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dtexpo-my.sharepoint.com/personal/kotou_idtexpo_com/Documents/Projects/Projects/Analysis Group Management/Software Development/PDMAC/templates/"/>
    </mc:Choice>
  </mc:AlternateContent>
  <xr:revisionPtr revIDLastSave="1140" documentId="13_ncr:1_{9CD3CEC7-F25F-459A-907C-32AA9821B178}" xr6:coauthVersionLast="47" xr6:coauthVersionMax="47" xr10:uidLastSave="{82AB6CFD-4245-4DCD-9F99-2D0CF799E926}"/>
  <bookViews>
    <workbookView xWindow="-120" yWindow="-120" windowWidth="29040" windowHeight="15720" activeTab="3" xr2:uid="{00000000-000D-0000-FFFF-FFFF00000000}"/>
  </bookViews>
  <sheets>
    <sheet name="Data" sheetId="2" r:id="rId1"/>
    <sheet name="(R2) Axial Review" sheetId="3" r:id="rId2"/>
    <sheet name="(R1) Circumferential Review" sheetId="4" r:id="rId3"/>
    <sheet name="Results" sheetId="5" r:id="rId4"/>
  </sheets>
  <functionGroups builtInGroupCount="19"/>
  <definedNames>
    <definedName name="NWT">Results!$B$3</definedName>
    <definedName name="OD">Results!$B$2</definedName>
    <definedName name="r_1">'(R1) Circumferential Review'!$I$8</definedName>
    <definedName name="r_2">'(R2) Axial Review'!$H$8</definedName>
    <definedName name="strain1">'(R1) Circumferential Review'!$K$8</definedName>
    <definedName name="strain2">'(R2) Axial Review'!$J$8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F209" i="4"/>
  <c r="C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C57" i="4"/>
  <c r="B57" i="4"/>
  <c r="B56" i="4"/>
  <c r="C55" i="4"/>
  <c r="C56" i="4" s="1"/>
  <c r="B55" i="4"/>
  <c r="D55" i="4" s="1"/>
  <c r="A208" i="4"/>
  <c r="A56" i="4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55" i="4"/>
  <c r="C2" i="4" a="1"/>
  <c r="C2" i="4" s="1"/>
  <c r="G33" i="3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3" i="2"/>
  <c r="E55" i="4" l="1"/>
  <c r="F56" i="4"/>
  <c r="E56" i="4"/>
  <c r="D56" i="4"/>
  <c r="C58" i="4"/>
  <c r="F57" i="4"/>
  <c r="E57" i="4"/>
  <c r="D57" i="4"/>
  <c r="F55" i="4"/>
  <c r="K8" i="4"/>
  <c r="B9" i="5" s="1"/>
  <c r="B13" i="5" s="1"/>
  <c r="J8" i="3"/>
  <c r="B10" i="5" s="1"/>
  <c r="B16" i="5" s="1"/>
  <c r="F5" i="4"/>
  <c r="B11" i="5"/>
  <c r="B8" i="5"/>
  <c r="B7" i="5"/>
  <c r="L10" i="4"/>
  <c r="L11" i="4"/>
  <c r="K9" i="3"/>
  <c r="I51" i="4"/>
  <c r="H52" i="4" s="1"/>
  <c r="G53" i="4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D2" i="3"/>
  <c r="C2" i="3"/>
  <c r="B2" i="3"/>
  <c r="K10" i="3"/>
  <c r="G48" i="3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K17" i="3" a="1"/>
  <c r="K5" i="3" a="1"/>
  <c r="L3" i="3" a="1"/>
  <c r="U2" i="4" a="1"/>
  <c r="L5" i="4" a="1"/>
  <c r="U5" i="4" a="1"/>
  <c r="U3" i="4" a="1"/>
  <c r="L3" i="4" a="1"/>
  <c r="K3" i="3" a="1"/>
  <c r="L2" i="3" a="1"/>
  <c r="U6" i="4" a="1"/>
  <c r="L5" i="3" a="1"/>
  <c r="K6" i="3" a="1"/>
  <c r="L6" i="4" a="1"/>
  <c r="L6" i="3" a="1"/>
  <c r="K2" i="3" a="1"/>
  <c r="L2" i="4" a="1"/>
  <c r="K14" i="3" a="1"/>
  <c r="K13" i="3" a="1"/>
  <c r="K16" i="3" a="1"/>
  <c r="D58" i="4" l="1"/>
  <c r="C59" i="4"/>
  <c r="E58" i="4"/>
  <c r="F58" i="4"/>
  <c r="C498" i="3"/>
  <c r="D496" i="3"/>
  <c r="C490" i="3"/>
  <c r="D488" i="3"/>
  <c r="C482" i="3"/>
  <c r="D480" i="3"/>
  <c r="C474" i="3"/>
  <c r="D472" i="3"/>
  <c r="C466" i="3"/>
  <c r="D464" i="3"/>
  <c r="C458" i="3"/>
  <c r="D456" i="3"/>
  <c r="C450" i="3"/>
  <c r="D448" i="3"/>
  <c r="C442" i="3"/>
  <c r="D440" i="3"/>
  <c r="C426" i="3"/>
  <c r="D424" i="3"/>
  <c r="C418" i="3"/>
  <c r="D416" i="3"/>
  <c r="C394" i="3"/>
  <c r="C386" i="3"/>
  <c r="D576" i="3"/>
  <c r="C570" i="3"/>
  <c r="D568" i="3"/>
  <c r="C562" i="3"/>
  <c r="D560" i="3"/>
  <c r="D552" i="3"/>
  <c r="C546" i="3"/>
  <c r="D544" i="3"/>
  <c r="C538" i="3"/>
  <c r="D536" i="3"/>
  <c r="C530" i="3"/>
  <c r="D528" i="3"/>
  <c r="C522" i="3"/>
  <c r="D520" i="3"/>
  <c r="C514" i="3"/>
  <c r="D512" i="3"/>
  <c r="C506" i="3"/>
  <c r="D504" i="3"/>
  <c r="D546" i="3"/>
  <c r="C540" i="3"/>
  <c r="C532" i="3"/>
  <c r="D530" i="3"/>
  <c r="D522" i="3"/>
  <c r="C516" i="3"/>
  <c r="C508" i="3"/>
  <c r="C404" i="3"/>
  <c r="D402" i="3"/>
  <c r="C396" i="3"/>
  <c r="D394" i="3"/>
  <c r="C16" i="3"/>
  <c r="D498" i="3"/>
  <c r="D582" i="3"/>
  <c r="C576" i="3"/>
  <c r="D574" i="3"/>
  <c r="C568" i="3"/>
  <c r="D566" i="3"/>
  <c r="C560" i="3"/>
  <c r="D386" i="3"/>
  <c r="C340" i="3"/>
  <c r="D338" i="3"/>
  <c r="C332" i="3"/>
  <c r="C324" i="3"/>
  <c r="C82" i="3"/>
  <c r="D80" i="3"/>
  <c r="D72" i="3"/>
  <c r="C592" i="3"/>
  <c r="D590" i="3"/>
  <c r="C584" i="3"/>
  <c r="C596" i="3"/>
  <c r="D594" i="3"/>
  <c r="C588" i="3"/>
  <c r="D586" i="3"/>
  <c r="C580" i="3"/>
  <c r="D578" i="3"/>
  <c r="C564" i="3"/>
  <c r="D562" i="3"/>
  <c r="C595" i="3"/>
  <c r="D593" i="3"/>
  <c r="C587" i="3"/>
  <c r="D585" i="3"/>
  <c r="C579" i="3"/>
  <c r="D577" i="3"/>
  <c r="C571" i="3"/>
  <c r="D569" i="3"/>
  <c r="C563" i="3"/>
  <c r="D561" i="3"/>
  <c r="C548" i="3"/>
  <c r="D538" i="3"/>
  <c r="D434" i="3"/>
  <c r="D426" i="3"/>
  <c r="C420" i="3"/>
  <c r="C412" i="3"/>
  <c r="C380" i="3"/>
  <c r="D378" i="3"/>
  <c r="C372" i="3"/>
  <c r="D370" i="3"/>
  <c r="C364" i="3"/>
  <c r="D362" i="3"/>
  <c r="C356" i="3"/>
  <c r="D354" i="3"/>
  <c r="C348" i="3"/>
  <c r="D346" i="3"/>
  <c r="D330" i="3"/>
  <c r="D322" i="3"/>
  <c r="C555" i="3"/>
  <c r="D553" i="3"/>
  <c r="C547" i="3"/>
  <c r="D545" i="3"/>
  <c r="C539" i="3"/>
  <c r="D537" i="3"/>
  <c r="C531" i="3"/>
  <c r="D529" i="3"/>
  <c r="C523" i="3"/>
  <c r="D521" i="3"/>
  <c r="C515" i="3"/>
  <c r="D513" i="3"/>
  <c r="C507" i="3"/>
  <c r="D505" i="3"/>
  <c r="D497" i="3"/>
  <c r="D457" i="3"/>
  <c r="C435" i="3"/>
  <c r="D433" i="3"/>
  <c r="D425" i="3"/>
  <c r="C419" i="3"/>
  <c r="D417" i="3"/>
  <c r="C411" i="3"/>
  <c r="D409" i="3"/>
  <c r="C403" i="3"/>
  <c r="C395" i="3"/>
  <c r="D393" i="3"/>
  <c r="C387" i="3"/>
  <c r="D385" i="3"/>
  <c r="C379" i="3"/>
  <c r="D377" i="3"/>
  <c r="C371" i="3"/>
  <c r="D369" i="3"/>
  <c r="C363" i="3"/>
  <c r="D361" i="3"/>
  <c r="C355" i="3"/>
  <c r="D353" i="3"/>
  <c r="C347" i="3"/>
  <c r="D345" i="3"/>
  <c r="C339" i="3"/>
  <c r="D337" i="3"/>
  <c r="C331" i="3"/>
  <c r="D329" i="3"/>
  <c r="C323" i="3"/>
  <c r="D321" i="3"/>
  <c r="C315" i="3"/>
  <c r="D313" i="3"/>
  <c r="C307" i="3"/>
  <c r="D305" i="3"/>
  <c r="C299" i="3"/>
  <c r="D297" i="3"/>
  <c r="C291" i="3"/>
  <c r="D289" i="3"/>
  <c r="C283" i="3"/>
  <c r="D281" i="3"/>
  <c r="C275" i="3"/>
  <c r="D273" i="3"/>
  <c r="C267" i="3"/>
  <c r="D265" i="3"/>
  <c r="C259" i="3"/>
  <c r="D257" i="3"/>
  <c r="C251" i="3"/>
  <c r="D249" i="3"/>
  <c r="C243" i="3"/>
  <c r="D241" i="3"/>
  <c r="C235" i="3"/>
  <c r="D233" i="3"/>
  <c r="C227" i="3"/>
  <c r="D225" i="3"/>
  <c r="C219" i="3"/>
  <c r="D217" i="3"/>
  <c r="C211" i="3"/>
  <c r="D209" i="3"/>
  <c r="C203" i="3"/>
  <c r="D201" i="3"/>
  <c r="C195" i="3"/>
  <c r="D193" i="3"/>
  <c r="C187" i="3"/>
  <c r="D185" i="3"/>
  <c r="C179" i="3"/>
  <c r="D177" i="3"/>
  <c r="C171" i="3"/>
  <c r="D33" i="3"/>
  <c r="C27" i="3"/>
  <c r="D25" i="3"/>
  <c r="C19" i="3"/>
  <c r="D14" i="3"/>
  <c r="B15" i="5"/>
  <c r="B18" i="5" s="1"/>
  <c r="B14" i="5"/>
  <c r="B19" i="5" s="1"/>
  <c r="U3" i="4"/>
  <c r="U5" i="4"/>
  <c r="U2" i="4"/>
  <c r="U6" i="4"/>
  <c r="I333" i="4"/>
  <c r="H187" i="4"/>
  <c r="H404" i="4"/>
  <c r="H315" i="4"/>
  <c r="H396" i="4"/>
  <c r="I269" i="4"/>
  <c r="H395" i="4"/>
  <c r="I253" i="4"/>
  <c r="H372" i="4"/>
  <c r="H251" i="4"/>
  <c r="H364" i="4"/>
  <c r="I205" i="4"/>
  <c r="H363" i="4"/>
  <c r="I189" i="4"/>
  <c r="I317" i="4"/>
  <c r="H403" i="4"/>
  <c r="H371" i="4"/>
  <c r="H331" i="4"/>
  <c r="H267" i="4"/>
  <c r="H203" i="4"/>
  <c r="H388" i="4"/>
  <c r="H356" i="4"/>
  <c r="I301" i="4"/>
  <c r="I237" i="4"/>
  <c r="I155" i="4"/>
  <c r="H387" i="4"/>
  <c r="H355" i="4"/>
  <c r="H299" i="4"/>
  <c r="H235" i="4"/>
  <c r="I147" i="4"/>
  <c r="H380" i="4"/>
  <c r="H348" i="4"/>
  <c r="I285" i="4"/>
  <c r="I221" i="4"/>
  <c r="I107" i="4"/>
  <c r="H411" i="4"/>
  <c r="H379" i="4"/>
  <c r="H347" i="4"/>
  <c r="H283" i="4"/>
  <c r="H219" i="4"/>
  <c r="H101" i="4"/>
  <c r="I412" i="4"/>
  <c r="H412" i="4"/>
  <c r="H410" i="4"/>
  <c r="H402" i="4"/>
  <c r="H394" i="4"/>
  <c r="H386" i="4"/>
  <c r="H378" i="4"/>
  <c r="H370" i="4"/>
  <c r="H362" i="4"/>
  <c r="H354" i="4"/>
  <c r="I345" i="4"/>
  <c r="I329" i="4"/>
  <c r="I313" i="4"/>
  <c r="I297" i="4"/>
  <c r="I281" i="4"/>
  <c r="I265" i="4"/>
  <c r="I249" i="4"/>
  <c r="I233" i="4"/>
  <c r="I217" i="4"/>
  <c r="I201" i="4"/>
  <c r="I185" i="4"/>
  <c r="I142" i="4"/>
  <c r="I91" i="4"/>
  <c r="I408" i="4"/>
  <c r="I400" i="4"/>
  <c r="I392" i="4"/>
  <c r="I384" i="4"/>
  <c r="I376" i="4"/>
  <c r="I368" i="4"/>
  <c r="I360" i="4"/>
  <c r="I352" i="4"/>
  <c r="I342" i="4"/>
  <c r="I326" i="4"/>
  <c r="I310" i="4"/>
  <c r="I294" i="4"/>
  <c r="I278" i="4"/>
  <c r="I262" i="4"/>
  <c r="I246" i="4"/>
  <c r="I230" i="4"/>
  <c r="I214" i="4"/>
  <c r="I198" i="4"/>
  <c r="I179" i="4"/>
  <c r="I139" i="4"/>
  <c r="H85" i="4"/>
  <c r="H408" i="4"/>
  <c r="H400" i="4"/>
  <c r="H392" i="4"/>
  <c r="H384" i="4"/>
  <c r="H376" i="4"/>
  <c r="H368" i="4"/>
  <c r="H360" i="4"/>
  <c r="H352" i="4"/>
  <c r="I341" i="4"/>
  <c r="I325" i="4"/>
  <c r="I309" i="4"/>
  <c r="I293" i="4"/>
  <c r="I277" i="4"/>
  <c r="I261" i="4"/>
  <c r="I245" i="4"/>
  <c r="I229" i="4"/>
  <c r="I213" i="4"/>
  <c r="I197" i="4"/>
  <c r="I174" i="4"/>
  <c r="I131" i="4"/>
  <c r="I79" i="4"/>
  <c r="H407" i="4"/>
  <c r="H399" i="4"/>
  <c r="H391" i="4"/>
  <c r="H383" i="4"/>
  <c r="H375" i="4"/>
  <c r="H367" i="4"/>
  <c r="H359" i="4"/>
  <c r="H351" i="4"/>
  <c r="H339" i="4"/>
  <c r="H323" i="4"/>
  <c r="H307" i="4"/>
  <c r="H291" i="4"/>
  <c r="H275" i="4"/>
  <c r="H259" i="4"/>
  <c r="H243" i="4"/>
  <c r="H227" i="4"/>
  <c r="H211" i="4"/>
  <c r="H195" i="4"/>
  <c r="I171" i="4"/>
  <c r="I126" i="4"/>
  <c r="I67" i="4"/>
  <c r="H406" i="4"/>
  <c r="H398" i="4"/>
  <c r="H390" i="4"/>
  <c r="H382" i="4"/>
  <c r="H374" i="4"/>
  <c r="H366" i="4"/>
  <c r="H358" i="4"/>
  <c r="H350" i="4"/>
  <c r="I337" i="4"/>
  <c r="I321" i="4"/>
  <c r="I305" i="4"/>
  <c r="I289" i="4"/>
  <c r="I273" i="4"/>
  <c r="I257" i="4"/>
  <c r="I241" i="4"/>
  <c r="I225" i="4"/>
  <c r="I209" i="4"/>
  <c r="I193" i="4"/>
  <c r="I163" i="4"/>
  <c r="I123" i="4"/>
  <c r="I59" i="4"/>
  <c r="I404" i="4"/>
  <c r="I396" i="4"/>
  <c r="I388" i="4"/>
  <c r="I380" i="4"/>
  <c r="I372" i="4"/>
  <c r="I364" i="4"/>
  <c r="I356" i="4"/>
  <c r="I348" i="4"/>
  <c r="I334" i="4"/>
  <c r="I318" i="4"/>
  <c r="I302" i="4"/>
  <c r="I286" i="4"/>
  <c r="I270" i="4"/>
  <c r="I254" i="4"/>
  <c r="I238" i="4"/>
  <c r="I222" i="4"/>
  <c r="I206" i="4"/>
  <c r="I190" i="4"/>
  <c r="I158" i="4"/>
  <c r="I111" i="4"/>
  <c r="H54" i="4"/>
  <c r="I52" i="4"/>
  <c r="I409" i="4"/>
  <c r="I405" i="4"/>
  <c r="I401" i="4"/>
  <c r="I397" i="4"/>
  <c r="I393" i="4"/>
  <c r="I389" i="4"/>
  <c r="I385" i="4"/>
  <c r="I381" i="4"/>
  <c r="I377" i="4"/>
  <c r="I373" i="4"/>
  <c r="I369" i="4"/>
  <c r="I365" i="4"/>
  <c r="I361" i="4"/>
  <c r="I357" i="4"/>
  <c r="I353" i="4"/>
  <c r="I349" i="4"/>
  <c r="I343" i="4"/>
  <c r="I335" i="4"/>
  <c r="I327" i="4"/>
  <c r="I319" i="4"/>
  <c r="I311" i="4"/>
  <c r="I303" i="4"/>
  <c r="I295" i="4"/>
  <c r="I287" i="4"/>
  <c r="I279" i="4"/>
  <c r="I271" i="4"/>
  <c r="I263" i="4"/>
  <c r="I255" i="4"/>
  <c r="I247" i="4"/>
  <c r="I239" i="4"/>
  <c r="I231" i="4"/>
  <c r="I223" i="4"/>
  <c r="I215" i="4"/>
  <c r="I207" i="4"/>
  <c r="I199" i="4"/>
  <c r="I191" i="4"/>
  <c r="I183" i="4"/>
  <c r="I167" i="4"/>
  <c r="I151" i="4"/>
  <c r="I135" i="4"/>
  <c r="I119" i="4"/>
  <c r="I99" i="4"/>
  <c r="H77" i="4"/>
  <c r="H409" i="4"/>
  <c r="H405" i="4"/>
  <c r="H401" i="4"/>
  <c r="H397" i="4"/>
  <c r="H393" i="4"/>
  <c r="H389" i="4"/>
  <c r="H385" i="4"/>
  <c r="H381" i="4"/>
  <c r="H377" i="4"/>
  <c r="H373" i="4"/>
  <c r="H369" i="4"/>
  <c r="H365" i="4"/>
  <c r="H361" i="4"/>
  <c r="H357" i="4"/>
  <c r="H353" i="4"/>
  <c r="H349" i="4"/>
  <c r="H343" i="4"/>
  <c r="H335" i="4"/>
  <c r="H327" i="4"/>
  <c r="H319" i="4"/>
  <c r="H311" i="4"/>
  <c r="H303" i="4"/>
  <c r="H295" i="4"/>
  <c r="H287" i="4"/>
  <c r="H279" i="4"/>
  <c r="H271" i="4"/>
  <c r="H263" i="4"/>
  <c r="H255" i="4"/>
  <c r="H247" i="4"/>
  <c r="H239" i="4"/>
  <c r="H231" i="4"/>
  <c r="H223" i="4"/>
  <c r="H215" i="4"/>
  <c r="H207" i="4"/>
  <c r="H199" i="4"/>
  <c r="H191" i="4"/>
  <c r="I182" i="4"/>
  <c r="I166" i="4"/>
  <c r="I150" i="4"/>
  <c r="I134" i="4"/>
  <c r="H117" i="4"/>
  <c r="I95" i="4"/>
  <c r="I75" i="4"/>
  <c r="H181" i="4"/>
  <c r="H165" i="4"/>
  <c r="H149" i="4"/>
  <c r="H133" i="4"/>
  <c r="I115" i="4"/>
  <c r="H93" i="4"/>
  <c r="I70" i="4"/>
  <c r="I411" i="4"/>
  <c r="I407" i="4"/>
  <c r="I403" i="4"/>
  <c r="I399" i="4"/>
  <c r="I395" i="4"/>
  <c r="I391" i="4"/>
  <c r="I387" i="4"/>
  <c r="I383" i="4"/>
  <c r="I379" i="4"/>
  <c r="I375" i="4"/>
  <c r="I371" i="4"/>
  <c r="I367" i="4"/>
  <c r="I363" i="4"/>
  <c r="I359" i="4"/>
  <c r="I355" i="4"/>
  <c r="I351" i="4"/>
  <c r="I347" i="4"/>
  <c r="I339" i="4"/>
  <c r="I331" i="4"/>
  <c r="I323" i="4"/>
  <c r="I315" i="4"/>
  <c r="I307" i="4"/>
  <c r="I299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5" i="4"/>
  <c r="I159" i="4"/>
  <c r="I143" i="4"/>
  <c r="I127" i="4"/>
  <c r="H109" i="4"/>
  <c r="I87" i="4"/>
  <c r="H65" i="4"/>
  <c r="I410" i="4"/>
  <c r="I406" i="4"/>
  <c r="I402" i="4"/>
  <c r="I398" i="4"/>
  <c r="I394" i="4"/>
  <c r="I390" i="4"/>
  <c r="I386" i="4"/>
  <c r="I382" i="4"/>
  <c r="I378" i="4"/>
  <c r="I374" i="4"/>
  <c r="I370" i="4"/>
  <c r="I366" i="4"/>
  <c r="I362" i="4"/>
  <c r="I358" i="4"/>
  <c r="I354" i="4"/>
  <c r="I350" i="4"/>
  <c r="I346" i="4"/>
  <c r="I338" i="4"/>
  <c r="I330" i="4"/>
  <c r="I322" i="4"/>
  <c r="I314" i="4"/>
  <c r="I306" i="4"/>
  <c r="I298" i="4"/>
  <c r="I290" i="4"/>
  <c r="I282" i="4"/>
  <c r="I274" i="4"/>
  <c r="I266" i="4"/>
  <c r="I258" i="4"/>
  <c r="I250" i="4"/>
  <c r="I242" i="4"/>
  <c r="I234" i="4"/>
  <c r="I226" i="4"/>
  <c r="I218" i="4"/>
  <c r="I210" i="4"/>
  <c r="I202" i="4"/>
  <c r="I194" i="4"/>
  <c r="I186" i="4"/>
  <c r="H173" i="4"/>
  <c r="H157" i="4"/>
  <c r="H141" i="4"/>
  <c r="H125" i="4"/>
  <c r="I103" i="4"/>
  <c r="I83" i="4"/>
  <c r="H57" i="4"/>
  <c r="H345" i="4"/>
  <c r="H341" i="4"/>
  <c r="H337" i="4"/>
  <c r="H333" i="4"/>
  <c r="H329" i="4"/>
  <c r="H325" i="4"/>
  <c r="H321" i="4"/>
  <c r="H317" i="4"/>
  <c r="H313" i="4"/>
  <c r="H309" i="4"/>
  <c r="H305" i="4"/>
  <c r="H301" i="4"/>
  <c r="H297" i="4"/>
  <c r="H293" i="4"/>
  <c r="H289" i="4"/>
  <c r="H285" i="4"/>
  <c r="H281" i="4"/>
  <c r="H277" i="4"/>
  <c r="H273" i="4"/>
  <c r="H269" i="4"/>
  <c r="H265" i="4"/>
  <c r="H261" i="4"/>
  <c r="H257" i="4"/>
  <c r="H253" i="4"/>
  <c r="H249" i="4"/>
  <c r="H245" i="4"/>
  <c r="H241" i="4"/>
  <c r="H237" i="4"/>
  <c r="H233" i="4"/>
  <c r="H229" i="4"/>
  <c r="H225" i="4"/>
  <c r="H221" i="4"/>
  <c r="H217" i="4"/>
  <c r="H213" i="4"/>
  <c r="H209" i="4"/>
  <c r="H205" i="4"/>
  <c r="H201" i="4"/>
  <c r="H197" i="4"/>
  <c r="H193" i="4"/>
  <c r="H189" i="4"/>
  <c r="H185" i="4"/>
  <c r="I178" i="4"/>
  <c r="I170" i="4"/>
  <c r="I162" i="4"/>
  <c r="I154" i="4"/>
  <c r="I146" i="4"/>
  <c r="I138" i="4"/>
  <c r="I130" i="4"/>
  <c r="I122" i="4"/>
  <c r="I114" i="4"/>
  <c r="I106" i="4"/>
  <c r="I98" i="4"/>
  <c r="I90" i="4"/>
  <c r="I82" i="4"/>
  <c r="I74" i="4"/>
  <c r="I63" i="4"/>
  <c r="I344" i="4"/>
  <c r="I340" i="4"/>
  <c r="I336" i="4"/>
  <c r="I332" i="4"/>
  <c r="I328" i="4"/>
  <c r="I324" i="4"/>
  <c r="I320" i="4"/>
  <c r="I316" i="4"/>
  <c r="I312" i="4"/>
  <c r="I308" i="4"/>
  <c r="I304" i="4"/>
  <c r="I300" i="4"/>
  <c r="I296" i="4"/>
  <c r="I292" i="4"/>
  <c r="I288" i="4"/>
  <c r="I284" i="4"/>
  <c r="I280" i="4"/>
  <c r="I276" i="4"/>
  <c r="I272" i="4"/>
  <c r="I268" i="4"/>
  <c r="I264" i="4"/>
  <c r="I260" i="4"/>
  <c r="I256" i="4"/>
  <c r="I252" i="4"/>
  <c r="I248" i="4"/>
  <c r="I244" i="4"/>
  <c r="I240" i="4"/>
  <c r="I236" i="4"/>
  <c r="I232" i="4"/>
  <c r="I228" i="4"/>
  <c r="I224" i="4"/>
  <c r="I220" i="4"/>
  <c r="I216" i="4"/>
  <c r="I212" i="4"/>
  <c r="I208" i="4"/>
  <c r="I204" i="4"/>
  <c r="I200" i="4"/>
  <c r="I196" i="4"/>
  <c r="I192" i="4"/>
  <c r="I188" i="4"/>
  <c r="I184" i="4"/>
  <c r="H177" i="4"/>
  <c r="H169" i="4"/>
  <c r="H161" i="4"/>
  <c r="H153" i="4"/>
  <c r="H145" i="4"/>
  <c r="H137" i="4"/>
  <c r="H129" i="4"/>
  <c r="H121" i="4"/>
  <c r="H113" i="4"/>
  <c r="H105" i="4"/>
  <c r="H97" i="4"/>
  <c r="H89" i="4"/>
  <c r="H81" i="4"/>
  <c r="H73" i="4"/>
  <c r="I62" i="4"/>
  <c r="H344" i="4"/>
  <c r="H340" i="4"/>
  <c r="H336" i="4"/>
  <c r="H332" i="4"/>
  <c r="H328" i="4"/>
  <c r="H324" i="4"/>
  <c r="H320" i="4"/>
  <c r="H316" i="4"/>
  <c r="H312" i="4"/>
  <c r="H308" i="4"/>
  <c r="H304" i="4"/>
  <c r="H300" i="4"/>
  <c r="H296" i="4"/>
  <c r="H292" i="4"/>
  <c r="H288" i="4"/>
  <c r="H284" i="4"/>
  <c r="H280" i="4"/>
  <c r="H276" i="4"/>
  <c r="H272" i="4"/>
  <c r="H268" i="4"/>
  <c r="H264" i="4"/>
  <c r="H260" i="4"/>
  <c r="H256" i="4"/>
  <c r="H252" i="4"/>
  <c r="H248" i="4"/>
  <c r="H244" i="4"/>
  <c r="H240" i="4"/>
  <c r="H236" i="4"/>
  <c r="H232" i="4"/>
  <c r="H228" i="4"/>
  <c r="H224" i="4"/>
  <c r="H220" i="4"/>
  <c r="H216" i="4"/>
  <c r="H212" i="4"/>
  <c r="H208" i="4"/>
  <c r="H204" i="4"/>
  <c r="H200" i="4"/>
  <c r="H196" i="4"/>
  <c r="H192" i="4"/>
  <c r="H188" i="4"/>
  <c r="H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1" i="4"/>
  <c r="H61" i="4"/>
  <c r="I118" i="4"/>
  <c r="I110" i="4"/>
  <c r="I102" i="4"/>
  <c r="I94" i="4"/>
  <c r="I86" i="4"/>
  <c r="I78" i="4"/>
  <c r="H69" i="4"/>
  <c r="I58" i="4"/>
  <c r="H346" i="4"/>
  <c r="H342" i="4"/>
  <c r="H338" i="4"/>
  <c r="H334" i="4"/>
  <c r="H330" i="4"/>
  <c r="H326" i="4"/>
  <c r="H322" i="4"/>
  <c r="H318" i="4"/>
  <c r="H314" i="4"/>
  <c r="H310" i="4"/>
  <c r="H306" i="4"/>
  <c r="H302" i="4"/>
  <c r="H298" i="4"/>
  <c r="H294" i="4"/>
  <c r="H290" i="4"/>
  <c r="H286" i="4"/>
  <c r="H282" i="4"/>
  <c r="H278" i="4"/>
  <c r="H274" i="4"/>
  <c r="H270" i="4"/>
  <c r="H266" i="4"/>
  <c r="H262" i="4"/>
  <c r="H258" i="4"/>
  <c r="H254" i="4"/>
  <c r="H250" i="4"/>
  <c r="H246" i="4"/>
  <c r="H242" i="4"/>
  <c r="H238" i="4"/>
  <c r="H234" i="4"/>
  <c r="H230" i="4"/>
  <c r="H226" i="4"/>
  <c r="H222" i="4"/>
  <c r="H218" i="4"/>
  <c r="H214" i="4"/>
  <c r="H210" i="4"/>
  <c r="H206" i="4"/>
  <c r="H202" i="4"/>
  <c r="H198" i="4"/>
  <c r="H194" i="4"/>
  <c r="H190" i="4"/>
  <c r="H186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6" i="4"/>
  <c r="I55" i="4"/>
  <c r="H182" i="4"/>
  <c r="H178" i="4"/>
  <c r="H174" i="4"/>
  <c r="H170" i="4"/>
  <c r="H166" i="4"/>
  <c r="H162" i="4"/>
  <c r="H158" i="4"/>
  <c r="H154" i="4"/>
  <c r="H150" i="4"/>
  <c r="H146" i="4"/>
  <c r="H142" i="4"/>
  <c r="H138" i="4"/>
  <c r="H134" i="4"/>
  <c r="H130" i="4"/>
  <c r="H126" i="4"/>
  <c r="H122" i="4"/>
  <c r="H118" i="4"/>
  <c r="H114" i="4"/>
  <c r="H110" i="4"/>
  <c r="H106" i="4"/>
  <c r="H102" i="4"/>
  <c r="H98" i="4"/>
  <c r="H94" i="4"/>
  <c r="H90" i="4"/>
  <c r="H86" i="4"/>
  <c r="H82" i="4"/>
  <c r="H78" i="4"/>
  <c r="H74" i="4"/>
  <c r="H70" i="4"/>
  <c r="H66" i="4"/>
  <c r="H62" i="4"/>
  <c r="H58" i="4"/>
  <c r="I181" i="4"/>
  <c r="I177" i="4"/>
  <c r="I173" i="4"/>
  <c r="I169" i="4"/>
  <c r="I165" i="4"/>
  <c r="I161" i="4"/>
  <c r="I157" i="4"/>
  <c r="I153" i="4"/>
  <c r="I149" i="4"/>
  <c r="I145" i="4"/>
  <c r="I141" i="4"/>
  <c r="I137" i="4"/>
  <c r="I133" i="4"/>
  <c r="I129" i="4"/>
  <c r="I125" i="4"/>
  <c r="I121" i="4"/>
  <c r="I117" i="4"/>
  <c r="I113" i="4"/>
  <c r="I109" i="4"/>
  <c r="I105" i="4"/>
  <c r="I101" i="4"/>
  <c r="I97" i="4"/>
  <c r="I93" i="4"/>
  <c r="I89" i="4"/>
  <c r="I85" i="4"/>
  <c r="I81" i="4"/>
  <c r="I77" i="4"/>
  <c r="I73" i="4"/>
  <c r="I69" i="4"/>
  <c r="I65" i="4"/>
  <c r="I61" i="4"/>
  <c r="I57" i="4"/>
  <c r="I72" i="4"/>
  <c r="I68" i="4"/>
  <c r="I64" i="4"/>
  <c r="I60" i="4"/>
  <c r="I56" i="4"/>
  <c r="H180" i="4"/>
  <c r="H176" i="4"/>
  <c r="H172" i="4"/>
  <c r="H168" i="4"/>
  <c r="H164" i="4"/>
  <c r="H160" i="4"/>
  <c r="H156" i="4"/>
  <c r="H152" i="4"/>
  <c r="H148" i="4"/>
  <c r="H144" i="4"/>
  <c r="H140" i="4"/>
  <c r="H136" i="4"/>
  <c r="H132" i="4"/>
  <c r="H128" i="4"/>
  <c r="H124" i="4"/>
  <c r="H120" i="4"/>
  <c r="H116" i="4"/>
  <c r="H112" i="4"/>
  <c r="H108" i="4"/>
  <c r="H104" i="4"/>
  <c r="H100" i="4"/>
  <c r="H96" i="4"/>
  <c r="H92" i="4"/>
  <c r="H88" i="4"/>
  <c r="H84" i="4"/>
  <c r="H80" i="4"/>
  <c r="H76" i="4"/>
  <c r="H72" i="4"/>
  <c r="H68" i="4"/>
  <c r="H64" i="4"/>
  <c r="H60" i="4"/>
  <c r="H56" i="4"/>
  <c r="H183" i="4"/>
  <c r="H179" i="4"/>
  <c r="H175" i="4"/>
  <c r="H171" i="4"/>
  <c r="H167" i="4"/>
  <c r="H163" i="4"/>
  <c r="H159" i="4"/>
  <c r="H155" i="4"/>
  <c r="H151" i="4"/>
  <c r="H147" i="4"/>
  <c r="H143" i="4"/>
  <c r="H139" i="4"/>
  <c r="H135" i="4"/>
  <c r="H131" i="4"/>
  <c r="H127" i="4"/>
  <c r="H123" i="4"/>
  <c r="H119" i="4"/>
  <c r="H115" i="4"/>
  <c r="H111" i="4"/>
  <c r="H107" i="4"/>
  <c r="H103" i="4"/>
  <c r="H99" i="4"/>
  <c r="H95" i="4"/>
  <c r="H91" i="4"/>
  <c r="H87" i="4"/>
  <c r="H83" i="4"/>
  <c r="H79" i="4"/>
  <c r="H75" i="4"/>
  <c r="H71" i="4"/>
  <c r="H67" i="4"/>
  <c r="H63" i="4"/>
  <c r="H59" i="4"/>
  <c r="I53" i="4"/>
  <c r="H55" i="4"/>
  <c r="I54" i="4"/>
  <c r="H53" i="4"/>
  <c r="L6" i="4"/>
  <c r="L5" i="4"/>
  <c r="L3" i="4"/>
  <c r="L2" i="4"/>
  <c r="D2" i="4"/>
  <c r="E2" i="4" s="1"/>
  <c r="C6" i="4" s="1"/>
  <c r="F6" i="4" s="1"/>
  <c r="C586" i="3"/>
  <c r="C578" i="3"/>
  <c r="C597" i="3"/>
  <c r="C581" i="3"/>
  <c r="C335" i="3"/>
  <c r="D333" i="3"/>
  <c r="C327" i="3"/>
  <c r="D325" i="3"/>
  <c r="C319" i="3"/>
  <c r="D317" i="3"/>
  <c r="C311" i="3"/>
  <c r="D309" i="3"/>
  <c r="C303" i="3"/>
  <c r="D301" i="3"/>
  <c r="C295" i="3"/>
  <c r="D293" i="3"/>
  <c r="C287" i="3"/>
  <c r="D285" i="3"/>
  <c r="C279" i="3"/>
  <c r="D277" i="3"/>
  <c r="C271" i="3"/>
  <c r="D269" i="3"/>
  <c r="C263" i="3"/>
  <c r="D261" i="3"/>
  <c r="C255" i="3"/>
  <c r="D253" i="3"/>
  <c r="C247" i="3"/>
  <c r="D245" i="3"/>
  <c r="C239" i="3"/>
  <c r="D237" i="3"/>
  <c r="C231" i="3"/>
  <c r="D229" i="3"/>
  <c r="C223" i="3"/>
  <c r="D221" i="3"/>
  <c r="C215" i="3"/>
  <c r="D213" i="3"/>
  <c r="C207" i="3"/>
  <c r="D205" i="3"/>
  <c r="C199" i="3"/>
  <c r="D197" i="3"/>
  <c r="C191" i="3"/>
  <c r="D189" i="3"/>
  <c r="C183" i="3"/>
  <c r="D181" i="3"/>
  <c r="C175" i="3"/>
  <c r="D173" i="3"/>
  <c r="C167" i="3"/>
  <c r="D165" i="3"/>
  <c r="C159" i="3"/>
  <c r="D157" i="3"/>
  <c r="C151" i="3"/>
  <c r="D149" i="3"/>
  <c r="C143" i="3"/>
  <c r="D141" i="3"/>
  <c r="C135" i="3"/>
  <c r="D133" i="3"/>
  <c r="C127" i="3"/>
  <c r="D125" i="3"/>
  <c r="C119" i="3"/>
  <c r="D117" i="3"/>
  <c r="C111" i="3"/>
  <c r="D109" i="3"/>
  <c r="C103" i="3"/>
  <c r="D101" i="3"/>
  <c r="C95" i="3"/>
  <c r="D93" i="3"/>
  <c r="C87" i="3"/>
  <c r="D85" i="3"/>
  <c r="C79" i="3"/>
  <c r="D77" i="3"/>
  <c r="C71" i="3"/>
  <c r="D69" i="3"/>
  <c r="C63" i="3"/>
  <c r="D61" i="3"/>
  <c r="C55" i="3"/>
  <c r="D53" i="3"/>
  <c r="C47" i="3"/>
  <c r="D45" i="3"/>
  <c r="C39" i="3"/>
  <c r="D539" i="3"/>
  <c r="D403" i="3"/>
  <c r="D395" i="3"/>
  <c r="C389" i="3"/>
  <c r="C381" i="3"/>
  <c r="D371" i="3"/>
  <c r="C365" i="3"/>
  <c r="D363" i="3"/>
  <c r="C357" i="3"/>
  <c r="D355" i="3"/>
  <c r="C341" i="3"/>
  <c r="D339" i="3"/>
  <c r="D331" i="3"/>
  <c r="C325" i="3"/>
  <c r="D315" i="3"/>
  <c r="C309" i="3"/>
  <c r="D307" i="3"/>
  <c r="C301" i="3"/>
  <c r="D299" i="3"/>
  <c r="C293" i="3"/>
  <c r="D291" i="3"/>
  <c r="C285" i="3"/>
  <c r="D283" i="3"/>
  <c r="C277" i="3"/>
  <c r="D275" i="3"/>
  <c r="C269" i="3"/>
  <c r="D267" i="3"/>
  <c r="C261" i="3"/>
  <c r="D259" i="3"/>
  <c r="C253" i="3"/>
  <c r="D251" i="3"/>
  <c r="C245" i="3"/>
  <c r="D243" i="3"/>
  <c r="C237" i="3"/>
  <c r="D235" i="3"/>
  <c r="C229" i="3"/>
  <c r="D227" i="3"/>
  <c r="C221" i="3"/>
  <c r="D219" i="3"/>
  <c r="C213" i="3"/>
  <c r="D211" i="3"/>
  <c r="C205" i="3"/>
  <c r="D203" i="3"/>
  <c r="C197" i="3"/>
  <c r="D195" i="3"/>
  <c r="C189" i="3"/>
  <c r="D187" i="3"/>
  <c r="C181" i="3"/>
  <c r="D179" i="3"/>
  <c r="C173" i="3"/>
  <c r="D171" i="3"/>
  <c r="C165" i="3"/>
  <c r="D163" i="3"/>
  <c r="C157" i="3"/>
  <c r="D155" i="3"/>
  <c r="C149" i="3"/>
  <c r="D147" i="3"/>
  <c r="C141" i="3"/>
  <c r="D139" i="3"/>
  <c r="C133" i="3"/>
  <c r="D131" i="3"/>
  <c r="C125" i="3"/>
  <c r="D123" i="3"/>
  <c r="C117" i="3"/>
  <c r="D115" i="3"/>
  <c r="C109" i="3"/>
  <c r="D107" i="3"/>
  <c r="C101" i="3"/>
  <c r="D99" i="3"/>
  <c r="C93" i="3"/>
  <c r="D91" i="3"/>
  <c r="C85" i="3"/>
  <c r="D83" i="3"/>
  <c r="C77" i="3"/>
  <c r="D75" i="3"/>
  <c r="C69" i="3"/>
  <c r="D67" i="3"/>
  <c r="C61" i="3"/>
  <c r="D59" i="3"/>
  <c r="C53" i="3"/>
  <c r="D51" i="3"/>
  <c r="C45" i="3"/>
  <c r="D43" i="3"/>
  <c r="C37" i="3"/>
  <c r="D35" i="3"/>
  <c r="L6" i="3"/>
  <c r="L5" i="3"/>
  <c r="L3" i="3"/>
  <c r="L2" i="3"/>
  <c r="C524" i="3"/>
  <c r="C500" i="3"/>
  <c r="D410" i="3"/>
  <c r="C388" i="3"/>
  <c r="C316" i="3"/>
  <c r="C499" i="3"/>
  <c r="C491" i="3"/>
  <c r="D489" i="3"/>
  <c r="C483" i="3"/>
  <c r="D481" i="3"/>
  <c r="C475" i="3"/>
  <c r="D473" i="3"/>
  <c r="C467" i="3"/>
  <c r="D465" i="3"/>
  <c r="C459" i="3"/>
  <c r="C451" i="3"/>
  <c r="D449" i="3"/>
  <c r="C443" i="3"/>
  <c r="D441" i="3"/>
  <c r="C427" i="3"/>
  <c r="D17" i="3"/>
  <c r="C11" i="3"/>
  <c r="D9" i="3"/>
  <c r="C554" i="3"/>
  <c r="C434" i="3"/>
  <c r="D432" i="3"/>
  <c r="C138" i="3"/>
  <c r="D37" i="3"/>
  <c r="C541" i="3"/>
  <c r="C397" i="3"/>
  <c r="D387" i="3"/>
  <c r="D379" i="3"/>
  <c r="C373" i="3"/>
  <c r="C349" i="3"/>
  <c r="D347" i="3"/>
  <c r="C333" i="3"/>
  <c r="D323" i="3"/>
  <c r="C317" i="3"/>
  <c r="C572" i="3"/>
  <c r="D570" i="3"/>
  <c r="C556" i="3"/>
  <c r="D554" i="3"/>
  <c r="D514" i="3"/>
  <c r="D506" i="3"/>
  <c r="C492" i="3"/>
  <c r="D490" i="3"/>
  <c r="C484" i="3"/>
  <c r="D482" i="3"/>
  <c r="C476" i="3"/>
  <c r="D474" i="3"/>
  <c r="C444" i="3"/>
  <c r="D442" i="3"/>
  <c r="C436" i="3"/>
  <c r="C428" i="3"/>
  <c r="D418" i="3"/>
  <c r="D401" i="3"/>
  <c r="D169" i="3"/>
  <c r="C163" i="3"/>
  <c r="D161" i="3"/>
  <c r="C155" i="3"/>
  <c r="D153" i="3"/>
  <c r="C147" i="3"/>
  <c r="D145" i="3"/>
  <c r="C139" i="3"/>
  <c r="D137" i="3"/>
  <c r="C131" i="3"/>
  <c r="D129" i="3"/>
  <c r="C123" i="3"/>
  <c r="D121" i="3"/>
  <c r="C115" i="3"/>
  <c r="D113" i="3"/>
  <c r="C107" i="3"/>
  <c r="D105" i="3"/>
  <c r="C99" i="3"/>
  <c r="D97" i="3"/>
  <c r="C91" i="3"/>
  <c r="D89" i="3"/>
  <c r="C83" i="3"/>
  <c r="D81" i="3"/>
  <c r="C75" i="3"/>
  <c r="D73" i="3"/>
  <c r="C67" i="3"/>
  <c r="D65" i="3"/>
  <c r="C59" i="3"/>
  <c r="D57" i="3"/>
  <c r="C51" i="3"/>
  <c r="D49" i="3"/>
  <c r="C43" i="3"/>
  <c r="D41" i="3"/>
  <c r="C35" i="3"/>
  <c r="C410" i="3"/>
  <c r="D408" i="3"/>
  <c r="C402" i="3"/>
  <c r="D400" i="3"/>
  <c r="D392" i="3"/>
  <c r="D384" i="3"/>
  <c r="C378" i="3"/>
  <c r="D376" i="3"/>
  <c r="C370" i="3"/>
  <c r="D368" i="3"/>
  <c r="C362" i="3"/>
  <c r="D360" i="3"/>
  <c r="C354" i="3"/>
  <c r="D352" i="3"/>
  <c r="C322" i="3"/>
  <c r="D320" i="3"/>
  <c r="D200" i="3"/>
  <c r="C194" i="3"/>
  <c r="D192" i="3"/>
  <c r="C186" i="3"/>
  <c r="D184" i="3"/>
  <c r="C178" i="3"/>
  <c r="D136" i="3"/>
  <c r="D128" i="3"/>
  <c r="C585" i="3"/>
  <c r="D583" i="3"/>
  <c r="D567" i="3"/>
  <c r="D559" i="3"/>
  <c r="C545" i="3"/>
  <c r="D543" i="3"/>
  <c r="C537" i="3"/>
  <c r="C529" i="3"/>
  <c r="D527" i="3"/>
  <c r="C521" i="3"/>
  <c r="C513" i="3"/>
  <c r="D511" i="3"/>
  <c r="D503" i="3"/>
  <c r="C497" i="3"/>
  <c r="D495" i="3"/>
  <c r="C489" i="3"/>
  <c r="D487" i="3"/>
  <c r="C481" i="3"/>
  <c r="D479" i="3"/>
  <c r="C473" i="3"/>
  <c r="D471" i="3"/>
  <c r="C465" i="3"/>
  <c r="D463" i="3"/>
  <c r="C457" i="3"/>
  <c r="D455" i="3"/>
  <c r="C449" i="3"/>
  <c r="D447" i="3"/>
  <c r="C441" i="3"/>
  <c r="D439" i="3"/>
  <c r="C433" i="3"/>
  <c r="D431" i="3"/>
  <c r="C425" i="3"/>
  <c r="D423" i="3"/>
  <c r="C417" i="3"/>
  <c r="D415" i="3"/>
  <c r="C409" i="3"/>
  <c r="D407" i="3"/>
  <c r="C401" i="3"/>
  <c r="D399" i="3"/>
  <c r="C393" i="3"/>
  <c r="C361" i="3"/>
  <c r="D359" i="3"/>
  <c r="C353" i="3"/>
  <c r="D351" i="3"/>
  <c r="C193" i="3"/>
  <c r="C161" i="3"/>
  <c r="C73" i="3"/>
  <c r="D71" i="3"/>
  <c r="C65" i="3"/>
  <c r="D63" i="3"/>
  <c r="C57" i="3"/>
  <c r="D55" i="3"/>
  <c r="C49" i="3"/>
  <c r="D47" i="3"/>
  <c r="C41" i="3"/>
  <c r="D39" i="3"/>
  <c r="C33" i="3"/>
  <c r="D31" i="3"/>
  <c r="C25" i="3"/>
  <c r="D23" i="3"/>
  <c r="C17" i="3"/>
  <c r="D15" i="3"/>
  <c r="C9" i="3"/>
  <c r="D7" i="3"/>
  <c r="C184" i="3"/>
  <c r="D182" i="3"/>
  <c r="D595" i="3"/>
  <c r="C589" i="3"/>
  <c r="D587" i="3"/>
  <c r="D579" i="3"/>
  <c r="C573" i="3"/>
  <c r="D571" i="3"/>
  <c r="C565" i="3"/>
  <c r="D563" i="3"/>
  <c r="C557" i="3"/>
  <c r="D555" i="3"/>
  <c r="C549" i="3"/>
  <c r="D547" i="3"/>
  <c r="C533" i="3"/>
  <c r="D531" i="3"/>
  <c r="C525" i="3"/>
  <c r="D523" i="3"/>
  <c r="C517" i="3"/>
  <c r="D515" i="3"/>
  <c r="C509" i="3"/>
  <c r="D507" i="3"/>
  <c r="C501" i="3"/>
  <c r="D499" i="3"/>
  <c r="C493" i="3"/>
  <c r="D491" i="3"/>
  <c r="C485" i="3"/>
  <c r="D483" i="3"/>
  <c r="C477" i="3"/>
  <c r="D475" i="3"/>
  <c r="C469" i="3"/>
  <c r="D467" i="3"/>
  <c r="C461" i="3"/>
  <c r="D459" i="3"/>
  <c r="C453" i="3"/>
  <c r="D451" i="3"/>
  <c r="C445" i="3"/>
  <c r="D443" i="3"/>
  <c r="C437" i="3"/>
  <c r="D435" i="3"/>
  <c r="C429" i="3"/>
  <c r="D427" i="3"/>
  <c r="C421" i="3"/>
  <c r="D419" i="3"/>
  <c r="C413" i="3"/>
  <c r="D411" i="3"/>
  <c r="C405" i="3"/>
  <c r="C29" i="3"/>
  <c r="D27" i="3"/>
  <c r="C21" i="3"/>
  <c r="D19" i="3"/>
  <c r="C13" i="3"/>
  <c r="D11" i="3"/>
  <c r="C5" i="3"/>
  <c r="C3" i="3"/>
  <c r="D3" i="3"/>
  <c r="D596" i="3"/>
  <c r="C468" i="3"/>
  <c r="D466" i="3"/>
  <c r="C460" i="3"/>
  <c r="D458" i="3"/>
  <c r="C452" i="3"/>
  <c r="D450" i="3"/>
  <c r="C594" i="3"/>
  <c r="D592" i="3"/>
  <c r="D584" i="3"/>
  <c r="C346" i="3"/>
  <c r="D344" i="3"/>
  <c r="C338" i="3"/>
  <c r="D336" i="3"/>
  <c r="C330" i="3"/>
  <c r="D328" i="3"/>
  <c r="C593" i="3"/>
  <c r="D591" i="3"/>
  <c r="C577" i="3"/>
  <c r="D575" i="3"/>
  <c r="C569" i="3"/>
  <c r="C561" i="3"/>
  <c r="C553" i="3"/>
  <c r="D551" i="3"/>
  <c r="D535" i="3"/>
  <c r="D519" i="3"/>
  <c r="C505" i="3"/>
  <c r="D391" i="3"/>
  <c r="C385" i="3"/>
  <c r="D383" i="3"/>
  <c r="C377" i="3"/>
  <c r="D375" i="3"/>
  <c r="C369" i="3"/>
  <c r="D367" i="3"/>
  <c r="C345" i="3"/>
  <c r="D343" i="3"/>
  <c r="C337" i="3"/>
  <c r="D335" i="3"/>
  <c r="C329" i="3"/>
  <c r="D327" i="3"/>
  <c r="C321" i="3"/>
  <c r="D319" i="3"/>
  <c r="D558" i="3"/>
  <c r="C552" i="3"/>
  <c r="D550" i="3"/>
  <c r="C544" i="3"/>
  <c r="D542" i="3"/>
  <c r="C536" i="3"/>
  <c r="D534" i="3"/>
  <c r="C528" i="3"/>
  <c r="D526" i="3"/>
  <c r="C520" i="3"/>
  <c r="D518" i="3"/>
  <c r="C512" i="3"/>
  <c r="D510" i="3"/>
  <c r="C504" i="3"/>
  <c r="D502" i="3"/>
  <c r="C496" i="3"/>
  <c r="D494" i="3"/>
  <c r="C488" i="3"/>
  <c r="D486" i="3"/>
  <c r="C480" i="3"/>
  <c r="D478" i="3"/>
  <c r="C472" i="3"/>
  <c r="D470" i="3"/>
  <c r="C464" i="3"/>
  <c r="D462" i="3"/>
  <c r="C456" i="3"/>
  <c r="D454" i="3"/>
  <c r="C448" i="3"/>
  <c r="D446" i="3"/>
  <c r="C440" i="3"/>
  <c r="D438" i="3"/>
  <c r="C432" i="3"/>
  <c r="D430" i="3"/>
  <c r="C424" i="3"/>
  <c r="D422" i="3"/>
  <c r="C416" i="3"/>
  <c r="D414" i="3"/>
  <c r="C408" i="3"/>
  <c r="D406" i="3"/>
  <c r="C400" i="3"/>
  <c r="D398" i="3"/>
  <c r="C392" i="3"/>
  <c r="D390" i="3"/>
  <c r="C384" i="3"/>
  <c r="D382" i="3"/>
  <c r="C376" i="3"/>
  <c r="D374" i="3"/>
  <c r="C368" i="3"/>
  <c r="D366" i="3"/>
  <c r="C360" i="3"/>
  <c r="D358" i="3"/>
  <c r="C352" i="3"/>
  <c r="D350" i="3"/>
  <c r="C344" i="3"/>
  <c r="D342" i="3"/>
  <c r="C336" i="3"/>
  <c r="D334" i="3"/>
  <c r="C328" i="3"/>
  <c r="D326" i="3"/>
  <c r="C320" i="3"/>
  <c r="D318" i="3"/>
  <c r="D597" i="3"/>
  <c r="C591" i="3"/>
  <c r="D589" i="3"/>
  <c r="C583" i="3"/>
  <c r="D581" i="3"/>
  <c r="C575" i="3"/>
  <c r="D573" i="3"/>
  <c r="C567" i="3"/>
  <c r="D565" i="3"/>
  <c r="C559" i="3"/>
  <c r="D557" i="3"/>
  <c r="C551" i="3"/>
  <c r="D549" i="3"/>
  <c r="C543" i="3"/>
  <c r="D541" i="3"/>
  <c r="C535" i="3"/>
  <c r="D533" i="3"/>
  <c r="C527" i="3"/>
  <c r="D525" i="3"/>
  <c r="C519" i="3"/>
  <c r="D517" i="3"/>
  <c r="C511" i="3"/>
  <c r="D509" i="3"/>
  <c r="C503" i="3"/>
  <c r="D501" i="3"/>
  <c r="C495" i="3"/>
  <c r="D493" i="3"/>
  <c r="C487" i="3"/>
  <c r="D485" i="3"/>
  <c r="C479" i="3"/>
  <c r="D477" i="3"/>
  <c r="C471" i="3"/>
  <c r="D469" i="3"/>
  <c r="C463" i="3"/>
  <c r="D461" i="3"/>
  <c r="C455" i="3"/>
  <c r="D453" i="3"/>
  <c r="C447" i="3"/>
  <c r="D445" i="3"/>
  <c r="C439" i="3"/>
  <c r="D437" i="3"/>
  <c r="C431" i="3"/>
  <c r="D429" i="3"/>
  <c r="C423" i="3"/>
  <c r="D421" i="3"/>
  <c r="C415" i="3"/>
  <c r="D413" i="3"/>
  <c r="C407" i="3"/>
  <c r="D405" i="3"/>
  <c r="C399" i="3"/>
  <c r="D397" i="3"/>
  <c r="C391" i="3"/>
  <c r="D389" i="3"/>
  <c r="C383" i="3"/>
  <c r="D381" i="3"/>
  <c r="C375" i="3"/>
  <c r="D373" i="3"/>
  <c r="C367" i="3"/>
  <c r="D365" i="3"/>
  <c r="C359" i="3"/>
  <c r="D357" i="3"/>
  <c r="C351" i="3"/>
  <c r="D349" i="3"/>
  <c r="C343" i="3"/>
  <c r="D341" i="3"/>
  <c r="C590" i="3"/>
  <c r="D588" i="3"/>
  <c r="C582" i="3"/>
  <c r="D580" i="3"/>
  <c r="C574" i="3"/>
  <c r="D572" i="3"/>
  <c r="C566" i="3"/>
  <c r="D564" i="3"/>
  <c r="C558" i="3"/>
  <c r="D556" i="3"/>
  <c r="C550" i="3"/>
  <c r="D548" i="3"/>
  <c r="C542" i="3"/>
  <c r="D540" i="3"/>
  <c r="C534" i="3"/>
  <c r="D532" i="3"/>
  <c r="C526" i="3"/>
  <c r="D524" i="3"/>
  <c r="C518" i="3"/>
  <c r="D516" i="3"/>
  <c r="C510" i="3"/>
  <c r="D508" i="3"/>
  <c r="C502" i="3"/>
  <c r="D500" i="3"/>
  <c r="C494" i="3"/>
  <c r="D492" i="3"/>
  <c r="C486" i="3"/>
  <c r="D484" i="3"/>
  <c r="C478" i="3"/>
  <c r="D476" i="3"/>
  <c r="C470" i="3"/>
  <c r="D468" i="3"/>
  <c r="C462" i="3"/>
  <c r="D460" i="3"/>
  <c r="C454" i="3"/>
  <c r="D452" i="3"/>
  <c r="C446" i="3"/>
  <c r="D444" i="3"/>
  <c r="C438" i="3"/>
  <c r="D436" i="3"/>
  <c r="C430" i="3"/>
  <c r="D428" i="3"/>
  <c r="C422" i="3"/>
  <c r="D420" i="3"/>
  <c r="C414" i="3"/>
  <c r="D412" i="3"/>
  <c r="C406" i="3"/>
  <c r="D404" i="3"/>
  <c r="C398" i="3"/>
  <c r="D396" i="3"/>
  <c r="C390" i="3"/>
  <c r="D388" i="3"/>
  <c r="C382" i="3"/>
  <c r="D380" i="3"/>
  <c r="C374" i="3"/>
  <c r="D372" i="3"/>
  <c r="C366" i="3"/>
  <c r="D364" i="3"/>
  <c r="C358" i="3"/>
  <c r="D356" i="3"/>
  <c r="C350" i="3"/>
  <c r="D348" i="3"/>
  <c r="C342" i="3"/>
  <c r="D340" i="3"/>
  <c r="C334" i="3"/>
  <c r="D332" i="3"/>
  <c r="C326" i="3"/>
  <c r="D324" i="3"/>
  <c r="C318" i="3"/>
  <c r="D316" i="3"/>
  <c r="C312" i="3"/>
  <c r="D310" i="3"/>
  <c r="C304" i="3"/>
  <c r="D302" i="3"/>
  <c r="C296" i="3"/>
  <c r="D294" i="3"/>
  <c r="C288" i="3"/>
  <c r="D286" i="3"/>
  <c r="C280" i="3"/>
  <c r="D278" i="3"/>
  <c r="C272" i="3"/>
  <c r="D270" i="3"/>
  <c r="C264" i="3"/>
  <c r="D262" i="3"/>
  <c r="C256" i="3"/>
  <c r="D254" i="3"/>
  <c r="C248" i="3"/>
  <c r="D246" i="3"/>
  <c r="C240" i="3"/>
  <c r="D238" i="3"/>
  <c r="C232" i="3"/>
  <c r="D230" i="3"/>
  <c r="C224" i="3"/>
  <c r="D222" i="3"/>
  <c r="C216" i="3"/>
  <c r="D214" i="3"/>
  <c r="C208" i="3"/>
  <c r="D206" i="3"/>
  <c r="C200" i="3"/>
  <c r="D198" i="3"/>
  <c r="C192" i="3"/>
  <c r="D190" i="3"/>
  <c r="C176" i="3"/>
  <c r="D174" i="3"/>
  <c r="C168" i="3"/>
  <c r="D166" i="3"/>
  <c r="C160" i="3"/>
  <c r="D158" i="3"/>
  <c r="C152" i="3"/>
  <c r="D150" i="3"/>
  <c r="C144" i="3"/>
  <c r="D142" i="3"/>
  <c r="C136" i="3"/>
  <c r="D134" i="3"/>
  <c r="C128" i="3"/>
  <c r="D126" i="3"/>
  <c r="C120" i="3"/>
  <c r="D118" i="3"/>
  <c r="C112" i="3"/>
  <c r="D110" i="3"/>
  <c r="C104" i="3"/>
  <c r="D102" i="3"/>
  <c r="C96" i="3"/>
  <c r="D94" i="3"/>
  <c r="C88" i="3"/>
  <c r="D86" i="3"/>
  <c r="C80" i="3"/>
  <c r="D78" i="3"/>
  <c r="C72" i="3"/>
  <c r="D70" i="3"/>
  <c r="C64" i="3"/>
  <c r="D62" i="3"/>
  <c r="C56" i="3"/>
  <c r="D54" i="3"/>
  <c r="C48" i="3"/>
  <c r="D46" i="3"/>
  <c r="C40" i="3"/>
  <c r="D38" i="3"/>
  <c r="C32" i="3"/>
  <c r="D30" i="3"/>
  <c r="C24" i="3"/>
  <c r="D22" i="3"/>
  <c r="C8" i="3"/>
  <c r="D6" i="3"/>
  <c r="C31" i="3"/>
  <c r="D29" i="3"/>
  <c r="C23" i="3"/>
  <c r="D21" i="3"/>
  <c r="C15" i="3"/>
  <c r="D13" i="3"/>
  <c r="C7" i="3"/>
  <c r="D5" i="3"/>
  <c r="C310" i="3"/>
  <c r="D308" i="3"/>
  <c r="C302" i="3"/>
  <c r="D300" i="3"/>
  <c r="C294" i="3"/>
  <c r="D292" i="3"/>
  <c r="C286" i="3"/>
  <c r="D284" i="3"/>
  <c r="C278" i="3"/>
  <c r="D276" i="3"/>
  <c r="C270" i="3"/>
  <c r="D268" i="3"/>
  <c r="C262" i="3"/>
  <c r="D260" i="3"/>
  <c r="C254" i="3"/>
  <c r="D252" i="3"/>
  <c r="C246" i="3"/>
  <c r="D244" i="3"/>
  <c r="C238" i="3"/>
  <c r="D236" i="3"/>
  <c r="C230" i="3"/>
  <c r="D228" i="3"/>
  <c r="C222" i="3"/>
  <c r="D220" i="3"/>
  <c r="C214" i="3"/>
  <c r="D212" i="3"/>
  <c r="C206" i="3"/>
  <c r="D204" i="3"/>
  <c r="C198" i="3"/>
  <c r="D196" i="3"/>
  <c r="C190" i="3"/>
  <c r="D188" i="3"/>
  <c r="C182" i="3"/>
  <c r="D180" i="3"/>
  <c r="C174" i="3"/>
  <c r="D172" i="3"/>
  <c r="C166" i="3"/>
  <c r="D164" i="3"/>
  <c r="C158" i="3"/>
  <c r="D156" i="3"/>
  <c r="C150" i="3"/>
  <c r="D148" i="3"/>
  <c r="C142" i="3"/>
  <c r="D140" i="3"/>
  <c r="C134" i="3"/>
  <c r="D132" i="3"/>
  <c r="C126" i="3"/>
  <c r="D124" i="3"/>
  <c r="C118" i="3"/>
  <c r="D116" i="3"/>
  <c r="C110" i="3"/>
  <c r="D108" i="3"/>
  <c r="C102" i="3"/>
  <c r="D100" i="3"/>
  <c r="C94" i="3"/>
  <c r="D92" i="3"/>
  <c r="C86" i="3"/>
  <c r="D84" i="3"/>
  <c r="C78" i="3"/>
  <c r="D76" i="3"/>
  <c r="C70" i="3"/>
  <c r="D68" i="3"/>
  <c r="C62" i="3"/>
  <c r="D60" i="3"/>
  <c r="C54" i="3"/>
  <c r="D52" i="3"/>
  <c r="C46" i="3"/>
  <c r="D44" i="3"/>
  <c r="C38" i="3"/>
  <c r="D36" i="3"/>
  <c r="C30" i="3"/>
  <c r="D28" i="3"/>
  <c r="C22" i="3"/>
  <c r="D20" i="3"/>
  <c r="C14" i="3"/>
  <c r="D12" i="3"/>
  <c r="C6" i="3"/>
  <c r="D4" i="3"/>
  <c r="D314" i="3"/>
  <c r="C308" i="3"/>
  <c r="D306" i="3"/>
  <c r="C300" i="3"/>
  <c r="D298" i="3"/>
  <c r="C292" i="3"/>
  <c r="D290" i="3"/>
  <c r="C284" i="3"/>
  <c r="D282" i="3"/>
  <c r="C276" i="3"/>
  <c r="D274" i="3"/>
  <c r="C268" i="3"/>
  <c r="D266" i="3"/>
  <c r="C260" i="3"/>
  <c r="D258" i="3"/>
  <c r="C252" i="3"/>
  <c r="D250" i="3"/>
  <c r="C244" i="3"/>
  <c r="D242" i="3"/>
  <c r="C236" i="3"/>
  <c r="D234" i="3"/>
  <c r="C228" i="3"/>
  <c r="D226" i="3"/>
  <c r="C220" i="3"/>
  <c r="D218" i="3"/>
  <c r="C212" i="3"/>
  <c r="D210" i="3"/>
  <c r="C204" i="3"/>
  <c r="D202" i="3"/>
  <c r="C196" i="3"/>
  <c r="D194" i="3"/>
  <c r="C188" i="3"/>
  <c r="D186" i="3"/>
  <c r="C180" i="3"/>
  <c r="D178" i="3"/>
  <c r="C172" i="3"/>
  <c r="D170" i="3"/>
  <c r="C164" i="3"/>
  <c r="D162" i="3"/>
  <c r="C156" i="3"/>
  <c r="D154" i="3"/>
  <c r="C148" i="3"/>
  <c r="D146" i="3"/>
  <c r="C140" i="3"/>
  <c r="D138" i="3"/>
  <c r="C132" i="3"/>
  <c r="D130" i="3"/>
  <c r="C124" i="3"/>
  <c r="D122" i="3"/>
  <c r="C116" i="3"/>
  <c r="D114" i="3"/>
  <c r="C108" i="3"/>
  <c r="D106" i="3"/>
  <c r="C100" i="3"/>
  <c r="D98" i="3"/>
  <c r="C92" i="3"/>
  <c r="D90" i="3"/>
  <c r="C84" i="3"/>
  <c r="D82" i="3"/>
  <c r="C76" i="3"/>
  <c r="D74" i="3"/>
  <c r="C68" i="3"/>
  <c r="D66" i="3"/>
  <c r="C60" i="3"/>
  <c r="D58" i="3"/>
  <c r="C52" i="3"/>
  <c r="D50" i="3"/>
  <c r="C44" i="3"/>
  <c r="D42" i="3"/>
  <c r="C36" i="3"/>
  <c r="D34" i="3"/>
  <c r="C28" i="3"/>
  <c r="D26" i="3"/>
  <c r="C20" i="3"/>
  <c r="D18" i="3"/>
  <c r="C12" i="3"/>
  <c r="D10" i="3"/>
  <c r="C4" i="3"/>
  <c r="C314" i="3"/>
  <c r="D312" i="3"/>
  <c r="C306" i="3"/>
  <c r="D304" i="3"/>
  <c r="C298" i="3"/>
  <c r="D296" i="3"/>
  <c r="C290" i="3"/>
  <c r="D288" i="3"/>
  <c r="C282" i="3"/>
  <c r="D280" i="3"/>
  <c r="C274" i="3"/>
  <c r="D272" i="3"/>
  <c r="C266" i="3"/>
  <c r="D264" i="3"/>
  <c r="C258" i="3"/>
  <c r="D256" i="3"/>
  <c r="C250" i="3"/>
  <c r="D248" i="3"/>
  <c r="C242" i="3"/>
  <c r="D240" i="3"/>
  <c r="C234" i="3"/>
  <c r="D232" i="3"/>
  <c r="C226" i="3"/>
  <c r="D224" i="3"/>
  <c r="C218" i="3"/>
  <c r="D216" i="3"/>
  <c r="C210" i="3"/>
  <c r="D208" i="3"/>
  <c r="C202" i="3"/>
  <c r="D176" i="3"/>
  <c r="C170" i="3"/>
  <c r="D168" i="3"/>
  <c r="C162" i="3"/>
  <c r="D160" i="3"/>
  <c r="C154" i="3"/>
  <c r="D152" i="3"/>
  <c r="C146" i="3"/>
  <c r="D144" i="3"/>
  <c r="C130" i="3"/>
  <c r="C122" i="3"/>
  <c r="D120" i="3"/>
  <c r="C114" i="3"/>
  <c r="D112" i="3"/>
  <c r="C106" i="3"/>
  <c r="D104" i="3"/>
  <c r="C98" i="3"/>
  <c r="D96" i="3"/>
  <c r="C90" i="3"/>
  <c r="D88" i="3"/>
  <c r="C74" i="3"/>
  <c r="C66" i="3"/>
  <c r="D64" i="3"/>
  <c r="C58" i="3"/>
  <c r="D56" i="3"/>
  <c r="C50" i="3"/>
  <c r="D48" i="3"/>
  <c r="C42" i="3"/>
  <c r="D40" i="3"/>
  <c r="C34" i="3"/>
  <c r="D32" i="3"/>
  <c r="C26" i="3"/>
  <c r="D24" i="3"/>
  <c r="C18" i="3"/>
  <c r="D16" i="3"/>
  <c r="C10" i="3"/>
  <c r="D8" i="3"/>
  <c r="C313" i="3"/>
  <c r="D311" i="3"/>
  <c r="C305" i="3"/>
  <c r="D303" i="3"/>
  <c r="C297" i="3"/>
  <c r="D295" i="3"/>
  <c r="C289" i="3"/>
  <c r="D287" i="3"/>
  <c r="C281" i="3"/>
  <c r="D279" i="3"/>
  <c r="C273" i="3"/>
  <c r="D271" i="3"/>
  <c r="C265" i="3"/>
  <c r="D263" i="3"/>
  <c r="C257" i="3"/>
  <c r="D255" i="3"/>
  <c r="C249" i="3"/>
  <c r="D247" i="3"/>
  <c r="C241" i="3"/>
  <c r="D239" i="3"/>
  <c r="C233" i="3"/>
  <c r="D231" i="3"/>
  <c r="C225" i="3"/>
  <c r="D223" i="3"/>
  <c r="C217" i="3"/>
  <c r="D215" i="3"/>
  <c r="C209" i="3"/>
  <c r="D207" i="3"/>
  <c r="C201" i="3"/>
  <c r="D199" i="3"/>
  <c r="D191" i="3"/>
  <c r="C185" i="3"/>
  <c r="D183" i="3"/>
  <c r="C177" i="3"/>
  <c r="D175" i="3"/>
  <c r="C169" i="3"/>
  <c r="D167" i="3"/>
  <c r="D159" i="3"/>
  <c r="C153" i="3"/>
  <c r="D151" i="3"/>
  <c r="C145" i="3"/>
  <c r="D143" i="3"/>
  <c r="C137" i="3"/>
  <c r="D135" i="3"/>
  <c r="C129" i="3"/>
  <c r="D127" i="3"/>
  <c r="C121" i="3"/>
  <c r="D119" i="3"/>
  <c r="C113" i="3"/>
  <c r="D111" i="3"/>
  <c r="C105" i="3"/>
  <c r="D103" i="3"/>
  <c r="C97" i="3"/>
  <c r="D95" i="3"/>
  <c r="C89" i="3"/>
  <c r="D87" i="3"/>
  <c r="C81" i="3"/>
  <c r="D79" i="3"/>
  <c r="K14" i="3"/>
  <c r="K13" i="3"/>
  <c r="K16" i="3"/>
  <c r="K17" i="3"/>
  <c r="K6" i="3"/>
  <c r="K5" i="3"/>
  <c r="K3" i="3"/>
  <c r="K2" i="3"/>
  <c r="B3" i="3"/>
  <c r="B594" i="3"/>
  <c r="B586" i="3"/>
  <c r="B578" i="3"/>
  <c r="B570" i="3"/>
  <c r="B562" i="3"/>
  <c r="B554" i="3"/>
  <c r="B546" i="3"/>
  <c r="B538" i="3"/>
  <c r="B530" i="3"/>
  <c r="B522" i="3"/>
  <c r="B514" i="3"/>
  <c r="B506" i="3"/>
  <c r="B498" i="3"/>
  <c r="B490" i="3"/>
  <c r="B482" i="3"/>
  <c r="B474" i="3"/>
  <c r="B466" i="3"/>
  <c r="B458" i="3"/>
  <c r="B450" i="3"/>
  <c r="B442" i="3"/>
  <c r="B434" i="3"/>
  <c r="B426" i="3"/>
  <c r="B418" i="3"/>
  <c r="B410" i="3"/>
  <c r="B402" i="3"/>
  <c r="B394" i="3"/>
  <c r="B386" i="3"/>
  <c r="B378" i="3"/>
  <c r="B370" i="3"/>
  <c r="B362" i="3"/>
  <c r="B354" i="3"/>
  <c r="B346" i="3"/>
  <c r="B338" i="3"/>
  <c r="B330" i="3"/>
  <c r="B322" i="3"/>
  <c r="B314" i="3"/>
  <c r="B306" i="3"/>
  <c r="B298" i="3"/>
  <c r="B290" i="3"/>
  <c r="B282" i="3"/>
  <c r="B274" i="3"/>
  <c r="B266" i="3"/>
  <c r="B258" i="3"/>
  <c r="B250" i="3"/>
  <c r="B242" i="3"/>
  <c r="B234" i="3"/>
  <c r="B226" i="3"/>
  <c r="B218" i="3"/>
  <c r="B210" i="3"/>
  <c r="B202" i="3"/>
  <c r="B194" i="3"/>
  <c r="B186" i="3"/>
  <c r="B178" i="3"/>
  <c r="B170" i="3"/>
  <c r="B162" i="3"/>
  <c r="B154" i="3"/>
  <c r="B146" i="3"/>
  <c r="B138" i="3"/>
  <c r="B130" i="3"/>
  <c r="B122" i="3"/>
  <c r="B114" i="3"/>
  <c r="B106" i="3"/>
  <c r="B98" i="3"/>
  <c r="B90" i="3"/>
  <c r="B82" i="3"/>
  <c r="B74" i="3"/>
  <c r="B66" i="3"/>
  <c r="B58" i="3"/>
  <c r="B50" i="3"/>
  <c r="B42" i="3"/>
  <c r="B34" i="3"/>
  <c r="B26" i="3"/>
  <c r="B18" i="3"/>
  <c r="B10" i="3"/>
  <c r="B593" i="3"/>
  <c r="B585" i="3"/>
  <c r="B577" i="3"/>
  <c r="B569" i="3"/>
  <c r="B561" i="3"/>
  <c r="B553" i="3"/>
  <c r="B545" i="3"/>
  <c r="B537" i="3"/>
  <c r="B529" i="3"/>
  <c r="B521" i="3"/>
  <c r="B513" i="3"/>
  <c r="B505" i="3"/>
  <c r="B497" i="3"/>
  <c r="B489" i="3"/>
  <c r="B481" i="3"/>
  <c r="B473" i="3"/>
  <c r="B465" i="3"/>
  <c r="B457" i="3"/>
  <c r="B449" i="3"/>
  <c r="B441" i="3"/>
  <c r="B433" i="3"/>
  <c r="B425" i="3"/>
  <c r="B417" i="3"/>
  <c r="B409" i="3"/>
  <c r="B401" i="3"/>
  <c r="B393" i="3"/>
  <c r="B385" i="3"/>
  <c r="B377" i="3"/>
  <c r="B369" i="3"/>
  <c r="B361" i="3"/>
  <c r="B353" i="3"/>
  <c r="B345" i="3"/>
  <c r="B337" i="3"/>
  <c r="B329" i="3"/>
  <c r="B321" i="3"/>
  <c r="B313" i="3"/>
  <c r="B305" i="3"/>
  <c r="B297" i="3"/>
  <c r="B289" i="3"/>
  <c r="B281" i="3"/>
  <c r="B273" i="3"/>
  <c r="B265" i="3"/>
  <c r="B257" i="3"/>
  <c r="B249" i="3"/>
  <c r="B241" i="3"/>
  <c r="B233" i="3"/>
  <c r="B225" i="3"/>
  <c r="B217" i="3"/>
  <c r="B209" i="3"/>
  <c r="B201" i="3"/>
  <c r="B193" i="3"/>
  <c r="B185" i="3"/>
  <c r="B177" i="3"/>
  <c r="B169" i="3"/>
  <c r="B161" i="3"/>
  <c r="B153" i="3"/>
  <c r="B145" i="3"/>
  <c r="B137" i="3"/>
  <c r="B129" i="3"/>
  <c r="B121" i="3"/>
  <c r="B113" i="3"/>
  <c r="B105" i="3"/>
  <c r="B97" i="3"/>
  <c r="B89" i="3"/>
  <c r="B81" i="3"/>
  <c r="B73" i="3"/>
  <c r="B65" i="3"/>
  <c r="B57" i="3"/>
  <c r="B49" i="3"/>
  <c r="B41" i="3"/>
  <c r="B33" i="3"/>
  <c r="B25" i="3"/>
  <c r="B17" i="3"/>
  <c r="B9" i="3"/>
  <c r="B592" i="3"/>
  <c r="B584" i="3"/>
  <c r="B576" i="3"/>
  <c r="B568" i="3"/>
  <c r="B560" i="3"/>
  <c r="B552" i="3"/>
  <c r="B544" i="3"/>
  <c r="B536" i="3"/>
  <c r="B528" i="3"/>
  <c r="B520" i="3"/>
  <c r="B512" i="3"/>
  <c r="B504" i="3"/>
  <c r="B496" i="3"/>
  <c r="B488" i="3"/>
  <c r="B480" i="3"/>
  <c r="B472" i="3"/>
  <c r="B464" i="3"/>
  <c r="B456" i="3"/>
  <c r="B448" i="3"/>
  <c r="B440" i="3"/>
  <c r="B432" i="3"/>
  <c r="B424" i="3"/>
  <c r="B416" i="3"/>
  <c r="B408" i="3"/>
  <c r="B400" i="3"/>
  <c r="B392" i="3"/>
  <c r="B384" i="3"/>
  <c r="B376" i="3"/>
  <c r="B368" i="3"/>
  <c r="B360" i="3"/>
  <c r="B352" i="3"/>
  <c r="B344" i="3"/>
  <c r="B336" i="3"/>
  <c r="B328" i="3"/>
  <c r="B320" i="3"/>
  <c r="B312" i="3"/>
  <c r="B304" i="3"/>
  <c r="B296" i="3"/>
  <c r="B288" i="3"/>
  <c r="B280" i="3"/>
  <c r="B272" i="3"/>
  <c r="B264" i="3"/>
  <c r="B256" i="3"/>
  <c r="B248" i="3"/>
  <c r="B240" i="3"/>
  <c r="B232" i="3"/>
  <c r="B224" i="3"/>
  <c r="B216" i="3"/>
  <c r="B208" i="3"/>
  <c r="B200" i="3"/>
  <c r="B192" i="3"/>
  <c r="B184" i="3"/>
  <c r="B176" i="3"/>
  <c r="B168" i="3"/>
  <c r="B160" i="3"/>
  <c r="B152" i="3"/>
  <c r="B144" i="3"/>
  <c r="B136" i="3"/>
  <c r="B128" i="3"/>
  <c r="B120" i="3"/>
  <c r="B112" i="3"/>
  <c r="B104" i="3"/>
  <c r="B96" i="3"/>
  <c r="B88" i="3"/>
  <c r="B80" i="3"/>
  <c r="B72" i="3"/>
  <c r="B64" i="3"/>
  <c r="B56" i="3"/>
  <c r="B48" i="3"/>
  <c r="B40" i="3"/>
  <c r="B32" i="3"/>
  <c r="B24" i="3"/>
  <c r="B16" i="3"/>
  <c r="B8" i="3"/>
  <c r="B591" i="3"/>
  <c r="B583" i="3"/>
  <c r="B575" i="3"/>
  <c r="B567" i="3"/>
  <c r="B559" i="3"/>
  <c r="B551" i="3"/>
  <c r="B543" i="3"/>
  <c r="B535" i="3"/>
  <c r="B527" i="3"/>
  <c r="B519" i="3"/>
  <c r="B511" i="3"/>
  <c r="B503" i="3"/>
  <c r="B495" i="3"/>
  <c r="B487" i="3"/>
  <c r="B479" i="3"/>
  <c r="B471" i="3"/>
  <c r="B463" i="3"/>
  <c r="B455" i="3"/>
  <c r="B447" i="3"/>
  <c r="B439" i="3"/>
  <c r="B431" i="3"/>
  <c r="B423" i="3"/>
  <c r="B415" i="3"/>
  <c r="B407" i="3"/>
  <c r="B399" i="3"/>
  <c r="B391" i="3"/>
  <c r="B383" i="3"/>
  <c r="B375" i="3"/>
  <c r="B367" i="3"/>
  <c r="B359" i="3"/>
  <c r="B351" i="3"/>
  <c r="B343" i="3"/>
  <c r="B335" i="3"/>
  <c r="B327" i="3"/>
  <c r="B319" i="3"/>
  <c r="B311" i="3"/>
  <c r="B303" i="3"/>
  <c r="B295" i="3"/>
  <c r="B287" i="3"/>
  <c r="B279" i="3"/>
  <c r="B271" i="3"/>
  <c r="B263" i="3"/>
  <c r="B255" i="3"/>
  <c r="B247" i="3"/>
  <c r="B239" i="3"/>
  <c r="B231" i="3"/>
  <c r="B223" i="3"/>
  <c r="B215" i="3"/>
  <c r="B207" i="3"/>
  <c r="B199" i="3"/>
  <c r="B191" i="3"/>
  <c r="B183" i="3"/>
  <c r="B175" i="3"/>
  <c r="B167" i="3"/>
  <c r="B159" i="3"/>
  <c r="B151" i="3"/>
  <c r="B143" i="3"/>
  <c r="B135" i="3"/>
  <c r="B127" i="3"/>
  <c r="B119" i="3"/>
  <c r="B111" i="3"/>
  <c r="B103" i="3"/>
  <c r="B95" i="3"/>
  <c r="B87" i="3"/>
  <c r="B79" i="3"/>
  <c r="B71" i="3"/>
  <c r="B63" i="3"/>
  <c r="B55" i="3"/>
  <c r="B47" i="3"/>
  <c r="B39" i="3"/>
  <c r="B31" i="3"/>
  <c r="B23" i="3"/>
  <c r="B15" i="3"/>
  <c r="B7" i="3"/>
  <c r="B590" i="3"/>
  <c r="B582" i="3"/>
  <c r="B574" i="3"/>
  <c r="B566" i="3"/>
  <c r="B558" i="3"/>
  <c r="B550" i="3"/>
  <c r="B542" i="3"/>
  <c r="B534" i="3"/>
  <c r="B526" i="3"/>
  <c r="B518" i="3"/>
  <c r="B510" i="3"/>
  <c r="B502" i="3"/>
  <c r="B494" i="3"/>
  <c r="B486" i="3"/>
  <c r="B478" i="3"/>
  <c r="B470" i="3"/>
  <c r="B462" i="3"/>
  <c r="B454" i="3"/>
  <c r="B446" i="3"/>
  <c r="B438" i="3"/>
  <c r="B430" i="3"/>
  <c r="B422" i="3"/>
  <c r="B414" i="3"/>
  <c r="B406" i="3"/>
  <c r="B398" i="3"/>
  <c r="B390" i="3"/>
  <c r="B382" i="3"/>
  <c r="B374" i="3"/>
  <c r="B366" i="3"/>
  <c r="B358" i="3"/>
  <c r="B350" i="3"/>
  <c r="B342" i="3"/>
  <c r="B334" i="3"/>
  <c r="B326" i="3"/>
  <c r="B318" i="3"/>
  <c r="B310" i="3"/>
  <c r="B302" i="3"/>
  <c r="B294" i="3"/>
  <c r="B286" i="3"/>
  <c r="B278" i="3"/>
  <c r="B270" i="3"/>
  <c r="B262" i="3"/>
  <c r="B254" i="3"/>
  <c r="B246" i="3"/>
  <c r="B238" i="3"/>
  <c r="B230" i="3"/>
  <c r="B222" i="3"/>
  <c r="B214" i="3"/>
  <c r="B206" i="3"/>
  <c r="B198" i="3"/>
  <c r="B190" i="3"/>
  <c r="B182" i="3"/>
  <c r="B174" i="3"/>
  <c r="B166" i="3"/>
  <c r="B158" i="3"/>
  <c r="B150" i="3"/>
  <c r="B142" i="3"/>
  <c r="B134" i="3"/>
  <c r="B126" i="3"/>
  <c r="B118" i="3"/>
  <c r="B110" i="3"/>
  <c r="B102" i="3"/>
  <c r="B94" i="3"/>
  <c r="B86" i="3"/>
  <c r="B78" i="3"/>
  <c r="B70" i="3"/>
  <c r="B62" i="3"/>
  <c r="B54" i="3"/>
  <c r="B46" i="3"/>
  <c r="B38" i="3"/>
  <c r="B30" i="3"/>
  <c r="B22" i="3"/>
  <c r="B14" i="3"/>
  <c r="B6" i="3"/>
  <c r="B597" i="3"/>
  <c r="B589" i="3"/>
  <c r="B581" i="3"/>
  <c r="B573" i="3"/>
  <c r="B565" i="3"/>
  <c r="B557" i="3"/>
  <c r="B549" i="3"/>
  <c r="B541" i="3"/>
  <c r="B533" i="3"/>
  <c r="B525" i="3"/>
  <c r="B517" i="3"/>
  <c r="B509" i="3"/>
  <c r="B501" i="3"/>
  <c r="B493" i="3"/>
  <c r="B485" i="3"/>
  <c r="B477" i="3"/>
  <c r="B469" i="3"/>
  <c r="B461" i="3"/>
  <c r="B453" i="3"/>
  <c r="B445" i="3"/>
  <c r="B437" i="3"/>
  <c r="B429" i="3"/>
  <c r="B421" i="3"/>
  <c r="B413" i="3"/>
  <c r="B405" i="3"/>
  <c r="B397" i="3"/>
  <c r="B389" i="3"/>
  <c r="B381" i="3"/>
  <c r="B373" i="3"/>
  <c r="B365" i="3"/>
  <c r="B357" i="3"/>
  <c r="B349" i="3"/>
  <c r="B341" i="3"/>
  <c r="B333" i="3"/>
  <c r="B325" i="3"/>
  <c r="B317" i="3"/>
  <c r="B309" i="3"/>
  <c r="B301" i="3"/>
  <c r="B293" i="3"/>
  <c r="B285" i="3"/>
  <c r="B277" i="3"/>
  <c r="B269" i="3"/>
  <c r="B261" i="3"/>
  <c r="B253" i="3"/>
  <c r="B245" i="3"/>
  <c r="B237" i="3"/>
  <c r="B229" i="3"/>
  <c r="B221" i="3"/>
  <c r="B213" i="3"/>
  <c r="B205" i="3"/>
  <c r="B197" i="3"/>
  <c r="B189" i="3"/>
  <c r="B181" i="3"/>
  <c r="B173" i="3"/>
  <c r="B165" i="3"/>
  <c r="B157" i="3"/>
  <c r="B149" i="3"/>
  <c r="B141" i="3"/>
  <c r="B133" i="3"/>
  <c r="B125" i="3"/>
  <c r="B117" i="3"/>
  <c r="B109" i="3"/>
  <c r="B101" i="3"/>
  <c r="B93" i="3"/>
  <c r="B85" i="3"/>
  <c r="B77" i="3"/>
  <c r="B69" i="3"/>
  <c r="B61" i="3"/>
  <c r="B53" i="3"/>
  <c r="B45" i="3"/>
  <c r="B37" i="3"/>
  <c r="B29" i="3"/>
  <c r="B21" i="3"/>
  <c r="B13" i="3"/>
  <c r="B5" i="3"/>
  <c r="B596" i="3"/>
  <c r="B588" i="3"/>
  <c r="B580" i="3"/>
  <c r="B572" i="3"/>
  <c r="B564" i="3"/>
  <c r="B556" i="3"/>
  <c r="B548" i="3"/>
  <c r="B540" i="3"/>
  <c r="B532" i="3"/>
  <c r="B524" i="3"/>
  <c r="B516" i="3"/>
  <c r="B508" i="3"/>
  <c r="B500" i="3"/>
  <c r="B492" i="3"/>
  <c r="B484" i="3"/>
  <c r="B476" i="3"/>
  <c r="B468" i="3"/>
  <c r="B460" i="3"/>
  <c r="B452" i="3"/>
  <c r="B444" i="3"/>
  <c r="B436" i="3"/>
  <c r="B428" i="3"/>
  <c r="B420" i="3"/>
  <c r="B412" i="3"/>
  <c r="B404" i="3"/>
  <c r="B396" i="3"/>
  <c r="B388" i="3"/>
  <c r="B380" i="3"/>
  <c r="B372" i="3"/>
  <c r="B364" i="3"/>
  <c r="B356" i="3"/>
  <c r="B348" i="3"/>
  <c r="B340" i="3"/>
  <c r="B332" i="3"/>
  <c r="B324" i="3"/>
  <c r="B316" i="3"/>
  <c r="B308" i="3"/>
  <c r="B300" i="3"/>
  <c r="B292" i="3"/>
  <c r="B284" i="3"/>
  <c r="B276" i="3"/>
  <c r="B268" i="3"/>
  <c r="B260" i="3"/>
  <c r="B252" i="3"/>
  <c r="B244" i="3"/>
  <c r="B236" i="3"/>
  <c r="B228" i="3"/>
  <c r="B220" i="3"/>
  <c r="B212" i="3"/>
  <c r="B204" i="3"/>
  <c r="B196" i="3"/>
  <c r="B188" i="3"/>
  <c r="B180" i="3"/>
  <c r="B172" i="3"/>
  <c r="B164" i="3"/>
  <c r="B156" i="3"/>
  <c r="B148" i="3"/>
  <c r="B140" i="3"/>
  <c r="B132" i="3"/>
  <c r="B124" i="3"/>
  <c r="B116" i="3"/>
  <c r="B108" i="3"/>
  <c r="B100" i="3"/>
  <c r="B92" i="3"/>
  <c r="B84" i="3"/>
  <c r="B76" i="3"/>
  <c r="B68" i="3"/>
  <c r="B60" i="3"/>
  <c r="B52" i="3"/>
  <c r="B44" i="3"/>
  <c r="B36" i="3"/>
  <c r="B28" i="3"/>
  <c r="B20" i="3"/>
  <c r="B12" i="3"/>
  <c r="B4" i="3"/>
  <c r="B595" i="3"/>
  <c r="B587" i="3"/>
  <c r="B579" i="3"/>
  <c r="B571" i="3"/>
  <c r="B563" i="3"/>
  <c r="B555" i="3"/>
  <c r="B547" i="3"/>
  <c r="B539" i="3"/>
  <c r="B531" i="3"/>
  <c r="B523" i="3"/>
  <c r="B515" i="3"/>
  <c r="B507" i="3"/>
  <c r="B499" i="3"/>
  <c r="B491" i="3"/>
  <c r="B483" i="3"/>
  <c r="B475" i="3"/>
  <c r="B467" i="3"/>
  <c r="B459" i="3"/>
  <c r="B451" i="3"/>
  <c r="B443" i="3"/>
  <c r="B435" i="3"/>
  <c r="B427" i="3"/>
  <c r="B419" i="3"/>
  <c r="B411" i="3"/>
  <c r="B403" i="3"/>
  <c r="B395" i="3"/>
  <c r="B387" i="3"/>
  <c r="B379" i="3"/>
  <c r="B371" i="3"/>
  <c r="B363" i="3"/>
  <c r="B355" i="3"/>
  <c r="B347" i="3"/>
  <c r="B339" i="3"/>
  <c r="B331" i="3"/>
  <c r="B323" i="3"/>
  <c r="B315" i="3"/>
  <c r="B307" i="3"/>
  <c r="B299" i="3"/>
  <c r="B291" i="3"/>
  <c r="B283" i="3"/>
  <c r="B275" i="3"/>
  <c r="B267" i="3"/>
  <c r="B259" i="3"/>
  <c r="B251" i="3"/>
  <c r="B243" i="3"/>
  <c r="B235" i="3"/>
  <c r="B227" i="3"/>
  <c r="B219" i="3"/>
  <c r="B211" i="3"/>
  <c r="B203" i="3"/>
  <c r="B195" i="3"/>
  <c r="B187" i="3"/>
  <c r="B179" i="3"/>
  <c r="B171" i="3"/>
  <c r="B163" i="3"/>
  <c r="B155" i="3"/>
  <c r="B147" i="3"/>
  <c r="B139" i="3"/>
  <c r="B131" i="3"/>
  <c r="B123" i="3"/>
  <c r="B115" i="3"/>
  <c r="B107" i="3"/>
  <c r="B99" i="3"/>
  <c r="B91" i="3"/>
  <c r="B83" i="3"/>
  <c r="B75" i="3"/>
  <c r="B67" i="3"/>
  <c r="B59" i="3"/>
  <c r="B51" i="3"/>
  <c r="B43" i="3"/>
  <c r="B35" i="3"/>
  <c r="B27" i="3"/>
  <c r="B19" i="3"/>
  <c r="B11" i="3"/>
  <c r="A298" i="3"/>
  <c r="A594" i="3"/>
  <c r="A570" i="3"/>
  <c r="A554" i="3"/>
  <c r="A530" i="3"/>
  <c r="A506" i="3"/>
  <c r="A482" i="3"/>
  <c r="A458" i="3"/>
  <c r="A434" i="3"/>
  <c r="A410" i="3"/>
  <c r="A386" i="3"/>
  <c r="A362" i="3"/>
  <c r="A346" i="3"/>
  <c r="A322" i="3"/>
  <c r="A282" i="3"/>
  <c r="A586" i="3"/>
  <c r="A562" i="3"/>
  <c r="A538" i="3"/>
  <c r="A514" i="3"/>
  <c r="A490" i="3"/>
  <c r="A466" i="3"/>
  <c r="A442" i="3"/>
  <c r="A418" i="3"/>
  <c r="A394" i="3"/>
  <c r="A370" i="3"/>
  <c r="A338" i="3"/>
  <c r="A290" i="3"/>
  <c r="A578" i="3"/>
  <c r="A546" i="3"/>
  <c r="A522" i="3"/>
  <c r="A498" i="3"/>
  <c r="A474" i="3"/>
  <c r="A450" i="3"/>
  <c r="A426" i="3"/>
  <c r="A402" i="3"/>
  <c r="A378" i="3"/>
  <c r="A354" i="3"/>
  <c r="A330" i="3"/>
  <c r="A314" i="3"/>
  <c r="A274" i="3"/>
  <c r="A306" i="3"/>
  <c r="A266" i="3"/>
  <c r="A258" i="3"/>
  <c r="A218" i="3"/>
  <c r="A178" i="3"/>
  <c r="A138" i="3"/>
  <c r="A82" i="3"/>
  <c r="A42" i="3"/>
  <c r="A242" i="3"/>
  <c r="A202" i="3"/>
  <c r="A162" i="3"/>
  <c r="A122" i="3"/>
  <c r="A98" i="3"/>
  <c r="A58" i="3"/>
  <c r="A34" i="3"/>
  <c r="A250" i="3"/>
  <c r="A210" i="3"/>
  <c r="A170" i="3"/>
  <c r="A130" i="3"/>
  <c r="A90" i="3"/>
  <c r="A50" i="3"/>
  <c r="A26" i="3"/>
  <c r="A234" i="3"/>
  <c r="A194" i="3"/>
  <c r="A154" i="3"/>
  <c r="A114" i="3"/>
  <c r="A74" i="3"/>
  <c r="A10" i="3"/>
  <c r="A226" i="3"/>
  <c r="A186" i="3"/>
  <c r="A146" i="3"/>
  <c r="A106" i="3"/>
  <c r="A66" i="3"/>
  <c r="A18" i="3"/>
  <c r="A590" i="3"/>
  <c r="A582" i="3"/>
  <c r="A574" i="3"/>
  <c r="A566" i="3"/>
  <c r="A558" i="3"/>
  <c r="A550" i="3"/>
  <c r="A542" i="3"/>
  <c r="A534" i="3"/>
  <c r="A526" i="3"/>
  <c r="A518" i="3"/>
  <c r="A510" i="3"/>
  <c r="A502" i="3"/>
  <c r="A494" i="3"/>
  <c r="A486" i="3"/>
  <c r="A478" i="3"/>
  <c r="A470" i="3"/>
  <c r="A462" i="3"/>
  <c r="A454" i="3"/>
  <c r="A446" i="3"/>
  <c r="A438" i="3"/>
  <c r="A430" i="3"/>
  <c r="A422" i="3"/>
  <c r="A414" i="3"/>
  <c r="A406" i="3"/>
  <c r="A398" i="3"/>
  <c r="A390" i="3"/>
  <c r="A382" i="3"/>
  <c r="A374" i="3"/>
  <c r="A366" i="3"/>
  <c r="A358" i="3"/>
  <c r="A350" i="3"/>
  <c r="A342" i="3"/>
  <c r="A334" i="3"/>
  <c r="A326" i="3"/>
  <c r="A318" i="3"/>
  <c r="A310" i="3"/>
  <c r="A302" i="3"/>
  <c r="A294" i="3"/>
  <c r="A286" i="3"/>
  <c r="A278" i="3"/>
  <c r="A270" i="3"/>
  <c r="A262" i="3"/>
  <c r="A254" i="3"/>
  <c r="A246" i="3"/>
  <c r="A238" i="3"/>
  <c r="A230" i="3"/>
  <c r="A222" i="3"/>
  <c r="A214" i="3"/>
  <c r="A206" i="3"/>
  <c r="A198" i="3"/>
  <c r="A190" i="3"/>
  <c r="A182" i="3"/>
  <c r="A174" i="3"/>
  <c r="A166" i="3"/>
  <c r="A158" i="3"/>
  <c r="A150" i="3"/>
  <c r="A142" i="3"/>
  <c r="A134" i="3"/>
  <c r="A126" i="3"/>
  <c r="A118" i="3"/>
  <c r="A110" i="3"/>
  <c r="A102" i="3"/>
  <c r="A94" i="3"/>
  <c r="A86" i="3"/>
  <c r="A78" i="3"/>
  <c r="A70" i="3"/>
  <c r="A62" i="3"/>
  <c r="A54" i="3"/>
  <c r="A46" i="3"/>
  <c r="A38" i="3"/>
  <c r="A30" i="3"/>
  <c r="A22" i="3"/>
  <c r="A14" i="3"/>
  <c r="A6" i="3"/>
  <c r="A591" i="3"/>
  <c r="A583" i="3"/>
  <c r="A575" i="3"/>
  <c r="A567" i="3"/>
  <c r="A559" i="3"/>
  <c r="A551" i="3"/>
  <c r="A543" i="3"/>
  <c r="A535" i="3"/>
  <c r="A527" i="3"/>
  <c r="A519" i="3"/>
  <c r="A511" i="3"/>
  <c r="A503" i="3"/>
  <c r="A495" i="3"/>
  <c r="A487" i="3"/>
  <c r="A479" i="3"/>
  <c r="A471" i="3"/>
  <c r="A463" i="3"/>
  <c r="A455" i="3"/>
  <c r="A447" i="3"/>
  <c r="A439" i="3"/>
  <c r="A431" i="3"/>
  <c r="A423" i="3"/>
  <c r="A415" i="3"/>
  <c r="A407" i="3"/>
  <c r="A399" i="3"/>
  <c r="A391" i="3"/>
  <c r="A383" i="3"/>
  <c r="A375" i="3"/>
  <c r="A367" i="3"/>
  <c r="A359" i="3"/>
  <c r="A351" i="3"/>
  <c r="A343" i="3"/>
  <c r="A335" i="3"/>
  <c r="A327" i="3"/>
  <c r="A319" i="3"/>
  <c r="A311" i="3"/>
  <c r="A303" i="3"/>
  <c r="A295" i="3"/>
  <c r="A287" i="3"/>
  <c r="A279" i="3"/>
  <c r="A271" i="3"/>
  <c r="A263" i="3"/>
  <c r="A255" i="3"/>
  <c r="A247" i="3"/>
  <c r="A239" i="3"/>
  <c r="A231" i="3"/>
  <c r="A223" i="3"/>
  <c r="A215" i="3"/>
  <c r="A207" i="3"/>
  <c r="A199" i="3"/>
  <c r="A191" i="3"/>
  <c r="A183" i="3"/>
  <c r="A175" i="3"/>
  <c r="A167" i="3"/>
  <c r="A159" i="3"/>
  <c r="A151" i="3"/>
  <c r="A143" i="3"/>
  <c r="A135" i="3"/>
  <c r="A127" i="3"/>
  <c r="A119" i="3"/>
  <c r="A111" i="3"/>
  <c r="A103" i="3"/>
  <c r="A95" i="3"/>
  <c r="A87" i="3"/>
  <c r="A79" i="3"/>
  <c r="A71" i="3"/>
  <c r="A63" i="3"/>
  <c r="A55" i="3"/>
  <c r="A47" i="3"/>
  <c r="A39" i="3"/>
  <c r="A31" i="3"/>
  <c r="A23" i="3"/>
  <c r="A15" i="3"/>
  <c r="A7" i="3"/>
  <c r="A597" i="3"/>
  <c r="A589" i="3"/>
  <c r="A581" i="3"/>
  <c r="A573" i="3"/>
  <c r="A565" i="3"/>
  <c r="A557" i="3"/>
  <c r="A549" i="3"/>
  <c r="A541" i="3"/>
  <c r="A533" i="3"/>
  <c r="A525" i="3"/>
  <c r="A517" i="3"/>
  <c r="A509" i="3"/>
  <c r="A501" i="3"/>
  <c r="A493" i="3"/>
  <c r="A485" i="3"/>
  <c r="A477" i="3"/>
  <c r="A469" i="3"/>
  <c r="A461" i="3"/>
  <c r="A453" i="3"/>
  <c r="A445" i="3"/>
  <c r="A437" i="3"/>
  <c r="A429" i="3"/>
  <c r="A421" i="3"/>
  <c r="A413" i="3"/>
  <c r="A405" i="3"/>
  <c r="A397" i="3"/>
  <c r="A389" i="3"/>
  <c r="A381" i="3"/>
  <c r="A373" i="3"/>
  <c r="A365" i="3"/>
  <c r="A357" i="3"/>
  <c r="A349" i="3"/>
  <c r="A341" i="3"/>
  <c r="A333" i="3"/>
  <c r="A325" i="3"/>
  <c r="A317" i="3"/>
  <c r="A309" i="3"/>
  <c r="A301" i="3"/>
  <c r="A293" i="3"/>
  <c r="A285" i="3"/>
  <c r="A277" i="3"/>
  <c r="A269" i="3"/>
  <c r="A261" i="3"/>
  <c r="A253" i="3"/>
  <c r="A245" i="3"/>
  <c r="A237" i="3"/>
  <c r="A229" i="3"/>
  <c r="A221" i="3"/>
  <c r="A213" i="3"/>
  <c r="A205" i="3"/>
  <c r="A197" i="3"/>
  <c r="A189" i="3"/>
  <c r="A181" i="3"/>
  <c r="A173" i="3"/>
  <c r="A165" i="3"/>
  <c r="A157" i="3"/>
  <c r="A149" i="3"/>
  <c r="A141" i="3"/>
  <c r="A133" i="3"/>
  <c r="A125" i="3"/>
  <c r="A117" i="3"/>
  <c r="A109" i="3"/>
  <c r="A101" i="3"/>
  <c r="A93" i="3"/>
  <c r="A85" i="3"/>
  <c r="A77" i="3"/>
  <c r="A69" i="3"/>
  <c r="A61" i="3"/>
  <c r="A53" i="3"/>
  <c r="A45" i="3"/>
  <c r="A37" i="3"/>
  <c r="A29" i="3"/>
  <c r="A21" i="3"/>
  <c r="A13" i="3"/>
  <c r="A5" i="3"/>
  <c r="A596" i="3"/>
  <c r="A588" i="3"/>
  <c r="A580" i="3"/>
  <c r="A572" i="3"/>
  <c r="A564" i="3"/>
  <c r="A556" i="3"/>
  <c r="A548" i="3"/>
  <c r="A540" i="3"/>
  <c r="A532" i="3"/>
  <c r="A524" i="3"/>
  <c r="A516" i="3"/>
  <c r="A508" i="3"/>
  <c r="A500" i="3"/>
  <c r="A492" i="3"/>
  <c r="A484" i="3"/>
  <c r="A476" i="3"/>
  <c r="A468" i="3"/>
  <c r="A460" i="3"/>
  <c r="A452" i="3"/>
  <c r="A444" i="3"/>
  <c r="A436" i="3"/>
  <c r="A428" i="3"/>
  <c r="A420" i="3"/>
  <c r="A412" i="3"/>
  <c r="A404" i="3"/>
  <c r="A396" i="3"/>
  <c r="A388" i="3"/>
  <c r="A380" i="3"/>
  <c r="A372" i="3"/>
  <c r="A364" i="3"/>
  <c r="A356" i="3"/>
  <c r="A348" i="3"/>
  <c r="A340" i="3"/>
  <c r="A332" i="3"/>
  <c r="A324" i="3"/>
  <c r="A316" i="3"/>
  <c r="A308" i="3"/>
  <c r="A300" i="3"/>
  <c r="A292" i="3"/>
  <c r="A284" i="3"/>
  <c r="A276" i="3"/>
  <c r="A268" i="3"/>
  <c r="A260" i="3"/>
  <c r="A252" i="3"/>
  <c r="A244" i="3"/>
  <c r="A236" i="3"/>
  <c r="A228" i="3"/>
  <c r="A220" i="3"/>
  <c r="A212" i="3"/>
  <c r="A204" i="3"/>
  <c r="A196" i="3"/>
  <c r="A188" i="3"/>
  <c r="A180" i="3"/>
  <c r="A172" i="3"/>
  <c r="A164" i="3"/>
  <c r="A156" i="3"/>
  <c r="A148" i="3"/>
  <c r="A140" i="3"/>
  <c r="A132" i="3"/>
  <c r="A124" i="3"/>
  <c r="A116" i="3"/>
  <c r="A108" i="3"/>
  <c r="A100" i="3"/>
  <c r="A92" i="3"/>
  <c r="A84" i="3"/>
  <c r="A76" i="3"/>
  <c r="A68" i="3"/>
  <c r="A60" i="3"/>
  <c r="A52" i="3"/>
  <c r="A44" i="3"/>
  <c r="A36" i="3"/>
  <c r="A28" i="3"/>
  <c r="A20" i="3"/>
  <c r="A12" i="3"/>
  <c r="A4" i="3"/>
  <c r="A595" i="3"/>
  <c r="A587" i="3"/>
  <c r="A579" i="3"/>
  <c r="A571" i="3"/>
  <c r="A563" i="3"/>
  <c r="A555" i="3"/>
  <c r="A547" i="3"/>
  <c r="A539" i="3"/>
  <c r="A531" i="3"/>
  <c r="A523" i="3"/>
  <c r="A515" i="3"/>
  <c r="A507" i="3"/>
  <c r="A499" i="3"/>
  <c r="A491" i="3"/>
  <c r="A483" i="3"/>
  <c r="A475" i="3"/>
  <c r="A467" i="3"/>
  <c r="A459" i="3"/>
  <c r="A451" i="3"/>
  <c r="A443" i="3"/>
  <c r="A435" i="3"/>
  <c r="A427" i="3"/>
  <c r="A419" i="3"/>
  <c r="A411" i="3"/>
  <c r="A403" i="3"/>
  <c r="A395" i="3"/>
  <c r="A387" i="3"/>
  <c r="A379" i="3"/>
  <c r="A371" i="3"/>
  <c r="A363" i="3"/>
  <c r="A355" i="3"/>
  <c r="A347" i="3"/>
  <c r="A339" i="3"/>
  <c r="A331" i="3"/>
  <c r="A323" i="3"/>
  <c r="A315" i="3"/>
  <c r="A307" i="3"/>
  <c r="A299" i="3"/>
  <c r="A291" i="3"/>
  <c r="A283" i="3"/>
  <c r="A275" i="3"/>
  <c r="A267" i="3"/>
  <c r="A259" i="3"/>
  <c r="A251" i="3"/>
  <c r="A243" i="3"/>
  <c r="A235" i="3"/>
  <c r="A227" i="3"/>
  <c r="A219" i="3"/>
  <c r="A211" i="3"/>
  <c r="A203" i="3"/>
  <c r="A195" i="3"/>
  <c r="A187" i="3"/>
  <c r="A179" i="3"/>
  <c r="A171" i="3"/>
  <c r="A163" i="3"/>
  <c r="A155" i="3"/>
  <c r="A147" i="3"/>
  <c r="A139" i="3"/>
  <c r="A131" i="3"/>
  <c r="A123" i="3"/>
  <c r="A115" i="3"/>
  <c r="A107" i="3"/>
  <c r="A99" i="3"/>
  <c r="A91" i="3"/>
  <c r="A83" i="3"/>
  <c r="A75" i="3"/>
  <c r="A67" i="3"/>
  <c r="A59" i="3"/>
  <c r="A51" i="3"/>
  <c r="A43" i="3"/>
  <c r="A35" i="3"/>
  <c r="A27" i="3"/>
  <c r="A19" i="3"/>
  <c r="A11" i="3"/>
  <c r="A593" i="3"/>
  <c r="A569" i="3"/>
  <c r="A561" i="3"/>
  <c r="A537" i="3"/>
  <c r="A521" i="3"/>
  <c r="A513" i="3"/>
  <c r="A497" i="3"/>
  <c r="A481" i="3"/>
  <c r="A465" i="3"/>
  <c r="A441" i="3"/>
  <c r="A433" i="3"/>
  <c r="A417" i="3"/>
  <c r="A401" i="3"/>
  <c r="A385" i="3"/>
  <c r="A369" i="3"/>
  <c r="A353" i="3"/>
  <c r="A337" i="3"/>
  <c r="A321" i="3"/>
  <c r="A305" i="3"/>
  <c r="A289" i="3"/>
  <c r="A265" i="3"/>
  <c r="A249" i="3"/>
  <c r="A241" i="3"/>
  <c r="A225" i="3"/>
  <c r="A209" i="3"/>
  <c r="A193" i="3"/>
  <c r="A169" i="3"/>
  <c r="A153" i="3"/>
  <c r="A145" i="3"/>
  <c r="A121" i="3"/>
  <c r="A105" i="3"/>
  <c r="A97" i="3"/>
  <c r="A81" i="3"/>
  <c r="A65" i="3"/>
  <c r="A49" i="3"/>
  <c r="A33" i="3"/>
  <c r="A9" i="3"/>
  <c r="A585" i="3"/>
  <c r="A577" i="3"/>
  <c r="A553" i="3"/>
  <c r="A545" i="3"/>
  <c r="A529" i="3"/>
  <c r="A505" i="3"/>
  <c r="A489" i="3"/>
  <c r="A473" i="3"/>
  <c r="A457" i="3"/>
  <c r="A449" i="3"/>
  <c r="A425" i="3"/>
  <c r="A409" i="3"/>
  <c r="A393" i="3"/>
  <c r="A377" i="3"/>
  <c r="A361" i="3"/>
  <c r="A345" i="3"/>
  <c r="A329" i="3"/>
  <c r="A313" i="3"/>
  <c r="A297" i="3"/>
  <c r="A281" i="3"/>
  <c r="A273" i="3"/>
  <c r="A257" i="3"/>
  <c r="A233" i="3"/>
  <c r="A217" i="3"/>
  <c r="A201" i="3"/>
  <c r="A185" i="3"/>
  <c r="A177" i="3"/>
  <c r="A161" i="3"/>
  <c r="A137" i="3"/>
  <c r="A129" i="3"/>
  <c r="A113" i="3"/>
  <c r="A89" i="3"/>
  <c r="A73" i="3"/>
  <c r="A57" i="3"/>
  <c r="A41" i="3"/>
  <c r="A25" i="3"/>
  <c r="A17" i="3"/>
  <c r="A592" i="3"/>
  <c r="A584" i="3"/>
  <c r="A576" i="3"/>
  <c r="A568" i="3"/>
  <c r="A560" i="3"/>
  <c r="A552" i="3"/>
  <c r="A544" i="3"/>
  <c r="A536" i="3"/>
  <c r="A528" i="3"/>
  <c r="A520" i="3"/>
  <c r="A512" i="3"/>
  <c r="A504" i="3"/>
  <c r="A496" i="3"/>
  <c r="A488" i="3"/>
  <c r="A480" i="3"/>
  <c r="A472" i="3"/>
  <c r="A464" i="3"/>
  <c r="A456" i="3"/>
  <c r="A448" i="3"/>
  <c r="A440" i="3"/>
  <c r="A432" i="3"/>
  <c r="A424" i="3"/>
  <c r="A416" i="3"/>
  <c r="A408" i="3"/>
  <c r="A400" i="3"/>
  <c r="A392" i="3"/>
  <c r="A384" i="3"/>
  <c r="A376" i="3"/>
  <c r="A368" i="3"/>
  <c r="A360" i="3"/>
  <c r="A352" i="3"/>
  <c r="A344" i="3"/>
  <c r="A336" i="3"/>
  <c r="A328" i="3"/>
  <c r="A320" i="3"/>
  <c r="A312" i="3"/>
  <c r="A304" i="3"/>
  <c r="A296" i="3"/>
  <c r="A288" i="3"/>
  <c r="A280" i="3"/>
  <c r="A272" i="3"/>
  <c r="A264" i="3"/>
  <c r="A256" i="3"/>
  <c r="A248" i="3"/>
  <c r="A240" i="3"/>
  <c r="A232" i="3"/>
  <c r="A224" i="3"/>
  <c r="A216" i="3"/>
  <c r="A208" i="3"/>
  <c r="A200" i="3"/>
  <c r="A192" i="3"/>
  <c r="A184" i="3"/>
  <c r="A176" i="3"/>
  <c r="A168" i="3"/>
  <c r="A160" i="3"/>
  <c r="A152" i="3"/>
  <c r="A144" i="3"/>
  <c r="A136" i="3"/>
  <c r="A128" i="3"/>
  <c r="A120" i="3"/>
  <c r="A112" i="3"/>
  <c r="A104" i="3"/>
  <c r="A96" i="3"/>
  <c r="A88" i="3"/>
  <c r="A80" i="3"/>
  <c r="A72" i="3"/>
  <c r="A64" i="3"/>
  <c r="A56" i="3"/>
  <c r="A48" i="3"/>
  <c r="A40" i="3"/>
  <c r="A32" i="3"/>
  <c r="A24" i="3"/>
  <c r="A16" i="3"/>
  <c r="A8" i="3"/>
  <c r="A1" i="3"/>
  <c r="A3" i="3"/>
  <c r="F59" i="4" l="1"/>
  <c r="E59" i="4"/>
  <c r="D59" i="4"/>
  <c r="C60" i="4"/>
  <c r="G36" i="3"/>
  <c r="C7" i="4"/>
  <c r="F7" i="4" s="1"/>
  <c r="A2" i="3"/>
  <c r="C61" i="4" l="1"/>
  <c r="F60" i="4"/>
  <c r="E60" i="4"/>
  <c r="D60" i="4"/>
  <c r="A2" i="4"/>
  <c r="G37" i="3"/>
  <c r="G40" i="3"/>
  <c r="C8" i="4"/>
  <c r="F8" i="4" s="1"/>
  <c r="E61" i="4" l="1"/>
  <c r="D61" i="4"/>
  <c r="C62" i="4"/>
  <c r="F61" i="4"/>
  <c r="B38" i="4"/>
  <c r="B20" i="4"/>
  <c r="G39" i="3"/>
  <c r="B35" i="4"/>
  <c r="B32" i="4"/>
  <c r="B50" i="4"/>
  <c r="B29" i="4"/>
  <c r="B33" i="4"/>
  <c r="B41" i="4"/>
  <c r="B36" i="4"/>
  <c r="B42" i="4"/>
  <c r="B28" i="4"/>
  <c r="B44" i="4"/>
  <c r="B10" i="4"/>
  <c r="B18" i="4"/>
  <c r="B53" i="4"/>
  <c r="B51" i="4"/>
  <c r="B23" i="4"/>
  <c r="B19" i="4"/>
  <c r="B22" i="4"/>
  <c r="B13" i="4"/>
  <c r="B52" i="4"/>
  <c r="B6" i="4"/>
  <c r="D6" i="4" s="1"/>
  <c r="B47" i="4"/>
  <c r="B24" i="4"/>
  <c r="B46" i="4"/>
  <c r="B15" i="4"/>
  <c r="B25" i="4"/>
  <c r="B45" i="4"/>
  <c r="B49" i="4"/>
  <c r="B43" i="4"/>
  <c r="B40" i="4"/>
  <c r="B17" i="4"/>
  <c r="B37" i="4"/>
  <c r="B39" i="4"/>
  <c r="B26" i="4"/>
  <c r="B9" i="4"/>
  <c r="B31" i="4"/>
  <c r="B8" i="4"/>
  <c r="D8" i="4" s="1"/>
  <c r="B30" i="4"/>
  <c r="B21" i="4"/>
  <c r="B27" i="4"/>
  <c r="B12" i="4"/>
  <c r="B54" i="4"/>
  <c r="B5" i="4"/>
  <c r="B16" i="4"/>
  <c r="B34" i="4"/>
  <c r="B7" i="4"/>
  <c r="E7" i="4" s="1"/>
  <c r="B48" i="4"/>
  <c r="B11" i="4"/>
  <c r="B14" i="4"/>
  <c r="C9" i="4"/>
  <c r="F9" i="4" s="1"/>
  <c r="I47" i="3"/>
  <c r="I48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36" i="3"/>
  <c r="I140" i="3"/>
  <c r="I144" i="3"/>
  <c r="I148" i="3"/>
  <c r="I152" i="3"/>
  <c r="I156" i="3"/>
  <c r="I160" i="3"/>
  <c r="I164" i="3"/>
  <c r="I168" i="3"/>
  <c r="I172" i="3"/>
  <c r="I176" i="3"/>
  <c r="I180" i="3"/>
  <c r="I184" i="3"/>
  <c r="I188" i="3"/>
  <c r="I192" i="3"/>
  <c r="I196" i="3"/>
  <c r="I200" i="3"/>
  <c r="I204" i="3"/>
  <c r="I208" i="3"/>
  <c r="I212" i="3"/>
  <c r="I216" i="3"/>
  <c r="I220" i="3"/>
  <c r="I224" i="3"/>
  <c r="I228" i="3"/>
  <c r="I232" i="3"/>
  <c r="I236" i="3"/>
  <c r="I240" i="3"/>
  <c r="I244" i="3"/>
  <c r="I248" i="3"/>
  <c r="I252" i="3"/>
  <c r="I256" i="3"/>
  <c r="I260" i="3"/>
  <c r="I264" i="3"/>
  <c r="I268" i="3"/>
  <c r="I272" i="3"/>
  <c r="I276" i="3"/>
  <c r="I280" i="3"/>
  <c r="I284" i="3"/>
  <c r="I288" i="3"/>
  <c r="I292" i="3"/>
  <c r="I296" i="3"/>
  <c r="I300" i="3"/>
  <c r="I304" i="3"/>
  <c r="I308" i="3"/>
  <c r="I312" i="3"/>
  <c r="I316" i="3"/>
  <c r="I320" i="3"/>
  <c r="I324" i="3"/>
  <c r="I328" i="3"/>
  <c r="I332" i="3"/>
  <c r="I336" i="3"/>
  <c r="I340" i="3"/>
  <c r="I344" i="3"/>
  <c r="I348" i="3"/>
  <c r="I352" i="3"/>
  <c r="I356" i="3"/>
  <c r="I360" i="3"/>
  <c r="I364" i="3"/>
  <c r="I368" i="3"/>
  <c r="I372" i="3"/>
  <c r="I376" i="3"/>
  <c r="I380" i="3"/>
  <c r="I384" i="3"/>
  <c r="I49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189" i="3"/>
  <c r="I193" i="3"/>
  <c r="I197" i="3"/>
  <c r="I201" i="3"/>
  <c r="I205" i="3"/>
  <c r="I209" i="3"/>
  <c r="I213" i="3"/>
  <c r="I217" i="3"/>
  <c r="I221" i="3"/>
  <c r="I225" i="3"/>
  <c r="I229" i="3"/>
  <c r="I233" i="3"/>
  <c r="I237" i="3"/>
  <c r="I241" i="3"/>
  <c r="I245" i="3"/>
  <c r="I249" i="3"/>
  <c r="I253" i="3"/>
  <c r="I257" i="3"/>
  <c r="I261" i="3"/>
  <c r="I265" i="3"/>
  <c r="I269" i="3"/>
  <c r="I273" i="3"/>
  <c r="I277" i="3"/>
  <c r="I281" i="3"/>
  <c r="I285" i="3"/>
  <c r="I289" i="3"/>
  <c r="I293" i="3"/>
  <c r="I297" i="3"/>
  <c r="I301" i="3"/>
  <c r="I305" i="3"/>
  <c r="I309" i="3"/>
  <c r="I313" i="3"/>
  <c r="I317" i="3"/>
  <c r="I321" i="3"/>
  <c r="I325" i="3"/>
  <c r="I329" i="3"/>
  <c r="I333" i="3"/>
  <c r="I337" i="3"/>
  <c r="I341" i="3"/>
  <c r="I345" i="3"/>
  <c r="I349" i="3"/>
  <c r="I353" i="3"/>
  <c r="I357" i="3"/>
  <c r="I361" i="3"/>
  <c r="I365" i="3"/>
  <c r="I369" i="3"/>
  <c r="I373" i="3"/>
  <c r="I377" i="3"/>
  <c r="I381" i="3"/>
  <c r="I385" i="3"/>
  <c r="I50" i="3"/>
  <c r="I54" i="3"/>
  <c r="I58" i="3"/>
  <c r="I62" i="3"/>
  <c r="I66" i="3"/>
  <c r="I70" i="3"/>
  <c r="I74" i="3"/>
  <c r="I78" i="3"/>
  <c r="I82" i="3"/>
  <c r="I86" i="3"/>
  <c r="I90" i="3"/>
  <c r="I94" i="3"/>
  <c r="I98" i="3"/>
  <c r="I102" i="3"/>
  <c r="I106" i="3"/>
  <c r="I110" i="3"/>
  <c r="I114" i="3"/>
  <c r="I118" i="3"/>
  <c r="I122" i="3"/>
  <c r="I126" i="3"/>
  <c r="I130" i="3"/>
  <c r="I134" i="3"/>
  <c r="I138" i="3"/>
  <c r="I142" i="3"/>
  <c r="I146" i="3"/>
  <c r="I150" i="3"/>
  <c r="I154" i="3"/>
  <c r="I158" i="3"/>
  <c r="I162" i="3"/>
  <c r="I166" i="3"/>
  <c r="I170" i="3"/>
  <c r="I174" i="3"/>
  <c r="I178" i="3"/>
  <c r="I182" i="3"/>
  <c r="I186" i="3"/>
  <c r="I190" i="3"/>
  <c r="I194" i="3"/>
  <c r="I198" i="3"/>
  <c r="I202" i="3"/>
  <c r="I206" i="3"/>
  <c r="I210" i="3"/>
  <c r="I214" i="3"/>
  <c r="I218" i="3"/>
  <c r="I222" i="3"/>
  <c r="I226" i="3"/>
  <c r="I230" i="3"/>
  <c r="I234" i="3"/>
  <c r="I238" i="3"/>
  <c r="I242" i="3"/>
  <c r="I246" i="3"/>
  <c r="I250" i="3"/>
  <c r="I254" i="3"/>
  <c r="I258" i="3"/>
  <c r="I262" i="3"/>
  <c r="I266" i="3"/>
  <c r="I270" i="3"/>
  <c r="I274" i="3"/>
  <c r="I278" i="3"/>
  <c r="I282" i="3"/>
  <c r="I286" i="3"/>
  <c r="I290" i="3"/>
  <c r="I294" i="3"/>
  <c r="I298" i="3"/>
  <c r="I302" i="3"/>
  <c r="I306" i="3"/>
  <c r="I310" i="3"/>
  <c r="I314" i="3"/>
  <c r="I318" i="3"/>
  <c r="I322" i="3"/>
  <c r="I326" i="3"/>
  <c r="I330" i="3"/>
  <c r="I334" i="3"/>
  <c r="I338" i="3"/>
  <c r="I342" i="3"/>
  <c r="I346" i="3"/>
  <c r="I350" i="3"/>
  <c r="I354" i="3"/>
  <c r="I358" i="3"/>
  <c r="I362" i="3"/>
  <c r="I366" i="3"/>
  <c r="I370" i="3"/>
  <c r="I374" i="3"/>
  <c r="I378" i="3"/>
  <c r="I382" i="3"/>
  <c r="I386" i="3"/>
  <c r="I59" i="3"/>
  <c r="I91" i="3"/>
  <c r="I123" i="3"/>
  <c r="I155" i="3"/>
  <c r="I187" i="3"/>
  <c r="I219" i="3"/>
  <c r="I251" i="3"/>
  <c r="I283" i="3"/>
  <c r="I315" i="3"/>
  <c r="I347" i="3"/>
  <c r="I379" i="3"/>
  <c r="I71" i="3"/>
  <c r="I103" i="3"/>
  <c r="I135" i="3"/>
  <c r="I167" i="3"/>
  <c r="I199" i="3"/>
  <c r="I231" i="3"/>
  <c r="I263" i="3"/>
  <c r="I295" i="3"/>
  <c r="I327" i="3"/>
  <c r="I359" i="3"/>
  <c r="I388" i="3"/>
  <c r="I392" i="3"/>
  <c r="I396" i="3"/>
  <c r="I400" i="3"/>
  <c r="I404" i="3"/>
  <c r="I51" i="3"/>
  <c r="I83" i="3"/>
  <c r="I115" i="3"/>
  <c r="I147" i="3"/>
  <c r="I179" i="3"/>
  <c r="I211" i="3"/>
  <c r="I243" i="3"/>
  <c r="I275" i="3"/>
  <c r="I307" i="3"/>
  <c r="I339" i="3"/>
  <c r="I371" i="3"/>
  <c r="I63" i="3"/>
  <c r="I95" i="3"/>
  <c r="I127" i="3"/>
  <c r="I159" i="3"/>
  <c r="I191" i="3"/>
  <c r="I223" i="3"/>
  <c r="I255" i="3"/>
  <c r="I287" i="3"/>
  <c r="I319" i="3"/>
  <c r="I351" i="3"/>
  <c r="I383" i="3"/>
  <c r="I389" i="3"/>
  <c r="I393" i="3"/>
  <c r="I397" i="3"/>
  <c r="I401" i="3"/>
  <c r="I405" i="3"/>
  <c r="I75" i="3"/>
  <c r="I107" i="3"/>
  <c r="I139" i="3"/>
  <c r="I171" i="3"/>
  <c r="I203" i="3"/>
  <c r="I235" i="3"/>
  <c r="I267" i="3"/>
  <c r="I299" i="3"/>
  <c r="I331" i="3"/>
  <c r="I363" i="3"/>
  <c r="I55" i="3"/>
  <c r="I87" i="3"/>
  <c r="I119" i="3"/>
  <c r="I151" i="3"/>
  <c r="I183" i="3"/>
  <c r="I215" i="3"/>
  <c r="I247" i="3"/>
  <c r="I279" i="3"/>
  <c r="I311" i="3"/>
  <c r="I343" i="3"/>
  <c r="I375" i="3"/>
  <c r="I390" i="3"/>
  <c r="I394" i="3"/>
  <c r="I398" i="3"/>
  <c r="I402" i="3"/>
  <c r="I406" i="3"/>
  <c r="I67" i="3"/>
  <c r="I99" i="3"/>
  <c r="I131" i="3"/>
  <c r="I163" i="3"/>
  <c r="I195" i="3"/>
  <c r="I227" i="3"/>
  <c r="I259" i="3"/>
  <c r="I291" i="3"/>
  <c r="I323" i="3"/>
  <c r="I355" i="3"/>
  <c r="I79" i="3"/>
  <c r="I111" i="3"/>
  <c r="I143" i="3"/>
  <c r="I175" i="3"/>
  <c r="I207" i="3"/>
  <c r="I239" i="3"/>
  <c r="I271" i="3"/>
  <c r="I303" i="3"/>
  <c r="I335" i="3"/>
  <c r="I367" i="3"/>
  <c r="I387" i="3"/>
  <c r="I391" i="3"/>
  <c r="I395" i="3"/>
  <c r="I399" i="3"/>
  <c r="I403" i="3"/>
  <c r="I407" i="3"/>
  <c r="B209" i="4" l="1"/>
  <c r="K47" i="4" s="1"/>
  <c r="H73" i="3"/>
  <c r="G19" i="3"/>
  <c r="G20" i="3" s="1"/>
  <c r="C63" i="4"/>
  <c r="F62" i="4"/>
  <c r="E62" i="4"/>
  <c r="D62" i="4"/>
  <c r="H164" i="3"/>
  <c r="H312" i="3"/>
  <c r="H184" i="3"/>
  <c r="H387" i="3"/>
  <c r="H162" i="3"/>
  <c r="H150" i="3"/>
  <c r="H346" i="3"/>
  <c r="H396" i="3"/>
  <c r="H391" i="3"/>
  <c r="H388" i="3"/>
  <c r="H108" i="3"/>
  <c r="H406" i="3"/>
  <c r="H224" i="3"/>
  <c r="H382" i="3"/>
  <c r="H318" i="3"/>
  <c r="H303" i="3"/>
  <c r="H282" i="3"/>
  <c r="H152" i="3"/>
  <c r="H54" i="3"/>
  <c r="H139" i="3"/>
  <c r="H362" i="3"/>
  <c r="H228" i="3"/>
  <c r="H236" i="3"/>
  <c r="H218" i="3"/>
  <c r="H172" i="3"/>
  <c r="H308" i="3"/>
  <c r="H287" i="3"/>
  <c r="H92" i="3"/>
  <c r="H60" i="3"/>
  <c r="H87" i="3"/>
  <c r="H401" i="3"/>
  <c r="H359" i="3"/>
  <c r="H168" i="3"/>
  <c r="H159" i="3"/>
  <c r="H127" i="3"/>
  <c r="H347" i="3"/>
  <c r="H399" i="3"/>
  <c r="H322" i="3"/>
  <c r="H256" i="3"/>
  <c r="H84" i="3"/>
  <c r="H370" i="3"/>
  <c r="H70" i="3"/>
  <c r="H219" i="3"/>
  <c r="H241" i="3"/>
  <c r="H405" i="3"/>
  <c r="H242" i="3"/>
  <c r="H383" i="3"/>
  <c r="H175" i="3"/>
  <c r="H221" i="3"/>
  <c r="H132" i="3"/>
  <c r="H142" i="3"/>
  <c r="H352" i="3"/>
  <c r="H266" i="3"/>
  <c r="H94" i="3"/>
  <c r="H262" i="3"/>
  <c r="H271" i="3"/>
  <c r="H353" i="3"/>
  <c r="H407" i="3"/>
  <c r="H78" i="3"/>
  <c r="H310" i="3"/>
  <c r="H180" i="3"/>
  <c r="H72" i="3"/>
  <c r="H144" i="3"/>
  <c r="H255" i="3"/>
  <c r="H301" i="3"/>
  <c r="H47" i="3"/>
  <c r="H154" i="3"/>
  <c r="H344" i="3"/>
  <c r="H56" i="3"/>
  <c r="H66" i="3"/>
  <c r="H214" i="3"/>
  <c r="H234" i="3"/>
  <c r="H328" i="3"/>
  <c r="H316" i="3"/>
  <c r="H336" i="3"/>
  <c r="H351" i="3"/>
  <c r="H247" i="3"/>
  <c r="H103" i="3"/>
  <c r="H153" i="3"/>
  <c r="H314" i="3"/>
  <c r="H100" i="3"/>
  <c r="H280" i="3"/>
  <c r="H300" i="3"/>
  <c r="H398" i="3"/>
  <c r="H128" i="3"/>
  <c r="H148" i="3"/>
  <c r="H296" i="3"/>
  <c r="H188" i="3"/>
  <c r="H208" i="3"/>
  <c r="H331" i="3"/>
  <c r="H215" i="3"/>
  <c r="H71" i="3"/>
  <c r="H292" i="3"/>
  <c r="H58" i="3"/>
  <c r="H216" i="3"/>
  <c r="H290" i="3"/>
  <c r="H384" i="3"/>
  <c r="H64" i="3"/>
  <c r="H138" i="3"/>
  <c r="H200" i="3"/>
  <c r="H156" i="3"/>
  <c r="H166" i="3"/>
  <c r="H311" i="3"/>
  <c r="H183" i="3"/>
  <c r="H385" i="3"/>
  <c r="H185" i="3"/>
  <c r="H345" i="3"/>
  <c r="H260" i="3"/>
  <c r="H90" i="3"/>
  <c r="H334" i="3"/>
  <c r="H110" i="3"/>
  <c r="H226" i="3"/>
  <c r="H390" i="3"/>
  <c r="H192" i="3"/>
  <c r="H298" i="3"/>
  <c r="H52" i="3"/>
  <c r="H264" i="3"/>
  <c r="H306" i="3"/>
  <c r="H392" i="3"/>
  <c r="H102" i="3"/>
  <c r="H327" i="3"/>
  <c r="H239" i="3"/>
  <c r="H135" i="3"/>
  <c r="H349" i="3"/>
  <c r="H49" i="3"/>
  <c r="H356" i="3"/>
  <c r="H186" i="3"/>
  <c r="H403" i="3"/>
  <c r="H238" i="3"/>
  <c r="H354" i="3"/>
  <c r="H140" i="3"/>
  <c r="H320" i="3"/>
  <c r="H86" i="3"/>
  <c r="H212" i="3"/>
  <c r="H389" i="3"/>
  <c r="H136" i="3"/>
  <c r="H178" i="3"/>
  <c r="H272" i="3"/>
  <c r="H367" i="3"/>
  <c r="H299" i="3"/>
  <c r="H199" i="3"/>
  <c r="H95" i="3"/>
  <c r="H285" i="3"/>
  <c r="H305" i="3"/>
  <c r="H141" i="3"/>
  <c r="H59" i="3"/>
  <c r="H257" i="3"/>
  <c r="H267" i="3"/>
  <c r="H187" i="3"/>
  <c r="H119" i="3"/>
  <c r="H381" i="3"/>
  <c r="H265" i="3"/>
  <c r="H121" i="3"/>
  <c r="H231" i="3"/>
  <c r="H155" i="3"/>
  <c r="H75" i="3"/>
  <c r="H329" i="3"/>
  <c r="H205" i="3"/>
  <c r="H321" i="3"/>
  <c r="H225" i="3"/>
  <c r="H109" i="3"/>
  <c r="H365" i="3"/>
  <c r="H297" i="3"/>
  <c r="H193" i="3"/>
  <c r="H378" i="3"/>
  <c r="H250" i="3"/>
  <c r="H122" i="3"/>
  <c r="H395" i="3"/>
  <c r="H270" i="3"/>
  <c r="H88" i="3"/>
  <c r="H268" i="3"/>
  <c r="H98" i="3"/>
  <c r="H342" i="3"/>
  <c r="H182" i="3"/>
  <c r="H340" i="3"/>
  <c r="H170" i="3"/>
  <c r="H397" i="3"/>
  <c r="H232" i="3"/>
  <c r="H348" i="3"/>
  <c r="H124" i="3"/>
  <c r="H326" i="3"/>
  <c r="H80" i="3"/>
  <c r="H343" i="3"/>
  <c r="H283" i="3"/>
  <c r="H223" i="3"/>
  <c r="H171" i="3"/>
  <c r="H111" i="3"/>
  <c r="H55" i="3"/>
  <c r="H337" i="3"/>
  <c r="H281" i="3"/>
  <c r="H201" i="3"/>
  <c r="H97" i="3"/>
  <c r="H324" i="3"/>
  <c r="H196" i="3"/>
  <c r="H68" i="3"/>
  <c r="H366" i="3"/>
  <c r="H206" i="3"/>
  <c r="H364" i="3"/>
  <c r="H194" i="3"/>
  <c r="H402" i="3"/>
  <c r="H278" i="3"/>
  <c r="H96" i="3"/>
  <c r="H276" i="3"/>
  <c r="H106" i="3"/>
  <c r="H350" i="3"/>
  <c r="H158" i="3"/>
  <c r="H252" i="3"/>
  <c r="H404" i="3"/>
  <c r="H230" i="3"/>
  <c r="H375" i="3"/>
  <c r="H315" i="3"/>
  <c r="H263" i="3"/>
  <c r="H203" i="3"/>
  <c r="H143" i="3"/>
  <c r="H91" i="3"/>
  <c r="H369" i="3"/>
  <c r="H313" i="3"/>
  <c r="H249" i="3"/>
  <c r="H169" i="3"/>
  <c r="H302" i="3"/>
  <c r="H174" i="3"/>
  <c r="H386" i="3"/>
  <c r="H258" i="3"/>
  <c r="H130" i="3"/>
  <c r="H394" i="3"/>
  <c r="H288" i="3"/>
  <c r="H160" i="3"/>
  <c r="H372" i="3"/>
  <c r="H244" i="3"/>
  <c r="H116" i="3"/>
  <c r="H393" i="3"/>
  <c r="H286" i="3"/>
  <c r="H104" i="3"/>
  <c r="H284" i="3"/>
  <c r="H114" i="3"/>
  <c r="H358" i="3"/>
  <c r="H198" i="3"/>
  <c r="H379" i="3"/>
  <c r="H335" i="3"/>
  <c r="H295" i="3"/>
  <c r="H251" i="3"/>
  <c r="H207" i="3"/>
  <c r="H167" i="3"/>
  <c r="H123" i="3"/>
  <c r="H79" i="3"/>
  <c r="H377" i="3"/>
  <c r="H333" i="3"/>
  <c r="H289" i="3"/>
  <c r="H237" i="3"/>
  <c r="H173" i="3"/>
  <c r="H89" i="3"/>
  <c r="H376" i="3"/>
  <c r="H248" i="3"/>
  <c r="H120" i="3"/>
  <c r="H332" i="3"/>
  <c r="H204" i="3"/>
  <c r="H76" i="3"/>
  <c r="H374" i="3"/>
  <c r="H246" i="3"/>
  <c r="H118" i="3"/>
  <c r="H330" i="3"/>
  <c r="H202" i="3"/>
  <c r="H74" i="3"/>
  <c r="H360" i="3"/>
  <c r="H222" i="3"/>
  <c r="H380" i="3"/>
  <c r="H220" i="3"/>
  <c r="H50" i="3"/>
  <c r="H294" i="3"/>
  <c r="H134" i="3"/>
  <c r="H363" i="3"/>
  <c r="H319" i="3"/>
  <c r="H279" i="3"/>
  <c r="H235" i="3"/>
  <c r="H191" i="3"/>
  <c r="H151" i="3"/>
  <c r="H107" i="3"/>
  <c r="H63" i="3"/>
  <c r="H361" i="3"/>
  <c r="H317" i="3"/>
  <c r="H269" i="3"/>
  <c r="H217" i="3"/>
  <c r="H145" i="3"/>
  <c r="H81" i="3"/>
  <c r="H125" i="3"/>
  <c r="H273" i="3"/>
  <c r="H233" i="3"/>
  <c r="H189" i="3"/>
  <c r="H129" i="3"/>
  <c r="H69" i="3"/>
  <c r="H253" i="3"/>
  <c r="H209" i="3"/>
  <c r="H161" i="3"/>
  <c r="H105" i="3"/>
  <c r="H157" i="3"/>
  <c r="H113" i="3"/>
  <c r="H65" i="3"/>
  <c r="H177" i="3"/>
  <c r="H137" i="3"/>
  <c r="H93" i="3"/>
  <c r="H254" i="3"/>
  <c r="H126" i="3"/>
  <c r="H338" i="3"/>
  <c r="H210" i="3"/>
  <c r="H82" i="3"/>
  <c r="H368" i="3"/>
  <c r="H240" i="3"/>
  <c r="H112" i="3"/>
  <c r="H371" i="3"/>
  <c r="H339" i="3"/>
  <c r="H307" i="3"/>
  <c r="H275" i="3"/>
  <c r="H243" i="3"/>
  <c r="H211" i="3"/>
  <c r="H179" i="3"/>
  <c r="H147" i="3"/>
  <c r="H115" i="3"/>
  <c r="H83" i="3"/>
  <c r="H51" i="3"/>
  <c r="H357" i="3"/>
  <c r="H325" i="3"/>
  <c r="H293" i="3"/>
  <c r="H261" i="3"/>
  <c r="H229" i="3"/>
  <c r="H197" i="3"/>
  <c r="H165" i="3"/>
  <c r="H133" i="3"/>
  <c r="H101" i="3"/>
  <c r="H61" i="3"/>
  <c r="H190" i="3"/>
  <c r="H62" i="3"/>
  <c r="H274" i="3"/>
  <c r="H146" i="3"/>
  <c r="H400" i="3"/>
  <c r="H304" i="3"/>
  <c r="H176" i="3"/>
  <c r="H48" i="3"/>
  <c r="H355" i="3"/>
  <c r="H323" i="3"/>
  <c r="H291" i="3"/>
  <c r="H259" i="3"/>
  <c r="H227" i="3"/>
  <c r="H195" i="3"/>
  <c r="H163" i="3"/>
  <c r="H131" i="3"/>
  <c r="H99" i="3"/>
  <c r="H67" i="3"/>
  <c r="H373" i="3"/>
  <c r="H341" i="3"/>
  <c r="H309" i="3"/>
  <c r="H277" i="3"/>
  <c r="H245" i="3"/>
  <c r="H213" i="3"/>
  <c r="H181" i="3"/>
  <c r="H149" i="3"/>
  <c r="H117" i="3"/>
  <c r="H85" i="3"/>
  <c r="H57" i="3"/>
  <c r="H77" i="3"/>
  <c r="H53" i="3"/>
  <c r="E6" i="4"/>
  <c r="D7" i="4"/>
  <c r="E5" i="4"/>
  <c r="D5" i="4"/>
  <c r="E8" i="4"/>
  <c r="D9" i="4"/>
  <c r="E9" i="4"/>
  <c r="C10" i="4"/>
  <c r="F10" i="4" s="1"/>
  <c r="K48" i="4" l="1"/>
  <c r="E209" i="4"/>
  <c r="D209" i="4"/>
  <c r="C64" i="4"/>
  <c r="F63" i="4"/>
  <c r="E63" i="4"/>
  <c r="D63" i="4"/>
  <c r="D10" i="4"/>
  <c r="E10" i="4"/>
  <c r="C11" i="4"/>
  <c r="F11" i="4" s="1"/>
  <c r="F64" i="4" l="1"/>
  <c r="E64" i="4"/>
  <c r="D64" i="4"/>
  <c r="C65" i="4"/>
  <c r="D11" i="4"/>
  <c r="E11" i="4"/>
  <c r="C12" i="4"/>
  <c r="F12" i="4" s="1"/>
  <c r="C66" i="4" l="1"/>
  <c r="F65" i="4"/>
  <c r="E65" i="4"/>
  <c r="D65" i="4"/>
  <c r="D12" i="4"/>
  <c r="E12" i="4"/>
  <c r="C13" i="4"/>
  <c r="F13" i="4" s="1"/>
  <c r="D66" i="4" l="1"/>
  <c r="C67" i="4"/>
  <c r="E66" i="4"/>
  <c r="F66" i="4"/>
  <c r="D13" i="4"/>
  <c r="E13" i="4"/>
  <c r="C14" i="4"/>
  <c r="F14" i="4" s="1"/>
  <c r="F67" i="4" l="1"/>
  <c r="E67" i="4"/>
  <c r="D67" i="4"/>
  <c r="C68" i="4"/>
  <c r="D14" i="4"/>
  <c r="E14" i="4"/>
  <c r="C15" i="4"/>
  <c r="F15" i="4" s="1"/>
  <c r="C69" i="4" l="1"/>
  <c r="F68" i="4"/>
  <c r="E68" i="4"/>
  <c r="D68" i="4"/>
  <c r="D15" i="4"/>
  <c r="E15" i="4"/>
  <c r="C16" i="4"/>
  <c r="F16" i="4" s="1"/>
  <c r="E69" i="4" l="1"/>
  <c r="D69" i="4"/>
  <c r="C70" i="4"/>
  <c r="F69" i="4"/>
  <c r="D16" i="4"/>
  <c r="E16" i="4"/>
  <c r="C17" i="4"/>
  <c r="F17" i="4" s="1"/>
  <c r="C71" i="4" l="1"/>
  <c r="F70" i="4"/>
  <c r="E70" i="4"/>
  <c r="D70" i="4"/>
  <c r="D17" i="4"/>
  <c r="E17" i="4"/>
  <c r="C18" i="4"/>
  <c r="F18" i="4" s="1"/>
  <c r="C72" i="4" l="1"/>
  <c r="F71" i="4"/>
  <c r="E71" i="4"/>
  <c r="D71" i="4"/>
  <c r="D18" i="4"/>
  <c r="E18" i="4"/>
  <c r="C19" i="4"/>
  <c r="F19" i="4" s="1"/>
  <c r="F72" i="4" l="1"/>
  <c r="E72" i="4"/>
  <c r="D72" i="4"/>
  <c r="C73" i="4"/>
  <c r="D19" i="4"/>
  <c r="E19" i="4"/>
  <c r="C20" i="4"/>
  <c r="F20" i="4" s="1"/>
  <c r="C74" i="4" l="1"/>
  <c r="F73" i="4"/>
  <c r="E73" i="4"/>
  <c r="D73" i="4"/>
  <c r="D20" i="4"/>
  <c r="E20" i="4"/>
  <c r="C21" i="4"/>
  <c r="F21" i="4" s="1"/>
  <c r="D74" i="4" l="1"/>
  <c r="C75" i="4"/>
  <c r="E74" i="4"/>
  <c r="F74" i="4"/>
  <c r="D21" i="4"/>
  <c r="E21" i="4"/>
  <c r="C22" i="4"/>
  <c r="F22" i="4" s="1"/>
  <c r="F75" i="4" l="1"/>
  <c r="E75" i="4"/>
  <c r="D75" i="4"/>
  <c r="C76" i="4"/>
  <c r="D22" i="4"/>
  <c r="E22" i="4"/>
  <c r="C23" i="4"/>
  <c r="F23" i="4" s="1"/>
  <c r="C77" i="4" l="1"/>
  <c r="F76" i="4"/>
  <c r="E76" i="4"/>
  <c r="D76" i="4"/>
  <c r="D23" i="4"/>
  <c r="E23" i="4"/>
  <c r="C24" i="4"/>
  <c r="F24" i="4" s="1"/>
  <c r="E77" i="4" l="1"/>
  <c r="D77" i="4"/>
  <c r="C78" i="4"/>
  <c r="F77" i="4"/>
  <c r="D24" i="4"/>
  <c r="E24" i="4"/>
  <c r="C25" i="4"/>
  <c r="F25" i="4" s="1"/>
  <c r="C79" i="4" l="1"/>
  <c r="F78" i="4"/>
  <c r="E78" i="4"/>
  <c r="D78" i="4"/>
  <c r="D25" i="4"/>
  <c r="E25" i="4"/>
  <c r="C26" i="4"/>
  <c r="F26" i="4" s="1"/>
  <c r="C80" i="4" l="1"/>
  <c r="F79" i="4"/>
  <c r="E79" i="4"/>
  <c r="D79" i="4"/>
  <c r="D26" i="4"/>
  <c r="E26" i="4"/>
  <c r="C27" i="4"/>
  <c r="F27" i="4" s="1"/>
  <c r="F80" i="4" l="1"/>
  <c r="E80" i="4"/>
  <c r="D80" i="4"/>
  <c r="C81" i="4"/>
  <c r="D27" i="4"/>
  <c r="E27" i="4"/>
  <c r="C28" i="4"/>
  <c r="F28" i="4" s="1"/>
  <c r="C82" i="4" l="1"/>
  <c r="F81" i="4"/>
  <c r="E81" i="4"/>
  <c r="D81" i="4"/>
  <c r="D28" i="4"/>
  <c r="E28" i="4"/>
  <c r="C29" i="4"/>
  <c r="F29" i="4" s="1"/>
  <c r="D82" i="4" l="1"/>
  <c r="C83" i="4"/>
  <c r="E82" i="4"/>
  <c r="F82" i="4"/>
  <c r="D29" i="4"/>
  <c r="E29" i="4"/>
  <c r="C30" i="4"/>
  <c r="F30" i="4" s="1"/>
  <c r="F83" i="4" l="1"/>
  <c r="E83" i="4"/>
  <c r="D83" i="4"/>
  <c r="C84" i="4"/>
  <c r="D30" i="4"/>
  <c r="E30" i="4"/>
  <c r="C31" i="4"/>
  <c r="F31" i="4" s="1"/>
  <c r="C85" i="4" l="1"/>
  <c r="F84" i="4"/>
  <c r="E84" i="4"/>
  <c r="D84" i="4"/>
  <c r="D31" i="4"/>
  <c r="E31" i="4"/>
  <c r="C32" i="4"/>
  <c r="F32" i="4" s="1"/>
  <c r="E85" i="4" l="1"/>
  <c r="D85" i="4"/>
  <c r="C86" i="4"/>
  <c r="F85" i="4"/>
  <c r="D32" i="4"/>
  <c r="E32" i="4"/>
  <c r="C33" i="4"/>
  <c r="F33" i="4" s="1"/>
  <c r="C87" i="4" l="1"/>
  <c r="F86" i="4"/>
  <c r="E86" i="4"/>
  <c r="D86" i="4"/>
  <c r="D33" i="4"/>
  <c r="E33" i="4"/>
  <c r="C34" i="4"/>
  <c r="F34" i="4" s="1"/>
  <c r="C88" i="4" l="1"/>
  <c r="F87" i="4"/>
  <c r="E87" i="4"/>
  <c r="D87" i="4"/>
  <c r="D34" i="4"/>
  <c r="E34" i="4"/>
  <c r="C35" i="4"/>
  <c r="F35" i="4" s="1"/>
  <c r="F88" i="4" l="1"/>
  <c r="E88" i="4"/>
  <c r="D88" i="4"/>
  <c r="C89" i="4"/>
  <c r="D35" i="4"/>
  <c r="E35" i="4"/>
  <c r="C36" i="4"/>
  <c r="F36" i="4" s="1"/>
  <c r="C90" i="4" l="1"/>
  <c r="F89" i="4"/>
  <c r="E89" i="4"/>
  <c r="D89" i="4"/>
  <c r="D36" i="4"/>
  <c r="E36" i="4"/>
  <c r="C37" i="4"/>
  <c r="F37" i="4" s="1"/>
  <c r="D90" i="4" l="1"/>
  <c r="C91" i="4"/>
  <c r="E90" i="4"/>
  <c r="F90" i="4"/>
  <c r="D37" i="4"/>
  <c r="E37" i="4"/>
  <c r="C38" i="4"/>
  <c r="F38" i="4" s="1"/>
  <c r="F91" i="4" l="1"/>
  <c r="E91" i="4"/>
  <c r="D91" i="4"/>
  <c r="C92" i="4"/>
  <c r="D38" i="4"/>
  <c r="E38" i="4"/>
  <c r="C39" i="4"/>
  <c r="F39" i="4" s="1"/>
  <c r="C93" i="4" l="1"/>
  <c r="F92" i="4"/>
  <c r="E92" i="4"/>
  <c r="D92" i="4"/>
  <c r="D39" i="4"/>
  <c r="E39" i="4"/>
  <c r="C40" i="4"/>
  <c r="F40" i="4" s="1"/>
  <c r="E93" i="4" l="1"/>
  <c r="D93" i="4"/>
  <c r="C94" i="4"/>
  <c r="F93" i="4"/>
  <c r="D40" i="4"/>
  <c r="E40" i="4"/>
  <c r="C41" i="4"/>
  <c r="F41" i="4" s="1"/>
  <c r="C95" i="4" l="1"/>
  <c r="F94" i="4"/>
  <c r="E94" i="4"/>
  <c r="D94" i="4"/>
  <c r="D41" i="4"/>
  <c r="E41" i="4"/>
  <c r="C42" i="4"/>
  <c r="F42" i="4" s="1"/>
  <c r="C96" i="4" l="1"/>
  <c r="F95" i="4"/>
  <c r="E95" i="4"/>
  <c r="D95" i="4"/>
  <c r="D42" i="4"/>
  <c r="E42" i="4"/>
  <c r="C43" i="4"/>
  <c r="F43" i="4" s="1"/>
  <c r="F96" i="4" l="1"/>
  <c r="E96" i="4"/>
  <c r="D96" i="4"/>
  <c r="C97" i="4"/>
  <c r="D43" i="4"/>
  <c r="E43" i="4"/>
  <c r="C44" i="4"/>
  <c r="F44" i="4" s="1"/>
  <c r="C98" i="4" l="1"/>
  <c r="F97" i="4"/>
  <c r="E97" i="4"/>
  <c r="D97" i="4"/>
  <c r="D44" i="4"/>
  <c r="E44" i="4"/>
  <c r="C45" i="4"/>
  <c r="F45" i="4" s="1"/>
  <c r="D98" i="4" l="1"/>
  <c r="C99" i="4"/>
  <c r="E98" i="4"/>
  <c r="F98" i="4"/>
  <c r="D45" i="4"/>
  <c r="E45" i="4"/>
  <c r="C46" i="4"/>
  <c r="F46" i="4" s="1"/>
  <c r="F99" i="4" l="1"/>
  <c r="E99" i="4"/>
  <c r="D99" i="4"/>
  <c r="C100" i="4"/>
  <c r="D46" i="4"/>
  <c r="E46" i="4"/>
  <c r="C47" i="4"/>
  <c r="F47" i="4" s="1"/>
  <c r="C101" i="4" l="1"/>
  <c r="F100" i="4"/>
  <c r="E100" i="4"/>
  <c r="D100" i="4"/>
  <c r="D47" i="4"/>
  <c r="E47" i="4"/>
  <c r="C48" i="4"/>
  <c r="F48" i="4" s="1"/>
  <c r="E101" i="4" l="1"/>
  <c r="D101" i="4"/>
  <c r="C102" i="4"/>
  <c r="F101" i="4"/>
  <c r="D48" i="4"/>
  <c r="E48" i="4"/>
  <c r="C49" i="4"/>
  <c r="F49" i="4" s="1"/>
  <c r="C103" i="4" l="1"/>
  <c r="F102" i="4"/>
  <c r="E102" i="4"/>
  <c r="D102" i="4"/>
  <c r="D49" i="4"/>
  <c r="E49" i="4"/>
  <c r="C50" i="4"/>
  <c r="F50" i="4" s="1"/>
  <c r="C104" i="4" l="1"/>
  <c r="F103" i="4"/>
  <c r="E103" i="4"/>
  <c r="D103" i="4"/>
  <c r="D50" i="4"/>
  <c r="E50" i="4"/>
  <c r="C51" i="4"/>
  <c r="F51" i="4" s="1"/>
  <c r="F104" i="4" l="1"/>
  <c r="E104" i="4"/>
  <c r="D104" i="4"/>
  <c r="C105" i="4"/>
  <c r="D51" i="4"/>
  <c r="E51" i="4"/>
  <c r="C52" i="4"/>
  <c r="F52" i="4" s="1"/>
  <c r="C106" i="4" l="1"/>
  <c r="F105" i="4"/>
  <c r="E105" i="4"/>
  <c r="D105" i="4"/>
  <c r="D52" i="4"/>
  <c r="E52" i="4"/>
  <c r="C53" i="4"/>
  <c r="F53" i="4" s="1"/>
  <c r="D106" i="4" l="1"/>
  <c r="C107" i="4"/>
  <c r="F106" i="4"/>
  <c r="E106" i="4"/>
  <c r="D53" i="4"/>
  <c r="E53" i="4"/>
  <c r="C54" i="4"/>
  <c r="F107" i="4" l="1"/>
  <c r="E107" i="4"/>
  <c r="D107" i="4"/>
  <c r="C108" i="4"/>
  <c r="F54" i="4"/>
  <c r="D54" i="4"/>
  <c r="E54" i="4"/>
  <c r="C109" i="4" l="1"/>
  <c r="F108" i="4"/>
  <c r="E108" i="4"/>
  <c r="D108" i="4"/>
  <c r="L47" i="4"/>
  <c r="E109" i="4" l="1"/>
  <c r="D109" i="4"/>
  <c r="C110" i="4"/>
  <c r="F109" i="4"/>
  <c r="K50" i="4"/>
  <c r="K49" i="4"/>
  <c r="C111" i="4" l="1"/>
  <c r="F110" i="4"/>
  <c r="E110" i="4"/>
  <c r="D110" i="4"/>
  <c r="J77" i="4"/>
  <c r="J394" i="4"/>
  <c r="J59" i="4"/>
  <c r="J325" i="4"/>
  <c r="J76" i="4"/>
  <c r="J168" i="4"/>
  <c r="J268" i="4"/>
  <c r="J223" i="4"/>
  <c r="J123" i="4"/>
  <c r="J302" i="4"/>
  <c r="J108" i="4"/>
  <c r="J260" i="4"/>
  <c r="J412" i="4"/>
  <c r="J176" i="4"/>
  <c r="J259" i="4"/>
  <c r="J342" i="4"/>
  <c r="J86" i="4"/>
  <c r="J311" i="4"/>
  <c r="J352" i="4"/>
  <c r="J96" i="4"/>
  <c r="J179" i="4"/>
  <c r="J262" i="4"/>
  <c r="J345" i="4"/>
  <c r="J119" i="4"/>
  <c r="J316" i="4"/>
  <c r="J60" i="4"/>
  <c r="J143" i="4"/>
  <c r="J226" i="4"/>
  <c r="J309" i="4"/>
  <c r="J266" i="4"/>
  <c r="J280" i="4"/>
  <c r="J363" i="4"/>
  <c r="J107" i="4"/>
  <c r="J190" i="4"/>
  <c r="J177" i="4"/>
  <c r="J74" i="4"/>
  <c r="J276" i="4"/>
  <c r="J359" i="4"/>
  <c r="J103" i="4"/>
  <c r="J186" i="4"/>
  <c r="J161" i="4"/>
  <c r="J73" i="4"/>
  <c r="J69" i="4"/>
  <c r="J61" i="4"/>
  <c r="J57" i="4"/>
  <c r="J53" i="4"/>
  <c r="J257" i="4"/>
  <c r="J91" i="4"/>
  <c r="J118" i="4"/>
  <c r="J377" i="4"/>
  <c r="J87" i="4"/>
  <c r="J202" i="4"/>
  <c r="J101" i="4"/>
  <c r="J104" i="4"/>
  <c r="J370" i="4"/>
  <c r="J408" i="4"/>
  <c r="J72" i="4"/>
  <c r="J383" i="4"/>
  <c r="J251" i="4"/>
  <c r="J95" i="4"/>
  <c r="J78" i="4"/>
  <c r="J174" i="4"/>
  <c r="J319" i="4"/>
  <c r="J375" i="4"/>
  <c r="J399" i="4"/>
  <c r="J144" i="4"/>
  <c r="J227" i="4"/>
  <c r="J310" i="4"/>
  <c r="J54" i="4"/>
  <c r="J151" i="4"/>
  <c r="J320" i="4"/>
  <c r="J64" i="4"/>
  <c r="J147" i="4"/>
  <c r="J230" i="4"/>
  <c r="J313" i="4"/>
  <c r="J298" i="4"/>
  <c r="J284" i="4"/>
  <c r="J367" i="4"/>
  <c r="J111" i="4"/>
  <c r="J194" i="4"/>
  <c r="J193" i="4"/>
  <c r="J106" i="4"/>
  <c r="J248" i="4"/>
  <c r="J331" i="4"/>
  <c r="J75" i="4"/>
  <c r="J158" i="4"/>
  <c r="J52" i="4"/>
  <c r="J225" i="4"/>
  <c r="J244" i="4"/>
  <c r="J327" i="4"/>
  <c r="J71" i="4"/>
  <c r="J154" i="4"/>
  <c r="J297" i="4"/>
  <c r="J293" i="4"/>
  <c r="J285" i="4"/>
  <c r="J281" i="4"/>
  <c r="J277" i="4"/>
  <c r="J301" i="4"/>
  <c r="J351" i="4"/>
  <c r="J400" i="4"/>
  <c r="J384" i="4"/>
  <c r="J348" i="4"/>
  <c r="J56" i="4"/>
  <c r="J135" i="4"/>
  <c r="J85" i="4"/>
  <c r="J172" i="4"/>
  <c r="J366" i="4"/>
  <c r="J332" i="4"/>
  <c r="J315" i="4"/>
  <c r="J255" i="4"/>
  <c r="J206" i="4"/>
  <c r="J306" i="4"/>
  <c r="J364" i="4"/>
  <c r="J385" i="4"/>
  <c r="J191" i="4"/>
  <c r="J215" i="4"/>
  <c r="J368" i="4"/>
  <c r="J112" i="4"/>
  <c r="J195" i="4"/>
  <c r="J278" i="4"/>
  <c r="J361" i="4"/>
  <c r="J362" i="4"/>
  <c r="J288" i="4"/>
  <c r="J371" i="4"/>
  <c r="J115" i="4"/>
  <c r="J198" i="4"/>
  <c r="J209" i="4"/>
  <c r="J138" i="4"/>
  <c r="J252" i="4"/>
  <c r="J335" i="4"/>
  <c r="J79" i="4"/>
  <c r="J162" i="4"/>
  <c r="J65" i="4"/>
  <c r="J410" i="4"/>
  <c r="J216" i="4"/>
  <c r="J299" i="4"/>
  <c r="J382" i="4"/>
  <c r="J126" i="4"/>
  <c r="J324" i="4"/>
  <c r="J406" i="4"/>
  <c r="J212" i="4"/>
  <c r="J295" i="4"/>
  <c r="J378" i="4"/>
  <c r="J122" i="4"/>
  <c r="J265" i="4"/>
  <c r="J261" i="4"/>
  <c r="J253" i="4"/>
  <c r="J249" i="4"/>
  <c r="J245" i="4"/>
  <c r="J269" i="4"/>
  <c r="J379" i="4"/>
  <c r="J402" i="4"/>
  <c r="J128" i="4"/>
  <c r="J175" i="4"/>
  <c r="J222" i="4"/>
  <c r="J105" i="4"/>
  <c r="J159" i="4"/>
  <c r="J200" i="4"/>
  <c r="J328" i="4"/>
  <c r="J204" i="4"/>
  <c r="J127" i="4"/>
  <c r="J241" i="4"/>
  <c r="J178" i="4"/>
  <c r="J236" i="4"/>
  <c r="J113" i="4"/>
  <c r="J63" i="4"/>
  <c r="J55" i="4"/>
  <c r="J336" i="4"/>
  <c r="J80" i="4"/>
  <c r="J163" i="4"/>
  <c r="J246" i="4"/>
  <c r="J329" i="4"/>
  <c r="J170" i="4"/>
  <c r="J256" i="4"/>
  <c r="J339" i="4"/>
  <c r="J83" i="4"/>
  <c r="J166" i="4"/>
  <c r="J81" i="4"/>
  <c r="J317" i="4"/>
  <c r="J220" i="4"/>
  <c r="J303" i="4"/>
  <c r="J386" i="4"/>
  <c r="J130" i="4"/>
  <c r="J409" i="4"/>
  <c r="J397" i="4"/>
  <c r="J184" i="4"/>
  <c r="J267" i="4"/>
  <c r="J350" i="4"/>
  <c r="J94" i="4"/>
  <c r="J164" i="4"/>
  <c r="J393" i="4"/>
  <c r="J180" i="4"/>
  <c r="J263" i="4"/>
  <c r="J346" i="4"/>
  <c r="J90" i="4"/>
  <c r="J233" i="4"/>
  <c r="J229" i="4"/>
  <c r="J221" i="4"/>
  <c r="J217" i="4"/>
  <c r="J213" i="4"/>
  <c r="J237" i="4"/>
  <c r="J353" i="4"/>
  <c r="J291" i="4"/>
  <c r="J279" i="4"/>
  <c r="J312" i="4"/>
  <c r="J391" i="4"/>
  <c r="J93" i="4"/>
  <c r="J155" i="4"/>
  <c r="J187" i="4"/>
  <c r="J300" i="4"/>
  <c r="J283" i="4"/>
  <c r="J338" i="4"/>
  <c r="J392" i="4"/>
  <c r="J389" i="4"/>
  <c r="J132" i="4"/>
  <c r="J140" i="4"/>
  <c r="J274" i="4"/>
  <c r="J234" i="4"/>
  <c r="J304" i="4"/>
  <c r="J387" i="4"/>
  <c r="J131" i="4"/>
  <c r="J214" i="4"/>
  <c r="J273" i="4"/>
  <c r="J349" i="4"/>
  <c r="J224" i="4"/>
  <c r="J307" i="4"/>
  <c r="J390" i="4"/>
  <c r="J134" i="4"/>
  <c r="J388" i="4"/>
  <c r="J401" i="4"/>
  <c r="J188" i="4"/>
  <c r="J271" i="4"/>
  <c r="J354" i="4"/>
  <c r="J98" i="4"/>
  <c r="J292" i="4"/>
  <c r="J407" i="4"/>
  <c r="J152" i="4"/>
  <c r="J235" i="4"/>
  <c r="J318" i="4"/>
  <c r="J62" i="4"/>
  <c r="J343" i="4"/>
  <c r="J403" i="4"/>
  <c r="J148" i="4"/>
  <c r="J231" i="4"/>
  <c r="J314" i="4"/>
  <c r="J58" i="4"/>
  <c r="J201" i="4"/>
  <c r="J197" i="4"/>
  <c r="J189" i="4"/>
  <c r="J185" i="4"/>
  <c r="J181" i="4"/>
  <c r="J205" i="4"/>
  <c r="J398" i="4"/>
  <c r="J196" i="4"/>
  <c r="J92" i="4"/>
  <c r="J139" i="4"/>
  <c r="J289" i="4"/>
  <c r="J142" i="4"/>
  <c r="J238" i="4"/>
  <c r="J287" i="4"/>
  <c r="J242" i="4"/>
  <c r="J210" i="4"/>
  <c r="J264" i="4"/>
  <c r="J129" i="4"/>
  <c r="J347" i="4"/>
  <c r="J334" i="4"/>
  <c r="J146" i="4"/>
  <c r="J381" i="4"/>
  <c r="J272" i="4"/>
  <c r="J355" i="4"/>
  <c r="J99" i="4"/>
  <c r="J182" i="4"/>
  <c r="J145" i="4"/>
  <c r="J405" i="4"/>
  <c r="J192" i="4"/>
  <c r="J275" i="4"/>
  <c r="J358" i="4"/>
  <c r="J102" i="4"/>
  <c r="J228" i="4"/>
  <c r="J411" i="4"/>
  <c r="J156" i="4"/>
  <c r="J239" i="4"/>
  <c r="J322" i="4"/>
  <c r="J66" i="4"/>
  <c r="J100" i="4"/>
  <c r="J376" i="4"/>
  <c r="J120" i="4"/>
  <c r="J203" i="4"/>
  <c r="J286" i="4"/>
  <c r="J369" i="4"/>
  <c r="J183" i="4"/>
  <c r="J372" i="4"/>
  <c r="J116" i="4"/>
  <c r="J199" i="4"/>
  <c r="J282" i="4"/>
  <c r="J365" i="4"/>
  <c r="J169" i="4"/>
  <c r="J165" i="4"/>
  <c r="J157" i="4"/>
  <c r="J153" i="4"/>
  <c r="J149" i="4"/>
  <c r="J173" i="4"/>
  <c r="J296" i="4"/>
  <c r="J208" i="4"/>
  <c r="J211" i="4"/>
  <c r="J341" i="4"/>
  <c r="J308" i="4"/>
  <c r="J89" i="4"/>
  <c r="J114" i="4"/>
  <c r="J110" i="4"/>
  <c r="J270" i="4"/>
  <c r="J404" i="4"/>
  <c r="J82" i="4"/>
  <c r="J136" i="4"/>
  <c r="J395" i="4"/>
  <c r="J219" i="4"/>
  <c r="J360" i="4"/>
  <c r="J357" i="4"/>
  <c r="J97" i="4"/>
  <c r="J240" i="4"/>
  <c r="J323" i="4"/>
  <c r="J67" i="4"/>
  <c r="J150" i="4"/>
  <c r="J356" i="4"/>
  <c r="J396" i="4"/>
  <c r="J160" i="4"/>
  <c r="J243" i="4"/>
  <c r="J326" i="4"/>
  <c r="J70" i="4"/>
  <c r="J68" i="4"/>
  <c r="J380" i="4"/>
  <c r="J124" i="4"/>
  <c r="J207" i="4"/>
  <c r="J290" i="4"/>
  <c r="J373" i="4"/>
  <c r="J247" i="4"/>
  <c r="J344" i="4"/>
  <c r="J88" i="4"/>
  <c r="J171" i="4"/>
  <c r="J254" i="4"/>
  <c r="J337" i="4"/>
  <c r="J330" i="4"/>
  <c r="J340" i="4"/>
  <c r="J84" i="4"/>
  <c r="J167" i="4"/>
  <c r="J250" i="4"/>
  <c r="J333" i="4"/>
  <c r="J137" i="4"/>
  <c r="J133" i="4"/>
  <c r="J125" i="4"/>
  <c r="J121" i="4"/>
  <c r="J117" i="4"/>
  <c r="J141" i="4"/>
  <c r="J321" i="4"/>
  <c r="J232" i="4"/>
  <c r="J374" i="4"/>
  <c r="J294" i="4"/>
  <c r="J258" i="4"/>
  <c r="J305" i="4"/>
  <c r="J218" i="4"/>
  <c r="J109" i="4"/>
  <c r="K77" i="4"/>
  <c r="K264" i="4"/>
  <c r="K320" i="4"/>
  <c r="K244" i="4"/>
  <c r="K292" i="4"/>
  <c r="K339" i="4"/>
  <c r="K112" i="4"/>
  <c r="K92" i="4"/>
  <c r="K236" i="4"/>
  <c r="K228" i="4"/>
  <c r="K331" i="4"/>
  <c r="K108" i="4"/>
  <c r="K280" i="4"/>
  <c r="K308" i="4"/>
  <c r="K395" i="4"/>
  <c r="K271" i="4"/>
  <c r="K412" i="4"/>
  <c r="K216" i="4"/>
  <c r="K299" i="4"/>
  <c r="K251" i="4"/>
  <c r="K203" i="4"/>
  <c r="K163" i="4"/>
  <c r="K123" i="4"/>
  <c r="K59" i="4"/>
  <c r="K362" i="4"/>
  <c r="K358" i="4"/>
  <c r="K354" i="4"/>
  <c r="K350" i="4"/>
  <c r="K346" i="4"/>
  <c r="K342" i="4"/>
  <c r="K98" i="4"/>
  <c r="K174" i="4"/>
  <c r="K186" i="4"/>
  <c r="K242" i="4"/>
  <c r="K337" i="4"/>
  <c r="K301" i="4"/>
  <c r="K261" i="4"/>
  <c r="K142" i="4"/>
  <c r="K138" i="4"/>
  <c r="K134" i="4"/>
  <c r="K253" i="4"/>
  <c r="K185" i="4"/>
  <c r="K209" i="4"/>
  <c r="K173" i="4"/>
  <c r="K197" i="4"/>
  <c r="K97" i="4"/>
  <c r="K52" i="4"/>
  <c r="K348" i="4"/>
  <c r="K323" i="4"/>
  <c r="K338" i="4"/>
  <c r="K378" i="4"/>
  <c r="K297" i="4"/>
  <c r="K89" i="4"/>
  <c r="K352" i="4"/>
  <c r="K64" i="4"/>
  <c r="K356" i="4"/>
  <c r="K411" i="4"/>
  <c r="K307" i="4"/>
  <c r="K172" i="4"/>
  <c r="K344" i="4"/>
  <c r="K372" i="4"/>
  <c r="K403" i="4"/>
  <c r="K291" i="4"/>
  <c r="K360" i="4"/>
  <c r="K391" i="4"/>
  <c r="K409" i="4"/>
  <c r="K160" i="4"/>
  <c r="K408" i="4"/>
  <c r="K296" i="4"/>
  <c r="K383" i="4"/>
  <c r="K263" i="4"/>
  <c r="K215" i="4"/>
  <c r="K199" i="4"/>
  <c r="K191" i="4"/>
  <c r="K334" i="4"/>
  <c r="K234" i="4"/>
  <c r="K330" i="4"/>
  <c r="K326" i="4"/>
  <c r="K322" i="4"/>
  <c r="K318" i="4"/>
  <c r="K314" i="4"/>
  <c r="K310" i="4"/>
  <c r="K262" i="4"/>
  <c r="K258" i="4"/>
  <c r="K154" i="4"/>
  <c r="K210" i="4"/>
  <c r="K305" i="4"/>
  <c r="K269" i="4"/>
  <c r="K114" i="4"/>
  <c r="K110" i="4"/>
  <c r="K106" i="4"/>
  <c r="K102" i="4"/>
  <c r="K221" i="4"/>
  <c r="K265" i="4"/>
  <c r="K149" i="4"/>
  <c r="K141" i="4"/>
  <c r="K165" i="4"/>
  <c r="K61" i="4"/>
  <c r="K368" i="4"/>
  <c r="K363" i="4"/>
  <c r="K300" i="4"/>
  <c r="K55" i="4"/>
  <c r="K238" i="4"/>
  <c r="K245" i="4"/>
  <c r="K81" i="4"/>
  <c r="K379" i="4"/>
  <c r="K156" i="4"/>
  <c r="K180" i="4"/>
  <c r="K288" i="4"/>
  <c r="K401" i="4"/>
  <c r="K396" i="4"/>
  <c r="K88" i="4"/>
  <c r="K116" i="4"/>
  <c r="K224" i="4"/>
  <c r="K268" i="4"/>
  <c r="K104" i="4"/>
  <c r="K359" i="4"/>
  <c r="K272" i="4"/>
  <c r="K252" i="4"/>
  <c r="K188" i="4"/>
  <c r="K388" i="4"/>
  <c r="K351" i="4"/>
  <c r="K231" i="4"/>
  <c r="K279" i="4"/>
  <c r="K195" i="4"/>
  <c r="K155" i="4"/>
  <c r="K95" i="4"/>
  <c r="K159" i="4"/>
  <c r="K298" i="4"/>
  <c r="K294" i="4"/>
  <c r="K290" i="4"/>
  <c r="K286" i="4"/>
  <c r="K282" i="4"/>
  <c r="K278" i="4"/>
  <c r="K198" i="4"/>
  <c r="K226" i="4"/>
  <c r="K309" i="4"/>
  <c r="K178" i="4"/>
  <c r="K273" i="4"/>
  <c r="K118" i="4"/>
  <c r="K82" i="4"/>
  <c r="K78" i="4"/>
  <c r="K74" i="4"/>
  <c r="K70" i="4"/>
  <c r="K249" i="4"/>
  <c r="K233" i="4"/>
  <c r="K117" i="4"/>
  <c r="K109" i="4"/>
  <c r="K133" i="4"/>
  <c r="K189" i="4"/>
  <c r="K371" i="4"/>
  <c r="K364" i="4"/>
  <c r="K303" i="4"/>
  <c r="K386" i="4"/>
  <c r="K277" i="4"/>
  <c r="K229" i="4"/>
  <c r="K212" i="4"/>
  <c r="K394" i="4"/>
  <c r="K393" i="4"/>
  <c r="K380" i="4"/>
  <c r="K315" i="4"/>
  <c r="K168" i="4"/>
  <c r="K367" i="4"/>
  <c r="K336" i="4"/>
  <c r="K316" i="4"/>
  <c r="K96" i="4"/>
  <c r="K196" i="4"/>
  <c r="K327" i="4"/>
  <c r="K332" i="4"/>
  <c r="K406" i="4"/>
  <c r="K340" i="4"/>
  <c r="K132" i="4"/>
  <c r="K319" i="4"/>
  <c r="K259" i="4"/>
  <c r="K247" i="4"/>
  <c r="K179" i="4"/>
  <c r="K187" i="4"/>
  <c r="K306" i="4"/>
  <c r="K370" i="4"/>
  <c r="K230" i="4"/>
  <c r="K222" i="4"/>
  <c r="K170" i="4"/>
  <c r="K166" i="4"/>
  <c r="K158" i="4"/>
  <c r="K270" i="4"/>
  <c r="K66" i="4"/>
  <c r="K194" i="4"/>
  <c r="K246" i="4"/>
  <c r="K146" i="4"/>
  <c r="K122" i="4"/>
  <c r="K86" i="4"/>
  <c r="K389" i="4"/>
  <c r="K385" i="4"/>
  <c r="K381" i="4"/>
  <c r="K377" i="4"/>
  <c r="K217" i="4"/>
  <c r="K201" i="4"/>
  <c r="K85" i="4"/>
  <c r="K73" i="4"/>
  <c r="K101" i="4"/>
  <c r="K157" i="4"/>
  <c r="K398" i="4"/>
  <c r="K164" i="4"/>
  <c r="K207" i="4"/>
  <c r="K202" i="4"/>
  <c r="K257" i="4"/>
  <c r="K129" i="4"/>
  <c r="K404" i="4"/>
  <c r="K152" i="4"/>
  <c r="K144" i="4"/>
  <c r="K124" i="4"/>
  <c r="K397" i="4"/>
  <c r="K260" i="4"/>
  <c r="K335" i="4"/>
  <c r="K80" i="4"/>
  <c r="K60" i="4"/>
  <c r="K347" i="4"/>
  <c r="K399" i="4"/>
  <c r="K287" i="4"/>
  <c r="K76" i="4"/>
  <c r="K248" i="4"/>
  <c r="K276" i="4"/>
  <c r="K384" i="4"/>
  <c r="K267" i="4"/>
  <c r="K227" i="4"/>
  <c r="K211" i="4"/>
  <c r="K219" i="4"/>
  <c r="K366" i="4"/>
  <c r="K91" i="4"/>
  <c r="K151" i="4"/>
  <c r="K147" i="4"/>
  <c r="K143" i="4"/>
  <c r="K139" i="4"/>
  <c r="K135" i="4"/>
  <c r="K131" i="4"/>
  <c r="K206" i="4"/>
  <c r="K254" i="4"/>
  <c r="K162" i="4"/>
  <c r="K214" i="4"/>
  <c r="K126" i="4"/>
  <c r="K90" i="4"/>
  <c r="K54" i="4"/>
  <c r="K357" i="4"/>
  <c r="K353" i="4"/>
  <c r="K349" i="4"/>
  <c r="K345" i="4"/>
  <c r="K213" i="4"/>
  <c r="K181" i="4"/>
  <c r="K177" i="4"/>
  <c r="K169" i="4"/>
  <c r="K65" i="4"/>
  <c r="K125" i="4"/>
  <c r="K200" i="4"/>
  <c r="K136" i="4"/>
  <c r="K402" i="4"/>
  <c r="K274" i="4"/>
  <c r="K374" i="4"/>
  <c r="K369" i="4"/>
  <c r="K237" i="4"/>
  <c r="K232" i="4"/>
  <c r="K375" i="4"/>
  <c r="K204" i="4"/>
  <c r="K376" i="4"/>
  <c r="K407" i="4"/>
  <c r="K295" i="4"/>
  <c r="K140" i="4"/>
  <c r="K312" i="4"/>
  <c r="K84" i="4"/>
  <c r="K192" i="4"/>
  <c r="K208" i="4"/>
  <c r="K328" i="4"/>
  <c r="K387" i="4"/>
  <c r="K405" i="4"/>
  <c r="K128" i="4"/>
  <c r="K239" i="4"/>
  <c r="K255" i="4"/>
  <c r="K275" i="4"/>
  <c r="K175" i="4"/>
  <c r="K183" i="4"/>
  <c r="K302" i="4"/>
  <c r="K119" i="4"/>
  <c r="K115" i="4"/>
  <c r="K111" i="4"/>
  <c r="K107" i="4"/>
  <c r="K103" i="4"/>
  <c r="K99" i="4"/>
  <c r="K130" i="4"/>
  <c r="K190" i="4"/>
  <c r="K373" i="4"/>
  <c r="K182" i="4"/>
  <c r="K94" i="4"/>
  <c r="K58" i="4"/>
  <c r="K361" i="4"/>
  <c r="K325" i="4"/>
  <c r="K321" i="4"/>
  <c r="K317" i="4"/>
  <c r="K313" i="4"/>
  <c r="K241" i="4"/>
  <c r="K153" i="4"/>
  <c r="K145" i="4"/>
  <c r="K137" i="4"/>
  <c r="K193" i="4"/>
  <c r="K93" i="4"/>
  <c r="K68" i="4"/>
  <c r="K176" i="4"/>
  <c r="K167" i="4"/>
  <c r="K382" i="4"/>
  <c r="K333" i="4"/>
  <c r="K69" i="4"/>
  <c r="K324" i="4"/>
  <c r="K343" i="4"/>
  <c r="K400" i="4"/>
  <c r="K120" i="4"/>
  <c r="K148" i="4"/>
  <c r="K256" i="4"/>
  <c r="K100" i="4"/>
  <c r="K392" i="4"/>
  <c r="K56" i="4"/>
  <c r="K304" i="4"/>
  <c r="K284" i="4"/>
  <c r="K184" i="4"/>
  <c r="K72" i="4"/>
  <c r="K355" i="4"/>
  <c r="K240" i="4"/>
  <c r="K220" i="4"/>
  <c r="K235" i="4"/>
  <c r="K223" i="4"/>
  <c r="K243" i="4"/>
  <c r="K171" i="4"/>
  <c r="K127" i="4"/>
  <c r="K63" i="4"/>
  <c r="K87" i="4"/>
  <c r="K83" i="4"/>
  <c r="K79" i="4"/>
  <c r="K75" i="4"/>
  <c r="K71" i="4"/>
  <c r="K67" i="4"/>
  <c r="K266" i="4"/>
  <c r="K341" i="4"/>
  <c r="K250" i="4"/>
  <c r="K150" i="4"/>
  <c r="K62" i="4"/>
  <c r="K365" i="4"/>
  <c r="K329" i="4"/>
  <c r="K293" i="4"/>
  <c r="K289" i="4"/>
  <c r="K285" i="4"/>
  <c r="K281" i="4"/>
  <c r="K205" i="4"/>
  <c r="K121" i="4"/>
  <c r="K113" i="4"/>
  <c r="K105" i="4"/>
  <c r="K161" i="4"/>
  <c r="K57" i="4"/>
  <c r="K311" i="4"/>
  <c r="K410" i="4"/>
  <c r="K283" i="4"/>
  <c r="K390" i="4"/>
  <c r="K218" i="4"/>
  <c r="K225" i="4"/>
  <c r="K53" i="4"/>
  <c r="C112" i="4" l="1"/>
  <c r="F111" i="4"/>
  <c r="E111" i="4"/>
  <c r="D111" i="4"/>
  <c r="F112" i="4" l="1"/>
  <c r="E112" i="4"/>
  <c r="D112" i="4"/>
  <c r="C113" i="4"/>
  <c r="C114" i="4" l="1"/>
  <c r="F113" i="4"/>
  <c r="E113" i="4"/>
  <c r="D113" i="4"/>
  <c r="D114" i="4" l="1"/>
  <c r="C115" i="4"/>
  <c r="E114" i="4"/>
  <c r="F114" i="4"/>
  <c r="F115" i="4" l="1"/>
  <c r="E115" i="4"/>
  <c r="D115" i="4"/>
  <c r="C116" i="4"/>
  <c r="C117" i="4" l="1"/>
  <c r="F116" i="4"/>
  <c r="E116" i="4"/>
  <c r="D116" i="4"/>
  <c r="E117" i="4" l="1"/>
  <c r="D117" i="4"/>
  <c r="C118" i="4"/>
  <c r="F117" i="4"/>
  <c r="C119" i="4" l="1"/>
  <c r="F118" i="4"/>
  <c r="E118" i="4"/>
  <c r="D118" i="4"/>
  <c r="C120" i="4" l="1"/>
  <c r="F119" i="4"/>
  <c r="E119" i="4"/>
  <c r="D119" i="4"/>
  <c r="F120" i="4" l="1"/>
  <c r="E120" i="4"/>
  <c r="D120" i="4"/>
  <c r="C121" i="4"/>
  <c r="C122" i="4" l="1"/>
  <c r="F121" i="4"/>
  <c r="E121" i="4"/>
  <c r="D121" i="4"/>
  <c r="D122" i="4" l="1"/>
  <c r="C123" i="4"/>
  <c r="F122" i="4"/>
  <c r="E122" i="4"/>
  <c r="F123" i="4" l="1"/>
  <c r="E123" i="4"/>
  <c r="D123" i="4"/>
  <c r="C124" i="4"/>
  <c r="C125" i="4" l="1"/>
  <c r="F124" i="4"/>
  <c r="E124" i="4"/>
  <c r="D124" i="4"/>
  <c r="E125" i="4" l="1"/>
  <c r="D125" i="4"/>
  <c r="C126" i="4"/>
  <c r="F125" i="4"/>
  <c r="C127" i="4" l="1"/>
  <c r="F126" i="4"/>
  <c r="E126" i="4"/>
  <c r="D126" i="4"/>
  <c r="C128" i="4" l="1"/>
  <c r="F127" i="4"/>
  <c r="E127" i="4"/>
  <c r="D127" i="4"/>
  <c r="F128" i="4" l="1"/>
  <c r="E128" i="4"/>
  <c r="D128" i="4"/>
  <c r="C129" i="4"/>
  <c r="C130" i="4" l="1"/>
  <c r="F129" i="4"/>
  <c r="E129" i="4"/>
  <c r="D129" i="4"/>
  <c r="D130" i="4" l="1"/>
  <c r="C131" i="4"/>
  <c r="F130" i="4"/>
  <c r="E130" i="4"/>
  <c r="F131" i="4" l="1"/>
  <c r="E131" i="4"/>
  <c r="D131" i="4"/>
  <c r="C132" i="4"/>
  <c r="C133" i="4" l="1"/>
  <c r="F132" i="4"/>
  <c r="E132" i="4"/>
  <c r="D132" i="4"/>
  <c r="E133" i="4" l="1"/>
  <c r="D133" i="4"/>
  <c r="C134" i="4"/>
  <c r="F133" i="4"/>
  <c r="C135" i="4" l="1"/>
  <c r="F134" i="4"/>
  <c r="E134" i="4"/>
  <c r="D134" i="4"/>
  <c r="C136" i="4" l="1"/>
  <c r="F135" i="4"/>
  <c r="E135" i="4"/>
  <c r="D135" i="4"/>
  <c r="F136" i="4" l="1"/>
  <c r="E136" i="4"/>
  <c r="D136" i="4"/>
  <c r="C137" i="4"/>
  <c r="C138" i="4" l="1"/>
  <c r="F137" i="4"/>
  <c r="E137" i="4"/>
  <c r="D137" i="4"/>
  <c r="D138" i="4" l="1"/>
  <c r="C139" i="4"/>
  <c r="F138" i="4"/>
  <c r="E138" i="4"/>
  <c r="F139" i="4" l="1"/>
  <c r="E139" i="4"/>
  <c r="D139" i="4"/>
  <c r="C140" i="4"/>
  <c r="C141" i="4" l="1"/>
  <c r="F140" i="4"/>
  <c r="E140" i="4"/>
  <c r="D140" i="4"/>
  <c r="E141" i="4" l="1"/>
  <c r="D141" i="4"/>
  <c r="C142" i="4"/>
  <c r="F141" i="4"/>
  <c r="C143" i="4" l="1"/>
  <c r="F142" i="4"/>
  <c r="E142" i="4"/>
  <c r="D142" i="4"/>
  <c r="C144" i="4" l="1"/>
  <c r="F143" i="4"/>
  <c r="E143" i="4"/>
  <c r="D143" i="4"/>
  <c r="F144" i="4" l="1"/>
  <c r="E144" i="4"/>
  <c r="D144" i="4"/>
  <c r="C145" i="4"/>
  <c r="C146" i="4" l="1"/>
  <c r="F145" i="4"/>
  <c r="E145" i="4"/>
  <c r="D145" i="4"/>
  <c r="D146" i="4" l="1"/>
  <c r="C147" i="4"/>
  <c r="F146" i="4"/>
  <c r="E146" i="4"/>
  <c r="F147" i="4" l="1"/>
  <c r="E147" i="4"/>
  <c r="D147" i="4"/>
  <c r="C148" i="4"/>
  <c r="C149" i="4" l="1"/>
  <c r="F148" i="4"/>
  <c r="E148" i="4"/>
  <c r="D148" i="4"/>
  <c r="E149" i="4" l="1"/>
  <c r="D149" i="4"/>
  <c r="C150" i="4"/>
  <c r="F149" i="4"/>
  <c r="C151" i="4" l="1"/>
  <c r="F150" i="4"/>
  <c r="E150" i="4"/>
  <c r="D150" i="4"/>
  <c r="C152" i="4" l="1"/>
  <c r="F151" i="4"/>
  <c r="E151" i="4"/>
  <c r="D151" i="4"/>
  <c r="F152" i="4" l="1"/>
  <c r="E152" i="4"/>
  <c r="D152" i="4"/>
  <c r="C153" i="4"/>
  <c r="C154" i="4" l="1"/>
  <c r="F153" i="4"/>
  <c r="E153" i="4"/>
  <c r="D153" i="4"/>
  <c r="D154" i="4" l="1"/>
  <c r="C155" i="4"/>
  <c r="E154" i="4"/>
  <c r="F154" i="4"/>
  <c r="F155" i="4" l="1"/>
  <c r="E155" i="4"/>
  <c r="D155" i="4"/>
  <c r="C156" i="4"/>
  <c r="C157" i="4" l="1"/>
  <c r="F156" i="4"/>
  <c r="E156" i="4"/>
  <c r="D156" i="4"/>
  <c r="E157" i="4" l="1"/>
  <c r="D157" i="4"/>
  <c r="C158" i="4"/>
  <c r="F157" i="4"/>
  <c r="C159" i="4" l="1"/>
  <c r="F158" i="4"/>
  <c r="E158" i="4"/>
  <c r="D158" i="4"/>
  <c r="C160" i="4" l="1"/>
  <c r="F159" i="4"/>
  <c r="E159" i="4"/>
  <c r="D159" i="4"/>
  <c r="F160" i="4" l="1"/>
  <c r="E160" i="4"/>
  <c r="D160" i="4"/>
  <c r="C161" i="4"/>
  <c r="C162" i="4" l="1"/>
  <c r="F161" i="4"/>
  <c r="E161" i="4"/>
  <c r="D161" i="4"/>
  <c r="D162" i="4" l="1"/>
  <c r="C163" i="4"/>
  <c r="F162" i="4"/>
  <c r="E162" i="4"/>
  <c r="F163" i="4" l="1"/>
  <c r="E163" i="4"/>
  <c r="D163" i="4"/>
  <c r="C164" i="4"/>
  <c r="C165" i="4" l="1"/>
  <c r="F164" i="4"/>
  <c r="E164" i="4"/>
  <c r="D164" i="4"/>
  <c r="E165" i="4" l="1"/>
  <c r="D165" i="4"/>
  <c r="C166" i="4"/>
  <c r="F165" i="4"/>
  <c r="C167" i="4" l="1"/>
  <c r="F166" i="4"/>
  <c r="E166" i="4"/>
  <c r="D166" i="4"/>
  <c r="C168" i="4" l="1"/>
  <c r="F167" i="4"/>
  <c r="E167" i="4"/>
  <c r="D167" i="4"/>
  <c r="F168" i="4" l="1"/>
  <c r="E168" i="4"/>
  <c r="D168" i="4"/>
  <c r="C169" i="4"/>
  <c r="C170" i="4" l="1"/>
  <c r="F169" i="4"/>
  <c r="E169" i="4"/>
  <c r="D169" i="4"/>
  <c r="D170" i="4" l="1"/>
  <c r="C171" i="4"/>
  <c r="F170" i="4"/>
  <c r="E170" i="4"/>
  <c r="F171" i="4" l="1"/>
  <c r="E171" i="4"/>
  <c r="D171" i="4"/>
  <c r="C172" i="4"/>
  <c r="C173" i="4" l="1"/>
  <c r="F172" i="4"/>
  <c r="E172" i="4"/>
  <c r="D172" i="4"/>
  <c r="E173" i="4" l="1"/>
  <c r="D173" i="4"/>
  <c r="C174" i="4"/>
  <c r="F173" i="4"/>
  <c r="C175" i="4" l="1"/>
  <c r="F174" i="4"/>
  <c r="E174" i="4"/>
  <c r="D174" i="4"/>
  <c r="C176" i="4" l="1"/>
  <c r="F175" i="4"/>
  <c r="E175" i="4"/>
  <c r="D175" i="4"/>
  <c r="F176" i="4" l="1"/>
  <c r="E176" i="4"/>
  <c r="D176" i="4"/>
  <c r="C177" i="4"/>
  <c r="C178" i="4" l="1"/>
  <c r="F177" i="4"/>
  <c r="E177" i="4"/>
  <c r="D177" i="4"/>
  <c r="D178" i="4" l="1"/>
  <c r="C179" i="4"/>
  <c r="F178" i="4"/>
  <c r="E178" i="4"/>
  <c r="F179" i="4" l="1"/>
  <c r="E179" i="4"/>
  <c r="D179" i="4"/>
  <c r="C180" i="4"/>
  <c r="C181" i="4" l="1"/>
  <c r="F180" i="4"/>
  <c r="E180" i="4"/>
  <c r="D180" i="4"/>
  <c r="E181" i="4" l="1"/>
  <c r="D181" i="4"/>
  <c r="C182" i="4"/>
  <c r="F181" i="4"/>
  <c r="C183" i="4" l="1"/>
  <c r="F182" i="4"/>
  <c r="E182" i="4"/>
  <c r="D182" i="4"/>
  <c r="C184" i="4" l="1"/>
  <c r="F183" i="4"/>
  <c r="E183" i="4"/>
  <c r="D183" i="4"/>
  <c r="F184" i="4" l="1"/>
  <c r="E184" i="4"/>
  <c r="D184" i="4"/>
  <c r="C185" i="4"/>
  <c r="C186" i="4" l="1"/>
  <c r="F185" i="4"/>
  <c r="E185" i="4"/>
  <c r="D185" i="4"/>
  <c r="D186" i="4" l="1"/>
  <c r="C187" i="4"/>
  <c r="F186" i="4"/>
  <c r="E186" i="4"/>
  <c r="F187" i="4" l="1"/>
  <c r="E187" i="4"/>
  <c r="D187" i="4"/>
  <c r="C188" i="4"/>
  <c r="C189" i="4" l="1"/>
  <c r="F188" i="4"/>
  <c r="E188" i="4"/>
  <c r="D188" i="4"/>
  <c r="E189" i="4" l="1"/>
  <c r="D189" i="4"/>
  <c r="C190" i="4"/>
  <c r="F189" i="4"/>
  <c r="C191" i="4" l="1"/>
  <c r="F190" i="4"/>
  <c r="E190" i="4"/>
  <c r="D190" i="4"/>
  <c r="C192" i="4" l="1"/>
  <c r="F191" i="4"/>
  <c r="E191" i="4"/>
  <c r="D191" i="4"/>
  <c r="F192" i="4" l="1"/>
  <c r="E192" i="4"/>
  <c r="D192" i="4"/>
  <c r="C193" i="4"/>
  <c r="C194" i="4" l="1"/>
  <c r="F193" i="4"/>
  <c r="E193" i="4"/>
  <c r="D193" i="4"/>
  <c r="D194" i="4" l="1"/>
  <c r="C195" i="4"/>
  <c r="F194" i="4"/>
  <c r="E194" i="4"/>
  <c r="F195" i="4" l="1"/>
  <c r="E195" i="4"/>
  <c r="D195" i="4"/>
  <c r="C196" i="4"/>
  <c r="C197" i="4" l="1"/>
  <c r="F196" i="4"/>
  <c r="E196" i="4"/>
  <c r="D196" i="4"/>
  <c r="E197" i="4" l="1"/>
  <c r="D197" i="4"/>
  <c r="C198" i="4"/>
  <c r="F197" i="4"/>
  <c r="C199" i="4" l="1"/>
  <c r="F198" i="4"/>
  <c r="E198" i="4"/>
  <c r="D198" i="4"/>
  <c r="C200" i="4" l="1"/>
  <c r="F199" i="4"/>
  <c r="E199" i="4"/>
  <c r="D199" i="4"/>
  <c r="F200" i="4" l="1"/>
  <c r="E200" i="4"/>
  <c r="D200" i="4"/>
  <c r="C201" i="4"/>
  <c r="C202" i="4" l="1"/>
  <c r="F201" i="4"/>
  <c r="E201" i="4"/>
  <c r="D201" i="4"/>
  <c r="D202" i="4" l="1"/>
  <c r="C203" i="4"/>
  <c r="F202" i="4"/>
  <c r="E202" i="4"/>
  <c r="F203" i="4" l="1"/>
  <c r="E203" i="4"/>
  <c r="D203" i="4"/>
  <c r="C204" i="4"/>
  <c r="C205" i="4" l="1"/>
  <c r="D204" i="4"/>
  <c r="F204" i="4"/>
  <c r="E204" i="4"/>
  <c r="E205" i="4" l="1"/>
  <c r="D205" i="4"/>
  <c r="C206" i="4"/>
  <c r="F205" i="4"/>
  <c r="C207" i="4" l="1"/>
  <c r="F206" i="4"/>
  <c r="E206" i="4"/>
  <c r="D206" i="4"/>
  <c r="C208" i="4" l="1"/>
  <c r="F207" i="4"/>
  <c r="E207" i="4"/>
  <c r="D207" i="4"/>
  <c r="F208" i="4" l="1"/>
  <c r="E208" i="4"/>
  <c r="D20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<sst xmlns="http://schemas.openxmlformats.org/spreadsheetml/2006/main" count="73" uniqueCount="54">
  <si>
    <t>Sensor</t>
  </si>
  <si>
    <t>Axial Min (X-axis)</t>
  </si>
  <si>
    <t>Axial Max (X-axis)</t>
  </si>
  <si>
    <t>Radius Min (y-axis)</t>
  </si>
  <si>
    <t>Radius Max (y-axis)</t>
  </si>
  <si>
    <t>Chart</t>
  </si>
  <si>
    <t>Chart 2</t>
  </si>
  <si>
    <t>Radius</t>
  </si>
  <si>
    <t>Axial Shift</t>
  </si>
  <si>
    <t>Radial Shift</t>
  </si>
  <si>
    <t>Axial Circle Center</t>
  </si>
  <si>
    <t>Radial Circle Center</t>
  </si>
  <si>
    <t>Degrees</t>
  </si>
  <si>
    <t>Local Chart Axes</t>
  </si>
  <si>
    <t>Chart 1</t>
  </si>
  <si>
    <t>Global Chart Axis</t>
  </si>
  <si>
    <t>Radius of Curvature</t>
  </si>
  <si>
    <t>Chart 3</t>
  </si>
  <si>
    <t>Distance</t>
  </si>
  <si>
    <t># Sensors</t>
  </si>
  <si>
    <t>Rad / Sens</t>
  </si>
  <si>
    <t>Nominal OD</t>
  </si>
  <si>
    <t>WT</t>
  </si>
  <si>
    <t>ID</t>
  </si>
  <si>
    <t>Nominal OD Expansion</t>
  </si>
  <si>
    <t>Radius, R2</t>
  </si>
  <si>
    <t>Min R Location</t>
  </si>
  <si>
    <t>Rotation</t>
  </si>
  <si>
    <t>Radial Extension</t>
  </si>
  <si>
    <t>Radial Offset</t>
  </si>
  <si>
    <t>X Center</t>
  </si>
  <si>
    <t>Y Center</t>
  </si>
  <si>
    <t>Length</t>
  </si>
  <si>
    <t>Depth (in)</t>
  </si>
  <si>
    <t>Radius, R1</t>
  </si>
  <si>
    <t>R1</t>
  </si>
  <si>
    <t>R2</t>
  </si>
  <si>
    <t>ε1</t>
  </si>
  <si>
    <t>ε2</t>
  </si>
  <si>
    <t>ε3</t>
  </si>
  <si>
    <r>
      <t xml:space="preserve">OD </t>
    </r>
    <r>
      <rPr>
        <sz val="11"/>
        <color theme="1"/>
        <rFont val="Calibri"/>
        <family val="2"/>
      </rPr>
      <t>ε1</t>
    </r>
  </si>
  <si>
    <r>
      <t xml:space="preserve">ID </t>
    </r>
    <r>
      <rPr>
        <sz val="11"/>
        <color theme="1"/>
        <rFont val="Calibri"/>
        <family val="2"/>
      </rPr>
      <t>ε1</t>
    </r>
  </si>
  <si>
    <r>
      <t xml:space="preserve">OD </t>
    </r>
    <r>
      <rPr>
        <sz val="11"/>
        <color theme="1"/>
        <rFont val="Calibri"/>
        <family val="2"/>
      </rPr>
      <t>ε2</t>
    </r>
  </si>
  <si>
    <r>
      <t xml:space="preserve">ID </t>
    </r>
    <r>
      <rPr>
        <sz val="11"/>
        <color theme="1"/>
        <rFont val="Calibri"/>
        <family val="2"/>
      </rPr>
      <t>ε2</t>
    </r>
  </si>
  <si>
    <t>ε, ID</t>
  </si>
  <si>
    <t>ε, OD</t>
  </si>
  <si>
    <t>Global Min</t>
  </si>
  <si>
    <t>Min Loc</t>
  </si>
  <si>
    <t>Selected Scan</t>
  </si>
  <si>
    <t>Axial Distance</t>
  </si>
  <si>
    <t>Circ</t>
  </si>
  <si>
    <t>Local Min Radius</t>
  </si>
  <si>
    <t>Axial Loc of Local Min R</t>
  </si>
  <si>
    <t>Radius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</si>
</sst>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2" fontId="0" fillId="3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33" borderId="0" xfId="0" applyNumberFormat="1" applyFill="1" applyAlignment="1">
      <alignment horizontal="center" vertical="center"/>
    </xf>
    <xf numFmtId="1" fontId="0" fillId="33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33" borderId="0" xfId="0" applyFill="1" applyAlignment="1">
      <alignment horizontal="center" vertical="center"/>
    </xf>
    <xf numFmtId="9" fontId="0" fillId="33" borderId="0" xfId="0" applyNumberFormat="1" applyFill="1" applyAlignment="1">
      <alignment horizontal="center" vertical="center"/>
    </xf>
    <xf numFmtId="0" fontId="18" fillId="0" borderId="0" xfId="0" applyFont="1"/>
    <xf numFmtId="0" fontId="19" fillId="34" borderId="0" xfId="0" applyFont="1" applyFill="1" applyAlignment="1">
      <alignment horizontal="center" vertical="center"/>
    </xf>
    <xf numFmtId="2" fontId="19" fillId="34" borderId="0" xfId="0" applyNumberFormat="1" applyFont="1" applyFill="1" applyAlignment="1">
      <alignment horizontal="center" vertical="center"/>
    </xf>
    <xf numFmtId="10" fontId="19" fillId="34" borderId="0" xfId="42" applyNumberFormat="1" applyFont="1" applyFill="1" applyAlignment="1">
      <alignment horizontal="center" vertical="center"/>
    </xf>
    <xf numFmtId="10" fontId="19" fillId="34" borderId="0" xfId="42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1" xfId="0" applyBorder="1"/>
    <xf numFmtId="2" fontId="0" fillId="0" borderId="12" xfId="0" applyNumberFormat="1" applyBorder="1"/>
    <xf numFmtId="2" fontId="0" fillId="0" borderId="13" xfId="0" applyNumberFormat="1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2" fontId="0" fillId="0" borderId="10" xfId="0" applyNumberFormat="1" applyBorder="1"/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10" fontId="0" fillId="36" borderId="0" xfId="42" applyNumberFormat="1" applyFont="1" applyFill="1" applyAlignment="1">
      <alignment horizontal="center"/>
    </xf>
    <xf numFmtId="10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0" fontId="16" fillId="0" borderId="0" xfId="0" applyFont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'(R2) Axial Review'!$B$2</c:f>
          <c:strCache>
            <c:ptCount val="1"/>
            <c:pt idx="0">
              <c:v>ILI C102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ILI Data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Review'!$A$3:$A$11000</c:f>
              <c:numCache>
                <c:formatCode>0.000</c:formatCode>
                <c:ptCount val="10998"/>
                <c:pt idx="0">
                  <c:v>0</c:v>
                </c:pt>
                <c:pt idx="1">
                  <c:v>0.25042016806722689</c:v>
                </c:pt>
                <c:pt idx="2">
                  <c:v>0.50084033613445378</c:v>
                </c:pt>
                <c:pt idx="3">
                  <c:v>0.75126050420168067</c:v>
                </c:pt>
                <c:pt idx="4">
                  <c:v>1.001680672268908</c:v>
                </c:pt>
                <c:pt idx="5">
                  <c:v>1.252100840336134</c:v>
                </c:pt>
                <c:pt idx="6">
                  <c:v>1.5025210084033609</c:v>
                </c:pt>
                <c:pt idx="7">
                  <c:v>1.752941176470588</c:v>
                </c:pt>
                <c:pt idx="8">
                  <c:v>2.0033613445378151</c:v>
                </c:pt>
                <c:pt idx="9">
                  <c:v>2.253781512605042</c:v>
                </c:pt>
                <c:pt idx="10">
                  <c:v>2.5042016806722689</c:v>
                </c:pt>
                <c:pt idx="11">
                  <c:v>2.7546218487394958</c:v>
                </c:pt>
                <c:pt idx="12">
                  <c:v>3.0050420168067231</c:v>
                </c:pt>
                <c:pt idx="13">
                  <c:v>3.25546218487395</c:v>
                </c:pt>
                <c:pt idx="14">
                  <c:v>3.505882352941176</c:v>
                </c:pt>
                <c:pt idx="15">
                  <c:v>3.7563025210084029</c:v>
                </c:pt>
                <c:pt idx="16">
                  <c:v>4.0067226890756302</c:v>
                </c:pt>
                <c:pt idx="17">
                  <c:v>4.2571428571428571</c:v>
                </c:pt>
                <c:pt idx="18">
                  <c:v>4.507563025210084</c:v>
                </c:pt>
                <c:pt idx="19">
                  <c:v>4.7579831932773109</c:v>
                </c:pt>
                <c:pt idx="20">
                  <c:v>5.0084033613445378</c:v>
                </c:pt>
                <c:pt idx="21">
                  <c:v>5.2588235294117647</c:v>
                </c:pt>
                <c:pt idx="22">
                  <c:v>5.5092436974789916</c:v>
                </c:pt>
                <c:pt idx="23">
                  <c:v>5.7596638655462176</c:v>
                </c:pt>
                <c:pt idx="24">
                  <c:v>6.0100840336134453</c:v>
                </c:pt>
                <c:pt idx="25">
                  <c:v>6.2605042016806722</c:v>
                </c:pt>
                <c:pt idx="26">
                  <c:v>6.5109243697478991</c:v>
                </c:pt>
                <c:pt idx="27">
                  <c:v>6.761344537815126</c:v>
                </c:pt>
                <c:pt idx="28">
                  <c:v>7.0117647058823529</c:v>
                </c:pt>
                <c:pt idx="29">
                  <c:v>7.2621848739495798</c:v>
                </c:pt>
                <c:pt idx="30">
                  <c:v>7.5126050420168067</c:v>
                </c:pt>
                <c:pt idx="31">
                  <c:v>7.7630252100840336</c:v>
                </c:pt>
                <c:pt idx="32">
                  <c:v>8.0134453781512605</c:v>
                </c:pt>
                <c:pt idx="33">
                  <c:v>8.2638655462184865</c:v>
                </c:pt>
                <c:pt idx="34">
                  <c:v>8.5142857142857142</c:v>
                </c:pt>
                <c:pt idx="35">
                  <c:v>8.764705882352942</c:v>
                </c:pt>
                <c:pt idx="36">
                  <c:v>9.015126050420168</c:v>
                </c:pt>
                <c:pt idx="37">
                  <c:v>9.265546218487394</c:v>
                </c:pt>
                <c:pt idx="38">
                  <c:v>9.5159663865546218</c:v>
                </c:pt>
                <c:pt idx="39">
                  <c:v>9.7663865546218496</c:v>
                </c:pt>
                <c:pt idx="40">
                  <c:v>10.016806722689079</c:v>
                </c:pt>
                <c:pt idx="41">
                  <c:v>10.2672268907563</c:v>
                </c:pt>
                <c:pt idx="42">
                  <c:v>10.517647058823529</c:v>
                </c:pt>
                <c:pt idx="43">
                  <c:v>10.768067226890761</c:v>
                </c:pt>
                <c:pt idx="44">
                  <c:v>11.01848739495798</c:v>
                </c:pt>
                <c:pt idx="45">
                  <c:v>11.268907563025209</c:v>
                </c:pt>
                <c:pt idx="46">
                  <c:v>11.51932773109244</c:v>
                </c:pt>
                <c:pt idx="47">
                  <c:v>11.769747899159659</c:v>
                </c:pt>
                <c:pt idx="48">
                  <c:v>12.020168067226891</c:v>
                </c:pt>
                <c:pt idx="49">
                  <c:v>12.27058823529412</c:v>
                </c:pt>
                <c:pt idx="50">
                  <c:v>12.521008403361339</c:v>
                </c:pt>
                <c:pt idx="51">
                  <c:v>12.77142857142857</c:v>
                </c:pt>
                <c:pt idx="52">
                  <c:v>13.0218487394958</c:v>
                </c:pt>
                <c:pt idx="53">
                  <c:v>13.272268907563021</c:v>
                </c:pt>
                <c:pt idx="54">
                  <c:v>13.52268907563025</c:v>
                </c:pt>
                <c:pt idx="55">
                  <c:v>13.77310924369748</c:v>
                </c:pt>
                <c:pt idx="56">
                  <c:v>14.023529411764709</c:v>
                </c:pt>
                <c:pt idx="57">
                  <c:v>14.27394957983193</c:v>
                </c:pt>
                <c:pt idx="58">
                  <c:v>14.52436974789916</c:v>
                </c:pt>
                <c:pt idx="59">
                  <c:v>14.774789915966389</c:v>
                </c:pt>
                <c:pt idx="60">
                  <c:v>15.02521008403361</c:v>
                </c:pt>
                <c:pt idx="61">
                  <c:v>15.275630252100839</c:v>
                </c:pt>
                <c:pt idx="62">
                  <c:v>15.526050420168071</c:v>
                </c:pt>
                <c:pt idx="63">
                  <c:v>15.77647058823529</c:v>
                </c:pt>
                <c:pt idx="64">
                  <c:v>16.026890756302521</c:v>
                </c:pt>
                <c:pt idx="65">
                  <c:v>16.27731092436975</c:v>
                </c:pt>
                <c:pt idx="66">
                  <c:v>16.527731092436969</c:v>
                </c:pt>
                <c:pt idx="67">
                  <c:v>16.778151260504199</c:v>
                </c:pt>
                <c:pt idx="68">
                  <c:v>17.028571428571428</c:v>
                </c:pt>
                <c:pt idx="69">
                  <c:v>17.278991596638651</c:v>
                </c:pt>
                <c:pt idx="70">
                  <c:v>17.52941176470588</c:v>
                </c:pt>
                <c:pt idx="71">
                  <c:v>17.77983193277311</c:v>
                </c:pt>
                <c:pt idx="72">
                  <c:v>18.03025210084034</c:v>
                </c:pt>
                <c:pt idx="73">
                  <c:v>18.280672268907558</c:v>
                </c:pt>
                <c:pt idx="74">
                  <c:v>18.531092436974792</c:v>
                </c:pt>
                <c:pt idx="75">
                  <c:v>18.781512605042021</c:v>
                </c:pt>
                <c:pt idx="76">
                  <c:v>19.03193277310924</c:v>
                </c:pt>
                <c:pt idx="77">
                  <c:v>19.28235294117647</c:v>
                </c:pt>
                <c:pt idx="78">
                  <c:v>19.532773109243699</c:v>
                </c:pt>
                <c:pt idx="79">
                  <c:v>19.783193277310929</c:v>
                </c:pt>
                <c:pt idx="80">
                  <c:v>20.033613445378151</c:v>
                </c:pt>
                <c:pt idx="81">
                  <c:v>20.284033613445381</c:v>
                </c:pt>
                <c:pt idx="82">
                  <c:v>20.5344537815126</c:v>
                </c:pt>
                <c:pt idx="83">
                  <c:v>20.784873949579829</c:v>
                </c:pt>
                <c:pt idx="84">
                  <c:v>21.035294117647059</c:v>
                </c:pt>
                <c:pt idx="85">
                  <c:v>21.285714285714281</c:v>
                </c:pt>
                <c:pt idx="86">
                  <c:v>21.536134453781511</c:v>
                </c:pt>
                <c:pt idx="87">
                  <c:v>21.78655462184874</c:v>
                </c:pt>
                <c:pt idx="88">
                  <c:v>22.03697478991597</c:v>
                </c:pt>
                <c:pt idx="89">
                  <c:v>22.287394957983189</c:v>
                </c:pt>
                <c:pt idx="90">
                  <c:v>22.537815126050418</c:v>
                </c:pt>
                <c:pt idx="91">
                  <c:v>22.788235294117651</c:v>
                </c:pt>
                <c:pt idx="92">
                  <c:v>23.03865546218487</c:v>
                </c:pt>
                <c:pt idx="93">
                  <c:v>23.2890756302521</c:v>
                </c:pt>
                <c:pt idx="94">
                  <c:v>23.539495798319329</c:v>
                </c:pt>
                <c:pt idx="95">
                  <c:v>23.789915966386559</c:v>
                </c:pt>
                <c:pt idx="96">
                  <c:v>24.040336134453781</c:v>
                </c:pt>
                <c:pt idx="97">
                  <c:v>24.290756302521011</c:v>
                </c:pt>
                <c:pt idx="98">
                  <c:v>24.54117647058823</c:v>
                </c:pt>
                <c:pt idx="99">
                  <c:v>24.791596638655459</c:v>
                </c:pt>
                <c:pt idx="100">
                  <c:v>25.042016806722689</c:v>
                </c:pt>
                <c:pt idx="101">
                  <c:v>25.292436974789911</c:v>
                </c:pt>
                <c:pt idx="102">
                  <c:v>25.542857142857141</c:v>
                </c:pt>
                <c:pt idx="103">
                  <c:v>25.79327731092437</c:v>
                </c:pt>
                <c:pt idx="104">
                  <c:v>26.0436974789916</c:v>
                </c:pt>
                <c:pt idx="105">
                  <c:v>26.294117647058819</c:v>
                </c:pt>
                <c:pt idx="106">
                  <c:v>26.544537815126048</c:v>
                </c:pt>
                <c:pt idx="107">
                  <c:v>26.794957983193282</c:v>
                </c:pt>
                <c:pt idx="108">
                  <c:v>27.0453781512605</c:v>
                </c:pt>
                <c:pt idx="109">
                  <c:v>27.29579831932773</c:v>
                </c:pt>
                <c:pt idx="110">
                  <c:v>27.54621848739496</c:v>
                </c:pt>
                <c:pt idx="111">
                  <c:v>27.796638655462189</c:v>
                </c:pt>
                <c:pt idx="112">
                  <c:v>28.047058823529412</c:v>
                </c:pt>
                <c:pt idx="113">
                  <c:v>28.297478991596641</c:v>
                </c:pt>
                <c:pt idx="114">
                  <c:v>28.54789915966386</c:v>
                </c:pt>
                <c:pt idx="115">
                  <c:v>28.79831932773109</c:v>
                </c:pt>
                <c:pt idx="116">
                  <c:v>29.048739495798319</c:v>
                </c:pt>
                <c:pt idx="117">
                  <c:v>29.299159663865549</c:v>
                </c:pt>
                <c:pt idx="118">
                  <c:v>29.549579831932771</c:v>
                </c:pt>
                <c:pt idx="119">
                  <c:v>29.8</c:v>
                </c:pt>
                <c:pt idx="120">
                  <c:v>30.05042016806723</c:v>
                </c:pt>
                <c:pt idx="121">
                  <c:v>30.300840336134449</c:v>
                </c:pt>
                <c:pt idx="122">
                  <c:v>30.551260504201679</c:v>
                </c:pt>
                <c:pt idx="123">
                  <c:v>30.801680672268908</c:v>
                </c:pt>
                <c:pt idx="124">
                  <c:v>31.052100840336131</c:v>
                </c:pt>
                <c:pt idx="125">
                  <c:v>31.30252100840336</c:v>
                </c:pt>
                <c:pt idx="126">
                  <c:v>31.55294117647059</c:v>
                </c:pt>
                <c:pt idx="127">
                  <c:v>31.803361344537819</c:v>
                </c:pt>
                <c:pt idx="128">
                  <c:v>32.053781512605042</c:v>
                </c:pt>
                <c:pt idx="129">
                  <c:v>32.304201680672271</c:v>
                </c:pt>
                <c:pt idx="130">
                  <c:v>32.554621848739487</c:v>
                </c:pt>
                <c:pt idx="131">
                  <c:v>32.805042016806723</c:v>
                </c:pt>
                <c:pt idx="132">
                  <c:v>33.055462184873953</c:v>
                </c:pt>
                <c:pt idx="133">
                  <c:v>33.305882352941182</c:v>
                </c:pt>
                <c:pt idx="134">
                  <c:v>33.556302521008398</c:v>
                </c:pt>
                <c:pt idx="135">
                  <c:v>33.806722689075627</c:v>
                </c:pt>
                <c:pt idx="136">
                  <c:v>34.057142857142857</c:v>
                </c:pt>
                <c:pt idx="137">
                  <c:v>34.307563025210086</c:v>
                </c:pt>
                <c:pt idx="138">
                  <c:v>34.557983193277309</c:v>
                </c:pt>
                <c:pt idx="139">
                  <c:v>34.808403361344538</c:v>
                </c:pt>
                <c:pt idx="140">
                  <c:v>35.058823529411768</c:v>
                </c:pt>
                <c:pt idx="141">
                  <c:v>35.30924369747899</c:v>
                </c:pt>
                <c:pt idx="142">
                  <c:v>35.55966386554622</c:v>
                </c:pt>
                <c:pt idx="143">
                  <c:v>35.810084033613443</c:v>
                </c:pt>
                <c:pt idx="144">
                  <c:v>36.060504201680672</c:v>
                </c:pt>
                <c:pt idx="145">
                  <c:v>36.310924369747902</c:v>
                </c:pt>
                <c:pt idx="146">
                  <c:v>36.561344537815117</c:v>
                </c:pt>
                <c:pt idx="147">
                  <c:v>36.811764705882347</c:v>
                </c:pt>
                <c:pt idx="148">
                  <c:v>37.062184873949583</c:v>
                </c:pt>
                <c:pt idx="149">
                  <c:v>37.312605042016813</c:v>
                </c:pt>
                <c:pt idx="150">
                  <c:v>37.563025210084042</c:v>
                </c:pt>
                <c:pt idx="151">
                  <c:v>37.813445378151258</c:v>
                </c:pt>
                <c:pt idx="152">
                  <c:v>38.063865546218487</c:v>
                </c:pt>
                <c:pt idx="153">
                  <c:v>38.314285714285717</c:v>
                </c:pt>
                <c:pt idx="154">
                  <c:v>38.564705882352939</c:v>
                </c:pt>
                <c:pt idx="155">
                  <c:v>38.815126050420169</c:v>
                </c:pt>
                <c:pt idx="156">
                  <c:v>39.065546218487398</c:v>
                </c:pt>
                <c:pt idx="157">
                  <c:v>39.315966386554621</c:v>
                </c:pt>
                <c:pt idx="158">
                  <c:v>39.56638655462185</c:v>
                </c:pt>
                <c:pt idx="159">
                  <c:v>39.816806722689073</c:v>
                </c:pt>
                <c:pt idx="160">
                  <c:v>40.067226890756302</c:v>
                </c:pt>
                <c:pt idx="161">
                  <c:v>40.317647058823532</c:v>
                </c:pt>
                <c:pt idx="162">
                  <c:v>40.568067226890747</c:v>
                </c:pt>
                <c:pt idx="163">
                  <c:v>40.818487394957977</c:v>
                </c:pt>
                <c:pt idx="164">
                  <c:v>41.068907563025213</c:v>
                </c:pt>
                <c:pt idx="165">
                  <c:v>41.319327731092443</c:v>
                </c:pt>
                <c:pt idx="166">
                  <c:v>41.569747899159672</c:v>
                </c:pt>
                <c:pt idx="167">
                  <c:v>41.820168067226888</c:v>
                </c:pt>
                <c:pt idx="168">
                  <c:v>42.070588235294117</c:v>
                </c:pt>
                <c:pt idx="169">
                  <c:v>42.321008403361347</c:v>
                </c:pt>
                <c:pt idx="170">
                  <c:v>42.571428571428569</c:v>
                </c:pt>
                <c:pt idx="171">
                  <c:v>42.821848739495799</c:v>
                </c:pt>
                <c:pt idx="172">
                  <c:v>43.072268907563029</c:v>
                </c:pt>
                <c:pt idx="173">
                  <c:v>43.322689075630251</c:v>
                </c:pt>
                <c:pt idx="174">
                  <c:v>43.573109243697481</c:v>
                </c:pt>
                <c:pt idx="175">
                  <c:v>43.823529411764703</c:v>
                </c:pt>
                <c:pt idx="176">
                  <c:v>44.073949579831933</c:v>
                </c:pt>
                <c:pt idx="177">
                  <c:v>44.324369747899162</c:v>
                </c:pt>
                <c:pt idx="178">
                  <c:v>44.574789915966377</c:v>
                </c:pt>
                <c:pt idx="179">
                  <c:v>44.825210084033607</c:v>
                </c:pt>
                <c:pt idx="180">
                  <c:v>45.075630252100837</c:v>
                </c:pt>
                <c:pt idx="181">
                  <c:v>45.326050420168073</c:v>
                </c:pt>
                <c:pt idx="182">
                  <c:v>45.576470588235303</c:v>
                </c:pt>
                <c:pt idx="183">
                  <c:v>45.826890756302518</c:v>
                </c:pt>
                <c:pt idx="184">
                  <c:v>46.077310924369748</c:v>
                </c:pt>
                <c:pt idx="185">
                  <c:v>46.327731092436977</c:v>
                </c:pt>
                <c:pt idx="186">
                  <c:v>46.5781512605042</c:v>
                </c:pt>
                <c:pt idx="187">
                  <c:v>46.828571428571429</c:v>
                </c:pt>
                <c:pt idx="188">
                  <c:v>47.078991596638659</c:v>
                </c:pt>
                <c:pt idx="189">
                  <c:v>47.329411764705881</c:v>
                </c:pt>
                <c:pt idx="190">
                  <c:v>47.579831932773111</c:v>
                </c:pt>
                <c:pt idx="191">
                  <c:v>47.830252100840333</c:v>
                </c:pt>
                <c:pt idx="192">
                  <c:v>48.080672268907563</c:v>
                </c:pt>
                <c:pt idx="193">
                  <c:v>48.331092436974792</c:v>
                </c:pt>
                <c:pt idx="194">
                  <c:v>48.581512605042008</c:v>
                </c:pt>
                <c:pt idx="195">
                  <c:v>48.831932773109237</c:v>
                </c:pt>
                <c:pt idx="196">
                  <c:v>49.082352941176467</c:v>
                </c:pt>
                <c:pt idx="197">
                  <c:v>49.332773109243703</c:v>
                </c:pt>
                <c:pt idx="198">
                  <c:v>49.583193277310933</c:v>
                </c:pt>
                <c:pt idx="199">
                  <c:v>49.833613445378148</c:v>
                </c:pt>
                <c:pt idx="200">
                  <c:v>50.084033613445378</c:v>
                </c:pt>
                <c:pt idx="201">
                  <c:v>50.334453781512607</c:v>
                </c:pt>
                <c:pt idx="202">
                  <c:v>50.58487394957983</c:v>
                </c:pt>
                <c:pt idx="203">
                  <c:v>50.835294117647059</c:v>
                </c:pt>
                <c:pt idx="204">
                  <c:v>51.085714285714289</c:v>
                </c:pt>
                <c:pt idx="205">
                  <c:v>51.336134453781511</c:v>
                </c:pt>
                <c:pt idx="206">
                  <c:v>51.586554621848741</c:v>
                </c:pt>
                <c:pt idx="207">
                  <c:v>51.836974789915963</c:v>
                </c:pt>
                <c:pt idx="208">
                  <c:v>52.087394957983193</c:v>
                </c:pt>
                <c:pt idx="209">
                  <c:v>52.337815126050423</c:v>
                </c:pt>
                <c:pt idx="210">
                  <c:v>52.588235294117638</c:v>
                </c:pt>
                <c:pt idx="211">
                  <c:v>52.838655462184867</c:v>
                </c:pt>
                <c:pt idx="212">
                  <c:v>53.089075630252097</c:v>
                </c:pt>
                <c:pt idx="213">
                  <c:v>53.339495798319327</c:v>
                </c:pt>
                <c:pt idx="214">
                  <c:v>53.589915966386563</c:v>
                </c:pt>
                <c:pt idx="215">
                  <c:v>53.840336134453779</c:v>
                </c:pt>
                <c:pt idx="216">
                  <c:v>54.090756302521008</c:v>
                </c:pt>
                <c:pt idx="217">
                  <c:v>54.341176470588238</c:v>
                </c:pt>
                <c:pt idx="218">
                  <c:v>54.59159663865546</c:v>
                </c:pt>
                <c:pt idx="219">
                  <c:v>54.84201680672269</c:v>
                </c:pt>
                <c:pt idx="220">
                  <c:v>55.092436974789919</c:v>
                </c:pt>
                <c:pt idx="221">
                  <c:v>55.342857142857142</c:v>
                </c:pt>
                <c:pt idx="222">
                  <c:v>55.593277310924371</c:v>
                </c:pt>
                <c:pt idx="223">
                  <c:v>55.843697478991587</c:v>
                </c:pt>
                <c:pt idx="224">
                  <c:v>56.094117647058823</c:v>
                </c:pt>
                <c:pt idx="225">
                  <c:v>56.344537815126053</c:v>
                </c:pt>
                <c:pt idx="226">
                  <c:v>56.594957983193282</c:v>
                </c:pt>
                <c:pt idx="227">
                  <c:v>56.845378151260498</c:v>
                </c:pt>
                <c:pt idx="228">
                  <c:v>57.095798319327727</c:v>
                </c:pt>
                <c:pt idx="229">
                  <c:v>57.346218487394957</c:v>
                </c:pt>
                <c:pt idx="230">
                  <c:v>57.596638655462193</c:v>
                </c:pt>
                <c:pt idx="231">
                  <c:v>57.847058823529409</c:v>
                </c:pt>
                <c:pt idx="232">
                  <c:v>58.097478991596638</c:v>
                </c:pt>
                <c:pt idx="233">
                  <c:v>58.347899159663868</c:v>
                </c:pt>
                <c:pt idx="234">
                  <c:v>58.59831932773109</c:v>
                </c:pt>
                <c:pt idx="235">
                  <c:v>58.84873949579832</c:v>
                </c:pt>
                <c:pt idx="236">
                  <c:v>59.099159663865549</c:v>
                </c:pt>
                <c:pt idx="237">
                  <c:v>59.349579831932772</c:v>
                </c:pt>
                <c:pt idx="238">
                  <c:v>59.6</c:v>
                </c:pt>
                <c:pt idx="239">
                  <c:v>59.850420168067217</c:v>
                </c:pt>
                <c:pt idx="240">
                  <c:v>60.100840336134453</c:v>
                </c:pt>
                <c:pt idx="241">
                  <c:v>60.351260504201683</c:v>
                </c:pt>
                <c:pt idx="242">
                  <c:v>60.601680672268913</c:v>
                </c:pt>
                <c:pt idx="243">
                  <c:v>60.852100840336128</c:v>
                </c:pt>
                <c:pt idx="244">
                  <c:v>61.102521008403357</c:v>
                </c:pt>
                <c:pt idx="245">
                  <c:v>61.352941176470587</c:v>
                </c:pt>
                <c:pt idx="246">
                  <c:v>61.603361344537817</c:v>
                </c:pt>
                <c:pt idx="247">
                  <c:v>61.853781512605039</c:v>
                </c:pt>
                <c:pt idx="248">
                  <c:v>62.104201680672269</c:v>
                </c:pt>
                <c:pt idx="249">
                  <c:v>62.354621848739498</c:v>
                </c:pt>
                <c:pt idx="250">
                  <c:v>62.605042016806721</c:v>
                </c:pt>
                <c:pt idx="251">
                  <c:v>62.85546218487395</c:v>
                </c:pt>
                <c:pt idx="252">
                  <c:v>63.10588235294118</c:v>
                </c:pt>
                <c:pt idx="253">
                  <c:v>63.356302521008402</c:v>
                </c:pt>
                <c:pt idx="254">
                  <c:v>63.606722689075632</c:v>
                </c:pt>
                <c:pt idx="255">
                  <c:v>63.857142857142847</c:v>
                </c:pt>
                <c:pt idx="256">
                  <c:v>64.107563025210084</c:v>
                </c:pt>
                <c:pt idx="257">
                  <c:v>64.357983193277306</c:v>
                </c:pt>
                <c:pt idx="258">
                  <c:v>64.608403361344543</c:v>
                </c:pt>
                <c:pt idx="259">
                  <c:v>64.858823529411765</c:v>
                </c:pt>
                <c:pt idx="260">
                  <c:v>65.109243697478988</c:v>
                </c:pt>
                <c:pt idx="261">
                  <c:v>65.359663865546224</c:v>
                </c:pt>
                <c:pt idx="262">
                  <c:v>65.610084033613447</c:v>
                </c:pt>
                <c:pt idx="263">
                  <c:v>65.860504201680669</c:v>
                </c:pt>
                <c:pt idx="264">
                  <c:v>66.110924369747892</c:v>
                </c:pt>
                <c:pt idx="265">
                  <c:v>66.361344537815128</c:v>
                </c:pt>
                <c:pt idx="266">
                  <c:v>66.611764705882351</c:v>
                </c:pt>
                <c:pt idx="267">
                  <c:v>66.862184873949573</c:v>
                </c:pt>
                <c:pt idx="268">
                  <c:v>67.11260504201681</c:v>
                </c:pt>
                <c:pt idx="269">
                  <c:v>67.363025210084032</c:v>
                </c:pt>
                <c:pt idx="270">
                  <c:v>67.613445378151255</c:v>
                </c:pt>
                <c:pt idx="271">
                  <c:v>67.863865546218491</c:v>
                </c:pt>
                <c:pt idx="272">
                  <c:v>68.114285714285714</c:v>
                </c:pt>
                <c:pt idx="273">
                  <c:v>68.364705882352936</c:v>
                </c:pt>
                <c:pt idx="274">
                  <c:v>68.615126050420173</c:v>
                </c:pt>
                <c:pt idx="275">
                  <c:v>68.865546218487395</c:v>
                </c:pt>
                <c:pt idx="276">
                  <c:v>69.115966386554618</c:v>
                </c:pt>
                <c:pt idx="277">
                  <c:v>69.366386554621855</c:v>
                </c:pt>
                <c:pt idx="278">
                  <c:v>69.616806722689077</c:v>
                </c:pt>
                <c:pt idx="279">
                  <c:v>69.867226890756299</c:v>
                </c:pt>
                <c:pt idx="280">
                  <c:v>70.117647058823536</c:v>
                </c:pt>
                <c:pt idx="281">
                  <c:v>70.368067226890759</c:v>
                </c:pt>
                <c:pt idx="282">
                  <c:v>70.618487394957981</c:v>
                </c:pt>
                <c:pt idx="283">
                  <c:v>70.868907563025203</c:v>
                </c:pt>
                <c:pt idx="284">
                  <c:v>71.11932773109244</c:v>
                </c:pt>
                <c:pt idx="285">
                  <c:v>71.369747899159663</c:v>
                </c:pt>
                <c:pt idx="286">
                  <c:v>71.620168067226885</c:v>
                </c:pt>
                <c:pt idx="287">
                  <c:v>71.870588235294122</c:v>
                </c:pt>
                <c:pt idx="288">
                  <c:v>72.121008403361344</c:v>
                </c:pt>
                <c:pt idx="289">
                  <c:v>72.371428571428567</c:v>
                </c:pt>
                <c:pt idx="290">
                  <c:v>72.621848739495803</c:v>
                </c:pt>
                <c:pt idx="291">
                  <c:v>72.872268907563026</c:v>
                </c:pt>
                <c:pt idx="292">
                  <c:v>73.122689075630248</c:v>
                </c:pt>
                <c:pt idx="293">
                  <c:v>73.373109243697485</c:v>
                </c:pt>
                <c:pt idx="294">
                  <c:v>73.623529411764707</c:v>
                </c:pt>
                <c:pt idx="295">
                  <c:v>73.87394957983193</c:v>
                </c:pt>
                <c:pt idx="296">
                  <c:v>74.124369747899152</c:v>
                </c:pt>
                <c:pt idx="297">
                  <c:v>74.374789915966389</c:v>
                </c:pt>
                <c:pt idx="298">
                  <c:v>74.625210084033611</c:v>
                </c:pt>
                <c:pt idx="299">
                  <c:v>74.875630252100834</c:v>
                </c:pt>
                <c:pt idx="300">
                  <c:v>75.12605042016807</c:v>
                </c:pt>
                <c:pt idx="301">
                  <c:v>75.376470588235293</c:v>
                </c:pt>
                <c:pt idx="302">
                  <c:v>75.626890756302515</c:v>
                </c:pt>
                <c:pt idx="303">
                  <c:v>75.877310924369752</c:v>
                </c:pt>
                <c:pt idx="304">
                  <c:v>76.127731092436974</c:v>
                </c:pt>
                <c:pt idx="305">
                  <c:v>76.378151260504197</c:v>
                </c:pt>
                <c:pt idx="306">
                  <c:v>76.628571428571433</c:v>
                </c:pt>
                <c:pt idx="307">
                  <c:v>76.878991596638656</c:v>
                </c:pt>
                <c:pt idx="308">
                  <c:v>77.129411764705878</c:v>
                </c:pt>
                <c:pt idx="309">
                  <c:v>77.379831932773115</c:v>
                </c:pt>
                <c:pt idx="310">
                  <c:v>77.630252100840337</c:v>
                </c:pt>
                <c:pt idx="311">
                  <c:v>77.88067226890756</c:v>
                </c:pt>
                <c:pt idx="312">
                  <c:v>78.131092436974797</c:v>
                </c:pt>
                <c:pt idx="313">
                  <c:v>78.381512605042019</c:v>
                </c:pt>
                <c:pt idx="314">
                  <c:v>78.631932773109241</c:v>
                </c:pt>
                <c:pt idx="315">
                  <c:v>78.882352941176464</c:v>
                </c:pt>
                <c:pt idx="316">
                  <c:v>79.132773109243701</c:v>
                </c:pt>
                <c:pt idx="317">
                  <c:v>79.383193277310923</c:v>
                </c:pt>
                <c:pt idx="318">
                  <c:v>79.633613445378145</c:v>
                </c:pt>
                <c:pt idx="319">
                  <c:v>79.884033613445382</c:v>
                </c:pt>
                <c:pt idx="320">
                  <c:v>80.134453781512605</c:v>
                </c:pt>
                <c:pt idx="321">
                  <c:v>80.384873949579827</c:v>
                </c:pt>
                <c:pt idx="322">
                  <c:v>80.635294117647064</c:v>
                </c:pt>
                <c:pt idx="323">
                  <c:v>80.885714285714286</c:v>
                </c:pt>
                <c:pt idx="324">
                  <c:v>81.136134453781509</c:v>
                </c:pt>
                <c:pt idx="325">
                  <c:v>81.386554621848745</c:v>
                </c:pt>
                <c:pt idx="326">
                  <c:v>81.636974789915968</c:v>
                </c:pt>
                <c:pt idx="327">
                  <c:v>81.88739495798319</c:v>
                </c:pt>
                <c:pt idx="328">
                  <c:v>82.137815126050413</c:v>
                </c:pt>
                <c:pt idx="329">
                  <c:v>82.388235294117649</c:v>
                </c:pt>
                <c:pt idx="330">
                  <c:v>82.638655462184872</c:v>
                </c:pt>
                <c:pt idx="331">
                  <c:v>82.889075630252094</c:v>
                </c:pt>
                <c:pt idx="332">
                  <c:v>83.139495798319331</c:v>
                </c:pt>
                <c:pt idx="333">
                  <c:v>83.389915966386553</c:v>
                </c:pt>
                <c:pt idx="334">
                  <c:v>83.640336134453776</c:v>
                </c:pt>
                <c:pt idx="335">
                  <c:v>83.890756302521012</c:v>
                </c:pt>
                <c:pt idx="336">
                  <c:v>84.141176470588235</c:v>
                </c:pt>
                <c:pt idx="337">
                  <c:v>84.391596638655457</c:v>
                </c:pt>
                <c:pt idx="338">
                  <c:v>84.642016806722694</c:v>
                </c:pt>
                <c:pt idx="339">
                  <c:v>84.892436974789916</c:v>
                </c:pt>
                <c:pt idx="340">
                  <c:v>85.142857142857139</c:v>
                </c:pt>
                <c:pt idx="341">
                  <c:v>85.393277310924375</c:v>
                </c:pt>
                <c:pt idx="342">
                  <c:v>85.643697478991598</c:v>
                </c:pt>
                <c:pt idx="343">
                  <c:v>85.89411764705882</c:v>
                </c:pt>
                <c:pt idx="344">
                  <c:v>86.144537815126057</c:v>
                </c:pt>
                <c:pt idx="345">
                  <c:v>86.394957983193279</c:v>
                </c:pt>
                <c:pt idx="346">
                  <c:v>86.645378151260502</c:v>
                </c:pt>
                <c:pt idx="347">
                  <c:v>86.895798319327724</c:v>
                </c:pt>
                <c:pt idx="348">
                  <c:v>87.146218487394961</c:v>
                </c:pt>
                <c:pt idx="349">
                  <c:v>87.396638655462183</c:v>
                </c:pt>
                <c:pt idx="350">
                  <c:v>87.647058823529406</c:v>
                </c:pt>
                <c:pt idx="351">
                  <c:v>87.897478991596643</c:v>
                </c:pt>
                <c:pt idx="352">
                  <c:v>88.147899159663865</c:v>
                </c:pt>
                <c:pt idx="353">
                  <c:v>88.398319327731087</c:v>
                </c:pt>
                <c:pt idx="354">
                  <c:v>88.648739495798324</c:v>
                </c:pt>
                <c:pt idx="355">
                  <c:v>88.899159663865547</c:v>
                </c:pt>
                <c:pt idx="356">
                  <c:v>89.149579831932769</c:v>
                </c:pt>
                <c:pt idx="357">
                  <c:v>89.4</c:v>
                </c:pt>
                <c:pt idx="358">
                  <c:v>89.650420168067228</c:v>
                </c:pt>
                <c:pt idx="359">
                  <c:v>89.900840336134451</c:v>
                </c:pt>
                <c:pt idx="360">
                  <c:v>90.151260504201673</c:v>
                </c:pt>
                <c:pt idx="361">
                  <c:v>90.40168067226891</c:v>
                </c:pt>
                <c:pt idx="362">
                  <c:v>90.652100840336132</c:v>
                </c:pt>
                <c:pt idx="363">
                  <c:v>90.902521008403355</c:v>
                </c:pt>
                <c:pt idx="364">
                  <c:v>91.152941176470591</c:v>
                </c:pt>
                <c:pt idx="365">
                  <c:v>91.403361344537814</c:v>
                </c:pt>
                <c:pt idx="366">
                  <c:v>91.653781512605036</c:v>
                </c:pt>
                <c:pt idx="367">
                  <c:v>91.904201680672273</c:v>
                </c:pt>
                <c:pt idx="368">
                  <c:v>92.154621848739495</c:v>
                </c:pt>
                <c:pt idx="369">
                  <c:v>92.405042016806718</c:v>
                </c:pt>
                <c:pt idx="370">
                  <c:v>92.655462184873954</c:v>
                </c:pt>
                <c:pt idx="371">
                  <c:v>92.905882352941177</c:v>
                </c:pt>
                <c:pt idx="372">
                  <c:v>93.156302521008399</c:v>
                </c:pt>
                <c:pt idx="373">
                  <c:v>93.406722689075636</c:v>
                </c:pt>
                <c:pt idx="374">
                  <c:v>93.657142857142858</c:v>
                </c:pt>
                <c:pt idx="375">
                  <c:v>93.907563025210081</c:v>
                </c:pt>
                <c:pt idx="376">
                  <c:v>94.157983193277317</c:v>
                </c:pt>
                <c:pt idx="377">
                  <c:v>94.40840336134454</c:v>
                </c:pt>
                <c:pt idx="378">
                  <c:v>94.658823529411762</c:v>
                </c:pt>
                <c:pt idx="379">
                  <c:v>94.909243697478985</c:v>
                </c:pt>
                <c:pt idx="380">
                  <c:v>95.159663865546221</c:v>
                </c:pt>
                <c:pt idx="381">
                  <c:v>95.410084033613444</c:v>
                </c:pt>
                <c:pt idx="382">
                  <c:v>95.660504201680666</c:v>
                </c:pt>
                <c:pt idx="383">
                  <c:v>95.910924369747903</c:v>
                </c:pt>
                <c:pt idx="384">
                  <c:v>96.161344537815125</c:v>
                </c:pt>
                <c:pt idx="385">
                  <c:v>96.411764705882348</c:v>
                </c:pt>
                <c:pt idx="386">
                  <c:v>96.662184873949585</c:v>
                </c:pt>
                <c:pt idx="387">
                  <c:v>96.912605042016807</c:v>
                </c:pt>
                <c:pt idx="388">
                  <c:v>97.163025210084029</c:v>
                </c:pt>
                <c:pt idx="389">
                  <c:v>97.413445378151266</c:v>
                </c:pt>
                <c:pt idx="390">
                  <c:v>97.663865546218489</c:v>
                </c:pt>
                <c:pt idx="391">
                  <c:v>97.914285714285711</c:v>
                </c:pt>
                <c:pt idx="392">
                  <c:v>98.164705882352933</c:v>
                </c:pt>
                <c:pt idx="393">
                  <c:v>98.41512605042017</c:v>
                </c:pt>
                <c:pt idx="394">
                  <c:v>98.665546218487393</c:v>
                </c:pt>
                <c:pt idx="395">
                  <c:v>98.915966386554615</c:v>
                </c:pt>
                <c:pt idx="396">
                  <c:v>99.166386554621852</c:v>
                </c:pt>
                <c:pt idx="397">
                  <c:v>99.416806722689074</c:v>
                </c:pt>
                <c:pt idx="398">
                  <c:v>99.667226890756297</c:v>
                </c:pt>
                <c:pt idx="399">
                  <c:v>99.917647058823533</c:v>
                </c:pt>
                <c:pt idx="400">
                  <c:v>100.1680672268908</c:v>
                </c:pt>
                <c:pt idx="401">
                  <c:v>100.41848739495801</c:v>
                </c:pt>
                <c:pt idx="402">
                  <c:v>100.6689075630252</c:v>
                </c:pt>
                <c:pt idx="403">
                  <c:v>100.91932773109239</c:v>
                </c:pt>
                <c:pt idx="404">
                  <c:v>101.1697478991597</c:v>
                </c:pt>
                <c:pt idx="405">
                  <c:v>101.4201680672269</c:v>
                </c:pt>
                <c:pt idx="406">
                  <c:v>101.6705882352941</c:v>
                </c:pt>
                <c:pt idx="407">
                  <c:v>101.9210084033613</c:v>
                </c:pt>
                <c:pt idx="408">
                  <c:v>102.17142857142861</c:v>
                </c:pt>
                <c:pt idx="409">
                  <c:v>102.4218487394958</c:v>
                </c:pt>
                <c:pt idx="410">
                  <c:v>102.67226890756299</c:v>
                </c:pt>
                <c:pt idx="411">
                  <c:v>102.9226890756302</c:v>
                </c:pt>
                <c:pt idx="412">
                  <c:v>103.1731092436975</c:v>
                </c:pt>
                <c:pt idx="413">
                  <c:v>103.4235294117647</c:v>
                </c:pt>
                <c:pt idx="414">
                  <c:v>103.6739495798319</c:v>
                </c:pt>
                <c:pt idx="415">
                  <c:v>103.92436974789921</c:v>
                </c:pt>
                <c:pt idx="416">
                  <c:v>104.1747899159664</c:v>
                </c:pt>
                <c:pt idx="417">
                  <c:v>104.42521008403359</c:v>
                </c:pt>
                <c:pt idx="418">
                  <c:v>104.6756302521008</c:v>
                </c:pt>
                <c:pt idx="419">
                  <c:v>104.9260504201681</c:v>
                </c:pt>
                <c:pt idx="420">
                  <c:v>105.1764705882353</c:v>
                </c:pt>
                <c:pt idx="421">
                  <c:v>105.4268907563025</c:v>
                </c:pt>
                <c:pt idx="422">
                  <c:v>105.67731092436971</c:v>
                </c:pt>
                <c:pt idx="423">
                  <c:v>105.927731092437</c:v>
                </c:pt>
                <c:pt idx="424">
                  <c:v>106.17815126050419</c:v>
                </c:pt>
                <c:pt idx="425">
                  <c:v>106.4285714285714</c:v>
                </c:pt>
                <c:pt idx="426">
                  <c:v>106.6789915966387</c:v>
                </c:pt>
                <c:pt idx="427">
                  <c:v>106.9294117647059</c:v>
                </c:pt>
                <c:pt idx="428">
                  <c:v>107.1798319327731</c:v>
                </c:pt>
                <c:pt idx="429">
                  <c:v>107.43025210084031</c:v>
                </c:pt>
                <c:pt idx="430">
                  <c:v>107.6806722689076</c:v>
                </c:pt>
                <c:pt idx="431">
                  <c:v>107.93109243697479</c:v>
                </c:pt>
                <c:pt idx="432">
                  <c:v>108.181512605042</c:v>
                </c:pt>
                <c:pt idx="433">
                  <c:v>108.4319327731092</c:v>
                </c:pt>
                <c:pt idx="434">
                  <c:v>108.6823529411765</c:v>
                </c:pt>
                <c:pt idx="435">
                  <c:v>108.9327731092437</c:v>
                </c:pt>
                <c:pt idx="436">
                  <c:v>109.18319327731091</c:v>
                </c:pt>
                <c:pt idx="437">
                  <c:v>109.4336134453782</c:v>
                </c:pt>
                <c:pt idx="438">
                  <c:v>109.68403361344539</c:v>
                </c:pt>
                <c:pt idx="439">
                  <c:v>109.9344537815126</c:v>
                </c:pt>
                <c:pt idx="440">
                  <c:v>110.1848739495798</c:v>
                </c:pt>
                <c:pt idx="441">
                  <c:v>110.4352941176471</c:v>
                </c:pt>
                <c:pt idx="442">
                  <c:v>110.6857142857143</c:v>
                </c:pt>
                <c:pt idx="443">
                  <c:v>110.93613445378151</c:v>
                </c:pt>
                <c:pt idx="444">
                  <c:v>111.1865546218487</c:v>
                </c:pt>
                <c:pt idx="445">
                  <c:v>111.43697478991599</c:v>
                </c:pt>
                <c:pt idx="446">
                  <c:v>111.6873949579832</c:v>
                </c:pt>
                <c:pt idx="447">
                  <c:v>111.9378151260504</c:v>
                </c:pt>
                <c:pt idx="448">
                  <c:v>112.1882352941176</c:v>
                </c:pt>
                <c:pt idx="449">
                  <c:v>112.4386554621849</c:v>
                </c:pt>
                <c:pt idx="450">
                  <c:v>112.68907563025211</c:v>
                </c:pt>
                <c:pt idx="451">
                  <c:v>112.9394957983193</c:v>
                </c:pt>
                <c:pt idx="452">
                  <c:v>113.18991596638659</c:v>
                </c:pt>
                <c:pt idx="453">
                  <c:v>113.4403361344538</c:v>
                </c:pt>
                <c:pt idx="454">
                  <c:v>113.690756302521</c:v>
                </c:pt>
                <c:pt idx="455">
                  <c:v>113.9411764705882</c:v>
                </c:pt>
                <c:pt idx="456">
                  <c:v>114.1915966386555</c:v>
                </c:pt>
                <c:pt idx="457">
                  <c:v>114.44201680672271</c:v>
                </c:pt>
                <c:pt idx="458">
                  <c:v>114.6924369747899</c:v>
                </c:pt>
                <c:pt idx="459">
                  <c:v>114.94285714285709</c:v>
                </c:pt>
                <c:pt idx="460">
                  <c:v>115.1932773109244</c:v>
                </c:pt>
                <c:pt idx="461">
                  <c:v>115.4436974789916</c:v>
                </c:pt>
                <c:pt idx="462">
                  <c:v>115.6941176470588</c:v>
                </c:pt>
                <c:pt idx="463">
                  <c:v>115.9445378151261</c:v>
                </c:pt>
                <c:pt idx="464">
                  <c:v>116.19495798319331</c:v>
                </c:pt>
                <c:pt idx="465">
                  <c:v>116.4453781512605</c:v>
                </c:pt>
                <c:pt idx="466">
                  <c:v>116.69579831932769</c:v>
                </c:pt>
                <c:pt idx="467">
                  <c:v>116.946218487395</c:v>
                </c:pt>
                <c:pt idx="468">
                  <c:v>117.19663865546219</c:v>
                </c:pt>
                <c:pt idx="469">
                  <c:v>117.4470588235294</c:v>
                </c:pt>
                <c:pt idx="470">
                  <c:v>117.6974789915966</c:v>
                </c:pt>
                <c:pt idx="471">
                  <c:v>117.9478991596639</c:v>
                </c:pt>
                <c:pt idx="472">
                  <c:v>118.1983193277311</c:v>
                </c:pt>
                <c:pt idx="473">
                  <c:v>118.44873949579831</c:v>
                </c:pt>
                <c:pt idx="474">
                  <c:v>118.6991596638655</c:v>
                </c:pt>
                <c:pt idx="475">
                  <c:v>118.94957983193279</c:v>
                </c:pt>
                <c:pt idx="476">
                  <c:v>119.2</c:v>
                </c:pt>
                <c:pt idx="477">
                  <c:v>119.4504201680672</c:v>
                </c:pt>
                <c:pt idx="478">
                  <c:v>119.70084033613441</c:v>
                </c:pt>
                <c:pt idx="479">
                  <c:v>119.9512605042017</c:v>
                </c:pt>
                <c:pt idx="480">
                  <c:v>120.20168067226891</c:v>
                </c:pt>
                <c:pt idx="481">
                  <c:v>120.4521008403361</c:v>
                </c:pt>
                <c:pt idx="482">
                  <c:v>120.70252100840339</c:v>
                </c:pt>
                <c:pt idx="483">
                  <c:v>120.9529411764706</c:v>
                </c:pt>
                <c:pt idx="484">
                  <c:v>121.2033613445378</c:v>
                </c:pt>
                <c:pt idx="485">
                  <c:v>121.453781512605</c:v>
                </c:pt>
                <c:pt idx="486">
                  <c:v>121.7042016806723</c:v>
                </c:pt>
                <c:pt idx="487">
                  <c:v>121.95462184873951</c:v>
                </c:pt>
                <c:pt idx="488">
                  <c:v>122.2050420168067</c:v>
                </c:pt>
                <c:pt idx="489">
                  <c:v>122.45546218487399</c:v>
                </c:pt>
                <c:pt idx="490">
                  <c:v>122.7058823529412</c:v>
                </c:pt>
                <c:pt idx="491">
                  <c:v>122.9563025210084</c:v>
                </c:pt>
                <c:pt idx="492">
                  <c:v>123.2067226890756</c:v>
                </c:pt>
                <c:pt idx="493">
                  <c:v>123.4571428571429</c:v>
                </c:pt>
                <c:pt idx="494">
                  <c:v>123.70756302521011</c:v>
                </c:pt>
                <c:pt idx="495">
                  <c:v>123.9579831932773</c:v>
                </c:pt>
                <c:pt idx="496">
                  <c:v>124.20840336134449</c:v>
                </c:pt>
                <c:pt idx="497">
                  <c:v>124.4588235294118</c:v>
                </c:pt>
                <c:pt idx="498">
                  <c:v>124.709243697479</c:v>
                </c:pt>
                <c:pt idx="499">
                  <c:v>124.9596638655462</c:v>
                </c:pt>
                <c:pt idx="500">
                  <c:v>125.2100840336134</c:v>
                </c:pt>
                <c:pt idx="501">
                  <c:v>125.46050420168071</c:v>
                </c:pt>
                <c:pt idx="502">
                  <c:v>125.7109243697479</c:v>
                </c:pt>
                <c:pt idx="503">
                  <c:v>125.96134453781509</c:v>
                </c:pt>
                <c:pt idx="504">
                  <c:v>126.2117647058824</c:v>
                </c:pt>
                <c:pt idx="505">
                  <c:v>126.4621848739496</c:v>
                </c:pt>
                <c:pt idx="506">
                  <c:v>126.7126050420168</c:v>
                </c:pt>
                <c:pt idx="507">
                  <c:v>126.963025210084</c:v>
                </c:pt>
                <c:pt idx="508">
                  <c:v>127.21344537815131</c:v>
                </c:pt>
                <c:pt idx="509">
                  <c:v>127.4638655462185</c:v>
                </c:pt>
                <c:pt idx="510">
                  <c:v>127.71428571428569</c:v>
                </c:pt>
                <c:pt idx="511">
                  <c:v>127.9647058823529</c:v>
                </c:pt>
                <c:pt idx="512">
                  <c:v>128.2151260504202</c:v>
                </c:pt>
                <c:pt idx="513">
                  <c:v>128.46554621848739</c:v>
                </c:pt>
                <c:pt idx="514">
                  <c:v>128.71596638655461</c:v>
                </c:pt>
                <c:pt idx="515">
                  <c:v>128.96638655462181</c:v>
                </c:pt>
                <c:pt idx="516">
                  <c:v>129.21680672268911</c:v>
                </c:pt>
                <c:pt idx="517">
                  <c:v>129.46722689075631</c:v>
                </c:pt>
                <c:pt idx="518">
                  <c:v>129.7176470588235</c:v>
                </c:pt>
                <c:pt idx="519">
                  <c:v>129.96806722689081</c:v>
                </c:pt>
                <c:pt idx="520">
                  <c:v>130.218487394958</c:v>
                </c:pt>
                <c:pt idx="521">
                  <c:v>130.4689075630252</c:v>
                </c:pt>
                <c:pt idx="522">
                  <c:v>130.71932773109239</c:v>
                </c:pt>
                <c:pt idx="523">
                  <c:v>130.9697478991597</c:v>
                </c:pt>
                <c:pt idx="524">
                  <c:v>131.22016806722689</c:v>
                </c:pt>
                <c:pt idx="525">
                  <c:v>131.47058823529409</c:v>
                </c:pt>
                <c:pt idx="526">
                  <c:v>131.72100840336131</c:v>
                </c:pt>
                <c:pt idx="527">
                  <c:v>131.97142857142859</c:v>
                </c:pt>
                <c:pt idx="528">
                  <c:v>132.22184873949581</c:v>
                </c:pt>
                <c:pt idx="529">
                  <c:v>132.47226890756301</c:v>
                </c:pt>
                <c:pt idx="530">
                  <c:v>132.72268907563031</c:v>
                </c:pt>
                <c:pt idx="531">
                  <c:v>132.97310924369751</c:v>
                </c:pt>
                <c:pt idx="532">
                  <c:v>133.2235294117647</c:v>
                </c:pt>
                <c:pt idx="533">
                  <c:v>133.4739495798319</c:v>
                </c:pt>
                <c:pt idx="534">
                  <c:v>133.72436974789909</c:v>
                </c:pt>
                <c:pt idx="535">
                  <c:v>133.9747899159664</c:v>
                </c:pt>
                <c:pt idx="536">
                  <c:v>134.22521008403359</c:v>
                </c:pt>
                <c:pt idx="537">
                  <c:v>134.47563025210081</c:v>
                </c:pt>
                <c:pt idx="538">
                  <c:v>134.72605042016809</c:v>
                </c:pt>
                <c:pt idx="539">
                  <c:v>134.97647058823529</c:v>
                </c:pt>
                <c:pt idx="540">
                  <c:v>135.22689075630251</c:v>
                </c:pt>
                <c:pt idx="541">
                  <c:v>135.47731092436979</c:v>
                </c:pt>
                <c:pt idx="542">
                  <c:v>135.72773109243701</c:v>
                </c:pt>
                <c:pt idx="543">
                  <c:v>135.97815126050421</c:v>
                </c:pt>
                <c:pt idx="544">
                  <c:v>136.2285714285714</c:v>
                </c:pt>
                <c:pt idx="545">
                  <c:v>136.47899159663871</c:v>
                </c:pt>
                <c:pt idx="546">
                  <c:v>136.7294117647059</c:v>
                </c:pt>
                <c:pt idx="547">
                  <c:v>136.9798319327731</c:v>
                </c:pt>
                <c:pt idx="548">
                  <c:v>137.23025210084029</c:v>
                </c:pt>
                <c:pt idx="549">
                  <c:v>137.4806722689076</c:v>
                </c:pt>
                <c:pt idx="550">
                  <c:v>137.73109243697479</c:v>
                </c:pt>
                <c:pt idx="551">
                  <c:v>137.98151260504201</c:v>
                </c:pt>
                <c:pt idx="552">
                  <c:v>138.23193277310921</c:v>
                </c:pt>
                <c:pt idx="553">
                  <c:v>138.48235294117649</c:v>
                </c:pt>
                <c:pt idx="554">
                  <c:v>138.73277310924371</c:v>
                </c:pt>
                <c:pt idx="555">
                  <c:v>138.9831932773109</c:v>
                </c:pt>
                <c:pt idx="556">
                  <c:v>139.23361344537821</c:v>
                </c:pt>
                <c:pt idx="557">
                  <c:v>139.4840336134454</c:v>
                </c:pt>
                <c:pt idx="558">
                  <c:v>139.7344537815126</c:v>
                </c:pt>
                <c:pt idx="559">
                  <c:v>139.98487394957979</c:v>
                </c:pt>
                <c:pt idx="560">
                  <c:v>140.2352941176471</c:v>
                </c:pt>
                <c:pt idx="561">
                  <c:v>140.48571428571429</c:v>
                </c:pt>
                <c:pt idx="562">
                  <c:v>140.73613445378149</c:v>
                </c:pt>
                <c:pt idx="563">
                  <c:v>140.98655462184871</c:v>
                </c:pt>
                <c:pt idx="564">
                  <c:v>141.23697478991599</c:v>
                </c:pt>
                <c:pt idx="565">
                  <c:v>141.48739495798321</c:v>
                </c:pt>
                <c:pt idx="566">
                  <c:v>141.73781512605041</c:v>
                </c:pt>
                <c:pt idx="567">
                  <c:v>141.98823529411769</c:v>
                </c:pt>
                <c:pt idx="568">
                  <c:v>142.23865546218491</c:v>
                </c:pt>
                <c:pt idx="569">
                  <c:v>142.4890756302521</c:v>
                </c:pt>
                <c:pt idx="570">
                  <c:v>142.7394957983193</c:v>
                </c:pt>
                <c:pt idx="571">
                  <c:v>142.98991596638649</c:v>
                </c:pt>
                <c:pt idx="572">
                  <c:v>143.2403361344538</c:v>
                </c:pt>
                <c:pt idx="573">
                  <c:v>143.49075630252099</c:v>
                </c:pt>
                <c:pt idx="574">
                  <c:v>143.74117647058819</c:v>
                </c:pt>
                <c:pt idx="575">
                  <c:v>143.99159663865549</c:v>
                </c:pt>
                <c:pt idx="576">
                  <c:v>144.24201680672269</c:v>
                </c:pt>
                <c:pt idx="577">
                  <c:v>144.49243697478991</c:v>
                </c:pt>
                <c:pt idx="578">
                  <c:v>144.7428571428571</c:v>
                </c:pt>
                <c:pt idx="579">
                  <c:v>144.99327731092441</c:v>
                </c:pt>
                <c:pt idx="580">
                  <c:v>145.24369747899161</c:v>
                </c:pt>
                <c:pt idx="581">
                  <c:v>145.4941176470588</c:v>
                </c:pt>
                <c:pt idx="582">
                  <c:v>145.74453781512611</c:v>
                </c:pt>
                <c:pt idx="583">
                  <c:v>145.9949579831933</c:v>
                </c:pt>
                <c:pt idx="584">
                  <c:v>146.2453781512605</c:v>
                </c:pt>
                <c:pt idx="585">
                  <c:v>146.49579831932769</c:v>
                </c:pt>
                <c:pt idx="586">
                  <c:v>146.746218487395</c:v>
                </c:pt>
                <c:pt idx="587">
                  <c:v>146.99663865546219</c:v>
                </c:pt>
                <c:pt idx="588">
                  <c:v>147.24705882352939</c:v>
                </c:pt>
                <c:pt idx="589">
                  <c:v>147.49747899159661</c:v>
                </c:pt>
                <c:pt idx="590">
                  <c:v>147.74789915966389</c:v>
                </c:pt>
                <c:pt idx="591">
                  <c:v>147.99831932773111</c:v>
                </c:pt>
                <c:pt idx="592">
                  <c:v>148.2487394957983</c:v>
                </c:pt>
                <c:pt idx="593">
                  <c:v>148.49915966386561</c:v>
                </c:pt>
                <c:pt idx="594">
                  <c:v>148.74957983193281</c:v>
                </c:pt>
              </c:numCache>
            </c:numRef>
          </c:xVal>
          <c:yVal>
            <c:numRef>
              <c:f>'(R2) Axial Review'!$B$3:$B$11000</c:f>
              <c:numCache>
                <c:formatCode>General</c:formatCode>
                <c:ptCount val="10998"/>
                <c:pt idx="0">
                  <c:v>7.6647109541650478</c:v>
                </c:pt>
                <c:pt idx="1">
                  <c:v>7.6667622968351603</c:v>
                </c:pt>
                <c:pt idx="2">
                  <c:v>7.6669417439161753</c:v>
                </c:pt>
                <c:pt idx="3">
                  <c:v>7.6667877693046096</c:v>
                </c:pt>
                <c:pt idx="4">
                  <c:v>7.666875998718603</c:v>
                </c:pt>
                <c:pt idx="5">
                  <c:v>7.6671275356868849</c:v>
                </c:pt>
                <c:pt idx="6">
                  <c:v>7.6673691586323152</c:v>
                </c:pt>
                <c:pt idx="7">
                  <c:v>7.6672870598631668</c:v>
                </c:pt>
                <c:pt idx="8">
                  <c:v>7.6666780295903969</c:v>
                </c:pt>
                <c:pt idx="9">
                  <c:v>7.6659289709405121</c:v>
                </c:pt>
                <c:pt idx="10">
                  <c:v>7.6655693383073613</c:v>
                </c:pt>
                <c:pt idx="11">
                  <c:v>7.6656293677721843</c:v>
                </c:pt>
                <c:pt idx="12">
                  <c:v>7.6657474099075067</c:v>
                </c:pt>
                <c:pt idx="13">
                  <c:v>7.6657716392159854</c:v>
                </c:pt>
                <c:pt idx="14">
                  <c:v>7.6659920511920507</c:v>
                </c:pt>
                <c:pt idx="15">
                  <c:v>7.6666551415290876</c:v>
                </c:pt>
                <c:pt idx="16">
                  <c:v>7.6674647086648067</c:v>
                </c:pt>
                <c:pt idx="17">
                  <c:v>7.667956004833357</c:v>
                </c:pt>
                <c:pt idx="18">
                  <c:v>7.6680881511737216</c:v>
                </c:pt>
                <c:pt idx="19">
                  <c:v>7.668207464786267</c:v>
                </c:pt>
                <c:pt idx="20">
                  <c:v>7.66854694033798</c:v>
                </c:pt>
                <c:pt idx="21">
                  <c:v>7.6690401547334863</c:v>
                </c:pt>
                <c:pt idx="22">
                  <c:v>7.6695777794775184</c:v>
                </c:pt>
                <c:pt idx="23">
                  <c:v>7.6700504860747998</c:v>
                </c:pt>
                <c:pt idx="24">
                  <c:v>7.6703515730127414</c:v>
                </c:pt>
                <c:pt idx="25">
                  <c:v>7.6704417241583176</c:v>
                </c:pt>
                <c:pt idx="26">
                  <c:v>7.6703531214189624</c:v>
                </c:pt>
                <c:pt idx="27">
                  <c:v>7.6701213971220108</c:v>
                </c:pt>
                <c:pt idx="28">
                  <c:v>7.6697821835947986</c:v>
                </c:pt>
                <c:pt idx="29">
                  <c:v>7.6693839180503414</c:v>
                </c:pt>
                <c:pt idx="30">
                  <c:v>7.6690783169733914</c:v>
                </c:pt>
                <c:pt idx="31">
                  <c:v>7.6690602354985442</c:v>
                </c:pt>
                <c:pt idx="32">
                  <c:v>7.6692913833693002</c:v>
                </c:pt>
                <c:pt idx="33">
                  <c:v>7.6694462429159778</c:v>
                </c:pt>
                <c:pt idx="34">
                  <c:v>7.6692810407192908</c:v>
                </c:pt>
                <c:pt idx="35">
                  <c:v>7.6688762763549487</c:v>
                </c:pt>
                <c:pt idx="36">
                  <c:v>7.6683758870533687</c:v>
                </c:pt>
                <c:pt idx="37">
                  <c:v>7.6678987173814761</c:v>
                </c:pt>
                <c:pt idx="38">
                  <c:v>7.6675378873554063</c:v>
                </c:pt>
                <c:pt idx="39">
                  <c:v>7.6673097882278363</c:v>
                </c:pt>
                <c:pt idx="40">
                  <c:v>7.667199689830392</c:v>
                </c:pt>
                <c:pt idx="41">
                  <c:v>7.6671927720284474</c:v>
                </c:pt>
                <c:pt idx="42">
                  <c:v>7.6672742146873576</c:v>
                </c:pt>
                <c:pt idx="43">
                  <c:v>7.6674291976724991</c:v>
                </c:pt>
                <c:pt idx="44">
                  <c:v>7.6676429008492288</c:v>
                </c:pt>
                <c:pt idx="45">
                  <c:v>7.6679005040829189</c:v>
                </c:pt>
                <c:pt idx="46">
                  <c:v>7.668187187238936</c:v>
                </c:pt>
                <c:pt idx="47">
                  <c:v>7.6684863765224973</c:v>
                </c:pt>
                <c:pt idx="48">
                  <c:v>7.6687226172708343</c:v>
                </c:pt>
                <c:pt idx="49">
                  <c:v>7.6687489756384721</c:v>
                </c:pt>
                <c:pt idx="50">
                  <c:v>7.6685066697630297</c:v>
                </c:pt>
                <c:pt idx="51">
                  <c:v>7.66823412765687</c:v>
                </c:pt>
                <c:pt idx="52">
                  <c:v>7.6681971600486829</c:v>
                </c:pt>
                <c:pt idx="53">
                  <c:v>7.6683521925222511</c:v>
                </c:pt>
                <c:pt idx="54">
                  <c:v>7.6684831725577398</c:v>
                </c:pt>
                <c:pt idx="55">
                  <c:v>7.6683721781583163</c:v>
                </c:pt>
                <c:pt idx="56">
                  <c:v>7.6678012882100894</c:v>
                </c:pt>
                <c:pt idx="57">
                  <c:v>7.6667535939904239</c:v>
                </c:pt>
                <c:pt idx="58">
                  <c:v>7.6659770739292634</c:v>
                </c:pt>
                <c:pt idx="59">
                  <c:v>7.6662815766679051</c:v>
                </c:pt>
                <c:pt idx="60">
                  <c:v>7.6670694236931016</c:v>
                </c:pt>
                <c:pt idx="61">
                  <c:v>7.6668533429109731</c:v>
                </c:pt>
                <c:pt idx="62">
                  <c:v>7.6658404213985083</c:v>
                </c:pt>
                <c:pt idx="63">
                  <c:v>7.666138291761122</c:v>
                </c:pt>
                <c:pt idx="64">
                  <c:v>7.6659649616806176</c:v>
                </c:pt>
                <c:pt idx="65">
                  <c:v>7.6652377969322378</c:v>
                </c:pt>
                <c:pt idx="66">
                  <c:v>7.6647713294623019</c:v>
                </c:pt>
                <c:pt idx="67">
                  <c:v>7.6647497200663048</c:v>
                </c:pt>
                <c:pt idx="68">
                  <c:v>7.6648821383125698</c:v>
                </c:pt>
                <c:pt idx="69">
                  <c:v>7.6649369573998429</c:v>
                </c:pt>
                <c:pt idx="70">
                  <c:v>7.6648182448055984</c:v>
                </c:pt>
                <c:pt idx="71">
                  <c:v>7.6644763459123437</c:v>
                </c:pt>
                <c:pt idx="72">
                  <c:v>7.6640275782104039</c:v>
                </c:pt>
                <c:pt idx="73">
                  <c:v>7.6636436391729887</c:v>
                </c:pt>
                <c:pt idx="74">
                  <c:v>7.6634962647419993</c:v>
                </c:pt>
                <c:pt idx="75">
                  <c:v>7.6637291101638514</c:v>
                </c:pt>
                <c:pt idx="76">
                  <c:v>7.6641624289841817</c:v>
                </c:pt>
                <c:pt idx="77">
                  <c:v>7.6644150236474733</c:v>
                </c:pt>
                <c:pt idx="78">
                  <c:v>7.6644928347506474</c:v>
                </c:pt>
                <c:pt idx="79">
                  <c:v>7.66503438247784</c:v>
                </c:pt>
                <c:pt idx="80">
                  <c:v>7.6661833782883564</c:v>
                </c:pt>
                <c:pt idx="81">
                  <c:v>7.6658250108894999</c:v>
                </c:pt>
                <c:pt idx="82">
                  <c:v>7.6646186060030077</c:v>
                </c:pt>
                <c:pt idx="83">
                  <c:v>7.6639620843560481</c:v>
                </c:pt>
                <c:pt idx="84">
                  <c:v>7.6635573118688818</c:v>
                </c:pt>
                <c:pt idx="85">
                  <c:v>7.6631747285732192</c:v>
                </c:pt>
                <c:pt idx="86">
                  <c:v>7.6627956516460038</c:v>
                </c:pt>
                <c:pt idx="87">
                  <c:v>7.662424807917783</c:v>
                </c:pt>
                <c:pt idx="88">
                  <c:v>7.6620669242190864</c:v>
                </c:pt>
                <c:pt idx="89">
                  <c:v>7.6617264100028679</c:v>
                </c:pt>
                <c:pt idx="90">
                  <c:v>7.6614019764488486</c:v>
                </c:pt>
                <c:pt idx="91">
                  <c:v>7.6610874055039853</c:v>
                </c:pt>
                <c:pt idx="92">
                  <c:v>7.660776316559879</c:v>
                </c:pt>
                <c:pt idx="93">
                  <c:v>7.6604623290081317</c:v>
                </c:pt>
                <c:pt idx="94">
                  <c:v>7.6601300483829906</c:v>
                </c:pt>
                <c:pt idx="95">
                  <c:v>7.6597074279211199</c:v>
                </c:pt>
                <c:pt idx="96">
                  <c:v>7.6591057209786761</c:v>
                </c:pt>
                <c:pt idx="97">
                  <c:v>7.6583576656321437</c:v>
                </c:pt>
                <c:pt idx="98">
                  <c:v>7.6576177928639124</c:v>
                </c:pt>
                <c:pt idx="99">
                  <c:v>7.6570045377007458</c:v>
                </c:pt>
                <c:pt idx="100">
                  <c:v>7.6565287856841753</c:v>
                </c:pt>
                <c:pt idx="101">
                  <c:v>7.6561841933625141</c:v>
                </c:pt>
                <c:pt idx="102">
                  <c:v>7.6559644172840713</c:v>
                </c:pt>
                <c:pt idx="103">
                  <c:v>7.655863004652546</c:v>
                </c:pt>
                <c:pt idx="104">
                  <c:v>7.6558701482787592</c:v>
                </c:pt>
                <c:pt idx="105">
                  <c:v>7.6559721259300506</c:v>
                </c:pt>
                <c:pt idx="106">
                  <c:v>7.65612824940614</c:v>
                </c:pt>
                <c:pt idx="107">
                  <c:v>7.656215971928531</c:v>
                </c:pt>
                <c:pt idx="108">
                  <c:v>7.6561104169704022</c:v>
                </c:pt>
                <c:pt idx="109">
                  <c:v>7.6558071909664758</c:v>
                </c:pt>
                <c:pt idx="110">
                  <c:v>7.6553660884367076</c:v>
                </c:pt>
                <c:pt idx="111">
                  <c:v>7.654847502084559</c:v>
                </c:pt>
                <c:pt idx="112">
                  <c:v>7.6543106184811327</c:v>
                </c:pt>
                <c:pt idx="113">
                  <c:v>7.6537873806435393</c:v>
                </c:pt>
                <c:pt idx="114">
                  <c:v>7.6532827615852064</c:v>
                </c:pt>
                <c:pt idx="115">
                  <c:v>7.6528005828990224</c:v>
                </c:pt>
                <c:pt idx="116">
                  <c:v>7.6523446661778678</c:v>
                </c:pt>
                <c:pt idx="117">
                  <c:v>7.6519487552584522</c:v>
                </c:pt>
                <c:pt idx="118">
                  <c:v>7.6518488678259304</c:v>
                </c:pt>
                <c:pt idx="119">
                  <c:v>7.651599571198604</c:v>
                </c:pt>
                <c:pt idx="120">
                  <c:v>7.6506658640986878</c:v>
                </c:pt>
                <c:pt idx="121">
                  <c:v>7.6495878551253984</c:v>
                </c:pt>
                <c:pt idx="122">
                  <c:v>7.6488154432778304</c:v>
                </c:pt>
                <c:pt idx="123">
                  <c:v>7.6483348199761956</c:v>
                </c:pt>
                <c:pt idx="124">
                  <c:v>7.6480450957928774</c:v>
                </c:pt>
                <c:pt idx="125">
                  <c:v>7.6478453813002556</c:v>
                </c:pt>
                <c:pt idx="126">
                  <c:v>7.647635944445538</c:v>
                </c:pt>
                <c:pt idx="127">
                  <c:v>7.6473647796946667</c:v>
                </c:pt>
                <c:pt idx="128">
                  <c:v>7.6470435094156386</c:v>
                </c:pt>
                <c:pt idx="129">
                  <c:v>7.6466881762973093</c:v>
                </c:pt>
                <c:pt idx="130">
                  <c:v>7.6463148230285372</c:v>
                </c:pt>
                <c:pt idx="131">
                  <c:v>7.6459407423817893</c:v>
                </c:pt>
                <c:pt idx="132">
                  <c:v>7.6455967901889244</c:v>
                </c:pt>
                <c:pt idx="133">
                  <c:v>7.6453221334004517</c:v>
                </c:pt>
                <c:pt idx="134">
                  <c:v>7.6451560590242709</c:v>
                </c:pt>
                <c:pt idx="135">
                  <c:v>7.6451378540682757</c:v>
                </c:pt>
                <c:pt idx="136">
                  <c:v>7.6452864033159376</c:v>
                </c:pt>
                <c:pt idx="137">
                  <c:v>7.6455342368964319</c:v>
                </c:pt>
                <c:pt idx="138">
                  <c:v>7.6457910416464587</c:v>
                </c:pt>
                <c:pt idx="139">
                  <c:v>7.645966504258328</c:v>
                </c:pt>
                <c:pt idx="140">
                  <c:v>7.6459706582888822</c:v>
                </c:pt>
                <c:pt idx="141">
                  <c:v>7.6457461616304094</c:v>
                </c:pt>
                <c:pt idx="142">
                  <c:v>7.6452945416200784</c:v>
                </c:pt>
                <c:pt idx="143">
                  <c:v>7.6446235019086224</c:v>
                </c:pt>
                <c:pt idx="144">
                  <c:v>7.6437407461467606</c:v>
                </c:pt>
                <c:pt idx="145">
                  <c:v>7.6426877231534602</c:v>
                </c:pt>
                <c:pt idx="146">
                  <c:v>7.6420678608894983</c:v>
                </c:pt>
                <c:pt idx="147">
                  <c:v>7.6418156352153126</c:v>
                </c:pt>
                <c:pt idx="148">
                  <c:v>7.6405108573358316</c:v>
                </c:pt>
                <c:pt idx="149">
                  <c:v>7.6394152342708939</c:v>
                </c:pt>
                <c:pt idx="150">
                  <c:v>7.6391350721324072</c:v>
                </c:pt>
                <c:pt idx="151">
                  <c:v>7.6386659781242852</c:v>
                </c:pt>
                <c:pt idx="152">
                  <c:v>7.6372984856990396</c:v>
                </c:pt>
                <c:pt idx="153">
                  <c:v>7.6361200126345459</c:v>
                </c:pt>
                <c:pt idx="154">
                  <c:v>7.6365415215782564</c:v>
                </c:pt>
                <c:pt idx="155">
                  <c:v>7.6380730067689742</c:v>
                </c:pt>
                <c:pt idx="156">
                  <c:v>7.6388981460316243</c:v>
                </c:pt>
                <c:pt idx="157">
                  <c:v>7.6382842913209377</c:v>
                </c:pt>
                <c:pt idx="158">
                  <c:v>7.6374803736325312</c:v>
                </c:pt>
                <c:pt idx="159">
                  <c:v>7.6376228858982822</c:v>
                </c:pt>
                <c:pt idx="160">
                  <c:v>7.6382799103781904</c:v>
                </c:pt>
                <c:pt idx="161">
                  <c:v>7.6385728779315238</c:v>
                </c:pt>
                <c:pt idx="162">
                  <c:v>7.6382348724408908</c:v>
                </c:pt>
                <c:pt idx="163">
                  <c:v>7.6374994910737213</c:v>
                </c:pt>
                <c:pt idx="164">
                  <c:v>7.6366796184939743</c:v>
                </c:pt>
                <c:pt idx="165">
                  <c:v>7.6362226927806223</c:v>
                </c:pt>
                <c:pt idx="166">
                  <c:v>7.6363967882235304</c:v>
                </c:pt>
                <c:pt idx="167">
                  <c:v>7.6363152388268354</c:v>
                </c:pt>
                <c:pt idx="168">
                  <c:v>7.6347800328497497</c:v>
                </c:pt>
                <c:pt idx="169">
                  <c:v>7.6329239936415192</c:v>
                </c:pt>
                <c:pt idx="170">
                  <c:v>7.6329508907406476</c:v>
                </c:pt>
                <c:pt idx="171">
                  <c:v>7.6330433852105202</c:v>
                </c:pt>
                <c:pt idx="172">
                  <c:v>7.6316451173967739</c:v>
                </c:pt>
                <c:pt idx="173">
                  <c:v>7.63006692937428</c:v>
                </c:pt>
                <c:pt idx="174">
                  <c:v>7.6290224041484134</c:v>
                </c:pt>
                <c:pt idx="175">
                  <c:v>7.6283188823479362</c:v>
                </c:pt>
                <c:pt idx="176">
                  <c:v>7.627760195611951</c:v>
                </c:pt>
                <c:pt idx="177">
                  <c:v>7.6271502577641188</c:v>
                </c:pt>
                <c:pt idx="178">
                  <c:v>7.6263740048112281</c:v>
                </c:pt>
                <c:pt idx="179">
                  <c:v>7.6255491482836781</c:v>
                </c:pt>
                <c:pt idx="180">
                  <c:v>7.6248349451306456</c:v>
                </c:pt>
                <c:pt idx="181">
                  <c:v>7.6243906523013072</c:v>
                </c:pt>
                <c:pt idx="182">
                  <c:v>7.6243682225776439</c:v>
                </c:pt>
                <c:pt idx="183">
                  <c:v>7.624646741212147</c:v>
                </c:pt>
                <c:pt idx="184">
                  <c:v>7.6247571368164397</c:v>
                </c:pt>
                <c:pt idx="185">
                  <c:v>7.6244028216314366</c:v>
                </c:pt>
                <c:pt idx="186">
                  <c:v>7.6239499450653492</c:v>
                </c:pt>
                <c:pt idx="187">
                  <c:v>7.6237407401438197</c:v>
                </c:pt>
                <c:pt idx="188">
                  <c:v>7.6237204636520639</c:v>
                </c:pt>
                <c:pt idx="189">
                  <c:v>7.6237757710376304</c:v>
                </c:pt>
                <c:pt idx="190">
                  <c:v>7.6237933177480652</c:v>
                </c:pt>
                <c:pt idx="191">
                  <c:v>7.6236642116820974</c:v>
                </c:pt>
                <c:pt idx="192">
                  <c:v>7.6233989392837858</c:v>
                </c:pt>
                <c:pt idx="193">
                  <c:v>7.6231375382554472</c:v>
                </c:pt>
                <c:pt idx="194">
                  <c:v>7.622942662020602</c:v>
                </c:pt>
                <c:pt idx="195">
                  <c:v>7.6226390603667014</c:v>
                </c:pt>
                <c:pt idx="196">
                  <c:v>7.6220353376633199</c:v>
                </c:pt>
                <c:pt idx="197">
                  <c:v>7.6211541766475897</c:v>
                </c:pt>
                <c:pt idx="198">
                  <c:v>7.6201244216315747</c:v>
                </c:pt>
                <c:pt idx="199">
                  <c:v>7.6190756799311217</c:v>
                </c:pt>
                <c:pt idx="200">
                  <c:v>7.6181375412569921</c:v>
                </c:pt>
                <c:pt idx="201">
                  <c:v>7.617339764756097</c:v>
                </c:pt>
                <c:pt idx="202">
                  <c:v>7.6163777445425902</c:v>
                </c:pt>
                <c:pt idx="203">
                  <c:v>7.6149230495108302</c:v>
                </c:pt>
                <c:pt idx="204">
                  <c:v>7.6131116271529873</c:v>
                </c:pt>
                <c:pt idx="205">
                  <c:v>7.6113445344822006</c:v>
                </c:pt>
                <c:pt idx="206">
                  <c:v>7.6098354787129168</c:v>
                </c:pt>
                <c:pt idx="207">
                  <c:v>7.6085193632830546</c:v>
                </c:pt>
                <c:pt idx="208">
                  <c:v>7.6073089565295051</c:v>
                </c:pt>
                <c:pt idx="209">
                  <c:v>7.6061170267891534</c:v>
                </c:pt>
                <c:pt idx="210">
                  <c:v>7.6048646510786488</c:v>
                </c:pt>
                <c:pt idx="211">
                  <c:v>7.6035754243381053</c:v>
                </c:pt>
                <c:pt idx="212">
                  <c:v>7.6023420110764448</c:v>
                </c:pt>
                <c:pt idx="213">
                  <c:v>7.6012583660070723</c:v>
                </c:pt>
                <c:pt idx="214">
                  <c:v>7.6004184438433988</c:v>
                </c:pt>
                <c:pt idx="215">
                  <c:v>7.5998858521430028</c:v>
                </c:pt>
                <c:pt idx="216">
                  <c:v>7.5995814898491343</c:v>
                </c:pt>
                <c:pt idx="217">
                  <c:v>7.5993843445955509</c:v>
                </c:pt>
                <c:pt idx="218">
                  <c:v>7.5991733984225052</c:v>
                </c:pt>
                <c:pt idx="219">
                  <c:v>7.5988280889001958</c:v>
                </c:pt>
                <c:pt idx="220">
                  <c:v>7.5982879680245929</c:v>
                </c:pt>
                <c:pt idx="221">
                  <c:v>7.5976121270556929</c:v>
                </c:pt>
                <c:pt idx="222">
                  <c:v>7.5968737888375264</c:v>
                </c:pt>
                <c:pt idx="223">
                  <c:v>7.5961461762029661</c:v>
                </c:pt>
                <c:pt idx="224">
                  <c:v>7.595472683870125</c:v>
                </c:pt>
                <c:pt idx="225">
                  <c:v>7.5947799636661788</c:v>
                </c:pt>
                <c:pt idx="226">
                  <c:v>7.593966110311773</c:v>
                </c:pt>
                <c:pt idx="227">
                  <c:v>7.5929292185275594</c:v>
                </c:pt>
                <c:pt idx="228">
                  <c:v>7.5915624542098286</c:v>
                </c:pt>
                <c:pt idx="229">
                  <c:v>7.5893867442686487</c:v>
                </c:pt>
                <c:pt idx="230">
                  <c:v>7.5862907454842983</c:v>
                </c:pt>
                <c:pt idx="231">
                  <c:v>7.5858112139275677</c:v>
                </c:pt>
                <c:pt idx="232">
                  <c:v>7.5852388716429564</c:v>
                </c:pt>
                <c:pt idx="233">
                  <c:v>7.583539749321794</c:v>
                </c:pt>
                <c:pt idx="234">
                  <c:v>7.5818142831909832</c:v>
                </c:pt>
                <c:pt idx="235">
                  <c:v>7.5800138923439091</c:v>
                </c:pt>
                <c:pt idx="236">
                  <c:v>7.5780565987862749</c:v>
                </c:pt>
                <c:pt idx="237">
                  <c:v>7.5758604245237846</c:v>
                </c:pt>
                <c:pt idx="238">
                  <c:v>7.5736059709251062</c:v>
                </c:pt>
                <c:pt idx="239">
                  <c:v>7.57280021404266</c:v>
                </c:pt>
                <c:pt idx="240">
                  <c:v>7.572576153003542</c:v>
                </c:pt>
                <c:pt idx="241">
                  <c:v>7.5713814166445781</c:v>
                </c:pt>
                <c:pt idx="242">
                  <c:v>7.569712890638356</c:v>
                </c:pt>
                <c:pt idx="243">
                  <c:v>7.5680080947042114</c:v>
                </c:pt>
                <c:pt idx="244">
                  <c:v>7.5663889422113977</c:v>
                </c:pt>
                <c:pt idx="245">
                  <c:v>7.5649331535007249</c:v>
                </c:pt>
                <c:pt idx="246">
                  <c:v>7.5637184489129989</c:v>
                </c:pt>
                <c:pt idx="247">
                  <c:v>7.5628125463967892</c:v>
                </c:pt>
                <c:pt idx="248">
                  <c:v>7.5620360939700353</c:v>
                </c:pt>
                <c:pt idx="249">
                  <c:v>7.5609533529358526</c:v>
                </c:pt>
                <c:pt idx="250">
                  <c:v>7.5594398752957161</c:v>
                </c:pt>
                <c:pt idx="251">
                  <c:v>7.5582447316967736</c:v>
                </c:pt>
                <c:pt idx="252">
                  <c:v>7.5579510702125408</c:v>
                </c:pt>
                <c:pt idx="253">
                  <c:v>7.5567408840965697</c:v>
                </c:pt>
                <c:pt idx="254">
                  <c:v>7.5542375251687552</c:v>
                </c:pt>
                <c:pt idx="255">
                  <c:v>7.5521135552240706</c:v>
                </c:pt>
                <c:pt idx="256">
                  <c:v>7.5502887422866047</c:v>
                </c:pt>
                <c:pt idx="257">
                  <c:v>7.5485663431209353</c:v>
                </c:pt>
                <c:pt idx="258">
                  <c:v>7.5467646472011944</c:v>
                </c:pt>
                <c:pt idx="259">
                  <c:v>7.5447049333036436</c:v>
                </c:pt>
                <c:pt idx="260">
                  <c:v>7.5422084802045566</c:v>
                </c:pt>
                <c:pt idx="261">
                  <c:v>7.5391606039021513</c:v>
                </c:pt>
                <c:pt idx="262">
                  <c:v>7.5358610744441936</c:v>
                </c:pt>
                <c:pt idx="263">
                  <c:v>7.5327612850160408</c:v>
                </c:pt>
                <c:pt idx="264">
                  <c:v>7.5299903091736038</c:v>
                </c:pt>
                <c:pt idx="265">
                  <c:v>7.5273460700900587</c:v>
                </c:pt>
                <c:pt idx="266">
                  <c:v>7.5246841628741814</c:v>
                </c:pt>
                <c:pt idx="267">
                  <c:v>7.5220540050788962</c:v>
                </c:pt>
                <c:pt idx="268">
                  <c:v>7.5195369351073174</c:v>
                </c:pt>
                <c:pt idx="269">
                  <c:v>7.5172142913625546</c:v>
                </c:pt>
                <c:pt idx="270">
                  <c:v>7.51516531204991</c:v>
                </c:pt>
                <c:pt idx="271">
                  <c:v>7.513401470756679</c:v>
                </c:pt>
                <c:pt idx="272">
                  <c:v>7.5118534935705457</c:v>
                </c:pt>
                <c:pt idx="273">
                  <c:v>7.5104473847698943</c:v>
                </c:pt>
                <c:pt idx="274">
                  <c:v>7.5091091486331134</c:v>
                </c:pt>
                <c:pt idx="275">
                  <c:v>7.5077647894385873</c:v>
                </c:pt>
                <c:pt idx="276">
                  <c:v>7.5063403114647018</c:v>
                </c:pt>
                <c:pt idx="277">
                  <c:v>7.5047617189898412</c:v>
                </c:pt>
                <c:pt idx="278">
                  <c:v>7.5029550162923933</c:v>
                </c:pt>
                <c:pt idx="279">
                  <c:v>7.5008462068582986</c:v>
                </c:pt>
                <c:pt idx="280">
                  <c:v>7.498299045278757</c:v>
                </c:pt>
                <c:pt idx="281">
                  <c:v>7.4949455126966296</c:v>
                </c:pt>
                <c:pt idx="282">
                  <c:v>7.4904200176681321</c:v>
                </c:pt>
                <c:pt idx="283">
                  <c:v>7.4849995774339444</c:v>
                </c:pt>
                <c:pt idx="284">
                  <c:v>7.4793615111306613</c:v>
                </c:pt>
                <c:pt idx="285">
                  <c:v>7.4736326424883499</c:v>
                </c:pt>
                <c:pt idx="286">
                  <c:v>7.4670641703434022</c:v>
                </c:pt>
                <c:pt idx="287">
                  <c:v>7.4590660060271157</c:v>
                </c:pt>
                <c:pt idx="288">
                  <c:v>7.4496750694591842</c:v>
                </c:pt>
                <c:pt idx="289">
                  <c:v>7.439118567496668</c:v>
                </c:pt>
                <c:pt idx="290">
                  <c:v>7.4276128499767617</c:v>
                </c:pt>
                <c:pt idx="291">
                  <c:v>7.4138203110645851</c:v>
                </c:pt>
                <c:pt idx="292">
                  <c:v>7.398623431749157</c:v>
                </c:pt>
                <c:pt idx="293">
                  <c:v>7.3818704205978403</c:v>
                </c:pt>
                <c:pt idx="294">
                  <c:v>7.3634345231346812</c:v>
                </c:pt>
                <c:pt idx="295">
                  <c:v>7.344356304270244</c:v>
                </c:pt>
                <c:pt idx="296">
                  <c:v>7.3261219328068847</c:v>
                </c:pt>
                <c:pt idx="297">
                  <c:v>7.3113684683520246</c:v>
                </c:pt>
                <c:pt idx="298">
                  <c:v>7.3034542583726934</c:v>
                </c:pt>
                <c:pt idx="299">
                  <c:v>7.3027752728952624</c:v>
                </c:pt>
                <c:pt idx="300">
                  <c:v>7.3078626454413183</c:v>
                </c:pt>
                <c:pt idx="301">
                  <c:v>7.3183045248250442</c:v>
                </c:pt>
                <c:pt idx="302">
                  <c:v>7.3344776482624621</c:v>
                </c:pt>
                <c:pt idx="303">
                  <c:v>7.352396176246387</c:v>
                </c:pt>
                <c:pt idx="304">
                  <c:v>7.3683828494740746</c:v>
                </c:pt>
                <c:pt idx="305">
                  <c:v>7.3845941695764887</c:v>
                </c:pt>
                <c:pt idx="306">
                  <c:v>7.4009089763752529</c:v>
                </c:pt>
                <c:pt idx="307">
                  <c:v>7.4145697689662233</c:v>
                </c:pt>
                <c:pt idx="308">
                  <c:v>7.4270246158153634</c:v>
                </c:pt>
                <c:pt idx="309">
                  <c:v>7.438013791365071</c:v>
                </c:pt>
                <c:pt idx="310">
                  <c:v>7.4471562698971878</c:v>
                </c:pt>
                <c:pt idx="311">
                  <c:v>7.4548161491456888</c:v>
                </c:pt>
                <c:pt idx="312">
                  <c:v>7.4615767945697229</c:v>
                </c:pt>
                <c:pt idx="313">
                  <c:v>7.4676638237730408</c:v>
                </c:pt>
                <c:pt idx="314">
                  <c:v>7.4729994929202173</c:v>
                </c:pt>
                <c:pt idx="315">
                  <c:v>7.4774964586794184</c:v>
                </c:pt>
                <c:pt idx="316">
                  <c:v>7.4810673777188192</c:v>
                </c:pt>
                <c:pt idx="317">
                  <c:v>7.483714365786696</c:v>
                </c:pt>
                <c:pt idx="318">
                  <c:v>7.4859892439591764</c:v>
                </c:pt>
                <c:pt idx="319">
                  <c:v>7.4886165811662737</c:v>
                </c:pt>
                <c:pt idx="320">
                  <c:v>7.4915206577302849</c:v>
                </c:pt>
                <c:pt idx="321">
                  <c:v>7.4938401561645431</c:v>
                </c:pt>
                <c:pt idx="322">
                  <c:v>7.4952343634283043</c:v>
                </c:pt>
                <c:pt idx="323">
                  <c:v>7.4967688425603134</c:v>
                </c:pt>
                <c:pt idx="324">
                  <c:v>7.4995385866894706</c:v>
                </c:pt>
                <c:pt idx="325">
                  <c:v>7.5032394218253158</c:v>
                </c:pt>
                <c:pt idx="326">
                  <c:v>7.5069564155974016</c:v>
                </c:pt>
                <c:pt idx="327">
                  <c:v>7.5101556656240334</c:v>
                </c:pt>
                <c:pt idx="328">
                  <c:v>7.5127413543658399</c:v>
                </c:pt>
                <c:pt idx="329">
                  <c:v>7.5148309353666907</c:v>
                </c:pt>
                <c:pt idx="330">
                  <c:v>7.5171085135932474</c:v>
                </c:pt>
                <c:pt idx="331">
                  <c:v>7.5202454309494273</c:v>
                </c:pt>
                <c:pt idx="332">
                  <c:v>7.5238672184208459</c:v>
                </c:pt>
                <c:pt idx="333">
                  <c:v>7.5270691078698286</c:v>
                </c:pt>
                <c:pt idx="334">
                  <c:v>7.5295574560554899</c:v>
                </c:pt>
                <c:pt idx="335">
                  <c:v>7.5318399649038064</c:v>
                </c:pt>
                <c:pt idx="336">
                  <c:v>7.534180986667363</c:v>
                </c:pt>
                <c:pt idx="337">
                  <c:v>7.5365540768026564</c:v>
                </c:pt>
                <c:pt idx="338">
                  <c:v>7.5389207980158632</c:v>
                </c:pt>
                <c:pt idx="339">
                  <c:v>7.5412427130131601</c:v>
                </c:pt>
                <c:pt idx="340">
                  <c:v>7.5434813845007236</c:v>
                </c:pt>
                <c:pt idx="341">
                  <c:v>7.5455983751847331</c:v>
                </c:pt>
                <c:pt idx="342">
                  <c:v>7.5475552477713643</c:v>
                </c:pt>
                <c:pt idx="343">
                  <c:v>7.5493135649667931</c:v>
                </c:pt>
                <c:pt idx="344">
                  <c:v>7.5508349532036103</c:v>
                </c:pt>
                <c:pt idx="345">
                  <c:v>7.5521608497736521</c:v>
                </c:pt>
                <c:pt idx="346">
                  <c:v>7.5535683594082021</c:v>
                </c:pt>
                <c:pt idx="347">
                  <c:v>7.5553318959533291</c:v>
                </c:pt>
                <c:pt idx="348">
                  <c:v>7.557325387152515</c:v>
                </c:pt>
                <c:pt idx="349">
                  <c:v>7.5592209495048266</c:v>
                </c:pt>
                <c:pt idx="350">
                  <c:v>7.560867117135448</c:v>
                </c:pt>
                <c:pt idx="351">
                  <c:v>7.5623451052784336</c:v>
                </c:pt>
                <c:pt idx="352">
                  <c:v>7.5637179485130446</c:v>
                </c:pt>
                <c:pt idx="353">
                  <c:v>7.5649304870735694</c:v>
                </c:pt>
                <c:pt idx="354">
                  <c:v>7.5659135429312858</c:v>
                </c:pt>
                <c:pt idx="355">
                  <c:v>7.5667222377907004</c:v>
                </c:pt>
                <c:pt idx="356">
                  <c:v>7.5674863891981419</c:v>
                </c:pt>
                <c:pt idx="357">
                  <c:v>7.5683368344132074</c:v>
                </c:pt>
                <c:pt idx="358">
                  <c:v>7.5694044106954994</c:v>
                </c:pt>
                <c:pt idx="359">
                  <c:v>7.5707817562955757</c:v>
                </c:pt>
                <c:pt idx="360">
                  <c:v>7.5724035389591648</c:v>
                </c:pt>
                <c:pt idx="361">
                  <c:v>7.5741660497243721</c:v>
                </c:pt>
                <c:pt idx="362">
                  <c:v>7.5759974559822236</c:v>
                </c:pt>
                <c:pt idx="363">
                  <c:v>7.5778483376926937</c:v>
                </c:pt>
                <c:pt idx="364">
                  <c:v>7.579681255211896</c:v>
                </c:pt>
                <c:pt idx="365">
                  <c:v>7.5814791571417066</c:v>
                </c:pt>
                <c:pt idx="366">
                  <c:v>7.5832270785305331</c:v>
                </c:pt>
                <c:pt idx="367">
                  <c:v>7.5849100544267696</c:v>
                </c:pt>
                <c:pt idx="368">
                  <c:v>7.5865065408964378</c:v>
                </c:pt>
                <c:pt idx="369">
                  <c:v>7.5878882736647144</c:v>
                </c:pt>
                <c:pt idx="370">
                  <c:v>7.5888403832841798</c:v>
                </c:pt>
                <c:pt idx="371">
                  <c:v>7.5891454994481986</c:v>
                </c:pt>
                <c:pt idx="372">
                  <c:v>7.5885936139894294</c:v>
                </c:pt>
                <c:pt idx="373">
                  <c:v>7.5873793938361782</c:v>
                </c:pt>
                <c:pt idx="374">
                  <c:v>7.5863043265574461</c:v>
                </c:pt>
                <c:pt idx="375">
                  <c:v>7.5860086567325871</c:v>
                </c:pt>
                <c:pt idx="376">
                  <c:v>7.5862711907486986</c:v>
                </c:pt>
                <c:pt idx="377">
                  <c:v>7.5866985421015221</c:v>
                </c:pt>
                <c:pt idx="378">
                  <c:v>7.5875029786072394</c:v>
                </c:pt>
                <c:pt idx="379">
                  <c:v>7.5893068208153824</c:v>
                </c:pt>
                <c:pt idx="380">
                  <c:v>7.5920828284243713</c:v>
                </c:pt>
                <c:pt idx="381">
                  <c:v>7.5946554114371994</c:v>
                </c:pt>
                <c:pt idx="382">
                  <c:v>7.5960718443036228</c:v>
                </c:pt>
                <c:pt idx="383">
                  <c:v>7.5970164233041872</c:v>
                </c:pt>
                <c:pt idx="384">
                  <c:v>7.5986007641885536</c:v>
                </c:pt>
                <c:pt idx="385">
                  <c:v>7.6008686282722833</c:v>
                </c:pt>
                <c:pt idx="386">
                  <c:v>7.603009421951632</c:v>
                </c:pt>
                <c:pt idx="387">
                  <c:v>7.6045035923136739</c:v>
                </c:pt>
                <c:pt idx="388">
                  <c:v>7.6054738951991796</c:v>
                </c:pt>
                <c:pt idx="389">
                  <c:v>7.6062355291964634</c:v>
                </c:pt>
                <c:pt idx="390">
                  <c:v>7.6077603633550321</c:v>
                </c:pt>
                <c:pt idx="391">
                  <c:v>7.6110812397585352</c:v>
                </c:pt>
                <c:pt idx="392">
                  <c:v>7.6137255624114459</c:v>
                </c:pt>
                <c:pt idx="393">
                  <c:v>7.6122636122012617</c:v>
                </c:pt>
                <c:pt idx="394">
                  <c:v>7.609753907210365</c:v>
                </c:pt>
                <c:pt idx="395">
                  <c:v>7.6097705186261706</c:v>
                </c:pt>
                <c:pt idx="396">
                  <c:v>7.6097399576594329</c:v>
                </c:pt>
                <c:pt idx="397">
                  <c:v>7.608732549197212</c:v>
                </c:pt>
                <c:pt idx="398">
                  <c:v>7.6078963122477203</c:v>
                </c:pt>
                <c:pt idx="399">
                  <c:v>7.6077553758086429</c:v>
                </c:pt>
                <c:pt idx="400">
                  <c:v>7.6081534000462883</c:v>
                </c:pt>
                <c:pt idx="401">
                  <c:v>7.6089276478413774</c:v>
                </c:pt>
                <c:pt idx="402">
                  <c:v>7.6099923363059938</c:v>
                </c:pt>
                <c:pt idx="403">
                  <c:v>7.6112751147020639</c:v>
                </c:pt>
                <c:pt idx="404">
                  <c:v>7.6127036322915176</c:v>
                </c:pt>
                <c:pt idx="405">
                  <c:v>7.6142055383362877</c:v>
                </c:pt>
                <c:pt idx="406">
                  <c:v>7.6157084820982979</c:v>
                </c:pt>
                <c:pt idx="407">
                  <c:v>7.6171401128394836</c:v>
                </c:pt>
                <c:pt idx="408">
                  <c:v>7.6184280798217703</c:v>
                </c:pt>
                <c:pt idx="409">
                  <c:v>7.6195001603107606</c:v>
                </c:pt>
                <c:pt idx="410">
                  <c:v>7.6203194929884956</c:v>
                </c:pt>
                <c:pt idx="411">
                  <c:v>7.6209325947609088</c:v>
                </c:pt>
                <c:pt idx="412">
                  <c:v>7.6213979931998193</c:v>
                </c:pt>
                <c:pt idx="413">
                  <c:v>7.621774215877025</c:v>
                </c:pt>
                <c:pt idx="414">
                  <c:v>7.6221204192013374</c:v>
                </c:pt>
                <c:pt idx="415">
                  <c:v>7.622512022099138</c:v>
                </c:pt>
                <c:pt idx="416">
                  <c:v>7.6230417732427682</c:v>
                </c:pt>
                <c:pt idx="417">
                  <c:v>7.6238032638576154</c:v>
                </c:pt>
                <c:pt idx="418">
                  <c:v>7.6248900851690591</c:v>
                </c:pt>
                <c:pt idx="419">
                  <c:v>7.6263668199417687</c:v>
                </c:pt>
                <c:pt idx="420">
                  <c:v>7.62806280773066</c:v>
                </c:pt>
                <c:pt idx="421">
                  <c:v>7.6297009424646163</c:v>
                </c:pt>
                <c:pt idx="422">
                  <c:v>7.63127308426429</c:v>
                </c:pt>
                <c:pt idx="423">
                  <c:v>7.6331043226612882</c:v>
                </c:pt>
                <c:pt idx="424">
                  <c:v>7.6352494106096911</c:v>
                </c:pt>
                <c:pt idx="425">
                  <c:v>7.6368092912115104</c:v>
                </c:pt>
                <c:pt idx="426">
                  <c:v>7.6369514425297833</c:v>
                </c:pt>
                <c:pt idx="427">
                  <c:v>7.6373803854582123</c:v>
                </c:pt>
                <c:pt idx="428">
                  <c:v>7.6390693640685994</c:v>
                </c:pt>
                <c:pt idx="429">
                  <c:v>7.6404283610832433</c:v>
                </c:pt>
                <c:pt idx="430">
                  <c:v>7.6411322883363502</c:v>
                </c:pt>
                <c:pt idx="431">
                  <c:v>7.6411085855267311</c:v>
                </c:pt>
                <c:pt idx="432">
                  <c:v>7.6407790937241016</c:v>
                </c:pt>
                <c:pt idx="433">
                  <c:v>7.6406551052148322</c:v>
                </c:pt>
                <c:pt idx="434">
                  <c:v>7.6408823435718389</c:v>
                </c:pt>
                <c:pt idx="435">
                  <c:v>7.641365258154786</c:v>
                </c:pt>
                <c:pt idx="436">
                  <c:v>7.6420040262507749</c:v>
                </c:pt>
                <c:pt idx="437">
                  <c:v>7.6426988251468924</c:v>
                </c:pt>
                <c:pt idx="438">
                  <c:v>7.6433676429133746</c:v>
                </c:pt>
                <c:pt idx="439">
                  <c:v>7.6440104117562848</c:v>
                </c:pt>
                <c:pt idx="440">
                  <c:v>7.6446506151858964</c:v>
                </c:pt>
                <c:pt idx="441">
                  <c:v>7.6453117387905616</c:v>
                </c:pt>
                <c:pt idx="442">
                  <c:v>7.6460170735061261</c:v>
                </c:pt>
                <c:pt idx="443">
                  <c:v>7.6467661595316896</c:v>
                </c:pt>
                <c:pt idx="444">
                  <c:v>7.6475123028398322</c:v>
                </c:pt>
                <c:pt idx="445">
                  <c:v>7.6482034824551706</c:v>
                </c:pt>
                <c:pt idx="446">
                  <c:v>7.6487876774809207</c:v>
                </c:pt>
                <c:pt idx="447">
                  <c:v>7.6492372423369908</c:v>
                </c:pt>
                <c:pt idx="448">
                  <c:v>7.6496177450321028</c:v>
                </c:pt>
                <c:pt idx="449">
                  <c:v>7.6500170317918137</c:v>
                </c:pt>
                <c:pt idx="450">
                  <c:v>7.6505229488416742</c:v>
                </c:pt>
                <c:pt idx="451">
                  <c:v>7.6512222138357124</c:v>
                </c:pt>
                <c:pt idx="452">
                  <c:v>7.6521210587802573</c:v>
                </c:pt>
                <c:pt idx="453">
                  <c:v>7.653093006166956</c:v>
                </c:pt>
                <c:pt idx="454">
                  <c:v>7.6539991791823727</c:v>
                </c:pt>
                <c:pt idx="455">
                  <c:v>7.6547007010130628</c:v>
                </c:pt>
                <c:pt idx="456">
                  <c:v>7.6550714091170287</c:v>
                </c:pt>
                <c:pt idx="457">
                  <c:v>7.6551709300190174</c:v>
                </c:pt>
                <c:pt idx="458">
                  <c:v>7.6551981798942963</c:v>
                </c:pt>
                <c:pt idx="459">
                  <c:v>7.6551819982454461</c:v>
                </c:pt>
                <c:pt idx="460">
                  <c:v>7.6548174769731574</c:v>
                </c:pt>
                <c:pt idx="461">
                  <c:v>7.6540855250588402</c:v>
                </c:pt>
                <c:pt idx="462">
                  <c:v>7.6545862347200524</c:v>
                </c:pt>
                <c:pt idx="463">
                  <c:v>7.6556241831908656</c:v>
                </c:pt>
                <c:pt idx="464">
                  <c:v>7.6558051672341234</c:v>
                </c:pt>
                <c:pt idx="465">
                  <c:v>7.6556942611973922</c:v>
                </c:pt>
                <c:pt idx="466">
                  <c:v>7.6557366494098016</c:v>
                </c:pt>
                <c:pt idx="467">
                  <c:v>7.6559468043234178</c:v>
                </c:pt>
                <c:pt idx="468">
                  <c:v>7.6562803607867469</c:v>
                </c:pt>
                <c:pt idx="469">
                  <c:v>7.6566929536482968</c:v>
                </c:pt>
                <c:pt idx="470">
                  <c:v>7.6571402177565782</c:v>
                </c:pt>
                <c:pt idx="471">
                  <c:v>7.657577787960097</c:v>
                </c:pt>
                <c:pt idx="472">
                  <c:v>7.657961299107364</c:v>
                </c:pt>
                <c:pt idx="473">
                  <c:v>7.6582463860468808</c:v>
                </c:pt>
                <c:pt idx="474">
                  <c:v>7.6583886836271624</c:v>
                </c:pt>
                <c:pt idx="475">
                  <c:v>7.6583523223282111</c:v>
                </c:pt>
                <c:pt idx="476">
                  <c:v>7.6581666902252739</c:v>
                </c:pt>
                <c:pt idx="477">
                  <c:v>7.6578914191370426</c:v>
                </c:pt>
                <c:pt idx="478">
                  <c:v>7.657586306212484</c:v>
                </c:pt>
                <c:pt idx="479">
                  <c:v>7.6573112530613221</c:v>
                </c:pt>
                <c:pt idx="480">
                  <c:v>7.6573554827537063</c:v>
                </c:pt>
                <c:pt idx="481">
                  <c:v>7.658516859487376</c:v>
                </c:pt>
                <c:pt idx="482">
                  <c:v>7.6595990931463236</c:v>
                </c:pt>
                <c:pt idx="483">
                  <c:v>7.6600025017240192</c:v>
                </c:pt>
                <c:pt idx="484">
                  <c:v>7.6601867712576146</c:v>
                </c:pt>
                <c:pt idx="485">
                  <c:v>7.6602895848031043</c:v>
                </c:pt>
                <c:pt idx="486">
                  <c:v>7.6603188683350441</c:v>
                </c:pt>
                <c:pt idx="487">
                  <c:v>7.660282255348986</c:v>
                </c:pt>
                <c:pt idx="488">
                  <c:v>7.6601873773082527</c:v>
                </c:pt>
                <c:pt idx="489">
                  <c:v>7.660040871060354</c:v>
                </c:pt>
                <c:pt idx="490">
                  <c:v>7.6598467787224509</c:v>
                </c:pt>
                <c:pt idx="491">
                  <c:v>7.6596087246010507</c:v>
                </c:pt>
                <c:pt idx="492">
                  <c:v>7.6593303330026519</c:v>
                </c:pt>
                <c:pt idx="493">
                  <c:v>7.659015384770111</c:v>
                </c:pt>
                <c:pt idx="494">
                  <c:v>7.6586725053726168</c:v>
                </c:pt>
                <c:pt idx="495">
                  <c:v>7.6583159773358496</c:v>
                </c:pt>
                <c:pt idx="496">
                  <c:v>7.657960403433127</c:v>
                </c:pt>
                <c:pt idx="497">
                  <c:v>7.657620386437765</c:v>
                </c:pt>
                <c:pt idx="498">
                  <c:v>7.6573105291230723</c:v>
                </c:pt>
                <c:pt idx="499">
                  <c:v>7.6570454342623657</c:v>
                </c:pt>
                <c:pt idx="500">
                  <c:v>7.6568397046289594</c:v>
                </c:pt>
                <c:pt idx="501">
                  <c:v>7.6567079429961673</c:v>
                </c:pt>
                <c:pt idx="502">
                  <c:v>7.6566647495981801</c:v>
                </c:pt>
                <c:pt idx="503">
                  <c:v>7.6566367542193099</c:v>
                </c:pt>
                <c:pt idx="504">
                  <c:v>7.6562305390864722</c:v>
                </c:pt>
                <c:pt idx="505">
                  <c:v>7.6551886188324278</c:v>
                </c:pt>
                <c:pt idx="506">
                  <c:v>7.6555420164752714</c:v>
                </c:pt>
                <c:pt idx="507">
                  <c:v>7.6577698242003613</c:v>
                </c:pt>
                <c:pt idx="508">
                  <c:v>7.6591105809214737</c:v>
                </c:pt>
                <c:pt idx="509">
                  <c:v>7.6598991741756137</c:v>
                </c:pt>
                <c:pt idx="510">
                  <c:v>7.6606869617130249</c:v>
                </c:pt>
                <c:pt idx="511">
                  <c:v>7.6615529778508336</c:v>
                </c:pt>
                <c:pt idx="512">
                  <c:v>7.6624493926149349</c:v>
                </c:pt>
                <c:pt idx="513">
                  <c:v>7.6633338140415113</c:v>
                </c:pt>
                <c:pt idx="514">
                  <c:v>7.6641677949256017</c:v>
                </c:pt>
                <c:pt idx="515">
                  <c:v>7.6649129764469732</c:v>
                </c:pt>
                <c:pt idx="516">
                  <c:v>7.6655309997854042</c:v>
                </c:pt>
                <c:pt idx="517">
                  <c:v>7.6659835061206589</c:v>
                </c:pt>
                <c:pt idx="518">
                  <c:v>7.6662321366325132</c:v>
                </c:pt>
                <c:pt idx="519">
                  <c:v>7.6662385325007358</c:v>
                </c:pt>
                <c:pt idx="520">
                  <c:v>7.6659643349051017</c:v>
                </c:pt>
                <c:pt idx="521">
                  <c:v>7.6653919045133128</c:v>
                </c:pt>
                <c:pt idx="522">
                  <c:v>7.6647297288727252</c:v>
                </c:pt>
                <c:pt idx="523">
                  <c:v>7.6643210180027976</c:v>
                </c:pt>
                <c:pt idx="524">
                  <c:v>7.6642405927588806</c:v>
                </c:pt>
                <c:pt idx="525">
                  <c:v>7.6641424771310733</c:v>
                </c:pt>
                <c:pt idx="526">
                  <c:v>7.6637317950444537</c:v>
                </c:pt>
                <c:pt idx="527">
                  <c:v>7.6630858241280491</c:v>
                </c:pt>
                <c:pt idx="528">
                  <c:v>7.66238077673371</c:v>
                </c:pt>
                <c:pt idx="529">
                  <c:v>7.6617928660144692</c:v>
                </c:pt>
                <c:pt idx="530">
                  <c:v>7.6614972147575662</c:v>
                </c:pt>
                <c:pt idx="531">
                  <c:v>7.661564873949767</c:v>
                </c:pt>
                <c:pt idx="532">
                  <c:v>7.6618782534484353</c:v>
                </c:pt>
                <c:pt idx="533">
                  <c:v>7.662299859549309</c:v>
                </c:pt>
                <c:pt idx="534">
                  <c:v>7.6626921985481147</c:v>
                </c:pt>
                <c:pt idx="535">
                  <c:v>7.6629342461487386</c:v>
                </c:pt>
                <c:pt idx="536">
                  <c:v>7.663182654110483</c:v>
                </c:pt>
                <c:pt idx="537">
                  <c:v>7.663823460618949</c:v>
                </c:pt>
                <c:pt idx="538">
                  <c:v>7.6649843418392134</c:v>
                </c:pt>
                <c:pt idx="539">
                  <c:v>7.6662308781760062</c:v>
                </c:pt>
                <c:pt idx="540">
                  <c:v>7.6671439519204414</c:v>
                </c:pt>
                <c:pt idx="541">
                  <c:v>7.6678258499046246</c:v>
                </c:pt>
                <c:pt idx="542">
                  <c:v>7.6685583093830054</c:v>
                </c:pt>
                <c:pt idx="543">
                  <c:v>7.669319290696289</c:v>
                </c:pt>
                <c:pt idx="544">
                  <c:v>7.6697940547589161</c:v>
                </c:pt>
                <c:pt idx="545">
                  <c:v>7.6698644189577241</c:v>
                </c:pt>
                <c:pt idx="546">
                  <c:v>7.669930803297941</c:v>
                </c:pt>
                <c:pt idx="547">
                  <c:v>7.670351957425221</c:v>
                </c:pt>
                <c:pt idx="548">
                  <c:v>7.6706199360040008</c:v>
                </c:pt>
                <c:pt idx="549">
                  <c:v>7.6699086027614642</c:v>
                </c:pt>
                <c:pt idx="550">
                  <c:v>7.6690886327893812</c:v>
                </c:pt>
                <c:pt idx="551">
                  <c:v>7.6696896504923631</c:v>
                </c:pt>
                <c:pt idx="552">
                  <c:v>7.6698663745933047</c:v>
                </c:pt>
                <c:pt idx="553">
                  <c:v>7.6693174130744097</c:v>
                </c:pt>
                <c:pt idx="554">
                  <c:v>7.6682220093217044</c:v>
                </c:pt>
                <c:pt idx="555">
                  <c:v>7.6670012146149906</c:v>
                </c:pt>
                <c:pt idx="556">
                  <c:v>7.6661891419041686</c:v>
                </c:pt>
                <c:pt idx="557">
                  <c:v>7.6659113923151327</c:v>
                </c:pt>
                <c:pt idx="558">
                  <c:v>7.6657738335853711</c:v>
                </c:pt>
                <c:pt idx="559">
                  <c:v>7.6655853631702779</c:v>
                </c:pt>
                <c:pt idx="560">
                  <c:v>7.6653818562097173</c:v>
                </c:pt>
                <c:pt idx="561">
                  <c:v>7.6652082045915559</c:v>
                </c:pt>
                <c:pt idx="562">
                  <c:v>7.665109300203655</c:v>
                </c:pt>
                <c:pt idx="563">
                  <c:v>7.6651281563410576</c:v>
                </c:pt>
                <c:pt idx="564">
                  <c:v>7.6652945153641427</c:v>
                </c:pt>
                <c:pt idx="565">
                  <c:v>7.6656324032536602</c:v>
                </c:pt>
                <c:pt idx="566">
                  <c:v>7.6661658236352137</c:v>
                </c:pt>
                <c:pt idx="567">
                  <c:v>7.6669187500938394</c:v>
                </c:pt>
                <c:pt idx="568">
                  <c:v>7.6678843151916007</c:v>
                </c:pt>
                <c:pt idx="569">
                  <c:v>7.6689666173499846</c:v>
                </c:pt>
                <c:pt idx="570">
                  <c:v>7.6700537835390739</c:v>
                </c:pt>
                <c:pt idx="571">
                  <c:v>7.6710339407289538</c:v>
                </c:pt>
                <c:pt idx="572">
                  <c:v>7.6717954284955887</c:v>
                </c:pt>
                <c:pt idx="573">
                  <c:v>7.6722346057212683</c:v>
                </c:pt>
                <c:pt idx="574">
                  <c:v>7.6722581191559884</c:v>
                </c:pt>
                <c:pt idx="575">
                  <c:v>7.6718564702021848</c:v>
                </c:pt>
                <c:pt idx="576">
                  <c:v>7.6713042967745153</c:v>
                </c:pt>
                <c:pt idx="577">
                  <c:v>7.6709066584528367</c:v>
                </c:pt>
                <c:pt idx="578">
                  <c:v>7.6706578591391317</c:v>
                </c:pt>
                <c:pt idx="579">
                  <c:v>7.6703693132622854</c:v>
                </c:pt>
                <c:pt idx="580">
                  <c:v>7.6698500884184249</c:v>
                </c:pt>
                <c:pt idx="581">
                  <c:v>7.6689092522036768</c:v>
                </c:pt>
                <c:pt idx="582">
                  <c:v>7.667644381964946</c:v>
                </c:pt>
                <c:pt idx="583">
                  <c:v>7.6671925169896227</c:v>
                </c:pt>
                <c:pt idx="584">
                  <c:v>7.6670655332006232</c:v>
                </c:pt>
                <c:pt idx="585">
                  <c:v>7.6665800494367433</c:v>
                </c:pt>
                <c:pt idx="586">
                  <c:v>7.6659889057246717</c:v>
                </c:pt>
                <c:pt idx="587">
                  <c:v>7.6654773911331464</c:v>
                </c:pt>
                <c:pt idx="588">
                  <c:v>7.6650804893890747</c:v>
                </c:pt>
                <c:pt idx="589">
                  <c:v>7.6648182083895362</c:v>
                </c:pt>
                <c:pt idx="590">
                  <c:v>7.6647105560316167</c:v>
                </c:pt>
                <c:pt idx="591">
                  <c:v>7.6647711034883859</c:v>
                </c:pt>
                <c:pt idx="592">
                  <c:v>7.6649120403078843</c:v>
                </c:pt>
                <c:pt idx="593">
                  <c:v>7.6649648355782158</c:v>
                </c:pt>
                <c:pt idx="594">
                  <c:v>7.664758721291923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4C-41D0-A4DF-1790794E3E16}"/>
            </c:ext>
          </c:extLst>
        </c:ser>
        <c:ser>
          <c:idx val="1"/>
          <c:order val="1"/>
          <c:tx>
            <c:v>R2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Review'!$H$47:$H$407</c:f>
              <c:numCache>
                <c:formatCode>General</c:formatCode>
                <c:ptCount val="361"/>
                <c:pt idx="0">
                  <c:v>74.795630252100835</c:v>
                </c:pt>
                <c:pt idx="1">
                  <c:v>74.987606722910954</c:v>
                </c:pt>
                <c:pt idx="2">
                  <c:v>75.17952471582835</c:v>
                </c:pt>
                <c:pt idx="3">
                  <c:v>75.371325770773211</c:v>
                </c:pt>
                <c:pt idx="4">
                  <c:v>75.562951463286211</c:v>
                </c:pt>
                <c:pt idx="5">
                  <c:v>75.754343422325078</c:v>
                </c:pt>
                <c:pt idx="6">
                  <c:v>75.945443348045018</c:v>
                </c:pt>
                <c:pt idx="7">
                  <c:v>76.136193029557461</c:v>
                </c:pt>
                <c:pt idx="8">
                  <c:v>76.326534362661562</c:v>
                </c:pt>
                <c:pt idx="9">
                  <c:v>76.516409367543375</c:v>
                </c:pt>
                <c:pt idx="10">
                  <c:v>76.705760206437063</c:v>
                </c:pt>
                <c:pt idx="11">
                  <c:v>76.894529201242833</c:v>
                </c:pt>
                <c:pt idx="12">
                  <c:v>77.082658851096184</c:v>
                </c:pt>
                <c:pt idx="13">
                  <c:v>77.270091849883357</c:v>
                </c:pt>
                <c:pt idx="14">
                  <c:v>77.456771103697179</c:v>
                </c:pt>
                <c:pt idx="15">
                  <c:v>77.642639748228561</c:v>
                </c:pt>
                <c:pt idx="16">
                  <c:v>77.82764116608783</c:v>
                </c:pt>
                <c:pt idx="17">
                  <c:v>78.011719004050946</c:v>
                </c:pt>
                <c:pt idx="18">
                  <c:v>78.194817190225251</c:v>
                </c:pt>
                <c:pt idx="19">
                  <c:v>78.376879951129553</c:v>
                </c:pt>
                <c:pt idx="20">
                  <c:v>78.557851828683198</c:v>
                </c:pt>
                <c:pt idx="21">
                  <c:v>78.737677697099144</c:v>
                </c:pt>
                <c:pt idx="22">
                  <c:v>78.916302779675874</c:v>
                </c:pt>
                <c:pt idx="23">
                  <c:v>79.093672665482842</c:v>
                </c:pt>
                <c:pt idx="24">
                  <c:v>79.269733325934638</c:v>
                </c:pt>
                <c:pt idx="25">
                  <c:v>79.444431131248535</c:v>
                </c:pt>
                <c:pt idx="26">
                  <c:v>79.617712866780693</c:v>
                </c:pt>
                <c:pt idx="27">
                  <c:v>79.78952574923585</c:v>
                </c:pt>
                <c:pt idx="28">
                  <c:v>79.959817442745631</c:v>
                </c:pt>
                <c:pt idx="29">
                  <c:v>80.12853607481054</c:v>
                </c:pt>
                <c:pt idx="30">
                  <c:v>80.295630252100835</c:v>
                </c:pt>
                <c:pt idx="31">
                  <c:v>80.461049076111436</c:v>
                </c:pt>
                <c:pt idx="32">
                  <c:v>80.624742158666095</c:v>
                </c:pt>
                <c:pt idx="33">
                  <c:v>80.786659637266126</c:v>
                </c:pt>
                <c:pt idx="34">
                  <c:v>80.946752190279057</c:v>
                </c:pt>
                <c:pt idx="35">
                  <c:v>81.104971051962337</c:v>
                </c:pt>
                <c:pt idx="36">
                  <c:v>81.261268027318039</c:v>
                </c:pt>
                <c:pt idx="37">
                  <c:v>81.415595506773371</c:v>
                </c:pt>
                <c:pt idx="38">
                  <c:v>81.567906480683078</c:v>
                </c:pt>
                <c:pt idx="39">
                  <c:v>81.718154553649043</c:v>
                </c:pt>
                <c:pt idx="40">
                  <c:v>81.866293958652761</c:v>
                </c:pt>
                <c:pt idx="41">
                  <c:v>82.012279570996412</c:v>
                </c:pt>
                <c:pt idx="42">
                  <c:v>82.156066922048282</c:v>
                </c:pt>
                <c:pt idx="43">
                  <c:v>82.297612212788323</c:v>
                </c:pt>
                <c:pt idx="44">
                  <c:v>82.4368723271498</c:v>
                </c:pt>
                <c:pt idx="45">
                  <c:v>82.573804845152864</c:v>
                </c:pt>
                <c:pt idx="46">
                  <c:v>82.708368055826</c:v>
                </c:pt>
                <c:pt idx="47">
                  <c:v>82.840520969911708</c:v>
                </c:pt>
                <c:pt idx="48">
                  <c:v>82.970223332352177</c:v>
                </c:pt>
                <c:pt idx="49">
                  <c:v>83.097435634551331</c:v>
                </c:pt>
                <c:pt idx="50">
                  <c:v>83.222119126409595</c:v>
                </c:pt>
                <c:pt idx="51">
                  <c:v>83.344235828127523</c:v>
                </c:pt>
                <c:pt idx="52">
                  <c:v>83.463748541774777</c:v>
                </c:pt>
                <c:pt idx="53">
                  <c:v>83.58062086262106</c:v>
                </c:pt>
                <c:pt idx="54">
                  <c:v>83.694817190225251</c:v>
                </c:pt>
                <c:pt idx="55">
                  <c:v>83.806302739279744</c:v>
                </c:pt>
                <c:pt idx="56">
                  <c:v>83.915043550206292</c:v>
                </c:pt>
                <c:pt idx="57">
                  <c:v>84.021006499500501</c:v>
                </c:pt>
                <c:pt idx="58">
                  <c:v>84.124159309821522</c:v>
                </c:pt>
                <c:pt idx="59">
                  <c:v>84.22447055982407</c:v>
                </c:pt>
                <c:pt idx="60">
                  <c:v>84.321909693729665</c:v>
                </c:pt>
                <c:pt idx="61">
                  <c:v>84.416447030634188</c:v>
                </c:pt>
                <c:pt idx="62">
                  <c:v>84.508053773549037</c:v>
                </c:pt>
                <c:pt idx="63">
                  <c:v>84.596702018172877</c:v>
                </c:pt>
                <c:pt idx="64">
                  <c:v>84.682364761391668</c:v>
                </c:pt>
                <c:pt idx="65">
                  <c:v>84.765015909503987</c:v>
                </c:pt>
                <c:pt idx="66">
                  <c:v>84.844630286169448</c:v>
                </c:pt>
                <c:pt idx="67">
                  <c:v>84.921183640077686</c:v>
                </c:pt>
                <c:pt idx="68">
                  <c:v>84.994652652335503</c:v>
                </c:pt>
                <c:pt idx="69">
                  <c:v>85.065014943570048</c:v>
                </c:pt>
                <c:pt idx="70">
                  <c:v>85.132249080745822</c:v>
                </c:pt>
                <c:pt idx="71">
                  <c:v>85.196334583693314</c:v>
                </c:pt>
                <c:pt idx="72">
                  <c:v>85.257251931347525</c:v>
                </c:pt>
                <c:pt idx="73">
                  <c:v>85.31498256769423</c:v>
                </c:pt>
                <c:pt idx="74">
                  <c:v>85.369508907422343</c:v>
                </c:pt>
                <c:pt idx="75">
                  <c:v>85.42081434128059</c:v>
                </c:pt>
                <c:pt idx="76">
                  <c:v>85.468883241136794</c:v>
                </c:pt>
                <c:pt idx="77">
                  <c:v>85.513700964738419</c:v>
                </c:pt>
                <c:pt idx="78">
                  <c:v>85.555253860172698</c:v>
                </c:pt>
                <c:pt idx="79">
                  <c:v>85.593529270025144</c:v>
                </c:pt>
                <c:pt idx="80">
                  <c:v>85.628515535235124</c:v>
                </c:pt>
                <c:pt idx="81">
                  <c:v>85.660201998647352</c:v>
                </c:pt>
                <c:pt idx="82">
                  <c:v>85.688579008258102</c:v>
                </c:pt>
                <c:pt idx="83">
                  <c:v>85.713637920155378</c:v>
                </c:pt>
                <c:pt idx="84">
                  <c:v>85.735371101151841</c:v>
                </c:pt>
                <c:pt idx="85">
                  <c:v>85.753771931110037</c:v>
                </c:pt>
                <c:pt idx="86">
                  <c:v>85.7688348049589</c:v>
                </c:pt>
                <c:pt idx="87">
                  <c:v>85.780555134401141</c:v>
                </c:pt>
                <c:pt idx="88">
                  <c:v>85.788929349310891</c:v>
                </c:pt>
                <c:pt idx="89">
                  <c:v>85.793954898821141</c:v>
                </c:pt>
                <c:pt idx="90">
                  <c:v>85.795630252100835</c:v>
                </c:pt>
                <c:pt idx="91">
                  <c:v>85.793954898821141</c:v>
                </c:pt>
                <c:pt idx="92">
                  <c:v>85.788929349310891</c:v>
                </c:pt>
                <c:pt idx="93">
                  <c:v>85.780555134401141</c:v>
                </c:pt>
                <c:pt idx="94">
                  <c:v>85.7688348049589</c:v>
                </c:pt>
                <c:pt idx="95">
                  <c:v>85.753771931110037</c:v>
                </c:pt>
                <c:pt idx="96">
                  <c:v>85.735371101151841</c:v>
                </c:pt>
                <c:pt idx="97">
                  <c:v>85.713637920155378</c:v>
                </c:pt>
                <c:pt idx="98">
                  <c:v>85.688579008258102</c:v>
                </c:pt>
                <c:pt idx="99">
                  <c:v>85.660201998647352</c:v>
                </c:pt>
                <c:pt idx="100">
                  <c:v>85.628515535235124</c:v>
                </c:pt>
                <c:pt idx="101">
                  <c:v>85.593529270025144</c:v>
                </c:pt>
                <c:pt idx="102">
                  <c:v>85.555253860172698</c:v>
                </c:pt>
                <c:pt idx="103">
                  <c:v>85.513700964738419</c:v>
                </c:pt>
                <c:pt idx="104">
                  <c:v>85.468883241136794</c:v>
                </c:pt>
                <c:pt idx="105">
                  <c:v>85.42081434128059</c:v>
                </c:pt>
                <c:pt idx="106">
                  <c:v>85.369508907422343</c:v>
                </c:pt>
                <c:pt idx="107">
                  <c:v>85.31498256769423</c:v>
                </c:pt>
                <c:pt idx="108">
                  <c:v>85.257251931347525</c:v>
                </c:pt>
                <c:pt idx="109">
                  <c:v>85.196334583693329</c:v>
                </c:pt>
                <c:pt idx="110">
                  <c:v>85.132249080745822</c:v>
                </c:pt>
                <c:pt idx="111">
                  <c:v>85.065014943570048</c:v>
                </c:pt>
                <c:pt idx="112">
                  <c:v>84.994652652335503</c:v>
                </c:pt>
                <c:pt idx="113">
                  <c:v>84.921183640077686</c:v>
                </c:pt>
                <c:pt idx="114">
                  <c:v>84.844630286169448</c:v>
                </c:pt>
                <c:pt idx="115">
                  <c:v>84.765015909503987</c:v>
                </c:pt>
                <c:pt idx="116">
                  <c:v>84.682364761391668</c:v>
                </c:pt>
                <c:pt idx="117">
                  <c:v>84.596702018172877</c:v>
                </c:pt>
                <c:pt idx="118">
                  <c:v>84.508053773549037</c:v>
                </c:pt>
                <c:pt idx="119">
                  <c:v>84.416447030634188</c:v>
                </c:pt>
                <c:pt idx="120">
                  <c:v>84.321909693729665</c:v>
                </c:pt>
                <c:pt idx="121">
                  <c:v>84.22447055982407</c:v>
                </c:pt>
                <c:pt idx="122">
                  <c:v>84.124159309821522</c:v>
                </c:pt>
                <c:pt idx="123">
                  <c:v>84.021006499500501</c:v>
                </c:pt>
                <c:pt idx="124">
                  <c:v>83.915043550206292</c:v>
                </c:pt>
                <c:pt idx="125">
                  <c:v>83.806302739279744</c:v>
                </c:pt>
                <c:pt idx="126">
                  <c:v>83.694817190225251</c:v>
                </c:pt>
                <c:pt idx="127">
                  <c:v>83.58062086262106</c:v>
                </c:pt>
                <c:pt idx="128">
                  <c:v>83.463748541774777</c:v>
                </c:pt>
                <c:pt idx="129">
                  <c:v>83.344235828127523</c:v>
                </c:pt>
                <c:pt idx="130">
                  <c:v>83.222119126409595</c:v>
                </c:pt>
                <c:pt idx="131">
                  <c:v>83.097435634551331</c:v>
                </c:pt>
                <c:pt idx="132">
                  <c:v>82.970223332352177</c:v>
                </c:pt>
                <c:pt idx="133">
                  <c:v>82.840520969911708</c:v>
                </c:pt>
                <c:pt idx="134">
                  <c:v>82.708368055826</c:v>
                </c:pt>
                <c:pt idx="135">
                  <c:v>82.573804845152864</c:v>
                </c:pt>
                <c:pt idx="136">
                  <c:v>82.4368723271498</c:v>
                </c:pt>
                <c:pt idx="137">
                  <c:v>82.297612212788323</c:v>
                </c:pt>
                <c:pt idx="138">
                  <c:v>82.156066922048282</c:v>
                </c:pt>
                <c:pt idx="139">
                  <c:v>82.012279570996412</c:v>
                </c:pt>
                <c:pt idx="140">
                  <c:v>81.866293958652776</c:v>
                </c:pt>
                <c:pt idx="141">
                  <c:v>81.718154553649043</c:v>
                </c:pt>
                <c:pt idx="142">
                  <c:v>81.567906480683078</c:v>
                </c:pt>
                <c:pt idx="143">
                  <c:v>81.415595506773371</c:v>
                </c:pt>
                <c:pt idx="144">
                  <c:v>81.261268027318039</c:v>
                </c:pt>
                <c:pt idx="145">
                  <c:v>81.104971051962337</c:v>
                </c:pt>
                <c:pt idx="146">
                  <c:v>80.946752190279057</c:v>
                </c:pt>
                <c:pt idx="147">
                  <c:v>80.786659637266141</c:v>
                </c:pt>
                <c:pt idx="148">
                  <c:v>80.624742158666095</c:v>
                </c:pt>
                <c:pt idx="149">
                  <c:v>80.461049076111436</c:v>
                </c:pt>
                <c:pt idx="150">
                  <c:v>80.295630252100835</c:v>
                </c:pt>
                <c:pt idx="151">
                  <c:v>80.12853607481054</c:v>
                </c:pt>
                <c:pt idx="152">
                  <c:v>79.959817442745631</c:v>
                </c:pt>
                <c:pt idx="153">
                  <c:v>79.78952574923585</c:v>
                </c:pt>
                <c:pt idx="154">
                  <c:v>79.617712866780693</c:v>
                </c:pt>
                <c:pt idx="155">
                  <c:v>79.444431131248535</c:v>
                </c:pt>
                <c:pt idx="156">
                  <c:v>79.269733325934638</c:v>
                </c:pt>
                <c:pt idx="157">
                  <c:v>79.093672665482842</c:v>
                </c:pt>
                <c:pt idx="158">
                  <c:v>78.916302779675874</c:v>
                </c:pt>
                <c:pt idx="159">
                  <c:v>78.737677697099144</c:v>
                </c:pt>
                <c:pt idx="160">
                  <c:v>78.557851828683198</c:v>
                </c:pt>
                <c:pt idx="161">
                  <c:v>78.376879951129553</c:v>
                </c:pt>
                <c:pt idx="162">
                  <c:v>78.194817190225251</c:v>
                </c:pt>
                <c:pt idx="163">
                  <c:v>78.011719004050931</c:v>
                </c:pt>
                <c:pt idx="164">
                  <c:v>77.82764116608783</c:v>
                </c:pt>
                <c:pt idx="165">
                  <c:v>77.642639748228561</c:v>
                </c:pt>
                <c:pt idx="166">
                  <c:v>77.456771103697179</c:v>
                </c:pt>
                <c:pt idx="167">
                  <c:v>77.270091849883357</c:v>
                </c:pt>
                <c:pt idx="168">
                  <c:v>77.082658851096184</c:v>
                </c:pt>
                <c:pt idx="169">
                  <c:v>76.894529201242833</c:v>
                </c:pt>
                <c:pt idx="170">
                  <c:v>76.705760206437063</c:v>
                </c:pt>
                <c:pt idx="171">
                  <c:v>76.516409367543375</c:v>
                </c:pt>
                <c:pt idx="172">
                  <c:v>76.326534362661548</c:v>
                </c:pt>
                <c:pt idx="173">
                  <c:v>76.136193029557461</c:v>
                </c:pt>
                <c:pt idx="174">
                  <c:v>75.945443348045032</c:v>
                </c:pt>
                <c:pt idx="175">
                  <c:v>75.754343422325078</c:v>
                </c:pt>
                <c:pt idx="176">
                  <c:v>75.562951463286211</c:v>
                </c:pt>
                <c:pt idx="177">
                  <c:v>75.371325770773211</c:v>
                </c:pt>
                <c:pt idx="178">
                  <c:v>75.17952471582835</c:v>
                </c:pt>
                <c:pt idx="179">
                  <c:v>74.987606722910954</c:v>
                </c:pt>
                <c:pt idx="180">
                  <c:v>74.795630252100835</c:v>
                </c:pt>
                <c:pt idx="181">
                  <c:v>74.603653781290717</c:v>
                </c:pt>
                <c:pt idx="182">
                  <c:v>74.411735788373321</c:v>
                </c:pt>
                <c:pt idx="183">
                  <c:v>74.21993473342846</c:v>
                </c:pt>
                <c:pt idx="184">
                  <c:v>74.02830904091546</c:v>
                </c:pt>
                <c:pt idx="185">
                  <c:v>73.836917081876592</c:v>
                </c:pt>
                <c:pt idx="186">
                  <c:v>73.645817156156653</c:v>
                </c:pt>
                <c:pt idx="187">
                  <c:v>73.45506747464421</c:v>
                </c:pt>
                <c:pt idx="188">
                  <c:v>73.264726141540109</c:v>
                </c:pt>
                <c:pt idx="189">
                  <c:v>73.074851136658296</c:v>
                </c:pt>
                <c:pt idx="190">
                  <c:v>72.885500297764594</c:v>
                </c:pt>
                <c:pt idx="191">
                  <c:v>72.696731302958838</c:v>
                </c:pt>
                <c:pt idx="192">
                  <c:v>72.508601653105487</c:v>
                </c:pt>
                <c:pt idx="193">
                  <c:v>72.321168654318313</c:v>
                </c:pt>
                <c:pt idx="194">
                  <c:v>72.134489400504492</c:v>
                </c:pt>
                <c:pt idx="195">
                  <c:v>71.94862075597311</c:v>
                </c:pt>
                <c:pt idx="196">
                  <c:v>71.763619338113841</c:v>
                </c:pt>
                <c:pt idx="197">
                  <c:v>71.579541500150725</c:v>
                </c:pt>
                <c:pt idx="198">
                  <c:v>71.39644331397642</c:v>
                </c:pt>
                <c:pt idx="199">
                  <c:v>71.214380553072118</c:v>
                </c:pt>
                <c:pt idx="200">
                  <c:v>71.033408675518473</c:v>
                </c:pt>
                <c:pt idx="201">
                  <c:v>70.853582807102526</c:v>
                </c:pt>
                <c:pt idx="202">
                  <c:v>70.674957724525797</c:v>
                </c:pt>
                <c:pt idx="203">
                  <c:v>70.497587838718829</c:v>
                </c:pt>
                <c:pt idx="204">
                  <c:v>70.321527178267033</c:v>
                </c:pt>
                <c:pt idx="205">
                  <c:v>70.14682937295315</c:v>
                </c:pt>
                <c:pt idx="206">
                  <c:v>69.973547637420978</c:v>
                </c:pt>
                <c:pt idx="207">
                  <c:v>69.801734754965821</c:v>
                </c:pt>
                <c:pt idx="208">
                  <c:v>69.631443061456039</c:v>
                </c:pt>
                <c:pt idx="209">
                  <c:v>69.46272442939113</c:v>
                </c:pt>
                <c:pt idx="210">
                  <c:v>69.295630252100835</c:v>
                </c:pt>
                <c:pt idx="211">
                  <c:v>69.130211428090234</c:v>
                </c:pt>
                <c:pt idx="212">
                  <c:v>68.966518345535576</c:v>
                </c:pt>
                <c:pt idx="213">
                  <c:v>68.804600866935544</c:v>
                </c:pt>
                <c:pt idx="214">
                  <c:v>68.644508313922628</c:v>
                </c:pt>
                <c:pt idx="215">
                  <c:v>68.486289452239333</c:v>
                </c:pt>
                <c:pt idx="216">
                  <c:v>68.329992476883632</c:v>
                </c:pt>
                <c:pt idx="217">
                  <c:v>68.175664997428299</c:v>
                </c:pt>
                <c:pt idx="218">
                  <c:v>68.023354023518593</c:v>
                </c:pt>
                <c:pt idx="219">
                  <c:v>67.873105950552628</c:v>
                </c:pt>
                <c:pt idx="220">
                  <c:v>67.724966545548909</c:v>
                </c:pt>
                <c:pt idx="221">
                  <c:v>67.578980933205258</c:v>
                </c:pt>
                <c:pt idx="222">
                  <c:v>67.435193582153389</c:v>
                </c:pt>
                <c:pt idx="223">
                  <c:v>67.293648291413348</c:v>
                </c:pt>
                <c:pt idx="224">
                  <c:v>67.154388177051871</c:v>
                </c:pt>
                <c:pt idx="225">
                  <c:v>67.017455659048807</c:v>
                </c:pt>
                <c:pt idx="226">
                  <c:v>66.882892448375671</c:v>
                </c:pt>
                <c:pt idx="227">
                  <c:v>66.750739534289963</c:v>
                </c:pt>
                <c:pt idx="228">
                  <c:v>66.621037171849494</c:v>
                </c:pt>
                <c:pt idx="229">
                  <c:v>66.493824869650339</c:v>
                </c:pt>
                <c:pt idx="230">
                  <c:v>66.369141377792076</c:v>
                </c:pt>
                <c:pt idx="231">
                  <c:v>66.247024676074162</c:v>
                </c:pt>
                <c:pt idx="232">
                  <c:v>66.127511962426894</c:v>
                </c:pt>
                <c:pt idx="233">
                  <c:v>66.01063964158061</c:v>
                </c:pt>
                <c:pt idx="234">
                  <c:v>65.89644331397642</c:v>
                </c:pt>
                <c:pt idx="235">
                  <c:v>65.784957764921927</c:v>
                </c:pt>
                <c:pt idx="236">
                  <c:v>65.676216953995379</c:v>
                </c:pt>
                <c:pt idx="237">
                  <c:v>65.570254004701169</c:v>
                </c:pt>
                <c:pt idx="238">
                  <c:v>65.467101194380149</c:v>
                </c:pt>
                <c:pt idx="239">
                  <c:v>65.366789944377601</c:v>
                </c:pt>
                <c:pt idx="240">
                  <c:v>65.269350810472019</c:v>
                </c:pt>
                <c:pt idx="241">
                  <c:v>65.174813473567482</c:v>
                </c:pt>
                <c:pt idx="242">
                  <c:v>65.083206730652634</c:v>
                </c:pt>
                <c:pt idx="243">
                  <c:v>64.994558486028794</c:v>
                </c:pt>
                <c:pt idx="244">
                  <c:v>64.908895742810003</c:v>
                </c:pt>
                <c:pt idx="245">
                  <c:v>64.826244594697684</c:v>
                </c:pt>
                <c:pt idx="246">
                  <c:v>64.746630218032223</c:v>
                </c:pt>
                <c:pt idx="247">
                  <c:v>64.670076864123985</c:v>
                </c:pt>
                <c:pt idx="248">
                  <c:v>64.596607851866167</c:v>
                </c:pt>
                <c:pt idx="249">
                  <c:v>64.526245560631622</c:v>
                </c:pt>
                <c:pt idx="250">
                  <c:v>64.459011423455848</c:v>
                </c:pt>
                <c:pt idx="251">
                  <c:v>64.394925920508342</c:v>
                </c:pt>
                <c:pt idx="252">
                  <c:v>64.334008572854145</c:v>
                </c:pt>
                <c:pt idx="253">
                  <c:v>64.276277936507441</c:v>
                </c:pt>
                <c:pt idx="254">
                  <c:v>64.221751596779328</c:v>
                </c:pt>
                <c:pt idx="255">
                  <c:v>64.170446162921081</c:v>
                </c:pt>
                <c:pt idx="256">
                  <c:v>64.122377263064877</c:v>
                </c:pt>
                <c:pt idx="257">
                  <c:v>64.077559539463252</c:v>
                </c:pt>
                <c:pt idx="258">
                  <c:v>64.036006644028973</c:v>
                </c:pt>
                <c:pt idx="259">
                  <c:v>63.997731234176534</c:v>
                </c:pt>
                <c:pt idx="260">
                  <c:v>63.962744968966547</c:v>
                </c:pt>
                <c:pt idx="261">
                  <c:v>63.931058505554319</c:v>
                </c:pt>
                <c:pt idx="262">
                  <c:v>63.902681495943561</c:v>
                </c:pt>
                <c:pt idx="263">
                  <c:v>63.877622584046293</c:v>
                </c:pt>
                <c:pt idx="264">
                  <c:v>63.855889403049829</c:v>
                </c:pt>
                <c:pt idx="265">
                  <c:v>63.837488573091633</c:v>
                </c:pt>
                <c:pt idx="266">
                  <c:v>63.822425699242771</c:v>
                </c:pt>
                <c:pt idx="267">
                  <c:v>63.810705369800523</c:v>
                </c:pt>
                <c:pt idx="268">
                  <c:v>63.80233115489078</c:v>
                </c:pt>
                <c:pt idx="269">
                  <c:v>63.797305605380529</c:v>
                </c:pt>
                <c:pt idx="270">
                  <c:v>63.795630252100835</c:v>
                </c:pt>
                <c:pt idx="271">
                  <c:v>63.797305605380529</c:v>
                </c:pt>
                <c:pt idx="272">
                  <c:v>63.80233115489078</c:v>
                </c:pt>
                <c:pt idx="273">
                  <c:v>63.810705369800523</c:v>
                </c:pt>
                <c:pt idx="274">
                  <c:v>63.822425699242771</c:v>
                </c:pt>
                <c:pt idx="275">
                  <c:v>63.837488573091633</c:v>
                </c:pt>
                <c:pt idx="276">
                  <c:v>63.855889403049829</c:v>
                </c:pt>
                <c:pt idx="277">
                  <c:v>63.877622584046293</c:v>
                </c:pt>
                <c:pt idx="278">
                  <c:v>63.902681495943561</c:v>
                </c:pt>
                <c:pt idx="279">
                  <c:v>63.931058505554319</c:v>
                </c:pt>
                <c:pt idx="280">
                  <c:v>63.962744968966547</c:v>
                </c:pt>
                <c:pt idx="281">
                  <c:v>63.997731234176534</c:v>
                </c:pt>
                <c:pt idx="282">
                  <c:v>64.036006644028973</c:v>
                </c:pt>
                <c:pt idx="283">
                  <c:v>64.077559539463252</c:v>
                </c:pt>
                <c:pt idx="284">
                  <c:v>64.122377263064877</c:v>
                </c:pt>
                <c:pt idx="285">
                  <c:v>64.170446162921081</c:v>
                </c:pt>
                <c:pt idx="286">
                  <c:v>64.221751596779328</c:v>
                </c:pt>
                <c:pt idx="287">
                  <c:v>64.276277936507441</c:v>
                </c:pt>
                <c:pt idx="288">
                  <c:v>64.334008572854145</c:v>
                </c:pt>
                <c:pt idx="289">
                  <c:v>64.394925920508342</c:v>
                </c:pt>
                <c:pt idx="290">
                  <c:v>64.459011423455848</c:v>
                </c:pt>
                <c:pt idx="291">
                  <c:v>64.526245560631622</c:v>
                </c:pt>
                <c:pt idx="292">
                  <c:v>64.596607851866167</c:v>
                </c:pt>
                <c:pt idx="293">
                  <c:v>64.670076864123985</c:v>
                </c:pt>
                <c:pt idx="294">
                  <c:v>64.746630218032223</c:v>
                </c:pt>
                <c:pt idx="295">
                  <c:v>64.826244594697684</c:v>
                </c:pt>
                <c:pt idx="296">
                  <c:v>64.908895742810003</c:v>
                </c:pt>
                <c:pt idx="297">
                  <c:v>64.994558486028794</c:v>
                </c:pt>
                <c:pt idx="298">
                  <c:v>65.083206730652634</c:v>
                </c:pt>
                <c:pt idx="299">
                  <c:v>65.174813473567482</c:v>
                </c:pt>
                <c:pt idx="300">
                  <c:v>65.269350810472005</c:v>
                </c:pt>
                <c:pt idx="301">
                  <c:v>65.366789944377601</c:v>
                </c:pt>
                <c:pt idx="302">
                  <c:v>65.467101194380149</c:v>
                </c:pt>
                <c:pt idx="303">
                  <c:v>65.570254004701169</c:v>
                </c:pt>
                <c:pt idx="304">
                  <c:v>65.676216953995379</c:v>
                </c:pt>
                <c:pt idx="305">
                  <c:v>65.784957764921927</c:v>
                </c:pt>
                <c:pt idx="306">
                  <c:v>65.89644331397642</c:v>
                </c:pt>
                <c:pt idx="307">
                  <c:v>66.01063964158061</c:v>
                </c:pt>
                <c:pt idx="308">
                  <c:v>66.127511962426894</c:v>
                </c:pt>
                <c:pt idx="309">
                  <c:v>66.247024676074162</c:v>
                </c:pt>
                <c:pt idx="310">
                  <c:v>66.369141377792076</c:v>
                </c:pt>
                <c:pt idx="311">
                  <c:v>66.493824869650339</c:v>
                </c:pt>
                <c:pt idx="312">
                  <c:v>66.621037171849494</c:v>
                </c:pt>
                <c:pt idx="313">
                  <c:v>66.750739534289963</c:v>
                </c:pt>
                <c:pt idx="314">
                  <c:v>66.882892448375671</c:v>
                </c:pt>
                <c:pt idx="315">
                  <c:v>67.017455659048807</c:v>
                </c:pt>
                <c:pt idx="316">
                  <c:v>67.154388177051857</c:v>
                </c:pt>
                <c:pt idx="317">
                  <c:v>67.293648291413348</c:v>
                </c:pt>
                <c:pt idx="318">
                  <c:v>67.435193582153403</c:v>
                </c:pt>
                <c:pt idx="319">
                  <c:v>67.578980933205258</c:v>
                </c:pt>
                <c:pt idx="320">
                  <c:v>67.724966545548895</c:v>
                </c:pt>
                <c:pt idx="321">
                  <c:v>67.873105950552613</c:v>
                </c:pt>
                <c:pt idx="322">
                  <c:v>68.023354023518593</c:v>
                </c:pt>
                <c:pt idx="323">
                  <c:v>68.175664997428299</c:v>
                </c:pt>
                <c:pt idx="324">
                  <c:v>68.329992476883632</c:v>
                </c:pt>
                <c:pt idx="325">
                  <c:v>68.486289452239319</c:v>
                </c:pt>
                <c:pt idx="326">
                  <c:v>68.644508313922628</c:v>
                </c:pt>
                <c:pt idx="327">
                  <c:v>68.804600866935544</c:v>
                </c:pt>
                <c:pt idx="328">
                  <c:v>68.966518345535576</c:v>
                </c:pt>
                <c:pt idx="329">
                  <c:v>69.130211428090234</c:v>
                </c:pt>
                <c:pt idx="330">
                  <c:v>69.295630252100835</c:v>
                </c:pt>
                <c:pt idx="331">
                  <c:v>69.46272442939113</c:v>
                </c:pt>
                <c:pt idx="332">
                  <c:v>69.631443061456039</c:v>
                </c:pt>
                <c:pt idx="333">
                  <c:v>69.801734754965821</c:v>
                </c:pt>
                <c:pt idx="334">
                  <c:v>69.973547637420978</c:v>
                </c:pt>
                <c:pt idx="335">
                  <c:v>70.14682937295315</c:v>
                </c:pt>
                <c:pt idx="336">
                  <c:v>70.321527178267033</c:v>
                </c:pt>
                <c:pt idx="337">
                  <c:v>70.497587838718829</c:v>
                </c:pt>
                <c:pt idx="338">
                  <c:v>70.674957724525797</c:v>
                </c:pt>
                <c:pt idx="339">
                  <c:v>70.853582807102526</c:v>
                </c:pt>
                <c:pt idx="340">
                  <c:v>71.033408675518487</c:v>
                </c:pt>
                <c:pt idx="341">
                  <c:v>71.214380553072118</c:v>
                </c:pt>
                <c:pt idx="342">
                  <c:v>71.396443313976405</c:v>
                </c:pt>
                <c:pt idx="343">
                  <c:v>71.579541500150725</c:v>
                </c:pt>
                <c:pt idx="344">
                  <c:v>71.763619338113841</c:v>
                </c:pt>
                <c:pt idx="345">
                  <c:v>71.94862075597311</c:v>
                </c:pt>
                <c:pt idx="346">
                  <c:v>72.134489400504492</c:v>
                </c:pt>
                <c:pt idx="347">
                  <c:v>72.321168654318313</c:v>
                </c:pt>
                <c:pt idx="348">
                  <c:v>72.508601653105472</c:v>
                </c:pt>
                <c:pt idx="349">
                  <c:v>72.696731302958838</c:v>
                </c:pt>
                <c:pt idx="350">
                  <c:v>72.885500297764608</c:v>
                </c:pt>
                <c:pt idx="351">
                  <c:v>73.074851136658296</c:v>
                </c:pt>
                <c:pt idx="352">
                  <c:v>73.264726141540109</c:v>
                </c:pt>
                <c:pt idx="353">
                  <c:v>73.45506747464421</c:v>
                </c:pt>
                <c:pt idx="354">
                  <c:v>73.645817156156653</c:v>
                </c:pt>
                <c:pt idx="355">
                  <c:v>73.836917081876592</c:v>
                </c:pt>
                <c:pt idx="356">
                  <c:v>74.02830904091546</c:v>
                </c:pt>
                <c:pt idx="357">
                  <c:v>74.219934733428445</c:v>
                </c:pt>
                <c:pt idx="358">
                  <c:v>74.411735788373321</c:v>
                </c:pt>
                <c:pt idx="359">
                  <c:v>74.603653781290717</c:v>
                </c:pt>
                <c:pt idx="360">
                  <c:v>74.795630252100835</c:v>
                </c:pt>
              </c:numCache>
            </c:numRef>
          </c:xVal>
          <c:yVal>
            <c:numRef>
              <c:f>'(R2) Axial Review'!$I$47:$I$407</c:f>
              <c:numCache>
                <c:formatCode>General</c:formatCode>
                <c:ptCount val="361"/>
                <c:pt idx="0">
                  <c:v>29.302775272895261</c:v>
                </c:pt>
                <c:pt idx="1">
                  <c:v>29.301099919615567</c:v>
                </c:pt>
                <c:pt idx="2">
                  <c:v>29.296074370105316</c:v>
                </c:pt>
                <c:pt idx="3">
                  <c:v>29.287700155195573</c:v>
                </c:pt>
                <c:pt idx="4">
                  <c:v>29.275979825753325</c:v>
                </c:pt>
                <c:pt idx="5">
                  <c:v>29.260916951904463</c:v>
                </c:pt>
                <c:pt idx="6">
                  <c:v>29.242516121946267</c:v>
                </c:pt>
                <c:pt idx="7">
                  <c:v>29.220782940949803</c:v>
                </c:pt>
                <c:pt idx="8">
                  <c:v>29.195724029052535</c:v>
                </c:pt>
                <c:pt idx="9">
                  <c:v>29.167347019441777</c:v>
                </c:pt>
                <c:pt idx="10">
                  <c:v>29.135660556029549</c:v>
                </c:pt>
                <c:pt idx="11">
                  <c:v>29.100674290819562</c:v>
                </c:pt>
                <c:pt idx="12">
                  <c:v>29.062398880967123</c:v>
                </c:pt>
                <c:pt idx="13">
                  <c:v>29.020845985532848</c:v>
                </c:pt>
                <c:pt idx="14">
                  <c:v>28.976028261931219</c:v>
                </c:pt>
                <c:pt idx="15">
                  <c:v>28.927959362075011</c:v>
                </c:pt>
                <c:pt idx="16">
                  <c:v>28.876653928216768</c:v>
                </c:pt>
                <c:pt idx="17">
                  <c:v>28.822127588488648</c:v>
                </c:pt>
                <c:pt idx="18">
                  <c:v>28.764396952141951</c:v>
                </c:pt>
                <c:pt idx="19">
                  <c:v>28.703479604487747</c:v>
                </c:pt>
                <c:pt idx="20">
                  <c:v>28.639394101540255</c:v>
                </c:pt>
                <c:pt idx="21">
                  <c:v>28.572159964364481</c:v>
                </c:pt>
                <c:pt idx="22">
                  <c:v>28.501797673129921</c:v>
                </c:pt>
                <c:pt idx="23">
                  <c:v>28.428328660872104</c:v>
                </c:pt>
                <c:pt idx="24">
                  <c:v>28.351775306963869</c:v>
                </c:pt>
                <c:pt idx="25">
                  <c:v>28.272160930298412</c:v>
                </c:pt>
                <c:pt idx="26">
                  <c:v>28.1895097821861</c:v>
                </c:pt>
                <c:pt idx="27">
                  <c:v>28.103847038967309</c:v>
                </c:pt>
                <c:pt idx="28">
                  <c:v>28.015198794343458</c:v>
                </c:pt>
                <c:pt idx="29">
                  <c:v>27.923592051428614</c:v>
                </c:pt>
                <c:pt idx="30">
                  <c:v>27.829054714524087</c:v>
                </c:pt>
                <c:pt idx="31">
                  <c:v>27.731615580618495</c:v>
                </c:pt>
                <c:pt idx="32">
                  <c:v>27.631304330615947</c:v>
                </c:pt>
                <c:pt idx="33">
                  <c:v>27.528151520294927</c:v>
                </c:pt>
                <c:pt idx="34">
                  <c:v>27.422188571000717</c:v>
                </c:pt>
                <c:pt idx="35">
                  <c:v>27.313447760074169</c:v>
                </c:pt>
                <c:pt idx="36">
                  <c:v>27.201962211019683</c:v>
                </c:pt>
                <c:pt idx="37">
                  <c:v>27.087765883415482</c:v>
                </c:pt>
                <c:pt idx="38">
                  <c:v>26.970893562569202</c:v>
                </c:pt>
                <c:pt idx="39">
                  <c:v>26.851380848921941</c:v>
                </c:pt>
                <c:pt idx="40">
                  <c:v>26.72926414720402</c:v>
                </c:pt>
                <c:pt idx="41">
                  <c:v>26.604580655345753</c:v>
                </c:pt>
                <c:pt idx="42">
                  <c:v>26.477368353146595</c:v>
                </c:pt>
                <c:pt idx="43">
                  <c:v>26.347665990706133</c:v>
                </c:pt>
                <c:pt idx="44">
                  <c:v>26.215513076620425</c:v>
                </c:pt>
                <c:pt idx="45">
                  <c:v>26.080949865947282</c:v>
                </c:pt>
                <c:pt idx="46">
                  <c:v>25.944017347944232</c:v>
                </c:pt>
                <c:pt idx="47">
                  <c:v>25.804757233582745</c:v>
                </c:pt>
                <c:pt idx="48">
                  <c:v>25.6632119428427</c:v>
                </c:pt>
                <c:pt idx="49">
                  <c:v>25.519424591790841</c:v>
                </c:pt>
                <c:pt idx="50">
                  <c:v>25.373438979447194</c:v>
                </c:pt>
                <c:pt idx="51">
                  <c:v>25.225299574443472</c:v>
                </c:pt>
                <c:pt idx="52">
                  <c:v>25.075051501477503</c:v>
                </c:pt>
                <c:pt idx="53">
                  <c:v>24.922740527567793</c:v>
                </c:pt>
                <c:pt idx="54">
                  <c:v>24.768413048112464</c:v>
                </c:pt>
                <c:pt idx="55">
                  <c:v>24.61211607275677</c:v>
                </c:pt>
                <c:pt idx="56">
                  <c:v>24.453897211073475</c:v>
                </c:pt>
                <c:pt idx="57">
                  <c:v>24.293804658060559</c:v>
                </c:pt>
                <c:pt idx="58">
                  <c:v>24.131887179460513</c:v>
                </c:pt>
                <c:pt idx="59">
                  <c:v>23.968194096905854</c:v>
                </c:pt>
                <c:pt idx="60">
                  <c:v>23.802775272895261</c:v>
                </c:pt>
                <c:pt idx="61">
                  <c:v>23.635681095604969</c:v>
                </c:pt>
                <c:pt idx="62">
                  <c:v>23.46696246354006</c:v>
                </c:pt>
                <c:pt idx="63">
                  <c:v>23.296670770030275</c:v>
                </c:pt>
                <c:pt idx="64">
                  <c:v>23.124857887575111</c:v>
                </c:pt>
                <c:pt idx="65">
                  <c:v>22.951576152042954</c:v>
                </c:pt>
                <c:pt idx="66">
                  <c:v>22.776878346729063</c:v>
                </c:pt>
                <c:pt idx="67">
                  <c:v>22.600817686277271</c:v>
                </c:pt>
                <c:pt idx="68">
                  <c:v>22.423447800470292</c:v>
                </c:pt>
                <c:pt idx="69">
                  <c:v>22.244822717893566</c:v>
                </c:pt>
                <c:pt idx="70">
                  <c:v>22.064996849477616</c:v>
                </c:pt>
                <c:pt idx="71">
                  <c:v>21.884024971923985</c:v>
                </c:pt>
                <c:pt idx="72">
                  <c:v>21.701962211019683</c:v>
                </c:pt>
                <c:pt idx="73">
                  <c:v>21.518864024845364</c:v>
                </c:pt>
                <c:pt idx="74">
                  <c:v>21.334786186882251</c:v>
                </c:pt>
                <c:pt idx="75">
                  <c:v>21.14978476902299</c:v>
                </c:pt>
                <c:pt idx="76">
                  <c:v>20.963916124491604</c:v>
                </c:pt>
                <c:pt idx="77">
                  <c:v>20.777236870677775</c:v>
                </c:pt>
                <c:pt idx="78">
                  <c:v>20.589803871890616</c:v>
                </c:pt>
                <c:pt idx="79">
                  <c:v>20.401674222037254</c:v>
                </c:pt>
                <c:pt idx="80">
                  <c:v>20.212905227231495</c:v>
                </c:pt>
                <c:pt idx="81">
                  <c:v>20.0235543883378</c:v>
                </c:pt>
                <c:pt idx="82">
                  <c:v>19.83367938345598</c:v>
                </c:pt>
                <c:pt idx="83">
                  <c:v>19.643338050351883</c:v>
                </c:pt>
                <c:pt idx="84">
                  <c:v>19.45258836883945</c:v>
                </c:pt>
                <c:pt idx="85">
                  <c:v>19.2614884431195</c:v>
                </c:pt>
                <c:pt idx="86">
                  <c:v>19.070096484080636</c:v>
                </c:pt>
                <c:pt idx="87">
                  <c:v>18.878470791567644</c:v>
                </c:pt>
                <c:pt idx="88">
                  <c:v>18.686669736622772</c:v>
                </c:pt>
                <c:pt idx="89">
                  <c:v>18.494751743705379</c:v>
                </c:pt>
                <c:pt idx="90">
                  <c:v>18.302775272895261</c:v>
                </c:pt>
                <c:pt idx="91">
                  <c:v>18.110798802085142</c:v>
                </c:pt>
                <c:pt idx="92">
                  <c:v>17.918880809167749</c:v>
                </c:pt>
                <c:pt idx="93">
                  <c:v>17.727079754222878</c:v>
                </c:pt>
                <c:pt idx="94">
                  <c:v>17.535454061709881</c:v>
                </c:pt>
                <c:pt idx="95">
                  <c:v>17.344062102671021</c:v>
                </c:pt>
                <c:pt idx="96">
                  <c:v>17.152962176951071</c:v>
                </c:pt>
                <c:pt idx="97">
                  <c:v>16.962212495438639</c:v>
                </c:pt>
                <c:pt idx="98">
                  <c:v>16.771871162334541</c:v>
                </c:pt>
                <c:pt idx="99">
                  <c:v>16.581996157452721</c:v>
                </c:pt>
                <c:pt idx="100">
                  <c:v>16.392645318559026</c:v>
                </c:pt>
                <c:pt idx="101">
                  <c:v>16.203876323753267</c:v>
                </c:pt>
                <c:pt idx="102">
                  <c:v>16.015746673899908</c:v>
                </c:pt>
                <c:pt idx="103">
                  <c:v>15.828313675112746</c:v>
                </c:pt>
                <c:pt idx="104">
                  <c:v>15.641634421298916</c:v>
                </c:pt>
                <c:pt idx="105">
                  <c:v>15.455765776767532</c:v>
                </c:pt>
                <c:pt idx="106">
                  <c:v>15.27076435890827</c:v>
                </c:pt>
                <c:pt idx="107">
                  <c:v>15.086686520945157</c:v>
                </c:pt>
                <c:pt idx="108">
                  <c:v>14.90358833477084</c:v>
                </c:pt>
                <c:pt idx="109">
                  <c:v>14.721525573866538</c:v>
                </c:pt>
                <c:pt idx="110">
                  <c:v>14.540553696312905</c:v>
                </c:pt>
                <c:pt idx="111">
                  <c:v>14.360727827896959</c:v>
                </c:pt>
                <c:pt idx="112">
                  <c:v>14.182102745320229</c:v>
                </c:pt>
                <c:pt idx="113">
                  <c:v>14.004732859513249</c:v>
                </c:pt>
                <c:pt idx="114">
                  <c:v>13.828672199061458</c:v>
                </c:pt>
                <c:pt idx="115">
                  <c:v>13.653974393747568</c:v>
                </c:pt>
                <c:pt idx="116">
                  <c:v>13.480692658215407</c:v>
                </c:pt>
                <c:pt idx="117">
                  <c:v>13.308879775760246</c:v>
                </c:pt>
                <c:pt idx="118">
                  <c:v>13.138588082250461</c:v>
                </c:pt>
                <c:pt idx="119">
                  <c:v>12.969869450185554</c:v>
                </c:pt>
                <c:pt idx="120">
                  <c:v>12.802775272895264</c:v>
                </c:pt>
                <c:pt idx="121">
                  <c:v>12.637356448884663</c:v>
                </c:pt>
                <c:pt idx="122">
                  <c:v>12.473663366330008</c:v>
                </c:pt>
                <c:pt idx="123">
                  <c:v>12.311745887729963</c:v>
                </c:pt>
                <c:pt idx="124">
                  <c:v>12.151653334717047</c:v>
                </c:pt>
                <c:pt idx="125">
                  <c:v>11.993434473033753</c:v>
                </c:pt>
                <c:pt idx="126">
                  <c:v>11.837137497678057</c:v>
                </c:pt>
                <c:pt idx="127">
                  <c:v>11.682810018222728</c:v>
                </c:pt>
                <c:pt idx="128">
                  <c:v>11.53049904431302</c:v>
                </c:pt>
                <c:pt idx="129">
                  <c:v>11.380250971347051</c:v>
                </c:pt>
                <c:pt idx="130">
                  <c:v>11.232111566343328</c:v>
                </c:pt>
                <c:pt idx="131">
                  <c:v>11.086125953999682</c:v>
                </c:pt>
                <c:pt idx="132">
                  <c:v>10.942338602947821</c:v>
                </c:pt>
                <c:pt idx="133">
                  <c:v>10.800793312207778</c:v>
                </c:pt>
                <c:pt idx="134">
                  <c:v>10.661533197846289</c:v>
                </c:pt>
                <c:pt idx="135">
                  <c:v>10.524600679843239</c:v>
                </c:pt>
                <c:pt idx="136">
                  <c:v>10.390037469170098</c:v>
                </c:pt>
                <c:pt idx="137">
                  <c:v>10.257884555084386</c:v>
                </c:pt>
                <c:pt idx="138">
                  <c:v>10.128182192643926</c:v>
                </c:pt>
                <c:pt idx="139">
                  <c:v>10.000969890444768</c:v>
                </c:pt>
                <c:pt idx="140">
                  <c:v>9.8762863985865046</c:v>
                </c:pt>
                <c:pt idx="141">
                  <c:v>9.7541696968685798</c:v>
                </c:pt>
                <c:pt idx="142">
                  <c:v>9.6346569832213191</c:v>
                </c:pt>
                <c:pt idx="143">
                  <c:v>9.5177846623750391</c:v>
                </c:pt>
                <c:pt idx="144">
                  <c:v>9.4035883347708396</c:v>
                </c:pt>
                <c:pt idx="145">
                  <c:v>9.2921027857163487</c:v>
                </c:pt>
                <c:pt idx="146">
                  <c:v>9.1833619747898023</c:v>
                </c:pt>
                <c:pt idx="147">
                  <c:v>9.0773990254955965</c:v>
                </c:pt>
                <c:pt idx="148">
                  <c:v>8.9742462151745759</c:v>
                </c:pt>
                <c:pt idx="149">
                  <c:v>8.8739349651720261</c:v>
                </c:pt>
                <c:pt idx="150">
                  <c:v>8.7764958312664341</c:v>
                </c:pt>
                <c:pt idx="151">
                  <c:v>8.6819584943619077</c:v>
                </c:pt>
                <c:pt idx="152">
                  <c:v>8.5903517514470629</c:v>
                </c:pt>
                <c:pt idx="153">
                  <c:v>8.5017035068232154</c:v>
                </c:pt>
                <c:pt idx="154">
                  <c:v>8.416040763604423</c:v>
                </c:pt>
                <c:pt idx="155">
                  <c:v>8.333389615492111</c:v>
                </c:pt>
                <c:pt idx="156">
                  <c:v>8.2537752388266519</c:v>
                </c:pt>
                <c:pt idx="157">
                  <c:v>8.1772218849184171</c:v>
                </c:pt>
                <c:pt idx="158">
                  <c:v>8.1037528726605998</c:v>
                </c:pt>
                <c:pt idx="159">
                  <c:v>8.0333905814260422</c:v>
                </c:pt>
                <c:pt idx="160">
                  <c:v>7.9661564442502684</c:v>
                </c:pt>
                <c:pt idx="161">
                  <c:v>7.9020709413027745</c:v>
                </c:pt>
                <c:pt idx="162">
                  <c:v>7.8411535936485723</c:v>
                </c:pt>
                <c:pt idx="163">
                  <c:v>7.7834229573018696</c:v>
                </c:pt>
                <c:pt idx="164">
                  <c:v>7.7288966175737528</c:v>
                </c:pt>
                <c:pt idx="165">
                  <c:v>7.67759118371551</c:v>
                </c:pt>
                <c:pt idx="166">
                  <c:v>7.6295222838593002</c:v>
                </c:pt>
                <c:pt idx="167">
                  <c:v>7.5847045602576735</c:v>
                </c:pt>
                <c:pt idx="168">
                  <c:v>7.5431516648233981</c:v>
                </c:pt>
                <c:pt idx="169">
                  <c:v>7.5048762549709576</c:v>
                </c:pt>
                <c:pt idx="170">
                  <c:v>7.4698899897609721</c:v>
                </c:pt>
                <c:pt idx="171">
                  <c:v>7.4382035263487456</c:v>
                </c:pt>
                <c:pt idx="172">
                  <c:v>7.4098265167379864</c:v>
                </c:pt>
                <c:pt idx="173">
                  <c:v>7.384767604840718</c:v>
                </c:pt>
                <c:pt idx="174">
                  <c:v>7.3630344238442547</c:v>
                </c:pt>
                <c:pt idx="175">
                  <c:v>7.3446335938860603</c:v>
                </c:pt>
                <c:pt idx="176">
                  <c:v>7.3295707200371947</c:v>
                </c:pt>
                <c:pt idx="177">
                  <c:v>7.3178503905949484</c:v>
                </c:pt>
                <c:pt idx="178">
                  <c:v>7.3094761756852069</c:v>
                </c:pt>
                <c:pt idx="179">
                  <c:v>7.3044506261749564</c:v>
                </c:pt>
                <c:pt idx="180">
                  <c:v>7.3027752728952606</c:v>
                </c:pt>
                <c:pt idx="181">
                  <c:v>7.3044506261749564</c:v>
                </c:pt>
                <c:pt idx="182">
                  <c:v>7.3094761756852069</c:v>
                </c:pt>
                <c:pt idx="183">
                  <c:v>7.3178503905949484</c:v>
                </c:pt>
                <c:pt idx="184">
                  <c:v>7.3295707200371947</c:v>
                </c:pt>
                <c:pt idx="185">
                  <c:v>7.3446335938860603</c:v>
                </c:pt>
                <c:pt idx="186">
                  <c:v>7.3630344238442547</c:v>
                </c:pt>
                <c:pt idx="187">
                  <c:v>7.384767604840718</c:v>
                </c:pt>
                <c:pt idx="188">
                  <c:v>7.4098265167379882</c:v>
                </c:pt>
                <c:pt idx="189">
                  <c:v>7.4382035263487456</c:v>
                </c:pt>
                <c:pt idx="190">
                  <c:v>7.4698899897609721</c:v>
                </c:pt>
                <c:pt idx="191">
                  <c:v>7.5048762549709576</c:v>
                </c:pt>
                <c:pt idx="192">
                  <c:v>7.5431516648233998</c:v>
                </c:pt>
                <c:pt idx="193">
                  <c:v>7.5847045602576735</c:v>
                </c:pt>
                <c:pt idx="194">
                  <c:v>7.6295222838593002</c:v>
                </c:pt>
                <c:pt idx="195">
                  <c:v>7.67759118371551</c:v>
                </c:pt>
                <c:pt idx="196">
                  <c:v>7.7288966175737528</c:v>
                </c:pt>
                <c:pt idx="197">
                  <c:v>7.7834229573018714</c:v>
                </c:pt>
                <c:pt idx="198">
                  <c:v>7.8411535936485706</c:v>
                </c:pt>
                <c:pt idx="199">
                  <c:v>7.9020709413027763</c:v>
                </c:pt>
                <c:pt idx="200">
                  <c:v>7.9661564442502684</c:v>
                </c:pt>
                <c:pt idx="201">
                  <c:v>8.0333905814260422</c:v>
                </c:pt>
                <c:pt idx="202">
                  <c:v>8.1037528726605998</c:v>
                </c:pt>
                <c:pt idx="203">
                  <c:v>8.1772218849184171</c:v>
                </c:pt>
                <c:pt idx="204">
                  <c:v>8.2537752388266519</c:v>
                </c:pt>
                <c:pt idx="205">
                  <c:v>8.3333896154921092</c:v>
                </c:pt>
                <c:pt idx="206">
                  <c:v>8.4160407636044248</c:v>
                </c:pt>
                <c:pt idx="207">
                  <c:v>8.5017035068232136</c:v>
                </c:pt>
                <c:pt idx="208">
                  <c:v>8.5903517514470646</c:v>
                </c:pt>
                <c:pt idx="209">
                  <c:v>8.6819584943619059</c:v>
                </c:pt>
                <c:pt idx="210">
                  <c:v>8.7764958312664358</c:v>
                </c:pt>
                <c:pt idx="211">
                  <c:v>8.8739349651720243</c:v>
                </c:pt>
                <c:pt idx="212">
                  <c:v>8.9742462151745741</c:v>
                </c:pt>
                <c:pt idx="213">
                  <c:v>9.0773990254955965</c:v>
                </c:pt>
                <c:pt idx="214">
                  <c:v>9.1833619747898005</c:v>
                </c:pt>
                <c:pt idx="215">
                  <c:v>9.2921027857163505</c:v>
                </c:pt>
                <c:pt idx="216">
                  <c:v>9.4035883347708378</c:v>
                </c:pt>
                <c:pt idx="217">
                  <c:v>9.5177846623750391</c:v>
                </c:pt>
                <c:pt idx="218">
                  <c:v>9.6346569832213191</c:v>
                </c:pt>
                <c:pt idx="219">
                  <c:v>9.7541696968685816</c:v>
                </c:pt>
                <c:pt idx="220">
                  <c:v>9.8762863985865028</c:v>
                </c:pt>
                <c:pt idx="221">
                  <c:v>10.000969890444768</c:v>
                </c:pt>
                <c:pt idx="222">
                  <c:v>10.128182192643925</c:v>
                </c:pt>
                <c:pt idx="223">
                  <c:v>10.257884555084384</c:v>
                </c:pt>
                <c:pt idx="224">
                  <c:v>10.3900374691701</c:v>
                </c:pt>
                <c:pt idx="225">
                  <c:v>10.524600679843235</c:v>
                </c:pt>
                <c:pt idx="226">
                  <c:v>10.661533197846291</c:v>
                </c:pt>
                <c:pt idx="227">
                  <c:v>10.800793312207777</c:v>
                </c:pt>
                <c:pt idx="228">
                  <c:v>10.942338602947821</c:v>
                </c:pt>
                <c:pt idx="229">
                  <c:v>11.08612595399968</c:v>
                </c:pt>
                <c:pt idx="230">
                  <c:v>11.232111566343328</c:v>
                </c:pt>
                <c:pt idx="231">
                  <c:v>11.380250971347046</c:v>
                </c:pt>
                <c:pt idx="232">
                  <c:v>11.530499044313022</c:v>
                </c:pt>
                <c:pt idx="233">
                  <c:v>11.68281001822273</c:v>
                </c:pt>
                <c:pt idx="234">
                  <c:v>11.837137497678054</c:v>
                </c:pt>
                <c:pt idx="235">
                  <c:v>11.993434473033751</c:v>
                </c:pt>
                <c:pt idx="236">
                  <c:v>12.151653334717048</c:v>
                </c:pt>
                <c:pt idx="237">
                  <c:v>12.311745887729964</c:v>
                </c:pt>
                <c:pt idx="238">
                  <c:v>12.473663366330005</c:v>
                </c:pt>
                <c:pt idx="239">
                  <c:v>12.637356448884661</c:v>
                </c:pt>
                <c:pt idx="240">
                  <c:v>12.802775272895255</c:v>
                </c:pt>
                <c:pt idx="241">
                  <c:v>12.969869450185556</c:v>
                </c:pt>
                <c:pt idx="242">
                  <c:v>13.138588082250463</c:v>
                </c:pt>
                <c:pt idx="243">
                  <c:v>13.308879775760245</c:v>
                </c:pt>
                <c:pt idx="244">
                  <c:v>13.480692658215405</c:v>
                </c:pt>
                <c:pt idx="245">
                  <c:v>13.653974393747569</c:v>
                </c:pt>
                <c:pt idx="246">
                  <c:v>13.82867219906146</c:v>
                </c:pt>
                <c:pt idx="247">
                  <c:v>14.004732859513249</c:v>
                </c:pt>
                <c:pt idx="248">
                  <c:v>14.182102745320226</c:v>
                </c:pt>
                <c:pt idx="249">
                  <c:v>14.360727827896952</c:v>
                </c:pt>
                <c:pt idx="250">
                  <c:v>14.540553696312907</c:v>
                </c:pt>
                <c:pt idx="251">
                  <c:v>14.721525573866538</c:v>
                </c:pt>
                <c:pt idx="252">
                  <c:v>14.903588334770838</c:v>
                </c:pt>
                <c:pt idx="253">
                  <c:v>15.086686520945152</c:v>
                </c:pt>
                <c:pt idx="254">
                  <c:v>15.270764358908274</c:v>
                </c:pt>
                <c:pt idx="255">
                  <c:v>15.455765776767533</c:v>
                </c:pt>
                <c:pt idx="256">
                  <c:v>15.641634421298916</c:v>
                </c:pt>
                <c:pt idx="257">
                  <c:v>15.828313675112742</c:v>
                </c:pt>
                <c:pt idx="258">
                  <c:v>16.015746673899905</c:v>
                </c:pt>
                <c:pt idx="259">
                  <c:v>16.203876323753271</c:v>
                </c:pt>
                <c:pt idx="260">
                  <c:v>16.392645318559026</c:v>
                </c:pt>
                <c:pt idx="261">
                  <c:v>16.581996157452718</c:v>
                </c:pt>
                <c:pt idx="262">
                  <c:v>16.771871162334538</c:v>
                </c:pt>
                <c:pt idx="263">
                  <c:v>16.962212495438642</c:v>
                </c:pt>
                <c:pt idx="264">
                  <c:v>17.152962176951075</c:v>
                </c:pt>
                <c:pt idx="265">
                  <c:v>17.344062102671021</c:v>
                </c:pt>
                <c:pt idx="266">
                  <c:v>17.535454061709878</c:v>
                </c:pt>
                <c:pt idx="267">
                  <c:v>17.727079754222874</c:v>
                </c:pt>
                <c:pt idx="268">
                  <c:v>17.918880809167753</c:v>
                </c:pt>
                <c:pt idx="269">
                  <c:v>18.110798802085142</c:v>
                </c:pt>
                <c:pt idx="270">
                  <c:v>18.302775272895257</c:v>
                </c:pt>
                <c:pt idx="271">
                  <c:v>18.494751743705375</c:v>
                </c:pt>
                <c:pt idx="272">
                  <c:v>18.686669736622775</c:v>
                </c:pt>
                <c:pt idx="273">
                  <c:v>18.878470791567644</c:v>
                </c:pt>
                <c:pt idx="274">
                  <c:v>19.070096484080636</c:v>
                </c:pt>
                <c:pt idx="275">
                  <c:v>19.261488443119497</c:v>
                </c:pt>
                <c:pt idx="276">
                  <c:v>19.452588368839443</c:v>
                </c:pt>
                <c:pt idx="277">
                  <c:v>19.643338050351886</c:v>
                </c:pt>
                <c:pt idx="278">
                  <c:v>19.83367938345598</c:v>
                </c:pt>
                <c:pt idx="279">
                  <c:v>20.023554388337796</c:v>
                </c:pt>
                <c:pt idx="280">
                  <c:v>20.212905227231492</c:v>
                </c:pt>
                <c:pt idx="281">
                  <c:v>20.401674222037258</c:v>
                </c:pt>
                <c:pt idx="282">
                  <c:v>20.589803871890613</c:v>
                </c:pt>
                <c:pt idx="283">
                  <c:v>20.777236870677775</c:v>
                </c:pt>
                <c:pt idx="284">
                  <c:v>20.963916124491604</c:v>
                </c:pt>
                <c:pt idx="285">
                  <c:v>21.149784769022983</c:v>
                </c:pt>
                <c:pt idx="286">
                  <c:v>21.334786186882255</c:v>
                </c:pt>
                <c:pt idx="287">
                  <c:v>21.518864024845364</c:v>
                </c:pt>
                <c:pt idx="288">
                  <c:v>21.70196221101968</c:v>
                </c:pt>
                <c:pt idx="289">
                  <c:v>21.884024971923981</c:v>
                </c:pt>
                <c:pt idx="290">
                  <c:v>22.06499684947762</c:v>
                </c:pt>
                <c:pt idx="291">
                  <c:v>22.244822717893566</c:v>
                </c:pt>
                <c:pt idx="292">
                  <c:v>22.423447800470292</c:v>
                </c:pt>
                <c:pt idx="293">
                  <c:v>22.600817686277267</c:v>
                </c:pt>
                <c:pt idx="294">
                  <c:v>22.776878346729056</c:v>
                </c:pt>
                <c:pt idx="295">
                  <c:v>22.951576152042957</c:v>
                </c:pt>
                <c:pt idx="296">
                  <c:v>23.124857887575111</c:v>
                </c:pt>
                <c:pt idx="297">
                  <c:v>23.296670770030275</c:v>
                </c:pt>
                <c:pt idx="298">
                  <c:v>23.466962463540057</c:v>
                </c:pt>
                <c:pt idx="299">
                  <c:v>23.635681095604973</c:v>
                </c:pt>
                <c:pt idx="300">
                  <c:v>23.802775272895261</c:v>
                </c:pt>
                <c:pt idx="301">
                  <c:v>23.968194096905854</c:v>
                </c:pt>
                <c:pt idx="302">
                  <c:v>24.131887179460513</c:v>
                </c:pt>
                <c:pt idx="303">
                  <c:v>24.293804658060552</c:v>
                </c:pt>
                <c:pt idx="304">
                  <c:v>24.453897211073478</c:v>
                </c:pt>
                <c:pt idx="305">
                  <c:v>24.612116072756766</c:v>
                </c:pt>
                <c:pt idx="306">
                  <c:v>24.768413048112464</c:v>
                </c:pt>
                <c:pt idx="307">
                  <c:v>24.92274052756779</c:v>
                </c:pt>
                <c:pt idx="308">
                  <c:v>25.075051501477503</c:v>
                </c:pt>
                <c:pt idx="309">
                  <c:v>25.225299574443472</c:v>
                </c:pt>
                <c:pt idx="310">
                  <c:v>25.373438979447194</c:v>
                </c:pt>
                <c:pt idx="311">
                  <c:v>25.519424591790838</c:v>
                </c:pt>
                <c:pt idx="312">
                  <c:v>25.663211942842697</c:v>
                </c:pt>
                <c:pt idx="313">
                  <c:v>25.804757233582745</c:v>
                </c:pt>
                <c:pt idx="314">
                  <c:v>25.944017347944232</c:v>
                </c:pt>
                <c:pt idx="315">
                  <c:v>26.080949865947282</c:v>
                </c:pt>
                <c:pt idx="316">
                  <c:v>26.215513076620418</c:v>
                </c:pt>
                <c:pt idx="317">
                  <c:v>26.34766599070614</c:v>
                </c:pt>
                <c:pt idx="318">
                  <c:v>26.477368353146595</c:v>
                </c:pt>
                <c:pt idx="319">
                  <c:v>26.60458065534575</c:v>
                </c:pt>
                <c:pt idx="320">
                  <c:v>26.729264147204017</c:v>
                </c:pt>
                <c:pt idx="321">
                  <c:v>26.851380848921934</c:v>
                </c:pt>
                <c:pt idx="322">
                  <c:v>26.970893562569202</c:v>
                </c:pt>
                <c:pt idx="323">
                  <c:v>27.087765883415482</c:v>
                </c:pt>
                <c:pt idx="324">
                  <c:v>27.201962211019683</c:v>
                </c:pt>
                <c:pt idx="325">
                  <c:v>27.313447760074169</c:v>
                </c:pt>
                <c:pt idx="326">
                  <c:v>27.422188571000721</c:v>
                </c:pt>
                <c:pt idx="327">
                  <c:v>27.528151520294927</c:v>
                </c:pt>
                <c:pt idx="328">
                  <c:v>27.631304330615947</c:v>
                </c:pt>
                <c:pt idx="329">
                  <c:v>27.731615580618495</c:v>
                </c:pt>
                <c:pt idx="330">
                  <c:v>27.829054714524084</c:v>
                </c:pt>
                <c:pt idx="331">
                  <c:v>27.923592051428614</c:v>
                </c:pt>
                <c:pt idx="332">
                  <c:v>28.015198794343455</c:v>
                </c:pt>
                <c:pt idx="333">
                  <c:v>28.103847038967306</c:v>
                </c:pt>
                <c:pt idx="334">
                  <c:v>28.189509782186096</c:v>
                </c:pt>
                <c:pt idx="335">
                  <c:v>28.272160930298412</c:v>
                </c:pt>
                <c:pt idx="336">
                  <c:v>28.351775306963873</c:v>
                </c:pt>
                <c:pt idx="337">
                  <c:v>28.428328660872104</c:v>
                </c:pt>
                <c:pt idx="338">
                  <c:v>28.501797673129921</c:v>
                </c:pt>
                <c:pt idx="339">
                  <c:v>28.572159964364477</c:v>
                </c:pt>
                <c:pt idx="340">
                  <c:v>28.639394101540255</c:v>
                </c:pt>
                <c:pt idx="341">
                  <c:v>28.703479604487747</c:v>
                </c:pt>
                <c:pt idx="342">
                  <c:v>28.764396952141951</c:v>
                </c:pt>
                <c:pt idx="343">
                  <c:v>28.822127588488648</c:v>
                </c:pt>
                <c:pt idx="344">
                  <c:v>28.876653928216768</c:v>
                </c:pt>
                <c:pt idx="345">
                  <c:v>28.927959362075011</c:v>
                </c:pt>
                <c:pt idx="346">
                  <c:v>28.976028261931219</c:v>
                </c:pt>
                <c:pt idx="347">
                  <c:v>29.020845985532848</c:v>
                </c:pt>
                <c:pt idx="348">
                  <c:v>29.062398880967123</c:v>
                </c:pt>
                <c:pt idx="349">
                  <c:v>29.100674290819562</c:v>
                </c:pt>
                <c:pt idx="350">
                  <c:v>29.135660556029549</c:v>
                </c:pt>
                <c:pt idx="351">
                  <c:v>29.167347019441777</c:v>
                </c:pt>
                <c:pt idx="352">
                  <c:v>29.195724029052535</c:v>
                </c:pt>
                <c:pt idx="353">
                  <c:v>29.220782940949803</c:v>
                </c:pt>
                <c:pt idx="354">
                  <c:v>29.242516121946267</c:v>
                </c:pt>
                <c:pt idx="355">
                  <c:v>29.260916951904463</c:v>
                </c:pt>
                <c:pt idx="356">
                  <c:v>29.275979825753325</c:v>
                </c:pt>
                <c:pt idx="357">
                  <c:v>29.287700155195573</c:v>
                </c:pt>
                <c:pt idx="358">
                  <c:v>29.296074370105316</c:v>
                </c:pt>
                <c:pt idx="359">
                  <c:v>29.301099919615567</c:v>
                </c:pt>
                <c:pt idx="360">
                  <c:v>29.302775272895261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4C-41D0-A4DF-1790794E3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544032"/>
        <c:axId val="1605545280"/>
      </c:scatterChart>
      <c:valAx>
        <c:axId val="1605544032"/>
        <c:scaling>
          <c:orientation val="minMax"/>
          <c:max val="100"/>
          <c:min val="6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Axial</a:t>
                </a:r>
                <a:r>
                  <a:rPr lang="en-US" baseline="0"/>
                  <a:t> Distance (in)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5280"/>
        <c:crosses val="autoZero"/>
        <c:crossBetween val="midCat"/>
      </c:valAx>
      <c:valAx>
        <c:axId val="1605545280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Axial Review: Three Channel</a:t>
            </a:r>
            <a:r>
              <a:rPr lang="en-US" sz="1800" baseline="0"/>
              <a:t> View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'(R2) Axial Review'!$C$2</c:f>
              <c:strCache>
                <c:ptCount val="1"/>
                <c:pt idx="0">
                  <c:v>ILI C101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Review'!$A$3:$A$11000</c:f>
              <c:numCache>
                <c:formatCode>0.000</c:formatCode>
                <c:ptCount val="10998"/>
                <c:pt idx="0">
                  <c:v>0</c:v>
                </c:pt>
                <c:pt idx="1">
                  <c:v>0.25042016806722689</c:v>
                </c:pt>
                <c:pt idx="2">
                  <c:v>0.50084033613445378</c:v>
                </c:pt>
                <c:pt idx="3">
                  <c:v>0.75126050420168067</c:v>
                </c:pt>
                <c:pt idx="4">
                  <c:v>1.001680672268908</c:v>
                </c:pt>
                <c:pt idx="5">
                  <c:v>1.252100840336134</c:v>
                </c:pt>
                <c:pt idx="6">
                  <c:v>1.5025210084033609</c:v>
                </c:pt>
                <c:pt idx="7">
                  <c:v>1.752941176470588</c:v>
                </c:pt>
                <c:pt idx="8">
                  <c:v>2.0033613445378151</c:v>
                </c:pt>
                <c:pt idx="9">
                  <c:v>2.253781512605042</c:v>
                </c:pt>
                <c:pt idx="10">
                  <c:v>2.5042016806722689</c:v>
                </c:pt>
                <c:pt idx="11">
                  <c:v>2.7546218487394958</c:v>
                </c:pt>
                <c:pt idx="12">
                  <c:v>3.0050420168067231</c:v>
                </c:pt>
                <c:pt idx="13">
                  <c:v>3.25546218487395</c:v>
                </c:pt>
                <c:pt idx="14">
                  <c:v>3.505882352941176</c:v>
                </c:pt>
                <c:pt idx="15">
                  <c:v>3.7563025210084029</c:v>
                </c:pt>
                <c:pt idx="16">
                  <c:v>4.0067226890756302</c:v>
                </c:pt>
                <c:pt idx="17">
                  <c:v>4.2571428571428571</c:v>
                </c:pt>
                <c:pt idx="18">
                  <c:v>4.507563025210084</c:v>
                </c:pt>
                <c:pt idx="19">
                  <c:v>4.7579831932773109</c:v>
                </c:pt>
                <c:pt idx="20">
                  <c:v>5.0084033613445378</c:v>
                </c:pt>
                <c:pt idx="21">
                  <c:v>5.2588235294117647</c:v>
                </c:pt>
                <c:pt idx="22">
                  <c:v>5.5092436974789916</c:v>
                </c:pt>
                <c:pt idx="23">
                  <c:v>5.7596638655462176</c:v>
                </c:pt>
                <c:pt idx="24">
                  <c:v>6.0100840336134453</c:v>
                </c:pt>
                <c:pt idx="25">
                  <c:v>6.2605042016806722</c:v>
                </c:pt>
                <c:pt idx="26">
                  <c:v>6.5109243697478991</c:v>
                </c:pt>
                <c:pt idx="27">
                  <c:v>6.761344537815126</c:v>
                </c:pt>
                <c:pt idx="28">
                  <c:v>7.0117647058823529</c:v>
                </c:pt>
                <c:pt idx="29">
                  <c:v>7.2621848739495798</c:v>
                </c:pt>
                <c:pt idx="30">
                  <c:v>7.5126050420168067</c:v>
                </c:pt>
                <c:pt idx="31">
                  <c:v>7.7630252100840336</c:v>
                </c:pt>
                <c:pt idx="32">
                  <c:v>8.0134453781512605</c:v>
                </c:pt>
                <c:pt idx="33">
                  <c:v>8.2638655462184865</c:v>
                </c:pt>
                <c:pt idx="34">
                  <c:v>8.5142857142857142</c:v>
                </c:pt>
                <c:pt idx="35">
                  <c:v>8.764705882352942</c:v>
                </c:pt>
                <c:pt idx="36">
                  <c:v>9.015126050420168</c:v>
                </c:pt>
                <c:pt idx="37">
                  <c:v>9.265546218487394</c:v>
                </c:pt>
                <c:pt idx="38">
                  <c:v>9.5159663865546218</c:v>
                </c:pt>
                <c:pt idx="39">
                  <c:v>9.7663865546218496</c:v>
                </c:pt>
                <c:pt idx="40">
                  <c:v>10.016806722689079</c:v>
                </c:pt>
                <c:pt idx="41">
                  <c:v>10.2672268907563</c:v>
                </c:pt>
                <c:pt idx="42">
                  <c:v>10.517647058823529</c:v>
                </c:pt>
                <c:pt idx="43">
                  <c:v>10.768067226890761</c:v>
                </c:pt>
                <c:pt idx="44">
                  <c:v>11.01848739495798</c:v>
                </c:pt>
                <c:pt idx="45">
                  <c:v>11.268907563025209</c:v>
                </c:pt>
                <c:pt idx="46">
                  <c:v>11.51932773109244</c:v>
                </c:pt>
                <c:pt idx="47">
                  <c:v>11.769747899159659</c:v>
                </c:pt>
                <c:pt idx="48">
                  <c:v>12.020168067226891</c:v>
                </c:pt>
                <c:pt idx="49">
                  <c:v>12.27058823529412</c:v>
                </c:pt>
                <c:pt idx="50">
                  <c:v>12.521008403361339</c:v>
                </c:pt>
                <c:pt idx="51">
                  <c:v>12.77142857142857</c:v>
                </c:pt>
                <c:pt idx="52">
                  <c:v>13.0218487394958</c:v>
                </c:pt>
                <c:pt idx="53">
                  <c:v>13.272268907563021</c:v>
                </c:pt>
                <c:pt idx="54">
                  <c:v>13.52268907563025</c:v>
                </c:pt>
                <c:pt idx="55">
                  <c:v>13.77310924369748</c:v>
                </c:pt>
                <c:pt idx="56">
                  <c:v>14.023529411764709</c:v>
                </c:pt>
                <c:pt idx="57">
                  <c:v>14.27394957983193</c:v>
                </c:pt>
                <c:pt idx="58">
                  <c:v>14.52436974789916</c:v>
                </c:pt>
                <c:pt idx="59">
                  <c:v>14.774789915966389</c:v>
                </c:pt>
                <c:pt idx="60">
                  <c:v>15.02521008403361</c:v>
                </c:pt>
                <c:pt idx="61">
                  <c:v>15.275630252100839</c:v>
                </c:pt>
                <c:pt idx="62">
                  <c:v>15.526050420168071</c:v>
                </c:pt>
                <c:pt idx="63">
                  <c:v>15.77647058823529</c:v>
                </c:pt>
                <c:pt idx="64">
                  <c:v>16.026890756302521</c:v>
                </c:pt>
                <c:pt idx="65">
                  <c:v>16.27731092436975</c:v>
                </c:pt>
                <c:pt idx="66">
                  <c:v>16.527731092436969</c:v>
                </c:pt>
                <c:pt idx="67">
                  <c:v>16.778151260504199</c:v>
                </c:pt>
                <c:pt idx="68">
                  <c:v>17.028571428571428</c:v>
                </c:pt>
                <c:pt idx="69">
                  <c:v>17.278991596638651</c:v>
                </c:pt>
                <c:pt idx="70">
                  <c:v>17.52941176470588</c:v>
                </c:pt>
                <c:pt idx="71">
                  <c:v>17.77983193277311</c:v>
                </c:pt>
                <c:pt idx="72">
                  <c:v>18.03025210084034</c:v>
                </c:pt>
                <c:pt idx="73">
                  <c:v>18.280672268907558</c:v>
                </c:pt>
                <c:pt idx="74">
                  <c:v>18.531092436974792</c:v>
                </c:pt>
                <c:pt idx="75">
                  <c:v>18.781512605042021</c:v>
                </c:pt>
                <c:pt idx="76">
                  <c:v>19.03193277310924</c:v>
                </c:pt>
                <c:pt idx="77">
                  <c:v>19.28235294117647</c:v>
                </c:pt>
                <c:pt idx="78">
                  <c:v>19.532773109243699</c:v>
                </c:pt>
                <c:pt idx="79">
                  <c:v>19.783193277310929</c:v>
                </c:pt>
                <c:pt idx="80">
                  <c:v>20.033613445378151</c:v>
                </c:pt>
                <c:pt idx="81">
                  <c:v>20.284033613445381</c:v>
                </c:pt>
                <c:pt idx="82">
                  <c:v>20.5344537815126</c:v>
                </c:pt>
                <c:pt idx="83">
                  <c:v>20.784873949579829</c:v>
                </c:pt>
                <c:pt idx="84">
                  <c:v>21.035294117647059</c:v>
                </c:pt>
                <c:pt idx="85">
                  <c:v>21.285714285714281</c:v>
                </c:pt>
                <c:pt idx="86">
                  <c:v>21.536134453781511</c:v>
                </c:pt>
                <c:pt idx="87">
                  <c:v>21.78655462184874</c:v>
                </c:pt>
                <c:pt idx="88">
                  <c:v>22.03697478991597</c:v>
                </c:pt>
                <c:pt idx="89">
                  <c:v>22.287394957983189</c:v>
                </c:pt>
                <c:pt idx="90">
                  <c:v>22.537815126050418</c:v>
                </c:pt>
                <c:pt idx="91">
                  <c:v>22.788235294117651</c:v>
                </c:pt>
                <c:pt idx="92">
                  <c:v>23.03865546218487</c:v>
                </c:pt>
                <c:pt idx="93">
                  <c:v>23.2890756302521</c:v>
                </c:pt>
                <c:pt idx="94">
                  <c:v>23.539495798319329</c:v>
                </c:pt>
                <c:pt idx="95">
                  <c:v>23.789915966386559</c:v>
                </c:pt>
                <c:pt idx="96">
                  <c:v>24.040336134453781</c:v>
                </c:pt>
                <c:pt idx="97">
                  <c:v>24.290756302521011</c:v>
                </c:pt>
                <c:pt idx="98">
                  <c:v>24.54117647058823</c:v>
                </c:pt>
                <c:pt idx="99">
                  <c:v>24.791596638655459</c:v>
                </c:pt>
                <c:pt idx="100">
                  <c:v>25.042016806722689</c:v>
                </c:pt>
                <c:pt idx="101">
                  <c:v>25.292436974789911</c:v>
                </c:pt>
                <c:pt idx="102">
                  <c:v>25.542857142857141</c:v>
                </c:pt>
                <c:pt idx="103">
                  <c:v>25.79327731092437</c:v>
                </c:pt>
                <c:pt idx="104">
                  <c:v>26.0436974789916</c:v>
                </c:pt>
                <c:pt idx="105">
                  <c:v>26.294117647058819</c:v>
                </c:pt>
                <c:pt idx="106">
                  <c:v>26.544537815126048</c:v>
                </c:pt>
                <c:pt idx="107">
                  <c:v>26.794957983193282</c:v>
                </c:pt>
                <c:pt idx="108">
                  <c:v>27.0453781512605</c:v>
                </c:pt>
                <c:pt idx="109">
                  <c:v>27.29579831932773</c:v>
                </c:pt>
                <c:pt idx="110">
                  <c:v>27.54621848739496</c:v>
                </c:pt>
                <c:pt idx="111">
                  <c:v>27.796638655462189</c:v>
                </c:pt>
                <c:pt idx="112">
                  <c:v>28.047058823529412</c:v>
                </c:pt>
                <c:pt idx="113">
                  <c:v>28.297478991596641</c:v>
                </c:pt>
                <c:pt idx="114">
                  <c:v>28.54789915966386</c:v>
                </c:pt>
                <c:pt idx="115">
                  <c:v>28.79831932773109</c:v>
                </c:pt>
                <c:pt idx="116">
                  <c:v>29.048739495798319</c:v>
                </c:pt>
                <c:pt idx="117">
                  <c:v>29.299159663865549</c:v>
                </c:pt>
                <c:pt idx="118">
                  <c:v>29.549579831932771</c:v>
                </c:pt>
                <c:pt idx="119">
                  <c:v>29.8</c:v>
                </c:pt>
                <c:pt idx="120">
                  <c:v>30.05042016806723</c:v>
                </c:pt>
                <c:pt idx="121">
                  <c:v>30.300840336134449</c:v>
                </c:pt>
                <c:pt idx="122">
                  <c:v>30.551260504201679</c:v>
                </c:pt>
                <c:pt idx="123">
                  <c:v>30.801680672268908</c:v>
                </c:pt>
                <c:pt idx="124">
                  <c:v>31.052100840336131</c:v>
                </c:pt>
                <c:pt idx="125">
                  <c:v>31.30252100840336</c:v>
                </c:pt>
                <c:pt idx="126">
                  <c:v>31.55294117647059</c:v>
                </c:pt>
                <c:pt idx="127">
                  <c:v>31.803361344537819</c:v>
                </c:pt>
                <c:pt idx="128">
                  <c:v>32.053781512605042</c:v>
                </c:pt>
                <c:pt idx="129">
                  <c:v>32.304201680672271</c:v>
                </c:pt>
                <c:pt idx="130">
                  <c:v>32.554621848739487</c:v>
                </c:pt>
                <c:pt idx="131">
                  <c:v>32.805042016806723</c:v>
                </c:pt>
                <c:pt idx="132">
                  <c:v>33.055462184873953</c:v>
                </c:pt>
                <c:pt idx="133">
                  <c:v>33.305882352941182</c:v>
                </c:pt>
                <c:pt idx="134">
                  <c:v>33.556302521008398</c:v>
                </c:pt>
                <c:pt idx="135">
                  <c:v>33.806722689075627</c:v>
                </c:pt>
                <c:pt idx="136">
                  <c:v>34.057142857142857</c:v>
                </c:pt>
                <c:pt idx="137">
                  <c:v>34.307563025210086</c:v>
                </c:pt>
                <c:pt idx="138">
                  <c:v>34.557983193277309</c:v>
                </c:pt>
                <c:pt idx="139">
                  <c:v>34.808403361344538</c:v>
                </c:pt>
                <c:pt idx="140">
                  <c:v>35.058823529411768</c:v>
                </c:pt>
                <c:pt idx="141">
                  <c:v>35.30924369747899</c:v>
                </c:pt>
                <c:pt idx="142">
                  <c:v>35.55966386554622</c:v>
                </c:pt>
                <c:pt idx="143">
                  <c:v>35.810084033613443</c:v>
                </c:pt>
                <c:pt idx="144">
                  <c:v>36.060504201680672</c:v>
                </c:pt>
                <c:pt idx="145">
                  <c:v>36.310924369747902</c:v>
                </c:pt>
                <c:pt idx="146">
                  <c:v>36.561344537815117</c:v>
                </c:pt>
                <c:pt idx="147">
                  <c:v>36.811764705882347</c:v>
                </c:pt>
                <c:pt idx="148">
                  <c:v>37.062184873949583</c:v>
                </c:pt>
                <c:pt idx="149">
                  <c:v>37.312605042016813</c:v>
                </c:pt>
                <c:pt idx="150">
                  <c:v>37.563025210084042</c:v>
                </c:pt>
                <c:pt idx="151">
                  <c:v>37.813445378151258</c:v>
                </c:pt>
                <c:pt idx="152">
                  <c:v>38.063865546218487</c:v>
                </c:pt>
                <c:pt idx="153">
                  <c:v>38.314285714285717</c:v>
                </c:pt>
                <c:pt idx="154">
                  <c:v>38.564705882352939</c:v>
                </c:pt>
                <c:pt idx="155">
                  <c:v>38.815126050420169</c:v>
                </c:pt>
                <c:pt idx="156">
                  <c:v>39.065546218487398</c:v>
                </c:pt>
                <c:pt idx="157">
                  <c:v>39.315966386554621</c:v>
                </c:pt>
                <c:pt idx="158">
                  <c:v>39.56638655462185</c:v>
                </c:pt>
                <c:pt idx="159">
                  <c:v>39.816806722689073</c:v>
                </c:pt>
                <c:pt idx="160">
                  <c:v>40.067226890756302</c:v>
                </c:pt>
                <c:pt idx="161">
                  <c:v>40.317647058823532</c:v>
                </c:pt>
                <c:pt idx="162">
                  <c:v>40.568067226890747</c:v>
                </c:pt>
                <c:pt idx="163">
                  <c:v>40.818487394957977</c:v>
                </c:pt>
                <c:pt idx="164">
                  <c:v>41.068907563025213</c:v>
                </c:pt>
                <c:pt idx="165">
                  <c:v>41.319327731092443</c:v>
                </c:pt>
                <c:pt idx="166">
                  <c:v>41.569747899159672</c:v>
                </c:pt>
                <c:pt idx="167">
                  <c:v>41.820168067226888</c:v>
                </c:pt>
                <c:pt idx="168">
                  <c:v>42.070588235294117</c:v>
                </c:pt>
                <c:pt idx="169">
                  <c:v>42.321008403361347</c:v>
                </c:pt>
                <c:pt idx="170">
                  <c:v>42.571428571428569</c:v>
                </c:pt>
                <c:pt idx="171">
                  <c:v>42.821848739495799</c:v>
                </c:pt>
                <c:pt idx="172">
                  <c:v>43.072268907563029</c:v>
                </c:pt>
                <c:pt idx="173">
                  <c:v>43.322689075630251</c:v>
                </c:pt>
                <c:pt idx="174">
                  <c:v>43.573109243697481</c:v>
                </c:pt>
                <c:pt idx="175">
                  <c:v>43.823529411764703</c:v>
                </c:pt>
                <c:pt idx="176">
                  <c:v>44.073949579831933</c:v>
                </c:pt>
                <c:pt idx="177">
                  <c:v>44.324369747899162</c:v>
                </c:pt>
                <c:pt idx="178">
                  <c:v>44.574789915966377</c:v>
                </c:pt>
                <c:pt idx="179">
                  <c:v>44.825210084033607</c:v>
                </c:pt>
                <c:pt idx="180">
                  <c:v>45.075630252100837</c:v>
                </c:pt>
                <c:pt idx="181">
                  <c:v>45.326050420168073</c:v>
                </c:pt>
                <c:pt idx="182">
                  <c:v>45.576470588235303</c:v>
                </c:pt>
                <c:pt idx="183">
                  <c:v>45.826890756302518</c:v>
                </c:pt>
                <c:pt idx="184">
                  <c:v>46.077310924369748</c:v>
                </c:pt>
                <c:pt idx="185">
                  <c:v>46.327731092436977</c:v>
                </c:pt>
                <c:pt idx="186">
                  <c:v>46.5781512605042</c:v>
                </c:pt>
                <c:pt idx="187">
                  <c:v>46.828571428571429</c:v>
                </c:pt>
                <c:pt idx="188">
                  <c:v>47.078991596638659</c:v>
                </c:pt>
                <c:pt idx="189">
                  <c:v>47.329411764705881</c:v>
                </c:pt>
                <c:pt idx="190">
                  <c:v>47.579831932773111</c:v>
                </c:pt>
                <c:pt idx="191">
                  <c:v>47.830252100840333</c:v>
                </c:pt>
                <c:pt idx="192">
                  <c:v>48.080672268907563</c:v>
                </c:pt>
                <c:pt idx="193">
                  <c:v>48.331092436974792</c:v>
                </c:pt>
                <c:pt idx="194">
                  <c:v>48.581512605042008</c:v>
                </c:pt>
                <c:pt idx="195">
                  <c:v>48.831932773109237</c:v>
                </c:pt>
                <c:pt idx="196">
                  <c:v>49.082352941176467</c:v>
                </c:pt>
                <c:pt idx="197">
                  <c:v>49.332773109243703</c:v>
                </c:pt>
                <c:pt idx="198">
                  <c:v>49.583193277310933</c:v>
                </c:pt>
                <c:pt idx="199">
                  <c:v>49.833613445378148</c:v>
                </c:pt>
                <c:pt idx="200">
                  <c:v>50.084033613445378</c:v>
                </c:pt>
                <c:pt idx="201">
                  <c:v>50.334453781512607</c:v>
                </c:pt>
                <c:pt idx="202">
                  <c:v>50.58487394957983</c:v>
                </c:pt>
                <c:pt idx="203">
                  <c:v>50.835294117647059</c:v>
                </c:pt>
                <c:pt idx="204">
                  <c:v>51.085714285714289</c:v>
                </c:pt>
                <c:pt idx="205">
                  <c:v>51.336134453781511</c:v>
                </c:pt>
                <c:pt idx="206">
                  <c:v>51.586554621848741</c:v>
                </c:pt>
                <c:pt idx="207">
                  <c:v>51.836974789915963</c:v>
                </c:pt>
                <c:pt idx="208">
                  <c:v>52.087394957983193</c:v>
                </c:pt>
                <c:pt idx="209">
                  <c:v>52.337815126050423</c:v>
                </c:pt>
                <c:pt idx="210">
                  <c:v>52.588235294117638</c:v>
                </c:pt>
                <c:pt idx="211">
                  <c:v>52.838655462184867</c:v>
                </c:pt>
                <c:pt idx="212">
                  <c:v>53.089075630252097</c:v>
                </c:pt>
                <c:pt idx="213">
                  <c:v>53.339495798319327</c:v>
                </c:pt>
                <c:pt idx="214">
                  <c:v>53.589915966386563</c:v>
                </c:pt>
                <c:pt idx="215">
                  <c:v>53.840336134453779</c:v>
                </c:pt>
                <c:pt idx="216">
                  <c:v>54.090756302521008</c:v>
                </c:pt>
                <c:pt idx="217">
                  <c:v>54.341176470588238</c:v>
                </c:pt>
                <c:pt idx="218">
                  <c:v>54.59159663865546</c:v>
                </c:pt>
                <c:pt idx="219">
                  <c:v>54.84201680672269</c:v>
                </c:pt>
                <c:pt idx="220">
                  <c:v>55.092436974789919</c:v>
                </c:pt>
                <c:pt idx="221">
                  <c:v>55.342857142857142</c:v>
                </c:pt>
                <c:pt idx="222">
                  <c:v>55.593277310924371</c:v>
                </c:pt>
                <c:pt idx="223">
                  <c:v>55.843697478991587</c:v>
                </c:pt>
                <c:pt idx="224">
                  <c:v>56.094117647058823</c:v>
                </c:pt>
                <c:pt idx="225">
                  <c:v>56.344537815126053</c:v>
                </c:pt>
                <c:pt idx="226">
                  <c:v>56.594957983193282</c:v>
                </c:pt>
                <c:pt idx="227">
                  <c:v>56.845378151260498</c:v>
                </c:pt>
                <c:pt idx="228">
                  <c:v>57.095798319327727</c:v>
                </c:pt>
                <c:pt idx="229">
                  <c:v>57.346218487394957</c:v>
                </c:pt>
                <c:pt idx="230">
                  <c:v>57.596638655462193</c:v>
                </c:pt>
                <c:pt idx="231">
                  <c:v>57.847058823529409</c:v>
                </c:pt>
                <c:pt idx="232">
                  <c:v>58.097478991596638</c:v>
                </c:pt>
                <c:pt idx="233">
                  <c:v>58.347899159663868</c:v>
                </c:pt>
                <c:pt idx="234">
                  <c:v>58.59831932773109</c:v>
                </c:pt>
                <c:pt idx="235">
                  <c:v>58.84873949579832</c:v>
                </c:pt>
                <c:pt idx="236">
                  <c:v>59.099159663865549</c:v>
                </c:pt>
                <c:pt idx="237">
                  <c:v>59.349579831932772</c:v>
                </c:pt>
                <c:pt idx="238">
                  <c:v>59.6</c:v>
                </c:pt>
                <c:pt idx="239">
                  <c:v>59.850420168067217</c:v>
                </c:pt>
                <c:pt idx="240">
                  <c:v>60.100840336134453</c:v>
                </c:pt>
                <c:pt idx="241">
                  <c:v>60.351260504201683</c:v>
                </c:pt>
                <c:pt idx="242">
                  <c:v>60.601680672268913</c:v>
                </c:pt>
                <c:pt idx="243">
                  <c:v>60.852100840336128</c:v>
                </c:pt>
                <c:pt idx="244">
                  <c:v>61.102521008403357</c:v>
                </c:pt>
                <c:pt idx="245">
                  <c:v>61.352941176470587</c:v>
                </c:pt>
                <c:pt idx="246">
                  <c:v>61.603361344537817</c:v>
                </c:pt>
                <c:pt idx="247">
                  <c:v>61.853781512605039</c:v>
                </c:pt>
                <c:pt idx="248">
                  <c:v>62.104201680672269</c:v>
                </c:pt>
                <c:pt idx="249">
                  <c:v>62.354621848739498</c:v>
                </c:pt>
                <c:pt idx="250">
                  <c:v>62.605042016806721</c:v>
                </c:pt>
                <c:pt idx="251">
                  <c:v>62.85546218487395</c:v>
                </c:pt>
                <c:pt idx="252">
                  <c:v>63.10588235294118</c:v>
                </c:pt>
                <c:pt idx="253">
                  <c:v>63.356302521008402</c:v>
                </c:pt>
                <c:pt idx="254">
                  <c:v>63.606722689075632</c:v>
                </c:pt>
                <c:pt idx="255">
                  <c:v>63.857142857142847</c:v>
                </c:pt>
                <c:pt idx="256">
                  <c:v>64.107563025210084</c:v>
                </c:pt>
                <c:pt idx="257">
                  <c:v>64.357983193277306</c:v>
                </c:pt>
                <c:pt idx="258">
                  <c:v>64.608403361344543</c:v>
                </c:pt>
                <c:pt idx="259">
                  <c:v>64.858823529411765</c:v>
                </c:pt>
                <c:pt idx="260">
                  <c:v>65.109243697478988</c:v>
                </c:pt>
                <c:pt idx="261">
                  <c:v>65.359663865546224</c:v>
                </c:pt>
                <c:pt idx="262">
                  <c:v>65.610084033613447</c:v>
                </c:pt>
                <c:pt idx="263">
                  <c:v>65.860504201680669</c:v>
                </c:pt>
                <c:pt idx="264">
                  <c:v>66.110924369747892</c:v>
                </c:pt>
                <c:pt idx="265">
                  <c:v>66.361344537815128</c:v>
                </c:pt>
                <c:pt idx="266">
                  <c:v>66.611764705882351</c:v>
                </c:pt>
                <c:pt idx="267">
                  <c:v>66.862184873949573</c:v>
                </c:pt>
                <c:pt idx="268">
                  <c:v>67.11260504201681</c:v>
                </c:pt>
                <c:pt idx="269">
                  <c:v>67.363025210084032</c:v>
                </c:pt>
                <c:pt idx="270">
                  <c:v>67.613445378151255</c:v>
                </c:pt>
                <c:pt idx="271">
                  <c:v>67.863865546218491</c:v>
                </c:pt>
                <c:pt idx="272">
                  <c:v>68.114285714285714</c:v>
                </c:pt>
                <c:pt idx="273">
                  <c:v>68.364705882352936</c:v>
                </c:pt>
                <c:pt idx="274">
                  <c:v>68.615126050420173</c:v>
                </c:pt>
                <c:pt idx="275">
                  <c:v>68.865546218487395</c:v>
                </c:pt>
                <c:pt idx="276">
                  <c:v>69.115966386554618</c:v>
                </c:pt>
                <c:pt idx="277">
                  <c:v>69.366386554621855</c:v>
                </c:pt>
                <c:pt idx="278">
                  <c:v>69.616806722689077</c:v>
                </c:pt>
                <c:pt idx="279">
                  <c:v>69.867226890756299</c:v>
                </c:pt>
                <c:pt idx="280">
                  <c:v>70.117647058823536</c:v>
                </c:pt>
                <c:pt idx="281">
                  <c:v>70.368067226890759</c:v>
                </c:pt>
                <c:pt idx="282">
                  <c:v>70.618487394957981</c:v>
                </c:pt>
                <c:pt idx="283">
                  <c:v>70.868907563025203</c:v>
                </c:pt>
                <c:pt idx="284">
                  <c:v>71.11932773109244</c:v>
                </c:pt>
                <c:pt idx="285">
                  <c:v>71.369747899159663</c:v>
                </c:pt>
                <c:pt idx="286">
                  <c:v>71.620168067226885</c:v>
                </c:pt>
                <c:pt idx="287">
                  <c:v>71.870588235294122</c:v>
                </c:pt>
                <c:pt idx="288">
                  <c:v>72.121008403361344</c:v>
                </c:pt>
                <c:pt idx="289">
                  <c:v>72.371428571428567</c:v>
                </c:pt>
                <c:pt idx="290">
                  <c:v>72.621848739495803</c:v>
                </c:pt>
                <c:pt idx="291">
                  <c:v>72.872268907563026</c:v>
                </c:pt>
                <c:pt idx="292">
                  <c:v>73.122689075630248</c:v>
                </c:pt>
                <c:pt idx="293">
                  <c:v>73.373109243697485</c:v>
                </c:pt>
                <c:pt idx="294">
                  <c:v>73.623529411764707</c:v>
                </c:pt>
                <c:pt idx="295">
                  <c:v>73.87394957983193</c:v>
                </c:pt>
                <c:pt idx="296">
                  <c:v>74.124369747899152</c:v>
                </c:pt>
                <c:pt idx="297">
                  <c:v>74.374789915966389</c:v>
                </c:pt>
                <c:pt idx="298">
                  <c:v>74.625210084033611</c:v>
                </c:pt>
                <c:pt idx="299">
                  <c:v>74.875630252100834</c:v>
                </c:pt>
                <c:pt idx="300">
                  <c:v>75.12605042016807</c:v>
                </c:pt>
                <c:pt idx="301">
                  <c:v>75.376470588235293</c:v>
                </c:pt>
                <c:pt idx="302">
                  <c:v>75.626890756302515</c:v>
                </c:pt>
                <c:pt idx="303">
                  <c:v>75.877310924369752</c:v>
                </c:pt>
                <c:pt idx="304">
                  <c:v>76.127731092436974</c:v>
                </c:pt>
                <c:pt idx="305">
                  <c:v>76.378151260504197</c:v>
                </c:pt>
                <c:pt idx="306">
                  <c:v>76.628571428571433</c:v>
                </c:pt>
                <c:pt idx="307">
                  <c:v>76.878991596638656</c:v>
                </c:pt>
                <c:pt idx="308">
                  <c:v>77.129411764705878</c:v>
                </c:pt>
                <c:pt idx="309">
                  <c:v>77.379831932773115</c:v>
                </c:pt>
                <c:pt idx="310">
                  <c:v>77.630252100840337</c:v>
                </c:pt>
                <c:pt idx="311">
                  <c:v>77.88067226890756</c:v>
                </c:pt>
                <c:pt idx="312">
                  <c:v>78.131092436974797</c:v>
                </c:pt>
                <c:pt idx="313">
                  <c:v>78.381512605042019</c:v>
                </c:pt>
                <c:pt idx="314">
                  <c:v>78.631932773109241</c:v>
                </c:pt>
                <c:pt idx="315">
                  <c:v>78.882352941176464</c:v>
                </c:pt>
                <c:pt idx="316">
                  <c:v>79.132773109243701</c:v>
                </c:pt>
                <c:pt idx="317">
                  <c:v>79.383193277310923</c:v>
                </c:pt>
                <c:pt idx="318">
                  <c:v>79.633613445378145</c:v>
                </c:pt>
                <c:pt idx="319">
                  <c:v>79.884033613445382</c:v>
                </c:pt>
                <c:pt idx="320">
                  <c:v>80.134453781512605</c:v>
                </c:pt>
                <c:pt idx="321">
                  <c:v>80.384873949579827</c:v>
                </c:pt>
                <c:pt idx="322">
                  <c:v>80.635294117647064</c:v>
                </c:pt>
                <c:pt idx="323">
                  <c:v>80.885714285714286</c:v>
                </c:pt>
                <c:pt idx="324">
                  <c:v>81.136134453781509</c:v>
                </c:pt>
                <c:pt idx="325">
                  <c:v>81.386554621848745</c:v>
                </c:pt>
                <c:pt idx="326">
                  <c:v>81.636974789915968</c:v>
                </c:pt>
                <c:pt idx="327">
                  <c:v>81.88739495798319</c:v>
                </c:pt>
                <c:pt idx="328">
                  <c:v>82.137815126050413</c:v>
                </c:pt>
                <c:pt idx="329">
                  <c:v>82.388235294117649</c:v>
                </c:pt>
                <c:pt idx="330">
                  <c:v>82.638655462184872</c:v>
                </c:pt>
                <c:pt idx="331">
                  <c:v>82.889075630252094</c:v>
                </c:pt>
                <c:pt idx="332">
                  <c:v>83.139495798319331</c:v>
                </c:pt>
                <c:pt idx="333">
                  <c:v>83.389915966386553</c:v>
                </c:pt>
                <c:pt idx="334">
                  <c:v>83.640336134453776</c:v>
                </c:pt>
                <c:pt idx="335">
                  <c:v>83.890756302521012</c:v>
                </c:pt>
                <c:pt idx="336">
                  <c:v>84.141176470588235</c:v>
                </c:pt>
                <c:pt idx="337">
                  <c:v>84.391596638655457</c:v>
                </c:pt>
                <c:pt idx="338">
                  <c:v>84.642016806722694</c:v>
                </c:pt>
                <c:pt idx="339">
                  <c:v>84.892436974789916</c:v>
                </c:pt>
                <c:pt idx="340">
                  <c:v>85.142857142857139</c:v>
                </c:pt>
                <c:pt idx="341">
                  <c:v>85.393277310924375</c:v>
                </c:pt>
                <c:pt idx="342">
                  <c:v>85.643697478991598</c:v>
                </c:pt>
                <c:pt idx="343">
                  <c:v>85.89411764705882</c:v>
                </c:pt>
                <c:pt idx="344">
                  <c:v>86.144537815126057</c:v>
                </c:pt>
                <c:pt idx="345">
                  <c:v>86.394957983193279</c:v>
                </c:pt>
                <c:pt idx="346">
                  <c:v>86.645378151260502</c:v>
                </c:pt>
                <c:pt idx="347">
                  <c:v>86.895798319327724</c:v>
                </c:pt>
                <c:pt idx="348">
                  <c:v>87.146218487394961</c:v>
                </c:pt>
                <c:pt idx="349">
                  <c:v>87.396638655462183</c:v>
                </c:pt>
                <c:pt idx="350">
                  <c:v>87.647058823529406</c:v>
                </c:pt>
                <c:pt idx="351">
                  <c:v>87.897478991596643</c:v>
                </c:pt>
                <c:pt idx="352">
                  <c:v>88.147899159663865</c:v>
                </c:pt>
                <c:pt idx="353">
                  <c:v>88.398319327731087</c:v>
                </c:pt>
                <c:pt idx="354">
                  <c:v>88.648739495798324</c:v>
                </c:pt>
                <c:pt idx="355">
                  <c:v>88.899159663865547</c:v>
                </c:pt>
                <c:pt idx="356">
                  <c:v>89.149579831932769</c:v>
                </c:pt>
                <c:pt idx="357">
                  <c:v>89.4</c:v>
                </c:pt>
                <c:pt idx="358">
                  <c:v>89.650420168067228</c:v>
                </c:pt>
                <c:pt idx="359">
                  <c:v>89.900840336134451</c:v>
                </c:pt>
                <c:pt idx="360">
                  <c:v>90.151260504201673</c:v>
                </c:pt>
                <c:pt idx="361">
                  <c:v>90.40168067226891</c:v>
                </c:pt>
                <c:pt idx="362">
                  <c:v>90.652100840336132</c:v>
                </c:pt>
                <c:pt idx="363">
                  <c:v>90.902521008403355</c:v>
                </c:pt>
                <c:pt idx="364">
                  <c:v>91.152941176470591</c:v>
                </c:pt>
                <c:pt idx="365">
                  <c:v>91.403361344537814</c:v>
                </c:pt>
                <c:pt idx="366">
                  <c:v>91.653781512605036</c:v>
                </c:pt>
                <c:pt idx="367">
                  <c:v>91.904201680672273</c:v>
                </c:pt>
                <c:pt idx="368">
                  <c:v>92.154621848739495</c:v>
                </c:pt>
                <c:pt idx="369">
                  <c:v>92.405042016806718</c:v>
                </c:pt>
                <c:pt idx="370">
                  <c:v>92.655462184873954</c:v>
                </c:pt>
                <c:pt idx="371">
                  <c:v>92.905882352941177</c:v>
                </c:pt>
                <c:pt idx="372">
                  <c:v>93.156302521008399</c:v>
                </c:pt>
                <c:pt idx="373">
                  <c:v>93.406722689075636</c:v>
                </c:pt>
                <c:pt idx="374">
                  <c:v>93.657142857142858</c:v>
                </c:pt>
                <c:pt idx="375">
                  <c:v>93.907563025210081</c:v>
                </c:pt>
                <c:pt idx="376">
                  <c:v>94.157983193277317</c:v>
                </c:pt>
                <c:pt idx="377">
                  <c:v>94.40840336134454</c:v>
                </c:pt>
                <c:pt idx="378">
                  <c:v>94.658823529411762</c:v>
                </c:pt>
                <c:pt idx="379">
                  <c:v>94.909243697478985</c:v>
                </c:pt>
                <c:pt idx="380">
                  <c:v>95.159663865546221</c:v>
                </c:pt>
                <c:pt idx="381">
                  <c:v>95.410084033613444</c:v>
                </c:pt>
                <c:pt idx="382">
                  <c:v>95.660504201680666</c:v>
                </c:pt>
                <c:pt idx="383">
                  <c:v>95.910924369747903</c:v>
                </c:pt>
                <c:pt idx="384">
                  <c:v>96.161344537815125</c:v>
                </c:pt>
                <c:pt idx="385">
                  <c:v>96.411764705882348</c:v>
                </c:pt>
                <c:pt idx="386">
                  <c:v>96.662184873949585</c:v>
                </c:pt>
                <c:pt idx="387">
                  <c:v>96.912605042016807</c:v>
                </c:pt>
                <c:pt idx="388">
                  <c:v>97.163025210084029</c:v>
                </c:pt>
                <c:pt idx="389">
                  <c:v>97.413445378151266</c:v>
                </c:pt>
                <c:pt idx="390">
                  <c:v>97.663865546218489</c:v>
                </c:pt>
                <c:pt idx="391">
                  <c:v>97.914285714285711</c:v>
                </c:pt>
                <c:pt idx="392">
                  <c:v>98.164705882352933</c:v>
                </c:pt>
                <c:pt idx="393">
                  <c:v>98.41512605042017</c:v>
                </c:pt>
                <c:pt idx="394">
                  <c:v>98.665546218487393</c:v>
                </c:pt>
                <c:pt idx="395">
                  <c:v>98.915966386554615</c:v>
                </c:pt>
                <c:pt idx="396">
                  <c:v>99.166386554621852</c:v>
                </c:pt>
                <c:pt idx="397">
                  <c:v>99.416806722689074</c:v>
                </c:pt>
                <c:pt idx="398">
                  <c:v>99.667226890756297</c:v>
                </c:pt>
                <c:pt idx="399">
                  <c:v>99.917647058823533</c:v>
                </c:pt>
                <c:pt idx="400">
                  <c:v>100.1680672268908</c:v>
                </c:pt>
                <c:pt idx="401">
                  <c:v>100.41848739495801</c:v>
                </c:pt>
                <c:pt idx="402">
                  <c:v>100.6689075630252</c:v>
                </c:pt>
                <c:pt idx="403">
                  <c:v>100.91932773109239</c:v>
                </c:pt>
                <c:pt idx="404">
                  <c:v>101.1697478991597</c:v>
                </c:pt>
                <c:pt idx="405">
                  <c:v>101.4201680672269</c:v>
                </c:pt>
                <c:pt idx="406">
                  <c:v>101.6705882352941</c:v>
                </c:pt>
                <c:pt idx="407">
                  <c:v>101.9210084033613</c:v>
                </c:pt>
                <c:pt idx="408">
                  <c:v>102.17142857142861</c:v>
                </c:pt>
                <c:pt idx="409">
                  <c:v>102.4218487394958</c:v>
                </c:pt>
                <c:pt idx="410">
                  <c:v>102.67226890756299</c:v>
                </c:pt>
                <c:pt idx="411">
                  <c:v>102.9226890756302</c:v>
                </c:pt>
                <c:pt idx="412">
                  <c:v>103.1731092436975</c:v>
                </c:pt>
                <c:pt idx="413">
                  <c:v>103.4235294117647</c:v>
                </c:pt>
                <c:pt idx="414">
                  <c:v>103.6739495798319</c:v>
                </c:pt>
                <c:pt idx="415">
                  <c:v>103.92436974789921</c:v>
                </c:pt>
                <c:pt idx="416">
                  <c:v>104.1747899159664</c:v>
                </c:pt>
                <c:pt idx="417">
                  <c:v>104.42521008403359</c:v>
                </c:pt>
                <c:pt idx="418">
                  <c:v>104.6756302521008</c:v>
                </c:pt>
                <c:pt idx="419">
                  <c:v>104.9260504201681</c:v>
                </c:pt>
                <c:pt idx="420">
                  <c:v>105.1764705882353</c:v>
                </c:pt>
                <c:pt idx="421">
                  <c:v>105.4268907563025</c:v>
                </c:pt>
                <c:pt idx="422">
                  <c:v>105.67731092436971</c:v>
                </c:pt>
                <c:pt idx="423">
                  <c:v>105.927731092437</c:v>
                </c:pt>
                <c:pt idx="424">
                  <c:v>106.17815126050419</c:v>
                </c:pt>
                <c:pt idx="425">
                  <c:v>106.4285714285714</c:v>
                </c:pt>
                <c:pt idx="426">
                  <c:v>106.6789915966387</c:v>
                </c:pt>
                <c:pt idx="427">
                  <c:v>106.9294117647059</c:v>
                </c:pt>
                <c:pt idx="428">
                  <c:v>107.1798319327731</c:v>
                </c:pt>
                <c:pt idx="429">
                  <c:v>107.43025210084031</c:v>
                </c:pt>
                <c:pt idx="430">
                  <c:v>107.6806722689076</c:v>
                </c:pt>
                <c:pt idx="431">
                  <c:v>107.93109243697479</c:v>
                </c:pt>
                <c:pt idx="432">
                  <c:v>108.181512605042</c:v>
                </c:pt>
                <c:pt idx="433">
                  <c:v>108.4319327731092</c:v>
                </c:pt>
                <c:pt idx="434">
                  <c:v>108.6823529411765</c:v>
                </c:pt>
                <c:pt idx="435">
                  <c:v>108.9327731092437</c:v>
                </c:pt>
                <c:pt idx="436">
                  <c:v>109.18319327731091</c:v>
                </c:pt>
                <c:pt idx="437">
                  <c:v>109.4336134453782</c:v>
                </c:pt>
                <c:pt idx="438">
                  <c:v>109.68403361344539</c:v>
                </c:pt>
                <c:pt idx="439">
                  <c:v>109.9344537815126</c:v>
                </c:pt>
                <c:pt idx="440">
                  <c:v>110.1848739495798</c:v>
                </c:pt>
                <c:pt idx="441">
                  <c:v>110.4352941176471</c:v>
                </c:pt>
                <c:pt idx="442">
                  <c:v>110.6857142857143</c:v>
                </c:pt>
                <c:pt idx="443">
                  <c:v>110.93613445378151</c:v>
                </c:pt>
                <c:pt idx="444">
                  <c:v>111.1865546218487</c:v>
                </c:pt>
                <c:pt idx="445">
                  <c:v>111.43697478991599</c:v>
                </c:pt>
                <c:pt idx="446">
                  <c:v>111.6873949579832</c:v>
                </c:pt>
                <c:pt idx="447">
                  <c:v>111.9378151260504</c:v>
                </c:pt>
                <c:pt idx="448">
                  <c:v>112.1882352941176</c:v>
                </c:pt>
                <c:pt idx="449">
                  <c:v>112.4386554621849</c:v>
                </c:pt>
                <c:pt idx="450">
                  <c:v>112.68907563025211</c:v>
                </c:pt>
                <c:pt idx="451">
                  <c:v>112.9394957983193</c:v>
                </c:pt>
                <c:pt idx="452">
                  <c:v>113.18991596638659</c:v>
                </c:pt>
                <c:pt idx="453">
                  <c:v>113.4403361344538</c:v>
                </c:pt>
                <c:pt idx="454">
                  <c:v>113.690756302521</c:v>
                </c:pt>
                <c:pt idx="455">
                  <c:v>113.9411764705882</c:v>
                </c:pt>
                <c:pt idx="456">
                  <c:v>114.1915966386555</c:v>
                </c:pt>
                <c:pt idx="457">
                  <c:v>114.44201680672271</c:v>
                </c:pt>
                <c:pt idx="458">
                  <c:v>114.6924369747899</c:v>
                </c:pt>
                <c:pt idx="459">
                  <c:v>114.94285714285709</c:v>
                </c:pt>
                <c:pt idx="460">
                  <c:v>115.1932773109244</c:v>
                </c:pt>
                <c:pt idx="461">
                  <c:v>115.4436974789916</c:v>
                </c:pt>
                <c:pt idx="462">
                  <c:v>115.6941176470588</c:v>
                </c:pt>
                <c:pt idx="463">
                  <c:v>115.9445378151261</c:v>
                </c:pt>
                <c:pt idx="464">
                  <c:v>116.19495798319331</c:v>
                </c:pt>
                <c:pt idx="465">
                  <c:v>116.4453781512605</c:v>
                </c:pt>
                <c:pt idx="466">
                  <c:v>116.69579831932769</c:v>
                </c:pt>
                <c:pt idx="467">
                  <c:v>116.946218487395</c:v>
                </c:pt>
                <c:pt idx="468">
                  <c:v>117.19663865546219</c:v>
                </c:pt>
                <c:pt idx="469">
                  <c:v>117.4470588235294</c:v>
                </c:pt>
                <c:pt idx="470">
                  <c:v>117.6974789915966</c:v>
                </c:pt>
                <c:pt idx="471">
                  <c:v>117.9478991596639</c:v>
                </c:pt>
                <c:pt idx="472">
                  <c:v>118.1983193277311</c:v>
                </c:pt>
                <c:pt idx="473">
                  <c:v>118.44873949579831</c:v>
                </c:pt>
                <c:pt idx="474">
                  <c:v>118.6991596638655</c:v>
                </c:pt>
                <c:pt idx="475">
                  <c:v>118.94957983193279</c:v>
                </c:pt>
                <c:pt idx="476">
                  <c:v>119.2</c:v>
                </c:pt>
                <c:pt idx="477">
                  <c:v>119.4504201680672</c:v>
                </c:pt>
                <c:pt idx="478">
                  <c:v>119.70084033613441</c:v>
                </c:pt>
                <c:pt idx="479">
                  <c:v>119.9512605042017</c:v>
                </c:pt>
                <c:pt idx="480">
                  <c:v>120.20168067226891</c:v>
                </c:pt>
                <c:pt idx="481">
                  <c:v>120.4521008403361</c:v>
                </c:pt>
                <c:pt idx="482">
                  <c:v>120.70252100840339</c:v>
                </c:pt>
                <c:pt idx="483">
                  <c:v>120.9529411764706</c:v>
                </c:pt>
                <c:pt idx="484">
                  <c:v>121.2033613445378</c:v>
                </c:pt>
                <c:pt idx="485">
                  <c:v>121.453781512605</c:v>
                </c:pt>
                <c:pt idx="486">
                  <c:v>121.7042016806723</c:v>
                </c:pt>
                <c:pt idx="487">
                  <c:v>121.95462184873951</c:v>
                </c:pt>
                <c:pt idx="488">
                  <c:v>122.2050420168067</c:v>
                </c:pt>
                <c:pt idx="489">
                  <c:v>122.45546218487399</c:v>
                </c:pt>
                <c:pt idx="490">
                  <c:v>122.7058823529412</c:v>
                </c:pt>
                <c:pt idx="491">
                  <c:v>122.9563025210084</c:v>
                </c:pt>
                <c:pt idx="492">
                  <c:v>123.2067226890756</c:v>
                </c:pt>
                <c:pt idx="493">
                  <c:v>123.4571428571429</c:v>
                </c:pt>
                <c:pt idx="494">
                  <c:v>123.70756302521011</c:v>
                </c:pt>
                <c:pt idx="495">
                  <c:v>123.9579831932773</c:v>
                </c:pt>
                <c:pt idx="496">
                  <c:v>124.20840336134449</c:v>
                </c:pt>
                <c:pt idx="497">
                  <c:v>124.4588235294118</c:v>
                </c:pt>
                <c:pt idx="498">
                  <c:v>124.709243697479</c:v>
                </c:pt>
                <c:pt idx="499">
                  <c:v>124.9596638655462</c:v>
                </c:pt>
                <c:pt idx="500">
                  <c:v>125.2100840336134</c:v>
                </c:pt>
                <c:pt idx="501">
                  <c:v>125.46050420168071</c:v>
                </c:pt>
                <c:pt idx="502">
                  <c:v>125.7109243697479</c:v>
                </c:pt>
                <c:pt idx="503">
                  <c:v>125.96134453781509</c:v>
                </c:pt>
                <c:pt idx="504">
                  <c:v>126.2117647058824</c:v>
                </c:pt>
                <c:pt idx="505">
                  <c:v>126.4621848739496</c:v>
                </c:pt>
                <c:pt idx="506">
                  <c:v>126.7126050420168</c:v>
                </c:pt>
                <c:pt idx="507">
                  <c:v>126.963025210084</c:v>
                </c:pt>
                <c:pt idx="508">
                  <c:v>127.21344537815131</c:v>
                </c:pt>
                <c:pt idx="509">
                  <c:v>127.4638655462185</c:v>
                </c:pt>
                <c:pt idx="510">
                  <c:v>127.71428571428569</c:v>
                </c:pt>
                <c:pt idx="511">
                  <c:v>127.9647058823529</c:v>
                </c:pt>
                <c:pt idx="512">
                  <c:v>128.2151260504202</c:v>
                </c:pt>
                <c:pt idx="513">
                  <c:v>128.46554621848739</c:v>
                </c:pt>
                <c:pt idx="514">
                  <c:v>128.71596638655461</c:v>
                </c:pt>
                <c:pt idx="515">
                  <c:v>128.96638655462181</c:v>
                </c:pt>
                <c:pt idx="516">
                  <c:v>129.21680672268911</c:v>
                </c:pt>
                <c:pt idx="517">
                  <c:v>129.46722689075631</c:v>
                </c:pt>
                <c:pt idx="518">
                  <c:v>129.7176470588235</c:v>
                </c:pt>
                <c:pt idx="519">
                  <c:v>129.96806722689081</c:v>
                </c:pt>
                <c:pt idx="520">
                  <c:v>130.218487394958</c:v>
                </c:pt>
                <c:pt idx="521">
                  <c:v>130.4689075630252</c:v>
                </c:pt>
                <c:pt idx="522">
                  <c:v>130.71932773109239</c:v>
                </c:pt>
                <c:pt idx="523">
                  <c:v>130.9697478991597</c:v>
                </c:pt>
                <c:pt idx="524">
                  <c:v>131.22016806722689</c:v>
                </c:pt>
                <c:pt idx="525">
                  <c:v>131.47058823529409</c:v>
                </c:pt>
                <c:pt idx="526">
                  <c:v>131.72100840336131</c:v>
                </c:pt>
                <c:pt idx="527">
                  <c:v>131.97142857142859</c:v>
                </c:pt>
                <c:pt idx="528">
                  <c:v>132.22184873949581</c:v>
                </c:pt>
                <c:pt idx="529">
                  <c:v>132.47226890756301</c:v>
                </c:pt>
                <c:pt idx="530">
                  <c:v>132.72268907563031</c:v>
                </c:pt>
                <c:pt idx="531">
                  <c:v>132.97310924369751</c:v>
                </c:pt>
                <c:pt idx="532">
                  <c:v>133.2235294117647</c:v>
                </c:pt>
                <c:pt idx="533">
                  <c:v>133.4739495798319</c:v>
                </c:pt>
                <c:pt idx="534">
                  <c:v>133.72436974789909</c:v>
                </c:pt>
                <c:pt idx="535">
                  <c:v>133.9747899159664</c:v>
                </c:pt>
                <c:pt idx="536">
                  <c:v>134.22521008403359</c:v>
                </c:pt>
                <c:pt idx="537">
                  <c:v>134.47563025210081</c:v>
                </c:pt>
                <c:pt idx="538">
                  <c:v>134.72605042016809</c:v>
                </c:pt>
                <c:pt idx="539">
                  <c:v>134.97647058823529</c:v>
                </c:pt>
                <c:pt idx="540">
                  <c:v>135.22689075630251</c:v>
                </c:pt>
                <c:pt idx="541">
                  <c:v>135.47731092436979</c:v>
                </c:pt>
                <c:pt idx="542">
                  <c:v>135.72773109243701</c:v>
                </c:pt>
                <c:pt idx="543">
                  <c:v>135.97815126050421</c:v>
                </c:pt>
                <c:pt idx="544">
                  <c:v>136.2285714285714</c:v>
                </c:pt>
                <c:pt idx="545">
                  <c:v>136.47899159663871</c:v>
                </c:pt>
                <c:pt idx="546">
                  <c:v>136.7294117647059</c:v>
                </c:pt>
                <c:pt idx="547">
                  <c:v>136.9798319327731</c:v>
                </c:pt>
                <c:pt idx="548">
                  <c:v>137.23025210084029</c:v>
                </c:pt>
                <c:pt idx="549">
                  <c:v>137.4806722689076</c:v>
                </c:pt>
                <c:pt idx="550">
                  <c:v>137.73109243697479</c:v>
                </c:pt>
                <c:pt idx="551">
                  <c:v>137.98151260504201</c:v>
                </c:pt>
                <c:pt idx="552">
                  <c:v>138.23193277310921</c:v>
                </c:pt>
                <c:pt idx="553">
                  <c:v>138.48235294117649</c:v>
                </c:pt>
                <c:pt idx="554">
                  <c:v>138.73277310924371</c:v>
                </c:pt>
                <c:pt idx="555">
                  <c:v>138.9831932773109</c:v>
                </c:pt>
                <c:pt idx="556">
                  <c:v>139.23361344537821</c:v>
                </c:pt>
                <c:pt idx="557">
                  <c:v>139.4840336134454</c:v>
                </c:pt>
                <c:pt idx="558">
                  <c:v>139.7344537815126</c:v>
                </c:pt>
                <c:pt idx="559">
                  <c:v>139.98487394957979</c:v>
                </c:pt>
                <c:pt idx="560">
                  <c:v>140.2352941176471</c:v>
                </c:pt>
                <c:pt idx="561">
                  <c:v>140.48571428571429</c:v>
                </c:pt>
                <c:pt idx="562">
                  <c:v>140.73613445378149</c:v>
                </c:pt>
                <c:pt idx="563">
                  <c:v>140.98655462184871</c:v>
                </c:pt>
                <c:pt idx="564">
                  <c:v>141.23697478991599</c:v>
                </c:pt>
                <c:pt idx="565">
                  <c:v>141.48739495798321</c:v>
                </c:pt>
                <c:pt idx="566">
                  <c:v>141.73781512605041</c:v>
                </c:pt>
                <c:pt idx="567">
                  <c:v>141.98823529411769</c:v>
                </c:pt>
                <c:pt idx="568">
                  <c:v>142.23865546218491</c:v>
                </c:pt>
                <c:pt idx="569">
                  <c:v>142.4890756302521</c:v>
                </c:pt>
                <c:pt idx="570">
                  <c:v>142.7394957983193</c:v>
                </c:pt>
                <c:pt idx="571">
                  <c:v>142.98991596638649</c:v>
                </c:pt>
                <c:pt idx="572">
                  <c:v>143.2403361344538</c:v>
                </c:pt>
                <c:pt idx="573">
                  <c:v>143.49075630252099</c:v>
                </c:pt>
                <c:pt idx="574">
                  <c:v>143.74117647058819</c:v>
                </c:pt>
                <c:pt idx="575">
                  <c:v>143.99159663865549</c:v>
                </c:pt>
                <c:pt idx="576">
                  <c:v>144.24201680672269</c:v>
                </c:pt>
                <c:pt idx="577">
                  <c:v>144.49243697478991</c:v>
                </c:pt>
                <c:pt idx="578">
                  <c:v>144.7428571428571</c:v>
                </c:pt>
                <c:pt idx="579">
                  <c:v>144.99327731092441</c:v>
                </c:pt>
                <c:pt idx="580">
                  <c:v>145.24369747899161</c:v>
                </c:pt>
                <c:pt idx="581">
                  <c:v>145.4941176470588</c:v>
                </c:pt>
                <c:pt idx="582">
                  <c:v>145.74453781512611</c:v>
                </c:pt>
                <c:pt idx="583">
                  <c:v>145.9949579831933</c:v>
                </c:pt>
                <c:pt idx="584">
                  <c:v>146.2453781512605</c:v>
                </c:pt>
                <c:pt idx="585">
                  <c:v>146.49579831932769</c:v>
                </c:pt>
                <c:pt idx="586">
                  <c:v>146.746218487395</c:v>
                </c:pt>
                <c:pt idx="587">
                  <c:v>146.99663865546219</c:v>
                </c:pt>
                <c:pt idx="588">
                  <c:v>147.24705882352939</c:v>
                </c:pt>
                <c:pt idx="589">
                  <c:v>147.49747899159661</c:v>
                </c:pt>
                <c:pt idx="590">
                  <c:v>147.74789915966389</c:v>
                </c:pt>
                <c:pt idx="591">
                  <c:v>147.99831932773111</c:v>
                </c:pt>
                <c:pt idx="592">
                  <c:v>148.2487394957983</c:v>
                </c:pt>
                <c:pt idx="593">
                  <c:v>148.49915966386561</c:v>
                </c:pt>
                <c:pt idx="594">
                  <c:v>148.74957983193281</c:v>
                </c:pt>
              </c:numCache>
            </c:numRef>
          </c:xVal>
          <c:yVal>
            <c:numRef>
              <c:f>'(R2) Axial Review'!$C$3:$C$11000</c:f>
              <c:numCache>
                <c:formatCode>General</c:formatCode>
                <c:ptCount val="10998"/>
                <c:pt idx="0">
                  <c:v>7.666476786166422</c:v>
                </c:pt>
                <c:pt idx="1">
                  <c:v>7.6674114480261357</c:v>
                </c:pt>
                <c:pt idx="2">
                  <c:v>7.6677651371423838</c:v>
                </c:pt>
                <c:pt idx="3">
                  <c:v>7.6677893608390058</c:v>
                </c:pt>
                <c:pt idx="4">
                  <c:v>7.6677356264398391</c:v>
                </c:pt>
                <c:pt idx="5">
                  <c:v>7.6678523258580764</c:v>
                </c:pt>
                <c:pt idx="6">
                  <c:v>7.6681373172936409</c:v>
                </c:pt>
                <c:pt idx="7">
                  <c:v>7.6681583252824446</c:v>
                </c:pt>
                <c:pt idx="8">
                  <c:v>7.6675934783641884</c:v>
                </c:pt>
                <c:pt idx="9">
                  <c:v>7.6668453139504953</c:v>
                </c:pt>
                <c:pt idx="10">
                  <c:v>7.6664965775426452</c:v>
                </c:pt>
                <c:pt idx="11">
                  <c:v>7.6665980713591599</c:v>
                </c:pt>
                <c:pt idx="12">
                  <c:v>7.6667827680697362</c:v>
                </c:pt>
                <c:pt idx="13">
                  <c:v>7.6668730513967649</c:v>
                </c:pt>
                <c:pt idx="14">
                  <c:v>7.6670936241845302</c:v>
                </c:pt>
                <c:pt idx="15">
                  <c:v>7.6676389957287006</c:v>
                </c:pt>
                <c:pt idx="16">
                  <c:v>7.6682626171311288</c:v>
                </c:pt>
                <c:pt idx="17">
                  <c:v>7.6685830306508906</c:v>
                </c:pt>
                <c:pt idx="18">
                  <c:v>7.6686040065848777</c:v>
                </c:pt>
                <c:pt idx="19">
                  <c:v>7.6686811192882436</c:v>
                </c:pt>
                <c:pt idx="20">
                  <c:v>7.6690463449771231</c:v>
                </c:pt>
                <c:pt idx="21">
                  <c:v>7.6696111783379051</c:v>
                </c:pt>
                <c:pt idx="22">
                  <c:v>7.6702411903012093</c:v>
                </c:pt>
                <c:pt idx="23">
                  <c:v>7.6708019517976496</c:v>
                </c:pt>
                <c:pt idx="24">
                  <c:v>7.6711622099590508</c:v>
                </c:pt>
                <c:pt idx="25">
                  <c:v>7.6712721854365737</c:v>
                </c:pt>
                <c:pt idx="26">
                  <c:v>7.6711685448881806</c:v>
                </c:pt>
                <c:pt idx="27">
                  <c:v>7.6708921267648122</c:v>
                </c:pt>
                <c:pt idx="28">
                  <c:v>7.6704837695174062</c:v>
                </c:pt>
                <c:pt idx="29">
                  <c:v>7.6699990456792921</c:v>
                </c:pt>
                <c:pt idx="30">
                  <c:v>7.6696123672125696</c:v>
                </c:pt>
                <c:pt idx="31">
                  <c:v>7.6695481805280554</c:v>
                </c:pt>
                <c:pt idx="32">
                  <c:v>7.6697763460795318</c:v>
                </c:pt>
                <c:pt idx="33">
                  <c:v>7.6699530571970858</c:v>
                </c:pt>
                <c:pt idx="34">
                  <c:v>7.6698152121034449</c:v>
                </c:pt>
                <c:pt idx="35">
                  <c:v>7.6694258957466248</c:v>
                </c:pt>
                <c:pt idx="36">
                  <c:v>7.6689145933637812</c:v>
                </c:pt>
                <c:pt idx="37">
                  <c:v>7.6684107901920777</c:v>
                </c:pt>
                <c:pt idx="38">
                  <c:v>7.6680296442997413</c:v>
                </c:pt>
                <c:pt idx="39">
                  <c:v>7.6677914520975534</c:v>
                </c:pt>
                <c:pt idx="40">
                  <c:v>7.6676779536295792</c:v>
                </c:pt>
                <c:pt idx="41">
                  <c:v>7.667670777480585</c:v>
                </c:pt>
                <c:pt idx="42">
                  <c:v>7.6677515522353223</c:v>
                </c:pt>
                <c:pt idx="43">
                  <c:v>7.6679019064785532</c:v>
                </c:pt>
                <c:pt idx="44">
                  <c:v>7.6681034687950334</c:v>
                </c:pt>
                <c:pt idx="45">
                  <c:v>7.6683378677695213</c:v>
                </c:pt>
                <c:pt idx="46">
                  <c:v>7.6685867319867782</c:v>
                </c:pt>
                <c:pt idx="47">
                  <c:v>7.6688306454420454</c:v>
                </c:pt>
                <c:pt idx="48">
                  <c:v>7.6690151190079092</c:v>
                </c:pt>
                <c:pt idx="49">
                  <c:v>7.669043089464517</c:v>
                </c:pt>
                <c:pt idx="50">
                  <c:v>7.6688805915236804</c:v>
                </c:pt>
                <c:pt idx="51">
                  <c:v>7.6687047346049377</c:v>
                </c:pt>
                <c:pt idx="52">
                  <c:v>7.6687097021746444</c:v>
                </c:pt>
                <c:pt idx="53">
                  <c:v>7.6688471698743514</c:v>
                </c:pt>
                <c:pt idx="54">
                  <c:v>7.668933618458512</c:v>
                </c:pt>
                <c:pt idx="55">
                  <c:v>7.6687840633145221</c:v>
                </c:pt>
                <c:pt idx="56">
                  <c:v>7.6682135206162911</c:v>
                </c:pt>
                <c:pt idx="57">
                  <c:v>7.667216066421437</c:v>
                </c:pt>
                <c:pt idx="58">
                  <c:v>7.6664671308261747</c:v>
                </c:pt>
                <c:pt idx="59">
                  <c:v>7.6666979437652474</c:v>
                </c:pt>
                <c:pt idx="60">
                  <c:v>7.6673939731393244</c:v>
                </c:pt>
                <c:pt idx="61">
                  <c:v>7.6672522446449332</c:v>
                </c:pt>
                <c:pt idx="62">
                  <c:v>7.6663927863752166</c:v>
                </c:pt>
                <c:pt idx="63">
                  <c:v>7.6665730153577734</c:v>
                </c:pt>
                <c:pt idx="64">
                  <c:v>7.6664444436008488</c:v>
                </c:pt>
                <c:pt idx="65">
                  <c:v>7.6659076462950262</c:v>
                </c:pt>
                <c:pt idx="66">
                  <c:v>7.6655506371235509</c:v>
                </c:pt>
                <c:pt idx="67">
                  <c:v>7.6654983542316444</c:v>
                </c:pt>
                <c:pt idx="68">
                  <c:v>7.665526899835772</c:v>
                </c:pt>
                <c:pt idx="69">
                  <c:v>7.6654670717533371</c:v>
                </c:pt>
                <c:pt idx="70">
                  <c:v>7.6652707961259354</c:v>
                </c:pt>
                <c:pt idx="71">
                  <c:v>7.6649245350376063</c:v>
                </c:pt>
                <c:pt idx="72">
                  <c:v>7.664526591868853</c:v>
                </c:pt>
                <c:pt idx="73">
                  <c:v>7.6642125881325098</c:v>
                </c:pt>
                <c:pt idx="74">
                  <c:v>7.6641181712637598</c:v>
                </c:pt>
                <c:pt idx="75">
                  <c:v>7.6643558957359286</c:v>
                </c:pt>
                <c:pt idx="76">
                  <c:v>7.6647723573978803</c:v>
                </c:pt>
                <c:pt idx="77">
                  <c:v>7.6650484115295878</c:v>
                </c:pt>
                <c:pt idx="78">
                  <c:v>7.6651784416226736</c:v>
                </c:pt>
                <c:pt idx="79">
                  <c:v>7.6656692016315429</c:v>
                </c:pt>
                <c:pt idx="80">
                  <c:v>7.6666354287071918</c:v>
                </c:pt>
                <c:pt idx="81">
                  <c:v>7.6663928647361921</c:v>
                </c:pt>
                <c:pt idx="82">
                  <c:v>7.6653726461981089</c:v>
                </c:pt>
                <c:pt idx="83">
                  <c:v>7.664673810316236</c:v>
                </c:pt>
                <c:pt idx="84">
                  <c:v>7.6641703771009322</c:v>
                </c:pt>
                <c:pt idx="85">
                  <c:v>7.6637507548679444</c:v>
                </c:pt>
                <c:pt idx="86">
                  <c:v>7.6633895034669699</c:v>
                </c:pt>
                <c:pt idx="87">
                  <c:v>7.6630707465037284</c:v>
                </c:pt>
                <c:pt idx="88">
                  <c:v>7.6627786075839328</c:v>
                </c:pt>
                <c:pt idx="89">
                  <c:v>7.662497210313302</c:v>
                </c:pt>
                <c:pt idx="90">
                  <c:v>7.6622106782975532</c:v>
                </c:pt>
                <c:pt idx="91">
                  <c:v>7.661903135142401</c:v>
                </c:pt>
                <c:pt idx="92">
                  <c:v>7.6615587044535678</c:v>
                </c:pt>
                <c:pt idx="93">
                  <c:v>7.6611615098367629</c:v>
                </c:pt>
                <c:pt idx="94">
                  <c:v>7.6606990242279966</c:v>
                </c:pt>
                <c:pt idx="95">
                  <c:v>7.6601797711799797</c:v>
                </c:pt>
                <c:pt idx="96">
                  <c:v>7.6596204328630471</c:v>
                </c:pt>
                <c:pt idx="97">
                  <c:v>7.6590377093093762</c:v>
                </c:pt>
                <c:pt idx="98">
                  <c:v>7.6584483160210022</c:v>
                </c:pt>
                <c:pt idx="99">
                  <c:v>7.6578763161138461</c:v>
                </c:pt>
                <c:pt idx="100">
                  <c:v>7.6573648501352141</c:v>
                </c:pt>
                <c:pt idx="101">
                  <c:v>7.6569601147598947</c:v>
                </c:pt>
                <c:pt idx="102">
                  <c:v>7.6567083066626651</c:v>
                </c:pt>
                <c:pt idx="103">
                  <c:v>7.6566532286039317</c:v>
                </c:pt>
                <c:pt idx="104">
                  <c:v>7.6567652446098826</c:v>
                </c:pt>
                <c:pt idx="105">
                  <c:v>7.6569293438564321</c:v>
                </c:pt>
                <c:pt idx="106">
                  <c:v>7.6570413777019786</c:v>
                </c:pt>
                <c:pt idx="107">
                  <c:v>7.6570451315060346</c:v>
                </c:pt>
                <c:pt idx="108">
                  <c:v>7.6568990200124443</c:v>
                </c:pt>
                <c:pt idx="109">
                  <c:v>7.6566112850088324</c:v>
                </c:pt>
                <c:pt idx="110">
                  <c:v>7.6562167139660682</c:v>
                </c:pt>
                <c:pt idx="111">
                  <c:v>7.6557503417403341</c:v>
                </c:pt>
                <c:pt idx="112">
                  <c:v>7.6552468065136958</c:v>
                </c:pt>
                <c:pt idx="113">
                  <c:v>7.6547317865786111</c:v>
                </c:pt>
                <c:pt idx="114">
                  <c:v>7.6542220903034526</c:v>
                </c:pt>
                <c:pt idx="115">
                  <c:v>7.6537341473761558</c:v>
                </c:pt>
                <c:pt idx="116">
                  <c:v>7.6532843874846526</c:v>
                </c:pt>
                <c:pt idx="117">
                  <c:v>7.6529456223765253</c:v>
                </c:pt>
                <c:pt idx="118">
                  <c:v>7.6531657696621327</c:v>
                </c:pt>
                <c:pt idx="119">
                  <c:v>7.6528878868958348</c:v>
                </c:pt>
                <c:pt idx="120">
                  <c:v>7.6514917581546964</c:v>
                </c:pt>
                <c:pt idx="121">
                  <c:v>7.6506975701052902</c:v>
                </c:pt>
                <c:pt idx="122">
                  <c:v>7.6500411255666974</c:v>
                </c:pt>
                <c:pt idx="123">
                  <c:v>7.6494241817864523</c:v>
                </c:pt>
                <c:pt idx="124">
                  <c:v>7.6489305296551544</c:v>
                </c:pt>
                <c:pt idx="125">
                  <c:v>7.6486439600633922</c:v>
                </c:pt>
                <c:pt idx="126">
                  <c:v>7.6486437114090684</c:v>
                </c:pt>
                <c:pt idx="127">
                  <c:v>7.6488212915268941</c:v>
                </c:pt>
                <c:pt idx="128">
                  <c:v>7.648817936495977</c:v>
                </c:pt>
                <c:pt idx="129">
                  <c:v>7.6483887063970304</c:v>
                </c:pt>
                <c:pt idx="130">
                  <c:v>7.6477573475772713</c:v>
                </c:pt>
                <c:pt idx="131">
                  <c:v>7.6472324542377779</c:v>
                </c:pt>
                <c:pt idx="132">
                  <c:v>7.6469082536791104</c:v>
                </c:pt>
                <c:pt idx="133">
                  <c:v>7.64674761428821</c:v>
                </c:pt>
                <c:pt idx="134">
                  <c:v>7.6467115069207594</c:v>
                </c:pt>
                <c:pt idx="135">
                  <c:v>7.6467609024324306</c:v>
                </c:pt>
                <c:pt idx="136">
                  <c:v>7.6468576112885156</c:v>
                </c:pt>
                <c:pt idx="137">
                  <c:v>7.6469669976940704</c:v>
                </c:pt>
                <c:pt idx="138">
                  <c:v>7.6470553659206617</c:v>
                </c:pt>
                <c:pt idx="139">
                  <c:v>7.6470890202457928</c:v>
                </c:pt>
                <c:pt idx="140">
                  <c:v>7.6470342073139284</c:v>
                </c:pt>
                <c:pt idx="141">
                  <c:v>7.6468517530950288</c:v>
                </c:pt>
                <c:pt idx="142">
                  <c:v>7.6464927021460554</c:v>
                </c:pt>
                <c:pt idx="143">
                  <c:v>7.6459070728027534</c:v>
                </c:pt>
                <c:pt idx="144">
                  <c:v>7.6450448834008604</c:v>
                </c:pt>
                <c:pt idx="145">
                  <c:v>7.6438942086112069</c:v>
                </c:pt>
                <c:pt idx="146">
                  <c:v>7.643077780006089</c:v>
                </c:pt>
                <c:pt idx="147">
                  <c:v>7.642787498879021</c:v>
                </c:pt>
                <c:pt idx="148">
                  <c:v>7.6418983985142592</c:v>
                </c:pt>
                <c:pt idx="149">
                  <c:v>7.6411667877166343</c:v>
                </c:pt>
                <c:pt idx="150">
                  <c:v>7.6409011825538888</c:v>
                </c:pt>
                <c:pt idx="151">
                  <c:v>7.6402865888939946</c:v>
                </c:pt>
                <c:pt idx="152">
                  <c:v>7.638811719130576</c:v>
                </c:pt>
                <c:pt idx="153">
                  <c:v>7.6376272738386506</c:v>
                </c:pt>
                <c:pt idx="154">
                  <c:v>7.6381641194432168</c:v>
                </c:pt>
                <c:pt idx="155">
                  <c:v>7.6398441888007973</c:v>
                </c:pt>
                <c:pt idx="156">
                  <c:v>7.6406883628036413</c:v>
                </c:pt>
                <c:pt idx="157">
                  <c:v>7.6399163000339954</c:v>
                </c:pt>
                <c:pt idx="158">
                  <c:v>7.6389372522425756</c:v>
                </c:pt>
                <c:pt idx="159">
                  <c:v>7.639065304387703</c:v>
                </c:pt>
                <c:pt idx="160">
                  <c:v>7.640025262567578</c:v>
                </c:pt>
                <c:pt idx="161">
                  <c:v>7.6410289982647139</c:v>
                </c:pt>
                <c:pt idx="162">
                  <c:v>7.640921840036949</c:v>
                </c:pt>
                <c:pt idx="163">
                  <c:v>7.6394899750206449</c:v>
                </c:pt>
                <c:pt idx="164">
                  <c:v>7.6385468325784807</c:v>
                </c:pt>
                <c:pt idx="165">
                  <c:v>7.6382149435119517</c:v>
                </c:pt>
                <c:pt idx="166">
                  <c:v>7.6382677208651364</c:v>
                </c:pt>
                <c:pt idx="167">
                  <c:v>7.638006736927772</c:v>
                </c:pt>
                <c:pt idx="168">
                  <c:v>7.6366480678738196</c:v>
                </c:pt>
                <c:pt idx="169">
                  <c:v>7.6352182998027613</c:v>
                </c:pt>
                <c:pt idx="170">
                  <c:v>7.6353702587776402</c:v>
                </c:pt>
                <c:pt idx="171">
                  <c:v>7.6355570068004193</c:v>
                </c:pt>
                <c:pt idx="172">
                  <c:v>7.6338938052909233</c:v>
                </c:pt>
                <c:pt idx="173">
                  <c:v>7.6322240720409864</c:v>
                </c:pt>
                <c:pt idx="174">
                  <c:v>7.6313569380144326</c:v>
                </c:pt>
                <c:pt idx="175">
                  <c:v>7.6307689059054828</c:v>
                </c:pt>
                <c:pt idx="176">
                  <c:v>7.6301520400676601</c:v>
                </c:pt>
                <c:pt idx="177">
                  <c:v>7.6294413009748672</c:v>
                </c:pt>
                <c:pt idx="178">
                  <c:v>7.6286188536847321</c:v>
                </c:pt>
                <c:pt idx="179">
                  <c:v>7.627766669436796</c:v>
                </c:pt>
                <c:pt idx="180">
                  <c:v>7.6269923774318569</c:v>
                </c:pt>
                <c:pt idx="181">
                  <c:v>7.6264698365829506</c:v>
                </c:pt>
                <c:pt idx="182">
                  <c:v>7.6263982572963256</c:v>
                </c:pt>
                <c:pt idx="183">
                  <c:v>7.6266819517285169</c:v>
                </c:pt>
                <c:pt idx="184">
                  <c:v>7.6268486421039734</c:v>
                </c:pt>
                <c:pt idx="185">
                  <c:v>7.6265811076296179</c:v>
                </c:pt>
                <c:pt idx="186">
                  <c:v>7.626172037684543</c:v>
                </c:pt>
                <c:pt idx="187">
                  <c:v>7.625916526645848</c:v>
                </c:pt>
                <c:pt idx="188">
                  <c:v>7.6258032192428917</c:v>
                </c:pt>
                <c:pt idx="189">
                  <c:v>7.6257755223357142</c:v>
                </c:pt>
                <c:pt idx="190">
                  <c:v>7.625776842784358</c:v>
                </c:pt>
                <c:pt idx="191">
                  <c:v>7.6257509765244507</c:v>
                </c:pt>
                <c:pt idx="192">
                  <c:v>7.6256521513359319</c:v>
                </c:pt>
                <c:pt idx="193">
                  <c:v>7.6254459240541612</c:v>
                </c:pt>
                <c:pt idx="194">
                  <c:v>7.6250984204153216</c:v>
                </c:pt>
                <c:pt idx="195">
                  <c:v>7.6245757661556013</c:v>
                </c:pt>
                <c:pt idx="196">
                  <c:v>7.623855468317446</c:v>
                </c:pt>
                <c:pt idx="197">
                  <c:v>7.6230097086728126</c:v>
                </c:pt>
                <c:pt idx="198">
                  <c:v>7.6221557879785173</c:v>
                </c:pt>
                <c:pt idx="199">
                  <c:v>7.6213448986158534</c:v>
                </c:pt>
                <c:pt idx="200">
                  <c:v>7.6205445393788906</c:v>
                </c:pt>
                <c:pt idx="201">
                  <c:v>7.6196836346994257</c:v>
                </c:pt>
                <c:pt idx="202">
                  <c:v>7.6185797838747407</c:v>
                </c:pt>
                <c:pt idx="203">
                  <c:v>7.6170592881750494</c:v>
                </c:pt>
                <c:pt idx="204">
                  <c:v>7.615270633845876</c:v>
                </c:pt>
                <c:pt idx="205">
                  <c:v>7.6135456500350376</c:v>
                </c:pt>
                <c:pt idx="206">
                  <c:v>7.6120557854662918</c:v>
                </c:pt>
                <c:pt idx="207">
                  <c:v>7.6107345977273049</c:v>
                </c:pt>
                <c:pt idx="208">
                  <c:v>7.6094967574867853</c:v>
                </c:pt>
                <c:pt idx="209">
                  <c:v>7.6082569354134462</c:v>
                </c:pt>
                <c:pt idx="210">
                  <c:v>7.6069387955142469</c:v>
                </c:pt>
                <c:pt idx="211">
                  <c:v>7.6055769674837803</c:v>
                </c:pt>
                <c:pt idx="212">
                  <c:v>7.6042808421114492</c:v>
                </c:pt>
                <c:pt idx="213">
                  <c:v>7.6031612067076111</c:v>
                </c:pt>
                <c:pt idx="214">
                  <c:v>7.6023288485826246</c:v>
                </c:pt>
                <c:pt idx="215">
                  <c:v>7.6018561363853534</c:v>
                </c:pt>
                <c:pt idx="216">
                  <c:v>7.6016347735986471</c:v>
                </c:pt>
                <c:pt idx="217">
                  <c:v>7.6015034051445634</c:v>
                </c:pt>
                <c:pt idx="218">
                  <c:v>7.6013006688639511</c:v>
                </c:pt>
                <c:pt idx="219">
                  <c:v>7.6008661485994153</c:v>
                </c:pt>
                <c:pt idx="220">
                  <c:v>7.6001642681839066</c:v>
                </c:pt>
                <c:pt idx="221">
                  <c:v>7.599407699360448</c:v>
                </c:pt>
                <c:pt idx="222">
                  <c:v>7.5987908530810691</c:v>
                </c:pt>
                <c:pt idx="223">
                  <c:v>7.5982418760023878</c:v>
                </c:pt>
                <c:pt idx="224">
                  <c:v>7.5976180467395187</c:v>
                </c:pt>
                <c:pt idx="225">
                  <c:v>7.5968612955080221</c:v>
                </c:pt>
                <c:pt idx="226">
                  <c:v>7.5959342822375984</c:v>
                </c:pt>
                <c:pt idx="227">
                  <c:v>7.5947996668579449</c:v>
                </c:pt>
                <c:pt idx="228">
                  <c:v>7.5934151671734247</c:v>
                </c:pt>
                <c:pt idx="229">
                  <c:v>7.5913652574743971</c:v>
                </c:pt>
                <c:pt idx="230">
                  <c:v>7.5884735115930964</c:v>
                </c:pt>
                <c:pt idx="231">
                  <c:v>7.5877912288820966</c:v>
                </c:pt>
                <c:pt idx="232">
                  <c:v>7.5871511175275224</c:v>
                </c:pt>
                <c:pt idx="233">
                  <c:v>7.5855730964087824</c:v>
                </c:pt>
                <c:pt idx="234">
                  <c:v>7.5838666392955414</c:v>
                </c:pt>
                <c:pt idx="235">
                  <c:v>7.5820247020023377</c:v>
                </c:pt>
                <c:pt idx="236">
                  <c:v>7.5800162410216183</c:v>
                </c:pt>
                <c:pt idx="237">
                  <c:v>7.5778102128458293</c:v>
                </c:pt>
                <c:pt idx="238">
                  <c:v>7.5756004027210517</c:v>
                </c:pt>
                <c:pt idx="239">
                  <c:v>7.574713326838574</c:v>
                </c:pt>
                <c:pt idx="240">
                  <c:v>7.5743719190291348</c:v>
                </c:pt>
                <c:pt idx="241">
                  <c:v>7.5731891109775473</c:v>
                </c:pt>
                <c:pt idx="242">
                  <c:v>7.5715772769817891</c:v>
                </c:pt>
                <c:pt idx="243">
                  <c:v>7.569907815043547</c:v>
                </c:pt>
                <c:pt idx="244">
                  <c:v>7.5683006051976571</c:v>
                </c:pt>
                <c:pt idx="245">
                  <c:v>7.5668403084769906</c:v>
                </c:pt>
                <c:pt idx="246">
                  <c:v>7.5656115859144162</c:v>
                </c:pt>
                <c:pt idx="247">
                  <c:v>7.5646893376269571</c:v>
                </c:pt>
                <c:pt idx="248">
                  <c:v>7.5639073585296259</c:v>
                </c:pt>
                <c:pt idx="249">
                  <c:v>7.5628492387194166</c:v>
                </c:pt>
                <c:pt idx="250">
                  <c:v>7.5613975476508024</c:v>
                </c:pt>
                <c:pt idx="251">
                  <c:v>7.5602743247520534</c:v>
                </c:pt>
                <c:pt idx="252">
                  <c:v>7.5600349785041683</c:v>
                </c:pt>
                <c:pt idx="253">
                  <c:v>7.5588711600161247</c:v>
                </c:pt>
                <c:pt idx="254">
                  <c:v>7.5563507044588061</c:v>
                </c:pt>
                <c:pt idx="255">
                  <c:v>7.5541136540211449</c:v>
                </c:pt>
                <c:pt idx="256">
                  <c:v>7.5522153893531829</c:v>
                </c:pt>
                <c:pt idx="257">
                  <c:v>7.5505478403291137</c:v>
                </c:pt>
                <c:pt idx="258">
                  <c:v>7.5488345999839241</c:v>
                </c:pt>
                <c:pt idx="259">
                  <c:v>7.5467782229597944</c:v>
                </c:pt>
                <c:pt idx="260">
                  <c:v>7.5441995593648228</c:v>
                </c:pt>
                <c:pt idx="261">
                  <c:v>7.5410484737218413</c:v>
                </c:pt>
                <c:pt idx="262">
                  <c:v>7.5376868998739184</c:v>
                </c:pt>
                <c:pt idx="263">
                  <c:v>7.534623959003949</c:v>
                </c:pt>
                <c:pt idx="264">
                  <c:v>7.531969012929439</c:v>
                </c:pt>
                <c:pt idx="265">
                  <c:v>7.5294208600390009</c:v>
                </c:pt>
                <c:pt idx="266">
                  <c:v>7.5267725344597221</c:v>
                </c:pt>
                <c:pt idx="267">
                  <c:v>7.5241179358399011</c:v>
                </c:pt>
                <c:pt idx="268">
                  <c:v>7.5215943632472966</c:v>
                </c:pt>
                <c:pt idx="269">
                  <c:v>7.5192914452193644</c:v>
                </c:pt>
                <c:pt idx="270">
                  <c:v>7.5172745563552574</c:v>
                </c:pt>
                <c:pt idx="271">
                  <c:v>7.5155447549859931</c:v>
                </c:pt>
                <c:pt idx="272">
                  <c:v>7.5140266108304772</c:v>
                </c:pt>
                <c:pt idx="273">
                  <c:v>7.5126402208420036</c:v>
                </c:pt>
                <c:pt idx="274">
                  <c:v>7.5113056819738597</c:v>
                </c:pt>
                <c:pt idx="275">
                  <c:v>7.5099445525537893</c:v>
                </c:pt>
                <c:pt idx="276">
                  <c:v>7.5084920589436166</c:v>
                </c:pt>
                <c:pt idx="277">
                  <c:v>7.5068908885270957</c:v>
                </c:pt>
                <c:pt idx="278">
                  <c:v>7.5050838041725481</c:v>
                </c:pt>
                <c:pt idx="279">
                  <c:v>7.5030135678605934</c:v>
                </c:pt>
                <c:pt idx="280">
                  <c:v>7.5005532093238507</c:v>
                </c:pt>
                <c:pt idx="281">
                  <c:v>7.4973161218203348</c:v>
                </c:pt>
                <c:pt idx="282">
                  <c:v>7.4929110948847271</c:v>
                </c:pt>
                <c:pt idx="283">
                  <c:v>7.4875832825563986</c:v>
                </c:pt>
                <c:pt idx="284">
                  <c:v>7.4819737231234908</c:v>
                </c:pt>
                <c:pt idx="285">
                  <c:v>7.4761432729462154</c:v>
                </c:pt>
                <c:pt idx="286">
                  <c:v>7.4694618982954077</c:v>
                </c:pt>
                <c:pt idx="287">
                  <c:v>7.4620574313944132</c:v>
                </c:pt>
                <c:pt idx="288">
                  <c:v>7.452532020891157</c:v>
                </c:pt>
                <c:pt idx="289">
                  <c:v>7.4419869046763232</c:v>
                </c:pt>
                <c:pt idx="290">
                  <c:v>7.4305890857854218</c:v>
                </c:pt>
                <c:pt idx="291">
                  <c:v>7.4170425125983312</c:v>
                </c:pt>
                <c:pt idx="292">
                  <c:v>7.4025868818248917</c:v>
                </c:pt>
                <c:pt idx="293">
                  <c:v>7.386501569506656</c:v>
                </c:pt>
                <c:pt idx="294">
                  <c:v>7.3681767840940164</c:v>
                </c:pt>
                <c:pt idx="295">
                  <c:v>7.3490493811283786</c:v>
                </c:pt>
                <c:pt idx="296">
                  <c:v>7.3312237923410724</c:v>
                </c:pt>
                <c:pt idx="297">
                  <c:v>7.3168048184514074</c:v>
                </c:pt>
                <c:pt idx="298">
                  <c:v>7.3078047988418842</c:v>
                </c:pt>
                <c:pt idx="299">
                  <c:v>7.3051924628868408</c:v>
                </c:pt>
                <c:pt idx="300">
                  <c:v>7.3086586481711846</c:v>
                </c:pt>
                <c:pt idx="301">
                  <c:v>7.318283334441757</c:v>
                </c:pt>
                <c:pt idx="302">
                  <c:v>7.3348082089007498</c:v>
                </c:pt>
                <c:pt idx="303">
                  <c:v>7.3518775628012678</c:v>
                </c:pt>
                <c:pt idx="304">
                  <c:v>7.3682553719009949</c:v>
                </c:pt>
                <c:pt idx="305">
                  <c:v>7.3847811097683387</c:v>
                </c:pt>
                <c:pt idx="306">
                  <c:v>7.4005999826092674</c:v>
                </c:pt>
                <c:pt idx="307">
                  <c:v>7.4145653345393381</c:v>
                </c:pt>
                <c:pt idx="308">
                  <c:v>7.4271071493681617</c:v>
                </c:pt>
                <c:pt idx="309">
                  <c:v>7.4380534652649306</c:v>
                </c:pt>
                <c:pt idx="310">
                  <c:v>7.4472358959523293</c:v>
                </c:pt>
                <c:pt idx="311">
                  <c:v>7.4549942721705316</c:v>
                </c:pt>
                <c:pt idx="312">
                  <c:v>7.4618152313198358</c:v>
                </c:pt>
                <c:pt idx="313">
                  <c:v>7.4678936776434526</c:v>
                </c:pt>
                <c:pt idx="314">
                  <c:v>7.473177145800431</c:v>
                </c:pt>
                <c:pt idx="315">
                  <c:v>7.4776053427462026</c:v>
                </c:pt>
                <c:pt idx="316">
                  <c:v>7.4811179754362023</c:v>
                </c:pt>
                <c:pt idx="317">
                  <c:v>7.4837387843628402</c:v>
                </c:pt>
                <c:pt idx="318">
                  <c:v>7.4860078766404268</c:v>
                </c:pt>
                <c:pt idx="319">
                  <c:v>7.4886261915956913</c:v>
                </c:pt>
                <c:pt idx="320">
                  <c:v>7.4915108341281957</c:v>
                </c:pt>
                <c:pt idx="321">
                  <c:v>7.4938095059855749</c:v>
                </c:pt>
                <c:pt idx="322">
                  <c:v>7.4951909082598496</c:v>
                </c:pt>
                <c:pt idx="323">
                  <c:v>7.4967292880650929</c:v>
                </c:pt>
                <c:pt idx="324">
                  <c:v>7.4995257501688837</c:v>
                </c:pt>
                <c:pt idx="325">
                  <c:v>7.5032641750673559</c:v>
                </c:pt>
                <c:pt idx="326">
                  <c:v>7.5070097332653134</c:v>
                </c:pt>
                <c:pt idx="327">
                  <c:v>7.510211494155949</c:v>
                </c:pt>
                <c:pt idx="328">
                  <c:v>7.5127599409171406</c:v>
                </c:pt>
                <c:pt idx="329">
                  <c:v>7.5147786282026807</c:v>
                </c:pt>
                <c:pt idx="330">
                  <c:v>7.5170164607688683</c:v>
                </c:pt>
                <c:pt idx="331">
                  <c:v>7.5202069519868582</c:v>
                </c:pt>
                <c:pt idx="332">
                  <c:v>7.5239179208046334</c:v>
                </c:pt>
                <c:pt idx="333">
                  <c:v>7.5271269773372289</c:v>
                </c:pt>
                <c:pt idx="334">
                  <c:v>7.5295285795784777</c:v>
                </c:pt>
                <c:pt idx="335">
                  <c:v>7.5317553018089773</c:v>
                </c:pt>
                <c:pt idx="336">
                  <c:v>7.5341215969349333</c:v>
                </c:pt>
                <c:pt idx="337">
                  <c:v>7.5365691002111888</c:v>
                </c:pt>
                <c:pt idx="338">
                  <c:v>7.5390240715202799</c:v>
                </c:pt>
                <c:pt idx="339">
                  <c:v>7.5414127707447323</c:v>
                </c:pt>
                <c:pt idx="340">
                  <c:v>7.5436668653303771</c:v>
                </c:pt>
                <c:pt idx="341">
                  <c:v>7.5457571177335003</c:v>
                </c:pt>
                <c:pt idx="342">
                  <c:v>7.5476714780738918</c:v>
                </c:pt>
                <c:pt idx="343">
                  <c:v>7.549397970622751</c:v>
                </c:pt>
                <c:pt idx="344">
                  <c:v>7.550924668354992</c:v>
                </c:pt>
                <c:pt idx="345">
                  <c:v>7.55230064070913</c:v>
                </c:pt>
                <c:pt idx="346">
                  <c:v>7.553755068959684</c:v>
                </c:pt>
                <c:pt idx="347">
                  <c:v>7.5555122966515169</c:v>
                </c:pt>
                <c:pt idx="348">
                  <c:v>7.5574663657844372</c:v>
                </c:pt>
                <c:pt idx="349">
                  <c:v>7.559344623003021</c:v>
                </c:pt>
                <c:pt idx="350">
                  <c:v>7.5610100266653069</c:v>
                </c:pt>
                <c:pt idx="351">
                  <c:v>7.5625045220127127</c:v>
                </c:pt>
                <c:pt idx="352">
                  <c:v>7.5638615373597959</c:v>
                </c:pt>
                <c:pt idx="353">
                  <c:v>7.5650426687170356</c:v>
                </c:pt>
                <c:pt idx="354">
                  <c:v>7.5660037823314772</c:v>
                </c:pt>
                <c:pt idx="355">
                  <c:v>7.566805788732192</c:v>
                </c:pt>
                <c:pt idx="356">
                  <c:v>7.567572723049329</c:v>
                </c:pt>
                <c:pt idx="357">
                  <c:v>7.5684294821610516</c:v>
                </c:pt>
                <c:pt idx="358">
                  <c:v>7.569500962945531</c:v>
                </c:pt>
                <c:pt idx="359">
                  <c:v>7.5708752884101704</c:v>
                </c:pt>
                <c:pt idx="360">
                  <c:v>7.5724885046610577</c:v>
                </c:pt>
                <c:pt idx="361">
                  <c:v>7.5742396087129817</c:v>
                </c:pt>
                <c:pt idx="362">
                  <c:v>7.5760569312714683</c:v>
                </c:pt>
                <c:pt idx="363">
                  <c:v>7.577889463614782</c:v>
                </c:pt>
                <c:pt idx="364">
                  <c:v>7.5797003800519631</c:v>
                </c:pt>
                <c:pt idx="365">
                  <c:v>7.5814772045949752</c:v>
                </c:pt>
                <c:pt idx="366">
                  <c:v>7.5832099531010186</c:v>
                </c:pt>
                <c:pt idx="367">
                  <c:v>7.5848886414272796</c:v>
                </c:pt>
                <c:pt idx="368">
                  <c:v>7.5864962923262258</c:v>
                </c:pt>
                <c:pt idx="369">
                  <c:v>7.5879024905629127</c:v>
                </c:pt>
                <c:pt idx="370">
                  <c:v>7.5888847642578856</c:v>
                </c:pt>
                <c:pt idx="371">
                  <c:v>7.5892179832527402</c:v>
                </c:pt>
                <c:pt idx="372">
                  <c:v>7.5886844918764993</c:v>
                </c:pt>
                <c:pt idx="373">
                  <c:v>7.5874774850000213</c:v>
                </c:pt>
                <c:pt idx="374">
                  <c:v>7.5864062383741144</c:v>
                </c:pt>
                <c:pt idx="375">
                  <c:v>7.5861200177395176</c:v>
                </c:pt>
                <c:pt idx="376">
                  <c:v>7.586408575476665</c:v>
                </c:pt>
                <c:pt idx="377">
                  <c:v>7.586888268670986</c:v>
                </c:pt>
                <c:pt idx="378">
                  <c:v>7.5877595115894989</c:v>
                </c:pt>
                <c:pt idx="379">
                  <c:v>7.5896181048898868</c:v>
                </c:pt>
                <c:pt idx="380">
                  <c:v>7.592429710385483</c:v>
                </c:pt>
                <c:pt idx="381">
                  <c:v>7.5950460594128044</c:v>
                </c:pt>
                <c:pt idx="382">
                  <c:v>7.5965356036893521</c:v>
                </c:pt>
                <c:pt idx="383">
                  <c:v>7.5975573427363594</c:v>
                </c:pt>
                <c:pt idx="384">
                  <c:v>7.5991847523400153</c:v>
                </c:pt>
                <c:pt idx="385">
                  <c:v>7.6014424306947577</c:v>
                </c:pt>
                <c:pt idx="386">
                  <c:v>7.6035160029265292</c:v>
                </c:pt>
                <c:pt idx="387">
                  <c:v>7.6049056958767496</c:v>
                </c:pt>
                <c:pt idx="388">
                  <c:v>7.6058011904856517</c:v>
                </c:pt>
                <c:pt idx="389">
                  <c:v>7.606568500734455</c:v>
                </c:pt>
                <c:pt idx="390">
                  <c:v>7.6081047213305952</c:v>
                </c:pt>
                <c:pt idx="391">
                  <c:v>7.6113254121279459</c:v>
                </c:pt>
                <c:pt idx="392">
                  <c:v>7.6136866884180563</c:v>
                </c:pt>
                <c:pt idx="393">
                  <c:v>7.611657793910461</c:v>
                </c:pt>
                <c:pt idx="394">
                  <c:v>7.608303491349738</c:v>
                </c:pt>
                <c:pt idx="395">
                  <c:v>7.6078277174652182</c:v>
                </c:pt>
                <c:pt idx="396">
                  <c:v>7.6076645626344783</c:v>
                </c:pt>
                <c:pt idx="397">
                  <c:v>7.6066999197673324</c:v>
                </c:pt>
                <c:pt idx="398">
                  <c:v>7.6059737241204637</c:v>
                </c:pt>
                <c:pt idx="399">
                  <c:v>7.6059526951311209</c:v>
                </c:pt>
                <c:pt idx="400">
                  <c:v>7.6064774332591147</c:v>
                </c:pt>
                <c:pt idx="401">
                  <c:v>7.6073840456773372</c:v>
                </c:pt>
                <c:pt idx="402">
                  <c:v>7.6085833661836881</c:v>
                </c:pt>
                <c:pt idx="403">
                  <c:v>7.6099992719033374</c:v>
                </c:pt>
                <c:pt idx="404">
                  <c:v>7.611555639961459</c:v>
                </c:pt>
                <c:pt idx="405">
                  <c:v>7.6131763474832272</c:v>
                </c:pt>
                <c:pt idx="406">
                  <c:v>7.6147852715938118</c:v>
                </c:pt>
                <c:pt idx="407">
                  <c:v>7.616306289418393</c:v>
                </c:pt>
                <c:pt idx="408">
                  <c:v>7.6176632780821354</c:v>
                </c:pt>
                <c:pt idx="409">
                  <c:v>7.6187802585420359</c:v>
                </c:pt>
                <c:pt idx="410">
                  <c:v>7.6196209857460069</c:v>
                </c:pt>
                <c:pt idx="411">
                  <c:v>7.6202429029023779</c:v>
                </c:pt>
                <c:pt idx="412">
                  <c:v>7.6207169490501583</c:v>
                </c:pt>
                <c:pt idx="413">
                  <c:v>7.6211140632283527</c:v>
                </c:pt>
                <c:pt idx="414">
                  <c:v>7.6215051844759651</c:v>
                </c:pt>
                <c:pt idx="415">
                  <c:v>7.6219612518319986</c:v>
                </c:pt>
                <c:pt idx="416">
                  <c:v>7.6225532043354658</c:v>
                </c:pt>
                <c:pt idx="417">
                  <c:v>7.6233519810253636</c:v>
                </c:pt>
                <c:pt idx="418">
                  <c:v>7.624428520940703</c:v>
                </c:pt>
                <c:pt idx="419">
                  <c:v>7.6258404270953646</c:v>
                </c:pt>
                <c:pt idx="420">
                  <c:v>7.6275371544223551</c:v>
                </c:pt>
                <c:pt idx="421">
                  <c:v>7.6294156625049991</c:v>
                </c:pt>
                <c:pt idx="422">
                  <c:v>7.6313725637701477</c:v>
                </c:pt>
                <c:pt idx="423">
                  <c:v>7.6333044662117322</c:v>
                </c:pt>
                <c:pt idx="424">
                  <c:v>7.6350898273455767</c:v>
                </c:pt>
                <c:pt idx="425">
                  <c:v>7.6365476074515399</c:v>
                </c:pt>
                <c:pt idx="426">
                  <c:v>7.6375272928776594</c:v>
                </c:pt>
                <c:pt idx="427">
                  <c:v>7.6382971465245264</c:v>
                </c:pt>
                <c:pt idx="428">
                  <c:v>7.6393529324424998</c:v>
                </c:pt>
                <c:pt idx="429">
                  <c:v>7.6407075438799161</c:v>
                </c:pt>
                <c:pt idx="430">
                  <c:v>7.64167723328982</c:v>
                </c:pt>
                <c:pt idx="431">
                  <c:v>7.6417698095849458</c:v>
                </c:pt>
                <c:pt idx="432">
                  <c:v>7.6414455141547837</c:v>
                </c:pt>
                <c:pt idx="433">
                  <c:v>7.6413561416965621</c:v>
                </c:pt>
                <c:pt idx="434">
                  <c:v>7.6416798638614214</c:v>
                </c:pt>
                <c:pt idx="435">
                  <c:v>7.6422822625639713</c:v>
                </c:pt>
                <c:pt idx="436">
                  <c:v>7.6430233849125022</c:v>
                </c:pt>
                <c:pt idx="437">
                  <c:v>7.6437632780152978</c:v>
                </c:pt>
                <c:pt idx="438">
                  <c:v>7.6443959727510569</c:v>
                </c:pt>
                <c:pt idx="439">
                  <c:v>7.6449718530727342</c:v>
                </c:pt>
                <c:pt idx="440">
                  <c:v>7.6455820596954398</c:v>
                </c:pt>
                <c:pt idx="441">
                  <c:v>7.6462554477222788</c:v>
                </c:pt>
                <c:pt idx="442">
                  <c:v>7.6469730056576557</c:v>
                </c:pt>
                <c:pt idx="443">
                  <c:v>7.6477086772456433</c:v>
                </c:pt>
                <c:pt idx="444">
                  <c:v>7.6484250723262477</c:v>
                </c:pt>
                <c:pt idx="445">
                  <c:v>7.6490834948861837</c:v>
                </c:pt>
                <c:pt idx="446">
                  <c:v>7.6496452489803941</c:v>
                </c:pt>
                <c:pt idx="447">
                  <c:v>7.6500928000082169</c:v>
                </c:pt>
                <c:pt idx="448">
                  <c:v>7.6504895364142023</c:v>
                </c:pt>
                <c:pt idx="449">
                  <c:v>7.6509181873975178</c:v>
                </c:pt>
                <c:pt idx="450">
                  <c:v>7.6514614821573232</c:v>
                </c:pt>
                <c:pt idx="451">
                  <c:v>7.652200999894359</c:v>
                </c:pt>
                <c:pt idx="452">
                  <c:v>7.6531363060726969</c:v>
                </c:pt>
                <c:pt idx="453">
                  <c:v>7.6541317370379058</c:v>
                </c:pt>
                <c:pt idx="454">
                  <c:v>7.6550389944190389</c:v>
                </c:pt>
                <c:pt idx="455">
                  <c:v>7.6557097798451421</c:v>
                </c:pt>
                <c:pt idx="456">
                  <c:v>7.6560147044129421</c:v>
                </c:pt>
                <c:pt idx="457">
                  <c:v>7.6561006964558693</c:v>
                </c:pt>
                <c:pt idx="458">
                  <c:v>7.6563180117412992</c:v>
                </c:pt>
                <c:pt idx="459">
                  <c:v>7.6563164925971634</c:v>
                </c:pt>
                <c:pt idx="460">
                  <c:v>7.6549733228577006</c:v>
                </c:pt>
                <c:pt idx="461">
                  <c:v>7.6542902380721536</c:v>
                </c:pt>
                <c:pt idx="462">
                  <c:v>7.6550480194940276</c:v>
                </c:pt>
                <c:pt idx="463">
                  <c:v>7.6559893181655463</c:v>
                </c:pt>
                <c:pt idx="464">
                  <c:v>7.6562137919419886</c:v>
                </c:pt>
                <c:pt idx="465">
                  <c:v>7.6561911357373154</c:v>
                </c:pt>
                <c:pt idx="466">
                  <c:v>7.6562841573310214</c:v>
                </c:pt>
                <c:pt idx="467">
                  <c:v>7.6565057275607291</c:v>
                </c:pt>
                <c:pt idx="468">
                  <c:v>7.6568209139594501</c:v>
                </c:pt>
                <c:pt idx="469">
                  <c:v>7.657194784060203</c:v>
                </c:pt>
                <c:pt idx="470">
                  <c:v>7.6575924053960023</c:v>
                </c:pt>
                <c:pt idx="471">
                  <c:v>7.6579788454998639</c:v>
                </c:pt>
                <c:pt idx="472">
                  <c:v>7.6583191719048047</c:v>
                </c:pt>
                <c:pt idx="473">
                  <c:v>7.6585784521438356</c:v>
                </c:pt>
                <c:pt idx="474">
                  <c:v>7.6587217537499779</c:v>
                </c:pt>
                <c:pt idx="475">
                  <c:v>7.6587193494104593</c:v>
                </c:pt>
                <c:pt idx="476">
                  <c:v>7.6585814942254631</c:v>
                </c:pt>
                <c:pt idx="477">
                  <c:v>7.6583369732124256</c:v>
                </c:pt>
                <c:pt idx="478">
                  <c:v>7.6580146726843203</c:v>
                </c:pt>
                <c:pt idx="479">
                  <c:v>7.6576436375682784</c:v>
                </c:pt>
                <c:pt idx="480">
                  <c:v>7.6576011165792961</c:v>
                </c:pt>
                <c:pt idx="481">
                  <c:v>7.659033567281667</c:v>
                </c:pt>
                <c:pt idx="482">
                  <c:v>7.6600697963562947</c:v>
                </c:pt>
                <c:pt idx="483">
                  <c:v>7.6601464260610364</c:v>
                </c:pt>
                <c:pt idx="484">
                  <c:v>7.6604262151274378</c:v>
                </c:pt>
                <c:pt idx="485">
                  <c:v>7.6608774458344868</c:v>
                </c:pt>
                <c:pt idx="486">
                  <c:v>7.6610128126532153</c:v>
                </c:pt>
                <c:pt idx="487">
                  <c:v>7.6607416418268759</c:v>
                </c:pt>
                <c:pt idx="488">
                  <c:v>7.6603736170889931</c:v>
                </c:pt>
                <c:pt idx="489">
                  <c:v>7.660137233811267</c:v>
                </c:pt>
                <c:pt idx="490">
                  <c:v>7.6600031629332568</c:v>
                </c:pt>
                <c:pt idx="491">
                  <c:v>7.6599005597901089</c:v>
                </c:pt>
                <c:pt idx="492">
                  <c:v>7.6597585797169918</c:v>
                </c:pt>
                <c:pt idx="493">
                  <c:v>7.6595082232952274</c:v>
                </c:pt>
                <c:pt idx="494">
                  <c:v>7.6591375994266189</c:v>
                </c:pt>
                <c:pt idx="495">
                  <c:v>7.6587015022376326</c:v>
                </c:pt>
                <c:pt idx="496">
                  <c:v>7.6582585009248749</c:v>
                </c:pt>
                <c:pt idx="497">
                  <c:v>7.6578671646849497</c:v>
                </c:pt>
                <c:pt idx="498">
                  <c:v>7.6575804052700098</c:v>
                </c:pt>
                <c:pt idx="499">
                  <c:v>7.6573995067563647</c:v>
                </c:pt>
                <c:pt idx="500">
                  <c:v>7.6572981235600706</c:v>
                </c:pt>
                <c:pt idx="501">
                  <c:v>7.6572496485906134</c:v>
                </c:pt>
                <c:pt idx="502">
                  <c:v>7.6572274729289571</c:v>
                </c:pt>
                <c:pt idx="503">
                  <c:v>7.6571416365102856</c:v>
                </c:pt>
                <c:pt idx="504">
                  <c:v>7.6566716998361617</c:v>
                </c:pt>
                <c:pt idx="505">
                  <c:v>7.6556402170507916</c:v>
                </c:pt>
                <c:pt idx="506">
                  <c:v>7.6560115046183146</c:v>
                </c:pt>
                <c:pt idx="507">
                  <c:v>7.6582085205250277</c:v>
                </c:pt>
                <c:pt idx="508">
                  <c:v>7.659544437314409</c:v>
                </c:pt>
                <c:pt idx="509">
                  <c:v>7.6603556773249313</c:v>
                </c:pt>
                <c:pt idx="510">
                  <c:v>7.6611855339211861</c:v>
                </c:pt>
                <c:pt idx="511">
                  <c:v>7.6620992051754548</c:v>
                </c:pt>
                <c:pt idx="512">
                  <c:v>7.6630341780901068</c:v>
                </c:pt>
                <c:pt idx="513">
                  <c:v>7.6639430812025617</c:v>
                </c:pt>
                <c:pt idx="514">
                  <c:v>7.664789524426312</c:v>
                </c:pt>
                <c:pt idx="515">
                  <c:v>7.6655373637192934</c:v>
                </c:pt>
                <c:pt idx="516">
                  <c:v>7.6661504550394524</c:v>
                </c:pt>
                <c:pt idx="517">
                  <c:v>7.6665926543447256</c:v>
                </c:pt>
                <c:pt idx="518">
                  <c:v>7.6668278175930586</c:v>
                </c:pt>
                <c:pt idx="519">
                  <c:v>7.6668198007423927</c:v>
                </c:pt>
                <c:pt idx="520">
                  <c:v>7.6665324597506679</c:v>
                </c:pt>
                <c:pt idx="521">
                  <c:v>7.6659528857365187</c:v>
                </c:pt>
                <c:pt idx="522">
                  <c:v>7.6653217520693939</c:v>
                </c:pt>
                <c:pt idx="523">
                  <c:v>7.6650300029173417</c:v>
                </c:pt>
                <c:pt idx="524">
                  <c:v>7.6651185460808886</c:v>
                </c:pt>
                <c:pt idx="525">
                  <c:v>7.6650800602235893</c:v>
                </c:pt>
                <c:pt idx="526">
                  <c:v>7.6645137229558973</c:v>
                </c:pt>
                <c:pt idx="527">
                  <c:v>7.6636733919288016</c:v>
                </c:pt>
                <c:pt idx="528">
                  <c:v>7.6629679342583206</c:v>
                </c:pt>
                <c:pt idx="529">
                  <c:v>7.6625499288856966</c:v>
                </c:pt>
                <c:pt idx="530">
                  <c:v>7.6623882047537553</c:v>
                </c:pt>
                <c:pt idx="531">
                  <c:v>7.6624390882828957</c:v>
                </c:pt>
                <c:pt idx="532">
                  <c:v>7.6626434939796138</c:v>
                </c:pt>
                <c:pt idx="533">
                  <c:v>7.6629407102364224</c:v>
                </c:pt>
                <c:pt idx="534">
                  <c:v>7.6632700254458257</c:v>
                </c:pt>
                <c:pt idx="535">
                  <c:v>7.6635797473269758</c:v>
                </c:pt>
                <c:pt idx="536">
                  <c:v>7.6639702504504603</c:v>
                </c:pt>
                <c:pt idx="537">
                  <c:v>7.664667385566216</c:v>
                </c:pt>
                <c:pt idx="538">
                  <c:v>7.6657309367474964</c:v>
                </c:pt>
                <c:pt idx="539">
                  <c:v>7.6668608067844044</c:v>
                </c:pt>
                <c:pt idx="540">
                  <c:v>7.6677664784903854</c:v>
                </c:pt>
                <c:pt idx="541">
                  <c:v>7.6684899616469657</c:v>
                </c:pt>
                <c:pt idx="542">
                  <c:v>7.6691888397121479</c:v>
                </c:pt>
                <c:pt idx="543">
                  <c:v>7.6698513037625977</c:v>
                </c:pt>
                <c:pt idx="544">
                  <c:v>7.6703022880811229</c:v>
                </c:pt>
                <c:pt idx="545">
                  <c:v>7.6704701727773852</c:v>
                </c:pt>
                <c:pt idx="546">
                  <c:v>7.6705572061968006</c:v>
                </c:pt>
                <c:pt idx="547">
                  <c:v>7.6707550277683074</c:v>
                </c:pt>
                <c:pt idx="548">
                  <c:v>7.6708792530813694</c:v>
                </c:pt>
                <c:pt idx="549">
                  <c:v>7.6705984039187269</c:v>
                </c:pt>
                <c:pt idx="550">
                  <c:v>7.6700606987167106</c:v>
                </c:pt>
                <c:pt idx="551">
                  <c:v>7.6699508570344301</c:v>
                </c:pt>
                <c:pt idx="552">
                  <c:v>7.6703528951273503</c:v>
                </c:pt>
                <c:pt idx="553">
                  <c:v>7.669739773222866</c:v>
                </c:pt>
                <c:pt idx="554">
                  <c:v>7.6685517631578612</c:v>
                </c:pt>
                <c:pt idx="555">
                  <c:v>7.667497514607466</c:v>
                </c:pt>
                <c:pt idx="556">
                  <c:v>7.6666926827012993</c:v>
                </c:pt>
                <c:pt idx="557">
                  <c:v>7.6662081633219694</c:v>
                </c:pt>
                <c:pt idx="558">
                  <c:v>7.6660564707045271</c:v>
                </c:pt>
                <c:pt idx="559">
                  <c:v>7.6661047412148848</c:v>
                </c:pt>
                <c:pt idx="560">
                  <c:v>7.6660853735119376</c:v>
                </c:pt>
                <c:pt idx="561">
                  <c:v>7.6658550265672432</c:v>
                </c:pt>
                <c:pt idx="562">
                  <c:v>7.6655882736184759</c:v>
                </c:pt>
                <c:pt idx="563">
                  <c:v>7.6654871328770637</c:v>
                </c:pt>
                <c:pt idx="564">
                  <c:v>7.665609499323998</c:v>
                </c:pt>
                <c:pt idx="565">
                  <c:v>7.6659511876784538</c:v>
                </c:pt>
                <c:pt idx="566">
                  <c:v>7.6665077698812087</c:v>
                </c:pt>
                <c:pt idx="567">
                  <c:v>7.6672747975545876</c:v>
                </c:pt>
                <c:pt idx="568">
                  <c:v>7.6682269624617767</c:v>
                </c:pt>
                <c:pt idx="569">
                  <c:v>7.6692787365855581</c:v>
                </c:pt>
                <c:pt idx="570">
                  <c:v>7.6703337893414041</c:v>
                </c:pt>
                <c:pt idx="571">
                  <c:v>7.6712957901447849</c:v>
                </c:pt>
                <c:pt idx="572">
                  <c:v>7.6720680162128314</c:v>
                </c:pt>
                <c:pt idx="573">
                  <c:v>7.6725389513865174</c:v>
                </c:pt>
                <c:pt idx="574">
                  <c:v>7.672578132972137</c:v>
                </c:pt>
                <c:pt idx="575">
                  <c:v>7.6721519134865739</c:v>
                </c:pt>
                <c:pt idx="576">
                  <c:v>7.6715615925105594</c:v>
                </c:pt>
                <c:pt idx="577">
                  <c:v>7.67114650930891</c:v>
                </c:pt>
                <c:pt idx="578">
                  <c:v>7.670902090526627</c:v>
                </c:pt>
                <c:pt idx="579">
                  <c:v>7.6706213594342563</c:v>
                </c:pt>
                <c:pt idx="580">
                  <c:v>7.670094742067743</c:v>
                </c:pt>
                <c:pt idx="581">
                  <c:v>7.6691126644630234</c:v>
                </c:pt>
                <c:pt idx="582">
                  <c:v>7.6677561568532404</c:v>
                </c:pt>
                <c:pt idx="583">
                  <c:v>7.6671608408341552</c:v>
                </c:pt>
                <c:pt idx="584">
                  <c:v>7.6669331872340551</c:v>
                </c:pt>
                <c:pt idx="585">
                  <c:v>7.6664186758626638</c:v>
                </c:pt>
                <c:pt idx="586">
                  <c:v>7.6657986528632742</c:v>
                </c:pt>
                <c:pt idx="587">
                  <c:v>7.6652198879656437</c:v>
                </c:pt>
                <c:pt idx="588">
                  <c:v>7.6647394670822822</c:v>
                </c:pt>
                <c:pt idx="589">
                  <c:v>7.6644055403848341</c:v>
                </c:pt>
                <c:pt idx="590">
                  <c:v>7.6642662580449494</c:v>
                </c:pt>
                <c:pt idx="591">
                  <c:v>7.6643601232268956</c:v>
                </c:pt>
                <c:pt idx="592">
                  <c:v>7.6645736938999969</c:v>
                </c:pt>
                <c:pt idx="593">
                  <c:v>7.6646725486547496</c:v>
                </c:pt>
                <c:pt idx="594">
                  <c:v>7.6644189132460507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CA-4F33-8C60-006E13E5FFEB}"/>
            </c:ext>
          </c:extLst>
        </c:ser>
        <c:ser>
          <c:idx val="0"/>
          <c:order val="1"/>
          <c:tx>
            <c:strRef>
              <c:f>'(R2) Axial Review'!$B$2</c:f>
              <c:strCache>
                <c:ptCount val="1"/>
                <c:pt idx="0">
                  <c:v>ILI C102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Review'!$A$3:$A$11000</c:f>
              <c:numCache>
                <c:formatCode>0.000</c:formatCode>
                <c:ptCount val="10998"/>
                <c:pt idx="0">
                  <c:v>0</c:v>
                </c:pt>
                <c:pt idx="1">
                  <c:v>0.25042016806722689</c:v>
                </c:pt>
                <c:pt idx="2">
                  <c:v>0.50084033613445378</c:v>
                </c:pt>
                <c:pt idx="3">
                  <c:v>0.75126050420168067</c:v>
                </c:pt>
                <c:pt idx="4">
                  <c:v>1.001680672268908</c:v>
                </c:pt>
                <c:pt idx="5">
                  <c:v>1.252100840336134</c:v>
                </c:pt>
                <c:pt idx="6">
                  <c:v>1.5025210084033609</c:v>
                </c:pt>
                <c:pt idx="7">
                  <c:v>1.752941176470588</c:v>
                </c:pt>
                <c:pt idx="8">
                  <c:v>2.0033613445378151</c:v>
                </c:pt>
                <c:pt idx="9">
                  <c:v>2.253781512605042</c:v>
                </c:pt>
                <c:pt idx="10">
                  <c:v>2.5042016806722689</c:v>
                </c:pt>
                <c:pt idx="11">
                  <c:v>2.7546218487394958</c:v>
                </c:pt>
                <c:pt idx="12">
                  <c:v>3.0050420168067231</c:v>
                </c:pt>
                <c:pt idx="13">
                  <c:v>3.25546218487395</c:v>
                </c:pt>
                <c:pt idx="14">
                  <c:v>3.505882352941176</c:v>
                </c:pt>
                <c:pt idx="15">
                  <c:v>3.7563025210084029</c:v>
                </c:pt>
                <c:pt idx="16">
                  <c:v>4.0067226890756302</c:v>
                </c:pt>
                <c:pt idx="17">
                  <c:v>4.2571428571428571</c:v>
                </c:pt>
                <c:pt idx="18">
                  <c:v>4.507563025210084</c:v>
                </c:pt>
                <c:pt idx="19">
                  <c:v>4.7579831932773109</c:v>
                </c:pt>
                <c:pt idx="20">
                  <c:v>5.0084033613445378</c:v>
                </c:pt>
                <c:pt idx="21">
                  <c:v>5.2588235294117647</c:v>
                </c:pt>
                <c:pt idx="22">
                  <c:v>5.5092436974789916</c:v>
                </c:pt>
                <c:pt idx="23">
                  <c:v>5.7596638655462176</c:v>
                </c:pt>
                <c:pt idx="24">
                  <c:v>6.0100840336134453</c:v>
                </c:pt>
                <c:pt idx="25">
                  <c:v>6.2605042016806722</c:v>
                </c:pt>
                <c:pt idx="26">
                  <c:v>6.5109243697478991</c:v>
                </c:pt>
                <c:pt idx="27">
                  <c:v>6.761344537815126</c:v>
                </c:pt>
                <c:pt idx="28">
                  <c:v>7.0117647058823529</c:v>
                </c:pt>
                <c:pt idx="29">
                  <c:v>7.2621848739495798</c:v>
                </c:pt>
                <c:pt idx="30">
                  <c:v>7.5126050420168067</c:v>
                </c:pt>
                <c:pt idx="31">
                  <c:v>7.7630252100840336</c:v>
                </c:pt>
                <c:pt idx="32">
                  <c:v>8.0134453781512605</c:v>
                </c:pt>
                <c:pt idx="33">
                  <c:v>8.2638655462184865</c:v>
                </c:pt>
                <c:pt idx="34">
                  <c:v>8.5142857142857142</c:v>
                </c:pt>
                <c:pt idx="35">
                  <c:v>8.764705882352942</c:v>
                </c:pt>
                <c:pt idx="36">
                  <c:v>9.015126050420168</c:v>
                </c:pt>
                <c:pt idx="37">
                  <c:v>9.265546218487394</c:v>
                </c:pt>
                <c:pt idx="38">
                  <c:v>9.5159663865546218</c:v>
                </c:pt>
                <c:pt idx="39">
                  <c:v>9.7663865546218496</c:v>
                </c:pt>
                <c:pt idx="40">
                  <c:v>10.016806722689079</c:v>
                </c:pt>
                <c:pt idx="41">
                  <c:v>10.2672268907563</c:v>
                </c:pt>
                <c:pt idx="42">
                  <c:v>10.517647058823529</c:v>
                </c:pt>
                <c:pt idx="43">
                  <c:v>10.768067226890761</c:v>
                </c:pt>
                <c:pt idx="44">
                  <c:v>11.01848739495798</c:v>
                </c:pt>
                <c:pt idx="45">
                  <c:v>11.268907563025209</c:v>
                </c:pt>
                <c:pt idx="46">
                  <c:v>11.51932773109244</c:v>
                </c:pt>
                <c:pt idx="47">
                  <c:v>11.769747899159659</c:v>
                </c:pt>
                <c:pt idx="48">
                  <c:v>12.020168067226891</c:v>
                </c:pt>
                <c:pt idx="49">
                  <c:v>12.27058823529412</c:v>
                </c:pt>
                <c:pt idx="50">
                  <c:v>12.521008403361339</c:v>
                </c:pt>
                <c:pt idx="51">
                  <c:v>12.77142857142857</c:v>
                </c:pt>
                <c:pt idx="52">
                  <c:v>13.0218487394958</c:v>
                </c:pt>
                <c:pt idx="53">
                  <c:v>13.272268907563021</c:v>
                </c:pt>
                <c:pt idx="54">
                  <c:v>13.52268907563025</c:v>
                </c:pt>
                <c:pt idx="55">
                  <c:v>13.77310924369748</c:v>
                </c:pt>
                <c:pt idx="56">
                  <c:v>14.023529411764709</c:v>
                </c:pt>
                <c:pt idx="57">
                  <c:v>14.27394957983193</c:v>
                </c:pt>
                <c:pt idx="58">
                  <c:v>14.52436974789916</c:v>
                </c:pt>
                <c:pt idx="59">
                  <c:v>14.774789915966389</c:v>
                </c:pt>
                <c:pt idx="60">
                  <c:v>15.02521008403361</c:v>
                </c:pt>
                <c:pt idx="61">
                  <c:v>15.275630252100839</c:v>
                </c:pt>
                <c:pt idx="62">
                  <c:v>15.526050420168071</c:v>
                </c:pt>
                <c:pt idx="63">
                  <c:v>15.77647058823529</c:v>
                </c:pt>
                <c:pt idx="64">
                  <c:v>16.026890756302521</c:v>
                </c:pt>
                <c:pt idx="65">
                  <c:v>16.27731092436975</c:v>
                </c:pt>
                <c:pt idx="66">
                  <c:v>16.527731092436969</c:v>
                </c:pt>
                <c:pt idx="67">
                  <c:v>16.778151260504199</c:v>
                </c:pt>
                <c:pt idx="68">
                  <c:v>17.028571428571428</c:v>
                </c:pt>
                <c:pt idx="69">
                  <c:v>17.278991596638651</c:v>
                </c:pt>
                <c:pt idx="70">
                  <c:v>17.52941176470588</c:v>
                </c:pt>
                <c:pt idx="71">
                  <c:v>17.77983193277311</c:v>
                </c:pt>
                <c:pt idx="72">
                  <c:v>18.03025210084034</c:v>
                </c:pt>
                <c:pt idx="73">
                  <c:v>18.280672268907558</c:v>
                </c:pt>
                <c:pt idx="74">
                  <c:v>18.531092436974792</c:v>
                </c:pt>
                <c:pt idx="75">
                  <c:v>18.781512605042021</c:v>
                </c:pt>
                <c:pt idx="76">
                  <c:v>19.03193277310924</c:v>
                </c:pt>
                <c:pt idx="77">
                  <c:v>19.28235294117647</c:v>
                </c:pt>
                <c:pt idx="78">
                  <c:v>19.532773109243699</c:v>
                </c:pt>
                <c:pt idx="79">
                  <c:v>19.783193277310929</c:v>
                </c:pt>
                <c:pt idx="80">
                  <c:v>20.033613445378151</c:v>
                </c:pt>
                <c:pt idx="81">
                  <c:v>20.284033613445381</c:v>
                </c:pt>
                <c:pt idx="82">
                  <c:v>20.5344537815126</c:v>
                </c:pt>
                <c:pt idx="83">
                  <c:v>20.784873949579829</c:v>
                </c:pt>
                <c:pt idx="84">
                  <c:v>21.035294117647059</c:v>
                </c:pt>
                <c:pt idx="85">
                  <c:v>21.285714285714281</c:v>
                </c:pt>
                <c:pt idx="86">
                  <c:v>21.536134453781511</c:v>
                </c:pt>
                <c:pt idx="87">
                  <c:v>21.78655462184874</c:v>
                </c:pt>
                <c:pt idx="88">
                  <c:v>22.03697478991597</c:v>
                </c:pt>
                <c:pt idx="89">
                  <c:v>22.287394957983189</c:v>
                </c:pt>
                <c:pt idx="90">
                  <c:v>22.537815126050418</c:v>
                </c:pt>
                <c:pt idx="91">
                  <c:v>22.788235294117651</c:v>
                </c:pt>
                <c:pt idx="92">
                  <c:v>23.03865546218487</c:v>
                </c:pt>
                <c:pt idx="93">
                  <c:v>23.2890756302521</c:v>
                </c:pt>
                <c:pt idx="94">
                  <c:v>23.539495798319329</c:v>
                </c:pt>
                <c:pt idx="95">
                  <c:v>23.789915966386559</c:v>
                </c:pt>
                <c:pt idx="96">
                  <c:v>24.040336134453781</c:v>
                </c:pt>
                <c:pt idx="97">
                  <c:v>24.290756302521011</c:v>
                </c:pt>
                <c:pt idx="98">
                  <c:v>24.54117647058823</c:v>
                </c:pt>
                <c:pt idx="99">
                  <c:v>24.791596638655459</c:v>
                </c:pt>
                <c:pt idx="100">
                  <c:v>25.042016806722689</c:v>
                </c:pt>
                <c:pt idx="101">
                  <c:v>25.292436974789911</c:v>
                </c:pt>
                <c:pt idx="102">
                  <c:v>25.542857142857141</c:v>
                </c:pt>
                <c:pt idx="103">
                  <c:v>25.79327731092437</c:v>
                </c:pt>
                <c:pt idx="104">
                  <c:v>26.0436974789916</c:v>
                </c:pt>
                <c:pt idx="105">
                  <c:v>26.294117647058819</c:v>
                </c:pt>
                <c:pt idx="106">
                  <c:v>26.544537815126048</c:v>
                </c:pt>
                <c:pt idx="107">
                  <c:v>26.794957983193282</c:v>
                </c:pt>
                <c:pt idx="108">
                  <c:v>27.0453781512605</c:v>
                </c:pt>
                <c:pt idx="109">
                  <c:v>27.29579831932773</c:v>
                </c:pt>
                <c:pt idx="110">
                  <c:v>27.54621848739496</c:v>
                </c:pt>
                <c:pt idx="111">
                  <c:v>27.796638655462189</c:v>
                </c:pt>
                <c:pt idx="112">
                  <c:v>28.047058823529412</c:v>
                </c:pt>
                <c:pt idx="113">
                  <c:v>28.297478991596641</c:v>
                </c:pt>
                <c:pt idx="114">
                  <c:v>28.54789915966386</c:v>
                </c:pt>
                <c:pt idx="115">
                  <c:v>28.79831932773109</c:v>
                </c:pt>
                <c:pt idx="116">
                  <c:v>29.048739495798319</c:v>
                </c:pt>
                <c:pt idx="117">
                  <c:v>29.299159663865549</c:v>
                </c:pt>
                <c:pt idx="118">
                  <c:v>29.549579831932771</c:v>
                </c:pt>
                <c:pt idx="119">
                  <c:v>29.8</c:v>
                </c:pt>
                <c:pt idx="120">
                  <c:v>30.05042016806723</c:v>
                </c:pt>
                <c:pt idx="121">
                  <c:v>30.300840336134449</c:v>
                </c:pt>
                <c:pt idx="122">
                  <c:v>30.551260504201679</c:v>
                </c:pt>
                <c:pt idx="123">
                  <c:v>30.801680672268908</c:v>
                </c:pt>
                <c:pt idx="124">
                  <c:v>31.052100840336131</c:v>
                </c:pt>
                <c:pt idx="125">
                  <c:v>31.30252100840336</c:v>
                </c:pt>
                <c:pt idx="126">
                  <c:v>31.55294117647059</c:v>
                </c:pt>
                <c:pt idx="127">
                  <c:v>31.803361344537819</c:v>
                </c:pt>
                <c:pt idx="128">
                  <c:v>32.053781512605042</c:v>
                </c:pt>
                <c:pt idx="129">
                  <c:v>32.304201680672271</c:v>
                </c:pt>
                <c:pt idx="130">
                  <c:v>32.554621848739487</c:v>
                </c:pt>
                <c:pt idx="131">
                  <c:v>32.805042016806723</c:v>
                </c:pt>
                <c:pt idx="132">
                  <c:v>33.055462184873953</c:v>
                </c:pt>
                <c:pt idx="133">
                  <c:v>33.305882352941182</c:v>
                </c:pt>
                <c:pt idx="134">
                  <c:v>33.556302521008398</c:v>
                </c:pt>
                <c:pt idx="135">
                  <c:v>33.806722689075627</c:v>
                </c:pt>
                <c:pt idx="136">
                  <c:v>34.057142857142857</c:v>
                </c:pt>
                <c:pt idx="137">
                  <c:v>34.307563025210086</c:v>
                </c:pt>
                <c:pt idx="138">
                  <c:v>34.557983193277309</c:v>
                </c:pt>
                <c:pt idx="139">
                  <c:v>34.808403361344538</c:v>
                </c:pt>
                <c:pt idx="140">
                  <c:v>35.058823529411768</c:v>
                </c:pt>
                <c:pt idx="141">
                  <c:v>35.30924369747899</c:v>
                </c:pt>
                <c:pt idx="142">
                  <c:v>35.55966386554622</c:v>
                </c:pt>
                <c:pt idx="143">
                  <c:v>35.810084033613443</c:v>
                </c:pt>
                <c:pt idx="144">
                  <c:v>36.060504201680672</c:v>
                </c:pt>
                <c:pt idx="145">
                  <c:v>36.310924369747902</c:v>
                </c:pt>
                <c:pt idx="146">
                  <c:v>36.561344537815117</c:v>
                </c:pt>
                <c:pt idx="147">
                  <c:v>36.811764705882347</c:v>
                </c:pt>
                <c:pt idx="148">
                  <c:v>37.062184873949583</c:v>
                </c:pt>
                <c:pt idx="149">
                  <c:v>37.312605042016813</c:v>
                </c:pt>
                <c:pt idx="150">
                  <c:v>37.563025210084042</c:v>
                </c:pt>
                <c:pt idx="151">
                  <c:v>37.813445378151258</c:v>
                </c:pt>
                <c:pt idx="152">
                  <c:v>38.063865546218487</c:v>
                </c:pt>
                <c:pt idx="153">
                  <c:v>38.314285714285717</c:v>
                </c:pt>
                <c:pt idx="154">
                  <c:v>38.564705882352939</c:v>
                </c:pt>
                <c:pt idx="155">
                  <c:v>38.815126050420169</c:v>
                </c:pt>
                <c:pt idx="156">
                  <c:v>39.065546218487398</c:v>
                </c:pt>
                <c:pt idx="157">
                  <c:v>39.315966386554621</c:v>
                </c:pt>
                <c:pt idx="158">
                  <c:v>39.56638655462185</c:v>
                </c:pt>
                <c:pt idx="159">
                  <c:v>39.816806722689073</c:v>
                </c:pt>
                <c:pt idx="160">
                  <c:v>40.067226890756302</c:v>
                </c:pt>
                <c:pt idx="161">
                  <c:v>40.317647058823532</c:v>
                </c:pt>
                <c:pt idx="162">
                  <c:v>40.568067226890747</c:v>
                </c:pt>
                <c:pt idx="163">
                  <c:v>40.818487394957977</c:v>
                </c:pt>
                <c:pt idx="164">
                  <c:v>41.068907563025213</c:v>
                </c:pt>
                <c:pt idx="165">
                  <c:v>41.319327731092443</c:v>
                </c:pt>
                <c:pt idx="166">
                  <c:v>41.569747899159672</c:v>
                </c:pt>
                <c:pt idx="167">
                  <c:v>41.820168067226888</c:v>
                </c:pt>
                <c:pt idx="168">
                  <c:v>42.070588235294117</c:v>
                </c:pt>
                <c:pt idx="169">
                  <c:v>42.321008403361347</c:v>
                </c:pt>
                <c:pt idx="170">
                  <c:v>42.571428571428569</c:v>
                </c:pt>
                <c:pt idx="171">
                  <c:v>42.821848739495799</c:v>
                </c:pt>
                <c:pt idx="172">
                  <c:v>43.072268907563029</c:v>
                </c:pt>
                <c:pt idx="173">
                  <c:v>43.322689075630251</c:v>
                </c:pt>
                <c:pt idx="174">
                  <c:v>43.573109243697481</c:v>
                </c:pt>
                <c:pt idx="175">
                  <c:v>43.823529411764703</c:v>
                </c:pt>
                <c:pt idx="176">
                  <c:v>44.073949579831933</c:v>
                </c:pt>
                <c:pt idx="177">
                  <c:v>44.324369747899162</c:v>
                </c:pt>
                <c:pt idx="178">
                  <c:v>44.574789915966377</c:v>
                </c:pt>
                <c:pt idx="179">
                  <c:v>44.825210084033607</c:v>
                </c:pt>
                <c:pt idx="180">
                  <c:v>45.075630252100837</c:v>
                </c:pt>
                <c:pt idx="181">
                  <c:v>45.326050420168073</c:v>
                </c:pt>
                <c:pt idx="182">
                  <c:v>45.576470588235303</c:v>
                </c:pt>
                <c:pt idx="183">
                  <c:v>45.826890756302518</c:v>
                </c:pt>
                <c:pt idx="184">
                  <c:v>46.077310924369748</c:v>
                </c:pt>
                <c:pt idx="185">
                  <c:v>46.327731092436977</c:v>
                </c:pt>
                <c:pt idx="186">
                  <c:v>46.5781512605042</c:v>
                </c:pt>
                <c:pt idx="187">
                  <c:v>46.828571428571429</c:v>
                </c:pt>
                <c:pt idx="188">
                  <c:v>47.078991596638659</c:v>
                </c:pt>
                <c:pt idx="189">
                  <c:v>47.329411764705881</c:v>
                </c:pt>
                <c:pt idx="190">
                  <c:v>47.579831932773111</c:v>
                </c:pt>
                <c:pt idx="191">
                  <c:v>47.830252100840333</c:v>
                </c:pt>
                <c:pt idx="192">
                  <c:v>48.080672268907563</c:v>
                </c:pt>
                <c:pt idx="193">
                  <c:v>48.331092436974792</c:v>
                </c:pt>
                <c:pt idx="194">
                  <c:v>48.581512605042008</c:v>
                </c:pt>
                <c:pt idx="195">
                  <c:v>48.831932773109237</c:v>
                </c:pt>
                <c:pt idx="196">
                  <c:v>49.082352941176467</c:v>
                </c:pt>
                <c:pt idx="197">
                  <c:v>49.332773109243703</c:v>
                </c:pt>
                <c:pt idx="198">
                  <c:v>49.583193277310933</c:v>
                </c:pt>
                <c:pt idx="199">
                  <c:v>49.833613445378148</c:v>
                </c:pt>
                <c:pt idx="200">
                  <c:v>50.084033613445378</c:v>
                </c:pt>
                <c:pt idx="201">
                  <c:v>50.334453781512607</c:v>
                </c:pt>
                <c:pt idx="202">
                  <c:v>50.58487394957983</c:v>
                </c:pt>
                <c:pt idx="203">
                  <c:v>50.835294117647059</c:v>
                </c:pt>
                <c:pt idx="204">
                  <c:v>51.085714285714289</c:v>
                </c:pt>
                <c:pt idx="205">
                  <c:v>51.336134453781511</c:v>
                </c:pt>
                <c:pt idx="206">
                  <c:v>51.586554621848741</c:v>
                </c:pt>
                <c:pt idx="207">
                  <c:v>51.836974789915963</c:v>
                </c:pt>
                <c:pt idx="208">
                  <c:v>52.087394957983193</c:v>
                </c:pt>
                <c:pt idx="209">
                  <c:v>52.337815126050423</c:v>
                </c:pt>
                <c:pt idx="210">
                  <c:v>52.588235294117638</c:v>
                </c:pt>
                <c:pt idx="211">
                  <c:v>52.838655462184867</c:v>
                </c:pt>
                <c:pt idx="212">
                  <c:v>53.089075630252097</c:v>
                </c:pt>
                <c:pt idx="213">
                  <c:v>53.339495798319327</c:v>
                </c:pt>
                <c:pt idx="214">
                  <c:v>53.589915966386563</c:v>
                </c:pt>
                <c:pt idx="215">
                  <c:v>53.840336134453779</c:v>
                </c:pt>
                <c:pt idx="216">
                  <c:v>54.090756302521008</c:v>
                </c:pt>
                <c:pt idx="217">
                  <c:v>54.341176470588238</c:v>
                </c:pt>
                <c:pt idx="218">
                  <c:v>54.59159663865546</c:v>
                </c:pt>
                <c:pt idx="219">
                  <c:v>54.84201680672269</c:v>
                </c:pt>
                <c:pt idx="220">
                  <c:v>55.092436974789919</c:v>
                </c:pt>
                <c:pt idx="221">
                  <c:v>55.342857142857142</c:v>
                </c:pt>
                <c:pt idx="222">
                  <c:v>55.593277310924371</c:v>
                </c:pt>
                <c:pt idx="223">
                  <c:v>55.843697478991587</c:v>
                </c:pt>
                <c:pt idx="224">
                  <c:v>56.094117647058823</c:v>
                </c:pt>
                <c:pt idx="225">
                  <c:v>56.344537815126053</c:v>
                </c:pt>
                <c:pt idx="226">
                  <c:v>56.594957983193282</c:v>
                </c:pt>
                <c:pt idx="227">
                  <c:v>56.845378151260498</c:v>
                </c:pt>
                <c:pt idx="228">
                  <c:v>57.095798319327727</c:v>
                </c:pt>
                <c:pt idx="229">
                  <c:v>57.346218487394957</c:v>
                </c:pt>
                <c:pt idx="230">
                  <c:v>57.596638655462193</c:v>
                </c:pt>
                <c:pt idx="231">
                  <c:v>57.847058823529409</c:v>
                </c:pt>
                <c:pt idx="232">
                  <c:v>58.097478991596638</c:v>
                </c:pt>
                <c:pt idx="233">
                  <c:v>58.347899159663868</c:v>
                </c:pt>
                <c:pt idx="234">
                  <c:v>58.59831932773109</c:v>
                </c:pt>
                <c:pt idx="235">
                  <c:v>58.84873949579832</c:v>
                </c:pt>
                <c:pt idx="236">
                  <c:v>59.099159663865549</c:v>
                </c:pt>
                <c:pt idx="237">
                  <c:v>59.349579831932772</c:v>
                </c:pt>
                <c:pt idx="238">
                  <c:v>59.6</c:v>
                </c:pt>
                <c:pt idx="239">
                  <c:v>59.850420168067217</c:v>
                </c:pt>
                <c:pt idx="240">
                  <c:v>60.100840336134453</c:v>
                </c:pt>
                <c:pt idx="241">
                  <c:v>60.351260504201683</c:v>
                </c:pt>
                <c:pt idx="242">
                  <c:v>60.601680672268913</c:v>
                </c:pt>
                <c:pt idx="243">
                  <c:v>60.852100840336128</c:v>
                </c:pt>
                <c:pt idx="244">
                  <c:v>61.102521008403357</c:v>
                </c:pt>
                <c:pt idx="245">
                  <c:v>61.352941176470587</c:v>
                </c:pt>
                <c:pt idx="246">
                  <c:v>61.603361344537817</c:v>
                </c:pt>
                <c:pt idx="247">
                  <c:v>61.853781512605039</c:v>
                </c:pt>
                <c:pt idx="248">
                  <c:v>62.104201680672269</c:v>
                </c:pt>
                <c:pt idx="249">
                  <c:v>62.354621848739498</c:v>
                </c:pt>
                <c:pt idx="250">
                  <c:v>62.605042016806721</c:v>
                </c:pt>
                <c:pt idx="251">
                  <c:v>62.85546218487395</c:v>
                </c:pt>
                <c:pt idx="252">
                  <c:v>63.10588235294118</c:v>
                </c:pt>
                <c:pt idx="253">
                  <c:v>63.356302521008402</c:v>
                </c:pt>
                <c:pt idx="254">
                  <c:v>63.606722689075632</c:v>
                </c:pt>
                <c:pt idx="255">
                  <c:v>63.857142857142847</c:v>
                </c:pt>
                <c:pt idx="256">
                  <c:v>64.107563025210084</c:v>
                </c:pt>
                <c:pt idx="257">
                  <c:v>64.357983193277306</c:v>
                </c:pt>
                <c:pt idx="258">
                  <c:v>64.608403361344543</c:v>
                </c:pt>
                <c:pt idx="259">
                  <c:v>64.858823529411765</c:v>
                </c:pt>
                <c:pt idx="260">
                  <c:v>65.109243697478988</c:v>
                </c:pt>
                <c:pt idx="261">
                  <c:v>65.359663865546224</c:v>
                </c:pt>
                <c:pt idx="262">
                  <c:v>65.610084033613447</c:v>
                </c:pt>
                <c:pt idx="263">
                  <c:v>65.860504201680669</c:v>
                </c:pt>
                <c:pt idx="264">
                  <c:v>66.110924369747892</c:v>
                </c:pt>
                <c:pt idx="265">
                  <c:v>66.361344537815128</c:v>
                </c:pt>
                <c:pt idx="266">
                  <c:v>66.611764705882351</c:v>
                </c:pt>
                <c:pt idx="267">
                  <c:v>66.862184873949573</c:v>
                </c:pt>
                <c:pt idx="268">
                  <c:v>67.11260504201681</c:v>
                </c:pt>
                <c:pt idx="269">
                  <c:v>67.363025210084032</c:v>
                </c:pt>
                <c:pt idx="270">
                  <c:v>67.613445378151255</c:v>
                </c:pt>
                <c:pt idx="271">
                  <c:v>67.863865546218491</c:v>
                </c:pt>
                <c:pt idx="272">
                  <c:v>68.114285714285714</c:v>
                </c:pt>
                <c:pt idx="273">
                  <c:v>68.364705882352936</c:v>
                </c:pt>
                <c:pt idx="274">
                  <c:v>68.615126050420173</c:v>
                </c:pt>
                <c:pt idx="275">
                  <c:v>68.865546218487395</c:v>
                </c:pt>
                <c:pt idx="276">
                  <c:v>69.115966386554618</c:v>
                </c:pt>
                <c:pt idx="277">
                  <c:v>69.366386554621855</c:v>
                </c:pt>
                <c:pt idx="278">
                  <c:v>69.616806722689077</c:v>
                </c:pt>
                <c:pt idx="279">
                  <c:v>69.867226890756299</c:v>
                </c:pt>
                <c:pt idx="280">
                  <c:v>70.117647058823536</c:v>
                </c:pt>
                <c:pt idx="281">
                  <c:v>70.368067226890759</c:v>
                </c:pt>
                <c:pt idx="282">
                  <c:v>70.618487394957981</c:v>
                </c:pt>
                <c:pt idx="283">
                  <c:v>70.868907563025203</c:v>
                </c:pt>
                <c:pt idx="284">
                  <c:v>71.11932773109244</c:v>
                </c:pt>
                <c:pt idx="285">
                  <c:v>71.369747899159663</c:v>
                </c:pt>
                <c:pt idx="286">
                  <c:v>71.620168067226885</c:v>
                </c:pt>
                <c:pt idx="287">
                  <c:v>71.870588235294122</c:v>
                </c:pt>
                <c:pt idx="288">
                  <c:v>72.121008403361344</c:v>
                </c:pt>
                <c:pt idx="289">
                  <c:v>72.371428571428567</c:v>
                </c:pt>
                <c:pt idx="290">
                  <c:v>72.621848739495803</c:v>
                </c:pt>
                <c:pt idx="291">
                  <c:v>72.872268907563026</c:v>
                </c:pt>
                <c:pt idx="292">
                  <c:v>73.122689075630248</c:v>
                </c:pt>
                <c:pt idx="293">
                  <c:v>73.373109243697485</c:v>
                </c:pt>
                <c:pt idx="294">
                  <c:v>73.623529411764707</c:v>
                </c:pt>
                <c:pt idx="295">
                  <c:v>73.87394957983193</c:v>
                </c:pt>
                <c:pt idx="296">
                  <c:v>74.124369747899152</c:v>
                </c:pt>
                <c:pt idx="297">
                  <c:v>74.374789915966389</c:v>
                </c:pt>
                <c:pt idx="298">
                  <c:v>74.625210084033611</c:v>
                </c:pt>
                <c:pt idx="299">
                  <c:v>74.875630252100834</c:v>
                </c:pt>
                <c:pt idx="300">
                  <c:v>75.12605042016807</c:v>
                </c:pt>
                <c:pt idx="301">
                  <c:v>75.376470588235293</c:v>
                </c:pt>
                <c:pt idx="302">
                  <c:v>75.626890756302515</c:v>
                </c:pt>
                <c:pt idx="303">
                  <c:v>75.877310924369752</c:v>
                </c:pt>
                <c:pt idx="304">
                  <c:v>76.127731092436974</c:v>
                </c:pt>
                <c:pt idx="305">
                  <c:v>76.378151260504197</c:v>
                </c:pt>
                <c:pt idx="306">
                  <c:v>76.628571428571433</c:v>
                </c:pt>
                <c:pt idx="307">
                  <c:v>76.878991596638656</c:v>
                </c:pt>
                <c:pt idx="308">
                  <c:v>77.129411764705878</c:v>
                </c:pt>
                <c:pt idx="309">
                  <c:v>77.379831932773115</c:v>
                </c:pt>
                <c:pt idx="310">
                  <c:v>77.630252100840337</c:v>
                </c:pt>
                <c:pt idx="311">
                  <c:v>77.88067226890756</c:v>
                </c:pt>
                <c:pt idx="312">
                  <c:v>78.131092436974797</c:v>
                </c:pt>
                <c:pt idx="313">
                  <c:v>78.381512605042019</c:v>
                </c:pt>
                <c:pt idx="314">
                  <c:v>78.631932773109241</c:v>
                </c:pt>
                <c:pt idx="315">
                  <c:v>78.882352941176464</c:v>
                </c:pt>
                <c:pt idx="316">
                  <c:v>79.132773109243701</c:v>
                </c:pt>
                <c:pt idx="317">
                  <c:v>79.383193277310923</c:v>
                </c:pt>
                <c:pt idx="318">
                  <c:v>79.633613445378145</c:v>
                </c:pt>
                <c:pt idx="319">
                  <c:v>79.884033613445382</c:v>
                </c:pt>
                <c:pt idx="320">
                  <c:v>80.134453781512605</c:v>
                </c:pt>
                <c:pt idx="321">
                  <c:v>80.384873949579827</c:v>
                </c:pt>
                <c:pt idx="322">
                  <c:v>80.635294117647064</c:v>
                </c:pt>
                <c:pt idx="323">
                  <c:v>80.885714285714286</c:v>
                </c:pt>
                <c:pt idx="324">
                  <c:v>81.136134453781509</c:v>
                </c:pt>
                <c:pt idx="325">
                  <c:v>81.386554621848745</c:v>
                </c:pt>
                <c:pt idx="326">
                  <c:v>81.636974789915968</c:v>
                </c:pt>
                <c:pt idx="327">
                  <c:v>81.88739495798319</c:v>
                </c:pt>
                <c:pt idx="328">
                  <c:v>82.137815126050413</c:v>
                </c:pt>
                <c:pt idx="329">
                  <c:v>82.388235294117649</c:v>
                </c:pt>
                <c:pt idx="330">
                  <c:v>82.638655462184872</c:v>
                </c:pt>
                <c:pt idx="331">
                  <c:v>82.889075630252094</c:v>
                </c:pt>
                <c:pt idx="332">
                  <c:v>83.139495798319331</c:v>
                </c:pt>
                <c:pt idx="333">
                  <c:v>83.389915966386553</c:v>
                </c:pt>
                <c:pt idx="334">
                  <c:v>83.640336134453776</c:v>
                </c:pt>
                <c:pt idx="335">
                  <c:v>83.890756302521012</c:v>
                </c:pt>
                <c:pt idx="336">
                  <c:v>84.141176470588235</c:v>
                </c:pt>
                <c:pt idx="337">
                  <c:v>84.391596638655457</c:v>
                </c:pt>
                <c:pt idx="338">
                  <c:v>84.642016806722694</c:v>
                </c:pt>
                <c:pt idx="339">
                  <c:v>84.892436974789916</c:v>
                </c:pt>
                <c:pt idx="340">
                  <c:v>85.142857142857139</c:v>
                </c:pt>
                <c:pt idx="341">
                  <c:v>85.393277310924375</c:v>
                </c:pt>
                <c:pt idx="342">
                  <c:v>85.643697478991598</c:v>
                </c:pt>
                <c:pt idx="343">
                  <c:v>85.89411764705882</c:v>
                </c:pt>
                <c:pt idx="344">
                  <c:v>86.144537815126057</c:v>
                </c:pt>
                <c:pt idx="345">
                  <c:v>86.394957983193279</c:v>
                </c:pt>
                <c:pt idx="346">
                  <c:v>86.645378151260502</c:v>
                </c:pt>
                <c:pt idx="347">
                  <c:v>86.895798319327724</c:v>
                </c:pt>
                <c:pt idx="348">
                  <c:v>87.146218487394961</c:v>
                </c:pt>
                <c:pt idx="349">
                  <c:v>87.396638655462183</c:v>
                </c:pt>
                <c:pt idx="350">
                  <c:v>87.647058823529406</c:v>
                </c:pt>
                <c:pt idx="351">
                  <c:v>87.897478991596643</c:v>
                </c:pt>
                <c:pt idx="352">
                  <c:v>88.147899159663865</c:v>
                </c:pt>
                <c:pt idx="353">
                  <c:v>88.398319327731087</c:v>
                </c:pt>
                <c:pt idx="354">
                  <c:v>88.648739495798324</c:v>
                </c:pt>
                <c:pt idx="355">
                  <c:v>88.899159663865547</c:v>
                </c:pt>
                <c:pt idx="356">
                  <c:v>89.149579831932769</c:v>
                </c:pt>
                <c:pt idx="357">
                  <c:v>89.4</c:v>
                </c:pt>
                <c:pt idx="358">
                  <c:v>89.650420168067228</c:v>
                </c:pt>
                <c:pt idx="359">
                  <c:v>89.900840336134451</c:v>
                </c:pt>
                <c:pt idx="360">
                  <c:v>90.151260504201673</c:v>
                </c:pt>
                <c:pt idx="361">
                  <c:v>90.40168067226891</c:v>
                </c:pt>
                <c:pt idx="362">
                  <c:v>90.652100840336132</c:v>
                </c:pt>
                <c:pt idx="363">
                  <c:v>90.902521008403355</c:v>
                </c:pt>
                <c:pt idx="364">
                  <c:v>91.152941176470591</c:v>
                </c:pt>
                <c:pt idx="365">
                  <c:v>91.403361344537814</c:v>
                </c:pt>
                <c:pt idx="366">
                  <c:v>91.653781512605036</c:v>
                </c:pt>
                <c:pt idx="367">
                  <c:v>91.904201680672273</c:v>
                </c:pt>
                <c:pt idx="368">
                  <c:v>92.154621848739495</c:v>
                </c:pt>
                <c:pt idx="369">
                  <c:v>92.405042016806718</c:v>
                </c:pt>
                <c:pt idx="370">
                  <c:v>92.655462184873954</c:v>
                </c:pt>
                <c:pt idx="371">
                  <c:v>92.905882352941177</c:v>
                </c:pt>
                <c:pt idx="372">
                  <c:v>93.156302521008399</c:v>
                </c:pt>
                <c:pt idx="373">
                  <c:v>93.406722689075636</c:v>
                </c:pt>
                <c:pt idx="374">
                  <c:v>93.657142857142858</c:v>
                </c:pt>
                <c:pt idx="375">
                  <c:v>93.907563025210081</c:v>
                </c:pt>
                <c:pt idx="376">
                  <c:v>94.157983193277317</c:v>
                </c:pt>
                <c:pt idx="377">
                  <c:v>94.40840336134454</c:v>
                </c:pt>
                <c:pt idx="378">
                  <c:v>94.658823529411762</c:v>
                </c:pt>
                <c:pt idx="379">
                  <c:v>94.909243697478985</c:v>
                </c:pt>
                <c:pt idx="380">
                  <c:v>95.159663865546221</c:v>
                </c:pt>
                <c:pt idx="381">
                  <c:v>95.410084033613444</c:v>
                </c:pt>
                <c:pt idx="382">
                  <c:v>95.660504201680666</c:v>
                </c:pt>
                <c:pt idx="383">
                  <c:v>95.910924369747903</c:v>
                </c:pt>
                <c:pt idx="384">
                  <c:v>96.161344537815125</c:v>
                </c:pt>
                <c:pt idx="385">
                  <c:v>96.411764705882348</c:v>
                </c:pt>
                <c:pt idx="386">
                  <c:v>96.662184873949585</c:v>
                </c:pt>
                <c:pt idx="387">
                  <c:v>96.912605042016807</c:v>
                </c:pt>
                <c:pt idx="388">
                  <c:v>97.163025210084029</c:v>
                </c:pt>
                <c:pt idx="389">
                  <c:v>97.413445378151266</c:v>
                </c:pt>
                <c:pt idx="390">
                  <c:v>97.663865546218489</c:v>
                </c:pt>
                <c:pt idx="391">
                  <c:v>97.914285714285711</c:v>
                </c:pt>
                <c:pt idx="392">
                  <c:v>98.164705882352933</c:v>
                </c:pt>
                <c:pt idx="393">
                  <c:v>98.41512605042017</c:v>
                </c:pt>
                <c:pt idx="394">
                  <c:v>98.665546218487393</c:v>
                </c:pt>
                <c:pt idx="395">
                  <c:v>98.915966386554615</c:v>
                </c:pt>
                <c:pt idx="396">
                  <c:v>99.166386554621852</c:v>
                </c:pt>
                <c:pt idx="397">
                  <c:v>99.416806722689074</c:v>
                </c:pt>
                <c:pt idx="398">
                  <c:v>99.667226890756297</c:v>
                </c:pt>
                <c:pt idx="399">
                  <c:v>99.917647058823533</c:v>
                </c:pt>
                <c:pt idx="400">
                  <c:v>100.1680672268908</c:v>
                </c:pt>
                <c:pt idx="401">
                  <c:v>100.41848739495801</c:v>
                </c:pt>
                <c:pt idx="402">
                  <c:v>100.6689075630252</c:v>
                </c:pt>
                <c:pt idx="403">
                  <c:v>100.91932773109239</c:v>
                </c:pt>
                <c:pt idx="404">
                  <c:v>101.1697478991597</c:v>
                </c:pt>
                <c:pt idx="405">
                  <c:v>101.4201680672269</c:v>
                </c:pt>
                <c:pt idx="406">
                  <c:v>101.6705882352941</c:v>
                </c:pt>
                <c:pt idx="407">
                  <c:v>101.9210084033613</c:v>
                </c:pt>
                <c:pt idx="408">
                  <c:v>102.17142857142861</c:v>
                </c:pt>
                <c:pt idx="409">
                  <c:v>102.4218487394958</c:v>
                </c:pt>
                <c:pt idx="410">
                  <c:v>102.67226890756299</c:v>
                </c:pt>
                <c:pt idx="411">
                  <c:v>102.9226890756302</c:v>
                </c:pt>
                <c:pt idx="412">
                  <c:v>103.1731092436975</c:v>
                </c:pt>
                <c:pt idx="413">
                  <c:v>103.4235294117647</c:v>
                </c:pt>
                <c:pt idx="414">
                  <c:v>103.6739495798319</c:v>
                </c:pt>
                <c:pt idx="415">
                  <c:v>103.92436974789921</c:v>
                </c:pt>
                <c:pt idx="416">
                  <c:v>104.1747899159664</c:v>
                </c:pt>
                <c:pt idx="417">
                  <c:v>104.42521008403359</c:v>
                </c:pt>
                <c:pt idx="418">
                  <c:v>104.6756302521008</c:v>
                </c:pt>
                <c:pt idx="419">
                  <c:v>104.9260504201681</c:v>
                </c:pt>
                <c:pt idx="420">
                  <c:v>105.1764705882353</c:v>
                </c:pt>
                <c:pt idx="421">
                  <c:v>105.4268907563025</c:v>
                </c:pt>
                <c:pt idx="422">
                  <c:v>105.67731092436971</c:v>
                </c:pt>
                <c:pt idx="423">
                  <c:v>105.927731092437</c:v>
                </c:pt>
                <c:pt idx="424">
                  <c:v>106.17815126050419</c:v>
                </c:pt>
                <c:pt idx="425">
                  <c:v>106.4285714285714</c:v>
                </c:pt>
                <c:pt idx="426">
                  <c:v>106.6789915966387</c:v>
                </c:pt>
                <c:pt idx="427">
                  <c:v>106.9294117647059</c:v>
                </c:pt>
                <c:pt idx="428">
                  <c:v>107.1798319327731</c:v>
                </c:pt>
                <c:pt idx="429">
                  <c:v>107.43025210084031</c:v>
                </c:pt>
                <c:pt idx="430">
                  <c:v>107.6806722689076</c:v>
                </c:pt>
                <c:pt idx="431">
                  <c:v>107.93109243697479</c:v>
                </c:pt>
                <c:pt idx="432">
                  <c:v>108.181512605042</c:v>
                </c:pt>
                <c:pt idx="433">
                  <c:v>108.4319327731092</c:v>
                </c:pt>
                <c:pt idx="434">
                  <c:v>108.6823529411765</c:v>
                </c:pt>
                <c:pt idx="435">
                  <c:v>108.9327731092437</c:v>
                </c:pt>
                <c:pt idx="436">
                  <c:v>109.18319327731091</c:v>
                </c:pt>
                <c:pt idx="437">
                  <c:v>109.4336134453782</c:v>
                </c:pt>
                <c:pt idx="438">
                  <c:v>109.68403361344539</c:v>
                </c:pt>
                <c:pt idx="439">
                  <c:v>109.9344537815126</c:v>
                </c:pt>
                <c:pt idx="440">
                  <c:v>110.1848739495798</c:v>
                </c:pt>
                <c:pt idx="441">
                  <c:v>110.4352941176471</c:v>
                </c:pt>
                <c:pt idx="442">
                  <c:v>110.6857142857143</c:v>
                </c:pt>
                <c:pt idx="443">
                  <c:v>110.93613445378151</c:v>
                </c:pt>
                <c:pt idx="444">
                  <c:v>111.1865546218487</c:v>
                </c:pt>
                <c:pt idx="445">
                  <c:v>111.43697478991599</c:v>
                </c:pt>
                <c:pt idx="446">
                  <c:v>111.6873949579832</c:v>
                </c:pt>
                <c:pt idx="447">
                  <c:v>111.9378151260504</c:v>
                </c:pt>
                <c:pt idx="448">
                  <c:v>112.1882352941176</c:v>
                </c:pt>
                <c:pt idx="449">
                  <c:v>112.4386554621849</c:v>
                </c:pt>
                <c:pt idx="450">
                  <c:v>112.68907563025211</c:v>
                </c:pt>
                <c:pt idx="451">
                  <c:v>112.9394957983193</c:v>
                </c:pt>
                <c:pt idx="452">
                  <c:v>113.18991596638659</c:v>
                </c:pt>
                <c:pt idx="453">
                  <c:v>113.4403361344538</c:v>
                </c:pt>
                <c:pt idx="454">
                  <c:v>113.690756302521</c:v>
                </c:pt>
                <c:pt idx="455">
                  <c:v>113.9411764705882</c:v>
                </c:pt>
                <c:pt idx="456">
                  <c:v>114.1915966386555</c:v>
                </c:pt>
                <c:pt idx="457">
                  <c:v>114.44201680672271</c:v>
                </c:pt>
                <c:pt idx="458">
                  <c:v>114.6924369747899</c:v>
                </c:pt>
                <c:pt idx="459">
                  <c:v>114.94285714285709</c:v>
                </c:pt>
                <c:pt idx="460">
                  <c:v>115.1932773109244</c:v>
                </c:pt>
                <c:pt idx="461">
                  <c:v>115.4436974789916</c:v>
                </c:pt>
                <c:pt idx="462">
                  <c:v>115.6941176470588</c:v>
                </c:pt>
                <c:pt idx="463">
                  <c:v>115.9445378151261</c:v>
                </c:pt>
                <c:pt idx="464">
                  <c:v>116.19495798319331</c:v>
                </c:pt>
                <c:pt idx="465">
                  <c:v>116.4453781512605</c:v>
                </c:pt>
                <c:pt idx="466">
                  <c:v>116.69579831932769</c:v>
                </c:pt>
                <c:pt idx="467">
                  <c:v>116.946218487395</c:v>
                </c:pt>
                <c:pt idx="468">
                  <c:v>117.19663865546219</c:v>
                </c:pt>
                <c:pt idx="469">
                  <c:v>117.4470588235294</c:v>
                </c:pt>
                <c:pt idx="470">
                  <c:v>117.6974789915966</c:v>
                </c:pt>
                <c:pt idx="471">
                  <c:v>117.9478991596639</c:v>
                </c:pt>
                <c:pt idx="472">
                  <c:v>118.1983193277311</c:v>
                </c:pt>
                <c:pt idx="473">
                  <c:v>118.44873949579831</c:v>
                </c:pt>
                <c:pt idx="474">
                  <c:v>118.6991596638655</c:v>
                </c:pt>
                <c:pt idx="475">
                  <c:v>118.94957983193279</c:v>
                </c:pt>
                <c:pt idx="476">
                  <c:v>119.2</c:v>
                </c:pt>
                <c:pt idx="477">
                  <c:v>119.4504201680672</c:v>
                </c:pt>
                <c:pt idx="478">
                  <c:v>119.70084033613441</c:v>
                </c:pt>
                <c:pt idx="479">
                  <c:v>119.9512605042017</c:v>
                </c:pt>
                <c:pt idx="480">
                  <c:v>120.20168067226891</c:v>
                </c:pt>
                <c:pt idx="481">
                  <c:v>120.4521008403361</c:v>
                </c:pt>
                <c:pt idx="482">
                  <c:v>120.70252100840339</c:v>
                </c:pt>
                <c:pt idx="483">
                  <c:v>120.9529411764706</c:v>
                </c:pt>
                <c:pt idx="484">
                  <c:v>121.2033613445378</c:v>
                </c:pt>
                <c:pt idx="485">
                  <c:v>121.453781512605</c:v>
                </c:pt>
                <c:pt idx="486">
                  <c:v>121.7042016806723</c:v>
                </c:pt>
                <c:pt idx="487">
                  <c:v>121.95462184873951</c:v>
                </c:pt>
                <c:pt idx="488">
                  <c:v>122.2050420168067</c:v>
                </c:pt>
                <c:pt idx="489">
                  <c:v>122.45546218487399</c:v>
                </c:pt>
                <c:pt idx="490">
                  <c:v>122.7058823529412</c:v>
                </c:pt>
                <c:pt idx="491">
                  <c:v>122.9563025210084</c:v>
                </c:pt>
                <c:pt idx="492">
                  <c:v>123.2067226890756</c:v>
                </c:pt>
                <c:pt idx="493">
                  <c:v>123.4571428571429</c:v>
                </c:pt>
                <c:pt idx="494">
                  <c:v>123.70756302521011</c:v>
                </c:pt>
                <c:pt idx="495">
                  <c:v>123.9579831932773</c:v>
                </c:pt>
                <c:pt idx="496">
                  <c:v>124.20840336134449</c:v>
                </c:pt>
                <c:pt idx="497">
                  <c:v>124.4588235294118</c:v>
                </c:pt>
                <c:pt idx="498">
                  <c:v>124.709243697479</c:v>
                </c:pt>
                <c:pt idx="499">
                  <c:v>124.9596638655462</c:v>
                </c:pt>
                <c:pt idx="500">
                  <c:v>125.2100840336134</c:v>
                </c:pt>
                <c:pt idx="501">
                  <c:v>125.46050420168071</c:v>
                </c:pt>
                <c:pt idx="502">
                  <c:v>125.7109243697479</c:v>
                </c:pt>
                <c:pt idx="503">
                  <c:v>125.96134453781509</c:v>
                </c:pt>
                <c:pt idx="504">
                  <c:v>126.2117647058824</c:v>
                </c:pt>
                <c:pt idx="505">
                  <c:v>126.4621848739496</c:v>
                </c:pt>
                <c:pt idx="506">
                  <c:v>126.7126050420168</c:v>
                </c:pt>
                <c:pt idx="507">
                  <c:v>126.963025210084</c:v>
                </c:pt>
                <c:pt idx="508">
                  <c:v>127.21344537815131</c:v>
                </c:pt>
                <c:pt idx="509">
                  <c:v>127.4638655462185</c:v>
                </c:pt>
                <c:pt idx="510">
                  <c:v>127.71428571428569</c:v>
                </c:pt>
                <c:pt idx="511">
                  <c:v>127.9647058823529</c:v>
                </c:pt>
                <c:pt idx="512">
                  <c:v>128.2151260504202</c:v>
                </c:pt>
                <c:pt idx="513">
                  <c:v>128.46554621848739</c:v>
                </c:pt>
                <c:pt idx="514">
                  <c:v>128.71596638655461</c:v>
                </c:pt>
                <c:pt idx="515">
                  <c:v>128.96638655462181</c:v>
                </c:pt>
                <c:pt idx="516">
                  <c:v>129.21680672268911</c:v>
                </c:pt>
                <c:pt idx="517">
                  <c:v>129.46722689075631</c:v>
                </c:pt>
                <c:pt idx="518">
                  <c:v>129.7176470588235</c:v>
                </c:pt>
                <c:pt idx="519">
                  <c:v>129.96806722689081</c:v>
                </c:pt>
                <c:pt idx="520">
                  <c:v>130.218487394958</c:v>
                </c:pt>
                <c:pt idx="521">
                  <c:v>130.4689075630252</c:v>
                </c:pt>
                <c:pt idx="522">
                  <c:v>130.71932773109239</c:v>
                </c:pt>
                <c:pt idx="523">
                  <c:v>130.9697478991597</c:v>
                </c:pt>
                <c:pt idx="524">
                  <c:v>131.22016806722689</c:v>
                </c:pt>
                <c:pt idx="525">
                  <c:v>131.47058823529409</c:v>
                </c:pt>
                <c:pt idx="526">
                  <c:v>131.72100840336131</c:v>
                </c:pt>
                <c:pt idx="527">
                  <c:v>131.97142857142859</c:v>
                </c:pt>
                <c:pt idx="528">
                  <c:v>132.22184873949581</c:v>
                </c:pt>
                <c:pt idx="529">
                  <c:v>132.47226890756301</c:v>
                </c:pt>
                <c:pt idx="530">
                  <c:v>132.72268907563031</c:v>
                </c:pt>
                <c:pt idx="531">
                  <c:v>132.97310924369751</c:v>
                </c:pt>
                <c:pt idx="532">
                  <c:v>133.2235294117647</c:v>
                </c:pt>
                <c:pt idx="533">
                  <c:v>133.4739495798319</c:v>
                </c:pt>
                <c:pt idx="534">
                  <c:v>133.72436974789909</c:v>
                </c:pt>
                <c:pt idx="535">
                  <c:v>133.9747899159664</c:v>
                </c:pt>
                <c:pt idx="536">
                  <c:v>134.22521008403359</c:v>
                </c:pt>
                <c:pt idx="537">
                  <c:v>134.47563025210081</c:v>
                </c:pt>
                <c:pt idx="538">
                  <c:v>134.72605042016809</c:v>
                </c:pt>
                <c:pt idx="539">
                  <c:v>134.97647058823529</c:v>
                </c:pt>
                <c:pt idx="540">
                  <c:v>135.22689075630251</c:v>
                </c:pt>
                <c:pt idx="541">
                  <c:v>135.47731092436979</c:v>
                </c:pt>
                <c:pt idx="542">
                  <c:v>135.72773109243701</c:v>
                </c:pt>
                <c:pt idx="543">
                  <c:v>135.97815126050421</c:v>
                </c:pt>
                <c:pt idx="544">
                  <c:v>136.2285714285714</c:v>
                </c:pt>
                <c:pt idx="545">
                  <c:v>136.47899159663871</c:v>
                </c:pt>
                <c:pt idx="546">
                  <c:v>136.7294117647059</c:v>
                </c:pt>
                <c:pt idx="547">
                  <c:v>136.9798319327731</c:v>
                </c:pt>
                <c:pt idx="548">
                  <c:v>137.23025210084029</c:v>
                </c:pt>
                <c:pt idx="549">
                  <c:v>137.4806722689076</c:v>
                </c:pt>
                <c:pt idx="550">
                  <c:v>137.73109243697479</c:v>
                </c:pt>
                <c:pt idx="551">
                  <c:v>137.98151260504201</c:v>
                </c:pt>
                <c:pt idx="552">
                  <c:v>138.23193277310921</c:v>
                </c:pt>
                <c:pt idx="553">
                  <c:v>138.48235294117649</c:v>
                </c:pt>
                <c:pt idx="554">
                  <c:v>138.73277310924371</c:v>
                </c:pt>
                <c:pt idx="555">
                  <c:v>138.9831932773109</c:v>
                </c:pt>
                <c:pt idx="556">
                  <c:v>139.23361344537821</c:v>
                </c:pt>
                <c:pt idx="557">
                  <c:v>139.4840336134454</c:v>
                </c:pt>
                <c:pt idx="558">
                  <c:v>139.7344537815126</c:v>
                </c:pt>
                <c:pt idx="559">
                  <c:v>139.98487394957979</c:v>
                </c:pt>
                <c:pt idx="560">
                  <c:v>140.2352941176471</c:v>
                </c:pt>
                <c:pt idx="561">
                  <c:v>140.48571428571429</c:v>
                </c:pt>
                <c:pt idx="562">
                  <c:v>140.73613445378149</c:v>
                </c:pt>
                <c:pt idx="563">
                  <c:v>140.98655462184871</c:v>
                </c:pt>
                <c:pt idx="564">
                  <c:v>141.23697478991599</c:v>
                </c:pt>
                <c:pt idx="565">
                  <c:v>141.48739495798321</c:v>
                </c:pt>
                <c:pt idx="566">
                  <c:v>141.73781512605041</c:v>
                </c:pt>
                <c:pt idx="567">
                  <c:v>141.98823529411769</c:v>
                </c:pt>
                <c:pt idx="568">
                  <c:v>142.23865546218491</c:v>
                </c:pt>
                <c:pt idx="569">
                  <c:v>142.4890756302521</c:v>
                </c:pt>
                <c:pt idx="570">
                  <c:v>142.7394957983193</c:v>
                </c:pt>
                <c:pt idx="571">
                  <c:v>142.98991596638649</c:v>
                </c:pt>
                <c:pt idx="572">
                  <c:v>143.2403361344538</c:v>
                </c:pt>
                <c:pt idx="573">
                  <c:v>143.49075630252099</c:v>
                </c:pt>
                <c:pt idx="574">
                  <c:v>143.74117647058819</c:v>
                </c:pt>
                <c:pt idx="575">
                  <c:v>143.99159663865549</c:v>
                </c:pt>
                <c:pt idx="576">
                  <c:v>144.24201680672269</c:v>
                </c:pt>
                <c:pt idx="577">
                  <c:v>144.49243697478991</c:v>
                </c:pt>
                <c:pt idx="578">
                  <c:v>144.7428571428571</c:v>
                </c:pt>
                <c:pt idx="579">
                  <c:v>144.99327731092441</c:v>
                </c:pt>
                <c:pt idx="580">
                  <c:v>145.24369747899161</c:v>
                </c:pt>
                <c:pt idx="581">
                  <c:v>145.4941176470588</c:v>
                </c:pt>
                <c:pt idx="582">
                  <c:v>145.74453781512611</c:v>
                </c:pt>
                <c:pt idx="583">
                  <c:v>145.9949579831933</c:v>
                </c:pt>
                <c:pt idx="584">
                  <c:v>146.2453781512605</c:v>
                </c:pt>
                <c:pt idx="585">
                  <c:v>146.49579831932769</c:v>
                </c:pt>
                <c:pt idx="586">
                  <c:v>146.746218487395</c:v>
                </c:pt>
                <c:pt idx="587">
                  <c:v>146.99663865546219</c:v>
                </c:pt>
                <c:pt idx="588">
                  <c:v>147.24705882352939</c:v>
                </c:pt>
                <c:pt idx="589">
                  <c:v>147.49747899159661</c:v>
                </c:pt>
                <c:pt idx="590">
                  <c:v>147.74789915966389</c:v>
                </c:pt>
                <c:pt idx="591">
                  <c:v>147.99831932773111</c:v>
                </c:pt>
                <c:pt idx="592">
                  <c:v>148.2487394957983</c:v>
                </c:pt>
                <c:pt idx="593">
                  <c:v>148.49915966386561</c:v>
                </c:pt>
                <c:pt idx="594">
                  <c:v>148.74957983193281</c:v>
                </c:pt>
              </c:numCache>
            </c:numRef>
          </c:xVal>
          <c:yVal>
            <c:numRef>
              <c:f>'(R2) Axial Review'!$B$3:$B$11000</c:f>
              <c:numCache>
                <c:formatCode>General</c:formatCode>
                <c:ptCount val="10998"/>
                <c:pt idx="0">
                  <c:v>7.6647109541650478</c:v>
                </c:pt>
                <c:pt idx="1">
                  <c:v>7.6667622968351603</c:v>
                </c:pt>
                <c:pt idx="2">
                  <c:v>7.6669417439161753</c:v>
                </c:pt>
                <c:pt idx="3">
                  <c:v>7.6667877693046096</c:v>
                </c:pt>
                <c:pt idx="4">
                  <c:v>7.666875998718603</c:v>
                </c:pt>
                <c:pt idx="5">
                  <c:v>7.6671275356868849</c:v>
                </c:pt>
                <c:pt idx="6">
                  <c:v>7.6673691586323152</c:v>
                </c:pt>
                <c:pt idx="7">
                  <c:v>7.6672870598631668</c:v>
                </c:pt>
                <c:pt idx="8">
                  <c:v>7.6666780295903969</c:v>
                </c:pt>
                <c:pt idx="9">
                  <c:v>7.6659289709405121</c:v>
                </c:pt>
                <c:pt idx="10">
                  <c:v>7.6655693383073613</c:v>
                </c:pt>
                <c:pt idx="11">
                  <c:v>7.6656293677721843</c:v>
                </c:pt>
                <c:pt idx="12">
                  <c:v>7.6657474099075067</c:v>
                </c:pt>
                <c:pt idx="13">
                  <c:v>7.6657716392159854</c:v>
                </c:pt>
                <c:pt idx="14">
                  <c:v>7.6659920511920507</c:v>
                </c:pt>
                <c:pt idx="15">
                  <c:v>7.6666551415290876</c:v>
                </c:pt>
                <c:pt idx="16">
                  <c:v>7.6674647086648067</c:v>
                </c:pt>
                <c:pt idx="17">
                  <c:v>7.667956004833357</c:v>
                </c:pt>
                <c:pt idx="18">
                  <c:v>7.6680881511737216</c:v>
                </c:pt>
                <c:pt idx="19">
                  <c:v>7.668207464786267</c:v>
                </c:pt>
                <c:pt idx="20">
                  <c:v>7.66854694033798</c:v>
                </c:pt>
                <c:pt idx="21">
                  <c:v>7.6690401547334863</c:v>
                </c:pt>
                <c:pt idx="22">
                  <c:v>7.6695777794775184</c:v>
                </c:pt>
                <c:pt idx="23">
                  <c:v>7.6700504860747998</c:v>
                </c:pt>
                <c:pt idx="24">
                  <c:v>7.6703515730127414</c:v>
                </c:pt>
                <c:pt idx="25">
                  <c:v>7.6704417241583176</c:v>
                </c:pt>
                <c:pt idx="26">
                  <c:v>7.6703531214189624</c:v>
                </c:pt>
                <c:pt idx="27">
                  <c:v>7.6701213971220108</c:v>
                </c:pt>
                <c:pt idx="28">
                  <c:v>7.6697821835947986</c:v>
                </c:pt>
                <c:pt idx="29">
                  <c:v>7.6693839180503414</c:v>
                </c:pt>
                <c:pt idx="30">
                  <c:v>7.6690783169733914</c:v>
                </c:pt>
                <c:pt idx="31">
                  <c:v>7.6690602354985442</c:v>
                </c:pt>
                <c:pt idx="32">
                  <c:v>7.6692913833693002</c:v>
                </c:pt>
                <c:pt idx="33">
                  <c:v>7.6694462429159778</c:v>
                </c:pt>
                <c:pt idx="34">
                  <c:v>7.6692810407192908</c:v>
                </c:pt>
                <c:pt idx="35">
                  <c:v>7.6688762763549487</c:v>
                </c:pt>
                <c:pt idx="36">
                  <c:v>7.6683758870533687</c:v>
                </c:pt>
                <c:pt idx="37">
                  <c:v>7.6678987173814761</c:v>
                </c:pt>
                <c:pt idx="38">
                  <c:v>7.6675378873554063</c:v>
                </c:pt>
                <c:pt idx="39">
                  <c:v>7.6673097882278363</c:v>
                </c:pt>
                <c:pt idx="40">
                  <c:v>7.667199689830392</c:v>
                </c:pt>
                <c:pt idx="41">
                  <c:v>7.6671927720284474</c:v>
                </c:pt>
                <c:pt idx="42">
                  <c:v>7.6672742146873576</c:v>
                </c:pt>
                <c:pt idx="43">
                  <c:v>7.6674291976724991</c:v>
                </c:pt>
                <c:pt idx="44">
                  <c:v>7.6676429008492288</c:v>
                </c:pt>
                <c:pt idx="45">
                  <c:v>7.6679005040829189</c:v>
                </c:pt>
                <c:pt idx="46">
                  <c:v>7.668187187238936</c:v>
                </c:pt>
                <c:pt idx="47">
                  <c:v>7.6684863765224973</c:v>
                </c:pt>
                <c:pt idx="48">
                  <c:v>7.6687226172708343</c:v>
                </c:pt>
                <c:pt idx="49">
                  <c:v>7.6687489756384721</c:v>
                </c:pt>
                <c:pt idx="50">
                  <c:v>7.6685066697630297</c:v>
                </c:pt>
                <c:pt idx="51">
                  <c:v>7.66823412765687</c:v>
                </c:pt>
                <c:pt idx="52">
                  <c:v>7.6681971600486829</c:v>
                </c:pt>
                <c:pt idx="53">
                  <c:v>7.6683521925222511</c:v>
                </c:pt>
                <c:pt idx="54">
                  <c:v>7.6684831725577398</c:v>
                </c:pt>
                <c:pt idx="55">
                  <c:v>7.6683721781583163</c:v>
                </c:pt>
                <c:pt idx="56">
                  <c:v>7.6678012882100894</c:v>
                </c:pt>
                <c:pt idx="57">
                  <c:v>7.6667535939904239</c:v>
                </c:pt>
                <c:pt idx="58">
                  <c:v>7.6659770739292634</c:v>
                </c:pt>
                <c:pt idx="59">
                  <c:v>7.6662815766679051</c:v>
                </c:pt>
                <c:pt idx="60">
                  <c:v>7.6670694236931016</c:v>
                </c:pt>
                <c:pt idx="61">
                  <c:v>7.6668533429109731</c:v>
                </c:pt>
                <c:pt idx="62">
                  <c:v>7.6658404213985083</c:v>
                </c:pt>
                <c:pt idx="63">
                  <c:v>7.666138291761122</c:v>
                </c:pt>
                <c:pt idx="64">
                  <c:v>7.6659649616806176</c:v>
                </c:pt>
                <c:pt idx="65">
                  <c:v>7.6652377969322378</c:v>
                </c:pt>
                <c:pt idx="66">
                  <c:v>7.6647713294623019</c:v>
                </c:pt>
                <c:pt idx="67">
                  <c:v>7.6647497200663048</c:v>
                </c:pt>
                <c:pt idx="68">
                  <c:v>7.6648821383125698</c:v>
                </c:pt>
                <c:pt idx="69">
                  <c:v>7.6649369573998429</c:v>
                </c:pt>
                <c:pt idx="70">
                  <c:v>7.6648182448055984</c:v>
                </c:pt>
                <c:pt idx="71">
                  <c:v>7.6644763459123437</c:v>
                </c:pt>
                <c:pt idx="72">
                  <c:v>7.6640275782104039</c:v>
                </c:pt>
                <c:pt idx="73">
                  <c:v>7.6636436391729887</c:v>
                </c:pt>
                <c:pt idx="74">
                  <c:v>7.6634962647419993</c:v>
                </c:pt>
                <c:pt idx="75">
                  <c:v>7.6637291101638514</c:v>
                </c:pt>
                <c:pt idx="76">
                  <c:v>7.6641624289841817</c:v>
                </c:pt>
                <c:pt idx="77">
                  <c:v>7.6644150236474733</c:v>
                </c:pt>
                <c:pt idx="78">
                  <c:v>7.6644928347506474</c:v>
                </c:pt>
                <c:pt idx="79">
                  <c:v>7.66503438247784</c:v>
                </c:pt>
                <c:pt idx="80">
                  <c:v>7.6661833782883564</c:v>
                </c:pt>
                <c:pt idx="81">
                  <c:v>7.6658250108894999</c:v>
                </c:pt>
                <c:pt idx="82">
                  <c:v>7.6646186060030077</c:v>
                </c:pt>
                <c:pt idx="83">
                  <c:v>7.6639620843560481</c:v>
                </c:pt>
                <c:pt idx="84">
                  <c:v>7.6635573118688818</c:v>
                </c:pt>
                <c:pt idx="85">
                  <c:v>7.6631747285732192</c:v>
                </c:pt>
                <c:pt idx="86">
                  <c:v>7.6627956516460038</c:v>
                </c:pt>
                <c:pt idx="87">
                  <c:v>7.662424807917783</c:v>
                </c:pt>
                <c:pt idx="88">
                  <c:v>7.6620669242190864</c:v>
                </c:pt>
                <c:pt idx="89">
                  <c:v>7.6617264100028679</c:v>
                </c:pt>
                <c:pt idx="90">
                  <c:v>7.6614019764488486</c:v>
                </c:pt>
                <c:pt idx="91">
                  <c:v>7.6610874055039853</c:v>
                </c:pt>
                <c:pt idx="92">
                  <c:v>7.660776316559879</c:v>
                </c:pt>
                <c:pt idx="93">
                  <c:v>7.6604623290081317</c:v>
                </c:pt>
                <c:pt idx="94">
                  <c:v>7.6601300483829906</c:v>
                </c:pt>
                <c:pt idx="95">
                  <c:v>7.6597074279211199</c:v>
                </c:pt>
                <c:pt idx="96">
                  <c:v>7.6591057209786761</c:v>
                </c:pt>
                <c:pt idx="97">
                  <c:v>7.6583576656321437</c:v>
                </c:pt>
                <c:pt idx="98">
                  <c:v>7.6576177928639124</c:v>
                </c:pt>
                <c:pt idx="99">
                  <c:v>7.6570045377007458</c:v>
                </c:pt>
                <c:pt idx="100">
                  <c:v>7.6565287856841753</c:v>
                </c:pt>
                <c:pt idx="101">
                  <c:v>7.6561841933625141</c:v>
                </c:pt>
                <c:pt idx="102">
                  <c:v>7.6559644172840713</c:v>
                </c:pt>
                <c:pt idx="103">
                  <c:v>7.655863004652546</c:v>
                </c:pt>
                <c:pt idx="104">
                  <c:v>7.6558701482787592</c:v>
                </c:pt>
                <c:pt idx="105">
                  <c:v>7.6559721259300506</c:v>
                </c:pt>
                <c:pt idx="106">
                  <c:v>7.65612824940614</c:v>
                </c:pt>
                <c:pt idx="107">
                  <c:v>7.656215971928531</c:v>
                </c:pt>
                <c:pt idx="108">
                  <c:v>7.6561104169704022</c:v>
                </c:pt>
                <c:pt idx="109">
                  <c:v>7.6558071909664758</c:v>
                </c:pt>
                <c:pt idx="110">
                  <c:v>7.6553660884367076</c:v>
                </c:pt>
                <c:pt idx="111">
                  <c:v>7.654847502084559</c:v>
                </c:pt>
                <c:pt idx="112">
                  <c:v>7.6543106184811327</c:v>
                </c:pt>
                <c:pt idx="113">
                  <c:v>7.6537873806435393</c:v>
                </c:pt>
                <c:pt idx="114">
                  <c:v>7.6532827615852064</c:v>
                </c:pt>
                <c:pt idx="115">
                  <c:v>7.6528005828990224</c:v>
                </c:pt>
                <c:pt idx="116">
                  <c:v>7.6523446661778678</c:v>
                </c:pt>
                <c:pt idx="117">
                  <c:v>7.6519487552584522</c:v>
                </c:pt>
                <c:pt idx="118">
                  <c:v>7.6518488678259304</c:v>
                </c:pt>
                <c:pt idx="119">
                  <c:v>7.651599571198604</c:v>
                </c:pt>
                <c:pt idx="120">
                  <c:v>7.6506658640986878</c:v>
                </c:pt>
                <c:pt idx="121">
                  <c:v>7.6495878551253984</c:v>
                </c:pt>
                <c:pt idx="122">
                  <c:v>7.6488154432778304</c:v>
                </c:pt>
                <c:pt idx="123">
                  <c:v>7.6483348199761956</c:v>
                </c:pt>
                <c:pt idx="124">
                  <c:v>7.6480450957928774</c:v>
                </c:pt>
                <c:pt idx="125">
                  <c:v>7.6478453813002556</c:v>
                </c:pt>
                <c:pt idx="126">
                  <c:v>7.647635944445538</c:v>
                </c:pt>
                <c:pt idx="127">
                  <c:v>7.6473647796946667</c:v>
                </c:pt>
                <c:pt idx="128">
                  <c:v>7.6470435094156386</c:v>
                </c:pt>
                <c:pt idx="129">
                  <c:v>7.6466881762973093</c:v>
                </c:pt>
                <c:pt idx="130">
                  <c:v>7.6463148230285372</c:v>
                </c:pt>
                <c:pt idx="131">
                  <c:v>7.6459407423817893</c:v>
                </c:pt>
                <c:pt idx="132">
                  <c:v>7.6455967901889244</c:v>
                </c:pt>
                <c:pt idx="133">
                  <c:v>7.6453221334004517</c:v>
                </c:pt>
                <c:pt idx="134">
                  <c:v>7.6451560590242709</c:v>
                </c:pt>
                <c:pt idx="135">
                  <c:v>7.6451378540682757</c:v>
                </c:pt>
                <c:pt idx="136">
                  <c:v>7.6452864033159376</c:v>
                </c:pt>
                <c:pt idx="137">
                  <c:v>7.6455342368964319</c:v>
                </c:pt>
                <c:pt idx="138">
                  <c:v>7.6457910416464587</c:v>
                </c:pt>
                <c:pt idx="139">
                  <c:v>7.645966504258328</c:v>
                </c:pt>
                <c:pt idx="140">
                  <c:v>7.6459706582888822</c:v>
                </c:pt>
                <c:pt idx="141">
                  <c:v>7.6457461616304094</c:v>
                </c:pt>
                <c:pt idx="142">
                  <c:v>7.6452945416200784</c:v>
                </c:pt>
                <c:pt idx="143">
                  <c:v>7.6446235019086224</c:v>
                </c:pt>
                <c:pt idx="144">
                  <c:v>7.6437407461467606</c:v>
                </c:pt>
                <c:pt idx="145">
                  <c:v>7.6426877231534602</c:v>
                </c:pt>
                <c:pt idx="146">
                  <c:v>7.6420678608894983</c:v>
                </c:pt>
                <c:pt idx="147">
                  <c:v>7.6418156352153126</c:v>
                </c:pt>
                <c:pt idx="148">
                  <c:v>7.6405108573358316</c:v>
                </c:pt>
                <c:pt idx="149">
                  <c:v>7.6394152342708939</c:v>
                </c:pt>
                <c:pt idx="150">
                  <c:v>7.6391350721324072</c:v>
                </c:pt>
                <c:pt idx="151">
                  <c:v>7.6386659781242852</c:v>
                </c:pt>
                <c:pt idx="152">
                  <c:v>7.6372984856990396</c:v>
                </c:pt>
                <c:pt idx="153">
                  <c:v>7.6361200126345459</c:v>
                </c:pt>
                <c:pt idx="154">
                  <c:v>7.6365415215782564</c:v>
                </c:pt>
                <c:pt idx="155">
                  <c:v>7.6380730067689742</c:v>
                </c:pt>
                <c:pt idx="156">
                  <c:v>7.6388981460316243</c:v>
                </c:pt>
                <c:pt idx="157">
                  <c:v>7.6382842913209377</c:v>
                </c:pt>
                <c:pt idx="158">
                  <c:v>7.6374803736325312</c:v>
                </c:pt>
                <c:pt idx="159">
                  <c:v>7.6376228858982822</c:v>
                </c:pt>
                <c:pt idx="160">
                  <c:v>7.6382799103781904</c:v>
                </c:pt>
                <c:pt idx="161">
                  <c:v>7.6385728779315238</c:v>
                </c:pt>
                <c:pt idx="162">
                  <c:v>7.6382348724408908</c:v>
                </c:pt>
                <c:pt idx="163">
                  <c:v>7.6374994910737213</c:v>
                </c:pt>
                <c:pt idx="164">
                  <c:v>7.6366796184939743</c:v>
                </c:pt>
                <c:pt idx="165">
                  <c:v>7.6362226927806223</c:v>
                </c:pt>
                <c:pt idx="166">
                  <c:v>7.6363967882235304</c:v>
                </c:pt>
                <c:pt idx="167">
                  <c:v>7.6363152388268354</c:v>
                </c:pt>
                <c:pt idx="168">
                  <c:v>7.6347800328497497</c:v>
                </c:pt>
                <c:pt idx="169">
                  <c:v>7.6329239936415192</c:v>
                </c:pt>
                <c:pt idx="170">
                  <c:v>7.6329508907406476</c:v>
                </c:pt>
                <c:pt idx="171">
                  <c:v>7.6330433852105202</c:v>
                </c:pt>
                <c:pt idx="172">
                  <c:v>7.6316451173967739</c:v>
                </c:pt>
                <c:pt idx="173">
                  <c:v>7.63006692937428</c:v>
                </c:pt>
                <c:pt idx="174">
                  <c:v>7.6290224041484134</c:v>
                </c:pt>
                <c:pt idx="175">
                  <c:v>7.6283188823479362</c:v>
                </c:pt>
                <c:pt idx="176">
                  <c:v>7.627760195611951</c:v>
                </c:pt>
                <c:pt idx="177">
                  <c:v>7.6271502577641188</c:v>
                </c:pt>
                <c:pt idx="178">
                  <c:v>7.6263740048112281</c:v>
                </c:pt>
                <c:pt idx="179">
                  <c:v>7.6255491482836781</c:v>
                </c:pt>
                <c:pt idx="180">
                  <c:v>7.6248349451306456</c:v>
                </c:pt>
                <c:pt idx="181">
                  <c:v>7.6243906523013072</c:v>
                </c:pt>
                <c:pt idx="182">
                  <c:v>7.6243682225776439</c:v>
                </c:pt>
                <c:pt idx="183">
                  <c:v>7.624646741212147</c:v>
                </c:pt>
                <c:pt idx="184">
                  <c:v>7.6247571368164397</c:v>
                </c:pt>
                <c:pt idx="185">
                  <c:v>7.6244028216314366</c:v>
                </c:pt>
                <c:pt idx="186">
                  <c:v>7.6239499450653492</c:v>
                </c:pt>
                <c:pt idx="187">
                  <c:v>7.6237407401438197</c:v>
                </c:pt>
                <c:pt idx="188">
                  <c:v>7.6237204636520639</c:v>
                </c:pt>
                <c:pt idx="189">
                  <c:v>7.6237757710376304</c:v>
                </c:pt>
                <c:pt idx="190">
                  <c:v>7.6237933177480652</c:v>
                </c:pt>
                <c:pt idx="191">
                  <c:v>7.6236642116820974</c:v>
                </c:pt>
                <c:pt idx="192">
                  <c:v>7.6233989392837858</c:v>
                </c:pt>
                <c:pt idx="193">
                  <c:v>7.6231375382554472</c:v>
                </c:pt>
                <c:pt idx="194">
                  <c:v>7.622942662020602</c:v>
                </c:pt>
                <c:pt idx="195">
                  <c:v>7.6226390603667014</c:v>
                </c:pt>
                <c:pt idx="196">
                  <c:v>7.6220353376633199</c:v>
                </c:pt>
                <c:pt idx="197">
                  <c:v>7.6211541766475897</c:v>
                </c:pt>
                <c:pt idx="198">
                  <c:v>7.6201244216315747</c:v>
                </c:pt>
                <c:pt idx="199">
                  <c:v>7.6190756799311217</c:v>
                </c:pt>
                <c:pt idx="200">
                  <c:v>7.6181375412569921</c:v>
                </c:pt>
                <c:pt idx="201">
                  <c:v>7.617339764756097</c:v>
                </c:pt>
                <c:pt idx="202">
                  <c:v>7.6163777445425902</c:v>
                </c:pt>
                <c:pt idx="203">
                  <c:v>7.6149230495108302</c:v>
                </c:pt>
                <c:pt idx="204">
                  <c:v>7.6131116271529873</c:v>
                </c:pt>
                <c:pt idx="205">
                  <c:v>7.6113445344822006</c:v>
                </c:pt>
                <c:pt idx="206">
                  <c:v>7.6098354787129168</c:v>
                </c:pt>
                <c:pt idx="207">
                  <c:v>7.6085193632830546</c:v>
                </c:pt>
                <c:pt idx="208">
                  <c:v>7.6073089565295051</c:v>
                </c:pt>
                <c:pt idx="209">
                  <c:v>7.6061170267891534</c:v>
                </c:pt>
                <c:pt idx="210">
                  <c:v>7.6048646510786488</c:v>
                </c:pt>
                <c:pt idx="211">
                  <c:v>7.6035754243381053</c:v>
                </c:pt>
                <c:pt idx="212">
                  <c:v>7.6023420110764448</c:v>
                </c:pt>
                <c:pt idx="213">
                  <c:v>7.6012583660070723</c:v>
                </c:pt>
                <c:pt idx="214">
                  <c:v>7.6004184438433988</c:v>
                </c:pt>
                <c:pt idx="215">
                  <c:v>7.5998858521430028</c:v>
                </c:pt>
                <c:pt idx="216">
                  <c:v>7.5995814898491343</c:v>
                </c:pt>
                <c:pt idx="217">
                  <c:v>7.5993843445955509</c:v>
                </c:pt>
                <c:pt idx="218">
                  <c:v>7.5991733984225052</c:v>
                </c:pt>
                <c:pt idx="219">
                  <c:v>7.5988280889001958</c:v>
                </c:pt>
                <c:pt idx="220">
                  <c:v>7.5982879680245929</c:v>
                </c:pt>
                <c:pt idx="221">
                  <c:v>7.5976121270556929</c:v>
                </c:pt>
                <c:pt idx="222">
                  <c:v>7.5968737888375264</c:v>
                </c:pt>
                <c:pt idx="223">
                  <c:v>7.5961461762029661</c:v>
                </c:pt>
                <c:pt idx="224">
                  <c:v>7.595472683870125</c:v>
                </c:pt>
                <c:pt idx="225">
                  <c:v>7.5947799636661788</c:v>
                </c:pt>
                <c:pt idx="226">
                  <c:v>7.593966110311773</c:v>
                </c:pt>
                <c:pt idx="227">
                  <c:v>7.5929292185275594</c:v>
                </c:pt>
                <c:pt idx="228">
                  <c:v>7.5915624542098286</c:v>
                </c:pt>
                <c:pt idx="229">
                  <c:v>7.5893867442686487</c:v>
                </c:pt>
                <c:pt idx="230">
                  <c:v>7.5862907454842983</c:v>
                </c:pt>
                <c:pt idx="231">
                  <c:v>7.5858112139275677</c:v>
                </c:pt>
                <c:pt idx="232">
                  <c:v>7.5852388716429564</c:v>
                </c:pt>
                <c:pt idx="233">
                  <c:v>7.583539749321794</c:v>
                </c:pt>
                <c:pt idx="234">
                  <c:v>7.5818142831909832</c:v>
                </c:pt>
                <c:pt idx="235">
                  <c:v>7.5800138923439091</c:v>
                </c:pt>
                <c:pt idx="236">
                  <c:v>7.5780565987862749</c:v>
                </c:pt>
                <c:pt idx="237">
                  <c:v>7.5758604245237846</c:v>
                </c:pt>
                <c:pt idx="238">
                  <c:v>7.5736059709251062</c:v>
                </c:pt>
                <c:pt idx="239">
                  <c:v>7.57280021404266</c:v>
                </c:pt>
                <c:pt idx="240">
                  <c:v>7.572576153003542</c:v>
                </c:pt>
                <c:pt idx="241">
                  <c:v>7.5713814166445781</c:v>
                </c:pt>
                <c:pt idx="242">
                  <c:v>7.569712890638356</c:v>
                </c:pt>
                <c:pt idx="243">
                  <c:v>7.5680080947042114</c:v>
                </c:pt>
                <c:pt idx="244">
                  <c:v>7.5663889422113977</c:v>
                </c:pt>
                <c:pt idx="245">
                  <c:v>7.5649331535007249</c:v>
                </c:pt>
                <c:pt idx="246">
                  <c:v>7.5637184489129989</c:v>
                </c:pt>
                <c:pt idx="247">
                  <c:v>7.5628125463967892</c:v>
                </c:pt>
                <c:pt idx="248">
                  <c:v>7.5620360939700353</c:v>
                </c:pt>
                <c:pt idx="249">
                  <c:v>7.5609533529358526</c:v>
                </c:pt>
                <c:pt idx="250">
                  <c:v>7.5594398752957161</c:v>
                </c:pt>
                <c:pt idx="251">
                  <c:v>7.5582447316967736</c:v>
                </c:pt>
                <c:pt idx="252">
                  <c:v>7.5579510702125408</c:v>
                </c:pt>
                <c:pt idx="253">
                  <c:v>7.5567408840965697</c:v>
                </c:pt>
                <c:pt idx="254">
                  <c:v>7.5542375251687552</c:v>
                </c:pt>
                <c:pt idx="255">
                  <c:v>7.5521135552240706</c:v>
                </c:pt>
                <c:pt idx="256">
                  <c:v>7.5502887422866047</c:v>
                </c:pt>
                <c:pt idx="257">
                  <c:v>7.5485663431209353</c:v>
                </c:pt>
                <c:pt idx="258">
                  <c:v>7.5467646472011944</c:v>
                </c:pt>
                <c:pt idx="259">
                  <c:v>7.5447049333036436</c:v>
                </c:pt>
                <c:pt idx="260">
                  <c:v>7.5422084802045566</c:v>
                </c:pt>
                <c:pt idx="261">
                  <c:v>7.5391606039021513</c:v>
                </c:pt>
                <c:pt idx="262">
                  <c:v>7.5358610744441936</c:v>
                </c:pt>
                <c:pt idx="263">
                  <c:v>7.5327612850160408</c:v>
                </c:pt>
                <c:pt idx="264">
                  <c:v>7.5299903091736038</c:v>
                </c:pt>
                <c:pt idx="265">
                  <c:v>7.5273460700900587</c:v>
                </c:pt>
                <c:pt idx="266">
                  <c:v>7.5246841628741814</c:v>
                </c:pt>
                <c:pt idx="267">
                  <c:v>7.5220540050788962</c:v>
                </c:pt>
                <c:pt idx="268">
                  <c:v>7.5195369351073174</c:v>
                </c:pt>
                <c:pt idx="269">
                  <c:v>7.5172142913625546</c:v>
                </c:pt>
                <c:pt idx="270">
                  <c:v>7.51516531204991</c:v>
                </c:pt>
                <c:pt idx="271">
                  <c:v>7.513401470756679</c:v>
                </c:pt>
                <c:pt idx="272">
                  <c:v>7.5118534935705457</c:v>
                </c:pt>
                <c:pt idx="273">
                  <c:v>7.5104473847698943</c:v>
                </c:pt>
                <c:pt idx="274">
                  <c:v>7.5091091486331134</c:v>
                </c:pt>
                <c:pt idx="275">
                  <c:v>7.5077647894385873</c:v>
                </c:pt>
                <c:pt idx="276">
                  <c:v>7.5063403114647018</c:v>
                </c:pt>
                <c:pt idx="277">
                  <c:v>7.5047617189898412</c:v>
                </c:pt>
                <c:pt idx="278">
                  <c:v>7.5029550162923933</c:v>
                </c:pt>
                <c:pt idx="279">
                  <c:v>7.5008462068582986</c:v>
                </c:pt>
                <c:pt idx="280">
                  <c:v>7.498299045278757</c:v>
                </c:pt>
                <c:pt idx="281">
                  <c:v>7.4949455126966296</c:v>
                </c:pt>
                <c:pt idx="282">
                  <c:v>7.4904200176681321</c:v>
                </c:pt>
                <c:pt idx="283">
                  <c:v>7.4849995774339444</c:v>
                </c:pt>
                <c:pt idx="284">
                  <c:v>7.4793615111306613</c:v>
                </c:pt>
                <c:pt idx="285">
                  <c:v>7.4736326424883499</c:v>
                </c:pt>
                <c:pt idx="286">
                  <c:v>7.4670641703434022</c:v>
                </c:pt>
                <c:pt idx="287">
                  <c:v>7.4590660060271157</c:v>
                </c:pt>
                <c:pt idx="288">
                  <c:v>7.4496750694591842</c:v>
                </c:pt>
                <c:pt idx="289">
                  <c:v>7.439118567496668</c:v>
                </c:pt>
                <c:pt idx="290">
                  <c:v>7.4276128499767617</c:v>
                </c:pt>
                <c:pt idx="291">
                  <c:v>7.4138203110645851</c:v>
                </c:pt>
                <c:pt idx="292">
                  <c:v>7.398623431749157</c:v>
                </c:pt>
                <c:pt idx="293">
                  <c:v>7.3818704205978403</c:v>
                </c:pt>
                <c:pt idx="294">
                  <c:v>7.3634345231346812</c:v>
                </c:pt>
                <c:pt idx="295">
                  <c:v>7.344356304270244</c:v>
                </c:pt>
                <c:pt idx="296">
                  <c:v>7.3261219328068847</c:v>
                </c:pt>
                <c:pt idx="297">
                  <c:v>7.3113684683520246</c:v>
                </c:pt>
                <c:pt idx="298">
                  <c:v>7.3034542583726934</c:v>
                </c:pt>
                <c:pt idx="299">
                  <c:v>7.3027752728952624</c:v>
                </c:pt>
                <c:pt idx="300">
                  <c:v>7.3078626454413183</c:v>
                </c:pt>
                <c:pt idx="301">
                  <c:v>7.3183045248250442</c:v>
                </c:pt>
                <c:pt idx="302">
                  <c:v>7.3344776482624621</c:v>
                </c:pt>
                <c:pt idx="303">
                  <c:v>7.352396176246387</c:v>
                </c:pt>
                <c:pt idx="304">
                  <c:v>7.3683828494740746</c:v>
                </c:pt>
                <c:pt idx="305">
                  <c:v>7.3845941695764887</c:v>
                </c:pt>
                <c:pt idx="306">
                  <c:v>7.4009089763752529</c:v>
                </c:pt>
                <c:pt idx="307">
                  <c:v>7.4145697689662233</c:v>
                </c:pt>
                <c:pt idx="308">
                  <c:v>7.4270246158153634</c:v>
                </c:pt>
                <c:pt idx="309">
                  <c:v>7.438013791365071</c:v>
                </c:pt>
                <c:pt idx="310">
                  <c:v>7.4471562698971878</c:v>
                </c:pt>
                <c:pt idx="311">
                  <c:v>7.4548161491456888</c:v>
                </c:pt>
                <c:pt idx="312">
                  <c:v>7.4615767945697229</c:v>
                </c:pt>
                <c:pt idx="313">
                  <c:v>7.4676638237730408</c:v>
                </c:pt>
                <c:pt idx="314">
                  <c:v>7.4729994929202173</c:v>
                </c:pt>
                <c:pt idx="315">
                  <c:v>7.4774964586794184</c:v>
                </c:pt>
                <c:pt idx="316">
                  <c:v>7.4810673777188192</c:v>
                </c:pt>
                <c:pt idx="317">
                  <c:v>7.483714365786696</c:v>
                </c:pt>
                <c:pt idx="318">
                  <c:v>7.4859892439591764</c:v>
                </c:pt>
                <c:pt idx="319">
                  <c:v>7.4886165811662737</c:v>
                </c:pt>
                <c:pt idx="320">
                  <c:v>7.4915206577302849</c:v>
                </c:pt>
                <c:pt idx="321">
                  <c:v>7.4938401561645431</c:v>
                </c:pt>
                <c:pt idx="322">
                  <c:v>7.4952343634283043</c:v>
                </c:pt>
                <c:pt idx="323">
                  <c:v>7.4967688425603134</c:v>
                </c:pt>
                <c:pt idx="324">
                  <c:v>7.4995385866894706</c:v>
                </c:pt>
                <c:pt idx="325">
                  <c:v>7.5032394218253158</c:v>
                </c:pt>
                <c:pt idx="326">
                  <c:v>7.5069564155974016</c:v>
                </c:pt>
                <c:pt idx="327">
                  <c:v>7.5101556656240334</c:v>
                </c:pt>
                <c:pt idx="328">
                  <c:v>7.5127413543658399</c:v>
                </c:pt>
                <c:pt idx="329">
                  <c:v>7.5148309353666907</c:v>
                </c:pt>
                <c:pt idx="330">
                  <c:v>7.5171085135932474</c:v>
                </c:pt>
                <c:pt idx="331">
                  <c:v>7.5202454309494273</c:v>
                </c:pt>
                <c:pt idx="332">
                  <c:v>7.5238672184208459</c:v>
                </c:pt>
                <c:pt idx="333">
                  <c:v>7.5270691078698286</c:v>
                </c:pt>
                <c:pt idx="334">
                  <c:v>7.5295574560554899</c:v>
                </c:pt>
                <c:pt idx="335">
                  <c:v>7.5318399649038064</c:v>
                </c:pt>
                <c:pt idx="336">
                  <c:v>7.534180986667363</c:v>
                </c:pt>
                <c:pt idx="337">
                  <c:v>7.5365540768026564</c:v>
                </c:pt>
                <c:pt idx="338">
                  <c:v>7.5389207980158632</c:v>
                </c:pt>
                <c:pt idx="339">
                  <c:v>7.5412427130131601</c:v>
                </c:pt>
                <c:pt idx="340">
                  <c:v>7.5434813845007236</c:v>
                </c:pt>
                <c:pt idx="341">
                  <c:v>7.5455983751847331</c:v>
                </c:pt>
                <c:pt idx="342">
                  <c:v>7.5475552477713643</c:v>
                </c:pt>
                <c:pt idx="343">
                  <c:v>7.5493135649667931</c:v>
                </c:pt>
                <c:pt idx="344">
                  <c:v>7.5508349532036103</c:v>
                </c:pt>
                <c:pt idx="345">
                  <c:v>7.5521608497736521</c:v>
                </c:pt>
                <c:pt idx="346">
                  <c:v>7.5535683594082021</c:v>
                </c:pt>
                <c:pt idx="347">
                  <c:v>7.5553318959533291</c:v>
                </c:pt>
                <c:pt idx="348">
                  <c:v>7.557325387152515</c:v>
                </c:pt>
                <c:pt idx="349">
                  <c:v>7.5592209495048266</c:v>
                </c:pt>
                <c:pt idx="350">
                  <c:v>7.560867117135448</c:v>
                </c:pt>
                <c:pt idx="351">
                  <c:v>7.5623451052784336</c:v>
                </c:pt>
                <c:pt idx="352">
                  <c:v>7.5637179485130446</c:v>
                </c:pt>
                <c:pt idx="353">
                  <c:v>7.5649304870735694</c:v>
                </c:pt>
                <c:pt idx="354">
                  <c:v>7.5659135429312858</c:v>
                </c:pt>
                <c:pt idx="355">
                  <c:v>7.5667222377907004</c:v>
                </c:pt>
                <c:pt idx="356">
                  <c:v>7.5674863891981419</c:v>
                </c:pt>
                <c:pt idx="357">
                  <c:v>7.5683368344132074</c:v>
                </c:pt>
                <c:pt idx="358">
                  <c:v>7.5694044106954994</c:v>
                </c:pt>
                <c:pt idx="359">
                  <c:v>7.5707817562955757</c:v>
                </c:pt>
                <c:pt idx="360">
                  <c:v>7.5724035389591648</c:v>
                </c:pt>
                <c:pt idx="361">
                  <c:v>7.5741660497243721</c:v>
                </c:pt>
                <c:pt idx="362">
                  <c:v>7.5759974559822236</c:v>
                </c:pt>
                <c:pt idx="363">
                  <c:v>7.5778483376926937</c:v>
                </c:pt>
                <c:pt idx="364">
                  <c:v>7.579681255211896</c:v>
                </c:pt>
                <c:pt idx="365">
                  <c:v>7.5814791571417066</c:v>
                </c:pt>
                <c:pt idx="366">
                  <c:v>7.5832270785305331</c:v>
                </c:pt>
                <c:pt idx="367">
                  <c:v>7.5849100544267696</c:v>
                </c:pt>
                <c:pt idx="368">
                  <c:v>7.5865065408964378</c:v>
                </c:pt>
                <c:pt idx="369">
                  <c:v>7.5878882736647144</c:v>
                </c:pt>
                <c:pt idx="370">
                  <c:v>7.5888403832841798</c:v>
                </c:pt>
                <c:pt idx="371">
                  <c:v>7.5891454994481986</c:v>
                </c:pt>
                <c:pt idx="372">
                  <c:v>7.5885936139894294</c:v>
                </c:pt>
                <c:pt idx="373">
                  <c:v>7.5873793938361782</c:v>
                </c:pt>
                <c:pt idx="374">
                  <c:v>7.5863043265574461</c:v>
                </c:pt>
                <c:pt idx="375">
                  <c:v>7.5860086567325871</c:v>
                </c:pt>
                <c:pt idx="376">
                  <c:v>7.5862711907486986</c:v>
                </c:pt>
                <c:pt idx="377">
                  <c:v>7.5866985421015221</c:v>
                </c:pt>
                <c:pt idx="378">
                  <c:v>7.5875029786072394</c:v>
                </c:pt>
                <c:pt idx="379">
                  <c:v>7.5893068208153824</c:v>
                </c:pt>
                <c:pt idx="380">
                  <c:v>7.5920828284243713</c:v>
                </c:pt>
                <c:pt idx="381">
                  <c:v>7.5946554114371994</c:v>
                </c:pt>
                <c:pt idx="382">
                  <c:v>7.5960718443036228</c:v>
                </c:pt>
                <c:pt idx="383">
                  <c:v>7.5970164233041872</c:v>
                </c:pt>
                <c:pt idx="384">
                  <c:v>7.5986007641885536</c:v>
                </c:pt>
                <c:pt idx="385">
                  <c:v>7.6008686282722833</c:v>
                </c:pt>
                <c:pt idx="386">
                  <c:v>7.603009421951632</c:v>
                </c:pt>
                <c:pt idx="387">
                  <c:v>7.6045035923136739</c:v>
                </c:pt>
                <c:pt idx="388">
                  <c:v>7.6054738951991796</c:v>
                </c:pt>
                <c:pt idx="389">
                  <c:v>7.6062355291964634</c:v>
                </c:pt>
                <c:pt idx="390">
                  <c:v>7.6077603633550321</c:v>
                </c:pt>
                <c:pt idx="391">
                  <c:v>7.6110812397585352</c:v>
                </c:pt>
                <c:pt idx="392">
                  <c:v>7.6137255624114459</c:v>
                </c:pt>
                <c:pt idx="393">
                  <c:v>7.6122636122012617</c:v>
                </c:pt>
                <c:pt idx="394">
                  <c:v>7.609753907210365</c:v>
                </c:pt>
                <c:pt idx="395">
                  <c:v>7.6097705186261706</c:v>
                </c:pt>
                <c:pt idx="396">
                  <c:v>7.6097399576594329</c:v>
                </c:pt>
                <c:pt idx="397">
                  <c:v>7.608732549197212</c:v>
                </c:pt>
                <c:pt idx="398">
                  <c:v>7.6078963122477203</c:v>
                </c:pt>
                <c:pt idx="399">
                  <c:v>7.6077553758086429</c:v>
                </c:pt>
                <c:pt idx="400">
                  <c:v>7.6081534000462883</c:v>
                </c:pt>
                <c:pt idx="401">
                  <c:v>7.6089276478413774</c:v>
                </c:pt>
                <c:pt idx="402">
                  <c:v>7.6099923363059938</c:v>
                </c:pt>
                <c:pt idx="403">
                  <c:v>7.6112751147020639</c:v>
                </c:pt>
                <c:pt idx="404">
                  <c:v>7.6127036322915176</c:v>
                </c:pt>
                <c:pt idx="405">
                  <c:v>7.6142055383362877</c:v>
                </c:pt>
                <c:pt idx="406">
                  <c:v>7.6157084820982979</c:v>
                </c:pt>
                <c:pt idx="407">
                  <c:v>7.6171401128394836</c:v>
                </c:pt>
                <c:pt idx="408">
                  <c:v>7.6184280798217703</c:v>
                </c:pt>
                <c:pt idx="409">
                  <c:v>7.6195001603107606</c:v>
                </c:pt>
                <c:pt idx="410">
                  <c:v>7.6203194929884956</c:v>
                </c:pt>
                <c:pt idx="411">
                  <c:v>7.6209325947609088</c:v>
                </c:pt>
                <c:pt idx="412">
                  <c:v>7.6213979931998193</c:v>
                </c:pt>
                <c:pt idx="413">
                  <c:v>7.621774215877025</c:v>
                </c:pt>
                <c:pt idx="414">
                  <c:v>7.6221204192013374</c:v>
                </c:pt>
                <c:pt idx="415">
                  <c:v>7.622512022099138</c:v>
                </c:pt>
                <c:pt idx="416">
                  <c:v>7.6230417732427682</c:v>
                </c:pt>
                <c:pt idx="417">
                  <c:v>7.6238032638576154</c:v>
                </c:pt>
                <c:pt idx="418">
                  <c:v>7.6248900851690591</c:v>
                </c:pt>
                <c:pt idx="419">
                  <c:v>7.6263668199417687</c:v>
                </c:pt>
                <c:pt idx="420">
                  <c:v>7.62806280773066</c:v>
                </c:pt>
                <c:pt idx="421">
                  <c:v>7.6297009424646163</c:v>
                </c:pt>
                <c:pt idx="422">
                  <c:v>7.63127308426429</c:v>
                </c:pt>
                <c:pt idx="423">
                  <c:v>7.6331043226612882</c:v>
                </c:pt>
                <c:pt idx="424">
                  <c:v>7.6352494106096911</c:v>
                </c:pt>
                <c:pt idx="425">
                  <c:v>7.6368092912115104</c:v>
                </c:pt>
                <c:pt idx="426">
                  <c:v>7.6369514425297833</c:v>
                </c:pt>
                <c:pt idx="427">
                  <c:v>7.6373803854582123</c:v>
                </c:pt>
                <c:pt idx="428">
                  <c:v>7.6390693640685994</c:v>
                </c:pt>
                <c:pt idx="429">
                  <c:v>7.6404283610832433</c:v>
                </c:pt>
                <c:pt idx="430">
                  <c:v>7.6411322883363502</c:v>
                </c:pt>
                <c:pt idx="431">
                  <c:v>7.6411085855267311</c:v>
                </c:pt>
                <c:pt idx="432">
                  <c:v>7.6407790937241016</c:v>
                </c:pt>
                <c:pt idx="433">
                  <c:v>7.6406551052148322</c:v>
                </c:pt>
                <c:pt idx="434">
                  <c:v>7.6408823435718389</c:v>
                </c:pt>
                <c:pt idx="435">
                  <c:v>7.641365258154786</c:v>
                </c:pt>
                <c:pt idx="436">
                  <c:v>7.6420040262507749</c:v>
                </c:pt>
                <c:pt idx="437">
                  <c:v>7.6426988251468924</c:v>
                </c:pt>
                <c:pt idx="438">
                  <c:v>7.6433676429133746</c:v>
                </c:pt>
                <c:pt idx="439">
                  <c:v>7.6440104117562848</c:v>
                </c:pt>
                <c:pt idx="440">
                  <c:v>7.6446506151858964</c:v>
                </c:pt>
                <c:pt idx="441">
                  <c:v>7.6453117387905616</c:v>
                </c:pt>
                <c:pt idx="442">
                  <c:v>7.6460170735061261</c:v>
                </c:pt>
                <c:pt idx="443">
                  <c:v>7.6467661595316896</c:v>
                </c:pt>
                <c:pt idx="444">
                  <c:v>7.6475123028398322</c:v>
                </c:pt>
                <c:pt idx="445">
                  <c:v>7.6482034824551706</c:v>
                </c:pt>
                <c:pt idx="446">
                  <c:v>7.6487876774809207</c:v>
                </c:pt>
                <c:pt idx="447">
                  <c:v>7.6492372423369908</c:v>
                </c:pt>
                <c:pt idx="448">
                  <c:v>7.6496177450321028</c:v>
                </c:pt>
                <c:pt idx="449">
                  <c:v>7.6500170317918137</c:v>
                </c:pt>
                <c:pt idx="450">
                  <c:v>7.6505229488416742</c:v>
                </c:pt>
                <c:pt idx="451">
                  <c:v>7.6512222138357124</c:v>
                </c:pt>
                <c:pt idx="452">
                  <c:v>7.6521210587802573</c:v>
                </c:pt>
                <c:pt idx="453">
                  <c:v>7.653093006166956</c:v>
                </c:pt>
                <c:pt idx="454">
                  <c:v>7.6539991791823727</c:v>
                </c:pt>
                <c:pt idx="455">
                  <c:v>7.6547007010130628</c:v>
                </c:pt>
                <c:pt idx="456">
                  <c:v>7.6550714091170287</c:v>
                </c:pt>
                <c:pt idx="457">
                  <c:v>7.6551709300190174</c:v>
                </c:pt>
                <c:pt idx="458">
                  <c:v>7.6551981798942963</c:v>
                </c:pt>
                <c:pt idx="459">
                  <c:v>7.6551819982454461</c:v>
                </c:pt>
                <c:pt idx="460">
                  <c:v>7.6548174769731574</c:v>
                </c:pt>
                <c:pt idx="461">
                  <c:v>7.6540855250588402</c:v>
                </c:pt>
                <c:pt idx="462">
                  <c:v>7.6545862347200524</c:v>
                </c:pt>
                <c:pt idx="463">
                  <c:v>7.6556241831908656</c:v>
                </c:pt>
                <c:pt idx="464">
                  <c:v>7.6558051672341234</c:v>
                </c:pt>
                <c:pt idx="465">
                  <c:v>7.6556942611973922</c:v>
                </c:pt>
                <c:pt idx="466">
                  <c:v>7.6557366494098016</c:v>
                </c:pt>
                <c:pt idx="467">
                  <c:v>7.6559468043234178</c:v>
                </c:pt>
                <c:pt idx="468">
                  <c:v>7.6562803607867469</c:v>
                </c:pt>
                <c:pt idx="469">
                  <c:v>7.6566929536482968</c:v>
                </c:pt>
                <c:pt idx="470">
                  <c:v>7.6571402177565782</c:v>
                </c:pt>
                <c:pt idx="471">
                  <c:v>7.657577787960097</c:v>
                </c:pt>
                <c:pt idx="472">
                  <c:v>7.657961299107364</c:v>
                </c:pt>
                <c:pt idx="473">
                  <c:v>7.6582463860468808</c:v>
                </c:pt>
                <c:pt idx="474">
                  <c:v>7.6583886836271624</c:v>
                </c:pt>
                <c:pt idx="475">
                  <c:v>7.6583523223282111</c:v>
                </c:pt>
                <c:pt idx="476">
                  <c:v>7.6581666902252739</c:v>
                </c:pt>
                <c:pt idx="477">
                  <c:v>7.6578914191370426</c:v>
                </c:pt>
                <c:pt idx="478">
                  <c:v>7.657586306212484</c:v>
                </c:pt>
                <c:pt idx="479">
                  <c:v>7.6573112530613221</c:v>
                </c:pt>
                <c:pt idx="480">
                  <c:v>7.6573554827537063</c:v>
                </c:pt>
                <c:pt idx="481">
                  <c:v>7.658516859487376</c:v>
                </c:pt>
                <c:pt idx="482">
                  <c:v>7.6595990931463236</c:v>
                </c:pt>
                <c:pt idx="483">
                  <c:v>7.6600025017240192</c:v>
                </c:pt>
                <c:pt idx="484">
                  <c:v>7.6601867712576146</c:v>
                </c:pt>
                <c:pt idx="485">
                  <c:v>7.6602895848031043</c:v>
                </c:pt>
                <c:pt idx="486">
                  <c:v>7.6603188683350441</c:v>
                </c:pt>
                <c:pt idx="487">
                  <c:v>7.660282255348986</c:v>
                </c:pt>
                <c:pt idx="488">
                  <c:v>7.6601873773082527</c:v>
                </c:pt>
                <c:pt idx="489">
                  <c:v>7.660040871060354</c:v>
                </c:pt>
                <c:pt idx="490">
                  <c:v>7.6598467787224509</c:v>
                </c:pt>
                <c:pt idx="491">
                  <c:v>7.6596087246010507</c:v>
                </c:pt>
                <c:pt idx="492">
                  <c:v>7.6593303330026519</c:v>
                </c:pt>
                <c:pt idx="493">
                  <c:v>7.659015384770111</c:v>
                </c:pt>
                <c:pt idx="494">
                  <c:v>7.6586725053726168</c:v>
                </c:pt>
                <c:pt idx="495">
                  <c:v>7.6583159773358496</c:v>
                </c:pt>
                <c:pt idx="496">
                  <c:v>7.657960403433127</c:v>
                </c:pt>
                <c:pt idx="497">
                  <c:v>7.657620386437765</c:v>
                </c:pt>
                <c:pt idx="498">
                  <c:v>7.6573105291230723</c:v>
                </c:pt>
                <c:pt idx="499">
                  <c:v>7.6570454342623657</c:v>
                </c:pt>
                <c:pt idx="500">
                  <c:v>7.6568397046289594</c:v>
                </c:pt>
                <c:pt idx="501">
                  <c:v>7.6567079429961673</c:v>
                </c:pt>
                <c:pt idx="502">
                  <c:v>7.6566647495981801</c:v>
                </c:pt>
                <c:pt idx="503">
                  <c:v>7.6566367542193099</c:v>
                </c:pt>
                <c:pt idx="504">
                  <c:v>7.6562305390864722</c:v>
                </c:pt>
                <c:pt idx="505">
                  <c:v>7.6551886188324278</c:v>
                </c:pt>
                <c:pt idx="506">
                  <c:v>7.6555420164752714</c:v>
                </c:pt>
                <c:pt idx="507">
                  <c:v>7.6577698242003613</c:v>
                </c:pt>
                <c:pt idx="508">
                  <c:v>7.6591105809214737</c:v>
                </c:pt>
                <c:pt idx="509">
                  <c:v>7.6598991741756137</c:v>
                </c:pt>
                <c:pt idx="510">
                  <c:v>7.6606869617130249</c:v>
                </c:pt>
                <c:pt idx="511">
                  <c:v>7.6615529778508336</c:v>
                </c:pt>
                <c:pt idx="512">
                  <c:v>7.6624493926149349</c:v>
                </c:pt>
                <c:pt idx="513">
                  <c:v>7.6633338140415113</c:v>
                </c:pt>
                <c:pt idx="514">
                  <c:v>7.6641677949256017</c:v>
                </c:pt>
                <c:pt idx="515">
                  <c:v>7.6649129764469732</c:v>
                </c:pt>
                <c:pt idx="516">
                  <c:v>7.6655309997854042</c:v>
                </c:pt>
                <c:pt idx="517">
                  <c:v>7.6659835061206589</c:v>
                </c:pt>
                <c:pt idx="518">
                  <c:v>7.6662321366325132</c:v>
                </c:pt>
                <c:pt idx="519">
                  <c:v>7.6662385325007358</c:v>
                </c:pt>
                <c:pt idx="520">
                  <c:v>7.6659643349051017</c:v>
                </c:pt>
                <c:pt idx="521">
                  <c:v>7.6653919045133128</c:v>
                </c:pt>
                <c:pt idx="522">
                  <c:v>7.6647297288727252</c:v>
                </c:pt>
                <c:pt idx="523">
                  <c:v>7.6643210180027976</c:v>
                </c:pt>
                <c:pt idx="524">
                  <c:v>7.6642405927588806</c:v>
                </c:pt>
                <c:pt idx="525">
                  <c:v>7.6641424771310733</c:v>
                </c:pt>
                <c:pt idx="526">
                  <c:v>7.6637317950444537</c:v>
                </c:pt>
                <c:pt idx="527">
                  <c:v>7.6630858241280491</c:v>
                </c:pt>
                <c:pt idx="528">
                  <c:v>7.66238077673371</c:v>
                </c:pt>
                <c:pt idx="529">
                  <c:v>7.6617928660144692</c:v>
                </c:pt>
                <c:pt idx="530">
                  <c:v>7.6614972147575662</c:v>
                </c:pt>
                <c:pt idx="531">
                  <c:v>7.661564873949767</c:v>
                </c:pt>
                <c:pt idx="532">
                  <c:v>7.6618782534484353</c:v>
                </c:pt>
                <c:pt idx="533">
                  <c:v>7.662299859549309</c:v>
                </c:pt>
                <c:pt idx="534">
                  <c:v>7.6626921985481147</c:v>
                </c:pt>
                <c:pt idx="535">
                  <c:v>7.6629342461487386</c:v>
                </c:pt>
                <c:pt idx="536">
                  <c:v>7.663182654110483</c:v>
                </c:pt>
                <c:pt idx="537">
                  <c:v>7.663823460618949</c:v>
                </c:pt>
                <c:pt idx="538">
                  <c:v>7.6649843418392134</c:v>
                </c:pt>
                <c:pt idx="539">
                  <c:v>7.6662308781760062</c:v>
                </c:pt>
                <c:pt idx="540">
                  <c:v>7.6671439519204414</c:v>
                </c:pt>
                <c:pt idx="541">
                  <c:v>7.6678258499046246</c:v>
                </c:pt>
                <c:pt idx="542">
                  <c:v>7.6685583093830054</c:v>
                </c:pt>
                <c:pt idx="543">
                  <c:v>7.669319290696289</c:v>
                </c:pt>
                <c:pt idx="544">
                  <c:v>7.6697940547589161</c:v>
                </c:pt>
                <c:pt idx="545">
                  <c:v>7.6698644189577241</c:v>
                </c:pt>
                <c:pt idx="546">
                  <c:v>7.669930803297941</c:v>
                </c:pt>
                <c:pt idx="547">
                  <c:v>7.670351957425221</c:v>
                </c:pt>
                <c:pt idx="548">
                  <c:v>7.6706199360040008</c:v>
                </c:pt>
                <c:pt idx="549">
                  <c:v>7.6699086027614642</c:v>
                </c:pt>
                <c:pt idx="550">
                  <c:v>7.6690886327893812</c:v>
                </c:pt>
                <c:pt idx="551">
                  <c:v>7.6696896504923631</c:v>
                </c:pt>
                <c:pt idx="552">
                  <c:v>7.6698663745933047</c:v>
                </c:pt>
                <c:pt idx="553">
                  <c:v>7.6693174130744097</c:v>
                </c:pt>
                <c:pt idx="554">
                  <c:v>7.6682220093217044</c:v>
                </c:pt>
                <c:pt idx="555">
                  <c:v>7.6670012146149906</c:v>
                </c:pt>
                <c:pt idx="556">
                  <c:v>7.6661891419041686</c:v>
                </c:pt>
                <c:pt idx="557">
                  <c:v>7.6659113923151327</c:v>
                </c:pt>
                <c:pt idx="558">
                  <c:v>7.6657738335853711</c:v>
                </c:pt>
                <c:pt idx="559">
                  <c:v>7.6655853631702779</c:v>
                </c:pt>
                <c:pt idx="560">
                  <c:v>7.6653818562097173</c:v>
                </c:pt>
                <c:pt idx="561">
                  <c:v>7.6652082045915559</c:v>
                </c:pt>
                <c:pt idx="562">
                  <c:v>7.665109300203655</c:v>
                </c:pt>
                <c:pt idx="563">
                  <c:v>7.6651281563410576</c:v>
                </c:pt>
                <c:pt idx="564">
                  <c:v>7.6652945153641427</c:v>
                </c:pt>
                <c:pt idx="565">
                  <c:v>7.6656324032536602</c:v>
                </c:pt>
                <c:pt idx="566">
                  <c:v>7.6661658236352137</c:v>
                </c:pt>
                <c:pt idx="567">
                  <c:v>7.6669187500938394</c:v>
                </c:pt>
                <c:pt idx="568">
                  <c:v>7.6678843151916007</c:v>
                </c:pt>
                <c:pt idx="569">
                  <c:v>7.6689666173499846</c:v>
                </c:pt>
                <c:pt idx="570">
                  <c:v>7.6700537835390739</c:v>
                </c:pt>
                <c:pt idx="571">
                  <c:v>7.6710339407289538</c:v>
                </c:pt>
                <c:pt idx="572">
                  <c:v>7.6717954284955887</c:v>
                </c:pt>
                <c:pt idx="573">
                  <c:v>7.6722346057212683</c:v>
                </c:pt>
                <c:pt idx="574">
                  <c:v>7.6722581191559884</c:v>
                </c:pt>
                <c:pt idx="575">
                  <c:v>7.6718564702021848</c:v>
                </c:pt>
                <c:pt idx="576">
                  <c:v>7.6713042967745153</c:v>
                </c:pt>
                <c:pt idx="577">
                  <c:v>7.6709066584528367</c:v>
                </c:pt>
                <c:pt idx="578">
                  <c:v>7.6706578591391317</c:v>
                </c:pt>
                <c:pt idx="579">
                  <c:v>7.6703693132622854</c:v>
                </c:pt>
                <c:pt idx="580">
                  <c:v>7.6698500884184249</c:v>
                </c:pt>
                <c:pt idx="581">
                  <c:v>7.6689092522036768</c:v>
                </c:pt>
                <c:pt idx="582">
                  <c:v>7.667644381964946</c:v>
                </c:pt>
                <c:pt idx="583">
                  <c:v>7.6671925169896227</c:v>
                </c:pt>
                <c:pt idx="584">
                  <c:v>7.6670655332006232</c:v>
                </c:pt>
                <c:pt idx="585">
                  <c:v>7.6665800494367433</c:v>
                </c:pt>
                <c:pt idx="586">
                  <c:v>7.6659889057246717</c:v>
                </c:pt>
                <c:pt idx="587">
                  <c:v>7.6654773911331464</c:v>
                </c:pt>
                <c:pt idx="588">
                  <c:v>7.6650804893890747</c:v>
                </c:pt>
                <c:pt idx="589">
                  <c:v>7.6648182083895362</c:v>
                </c:pt>
                <c:pt idx="590">
                  <c:v>7.6647105560316167</c:v>
                </c:pt>
                <c:pt idx="591">
                  <c:v>7.6647711034883859</c:v>
                </c:pt>
                <c:pt idx="592">
                  <c:v>7.6649120403078843</c:v>
                </c:pt>
                <c:pt idx="593">
                  <c:v>7.6649648355782158</c:v>
                </c:pt>
                <c:pt idx="594">
                  <c:v>7.664758721291923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A-4F33-8C60-006E13E5FFEB}"/>
            </c:ext>
          </c:extLst>
        </c:ser>
        <c:ser>
          <c:idx val="3"/>
          <c:order val="2"/>
          <c:tx>
            <c:strRef>
              <c:f>'(R2) Axial Review'!$D$2</c:f>
              <c:strCache>
                <c:ptCount val="1"/>
                <c:pt idx="0">
                  <c:v>ILI C103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Review'!$A$3:$A$11000</c:f>
              <c:numCache>
                <c:formatCode>0.000</c:formatCode>
                <c:ptCount val="10998"/>
                <c:pt idx="0">
                  <c:v>0</c:v>
                </c:pt>
                <c:pt idx="1">
                  <c:v>0.25042016806722689</c:v>
                </c:pt>
                <c:pt idx="2">
                  <c:v>0.50084033613445378</c:v>
                </c:pt>
                <c:pt idx="3">
                  <c:v>0.75126050420168067</c:v>
                </c:pt>
                <c:pt idx="4">
                  <c:v>1.001680672268908</c:v>
                </c:pt>
                <c:pt idx="5">
                  <c:v>1.252100840336134</c:v>
                </c:pt>
                <c:pt idx="6">
                  <c:v>1.5025210084033609</c:v>
                </c:pt>
                <c:pt idx="7">
                  <c:v>1.752941176470588</c:v>
                </c:pt>
                <c:pt idx="8">
                  <c:v>2.0033613445378151</c:v>
                </c:pt>
                <c:pt idx="9">
                  <c:v>2.253781512605042</c:v>
                </c:pt>
                <c:pt idx="10">
                  <c:v>2.5042016806722689</c:v>
                </c:pt>
                <c:pt idx="11">
                  <c:v>2.7546218487394958</c:v>
                </c:pt>
                <c:pt idx="12">
                  <c:v>3.0050420168067231</c:v>
                </c:pt>
                <c:pt idx="13">
                  <c:v>3.25546218487395</c:v>
                </c:pt>
                <c:pt idx="14">
                  <c:v>3.505882352941176</c:v>
                </c:pt>
                <c:pt idx="15">
                  <c:v>3.7563025210084029</c:v>
                </c:pt>
                <c:pt idx="16">
                  <c:v>4.0067226890756302</c:v>
                </c:pt>
                <c:pt idx="17">
                  <c:v>4.2571428571428571</c:v>
                </c:pt>
                <c:pt idx="18">
                  <c:v>4.507563025210084</c:v>
                </c:pt>
                <c:pt idx="19">
                  <c:v>4.7579831932773109</c:v>
                </c:pt>
                <c:pt idx="20">
                  <c:v>5.0084033613445378</c:v>
                </c:pt>
                <c:pt idx="21">
                  <c:v>5.2588235294117647</c:v>
                </c:pt>
                <c:pt idx="22">
                  <c:v>5.5092436974789916</c:v>
                </c:pt>
                <c:pt idx="23">
                  <c:v>5.7596638655462176</c:v>
                </c:pt>
                <c:pt idx="24">
                  <c:v>6.0100840336134453</c:v>
                </c:pt>
                <c:pt idx="25">
                  <c:v>6.2605042016806722</c:v>
                </c:pt>
                <c:pt idx="26">
                  <c:v>6.5109243697478991</c:v>
                </c:pt>
                <c:pt idx="27">
                  <c:v>6.761344537815126</c:v>
                </c:pt>
                <c:pt idx="28">
                  <c:v>7.0117647058823529</c:v>
                </c:pt>
                <c:pt idx="29">
                  <c:v>7.2621848739495798</c:v>
                </c:pt>
                <c:pt idx="30">
                  <c:v>7.5126050420168067</c:v>
                </c:pt>
                <c:pt idx="31">
                  <c:v>7.7630252100840336</c:v>
                </c:pt>
                <c:pt idx="32">
                  <c:v>8.0134453781512605</c:v>
                </c:pt>
                <c:pt idx="33">
                  <c:v>8.2638655462184865</c:v>
                </c:pt>
                <c:pt idx="34">
                  <c:v>8.5142857142857142</c:v>
                </c:pt>
                <c:pt idx="35">
                  <c:v>8.764705882352942</c:v>
                </c:pt>
                <c:pt idx="36">
                  <c:v>9.015126050420168</c:v>
                </c:pt>
                <c:pt idx="37">
                  <c:v>9.265546218487394</c:v>
                </c:pt>
                <c:pt idx="38">
                  <c:v>9.5159663865546218</c:v>
                </c:pt>
                <c:pt idx="39">
                  <c:v>9.7663865546218496</c:v>
                </c:pt>
                <c:pt idx="40">
                  <c:v>10.016806722689079</c:v>
                </c:pt>
                <c:pt idx="41">
                  <c:v>10.2672268907563</c:v>
                </c:pt>
                <c:pt idx="42">
                  <c:v>10.517647058823529</c:v>
                </c:pt>
                <c:pt idx="43">
                  <c:v>10.768067226890761</c:v>
                </c:pt>
                <c:pt idx="44">
                  <c:v>11.01848739495798</c:v>
                </c:pt>
                <c:pt idx="45">
                  <c:v>11.268907563025209</c:v>
                </c:pt>
                <c:pt idx="46">
                  <c:v>11.51932773109244</c:v>
                </c:pt>
                <c:pt idx="47">
                  <c:v>11.769747899159659</c:v>
                </c:pt>
                <c:pt idx="48">
                  <c:v>12.020168067226891</c:v>
                </c:pt>
                <c:pt idx="49">
                  <c:v>12.27058823529412</c:v>
                </c:pt>
                <c:pt idx="50">
                  <c:v>12.521008403361339</c:v>
                </c:pt>
                <c:pt idx="51">
                  <c:v>12.77142857142857</c:v>
                </c:pt>
                <c:pt idx="52">
                  <c:v>13.0218487394958</c:v>
                </c:pt>
                <c:pt idx="53">
                  <c:v>13.272268907563021</c:v>
                </c:pt>
                <c:pt idx="54">
                  <c:v>13.52268907563025</c:v>
                </c:pt>
                <c:pt idx="55">
                  <c:v>13.77310924369748</c:v>
                </c:pt>
                <c:pt idx="56">
                  <c:v>14.023529411764709</c:v>
                </c:pt>
                <c:pt idx="57">
                  <c:v>14.27394957983193</c:v>
                </c:pt>
                <c:pt idx="58">
                  <c:v>14.52436974789916</c:v>
                </c:pt>
                <c:pt idx="59">
                  <c:v>14.774789915966389</c:v>
                </c:pt>
                <c:pt idx="60">
                  <c:v>15.02521008403361</c:v>
                </c:pt>
                <c:pt idx="61">
                  <c:v>15.275630252100839</c:v>
                </c:pt>
                <c:pt idx="62">
                  <c:v>15.526050420168071</c:v>
                </c:pt>
                <c:pt idx="63">
                  <c:v>15.77647058823529</c:v>
                </c:pt>
                <c:pt idx="64">
                  <c:v>16.026890756302521</c:v>
                </c:pt>
                <c:pt idx="65">
                  <c:v>16.27731092436975</c:v>
                </c:pt>
                <c:pt idx="66">
                  <c:v>16.527731092436969</c:v>
                </c:pt>
                <c:pt idx="67">
                  <c:v>16.778151260504199</c:v>
                </c:pt>
                <c:pt idx="68">
                  <c:v>17.028571428571428</c:v>
                </c:pt>
                <c:pt idx="69">
                  <c:v>17.278991596638651</c:v>
                </c:pt>
                <c:pt idx="70">
                  <c:v>17.52941176470588</c:v>
                </c:pt>
                <c:pt idx="71">
                  <c:v>17.77983193277311</c:v>
                </c:pt>
                <c:pt idx="72">
                  <c:v>18.03025210084034</c:v>
                </c:pt>
                <c:pt idx="73">
                  <c:v>18.280672268907558</c:v>
                </c:pt>
                <c:pt idx="74">
                  <c:v>18.531092436974792</c:v>
                </c:pt>
                <c:pt idx="75">
                  <c:v>18.781512605042021</c:v>
                </c:pt>
                <c:pt idx="76">
                  <c:v>19.03193277310924</c:v>
                </c:pt>
                <c:pt idx="77">
                  <c:v>19.28235294117647</c:v>
                </c:pt>
                <c:pt idx="78">
                  <c:v>19.532773109243699</c:v>
                </c:pt>
                <c:pt idx="79">
                  <c:v>19.783193277310929</c:v>
                </c:pt>
                <c:pt idx="80">
                  <c:v>20.033613445378151</c:v>
                </c:pt>
                <c:pt idx="81">
                  <c:v>20.284033613445381</c:v>
                </c:pt>
                <c:pt idx="82">
                  <c:v>20.5344537815126</c:v>
                </c:pt>
                <c:pt idx="83">
                  <c:v>20.784873949579829</c:v>
                </c:pt>
                <c:pt idx="84">
                  <c:v>21.035294117647059</c:v>
                </c:pt>
                <c:pt idx="85">
                  <c:v>21.285714285714281</c:v>
                </c:pt>
                <c:pt idx="86">
                  <c:v>21.536134453781511</c:v>
                </c:pt>
                <c:pt idx="87">
                  <c:v>21.78655462184874</c:v>
                </c:pt>
                <c:pt idx="88">
                  <c:v>22.03697478991597</c:v>
                </c:pt>
                <c:pt idx="89">
                  <c:v>22.287394957983189</c:v>
                </c:pt>
                <c:pt idx="90">
                  <c:v>22.537815126050418</c:v>
                </c:pt>
                <c:pt idx="91">
                  <c:v>22.788235294117651</c:v>
                </c:pt>
                <c:pt idx="92">
                  <c:v>23.03865546218487</c:v>
                </c:pt>
                <c:pt idx="93">
                  <c:v>23.2890756302521</c:v>
                </c:pt>
                <c:pt idx="94">
                  <c:v>23.539495798319329</c:v>
                </c:pt>
                <c:pt idx="95">
                  <c:v>23.789915966386559</c:v>
                </c:pt>
                <c:pt idx="96">
                  <c:v>24.040336134453781</c:v>
                </c:pt>
                <c:pt idx="97">
                  <c:v>24.290756302521011</c:v>
                </c:pt>
                <c:pt idx="98">
                  <c:v>24.54117647058823</c:v>
                </c:pt>
                <c:pt idx="99">
                  <c:v>24.791596638655459</c:v>
                </c:pt>
                <c:pt idx="100">
                  <c:v>25.042016806722689</c:v>
                </c:pt>
                <c:pt idx="101">
                  <c:v>25.292436974789911</c:v>
                </c:pt>
                <c:pt idx="102">
                  <c:v>25.542857142857141</c:v>
                </c:pt>
                <c:pt idx="103">
                  <c:v>25.79327731092437</c:v>
                </c:pt>
                <c:pt idx="104">
                  <c:v>26.0436974789916</c:v>
                </c:pt>
                <c:pt idx="105">
                  <c:v>26.294117647058819</c:v>
                </c:pt>
                <c:pt idx="106">
                  <c:v>26.544537815126048</c:v>
                </c:pt>
                <c:pt idx="107">
                  <c:v>26.794957983193282</c:v>
                </c:pt>
                <c:pt idx="108">
                  <c:v>27.0453781512605</c:v>
                </c:pt>
                <c:pt idx="109">
                  <c:v>27.29579831932773</c:v>
                </c:pt>
                <c:pt idx="110">
                  <c:v>27.54621848739496</c:v>
                </c:pt>
                <c:pt idx="111">
                  <c:v>27.796638655462189</c:v>
                </c:pt>
                <c:pt idx="112">
                  <c:v>28.047058823529412</c:v>
                </c:pt>
                <c:pt idx="113">
                  <c:v>28.297478991596641</c:v>
                </c:pt>
                <c:pt idx="114">
                  <c:v>28.54789915966386</c:v>
                </c:pt>
                <c:pt idx="115">
                  <c:v>28.79831932773109</c:v>
                </c:pt>
                <c:pt idx="116">
                  <c:v>29.048739495798319</c:v>
                </c:pt>
                <c:pt idx="117">
                  <c:v>29.299159663865549</c:v>
                </c:pt>
                <c:pt idx="118">
                  <c:v>29.549579831932771</c:v>
                </c:pt>
                <c:pt idx="119">
                  <c:v>29.8</c:v>
                </c:pt>
                <c:pt idx="120">
                  <c:v>30.05042016806723</c:v>
                </c:pt>
                <c:pt idx="121">
                  <c:v>30.300840336134449</c:v>
                </c:pt>
                <c:pt idx="122">
                  <c:v>30.551260504201679</c:v>
                </c:pt>
                <c:pt idx="123">
                  <c:v>30.801680672268908</c:v>
                </c:pt>
                <c:pt idx="124">
                  <c:v>31.052100840336131</c:v>
                </c:pt>
                <c:pt idx="125">
                  <c:v>31.30252100840336</c:v>
                </c:pt>
                <c:pt idx="126">
                  <c:v>31.55294117647059</c:v>
                </c:pt>
                <c:pt idx="127">
                  <c:v>31.803361344537819</c:v>
                </c:pt>
                <c:pt idx="128">
                  <c:v>32.053781512605042</c:v>
                </c:pt>
                <c:pt idx="129">
                  <c:v>32.304201680672271</c:v>
                </c:pt>
                <c:pt idx="130">
                  <c:v>32.554621848739487</c:v>
                </c:pt>
                <c:pt idx="131">
                  <c:v>32.805042016806723</c:v>
                </c:pt>
                <c:pt idx="132">
                  <c:v>33.055462184873953</c:v>
                </c:pt>
                <c:pt idx="133">
                  <c:v>33.305882352941182</c:v>
                </c:pt>
                <c:pt idx="134">
                  <c:v>33.556302521008398</c:v>
                </c:pt>
                <c:pt idx="135">
                  <c:v>33.806722689075627</c:v>
                </c:pt>
                <c:pt idx="136">
                  <c:v>34.057142857142857</c:v>
                </c:pt>
                <c:pt idx="137">
                  <c:v>34.307563025210086</c:v>
                </c:pt>
                <c:pt idx="138">
                  <c:v>34.557983193277309</c:v>
                </c:pt>
                <c:pt idx="139">
                  <c:v>34.808403361344538</c:v>
                </c:pt>
                <c:pt idx="140">
                  <c:v>35.058823529411768</c:v>
                </c:pt>
                <c:pt idx="141">
                  <c:v>35.30924369747899</c:v>
                </c:pt>
                <c:pt idx="142">
                  <c:v>35.55966386554622</c:v>
                </c:pt>
                <c:pt idx="143">
                  <c:v>35.810084033613443</c:v>
                </c:pt>
                <c:pt idx="144">
                  <c:v>36.060504201680672</c:v>
                </c:pt>
                <c:pt idx="145">
                  <c:v>36.310924369747902</c:v>
                </c:pt>
                <c:pt idx="146">
                  <c:v>36.561344537815117</c:v>
                </c:pt>
                <c:pt idx="147">
                  <c:v>36.811764705882347</c:v>
                </c:pt>
                <c:pt idx="148">
                  <c:v>37.062184873949583</c:v>
                </c:pt>
                <c:pt idx="149">
                  <c:v>37.312605042016813</c:v>
                </c:pt>
                <c:pt idx="150">
                  <c:v>37.563025210084042</c:v>
                </c:pt>
                <c:pt idx="151">
                  <c:v>37.813445378151258</c:v>
                </c:pt>
                <c:pt idx="152">
                  <c:v>38.063865546218487</c:v>
                </c:pt>
                <c:pt idx="153">
                  <c:v>38.314285714285717</c:v>
                </c:pt>
                <c:pt idx="154">
                  <c:v>38.564705882352939</c:v>
                </c:pt>
                <c:pt idx="155">
                  <c:v>38.815126050420169</c:v>
                </c:pt>
                <c:pt idx="156">
                  <c:v>39.065546218487398</c:v>
                </c:pt>
                <c:pt idx="157">
                  <c:v>39.315966386554621</c:v>
                </c:pt>
                <c:pt idx="158">
                  <c:v>39.56638655462185</c:v>
                </c:pt>
                <c:pt idx="159">
                  <c:v>39.816806722689073</c:v>
                </c:pt>
                <c:pt idx="160">
                  <c:v>40.067226890756302</c:v>
                </c:pt>
                <c:pt idx="161">
                  <c:v>40.317647058823532</c:v>
                </c:pt>
                <c:pt idx="162">
                  <c:v>40.568067226890747</c:v>
                </c:pt>
                <c:pt idx="163">
                  <c:v>40.818487394957977</c:v>
                </c:pt>
                <c:pt idx="164">
                  <c:v>41.068907563025213</c:v>
                </c:pt>
                <c:pt idx="165">
                  <c:v>41.319327731092443</c:v>
                </c:pt>
                <c:pt idx="166">
                  <c:v>41.569747899159672</c:v>
                </c:pt>
                <c:pt idx="167">
                  <c:v>41.820168067226888</c:v>
                </c:pt>
                <c:pt idx="168">
                  <c:v>42.070588235294117</c:v>
                </c:pt>
                <c:pt idx="169">
                  <c:v>42.321008403361347</c:v>
                </c:pt>
                <c:pt idx="170">
                  <c:v>42.571428571428569</c:v>
                </c:pt>
                <c:pt idx="171">
                  <c:v>42.821848739495799</c:v>
                </c:pt>
                <c:pt idx="172">
                  <c:v>43.072268907563029</c:v>
                </c:pt>
                <c:pt idx="173">
                  <c:v>43.322689075630251</c:v>
                </c:pt>
                <c:pt idx="174">
                  <c:v>43.573109243697481</c:v>
                </c:pt>
                <c:pt idx="175">
                  <c:v>43.823529411764703</c:v>
                </c:pt>
                <c:pt idx="176">
                  <c:v>44.073949579831933</c:v>
                </c:pt>
                <c:pt idx="177">
                  <c:v>44.324369747899162</c:v>
                </c:pt>
                <c:pt idx="178">
                  <c:v>44.574789915966377</c:v>
                </c:pt>
                <c:pt idx="179">
                  <c:v>44.825210084033607</c:v>
                </c:pt>
                <c:pt idx="180">
                  <c:v>45.075630252100837</c:v>
                </c:pt>
                <c:pt idx="181">
                  <c:v>45.326050420168073</c:v>
                </c:pt>
                <c:pt idx="182">
                  <c:v>45.576470588235303</c:v>
                </c:pt>
                <c:pt idx="183">
                  <c:v>45.826890756302518</c:v>
                </c:pt>
                <c:pt idx="184">
                  <c:v>46.077310924369748</c:v>
                </c:pt>
                <c:pt idx="185">
                  <c:v>46.327731092436977</c:v>
                </c:pt>
                <c:pt idx="186">
                  <c:v>46.5781512605042</c:v>
                </c:pt>
                <c:pt idx="187">
                  <c:v>46.828571428571429</c:v>
                </c:pt>
                <c:pt idx="188">
                  <c:v>47.078991596638659</c:v>
                </c:pt>
                <c:pt idx="189">
                  <c:v>47.329411764705881</c:v>
                </c:pt>
                <c:pt idx="190">
                  <c:v>47.579831932773111</c:v>
                </c:pt>
                <c:pt idx="191">
                  <c:v>47.830252100840333</c:v>
                </c:pt>
                <c:pt idx="192">
                  <c:v>48.080672268907563</c:v>
                </c:pt>
                <c:pt idx="193">
                  <c:v>48.331092436974792</c:v>
                </c:pt>
                <c:pt idx="194">
                  <c:v>48.581512605042008</c:v>
                </c:pt>
                <c:pt idx="195">
                  <c:v>48.831932773109237</c:v>
                </c:pt>
                <c:pt idx="196">
                  <c:v>49.082352941176467</c:v>
                </c:pt>
                <c:pt idx="197">
                  <c:v>49.332773109243703</c:v>
                </c:pt>
                <c:pt idx="198">
                  <c:v>49.583193277310933</c:v>
                </c:pt>
                <c:pt idx="199">
                  <c:v>49.833613445378148</c:v>
                </c:pt>
                <c:pt idx="200">
                  <c:v>50.084033613445378</c:v>
                </c:pt>
                <c:pt idx="201">
                  <c:v>50.334453781512607</c:v>
                </c:pt>
                <c:pt idx="202">
                  <c:v>50.58487394957983</c:v>
                </c:pt>
                <c:pt idx="203">
                  <c:v>50.835294117647059</c:v>
                </c:pt>
                <c:pt idx="204">
                  <c:v>51.085714285714289</c:v>
                </c:pt>
                <c:pt idx="205">
                  <c:v>51.336134453781511</c:v>
                </c:pt>
                <c:pt idx="206">
                  <c:v>51.586554621848741</c:v>
                </c:pt>
                <c:pt idx="207">
                  <c:v>51.836974789915963</c:v>
                </c:pt>
                <c:pt idx="208">
                  <c:v>52.087394957983193</c:v>
                </c:pt>
                <c:pt idx="209">
                  <c:v>52.337815126050423</c:v>
                </c:pt>
                <c:pt idx="210">
                  <c:v>52.588235294117638</c:v>
                </c:pt>
                <c:pt idx="211">
                  <c:v>52.838655462184867</c:v>
                </c:pt>
                <c:pt idx="212">
                  <c:v>53.089075630252097</c:v>
                </c:pt>
                <c:pt idx="213">
                  <c:v>53.339495798319327</c:v>
                </c:pt>
                <c:pt idx="214">
                  <c:v>53.589915966386563</c:v>
                </c:pt>
                <c:pt idx="215">
                  <c:v>53.840336134453779</c:v>
                </c:pt>
                <c:pt idx="216">
                  <c:v>54.090756302521008</c:v>
                </c:pt>
                <c:pt idx="217">
                  <c:v>54.341176470588238</c:v>
                </c:pt>
                <c:pt idx="218">
                  <c:v>54.59159663865546</c:v>
                </c:pt>
                <c:pt idx="219">
                  <c:v>54.84201680672269</c:v>
                </c:pt>
                <c:pt idx="220">
                  <c:v>55.092436974789919</c:v>
                </c:pt>
                <c:pt idx="221">
                  <c:v>55.342857142857142</c:v>
                </c:pt>
                <c:pt idx="222">
                  <c:v>55.593277310924371</c:v>
                </c:pt>
                <c:pt idx="223">
                  <c:v>55.843697478991587</c:v>
                </c:pt>
                <c:pt idx="224">
                  <c:v>56.094117647058823</c:v>
                </c:pt>
                <c:pt idx="225">
                  <c:v>56.344537815126053</c:v>
                </c:pt>
                <c:pt idx="226">
                  <c:v>56.594957983193282</c:v>
                </c:pt>
                <c:pt idx="227">
                  <c:v>56.845378151260498</c:v>
                </c:pt>
                <c:pt idx="228">
                  <c:v>57.095798319327727</c:v>
                </c:pt>
                <c:pt idx="229">
                  <c:v>57.346218487394957</c:v>
                </c:pt>
                <c:pt idx="230">
                  <c:v>57.596638655462193</c:v>
                </c:pt>
                <c:pt idx="231">
                  <c:v>57.847058823529409</c:v>
                </c:pt>
                <c:pt idx="232">
                  <c:v>58.097478991596638</c:v>
                </c:pt>
                <c:pt idx="233">
                  <c:v>58.347899159663868</c:v>
                </c:pt>
                <c:pt idx="234">
                  <c:v>58.59831932773109</c:v>
                </c:pt>
                <c:pt idx="235">
                  <c:v>58.84873949579832</c:v>
                </c:pt>
                <c:pt idx="236">
                  <c:v>59.099159663865549</c:v>
                </c:pt>
                <c:pt idx="237">
                  <c:v>59.349579831932772</c:v>
                </c:pt>
                <c:pt idx="238">
                  <c:v>59.6</c:v>
                </c:pt>
                <c:pt idx="239">
                  <c:v>59.850420168067217</c:v>
                </c:pt>
                <c:pt idx="240">
                  <c:v>60.100840336134453</c:v>
                </c:pt>
                <c:pt idx="241">
                  <c:v>60.351260504201683</c:v>
                </c:pt>
                <c:pt idx="242">
                  <c:v>60.601680672268913</c:v>
                </c:pt>
                <c:pt idx="243">
                  <c:v>60.852100840336128</c:v>
                </c:pt>
                <c:pt idx="244">
                  <c:v>61.102521008403357</c:v>
                </c:pt>
                <c:pt idx="245">
                  <c:v>61.352941176470587</c:v>
                </c:pt>
                <c:pt idx="246">
                  <c:v>61.603361344537817</c:v>
                </c:pt>
                <c:pt idx="247">
                  <c:v>61.853781512605039</c:v>
                </c:pt>
                <c:pt idx="248">
                  <c:v>62.104201680672269</c:v>
                </c:pt>
                <c:pt idx="249">
                  <c:v>62.354621848739498</c:v>
                </c:pt>
                <c:pt idx="250">
                  <c:v>62.605042016806721</c:v>
                </c:pt>
                <c:pt idx="251">
                  <c:v>62.85546218487395</c:v>
                </c:pt>
                <c:pt idx="252">
                  <c:v>63.10588235294118</c:v>
                </c:pt>
                <c:pt idx="253">
                  <c:v>63.356302521008402</c:v>
                </c:pt>
                <c:pt idx="254">
                  <c:v>63.606722689075632</c:v>
                </c:pt>
                <c:pt idx="255">
                  <c:v>63.857142857142847</c:v>
                </c:pt>
                <c:pt idx="256">
                  <c:v>64.107563025210084</c:v>
                </c:pt>
                <c:pt idx="257">
                  <c:v>64.357983193277306</c:v>
                </c:pt>
                <c:pt idx="258">
                  <c:v>64.608403361344543</c:v>
                </c:pt>
                <c:pt idx="259">
                  <c:v>64.858823529411765</c:v>
                </c:pt>
                <c:pt idx="260">
                  <c:v>65.109243697478988</c:v>
                </c:pt>
                <c:pt idx="261">
                  <c:v>65.359663865546224</c:v>
                </c:pt>
                <c:pt idx="262">
                  <c:v>65.610084033613447</c:v>
                </c:pt>
                <c:pt idx="263">
                  <c:v>65.860504201680669</c:v>
                </c:pt>
                <c:pt idx="264">
                  <c:v>66.110924369747892</c:v>
                </c:pt>
                <c:pt idx="265">
                  <c:v>66.361344537815128</c:v>
                </c:pt>
                <c:pt idx="266">
                  <c:v>66.611764705882351</c:v>
                </c:pt>
                <c:pt idx="267">
                  <c:v>66.862184873949573</c:v>
                </c:pt>
                <c:pt idx="268">
                  <c:v>67.11260504201681</c:v>
                </c:pt>
                <c:pt idx="269">
                  <c:v>67.363025210084032</c:v>
                </c:pt>
                <c:pt idx="270">
                  <c:v>67.613445378151255</c:v>
                </c:pt>
                <c:pt idx="271">
                  <c:v>67.863865546218491</c:v>
                </c:pt>
                <c:pt idx="272">
                  <c:v>68.114285714285714</c:v>
                </c:pt>
                <c:pt idx="273">
                  <c:v>68.364705882352936</c:v>
                </c:pt>
                <c:pt idx="274">
                  <c:v>68.615126050420173</c:v>
                </c:pt>
                <c:pt idx="275">
                  <c:v>68.865546218487395</c:v>
                </c:pt>
                <c:pt idx="276">
                  <c:v>69.115966386554618</c:v>
                </c:pt>
                <c:pt idx="277">
                  <c:v>69.366386554621855</c:v>
                </c:pt>
                <c:pt idx="278">
                  <c:v>69.616806722689077</c:v>
                </c:pt>
                <c:pt idx="279">
                  <c:v>69.867226890756299</c:v>
                </c:pt>
                <c:pt idx="280">
                  <c:v>70.117647058823536</c:v>
                </c:pt>
                <c:pt idx="281">
                  <c:v>70.368067226890759</c:v>
                </c:pt>
                <c:pt idx="282">
                  <c:v>70.618487394957981</c:v>
                </c:pt>
                <c:pt idx="283">
                  <c:v>70.868907563025203</c:v>
                </c:pt>
                <c:pt idx="284">
                  <c:v>71.11932773109244</c:v>
                </c:pt>
                <c:pt idx="285">
                  <c:v>71.369747899159663</c:v>
                </c:pt>
                <c:pt idx="286">
                  <c:v>71.620168067226885</c:v>
                </c:pt>
                <c:pt idx="287">
                  <c:v>71.870588235294122</c:v>
                </c:pt>
                <c:pt idx="288">
                  <c:v>72.121008403361344</c:v>
                </c:pt>
                <c:pt idx="289">
                  <c:v>72.371428571428567</c:v>
                </c:pt>
                <c:pt idx="290">
                  <c:v>72.621848739495803</c:v>
                </c:pt>
                <c:pt idx="291">
                  <c:v>72.872268907563026</c:v>
                </c:pt>
                <c:pt idx="292">
                  <c:v>73.122689075630248</c:v>
                </c:pt>
                <c:pt idx="293">
                  <c:v>73.373109243697485</c:v>
                </c:pt>
                <c:pt idx="294">
                  <c:v>73.623529411764707</c:v>
                </c:pt>
                <c:pt idx="295">
                  <c:v>73.87394957983193</c:v>
                </c:pt>
                <c:pt idx="296">
                  <c:v>74.124369747899152</c:v>
                </c:pt>
                <c:pt idx="297">
                  <c:v>74.374789915966389</c:v>
                </c:pt>
                <c:pt idx="298">
                  <c:v>74.625210084033611</c:v>
                </c:pt>
                <c:pt idx="299">
                  <c:v>74.875630252100834</c:v>
                </c:pt>
                <c:pt idx="300">
                  <c:v>75.12605042016807</c:v>
                </c:pt>
                <c:pt idx="301">
                  <c:v>75.376470588235293</c:v>
                </c:pt>
                <c:pt idx="302">
                  <c:v>75.626890756302515</c:v>
                </c:pt>
                <c:pt idx="303">
                  <c:v>75.877310924369752</c:v>
                </c:pt>
                <c:pt idx="304">
                  <c:v>76.127731092436974</c:v>
                </c:pt>
                <c:pt idx="305">
                  <c:v>76.378151260504197</c:v>
                </c:pt>
                <c:pt idx="306">
                  <c:v>76.628571428571433</c:v>
                </c:pt>
                <c:pt idx="307">
                  <c:v>76.878991596638656</c:v>
                </c:pt>
                <c:pt idx="308">
                  <c:v>77.129411764705878</c:v>
                </c:pt>
                <c:pt idx="309">
                  <c:v>77.379831932773115</c:v>
                </c:pt>
                <c:pt idx="310">
                  <c:v>77.630252100840337</c:v>
                </c:pt>
                <c:pt idx="311">
                  <c:v>77.88067226890756</c:v>
                </c:pt>
                <c:pt idx="312">
                  <c:v>78.131092436974797</c:v>
                </c:pt>
                <c:pt idx="313">
                  <c:v>78.381512605042019</c:v>
                </c:pt>
                <c:pt idx="314">
                  <c:v>78.631932773109241</c:v>
                </c:pt>
                <c:pt idx="315">
                  <c:v>78.882352941176464</c:v>
                </c:pt>
                <c:pt idx="316">
                  <c:v>79.132773109243701</c:v>
                </c:pt>
                <c:pt idx="317">
                  <c:v>79.383193277310923</c:v>
                </c:pt>
                <c:pt idx="318">
                  <c:v>79.633613445378145</c:v>
                </c:pt>
                <c:pt idx="319">
                  <c:v>79.884033613445382</c:v>
                </c:pt>
                <c:pt idx="320">
                  <c:v>80.134453781512605</c:v>
                </c:pt>
                <c:pt idx="321">
                  <c:v>80.384873949579827</c:v>
                </c:pt>
                <c:pt idx="322">
                  <c:v>80.635294117647064</c:v>
                </c:pt>
                <c:pt idx="323">
                  <c:v>80.885714285714286</c:v>
                </c:pt>
                <c:pt idx="324">
                  <c:v>81.136134453781509</c:v>
                </c:pt>
                <c:pt idx="325">
                  <c:v>81.386554621848745</c:v>
                </c:pt>
                <c:pt idx="326">
                  <c:v>81.636974789915968</c:v>
                </c:pt>
                <c:pt idx="327">
                  <c:v>81.88739495798319</c:v>
                </c:pt>
                <c:pt idx="328">
                  <c:v>82.137815126050413</c:v>
                </c:pt>
                <c:pt idx="329">
                  <c:v>82.388235294117649</c:v>
                </c:pt>
                <c:pt idx="330">
                  <c:v>82.638655462184872</c:v>
                </c:pt>
                <c:pt idx="331">
                  <c:v>82.889075630252094</c:v>
                </c:pt>
                <c:pt idx="332">
                  <c:v>83.139495798319331</c:v>
                </c:pt>
                <c:pt idx="333">
                  <c:v>83.389915966386553</c:v>
                </c:pt>
                <c:pt idx="334">
                  <c:v>83.640336134453776</c:v>
                </c:pt>
                <c:pt idx="335">
                  <c:v>83.890756302521012</c:v>
                </c:pt>
                <c:pt idx="336">
                  <c:v>84.141176470588235</c:v>
                </c:pt>
                <c:pt idx="337">
                  <c:v>84.391596638655457</c:v>
                </c:pt>
                <c:pt idx="338">
                  <c:v>84.642016806722694</c:v>
                </c:pt>
                <c:pt idx="339">
                  <c:v>84.892436974789916</c:v>
                </c:pt>
                <c:pt idx="340">
                  <c:v>85.142857142857139</c:v>
                </c:pt>
                <c:pt idx="341">
                  <c:v>85.393277310924375</c:v>
                </c:pt>
                <c:pt idx="342">
                  <c:v>85.643697478991598</c:v>
                </c:pt>
                <c:pt idx="343">
                  <c:v>85.89411764705882</c:v>
                </c:pt>
                <c:pt idx="344">
                  <c:v>86.144537815126057</c:v>
                </c:pt>
                <c:pt idx="345">
                  <c:v>86.394957983193279</c:v>
                </c:pt>
                <c:pt idx="346">
                  <c:v>86.645378151260502</c:v>
                </c:pt>
                <c:pt idx="347">
                  <c:v>86.895798319327724</c:v>
                </c:pt>
                <c:pt idx="348">
                  <c:v>87.146218487394961</c:v>
                </c:pt>
                <c:pt idx="349">
                  <c:v>87.396638655462183</c:v>
                </c:pt>
                <c:pt idx="350">
                  <c:v>87.647058823529406</c:v>
                </c:pt>
                <c:pt idx="351">
                  <c:v>87.897478991596643</c:v>
                </c:pt>
                <c:pt idx="352">
                  <c:v>88.147899159663865</c:v>
                </c:pt>
                <c:pt idx="353">
                  <c:v>88.398319327731087</c:v>
                </c:pt>
                <c:pt idx="354">
                  <c:v>88.648739495798324</c:v>
                </c:pt>
                <c:pt idx="355">
                  <c:v>88.899159663865547</c:v>
                </c:pt>
                <c:pt idx="356">
                  <c:v>89.149579831932769</c:v>
                </c:pt>
                <c:pt idx="357">
                  <c:v>89.4</c:v>
                </c:pt>
                <c:pt idx="358">
                  <c:v>89.650420168067228</c:v>
                </c:pt>
                <c:pt idx="359">
                  <c:v>89.900840336134451</c:v>
                </c:pt>
                <c:pt idx="360">
                  <c:v>90.151260504201673</c:v>
                </c:pt>
                <c:pt idx="361">
                  <c:v>90.40168067226891</c:v>
                </c:pt>
                <c:pt idx="362">
                  <c:v>90.652100840336132</c:v>
                </c:pt>
                <c:pt idx="363">
                  <c:v>90.902521008403355</c:v>
                </c:pt>
                <c:pt idx="364">
                  <c:v>91.152941176470591</c:v>
                </c:pt>
                <c:pt idx="365">
                  <c:v>91.403361344537814</c:v>
                </c:pt>
                <c:pt idx="366">
                  <c:v>91.653781512605036</c:v>
                </c:pt>
                <c:pt idx="367">
                  <c:v>91.904201680672273</c:v>
                </c:pt>
                <c:pt idx="368">
                  <c:v>92.154621848739495</c:v>
                </c:pt>
                <c:pt idx="369">
                  <c:v>92.405042016806718</c:v>
                </c:pt>
                <c:pt idx="370">
                  <c:v>92.655462184873954</c:v>
                </c:pt>
                <c:pt idx="371">
                  <c:v>92.905882352941177</c:v>
                </c:pt>
                <c:pt idx="372">
                  <c:v>93.156302521008399</c:v>
                </c:pt>
                <c:pt idx="373">
                  <c:v>93.406722689075636</c:v>
                </c:pt>
                <c:pt idx="374">
                  <c:v>93.657142857142858</c:v>
                </c:pt>
                <c:pt idx="375">
                  <c:v>93.907563025210081</c:v>
                </c:pt>
                <c:pt idx="376">
                  <c:v>94.157983193277317</c:v>
                </c:pt>
                <c:pt idx="377">
                  <c:v>94.40840336134454</c:v>
                </c:pt>
                <c:pt idx="378">
                  <c:v>94.658823529411762</c:v>
                </c:pt>
                <c:pt idx="379">
                  <c:v>94.909243697478985</c:v>
                </c:pt>
                <c:pt idx="380">
                  <c:v>95.159663865546221</c:v>
                </c:pt>
                <c:pt idx="381">
                  <c:v>95.410084033613444</c:v>
                </c:pt>
                <c:pt idx="382">
                  <c:v>95.660504201680666</c:v>
                </c:pt>
                <c:pt idx="383">
                  <c:v>95.910924369747903</c:v>
                </c:pt>
                <c:pt idx="384">
                  <c:v>96.161344537815125</c:v>
                </c:pt>
                <c:pt idx="385">
                  <c:v>96.411764705882348</c:v>
                </c:pt>
                <c:pt idx="386">
                  <c:v>96.662184873949585</c:v>
                </c:pt>
                <c:pt idx="387">
                  <c:v>96.912605042016807</c:v>
                </c:pt>
                <c:pt idx="388">
                  <c:v>97.163025210084029</c:v>
                </c:pt>
                <c:pt idx="389">
                  <c:v>97.413445378151266</c:v>
                </c:pt>
                <c:pt idx="390">
                  <c:v>97.663865546218489</c:v>
                </c:pt>
                <c:pt idx="391">
                  <c:v>97.914285714285711</c:v>
                </c:pt>
                <c:pt idx="392">
                  <c:v>98.164705882352933</c:v>
                </c:pt>
                <c:pt idx="393">
                  <c:v>98.41512605042017</c:v>
                </c:pt>
                <c:pt idx="394">
                  <c:v>98.665546218487393</c:v>
                </c:pt>
                <c:pt idx="395">
                  <c:v>98.915966386554615</c:v>
                </c:pt>
                <c:pt idx="396">
                  <c:v>99.166386554621852</c:v>
                </c:pt>
                <c:pt idx="397">
                  <c:v>99.416806722689074</c:v>
                </c:pt>
                <c:pt idx="398">
                  <c:v>99.667226890756297</c:v>
                </c:pt>
                <c:pt idx="399">
                  <c:v>99.917647058823533</c:v>
                </c:pt>
                <c:pt idx="400">
                  <c:v>100.1680672268908</c:v>
                </c:pt>
                <c:pt idx="401">
                  <c:v>100.41848739495801</c:v>
                </c:pt>
                <c:pt idx="402">
                  <c:v>100.6689075630252</c:v>
                </c:pt>
                <c:pt idx="403">
                  <c:v>100.91932773109239</c:v>
                </c:pt>
                <c:pt idx="404">
                  <c:v>101.1697478991597</c:v>
                </c:pt>
                <c:pt idx="405">
                  <c:v>101.4201680672269</c:v>
                </c:pt>
                <c:pt idx="406">
                  <c:v>101.6705882352941</c:v>
                </c:pt>
                <c:pt idx="407">
                  <c:v>101.9210084033613</c:v>
                </c:pt>
                <c:pt idx="408">
                  <c:v>102.17142857142861</c:v>
                </c:pt>
                <c:pt idx="409">
                  <c:v>102.4218487394958</c:v>
                </c:pt>
                <c:pt idx="410">
                  <c:v>102.67226890756299</c:v>
                </c:pt>
                <c:pt idx="411">
                  <c:v>102.9226890756302</c:v>
                </c:pt>
                <c:pt idx="412">
                  <c:v>103.1731092436975</c:v>
                </c:pt>
                <c:pt idx="413">
                  <c:v>103.4235294117647</c:v>
                </c:pt>
                <c:pt idx="414">
                  <c:v>103.6739495798319</c:v>
                </c:pt>
                <c:pt idx="415">
                  <c:v>103.92436974789921</c:v>
                </c:pt>
                <c:pt idx="416">
                  <c:v>104.1747899159664</c:v>
                </c:pt>
                <c:pt idx="417">
                  <c:v>104.42521008403359</c:v>
                </c:pt>
                <c:pt idx="418">
                  <c:v>104.6756302521008</c:v>
                </c:pt>
                <c:pt idx="419">
                  <c:v>104.9260504201681</c:v>
                </c:pt>
                <c:pt idx="420">
                  <c:v>105.1764705882353</c:v>
                </c:pt>
                <c:pt idx="421">
                  <c:v>105.4268907563025</c:v>
                </c:pt>
                <c:pt idx="422">
                  <c:v>105.67731092436971</c:v>
                </c:pt>
                <c:pt idx="423">
                  <c:v>105.927731092437</c:v>
                </c:pt>
                <c:pt idx="424">
                  <c:v>106.17815126050419</c:v>
                </c:pt>
                <c:pt idx="425">
                  <c:v>106.4285714285714</c:v>
                </c:pt>
                <c:pt idx="426">
                  <c:v>106.6789915966387</c:v>
                </c:pt>
                <c:pt idx="427">
                  <c:v>106.9294117647059</c:v>
                </c:pt>
                <c:pt idx="428">
                  <c:v>107.1798319327731</c:v>
                </c:pt>
                <c:pt idx="429">
                  <c:v>107.43025210084031</c:v>
                </c:pt>
                <c:pt idx="430">
                  <c:v>107.6806722689076</c:v>
                </c:pt>
                <c:pt idx="431">
                  <c:v>107.93109243697479</c:v>
                </c:pt>
                <c:pt idx="432">
                  <c:v>108.181512605042</c:v>
                </c:pt>
                <c:pt idx="433">
                  <c:v>108.4319327731092</c:v>
                </c:pt>
                <c:pt idx="434">
                  <c:v>108.6823529411765</c:v>
                </c:pt>
                <c:pt idx="435">
                  <c:v>108.9327731092437</c:v>
                </c:pt>
                <c:pt idx="436">
                  <c:v>109.18319327731091</c:v>
                </c:pt>
                <c:pt idx="437">
                  <c:v>109.4336134453782</c:v>
                </c:pt>
                <c:pt idx="438">
                  <c:v>109.68403361344539</c:v>
                </c:pt>
                <c:pt idx="439">
                  <c:v>109.9344537815126</c:v>
                </c:pt>
                <c:pt idx="440">
                  <c:v>110.1848739495798</c:v>
                </c:pt>
                <c:pt idx="441">
                  <c:v>110.4352941176471</c:v>
                </c:pt>
                <c:pt idx="442">
                  <c:v>110.6857142857143</c:v>
                </c:pt>
                <c:pt idx="443">
                  <c:v>110.93613445378151</c:v>
                </c:pt>
                <c:pt idx="444">
                  <c:v>111.1865546218487</c:v>
                </c:pt>
                <c:pt idx="445">
                  <c:v>111.43697478991599</c:v>
                </c:pt>
                <c:pt idx="446">
                  <c:v>111.6873949579832</c:v>
                </c:pt>
                <c:pt idx="447">
                  <c:v>111.9378151260504</c:v>
                </c:pt>
                <c:pt idx="448">
                  <c:v>112.1882352941176</c:v>
                </c:pt>
                <c:pt idx="449">
                  <c:v>112.4386554621849</c:v>
                </c:pt>
                <c:pt idx="450">
                  <c:v>112.68907563025211</c:v>
                </c:pt>
                <c:pt idx="451">
                  <c:v>112.9394957983193</c:v>
                </c:pt>
                <c:pt idx="452">
                  <c:v>113.18991596638659</c:v>
                </c:pt>
                <c:pt idx="453">
                  <c:v>113.4403361344538</c:v>
                </c:pt>
                <c:pt idx="454">
                  <c:v>113.690756302521</c:v>
                </c:pt>
                <c:pt idx="455">
                  <c:v>113.9411764705882</c:v>
                </c:pt>
                <c:pt idx="456">
                  <c:v>114.1915966386555</c:v>
                </c:pt>
                <c:pt idx="457">
                  <c:v>114.44201680672271</c:v>
                </c:pt>
                <c:pt idx="458">
                  <c:v>114.6924369747899</c:v>
                </c:pt>
                <c:pt idx="459">
                  <c:v>114.94285714285709</c:v>
                </c:pt>
                <c:pt idx="460">
                  <c:v>115.1932773109244</c:v>
                </c:pt>
                <c:pt idx="461">
                  <c:v>115.4436974789916</c:v>
                </c:pt>
                <c:pt idx="462">
                  <c:v>115.6941176470588</c:v>
                </c:pt>
                <c:pt idx="463">
                  <c:v>115.9445378151261</c:v>
                </c:pt>
                <c:pt idx="464">
                  <c:v>116.19495798319331</c:v>
                </c:pt>
                <c:pt idx="465">
                  <c:v>116.4453781512605</c:v>
                </c:pt>
                <c:pt idx="466">
                  <c:v>116.69579831932769</c:v>
                </c:pt>
                <c:pt idx="467">
                  <c:v>116.946218487395</c:v>
                </c:pt>
                <c:pt idx="468">
                  <c:v>117.19663865546219</c:v>
                </c:pt>
                <c:pt idx="469">
                  <c:v>117.4470588235294</c:v>
                </c:pt>
                <c:pt idx="470">
                  <c:v>117.6974789915966</c:v>
                </c:pt>
                <c:pt idx="471">
                  <c:v>117.9478991596639</c:v>
                </c:pt>
                <c:pt idx="472">
                  <c:v>118.1983193277311</c:v>
                </c:pt>
                <c:pt idx="473">
                  <c:v>118.44873949579831</c:v>
                </c:pt>
                <c:pt idx="474">
                  <c:v>118.6991596638655</c:v>
                </c:pt>
                <c:pt idx="475">
                  <c:v>118.94957983193279</c:v>
                </c:pt>
                <c:pt idx="476">
                  <c:v>119.2</c:v>
                </c:pt>
                <c:pt idx="477">
                  <c:v>119.4504201680672</c:v>
                </c:pt>
                <c:pt idx="478">
                  <c:v>119.70084033613441</c:v>
                </c:pt>
                <c:pt idx="479">
                  <c:v>119.9512605042017</c:v>
                </c:pt>
                <c:pt idx="480">
                  <c:v>120.20168067226891</c:v>
                </c:pt>
                <c:pt idx="481">
                  <c:v>120.4521008403361</c:v>
                </c:pt>
                <c:pt idx="482">
                  <c:v>120.70252100840339</c:v>
                </c:pt>
                <c:pt idx="483">
                  <c:v>120.9529411764706</c:v>
                </c:pt>
                <c:pt idx="484">
                  <c:v>121.2033613445378</c:v>
                </c:pt>
                <c:pt idx="485">
                  <c:v>121.453781512605</c:v>
                </c:pt>
                <c:pt idx="486">
                  <c:v>121.7042016806723</c:v>
                </c:pt>
                <c:pt idx="487">
                  <c:v>121.95462184873951</c:v>
                </c:pt>
                <c:pt idx="488">
                  <c:v>122.2050420168067</c:v>
                </c:pt>
                <c:pt idx="489">
                  <c:v>122.45546218487399</c:v>
                </c:pt>
                <c:pt idx="490">
                  <c:v>122.7058823529412</c:v>
                </c:pt>
                <c:pt idx="491">
                  <c:v>122.9563025210084</c:v>
                </c:pt>
                <c:pt idx="492">
                  <c:v>123.2067226890756</c:v>
                </c:pt>
                <c:pt idx="493">
                  <c:v>123.4571428571429</c:v>
                </c:pt>
                <c:pt idx="494">
                  <c:v>123.70756302521011</c:v>
                </c:pt>
                <c:pt idx="495">
                  <c:v>123.9579831932773</c:v>
                </c:pt>
                <c:pt idx="496">
                  <c:v>124.20840336134449</c:v>
                </c:pt>
                <c:pt idx="497">
                  <c:v>124.4588235294118</c:v>
                </c:pt>
                <c:pt idx="498">
                  <c:v>124.709243697479</c:v>
                </c:pt>
                <c:pt idx="499">
                  <c:v>124.9596638655462</c:v>
                </c:pt>
                <c:pt idx="500">
                  <c:v>125.2100840336134</c:v>
                </c:pt>
                <c:pt idx="501">
                  <c:v>125.46050420168071</c:v>
                </c:pt>
                <c:pt idx="502">
                  <c:v>125.7109243697479</c:v>
                </c:pt>
                <c:pt idx="503">
                  <c:v>125.96134453781509</c:v>
                </c:pt>
                <c:pt idx="504">
                  <c:v>126.2117647058824</c:v>
                </c:pt>
                <c:pt idx="505">
                  <c:v>126.4621848739496</c:v>
                </c:pt>
                <c:pt idx="506">
                  <c:v>126.7126050420168</c:v>
                </c:pt>
                <c:pt idx="507">
                  <c:v>126.963025210084</c:v>
                </c:pt>
                <c:pt idx="508">
                  <c:v>127.21344537815131</c:v>
                </c:pt>
                <c:pt idx="509">
                  <c:v>127.4638655462185</c:v>
                </c:pt>
                <c:pt idx="510">
                  <c:v>127.71428571428569</c:v>
                </c:pt>
                <c:pt idx="511">
                  <c:v>127.9647058823529</c:v>
                </c:pt>
                <c:pt idx="512">
                  <c:v>128.2151260504202</c:v>
                </c:pt>
                <c:pt idx="513">
                  <c:v>128.46554621848739</c:v>
                </c:pt>
                <c:pt idx="514">
                  <c:v>128.71596638655461</c:v>
                </c:pt>
                <c:pt idx="515">
                  <c:v>128.96638655462181</c:v>
                </c:pt>
                <c:pt idx="516">
                  <c:v>129.21680672268911</c:v>
                </c:pt>
                <c:pt idx="517">
                  <c:v>129.46722689075631</c:v>
                </c:pt>
                <c:pt idx="518">
                  <c:v>129.7176470588235</c:v>
                </c:pt>
                <c:pt idx="519">
                  <c:v>129.96806722689081</c:v>
                </c:pt>
                <c:pt idx="520">
                  <c:v>130.218487394958</c:v>
                </c:pt>
                <c:pt idx="521">
                  <c:v>130.4689075630252</c:v>
                </c:pt>
                <c:pt idx="522">
                  <c:v>130.71932773109239</c:v>
                </c:pt>
                <c:pt idx="523">
                  <c:v>130.9697478991597</c:v>
                </c:pt>
                <c:pt idx="524">
                  <c:v>131.22016806722689</c:v>
                </c:pt>
                <c:pt idx="525">
                  <c:v>131.47058823529409</c:v>
                </c:pt>
                <c:pt idx="526">
                  <c:v>131.72100840336131</c:v>
                </c:pt>
                <c:pt idx="527">
                  <c:v>131.97142857142859</c:v>
                </c:pt>
                <c:pt idx="528">
                  <c:v>132.22184873949581</c:v>
                </c:pt>
                <c:pt idx="529">
                  <c:v>132.47226890756301</c:v>
                </c:pt>
                <c:pt idx="530">
                  <c:v>132.72268907563031</c:v>
                </c:pt>
                <c:pt idx="531">
                  <c:v>132.97310924369751</c:v>
                </c:pt>
                <c:pt idx="532">
                  <c:v>133.2235294117647</c:v>
                </c:pt>
                <c:pt idx="533">
                  <c:v>133.4739495798319</c:v>
                </c:pt>
                <c:pt idx="534">
                  <c:v>133.72436974789909</c:v>
                </c:pt>
                <c:pt idx="535">
                  <c:v>133.9747899159664</c:v>
                </c:pt>
                <c:pt idx="536">
                  <c:v>134.22521008403359</c:v>
                </c:pt>
                <c:pt idx="537">
                  <c:v>134.47563025210081</c:v>
                </c:pt>
                <c:pt idx="538">
                  <c:v>134.72605042016809</c:v>
                </c:pt>
                <c:pt idx="539">
                  <c:v>134.97647058823529</c:v>
                </c:pt>
                <c:pt idx="540">
                  <c:v>135.22689075630251</c:v>
                </c:pt>
                <c:pt idx="541">
                  <c:v>135.47731092436979</c:v>
                </c:pt>
                <c:pt idx="542">
                  <c:v>135.72773109243701</c:v>
                </c:pt>
                <c:pt idx="543">
                  <c:v>135.97815126050421</c:v>
                </c:pt>
                <c:pt idx="544">
                  <c:v>136.2285714285714</c:v>
                </c:pt>
                <c:pt idx="545">
                  <c:v>136.47899159663871</c:v>
                </c:pt>
                <c:pt idx="546">
                  <c:v>136.7294117647059</c:v>
                </c:pt>
                <c:pt idx="547">
                  <c:v>136.9798319327731</c:v>
                </c:pt>
                <c:pt idx="548">
                  <c:v>137.23025210084029</c:v>
                </c:pt>
                <c:pt idx="549">
                  <c:v>137.4806722689076</c:v>
                </c:pt>
                <c:pt idx="550">
                  <c:v>137.73109243697479</c:v>
                </c:pt>
                <c:pt idx="551">
                  <c:v>137.98151260504201</c:v>
                </c:pt>
                <c:pt idx="552">
                  <c:v>138.23193277310921</c:v>
                </c:pt>
                <c:pt idx="553">
                  <c:v>138.48235294117649</c:v>
                </c:pt>
                <c:pt idx="554">
                  <c:v>138.73277310924371</c:v>
                </c:pt>
                <c:pt idx="555">
                  <c:v>138.9831932773109</c:v>
                </c:pt>
                <c:pt idx="556">
                  <c:v>139.23361344537821</c:v>
                </c:pt>
                <c:pt idx="557">
                  <c:v>139.4840336134454</c:v>
                </c:pt>
                <c:pt idx="558">
                  <c:v>139.7344537815126</c:v>
                </c:pt>
                <c:pt idx="559">
                  <c:v>139.98487394957979</c:v>
                </c:pt>
                <c:pt idx="560">
                  <c:v>140.2352941176471</c:v>
                </c:pt>
                <c:pt idx="561">
                  <c:v>140.48571428571429</c:v>
                </c:pt>
                <c:pt idx="562">
                  <c:v>140.73613445378149</c:v>
                </c:pt>
                <c:pt idx="563">
                  <c:v>140.98655462184871</c:v>
                </c:pt>
                <c:pt idx="564">
                  <c:v>141.23697478991599</c:v>
                </c:pt>
                <c:pt idx="565">
                  <c:v>141.48739495798321</c:v>
                </c:pt>
                <c:pt idx="566">
                  <c:v>141.73781512605041</c:v>
                </c:pt>
                <c:pt idx="567">
                  <c:v>141.98823529411769</c:v>
                </c:pt>
                <c:pt idx="568">
                  <c:v>142.23865546218491</c:v>
                </c:pt>
                <c:pt idx="569">
                  <c:v>142.4890756302521</c:v>
                </c:pt>
                <c:pt idx="570">
                  <c:v>142.7394957983193</c:v>
                </c:pt>
                <c:pt idx="571">
                  <c:v>142.98991596638649</c:v>
                </c:pt>
                <c:pt idx="572">
                  <c:v>143.2403361344538</c:v>
                </c:pt>
                <c:pt idx="573">
                  <c:v>143.49075630252099</c:v>
                </c:pt>
                <c:pt idx="574">
                  <c:v>143.74117647058819</c:v>
                </c:pt>
                <c:pt idx="575">
                  <c:v>143.99159663865549</c:v>
                </c:pt>
                <c:pt idx="576">
                  <c:v>144.24201680672269</c:v>
                </c:pt>
                <c:pt idx="577">
                  <c:v>144.49243697478991</c:v>
                </c:pt>
                <c:pt idx="578">
                  <c:v>144.7428571428571</c:v>
                </c:pt>
                <c:pt idx="579">
                  <c:v>144.99327731092441</c:v>
                </c:pt>
                <c:pt idx="580">
                  <c:v>145.24369747899161</c:v>
                </c:pt>
                <c:pt idx="581">
                  <c:v>145.4941176470588</c:v>
                </c:pt>
                <c:pt idx="582">
                  <c:v>145.74453781512611</c:v>
                </c:pt>
                <c:pt idx="583">
                  <c:v>145.9949579831933</c:v>
                </c:pt>
                <c:pt idx="584">
                  <c:v>146.2453781512605</c:v>
                </c:pt>
                <c:pt idx="585">
                  <c:v>146.49579831932769</c:v>
                </c:pt>
                <c:pt idx="586">
                  <c:v>146.746218487395</c:v>
                </c:pt>
                <c:pt idx="587">
                  <c:v>146.99663865546219</c:v>
                </c:pt>
                <c:pt idx="588">
                  <c:v>147.24705882352939</c:v>
                </c:pt>
                <c:pt idx="589">
                  <c:v>147.49747899159661</c:v>
                </c:pt>
                <c:pt idx="590">
                  <c:v>147.74789915966389</c:v>
                </c:pt>
                <c:pt idx="591">
                  <c:v>147.99831932773111</c:v>
                </c:pt>
                <c:pt idx="592">
                  <c:v>148.2487394957983</c:v>
                </c:pt>
                <c:pt idx="593">
                  <c:v>148.49915966386561</c:v>
                </c:pt>
                <c:pt idx="594">
                  <c:v>148.74957983193281</c:v>
                </c:pt>
              </c:numCache>
            </c:numRef>
          </c:xVal>
          <c:yVal>
            <c:numRef>
              <c:f>'(R2) Axial Review'!$D$3:$D$11000</c:f>
              <c:numCache>
                <c:formatCode>General</c:formatCode>
                <c:ptCount val="10998"/>
                <c:pt idx="0">
                  <c:v>7.6630243013002008</c:v>
                </c:pt>
                <c:pt idx="1">
                  <c:v>7.6658823376540504</c:v>
                </c:pt>
                <c:pt idx="2">
                  <c:v>7.6659470527682387</c:v>
                </c:pt>
                <c:pt idx="3">
                  <c:v>7.6657549000061556</c:v>
                </c:pt>
                <c:pt idx="4">
                  <c:v>7.6660317115556911</c:v>
                </c:pt>
                <c:pt idx="5">
                  <c:v>7.6662778024721829</c:v>
                </c:pt>
                <c:pt idx="6">
                  <c:v>7.6662424661047002</c:v>
                </c:pt>
                <c:pt idx="7">
                  <c:v>7.6661426219766868</c:v>
                </c:pt>
                <c:pt idx="8">
                  <c:v>7.6660125201609466</c:v>
                </c:pt>
                <c:pt idx="9">
                  <c:v>7.6649383849621602</c:v>
                </c:pt>
                <c:pt idx="10">
                  <c:v>7.6642126121570229</c:v>
                </c:pt>
                <c:pt idx="11">
                  <c:v>7.6646561298213687</c:v>
                </c:pt>
                <c:pt idx="12">
                  <c:v>7.6648460119060244</c:v>
                </c:pt>
                <c:pt idx="13">
                  <c:v>7.6643313542616838</c:v>
                </c:pt>
                <c:pt idx="14">
                  <c:v>7.6645555323797208</c:v>
                </c:pt>
                <c:pt idx="15">
                  <c:v>7.6657921742382609</c:v>
                </c:pt>
                <c:pt idx="16">
                  <c:v>7.6667685599829527</c:v>
                </c:pt>
                <c:pt idx="17">
                  <c:v>7.6670527322058843</c:v>
                </c:pt>
                <c:pt idx="18">
                  <c:v>7.6671860378567667</c:v>
                </c:pt>
                <c:pt idx="19">
                  <c:v>7.6674535098358954</c:v>
                </c:pt>
                <c:pt idx="20">
                  <c:v>7.6679819755370326</c:v>
                </c:pt>
                <c:pt idx="21">
                  <c:v>7.6685546218624729</c:v>
                </c:pt>
                <c:pt idx="22">
                  <c:v>7.6689404234523648</c:v>
                </c:pt>
                <c:pt idx="23">
                  <c:v>7.6691439435665716</c:v>
                </c:pt>
                <c:pt idx="24">
                  <c:v>7.6692644923955449</c:v>
                </c:pt>
                <c:pt idx="25">
                  <c:v>7.6693409395401497</c:v>
                </c:pt>
                <c:pt idx="26">
                  <c:v>7.6693477035312583</c:v>
                </c:pt>
                <c:pt idx="27">
                  <c:v>7.6692560925591868</c:v>
                </c:pt>
                <c:pt idx="28">
                  <c:v>7.6690374148142517</c:v>
                </c:pt>
                <c:pt idx="29">
                  <c:v>7.6686856666586669</c:v>
                </c:pt>
                <c:pt idx="30">
                  <c:v>7.668377838503142</c:v>
                </c:pt>
                <c:pt idx="31">
                  <c:v>7.6683711629061406</c:v>
                </c:pt>
                <c:pt idx="32">
                  <c:v>7.6686411978117031</c:v>
                </c:pt>
                <c:pt idx="33">
                  <c:v>7.6688162627031993</c:v>
                </c:pt>
                <c:pt idx="34">
                  <c:v>7.6686237877889383</c:v>
                </c:pt>
                <c:pt idx="35">
                  <c:v>7.6681841650695031</c:v>
                </c:pt>
                <c:pt idx="36">
                  <c:v>7.6676893238097596</c:v>
                </c:pt>
                <c:pt idx="37">
                  <c:v>7.6672487288695104</c:v>
                </c:pt>
                <c:pt idx="38">
                  <c:v>7.6669182192090242</c:v>
                </c:pt>
                <c:pt idx="39">
                  <c:v>7.6667061650578558</c:v>
                </c:pt>
                <c:pt idx="40">
                  <c:v>7.6666018562136289</c:v>
                </c:pt>
                <c:pt idx="41">
                  <c:v>7.6665945273159686</c:v>
                </c:pt>
                <c:pt idx="42">
                  <c:v>7.6666734130045011</c:v>
                </c:pt>
                <c:pt idx="43">
                  <c:v>7.6668277479188562</c:v>
                </c:pt>
                <c:pt idx="44">
                  <c:v>7.6670467666986593</c:v>
                </c:pt>
                <c:pt idx="45">
                  <c:v>7.6673197039835408</c:v>
                </c:pt>
                <c:pt idx="46">
                  <c:v>7.6676357944131279</c:v>
                </c:pt>
                <c:pt idx="47">
                  <c:v>7.6679819535360298</c:v>
                </c:pt>
                <c:pt idx="48">
                  <c:v>7.6682672311340028</c:v>
                </c:pt>
                <c:pt idx="49">
                  <c:v>7.6683061471726628</c:v>
                </c:pt>
                <c:pt idx="50">
                  <c:v>7.6680182676753059</c:v>
                </c:pt>
                <c:pt idx="51">
                  <c:v>7.6676791394760633</c:v>
                </c:pt>
                <c:pt idx="52">
                  <c:v>7.6675997385300727</c:v>
                </c:pt>
                <c:pt idx="53">
                  <c:v>7.6677457495242596</c:v>
                </c:pt>
                <c:pt idx="54">
                  <c:v>7.667890361855715</c:v>
                </c:pt>
                <c:pt idx="55">
                  <c:v>7.6678046784797784</c:v>
                </c:pt>
                <c:pt idx="56">
                  <c:v>7.6672598032337822</c:v>
                </c:pt>
                <c:pt idx="57">
                  <c:v>7.6662276357868411</c:v>
                </c:pt>
                <c:pt idx="58">
                  <c:v>7.6654441389141583</c:v>
                </c:pt>
                <c:pt idx="59">
                  <c:v>7.6657125447330481</c:v>
                </c:pt>
                <c:pt idx="60">
                  <c:v>7.6664941671159497</c:v>
                </c:pt>
                <c:pt idx="61">
                  <c:v>7.6663984060541948</c:v>
                </c:pt>
                <c:pt idx="62">
                  <c:v>7.6653834296932084</c:v>
                </c:pt>
                <c:pt idx="63">
                  <c:v>7.6652297208688189</c:v>
                </c:pt>
                <c:pt idx="64">
                  <c:v>7.6655381824675617</c:v>
                </c:pt>
                <c:pt idx="65">
                  <c:v>7.6646789175193986</c:v>
                </c:pt>
                <c:pt idx="66">
                  <c:v>7.6637116532088676</c:v>
                </c:pt>
                <c:pt idx="67">
                  <c:v>7.663786651956368</c:v>
                </c:pt>
                <c:pt idx="68">
                  <c:v>7.6641883452311026</c:v>
                </c:pt>
                <c:pt idx="69">
                  <c:v>7.6643827739750474</c:v>
                </c:pt>
                <c:pt idx="70">
                  <c:v>7.6642757898586042</c:v>
                </c:pt>
                <c:pt idx="71">
                  <c:v>7.6638609834543203</c:v>
                </c:pt>
                <c:pt idx="72">
                  <c:v>7.6633361568170519</c:v>
                </c:pt>
                <c:pt idx="73">
                  <c:v>7.6629603444191323</c:v>
                </c:pt>
                <c:pt idx="74">
                  <c:v>7.662866227910337</c:v>
                </c:pt>
                <c:pt idx="75">
                  <c:v>7.6630623512986444</c:v>
                </c:pt>
                <c:pt idx="76">
                  <c:v>7.6633979646694756</c:v>
                </c:pt>
                <c:pt idx="77">
                  <c:v>7.6636269265600347</c:v>
                </c:pt>
                <c:pt idx="78">
                  <c:v>7.6637915014299072</c:v>
                </c:pt>
                <c:pt idx="79">
                  <c:v>7.6644037565740373</c:v>
                </c:pt>
                <c:pt idx="80">
                  <c:v>7.6655072201295757</c:v>
                </c:pt>
                <c:pt idx="81">
                  <c:v>7.6650689355328439</c:v>
                </c:pt>
                <c:pt idx="82">
                  <c:v>7.6638562758466673</c:v>
                </c:pt>
                <c:pt idx="83">
                  <c:v>7.6632551143755947</c:v>
                </c:pt>
                <c:pt idx="84">
                  <c:v>7.662876880265503</c:v>
                </c:pt>
                <c:pt idx="85">
                  <c:v>7.6624450023218964</c:v>
                </c:pt>
                <c:pt idx="86">
                  <c:v>7.6619793224215593</c:v>
                </c:pt>
                <c:pt idx="87">
                  <c:v>7.6615325875117133</c:v>
                </c:pt>
                <c:pt idx="88">
                  <c:v>7.6611575445395754</c:v>
                </c:pt>
                <c:pt idx="89">
                  <c:v>7.6609014541851046</c:v>
                </c:pt>
                <c:pt idx="90">
                  <c:v>7.6607130753735104</c:v>
                </c:pt>
                <c:pt idx="91">
                  <c:v>7.6604562623094683</c:v>
                </c:pt>
                <c:pt idx="92">
                  <c:v>7.6600538264113931</c:v>
                </c:pt>
                <c:pt idx="93">
                  <c:v>7.6595651753870806</c:v>
                </c:pt>
                <c:pt idx="94">
                  <c:v>7.6590933125959051</c:v>
                </c:pt>
                <c:pt idx="95">
                  <c:v>7.658877855714282</c:v>
                </c:pt>
                <c:pt idx="96">
                  <c:v>7.6585590514325839</c:v>
                </c:pt>
                <c:pt idx="97">
                  <c:v>7.6577579560430404</c:v>
                </c:pt>
                <c:pt idx="98">
                  <c:v>7.6568453857981309</c:v>
                </c:pt>
                <c:pt idx="99">
                  <c:v>7.6561195665380906</c:v>
                </c:pt>
                <c:pt idx="100">
                  <c:v>7.6555999134725639</c:v>
                </c:pt>
                <c:pt idx="101">
                  <c:v>7.6552611774740562</c:v>
                </c:pt>
                <c:pt idx="102">
                  <c:v>7.6550781094150837</c:v>
                </c:pt>
                <c:pt idx="103">
                  <c:v>7.655024364401763</c:v>
                </c:pt>
                <c:pt idx="104">
                  <c:v>7.6550399824295692</c:v>
                </c:pt>
                <c:pt idx="105">
                  <c:v>7.6550259845596749</c:v>
                </c:pt>
                <c:pt idx="106">
                  <c:v>7.6549944308155053</c:v>
                </c:pt>
                <c:pt idx="107">
                  <c:v>7.6552286503689153</c:v>
                </c:pt>
                <c:pt idx="108">
                  <c:v>7.6553174289792993</c:v>
                </c:pt>
                <c:pt idx="109">
                  <c:v>7.6550294050641678</c:v>
                </c:pt>
                <c:pt idx="110">
                  <c:v>7.6545000034882316</c:v>
                </c:pt>
                <c:pt idx="111">
                  <c:v>7.6538681417345309</c:v>
                </c:pt>
                <c:pt idx="112">
                  <c:v>7.6532690147208289</c:v>
                </c:pt>
                <c:pt idx="113">
                  <c:v>7.6527537337998304</c:v>
                </c:pt>
                <c:pt idx="114">
                  <c:v>7.6522901710354514</c:v>
                </c:pt>
                <c:pt idx="115">
                  <c:v>7.6518426447869583</c:v>
                </c:pt>
                <c:pt idx="116">
                  <c:v>7.6513754734136246</c:v>
                </c:pt>
                <c:pt idx="117">
                  <c:v>7.6508814392350972</c:v>
                </c:pt>
                <c:pt idx="118">
                  <c:v>7.6505521415419198</c:v>
                </c:pt>
                <c:pt idx="119">
                  <c:v>7.6501852587278609</c:v>
                </c:pt>
                <c:pt idx="120">
                  <c:v>7.6494546105592542</c:v>
                </c:pt>
                <c:pt idx="121">
                  <c:v>7.6486251491641539</c:v>
                </c:pt>
                <c:pt idx="122">
                  <c:v>7.6479250950424333</c:v>
                </c:pt>
                <c:pt idx="123">
                  <c:v>7.6473655942933583</c:v>
                </c:pt>
                <c:pt idx="124">
                  <c:v>7.646917028052</c:v>
                </c:pt>
                <c:pt idx="125">
                  <c:v>7.6465497774534326</c:v>
                </c:pt>
                <c:pt idx="126">
                  <c:v>7.6462342236327263</c:v>
                </c:pt>
                <c:pt idx="127">
                  <c:v>7.645940747724957</c:v>
                </c:pt>
                <c:pt idx="128">
                  <c:v>7.6456397308651978</c:v>
                </c:pt>
                <c:pt idx="129">
                  <c:v>7.645301554188519</c:v>
                </c:pt>
                <c:pt idx="130">
                  <c:v>7.6448965988299928</c:v>
                </c:pt>
                <c:pt idx="131">
                  <c:v>7.6444051344091886</c:v>
                </c:pt>
                <c:pt idx="132">
                  <c:v>7.643914717851227</c:v>
                </c:pt>
                <c:pt idx="133">
                  <c:v>7.6435774705155248</c:v>
                </c:pt>
                <c:pt idx="134">
                  <c:v>7.6434758431492043</c:v>
                </c:pt>
                <c:pt idx="135">
                  <c:v>7.6435828821876566</c:v>
                </c:pt>
                <c:pt idx="136">
                  <c:v>7.6438528401579164</c:v>
                </c:pt>
                <c:pt idx="137">
                  <c:v>7.6442002276627132</c:v>
                </c:pt>
                <c:pt idx="138">
                  <c:v>7.6445290424215182</c:v>
                </c:pt>
                <c:pt idx="139">
                  <c:v>7.6447432820873367</c:v>
                </c:pt>
                <c:pt idx="140">
                  <c:v>7.6447474158591193</c:v>
                </c:pt>
                <c:pt idx="141">
                  <c:v>7.6444902641778132</c:v>
                </c:pt>
                <c:pt idx="142">
                  <c:v>7.6440006777121443</c:v>
                </c:pt>
                <c:pt idx="143">
                  <c:v>7.6433159035371778</c:v>
                </c:pt>
                <c:pt idx="144">
                  <c:v>7.6424731887279789</c:v>
                </c:pt>
                <c:pt idx="145">
                  <c:v>7.641535457558474</c:v>
                </c:pt>
                <c:pt idx="146">
                  <c:v>7.6409927465754919</c:v>
                </c:pt>
                <c:pt idx="147">
                  <c:v>7.6406402243976084</c:v>
                </c:pt>
                <c:pt idx="148">
                  <c:v>7.6391119062996617</c:v>
                </c:pt>
                <c:pt idx="149">
                  <c:v>7.6377213160437512</c:v>
                </c:pt>
                <c:pt idx="150">
                  <c:v>7.6372292864944153</c:v>
                </c:pt>
                <c:pt idx="151">
                  <c:v>7.6368676082920786</c:v>
                </c:pt>
                <c:pt idx="152">
                  <c:v>7.6357654034808071</c:v>
                </c:pt>
                <c:pt idx="153">
                  <c:v>7.6347214503895957</c:v>
                </c:pt>
                <c:pt idx="154">
                  <c:v>7.6348946212237356</c:v>
                </c:pt>
                <c:pt idx="155">
                  <c:v>7.6360205003510178</c:v>
                </c:pt>
                <c:pt idx="156">
                  <c:v>7.6368397542832529</c:v>
                </c:pt>
                <c:pt idx="157">
                  <c:v>7.6367342555426321</c:v>
                </c:pt>
                <c:pt idx="158">
                  <c:v>7.636266189814374</c:v>
                </c:pt>
                <c:pt idx="159">
                  <c:v>7.6360049900363878</c:v>
                </c:pt>
                <c:pt idx="160">
                  <c:v>7.6359528991378181</c:v>
                </c:pt>
                <c:pt idx="161">
                  <c:v>7.6359371507736222</c:v>
                </c:pt>
                <c:pt idx="162">
                  <c:v>7.635784928562626</c:v>
                </c:pt>
                <c:pt idx="163">
                  <c:v>7.6353248891417183</c:v>
                </c:pt>
                <c:pt idx="164">
                  <c:v>7.6346181102642916</c:v>
                </c:pt>
                <c:pt idx="165">
                  <c:v>7.6342096192155502</c:v>
                </c:pt>
                <c:pt idx="166">
                  <c:v>7.6344779330300598</c:v>
                </c:pt>
                <c:pt idx="167">
                  <c:v>7.634465659007013</c:v>
                </c:pt>
                <c:pt idx="168">
                  <c:v>7.6328467541261169</c:v>
                </c:pt>
                <c:pt idx="169">
                  <c:v>7.6307739061537854</c:v>
                </c:pt>
                <c:pt idx="170">
                  <c:v>7.6305183338306453</c:v>
                </c:pt>
                <c:pt idx="171">
                  <c:v>7.6306624526818512</c:v>
                </c:pt>
                <c:pt idx="172">
                  <c:v>7.6291379287212369</c:v>
                </c:pt>
                <c:pt idx="173">
                  <c:v>7.6276894024056521</c:v>
                </c:pt>
                <c:pt idx="174">
                  <c:v>7.6269880576807134</c:v>
                </c:pt>
                <c:pt idx="175">
                  <c:v>7.6263341085128813</c:v>
                </c:pt>
                <c:pt idx="176">
                  <c:v>7.6254613342159949</c:v>
                </c:pt>
                <c:pt idx="177">
                  <c:v>7.6245863499522359</c:v>
                </c:pt>
                <c:pt idx="178">
                  <c:v>7.6238881094546711</c:v>
                </c:pt>
                <c:pt idx="179">
                  <c:v>7.6233661581786523</c:v>
                </c:pt>
                <c:pt idx="180">
                  <c:v>7.6229880210650078</c:v>
                </c:pt>
                <c:pt idx="181">
                  <c:v>7.622721223054576</c:v>
                </c:pt>
                <c:pt idx="182">
                  <c:v>7.6225334032627901</c:v>
                </c:pt>
                <c:pt idx="183">
                  <c:v>7.6223964661158066</c:v>
                </c:pt>
                <c:pt idx="184">
                  <c:v>7.6222877586470981</c:v>
                </c:pt>
                <c:pt idx="185">
                  <c:v>7.6221849819179219</c:v>
                </c:pt>
                <c:pt idx="186">
                  <c:v>7.6220658829756331</c:v>
                </c:pt>
                <c:pt idx="187">
                  <c:v>7.621922437083847</c:v>
                </c:pt>
                <c:pt idx="188">
                  <c:v>7.6217809112228032</c:v>
                </c:pt>
                <c:pt idx="189">
                  <c:v>7.6216726344904684</c:v>
                </c:pt>
                <c:pt idx="190">
                  <c:v>7.6216289359848091</c:v>
                </c:pt>
                <c:pt idx="191">
                  <c:v>7.6216646668866614</c:v>
                </c:pt>
                <c:pt idx="192">
                  <c:v>7.6213530129923406</c:v>
                </c:pt>
                <c:pt idx="193">
                  <c:v>7.6206610683468528</c:v>
                </c:pt>
                <c:pt idx="194">
                  <c:v>7.6210801535692889</c:v>
                </c:pt>
                <c:pt idx="195">
                  <c:v>7.6209688786962877</c:v>
                </c:pt>
                <c:pt idx="196">
                  <c:v>7.6201760959335676</c:v>
                </c:pt>
                <c:pt idx="197">
                  <c:v>7.6191622192684818</c:v>
                </c:pt>
                <c:pt idx="198">
                  <c:v>7.6180499840335099</c:v>
                </c:pt>
                <c:pt idx="199">
                  <c:v>7.6169595801665633</c:v>
                </c:pt>
                <c:pt idx="200">
                  <c:v>7.6160111796694228</c:v>
                </c:pt>
                <c:pt idx="201">
                  <c:v>7.6152232467927847</c:v>
                </c:pt>
                <c:pt idx="202">
                  <c:v>7.6142735934438699</c:v>
                </c:pt>
                <c:pt idx="203">
                  <c:v>7.6128174261936934</c:v>
                </c:pt>
                <c:pt idx="204">
                  <c:v>7.6109998642466774</c:v>
                </c:pt>
                <c:pt idx="205">
                  <c:v>7.6092456316564627</c:v>
                </c:pt>
                <c:pt idx="206">
                  <c:v>7.607777582622365</c:v>
                </c:pt>
                <c:pt idx="207">
                  <c:v>7.6065182676205199</c:v>
                </c:pt>
                <c:pt idx="208">
                  <c:v>7.6053663950782404</c:v>
                </c:pt>
                <c:pt idx="209">
                  <c:v>7.604220673422839</c:v>
                </c:pt>
                <c:pt idx="210">
                  <c:v>7.6029894897341528</c:v>
                </c:pt>
                <c:pt idx="211">
                  <c:v>7.6017006526352118</c:v>
                </c:pt>
                <c:pt idx="212">
                  <c:v>7.6004624288213094</c:v>
                </c:pt>
                <c:pt idx="213">
                  <c:v>7.5993845879269788</c:v>
                </c:pt>
                <c:pt idx="214">
                  <c:v>7.5985768995867673</c:v>
                </c:pt>
                <c:pt idx="215">
                  <c:v>7.5981111933148684</c:v>
                </c:pt>
                <c:pt idx="216">
                  <c:v>7.5978808838167806</c:v>
                </c:pt>
                <c:pt idx="217">
                  <c:v>7.5977269881322984</c:v>
                </c:pt>
                <c:pt idx="218">
                  <c:v>7.5974905163082092</c:v>
                </c:pt>
                <c:pt idx="219">
                  <c:v>7.5970135462699044</c:v>
                </c:pt>
                <c:pt idx="220">
                  <c:v>7.5962790795231108</c:v>
                </c:pt>
                <c:pt idx="221">
                  <c:v>7.595550348164732</c:v>
                </c:pt>
                <c:pt idx="222">
                  <c:v>7.595048365255674</c:v>
                </c:pt>
                <c:pt idx="223">
                  <c:v>7.5945727385634001</c:v>
                </c:pt>
                <c:pt idx="224">
                  <c:v>7.5938645355417584</c:v>
                </c:pt>
                <c:pt idx="225">
                  <c:v>7.5930086573069371</c:v>
                </c:pt>
                <c:pt idx="226">
                  <c:v>7.5921520703170424</c:v>
                </c:pt>
                <c:pt idx="227">
                  <c:v>7.5911742767478172</c:v>
                </c:pt>
                <c:pt idx="228">
                  <c:v>7.5897760530905476</c:v>
                </c:pt>
                <c:pt idx="229">
                  <c:v>7.587587706016226</c:v>
                </c:pt>
                <c:pt idx="230">
                  <c:v>7.5847678129233609</c:v>
                </c:pt>
                <c:pt idx="231">
                  <c:v>7.5838825937564973</c:v>
                </c:pt>
                <c:pt idx="232">
                  <c:v>7.5835133989369954</c:v>
                </c:pt>
                <c:pt idx="233">
                  <c:v>7.5821377018171647</c:v>
                </c:pt>
                <c:pt idx="234">
                  <c:v>7.5800474432640543</c:v>
                </c:pt>
                <c:pt idx="235">
                  <c:v>7.5780101271025124</c:v>
                </c:pt>
                <c:pt idx="236">
                  <c:v>7.5763460302287351</c:v>
                </c:pt>
                <c:pt idx="237">
                  <c:v>7.5744760351657856</c:v>
                </c:pt>
                <c:pt idx="238">
                  <c:v>7.57211912990023</c:v>
                </c:pt>
                <c:pt idx="239">
                  <c:v>7.5710872856727942</c:v>
                </c:pt>
                <c:pt idx="240">
                  <c:v>7.5709337207339669</c:v>
                </c:pt>
                <c:pt idx="241">
                  <c:v>7.5700280927779122</c:v>
                </c:pt>
                <c:pt idx="242">
                  <c:v>7.5684588807046858</c:v>
                </c:pt>
                <c:pt idx="243">
                  <c:v>7.5664870105766484</c:v>
                </c:pt>
                <c:pt idx="244">
                  <c:v>7.5646173081890282</c:v>
                </c:pt>
                <c:pt idx="245">
                  <c:v>7.5633000086597129</c:v>
                </c:pt>
                <c:pt idx="246">
                  <c:v>7.562402868416048</c:v>
                </c:pt>
                <c:pt idx="247">
                  <c:v>7.5615645897857586</c:v>
                </c:pt>
                <c:pt idx="248">
                  <c:v>7.5605672406794797</c:v>
                </c:pt>
                <c:pt idx="249">
                  <c:v>7.5593428479544578</c:v>
                </c:pt>
                <c:pt idx="250">
                  <c:v>7.5579591840269273</c:v>
                </c:pt>
                <c:pt idx="251">
                  <c:v>7.5568319772264507</c:v>
                </c:pt>
                <c:pt idx="252">
                  <c:v>7.556239274528453</c:v>
                </c:pt>
                <c:pt idx="253">
                  <c:v>7.5549534509646614</c:v>
                </c:pt>
                <c:pt idx="254">
                  <c:v>7.5527319467151441</c:v>
                </c:pt>
                <c:pt idx="255">
                  <c:v>7.5507023697658324</c:v>
                </c:pt>
                <c:pt idx="256">
                  <c:v>7.5488636178712936</c:v>
                </c:pt>
                <c:pt idx="257">
                  <c:v>7.5471178123487439</c:v>
                </c:pt>
                <c:pt idx="258">
                  <c:v>7.54530818338357</c:v>
                </c:pt>
                <c:pt idx="259">
                  <c:v>7.5432662504721311</c:v>
                </c:pt>
                <c:pt idx="260">
                  <c:v>7.5408235331107871</c:v>
                </c:pt>
                <c:pt idx="261">
                  <c:v>7.5378683369925996</c:v>
                </c:pt>
                <c:pt idx="262">
                  <c:v>7.5346564926417141</c:v>
                </c:pt>
                <c:pt idx="263">
                  <c:v>7.5315790648853733</c:v>
                </c:pt>
                <c:pt idx="264">
                  <c:v>7.5287600995647006</c:v>
                </c:pt>
                <c:pt idx="265">
                  <c:v>7.5260492790448454</c:v>
                </c:pt>
                <c:pt idx="266">
                  <c:v>7.5233421380440637</c:v>
                </c:pt>
                <c:pt idx="267">
                  <c:v>7.520689655342073</c:v>
                </c:pt>
                <c:pt idx="268">
                  <c:v>7.5181684099870116</c:v>
                </c:pt>
                <c:pt idx="269">
                  <c:v>7.5158549810270197</c:v>
                </c:pt>
                <c:pt idx="270">
                  <c:v>7.5138238604571823</c:v>
                </c:pt>
                <c:pt idx="271">
                  <c:v>7.5120821997810037</c:v>
                </c:pt>
                <c:pt idx="272">
                  <c:v>7.510556908386306</c:v>
                </c:pt>
                <c:pt idx="273">
                  <c:v>7.5091702034045467</c:v>
                </c:pt>
                <c:pt idx="274">
                  <c:v>7.5078443019671894</c:v>
                </c:pt>
                <c:pt idx="275">
                  <c:v>7.5065025679755237</c:v>
                </c:pt>
                <c:pt idx="276">
                  <c:v>7.5050790909111287</c:v>
                </c:pt>
                <c:pt idx="277">
                  <c:v>7.503513815069029</c:v>
                </c:pt>
                <c:pt idx="278">
                  <c:v>7.5017467439785044</c:v>
                </c:pt>
                <c:pt idx="279">
                  <c:v>7.4997178798668864</c:v>
                </c:pt>
                <c:pt idx="280">
                  <c:v>7.4972649521031176</c:v>
                </c:pt>
                <c:pt idx="281">
                  <c:v>7.493844894008995</c:v>
                </c:pt>
                <c:pt idx="282">
                  <c:v>7.4889540386027313</c:v>
                </c:pt>
                <c:pt idx="283">
                  <c:v>7.4835383900927308</c:v>
                </c:pt>
                <c:pt idx="284">
                  <c:v>7.478396671183682</c:v>
                </c:pt>
                <c:pt idx="285">
                  <c:v>7.4726861132036877</c:v>
                </c:pt>
                <c:pt idx="286">
                  <c:v>7.4659567309862442</c:v>
                </c:pt>
                <c:pt idx="287">
                  <c:v>7.4579063890170536</c:v>
                </c:pt>
                <c:pt idx="288">
                  <c:v>7.4486383905673712</c:v>
                </c:pt>
                <c:pt idx="289">
                  <c:v>7.4383462740834956</c:v>
                </c:pt>
                <c:pt idx="290">
                  <c:v>7.4267732857740114</c:v>
                </c:pt>
                <c:pt idx="291">
                  <c:v>7.4128555673867194</c:v>
                </c:pt>
                <c:pt idx="292">
                  <c:v>7.3974021116870627</c:v>
                </c:pt>
                <c:pt idx="293">
                  <c:v>7.3804032369304577</c:v>
                </c:pt>
                <c:pt idx="294">
                  <c:v>7.3618275805305871</c:v>
                </c:pt>
                <c:pt idx="295">
                  <c:v>7.3427588492970912</c:v>
                </c:pt>
                <c:pt idx="296">
                  <c:v>7.3247146169113098</c:v>
                </c:pt>
                <c:pt idx="297">
                  <c:v>7.3104574890136584</c:v>
                </c:pt>
                <c:pt idx="298">
                  <c:v>7.3035344296460876</c:v>
                </c:pt>
                <c:pt idx="299">
                  <c:v>7.3043331182725053</c:v>
                </c:pt>
                <c:pt idx="300">
                  <c:v>7.3112379677965906</c:v>
                </c:pt>
                <c:pt idx="301">
                  <c:v>7.3228515914040324</c:v>
                </c:pt>
                <c:pt idx="302">
                  <c:v>7.3381726849903499</c:v>
                </c:pt>
                <c:pt idx="303">
                  <c:v>7.3557130458748494</c:v>
                </c:pt>
                <c:pt idx="304">
                  <c:v>7.3720065420322323</c:v>
                </c:pt>
                <c:pt idx="305">
                  <c:v>7.3877602521653092</c:v>
                </c:pt>
                <c:pt idx="306">
                  <c:v>7.4033367500502179</c:v>
                </c:pt>
                <c:pt idx="307">
                  <c:v>7.4170245859255806</c:v>
                </c:pt>
                <c:pt idx="308">
                  <c:v>7.4292519715945797</c:v>
                </c:pt>
                <c:pt idx="309">
                  <c:v>7.4398838326387233</c:v>
                </c:pt>
                <c:pt idx="310">
                  <c:v>7.448782424471446</c:v>
                </c:pt>
                <c:pt idx="311">
                  <c:v>7.4563113014225681</c:v>
                </c:pt>
                <c:pt idx="312">
                  <c:v>7.4629773944740023</c:v>
                </c:pt>
                <c:pt idx="313">
                  <c:v>7.4689749945981099</c:v>
                </c:pt>
                <c:pt idx="314">
                  <c:v>7.4742333012843138</c:v>
                </c:pt>
                <c:pt idx="315">
                  <c:v>7.4786731255309142</c:v>
                </c:pt>
                <c:pt idx="316">
                  <c:v>7.4822152783362217</c:v>
                </c:pt>
                <c:pt idx="317">
                  <c:v>7.4848652284755044</c:v>
                </c:pt>
                <c:pt idx="318">
                  <c:v>7.4871486471560553</c:v>
                </c:pt>
                <c:pt idx="319">
                  <c:v>7.4897545129403742</c:v>
                </c:pt>
                <c:pt idx="320">
                  <c:v>7.4926106979657243</c:v>
                </c:pt>
                <c:pt idx="321">
                  <c:v>7.4948979462569003</c:v>
                </c:pt>
                <c:pt idx="322">
                  <c:v>7.4962941599073991</c:v>
                </c:pt>
                <c:pt idx="323">
                  <c:v>7.4978198523235617</c:v>
                </c:pt>
                <c:pt idx="324">
                  <c:v>7.5005245515524539</c:v>
                </c:pt>
                <c:pt idx="325">
                  <c:v>7.5041286965555516</c:v>
                </c:pt>
                <c:pt idx="326">
                  <c:v>7.5077722629085644</c:v>
                </c:pt>
                <c:pt idx="327">
                  <c:v>7.5109484570902811</c:v>
                </c:pt>
                <c:pt idx="328">
                  <c:v>7.5135566844400676</c:v>
                </c:pt>
                <c:pt idx="329">
                  <c:v>7.5156951714896847</c:v>
                </c:pt>
                <c:pt idx="330">
                  <c:v>7.5179907629507499</c:v>
                </c:pt>
                <c:pt idx="331">
                  <c:v>7.5210616853779539</c:v>
                </c:pt>
                <c:pt idx="332">
                  <c:v>7.5245796227228468</c:v>
                </c:pt>
                <c:pt idx="333">
                  <c:v>7.5277358094774112</c:v>
                </c:pt>
                <c:pt idx="334">
                  <c:v>7.5302548771175601</c:v>
                </c:pt>
                <c:pt idx="335">
                  <c:v>7.5325616866352529</c:v>
                </c:pt>
                <c:pt idx="336">
                  <c:v>7.5348819157405469</c:v>
                </c:pt>
                <c:pt idx="337">
                  <c:v>7.537200254927817</c:v>
                </c:pt>
                <c:pt idx="338">
                  <c:v>7.5394914561379718</c:v>
                </c:pt>
                <c:pt idx="339">
                  <c:v>7.5417302713119154</c:v>
                </c:pt>
                <c:pt idx="340">
                  <c:v>7.5438914523905556</c:v>
                </c:pt>
                <c:pt idx="341">
                  <c:v>7.5459497513148008</c:v>
                </c:pt>
                <c:pt idx="342">
                  <c:v>7.5478799200255544</c:v>
                </c:pt>
                <c:pt idx="343">
                  <c:v>7.5496567104637258</c:v>
                </c:pt>
                <c:pt idx="344">
                  <c:v>7.5512549055551528</c:v>
                </c:pt>
                <c:pt idx="345">
                  <c:v>7.5526880937136784</c:v>
                </c:pt>
                <c:pt idx="346">
                  <c:v>7.5540844491385233</c:v>
                </c:pt>
                <c:pt idx="347">
                  <c:v>7.5555931932449543</c:v>
                </c:pt>
                <c:pt idx="348">
                  <c:v>7.5573635474482401</c:v>
                </c:pt>
                <c:pt idx="349">
                  <c:v>7.5595275661586214</c:v>
                </c:pt>
                <c:pt idx="350">
                  <c:v>7.5615415243583888</c:v>
                </c:pt>
                <c:pt idx="351">
                  <c:v>7.5625892101649104</c:v>
                </c:pt>
                <c:pt idx="352">
                  <c:v>7.5638133198185296</c:v>
                </c:pt>
                <c:pt idx="353">
                  <c:v>7.5651828393833629</c:v>
                </c:pt>
                <c:pt idx="354">
                  <c:v>7.566300174309637</c:v>
                </c:pt>
                <c:pt idx="355">
                  <c:v>7.5671265975405397</c:v>
                </c:pt>
                <c:pt idx="356">
                  <c:v>7.5678390374256637</c:v>
                </c:pt>
                <c:pt idx="357">
                  <c:v>7.5686173663430187</c:v>
                </c:pt>
                <c:pt idx="358">
                  <c:v>7.5696414566706114</c:v>
                </c:pt>
                <c:pt idx="359">
                  <c:v>7.5710363968702703</c:v>
                </c:pt>
                <c:pt idx="360">
                  <c:v>7.572700718665514</c:v>
                </c:pt>
                <c:pt idx="361">
                  <c:v>7.5744804659691649</c:v>
                </c:pt>
                <c:pt idx="362">
                  <c:v>7.5763005475602636</c:v>
                </c:pt>
                <c:pt idx="363">
                  <c:v>7.5781409760751748</c:v>
                </c:pt>
                <c:pt idx="364">
                  <c:v>7.5799807911591603</c:v>
                </c:pt>
                <c:pt idx="365">
                  <c:v>7.581795311865096</c:v>
                </c:pt>
                <c:pt idx="366">
                  <c:v>7.583559476496232</c:v>
                </c:pt>
                <c:pt idx="367">
                  <c:v>7.5852482233558067</c:v>
                </c:pt>
                <c:pt idx="368">
                  <c:v>7.5868305951541029</c:v>
                </c:pt>
                <c:pt idx="369">
                  <c:v>7.5881799997973847</c:v>
                </c:pt>
                <c:pt idx="370">
                  <c:v>7.5890922361003152</c:v>
                </c:pt>
                <c:pt idx="371">
                  <c:v>7.5893608617941926</c:v>
                </c:pt>
                <c:pt idx="372">
                  <c:v>7.5887866344090797</c:v>
                </c:pt>
                <c:pt idx="373">
                  <c:v>7.5875660631904864</c:v>
                </c:pt>
                <c:pt idx="374">
                  <c:v>7.5864890971881254</c:v>
                </c:pt>
                <c:pt idx="375">
                  <c:v>7.5861825788334807</c:v>
                </c:pt>
                <c:pt idx="376">
                  <c:v>7.5864087964464506</c:v>
                </c:pt>
                <c:pt idx="377">
                  <c:v>7.5867604054862801</c:v>
                </c:pt>
                <c:pt idx="378">
                  <c:v>7.587478503253851</c:v>
                </c:pt>
                <c:pt idx="379">
                  <c:v>7.589243060093553</c:v>
                </c:pt>
                <c:pt idx="380">
                  <c:v>7.5920260200990857</c:v>
                </c:pt>
                <c:pt idx="381">
                  <c:v>7.594547897602455</c:v>
                </c:pt>
                <c:pt idx="382">
                  <c:v>7.5957871260028824</c:v>
                </c:pt>
                <c:pt idx="383">
                  <c:v>7.5965789109604156</c:v>
                </c:pt>
                <c:pt idx="384">
                  <c:v>7.5982343027171968</c:v>
                </c:pt>
                <c:pt idx="385">
                  <c:v>7.6007123865113471</c:v>
                </c:pt>
                <c:pt idx="386">
                  <c:v>7.6028915770591574</c:v>
                </c:pt>
                <c:pt idx="387">
                  <c:v>7.6041609398438226</c:v>
                </c:pt>
                <c:pt idx="388">
                  <c:v>7.6050125041228336</c:v>
                </c:pt>
                <c:pt idx="389">
                  <c:v>7.60607258062719</c:v>
                </c:pt>
                <c:pt idx="390">
                  <c:v>7.6079674800878836</c:v>
                </c:pt>
                <c:pt idx="391">
                  <c:v>7.6111909785981338</c:v>
                </c:pt>
                <c:pt idx="392">
                  <c:v>7.6135543563462544</c:v>
                </c:pt>
                <c:pt idx="393">
                  <c:v>7.612306014554953</c:v>
                </c:pt>
                <c:pt idx="394">
                  <c:v>7.6103409289191806</c:v>
                </c:pt>
                <c:pt idx="395">
                  <c:v>7.6112356724200048</c:v>
                </c:pt>
                <c:pt idx="396">
                  <c:v>7.6118608417746136</c:v>
                </c:pt>
                <c:pt idx="397">
                  <c:v>7.6111095754976512</c:v>
                </c:pt>
                <c:pt idx="398">
                  <c:v>7.6102601739292091</c:v>
                </c:pt>
                <c:pt idx="399">
                  <c:v>7.6099527522019894</c:v>
                </c:pt>
                <c:pt idx="400">
                  <c:v>7.6101303695008653</c:v>
                </c:pt>
                <c:pt idx="401">
                  <c:v>7.6107051307165863</c:v>
                </c:pt>
                <c:pt idx="402">
                  <c:v>7.6115993271281903</c:v>
                </c:pt>
                <c:pt idx="403">
                  <c:v>7.6127370280208222</c:v>
                </c:pt>
                <c:pt idx="404">
                  <c:v>7.6140423026796249</c:v>
                </c:pt>
                <c:pt idx="405">
                  <c:v>7.6154392203897512</c:v>
                </c:pt>
                <c:pt idx="406">
                  <c:v>7.6168518504363423</c:v>
                </c:pt>
                <c:pt idx="407">
                  <c:v>7.61820426210455</c:v>
                </c:pt>
                <c:pt idx="408">
                  <c:v>7.6194205246795157</c:v>
                </c:pt>
                <c:pt idx="409">
                  <c:v>7.6204248424056384</c:v>
                </c:pt>
                <c:pt idx="410">
                  <c:v>7.6211787024434487</c:v>
                </c:pt>
                <c:pt idx="411">
                  <c:v>7.6217315008565318</c:v>
                </c:pt>
                <c:pt idx="412">
                  <c:v>7.6221452970204533</c:v>
                </c:pt>
                <c:pt idx="413">
                  <c:v>7.6224821503107734</c:v>
                </c:pt>
                <c:pt idx="414">
                  <c:v>7.6228045273736056</c:v>
                </c:pt>
                <c:pt idx="415">
                  <c:v>7.6231854273848816</c:v>
                </c:pt>
                <c:pt idx="416">
                  <c:v>7.6237090732480688</c:v>
                </c:pt>
                <c:pt idx="417">
                  <c:v>7.6244602335518206</c:v>
                </c:pt>
                <c:pt idx="418">
                  <c:v>7.625523676884792</c:v>
                </c:pt>
                <c:pt idx="419">
                  <c:v>7.6269522042768756</c:v>
                </c:pt>
                <c:pt idx="420">
                  <c:v>7.6285393768346479</c:v>
                </c:pt>
                <c:pt idx="421">
                  <c:v>7.6299643610524761</c:v>
                </c:pt>
                <c:pt idx="422">
                  <c:v>7.6313040834355794</c:v>
                </c:pt>
                <c:pt idx="423">
                  <c:v>7.6331278794977662</c:v>
                </c:pt>
                <c:pt idx="424">
                  <c:v>7.6354625073661033</c:v>
                </c:pt>
                <c:pt idx="425">
                  <c:v>7.6366212466500647</c:v>
                </c:pt>
                <c:pt idx="426">
                  <c:v>7.6365730833088286</c:v>
                </c:pt>
                <c:pt idx="427">
                  <c:v>7.6369981011024572</c:v>
                </c:pt>
                <c:pt idx="428">
                  <c:v>7.6384840621216652</c:v>
                </c:pt>
                <c:pt idx="429">
                  <c:v>7.639903792950264</c:v>
                </c:pt>
                <c:pt idx="430">
                  <c:v>7.6407108743049577</c:v>
                </c:pt>
                <c:pt idx="431">
                  <c:v>7.6406200207442323</c:v>
                </c:pt>
                <c:pt idx="432">
                  <c:v>7.6401201056846846</c:v>
                </c:pt>
                <c:pt idx="433">
                  <c:v>7.639849859334447</c:v>
                </c:pt>
                <c:pt idx="434">
                  <c:v>7.6399929816970662</c:v>
                </c:pt>
                <c:pt idx="435">
                  <c:v>7.6404328542570967</c:v>
                </c:pt>
                <c:pt idx="436">
                  <c:v>7.6410475409705789</c:v>
                </c:pt>
                <c:pt idx="437">
                  <c:v>7.6417151057935486</c:v>
                </c:pt>
                <c:pt idx="438">
                  <c:v>7.6423401816369827</c:v>
                </c:pt>
                <c:pt idx="439">
                  <c:v>7.6429496402845567</c:v>
                </c:pt>
                <c:pt idx="440">
                  <c:v>7.6436027151628831</c:v>
                </c:pt>
                <c:pt idx="441">
                  <c:v>7.6443173569521781</c:v>
                </c:pt>
                <c:pt idx="442">
                  <c:v>7.6450797358137974</c:v>
                </c:pt>
                <c:pt idx="443">
                  <c:v>7.645864727687675</c:v>
                </c:pt>
                <c:pt idx="444">
                  <c:v>7.6466267999874136</c:v>
                </c:pt>
                <c:pt idx="445">
                  <c:v>7.6473180687266824</c:v>
                </c:pt>
                <c:pt idx="446">
                  <c:v>7.6478906499975219</c:v>
                </c:pt>
                <c:pt idx="447">
                  <c:v>7.6483209698338079</c:v>
                </c:pt>
                <c:pt idx="448">
                  <c:v>7.6486784178583624</c:v>
                </c:pt>
                <c:pt idx="449">
                  <c:v>7.649054602160418</c:v>
                </c:pt>
                <c:pt idx="450">
                  <c:v>7.6495411308292089</c:v>
                </c:pt>
                <c:pt idx="451">
                  <c:v>7.6502284255514343</c:v>
                </c:pt>
                <c:pt idx="452">
                  <c:v>7.6511222980676417</c:v>
                </c:pt>
                <c:pt idx="453">
                  <c:v>7.6520890502155341</c:v>
                </c:pt>
                <c:pt idx="454">
                  <c:v>7.6529819491543911</c:v>
                </c:pt>
                <c:pt idx="455">
                  <c:v>7.6536542620434798</c:v>
                </c:pt>
                <c:pt idx="456">
                  <c:v>7.6539755964600857</c:v>
                </c:pt>
                <c:pt idx="457">
                  <c:v>7.6540543366212654</c:v>
                </c:pt>
                <c:pt idx="458">
                  <c:v>7.6541777897685357</c:v>
                </c:pt>
                <c:pt idx="459">
                  <c:v>7.6544038893378668</c:v>
                </c:pt>
                <c:pt idx="460">
                  <c:v>7.6543408865101679</c:v>
                </c:pt>
                <c:pt idx="461">
                  <c:v>7.6538686963744507</c:v>
                </c:pt>
                <c:pt idx="462">
                  <c:v>7.6544778023253937</c:v>
                </c:pt>
                <c:pt idx="463">
                  <c:v>7.65530896203094</c:v>
                </c:pt>
                <c:pt idx="464">
                  <c:v>7.6552051589083554</c:v>
                </c:pt>
                <c:pt idx="465">
                  <c:v>7.6550987472013761</c:v>
                </c:pt>
                <c:pt idx="466">
                  <c:v>7.6551882019877358</c:v>
                </c:pt>
                <c:pt idx="467">
                  <c:v>7.6554421092351506</c:v>
                </c:pt>
                <c:pt idx="468">
                  <c:v>7.6558150692221734</c:v>
                </c:pt>
                <c:pt idx="469">
                  <c:v>7.6562616822273419</c:v>
                </c:pt>
                <c:pt idx="470">
                  <c:v>7.6567365485292056</c:v>
                </c:pt>
                <c:pt idx="471">
                  <c:v>7.6571942684063066</c:v>
                </c:pt>
                <c:pt idx="472">
                  <c:v>7.6575894421371933</c:v>
                </c:pt>
                <c:pt idx="473">
                  <c:v>7.6578766700004044</c:v>
                </c:pt>
                <c:pt idx="474">
                  <c:v>7.6580105522744866</c:v>
                </c:pt>
                <c:pt idx="475">
                  <c:v>7.6579554681873434</c:v>
                </c:pt>
                <c:pt idx="476">
                  <c:v>7.6577509121268461</c:v>
                </c:pt>
                <c:pt idx="477">
                  <c:v>7.6574711907294422</c:v>
                </c:pt>
                <c:pt idx="478">
                  <c:v>7.6571908009360206</c:v>
                </c:pt>
                <c:pt idx="479">
                  <c:v>7.6569843205203503</c:v>
                </c:pt>
                <c:pt idx="480">
                  <c:v>7.6571037787118046</c:v>
                </c:pt>
                <c:pt idx="481">
                  <c:v>7.6581805620456374</c:v>
                </c:pt>
                <c:pt idx="482">
                  <c:v>7.6591616473989754</c:v>
                </c:pt>
                <c:pt idx="483">
                  <c:v>7.6595467029847164</c:v>
                </c:pt>
                <c:pt idx="484">
                  <c:v>7.6597508001093404</c:v>
                </c:pt>
                <c:pt idx="485">
                  <c:v>7.6598908779112396</c:v>
                </c:pt>
                <c:pt idx="486">
                  <c:v>7.6599639970924294</c:v>
                </c:pt>
                <c:pt idx="487">
                  <c:v>7.6599669481428796</c:v>
                </c:pt>
                <c:pt idx="488">
                  <c:v>7.659896528973273</c:v>
                </c:pt>
                <c:pt idx="489">
                  <c:v>7.6597531693556711</c:v>
                </c:pt>
                <c:pt idx="490">
                  <c:v>7.6595467737765128</c:v>
                </c:pt>
                <c:pt idx="491">
                  <c:v>7.6592887723670113</c:v>
                </c:pt>
                <c:pt idx="492">
                  <c:v>7.6589905952583726</c:v>
                </c:pt>
                <c:pt idx="493">
                  <c:v>7.6586636566920081</c:v>
                </c:pt>
                <c:pt idx="494">
                  <c:v>7.6583188791376573</c:v>
                </c:pt>
                <c:pt idx="495">
                  <c:v>7.6579666108246718</c:v>
                </c:pt>
                <c:pt idx="496">
                  <c:v>7.6576171674744966</c:v>
                </c:pt>
                <c:pt idx="497">
                  <c:v>7.6572808648085671</c:v>
                </c:pt>
                <c:pt idx="498">
                  <c:v>7.6569680185483193</c:v>
                </c:pt>
                <c:pt idx="499">
                  <c:v>7.656688944415194</c:v>
                </c:pt>
                <c:pt idx="500">
                  <c:v>7.6564539581306299</c:v>
                </c:pt>
                <c:pt idx="501">
                  <c:v>7.6562733754160606</c:v>
                </c:pt>
                <c:pt idx="502">
                  <c:v>7.6561575101391446</c:v>
                </c:pt>
                <c:pt idx="503">
                  <c:v>7.6560524499331164</c:v>
                </c:pt>
                <c:pt idx="504">
                  <c:v>7.6556706193150879</c:v>
                </c:pt>
                <c:pt idx="505">
                  <c:v>7.6548386416047371</c:v>
                </c:pt>
                <c:pt idx="506">
                  <c:v>7.6552177967537807</c:v>
                </c:pt>
                <c:pt idx="507">
                  <c:v>7.6572079958247228</c:v>
                </c:pt>
                <c:pt idx="508">
                  <c:v>7.6585545512662208</c:v>
                </c:pt>
                <c:pt idx="509">
                  <c:v>7.6594415632490724</c:v>
                </c:pt>
                <c:pt idx="510">
                  <c:v>7.6602443782320853</c:v>
                </c:pt>
                <c:pt idx="511">
                  <c:v>7.6610512543894549</c:v>
                </c:pt>
                <c:pt idx="512">
                  <c:v>7.6618714020144179</c:v>
                </c:pt>
                <c:pt idx="513">
                  <c:v>7.6626908023428237</c:v>
                </c:pt>
                <c:pt idx="514">
                  <c:v>7.663478592655891</c:v>
                </c:pt>
                <c:pt idx="515">
                  <c:v>7.6642035328357299</c:v>
                </c:pt>
                <c:pt idx="516">
                  <c:v>7.664834382764445</c:v>
                </c:pt>
                <c:pt idx="517">
                  <c:v>7.6653346042619503</c:v>
                </c:pt>
                <c:pt idx="518">
                  <c:v>7.6656405243294756</c:v>
                </c:pt>
                <c:pt idx="519">
                  <c:v>7.6656798061514788</c:v>
                </c:pt>
                <c:pt idx="520">
                  <c:v>7.6653801091251044</c:v>
                </c:pt>
                <c:pt idx="521">
                  <c:v>7.6646977053391474</c:v>
                </c:pt>
                <c:pt idx="522">
                  <c:v>7.6639011380495434</c:v>
                </c:pt>
                <c:pt idx="523">
                  <c:v>7.6634451442949469</c:v>
                </c:pt>
                <c:pt idx="524">
                  <c:v>7.6634228039812564</c:v>
                </c:pt>
                <c:pt idx="525">
                  <c:v>7.6633600629814156</c:v>
                </c:pt>
                <c:pt idx="526">
                  <c:v>7.6628655959376522</c:v>
                </c:pt>
                <c:pt idx="527">
                  <c:v>7.662108600703796</c:v>
                </c:pt>
                <c:pt idx="528">
                  <c:v>7.6613972913065327</c:v>
                </c:pt>
                <c:pt idx="529">
                  <c:v>7.6609052903144432</c:v>
                </c:pt>
                <c:pt idx="530">
                  <c:v>7.6607091004322507</c:v>
                </c:pt>
                <c:pt idx="531">
                  <c:v>7.6608192924123939</c:v>
                </c:pt>
                <c:pt idx="532">
                  <c:v>7.6611307359000822</c:v>
                </c:pt>
                <c:pt idx="533">
                  <c:v>7.6615260928945768</c:v>
                </c:pt>
                <c:pt idx="534">
                  <c:v>7.661888025395136</c:v>
                </c:pt>
                <c:pt idx="535">
                  <c:v>7.6621146729810041</c:v>
                </c:pt>
                <c:pt idx="536">
                  <c:v>7.6623651289535024</c:v>
                </c:pt>
                <c:pt idx="537">
                  <c:v>7.6630140079135813</c:v>
                </c:pt>
                <c:pt idx="538">
                  <c:v>7.6641845087166214</c:v>
                </c:pt>
                <c:pt idx="539">
                  <c:v>7.6654533429313636</c:v>
                </c:pt>
                <c:pt idx="540">
                  <c:v>7.6664095883059442</c:v>
                </c:pt>
                <c:pt idx="541">
                  <c:v>7.6671341857610056</c:v>
                </c:pt>
                <c:pt idx="542">
                  <c:v>7.6678785329690404</c:v>
                </c:pt>
                <c:pt idx="543">
                  <c:v>7.6686327690915137</c:v>
                </c:pt>
                <c:pt idx="544">
                  <c:v>7.6691352493521023</c:v>
                </c:pt>
                <c:pt idx="545">
                  <c:v>7.6692835335993106</c:v>
                </c:pt>
                <c:pt idx="546">
                  <c:v>7.6693967224502977</c:v>
                </c:pt>
                <c:pt idx="547">
                  <c:v>7.6697590842818721</c:v>
                </c:pt>
                <c:pt idx="548">
                  <c:v>7.6699435175538744</c:v>
                </c:pt>
                <c:pt idx="549">
                  <c:v>7.6692624883729348</c:v>
                </c:pt>
                <c:pt idx="550">
                  <c:v>7.6684420051427447</c:v>
                </c:pt>
                <c:pt idx="551">
                  <c:v>7.6688761185074732</c:v>
                </c:pt>
                <c:pt idx="552">
                  <c:v>7.6692571390536592</c:v>
                </c:pt>
                <c:pt idx="553">
                  <c:v>7.6688204491922463</c:v>
                </c:pt>
                <c:pt idx="554">
                  <c:v>7.6676909847154926</c:v>
                </c:pt>
                <c:pt idx="555">
                  <c:v>7.6664380335448641</c:v>
                </c:pt>
                <c:pt idx="556">
                  <c:v>7.6656451998006139</c:v>
                </c:pt>
                <c:pt idx="557">
                  <c:v>7.665413951715685</c:v>
                </c:pt>
                <c:pt idx="558">
                  <c:v>7.6652376258252337</c:v>
                </c:pt>
                <c:pt idx="559">
                  <c:v>7.6649329398513304</c:v>
                </c:pt>
                <c:pt idx="560">
                  <c:v>7.6646639697900509</c:v>
                </c:pt>
                <c:pt idx="561">
                  <c:v>7.6645467514864558</c:v>
                </c:pt>
                <c:pt idx="562">
                  <c:v>7.6645456419736648</c:v>
                </c:pt>
                <c:pt idx="563">
                  <c:v>7.6646145376455426</c:v>
                </c:pt>
                <c:pt idx="564">
                  <c:v>7.6647947009427959</c:v>
                </c:pt>
                <c:pt idx="565">
                  <c:v>7.6651634737117478</c:v>
                </c:pt>
                <c:pt idx="566">
                  <c:v>7.6657552907860147</c:v>
                </c:pt>
                <c:pt idx="567">
                  <c:v>7.666556996666916</c:v>
                </c:pt>
                <c:pt idx="568">
                  <c:v>7.6675343441739274</c:v>
                </c:pt>
                <c:pt idx="569">
                  <c:v>7.6685992972075443</c:v>
                </c:pt>
                <c:pt idx="570">
                  <c:v>7.6696541707055221</c:v>
                </c:pt>
                <c:pt idx="571">
                  <c:v>7.6706012796056111</c:v>
                </c:pt>
                <c:pt idx="572">
                  <c:v>7.6713430364473938</c:v>
                </c:pt>
                <c:pt idx="573">
                  <c:v>7.6717855352254043</c:v>
                </c:pt>
                <c:pt idx="574">
                  <c:v>7.6718395974369287</c:v>
                </c:pt>
                <c:pt idx="575">
                  <c:v>7.671491114619136</c:v>
                </c:pt>
                <c:pt idx="576">
                  <c:v>7.6709813513016503</c:v>
                </c:pt>
                <c:pt idx="577">
                  <c:v>7.6705803241780748</c:v>
                </c:pt>
                <c:pt idx="578">
                  <c:v>7.6702932648387927</c:v>
                </c:pt>
                <c:pt idx="579">
                  <c:v>7.6699695705275888</c:v>
                </c:pt>
                <c:pt idx="580">
                  <c:v>7.6694566388261443</c:v>
                </c:pt>
                <c:pt idx="581">
                  <c:v>7.6686018673161342</c:v>
                </c:pt>
                <c:pt idx="582">
                  <c:v>7.6675043001186616</c:v>
                </c:pt>
                <c:pt idx="583">
                  <c:v>7.6671640222570812</c:v>
                </c:pt>
                <c:pt idx="584">
                  <c:v>7.6670836628897217</c:v>
                </c:pt>
                <c:pt idx="585">
                  <c:v>7.6666403593390324</c:v>
                </c:pt>
                <c:pt idx="586">
                  <c:v>7.6661052353536663</c:v>
                </c:pt>
                <c:pt idx="587">
                  <c:v>7.6656683452170729</c:v>
                </c:pt>
                <c:pt idx="588">
                  <c:v>7.6653475705070049</c:v>
                </c:pt>
                <c:pt idx="589">
                  <c:v>7.665143638193733</c:v>
                </c:pt>
                <c:pt idx="590">
                  <c:v>7.6650572752475297</c:v>
                </c:pt>
                <c:pt idx="591">
                  <c:v>7.6650854254438983</c:v>
                </c:pt>
                <c:pt idx="592">
                  <c:v>7.6651654453470899</c:v>
                </c:pt>
                <c:pt idx="593">
                  <c:v>7.6651872479427272</c:v>
                </c:pt>
                <c:pt idx="594">
                  <c:v>7.6650394313599604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CA-4F33-8C60-006E13E5FFEB}"/>
            </c:ext>
          </c:extLst>
        </c:ser>
        <c:ser>
          <c:idx val="1"/>
          <c:order val="3"/>
          <c:tx>
            <c:v>R2 (Axial)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Review'!$H$47:$H$407</c:f>
              <c:numCache>
                <c:formatCode>General</c:formatCode>
                <c:ptCount val="361"/>
                <c:pt idx="0">
                  <c:v>74.795630252100835</c:v>
                </c:pt>
                <c:pt idx="1">
                  <c:v>74.987606722910954</c:v>
                </c:pt>
                <c:pt idx="2">
                  <c:v>75.17952471582835</c:v>
                </c:pt>
                <c:pt idx="3">
                  <c:v>75.371325770773211</c:v>
                </c:pt>
                <c:pt idx="4">
                  <c:v>75.562951463286211</c:v>
                </c:pt>
                <c:pt idx="5">
                  <c:v>75.754343422325078</c:v>
                </c:pt>
                <c:pt idx="6">
                  <c:v>75.945443348045018</c:v>
                </c:pt>
                <c:pt idx="7">
                  <c:v>76.136193029557461</c:v>
                </c:pt>
                <c:pt idx="8">
                  <c:v>76.326534362661562</c:v>
                </c:pt>
                <c:pt idx="9">
                  <c:v>76.516409367543375</c:v>
                </c:pt>
                <c:pt idx="10">
                  <c:v>76.705760206437063</c:v>
                </c:pt>
                <c:pt idx="11">
                  <c:v>76.894529201242833</c:v>
                </c:pt>
                <c:pt idx="12">
                  <c:v>77.082658851096184</c:v>
                </c:pt>
                <c:pt idx="13">
                  <c:v>77.270091849883357</c:v>
                </c:pt>
                <c:pt idx="14">
                  <c:v>77.456771103697179</c:v>
                </c:pt>
                <c:pt idx="15">
                  <c:v>77.642639748228561</c:v>
                </c:pt>
                <c:pt idx="16">
                  <c:v>77.82764116608783</c:v>
                </c:pt>
                <c:pt idx="17">
                  <c:v>78.011719004050946</c:v>
                </c:pt>
                <c:pt idx="18">
                  <c:v>78.194817190225251</c:v>
                </c:pt>
                <c:pt idx="19">
                  <c:v>78.376879951129553</c:v>
                </c:pt>
                <c:pt idx="20">
                  <c:v>78.557851828683198</c:v>
                </c:pt>
                <c:pt idx="21">
                  <c:v>78.737677697099144</c:v>
                </c:pt>
                <c:pt idx="22">
                  <c:v>78.916302779675874</c:v>
                </c:pt>
                <c:pt idx="23">
                  <c:v>79.093672665482842</c:v>
                </c:pt>
                <c:pt idx="24">
                  <c:v>79.269733325934638</c:v>
                </c:pt>
                <c:pt idx="25">
                  <c:v>79.444431131248535</c:v>
                </c:pt>
                <c:pt idx="26">
                  <c:v>79.617712866780693</c:v>
                </c:pt>
                <c:pt idx="27">
                  <c:v>79.78952574923585</c:v>
                </c:pt>
                <c:pt idx="28">
                  <c:v>79.959817442745631</c:v>
                </c:pt>
                <c:pt idx="29">
                  <c:v>80.12853607481054</c:v>
                </c:pt>
                <c:pt idx="30">
                  <c:v>80.295630252100835</c:v>
                </c:pt>
                <c:pt idx="31">
                  <c:v>80.461049076111436</c:v>
                </c:pt>
                <c:pt idx="32">
                  <c:v>80.624742158666095</c:v>
                </c:pt>
                <c:pt idx="33">
                  <c:v>80.786659637266126</c:v>
                </c:pt>
                <c:pt idx="34">
                  <c:v>80.946752190279057</c:v>
                </c:pt>
                <c:pt idx="35">
                  <c:v>81.104971051962337</c:v>
                </c:pt>
                <c:pt idx="36">
                  <c:v>81.261268027318039</c:v>
                </c:pt>
                <c:pt idx="37">
                  <c:v>81.415595506773371</c:v>
                </c:pt>
                <c:pt idx="38">
                  <c:v>81.567906480683078</c:v>
                </c:pt>
                <c:pt idx="39">
                  <c:v>81.718154553649043</c:v>
                </c:pt>
                <c:pt idx="40">
                  <c:v>81.866293958652761</c:v>
                </c:pt>
                <c:pt idx="41">
                  <c:v>82.012279570996412</c:v>
                </c:pt>
                <c:pt idx="42">
                  <c:v>82.156066922048282</c:v>
                </c:pt>
                <c:pt idx="43">
                  <c:v>82.297612212788323</c:v>
                </c:pt>
                <c:pt idx="44">
                  <c:v>82.4368723271498</c:v>
                </c:pt>
                <c:pt idx="45">
                  <c:v>82.573804845152864</c:v>
                </c:pt>
                <c:pt idx="46">
                  <c:v>82.708368055826</c:v>
                </c:pt>
                <c:pt idx="47">
                  <c:v>82.840520969911708</c:v>
                </c:pt>
                <c:pt idx="48">
                  <c:v>82.970223332352177</c:v>
                </c:pt>
                <c:pt idx="49">
                  <c:v>83.097435634551331</c:v>
                </c:pt>
                <c:pt idx="50">
                  <c:v>83.222119126409595</c:v>
                </c:pt>
                <c:pt idx="51">
                  <c:v>83.344235828127523</c:v>
                </c:pt>
                <c:pt idx="52">
                  <c:v>83.463748541774777</c:v>
                </c:pt>
                <c:pt idx="53">
                  <c:v>83.58062086262106</c:v>
                </c:pt>
                <c:pt idx="54">
                  <c:v>83.694817190225251</c:v>
                </c:pt>
                <c:pt idx="55">
                  <c:v>83.806302739279744</c:v>
                </c:pt>
                <c:pt idx="56">
                  <c:v>83.915043550206292</c:v>
                </c:pt>
                <c:pt idx="57">
                  <c:v>84.021006499500501</c:v>
                </c:pt>
                <c:pt idx="58">
                  <c:v>84.124159309821522</c:v>
                </c:pt>
                <c:pt idx="59">
                  <c:v>84.22447055982407</c:v>
                </c:pt>
                <c:pt idx="60">
                  <c:v>84.321909693729665</c:v>
                </c:pt>
                <c:pt idx="61">
                  <c:v>84.416447030634188</c:v>
                </c:pt>
                <c:pt idx="62">
                  <c:v>84.508053773549037</c:v>
                </c:pt>
                <c:pt idx="63">
                  <c:v>84.596702018172877</c:v>
                </c:pt>
                <c:pt idx="64">
                  <c:v>84.682364761391668</c:v>
                </c:pt>
                <c:pt idx="65">
                  <c:v>84.765015909503987</c:v>
                </c:pt>
                <c:pt idx="66">
                  <c:v>84.844630286169448</c:v>
                </c:pt>
                <c:pt idx="67">
                  <c:v>84.921183640077686</c:v>
                </c:pt>
                <c:pt idx="68">
                  <c:v>84.994652652335503</c:v>
                </c:pt>
                <c:pt idx="69">
                  <c:v>85.065014943570048</c:v>
                </c:pt>
                <c:pt idx="70">
                  <c:v>85.132249080745822</c:v>
                </c:pt>
                <c:pt idx="71">
                  <c:v>85.196334583693314</c:v>
                </c:pt>
                <c:pt idx="72">
                  <c:v>85.257251931347525</c:v>
                </c:pt>
                <c:pt idx="73">
                  <c:v>85.31498256769423</c:v>
                </c:pt>
                <c:pt idx="74">
                  <c:v>85.369508907422343</c:v>
                </c:pt>
                <c:pt idx="75">
                  <c:v>85.42081434128059</c:v>
                </c:pt>
                <c:pt idx="76">
                  <c:v>85.468883241136794</c:v>
                </c:pt>
                <c:pt idx="77">
                  <c:v>85.513700964738419</c:v>
                </c:pt>
                <c:pt idx="78">
                  <c:v>85.555253860172698</c:v>
                </c:pt>
                <c:pt idx="79">
                  <c:v>85.593529270025144</c:v>
                </c:pt>
                <c:pt idx="80">
                  <c:v>85.628515535235124</c:v>
                </c:pt>
                <c:pt idx="81">
                  <c:v>85.660201998647352</c:v>
                </c:pt>
                <c:pt idx="82">
                  <c:v>85.688579008258102</c:v>
                </c:pt>
                <c:pt idx="83">
                  <c:v>85.713637920155378</c:v>
                </c:pt>
                <c:pt idx="84">
                  <c:v>85.735371101151841</c:v>
                </c:pt>
                <c:pt idx="85">
                  <c:v>85.753771931110037</c:v>
                </c:pt>
                <c:pt idx="86">
                  <c:v>85.7688348049589</c:v>
                </c:pt>
                <c:pt idx="87">
                  <c:v>85.780555134401141</c:v>
                </c:pt>
                <c:pt idx="88">
                  <c:v>85.788929349310891</c:v>
                </c:pt>
                <c:pt idx="89">
                  <c:v>85.793954898821141</c:v>
                </c:pt>
                <c:pt idx="90">
                  <c:v>85.795630252100835</c:v>
                </c:pt>
                <c:pt idx="91">
                  <c:v>85.793954898821141</c:v>
                </c:pt>
                <c:pt idx="92">
                  <c:v>85.788929349310891</c:v>
                </c:pt>
                <c:pt idx="93">
                  <c:v>85.780555134401141</c:v>
                </c:pt>
                <c:pt idx="94">
                  <c:v>85.7688348049589</c:v>
                </c:pt>
                <c:pt idx="95">
                  <c:v>85.753771931110037</c:v>
                </c:pt>
                <c:pt idx="96">
                  <c:v>85.735371101151841</c:v>
                </c:pt>
                <c:pt idx="97">
                  <c:v>85.713637920155378</c:v>
                </c:pt>
                <c:pt idx="98">
                  <c:v>85.688579008258102</c:v>
                </c:pt>
                <c:pt idx="99">
                  <c:v>85.660201998647352</c:v>
                </c:pt>
                <c:pt idx="100">
                  <c:v>85.628515535235124</c:v>
                </c:pt>
                <c:pt idx="101">
                  <c:v>85.593529270025144</c:v>
                </c:pt>
                <c:pt idx="102">
                  <c:v>85.555253860172698</c:v>
                </c:pt>
                <c:pt idx="103">
                  <c:v>85.513700964738419</c:v>
                </c:pt>
                <c:pt idx="104">
                  <c:v>85.468883241136794</c:v>
                </c:pt>
                <c:pt idx="105">
                  <c:v>85.42081434128059</c:v>
                </c:pt>
                <c:pt idx="106">
                  <c:v>85.369508907422343</c:v>
                </c:pt>
                <c:pt idx="107">
                  <c:v>85.31498256769423</c:v>
                </c:pt>
                <c:pt idx="108">
                  <c:v>85.257251931347525</c:v>
                </c:pt>
                <c:pt idx="109">
                  <c:v>85.196334583693329</c:v>
                </c:pt>
                <c:pt idx="110">
                  <c:v>85.132249080745822</c:v>
                </c:pt>
                <c:pt idx="111">
                  <c:v>85.065014943570048</c:v>
                </c:pt>
                <c:pt idx="112">
                  <c:v>84.994652652335503</c:v>
                </c:pt>
                <c:pt idx="113">
                  <c:v>84.921183640077686</c:v>
                </c:pt>
                <c:pt idx="114">
                  <c:v>84.844630286169448</c:v>
                </c:pt>
                <c:pt idx="115">
                  <c:v>84.765015909503987</c:v>
                </c:pt>
                <c:pt idx="116">
                  <c:v>84.682364761391668</c:v>
                </c:pt>
                <c:pt idx="117">
                  <c:v>84.596702018172877</c:v>
                </c:pt>
                <c:pt idx="118">
                  <c:v>84.508053773549037</c:v>
                </c:pt>
                <c:pt idx="119">
                  <c:v>84.416447030634188</c:v>
                </c:pt>
                <c:pt idx="120">
                  <c:v>84.321909693729665</c:v>
                </c:pt>
                <c:pt idx="121">
                  <c:v>84.22447055982407</c:v>
                </c:pt>
                <c:pt idx="122">
                  <c:v>84.124159309821522</c:v>
                </c:pt>
                <c:pt idx="123">
                  <c:v>84.021006499500501</c:v>
                </c:pt>
                <c:pt idx="124">
                  <c:v>83.915043550206292</c:v>
                </c:pt>
                <c:pt idx="125">
                  <c:v>83.806302739279744</c:v>
                </c:pt>
                <c:pt idx="126">
                  <c:v>83.694817190225251</c:v>
                </c:pt>
                <c:pt idx="127">
                  <c:v>83.58062086262106</c:v>
                </c:pt>
                <c:pt idx="128">
                  <c:v>83.463748541774777</c:v>
                </c:pt>
                <c:pt idx="129">
                  <c:v>83.344235828127523</c:v>
                </c:pt>
                <c:pt idx="130">
                  <c:v>83.222119126409595</c:v>
                </c:pt>
                <c:pt idx="131">
                  <c:v>83.097435634551331</c:v>
                </c:pt>
                <c:pt idx="132">
                  <c:v>82.970223332352177</c:v>
                </c:pt>
                <c:pt idx="133">
                  <c:v>82.840520969911708</c:v>
                </c:pt>
                <c:pt idx="134">
                  <c:v>82.708368055826</c:v>
                </c:pt>
                <c:pt idx="135">
                  <c:v>82.573804845152864</c:v>
                </c:pt>
                <c:pt idx="136">
                  <c:v>82.4368723271498</c:v>
                </c:pt>
                <c:pt idx="137">
                  <c:v>82.297612212788323</c:v>
                </c:pt>
                <c:pt idx="138">
                  <c:v>82.156066922048282</c:v>
                </c:pt>
                <c:pt idx="139">
                  <c:v>82.012279570996412</c:v>
                </c:pt>
                <c:pt idx="140">
                  <c:v>81.866293958652776</c:v>
                </c:pt>
                <c:pt idx="141">
                  <c:v>81.718154553649043</c:v>
                </c:pt>
                <c:pt idx="142">
                  <c:v>81.567906480683078</c:v>
                </c:pt>
                <c:pt idx="143">
                  <c:v>81.415595506773371</c:v>
                </c:pt>
                <c:pt idx="144">
                  <c:v>81.261268027318039</c:v>
                </c:pt>
                <c:pt idx="145">
                  <c:v>81.104971051962337</c:v>
                </c:pt>
                <c:pt idx="146">
                  <c:v>80.946752190279057</c:v>
                </c:pt>
                <c:pt idx="147">
                  <c:v>80.786659637266141</c:v>
                </c:pt>
                <c:pt idx="148">
                  <c:v>80.624742158666095</c:v>
                </c:pt>
                <c:pt idx="149">
                  <c:v>80.461049076111436</c:v>
                </c:pt>
                <c:pt idx="150">
                  <c:v>80.295630252100835</c:v>
                </c:pt>
                <c:pt idx="151">
                  <c:v>80.12853607481054</c:v>
                </c:pt>
                <c:pt idx="152">
                  <c:v>79.959817442745631</c:v>
                </c:pt>
                <c:pt idx="153">
                  <c:v>79.78952574923585</c:v>
                </c:pt>
                <c:pt idx="154">
                  <c:v>79.617712866780693</c:v>
                </c:pt>
                <c:pt idx="155">
                  <c:v>79.444431131248535</c:v>
                </c:pt>
                <c:pt idx="156">
                  <c:v>79.269733325934638</c:v>
                </c:pt>
                <c:pt idx="157">
                  <c:v>79.093672665482842</c:v>
                </c:pt>
                <c:pt idx="158">
                  <c:v>78.916302779675874</c:v>
                </c:pt>
                <c:pt idx="159">
                  <c:v>78.737677697099144</c:v>
                </c:pt>
                <c:pt idx="160">
                  <c:v>78.557851828683198</c:v>
                </c:pt>
                <c:pt idx="161">
                  <c:v>78.376879951129553</c:v>
                </c:pt>
                <c:pt idx="162">
                  <c:v>78.194817190225251</c:v>
                </c:pt>
                <c:pt idx="163">
                  <c:v>78.011719004050931</c:v>
                </c:pt>
                <c:pt idx="164">
                  <c:v>77.82764116608783</c:v>
                </c:pt>
                <c:pt idx="165">
                  <c:v>77.642639748228561</c:v>
                </c:pt>
                <c:pt idx="166">
                  <c:v>77.456771103697179</c:v>
                </c:pt>
                <c:pt idx="167">
                  <c:v>77.270091849883357</c:v>
                </c:pt>
                <c:pt idx="168">
                  <c:v>77.082658851096184</c:v>
                </c:pt>
                <c:pt idx="169">
                  <c:v>76.894529201242833</c:v>
                </c:pt>
                <c:pt idx="170">
                  <c:v>76.705760206437063</c:v>
                </c:pt>
                <c:pt idx="171">
                  <c:v>76.516409367543375</c:v>
                </c:pt>
                <c:pt idx="172">
                  <c:v>76.326534362661548</c:v>
                </c:pt>
                <c:pt idx="173">
                  <c:v>76.136193029557461</c:v>
                </c:pt>
                <c:pt idx="174">
                  <c:v>75.945443348045032</c:v>
                </c:pt>
                <c:pt idx="175">
                  <c:v>75.754343422325078</c:v>
                </c:pt>
                <c:pt idx="176">
                  <c:v>75.562951463286211</c:v>
                </c:pt>
                <c:pt idx="177">
                  <c:v>75.371325770773211</c:v>
                </c:pt>
                <c:pt idx="178">
                  <c:v>75.17952471582835</c:v>
                </c:pt>
                <c:pt idx="179">
                  <c:v>74.987606722910954</c:v>
                </c:pt>
                <c:pt idx="180">
                  <c:v>74.795630252100835</c:v>
                </c:pt>
                <c:pt idx="181">
                  <c:v>74.603653781290717</c:v>
                </c:pt>
                <c:pt idx="182">
                  <c:v>74.411735788373321</c:v>
                </c:pt>
                <c:pt idx="183">
                  <c:v>74.21993473342846</c:v>
                </c:pt>
                <c:pt idx="184">
                  <c:v>74.02830904091546</c:v>
                </c:pt>
                <c:pt idx="185">
                  <c:v>73.836917081876592</c:v>
                </c:pt>
                <c:pt idx="186">
                  <c:v>73.645817156156653</c:v>
                </c:pt>
                <c:pt idx="187">
                  <c:v>73.45506747464421</c:v>
                </c:pt>
                <c:pt idx="188">
                  <c:v>73.264726141540109</c:v>
                </c:pt>
                <c:pt idx="189">
                  <c:v>73.074851136658296</c:v>
                </c:pt>
                <c:pt idx="190">
                  <c:v>72.885500297764594</c:v>
                </c:pt>
                <c:pt idx="191">
                  <c:v>72.696731302958838</c:v>
                </c:pt>
                <c:pt idx="192">
                  <c:v>72.508601653105487</c:v>
                </c:pt>
                <c:pt idx="193">
                  <c:v>72.321168654318313</c:v>
                </c:pt>
                <c:pt idx="194">
                  <c:v>72.134489400504492</c:v>
                </c:pt>
                <c:pt idx="195">
                  <c:v>71.94862075597311</c:v>
                </c:pt>
                <c:pt idx="196">
                  <c:v>71.763619338113841</c:v>
                </c:pt>
                <c:pt idx="197">
                  <c:v>71.579541500150725</c:v>
                </c:pt>
                <c:pt idx="198">
                  <c:v>71.39644331397642</c:v>
                </c:pt>
                <c:pt idx="199">
                  <c:v>71.214380553072118</c:v>
                </c:pt>
                <c:pt idx="200">
                  <c:v>71.033408675518473</c:v>
                </c:pt>
                <c:pt idx="201">
                  <c:v>70.853582807102526</c:v>
                </c:pt>
                <c:pt idx="202">
                  <c:v>70.674957724525797</c:v>
                </c:pt>
                <c:pt idx="203">
                  <c:v>70.497587838718829</c:v>
                </c:pt>
                <c:pt idx="204">
                  <c:v>70.321527178267033</c:v>
                </c:pt>
                <c:pt idx="205">
                  <c:v>70.14682937295315</c:v>
                </c:pt>
                <c:pt idx="206">
                  <c:v>69.973547637420978</c:v>
                </c:pt>
                <c:pt idx="207">
                  <c:v>69.801734754965821</c:v>
                </c:pt>
                <c:pt idx="208">
                  <c:v>69.631443061456039</c:v>
                </c:pt>
                <c:pt idx="209">
                  <c:v>69.46272442939113</c:v>
                </c:pt>
                <c:pt idx="210">
                  <c:v>69.295630252100835</c:v>
                </c:pt>
                <c:pt idx="211">
                  <c:v>69.130211428090234</c:v>
                </c:pt>
                <c:pt idx="212">
                  <c:v>68.966518345535576</c:v>
                </c:pt>
                <c:pt idx="213">
                  <c:v>68.804600866935544</c:v>
                </c:pt>
                <c:pt idx="214">
                  <c:v>68.644508313922628</c:v>
                </c:pt>
                <c:pt idx="215">
                  <c:v>68.486289452239333</c:v>
                </c:pt>
                <c:pt idx="216">
                  <c:v>68.329992476883632</c:v>
                </c:pt>
                <c:pt idx="217">
                  <c:v>68.175664997428299</c:v>
                </c:pt>
                <c:pt idx="218">
                  <c:v>68.023354023518593</c:v>
                </c:pt>
                <c:pt idx="219">
                  <c:v>67.873105950552628</c:v>
                </c:pt>
                <c:pt idx="220">
                  <c:v>67.724966545548909</c:v>
                </c:pt>
                <c:pt idx="221">
                  <c:v>67.578980933205258</c:v>
                </c:pt>
                <c:pt idx="222">
                  <c:v>67.435193582153389</c:v>
                </c:pt>
                <c:pt idx="223">
                  <c:v>67.293648291413348</c:v>
                </c:pt>
                <c:pt idx="224">
                  <c:v>67.154388177051871</c:v>
                </c:pt>
                <c:pt idx="225">
                  <c:v>67.017455659048807</c:v>
                </c:pt>
                <c:pt idx="226">
                  <c:v>66.882892448375671</c:v>
                </c:pt>
                <c:pt idx="227">
                  <c:v>66.750739534289963</c:v>
                </c:pt>
                <c:pt idx="228">
                  <c:v>66.621037171849494</c:v>
                </c:pt>
                <c:pt idx="229">
                  <c:v>66.493824869650339</c:v>
                </c:pt>
                <c:pt idx="230">
                  <c:v>66.369141377792076</c:v>
                </c:pt>
                <c:pt idx="231">
                  <c:v>66.247024676074162</c:v>
                </c:pt>
                <c:pt idx="232">
                  <c:v>66.127511962426894</c:v>
                </c:pt>
                <c:pt idx="233">
                  <c:v>66.01063964158061</c:v>
                </c:pt>
                <c:pt idx="234">
                  <c:v>65.89644331397642</c:v>
                </c:pt>
                <c:pt idx="235">
                  <c:v>65.784957764921927</c:v>
                </c:pt>
                <c:pt idx="236">
                  <c:v>65.676216953995379</c:v>
                </c:pt>
                <c:pt idx="237">
                  <c:v>65.570254004701169</c:v>
                </c:pt>
                <c:pt idx="238">
                  <c:v>65.467101194380149</c:v>
                </c:pt>
                <c:pt idx="239">
                  <c:v>65.366789944377601</c:v>
                </c:pt>
                <c:pt idx="240">
                  <c:v>65.269350810472019</c:v>
                </c:pt>
                <c:pt idx="241">
                  <c:v>65.174813473567482</c:v>
                </c:pt>
                <c:pt idx="242">
                  <c:v>65.083206730652634</c:v>
                </c:pt>
                <c:pt idx="243">
                  <c:v>64.994558486028794</c:v>
                </c:pt>
                <c:pt idx="244">
                  <c:v>64.908895742810003</c:v>
                </c:pt>
                <c:pt idx="245">
                  <c:v>64.826244594697684</c:v>
                </c:pt>
                <c:pt idx="246">
                  <c:v>64.746630218032223</c:v>
                </c:pt>
                <c:pt idx="247">
                  <c:v>64.670076864123985</c:v>
                </c:pt>
                <c:pt idx="248">
                  <c:v>64.596607851866167</c:v>
                </c:pt>
                <c:pt idx="249">
                  <c:v>64.526245560631622</c:v>
                </c:pt>
                <c:pt idx="250">
                  <c:v>64.459011423455848</c:v>
                </c:pt>
                <c:pt idx="251">
                  <c:v>64.394925920508342</c:v>
                </c:pt>
                <c:pt idx="252">
                  <c:v>64.334008572854145</c:v>
                </c:pt>
                <c:pt idx="253">
                  <c:v>64.276277936507441</c:v>
                </c:pt>
                <c:pt idx="254">
                  <c:v>64.221751596779328</c:v>
                </c:pt>
                <c:pt idx="255">
                  <c:v>64.170446162921081</c:v>
                </c:pt>
                <c:pt idx="256">
                  <c:v>64.122377263064877</c:v>
                </c:pt>
                <c:pt idx="257">
                  <c:v>64.077559539463252</c:v>
                </c:pt>
                <c:pt idx="258">
                  <c:v>64.036006644028973</c:v>
                </c:pt>
                <c:pt idx="259">
                  <c:v>63.997731234176534</c:v>
                </c:pt>
                <c:pt idx="260">
                  <c:v>63.962744968966547</c:v>
                </c:pt>
                <c:pt idx="261">
                  <c:v>63.931058505554319</c:v>
                </c:pt>
                <c:pt idx="262">
                  <c:v>63.902681495943561</c:v>
                </c:pt>
                <c:pt idx="263">
                  <c:v>63.877622584046293</c:v>
                </c:pt>
                <c:pt idx="264">
                  <c:v>63.855889403049829</c:v>
                </c:pt>
                <c:pt idx="265">
                  <c:v>63.837488573091633</c:v>
                </c:pt>
                <c:pt idx="266">
                  <c:v>63.822425699242771</c:v>
                </c:pt>
                <c:pt idx="267">
                  <c:v>63.810705369800523</c:v>
                </c:pt>
                <c:pt idx="268">
                  <c:v>63.80233115489078</c:v>
                </c:pt>
                <c:pt idx="269">
                  <c:v>63.797305605380529</c:v>
                </c:pt>
                <c:pt idx="270">
                  <c:v>63.795630252100835</c:v>
                </c:pt>
                <c:pt idx="271">
                  <c:v>63.797305605380529</c:v>
                </c:pt>
                <c:pt idx="272">
                  <c:v>63.80233115489078</c:v>
                </c:pt>
                <c:pt idx="273">
                  <c:v>63.810705369800523</c:v>
                </c:pt>
                <c:pt idx="274">
                  <c:v>63.822425699242771</c:v>
                </c:pt>
                <c:pt idx="275">
                  <c:v>63.837488573091633</c:v>
                </c:pt>
                <c:pt idx="276">
                  <c:v>63.855889403049829</c:v>
                </c:pt>
                <c:pt idx="277">
                  <c:v>63.877622584046293</c:v>
                </c:pt>
                <c:pt idx="278">
                  <c:v>63.902681495943561</c:v>
                </c:pt>
                <c:pt idx="279">
                  <c:v>63.931058505554319</c:v>
                </c:pt>
                <c:pt idx="280">
                  <c:v>63.962744968966547</c:v>
                </c:pt>
                <c:pt idx="281">
                  <c:v>63.997731234176534</c:v>
                </c:pt>
                <c:pt idx="282">
                  <c:v>64.036006644028973</c:v>
                </c:pt>
                <c:pt idx="283">
                  <c:v>64.077559539463252</c:v>
                </c:pt>
                <c:pt idx="284">
                  <c:v>64.122377263064877</c:v>
                </c:pt>
                <c:pt idx="285">
                  <c:v>64.170446162921081</c:v>
                </c:pt>
                <c:pt idx="286">
                  <c:v>64.221751596779328</c:v>
                </c:pt>
                <c:pt idx="287">
                  <c:v>64.276277936507441</c:v>
                </c:pt>
                <c:pt idx="288">
                  <c:v>64.334008572854145</c:v>
                </c:pt>
                <c:pt idx="289">
                  <c:v>64.394925920508342</c:v>
                </c:pt>
                <c:pt idx="290">
                  <c:v>64.459011423455848</c:v>
                </c:pt>
                <c:pt idx="291">
                  <c:v>64.526245560631622</c:v>
                </c:pt>
                <c:pt idx="292">
                  <c:v>64.596607851866167</c:v>
                </c:pt>
                <c:pt idx="293">
                  <c:v>64.670076864123985</c:v>
                </c:pt>
                <c:pt idx="294">
                  <c:v>64.746630218032223</c:v>
                </c:pt>
                <c:pt idx="295">
                  <c:v>64.826244594697684</c:v>
                </c:pt>
                <c:pt idx="296">
                  <c:v>64.908895742810003</c:v>
                </c:pt>
                <c:pt idx="297">
                  <c:v>64.994558486028794</c:v>
                </c:pt>
                <c:pt idx="298">
                  <c:v>65.083206730652634</c:v>
                </c:pt>
                <c:pt idx="299">
                  <c:v>65.174813473567482</c:v>
                </c:pt>
                <c:pt idx="300">
                  <c:v>65.269350810472005</c:v>
                </c:pt>
                <c:pt idx="301">
                  <c:v>65.366789944377601</c:v>
                </c:pt>
                <c:pt idx="302">
                  <c:v>65.467101194380149</c:v>
                </c:pt>
                <c:pt idx="303">
                  <c:v>65.570254004701169</c:v>
                </c:pt>
                <c:pt idx="304">
                  <c:v>65.676216953995379</c:v>
                </c:pt>
                <c:pt idx="305">
                  <c:v>65.784957764921927</c:v>
                </c:pt>
                <c:pt idx="306">
                  <c:v>65.89644331397642</c:v>
                </c:pt>
                <c:pt idx="307">
                  <c:v>66.01063964158061</c:v>
                </c:pt>
                <c:pt idx="308">
                  <c:v>66.127511962426894</c:v>
                </c:pt>
                <c:pt idx="309">
                  <c:v>66.247024676074162</c:v>
                </c:pt>
                <c:pt idx="310">
                  <c:v>66.369141377792076</c:v>
                </c:pt>
                <c:pt idx="311">
                  <c:v>66.493824869650339</c:v>
                </c:pt>
                <c:pt idx="312">
                  <c:v>66.621037171849494</c:v>
                </c:pt>
                <c:pt idx="313">
                  <c:v>66.750739534289963</c:v>
                </c:pt>
                <c:pt idx="314">
                  <c:v>66.882892448375671</c:v>
                </c:pt>
                <c:pt idx="315">
                  <c:v>67.017455659048807</c:v>
                </c:pt>
                <c:pt idx="316">
                  <c:v>67.154388177051857</c:v>
                </c:pt>
                <c:pt idx="317">
                  <c:v>67.293648291413348</c:v>
                </c:pt>
                <c:pt idx="318">
                  <c:v>67.435193582153403</c:v>
                </c:pt>
                <c:pt idx="319">
                  <c:v>67.578980933205258</c:v>
                </c:pt>
                <c:pt idx="320">
                  <c:v>67.724966545548895</c:v>
                </c:pt>
                <c:pt idx="321">
                  <c:v>67.873105950552613</c:v>
                </c:pt>
                <c:pt idx="322">
                  <c:v>68.023354023518593</c:v>
                </c:pt>
                <c:pt idx="323">
                  <c:v>68.175664997428299</c:v>
                </c:pt>
                <c:pt idx="324">
                  <c:v>68.329992476883632</c:v>
                </c:pt>
                <c:pt idx="325">
                  <c:v>68.486289452239319</c:v>
                </c:pt>
                <c:pt idx="326">
                  <c:v>68.644508313922628</c:v>
                </c:pt>
                <c:pt idx="327">
                  <c:v>68.804600866935544</c:v>
                </c:pt>
                <c:pt idx="328">
                  <c:v>68.966518345535576</c:v>
                </c:pt>
                <c:pt idx="329">
                  <c:v>69.130211428090234</c:v>
                </c:pt>
                <c:pt idx="330">
                  <c:v>69.295630252100835</c:v>
                </c:pt>
                <c:pt idx="331">
                  <c:v>69.46272442939113</c:v>
                </c:pt>
                <c:pt idx="332">
                  <c:v>69.631443061456039</c:v>
                </c:pt>
                <c:pt idx="333">
                  <c:v>69.801734754965821</c:v>
                </c:pt>
                <c:pt idx="334">
                  <c:v>69.973547637420978</c:v>
                </c:pt>
                <c:pt idx="335">
                  <c:v>70.14682937295315</c:v>
                </c:pt>
                <c:pt idx="336">
                  <c:v>70.321527178267033</c:v>
                </c:pt>
                <c:pt idx="337">
                  <c:v>70.497587838718829</c:v>
                </c:pt>
                <c:pt idx="338">
                  <c:v>70.674957724525797</c:v>
                </c:pt>
                <c:pt idx="339">
                  <c:v>70.853582807102526</c:v>
                </c:pt>
                <c:pt idx="340">
                  <c:v>71.033408675518487</c:v>
                </c:pt>
                <c:pt idx="341">
                  <c:v>71.214380553072118</c:v>
                </c:pt>
                <c:pt idx="342">
                  <c:v>71.396443313976405</c:v>
                </c:pt>
                <c:pt idx="343">
                  <c:v>71.579541500150725</c:v>
                </c:pt>
                <c:pt idx="344">
                  <c:v>71.763619338113841</c:v>
                </c:pt>
                <c:pt idx="345">
                  <c:v>71.94862075597311</c:v>
                </c:pt>
                <c:pt idx="346">
                  <c:v>72.134489400504492</c:v>
                </c:pt>
                <c:pt idx="347">
                  <c:v>72.321168654318313</c:v>
                </c:pt>
                <c:pt idx="348">
                  <c:v>72.508601653105472</c:v>
                </c:pt>
                <c:pt idx="349">
                  <c:v>72.696731302958838</c:v>
                </c:pt>
                <c:pt idx="350">
                  <c:v>72.885500297764608</c:v>
                </c:pt>
                <c:pt idx="351">
                  <c:v>73.074851136658296</c:v>
                </c:pt>
                <c:pt idx="352">
                  <c:v>73.264726141540109</c:v>
                </c:pt>
                <c:pt idx="353">
                  <c:v>73.45506747464421</c:v>
                </c:pt>
                <c:pt idx="354">
                  <c:v>73.645817156156653</c:v>
                </c:pt>
                <c:pt idx="355">
                  <c:v>73.836917081876592</c:v>
                </c:pt>
                <c:pt idx="356">
                  <c:v>74.02830904091546</c:v>
                </c:pt>
                <c:pt idx="357">
                  <c:v>74.219934733428445</c:v>
                </c:pt>
                <c:pt idx="358">
                  <c:v>74.411735788373321</c:v>
                </c:pt>
                <c:pt idx="359">
                  <c:v>74.603653781290717</c:v>
                </c:pt>
                <c:pt idx="360">
                  <c:v>74.795630252100835</c:v>
                </c:pt>
              </c:numCache>
            </c:numRef>
          </c:xVal>
          <c:yVal>
            <c:numRef>
              <c:f>'(R2) Axial Review'!$I$47:$I$407</c:f>
              <c:numCache>
                <c:formatCode>General</c:formatCode>
                <c:ptCount val="361"/>
                <c:pt idx="0">
                  <c:v>29.302775272895261</c:v>
                </c:pt>
                <c:pt idx="1">
                  <c:v>29.301099919615567</c:v>
                </c:pt>
                <c:pt idx="2">
                  <c:v>29.296074370105316</c:v>
                </c:pt>
                <c:pt idx="3">
                  <c:v>29.287700155195573</c:v>
                </c:pt>
                <c:pt idx="4">
                  <c:v>29.275979825753325</c:v>
                </c:pt>
                <c:pt idx="5">
                  <c:v>29.260916951904463</c:v>
                </c:pt>
                <c:pt idx="6">
                  <c:v>29.242516121946267</c:v>
                </c:pt>
                <c:pt idx="7">
                  <c:v>29.220782940949803</c:v>
                </c:pt>
                <c:pt idx="8">
                  <c:v>29.195724029052535</c:v>
                </c:pt>
                <c:pt idx="9">
                  <c:v>29.167347019441777</c:v>
                </c:pt>
                <c:pt idx="10">
                  <c:v>29.135660556029549</c:v>
                </c:pt>
                <c:pt idx="11">
                  <c:v>29.100674290819562</c:v>
                </c:pt>
                <c:pt idx="12">
                  <c:v>29.062398880967123</c:v>
                </c:pt>
                <c:pt idx="13">
                  <c:v>29.020845985532848</c:v>
                </c:pt>
                <c:pt idx="14">
                  <c:v>28.976028261931219</c:v>
                </c:pt>
                <c:pt idx="15">
                  <c:v>28.927959362075011</c:v>
                </c:pt>
                <c:pt idx="16">
                  <c:v>28.876653928216768</c:v>
                </c:pt>
                <c:pt idx="17">
                  <c:v>28.822127588488648</c:v>
                </c:pt>
                <c:pt idx="18">
                  <c:v>28.764396952141951</c:v>
                </c:pt>
                <c:pt idx="19">
                  <c:v>28.703479604487747</c:v>
                </c:pt>
                <c:pt idx="20">
                  <c:v>28.639394101540255</c:v>
                </c:pt>
                <c:pt idx="21">
                  <c:v>28.572159964364481</c:v>
                </c:pt>
                <c:pt idx="22">
                  <c:v>28.501797673129921</c:v>
                </c:pt>
                <c:pt idx="23">
                  <c:v>28.428328660872104</c:v>
                </c:pt>
                <c:pt idx="24">
                  <c:v>28.351775306963869</c:v>
                </c:pt>
                <c:pt idx="25">
                  <c:v>28.272160930298412</c:v>
                </c:pt>
                <c:pt idx="26">
                  <c:v>28.1895097821861</c:v>
                </c:pt>
                <c:pt idx="27">
                  <c:v>28.103847038967309</c:v>
                </c:pt>
                <c:pt idx="28">
                  <c:v>28.015198794343458</c:v>
                </c:pt>
                <c:pt idx="29">
                  <c:v>27.923592051428614</c:v>
                </c:pt>
                <c:pt idx="30">
                  <c:v>27.829054714524087</c:v>
                </c:pt>
                <c:pt idx="31">
                  <c:v>27.731615580618495</c:v>
                </c:pt>
                <c:pt idx="32">
                  <c:v>27.631304330615947</c:v>
                </c:pt>
                <c:pt idx="33">
                  <c:v>27.528151520294927</c:v>
                </c:pt>
                <c:pt idx="34">
                  <c:v>27.422188571000717</c:v>
                </c:pt>
                <c:pt idx="35">
                  <c:v>27.313447760074169</c:v>
                </c:pt>
                <c:pt idx="36">
                  <c:v>27.201962211019683</c:v>
                </c:pt>
                <c:pt idx="37">
                  <c:v>27.087765883415482</c:v>
                </c:pt>
                <c:pt idx="38">
                  <c:v>26.970893562569202</c:v>
                </c:pt>
                <c:pt idx="39">
                  <c:v>26.851380848921941</c:v>
                </c:pt>
                <c:pt idx="40">
                  <c:v>26.72926414720402</c:v>
                </c:pt>
                <c:pt idx="41">
                  <c:v>26.604580655345753</c:v>
                </c:pt>
                <c:pt idx="42">
                  <c:v>26.477368353146595</c:v>
                </c:pt>
                <c:pt idx="43">
                  <c:v>26.347665990706133</c:v>
                </c:pt>
                <c:pt idx="44">
                  <c:v>26.215513076620425</c:v>
                </c:pt>
                <c:pt idx="45">
                  <c:v>26.080949865947282</c:v>
                </c:pt>
                <c:pt idx="46">
                  <c:v>25.944017347944232</c:v>
                </c:pt>
                <c:pt idx="47">
                  <c:v>25.804757233582745</c:v>
                </c:pt>
                <c:pt idx="48">
                  <c:v>25.6632119428427</c:v>
                </c:pt>
                <c:pt idx="49">
                  <c:v>25.519424591790841</c:v>
                </c:pt>
                <c:pt idx="50">
                  <c:v>25.373438979447194</c:v>
                </c:pt>
                <c:pt idx="51">
                  <c:v>25.225299574443472</c:v>
                </c:pt>
                <c:pt idx="52">
                  <c:v>25.075051501477503</c:v>
                </c:pt>
                <c:pt idx="53">
                  <c:v>24.922740527567793</c:v>
                </c:pt>
                <c:pt idx="54">
                  <c:v>24.768413048112464</c:v>
                </c:pt>
                <c:pt idx="55">
                  <c:v>24.61211607275677</c:v>
                </c:pt>
                <c:pt idx="56">
                  <c:v>24.453897211073475</c:v>
                </c:pt>
                <c:pt idx="57">
                  <c:v>24.293804658060559</c:v>
                </c:pt>
                <c:pt idx="58">
                  <c:v>24.131887179460513</c:v>
                </c:pt>
                <c:pt idx="59">
                  <c:v>23.968194096905854</c:v>
                </c:pt>
                <c:pt idx="60">
                  <c:v>23.802775272895261</c:v>
                </c:pt>
                <c:pt idx="61">
                  <c:v>23.635681095604969</c:v>
                </c:pt>
                <c:pt idx="62">
                  <c:v>23.46696246354006</c:v>
                </c:pt>
                <c:pt idx="63">
                  <c:v>23.296670770030275</c:v>
                </c:pt>
                <c:pt idx="64">
                  <c:v>23.124857887575111</c:v>
                </c:pt>
                <c:pt idx="65">
                  <c:v>22.951576152042954</c:v>
                </c:pt>
                <c:pt idx="66">
                  <c:v>22.776878346729063</c:v>
                </c:pt>
                <c:pt idx="67">
                  <c:v>22.600817686277271</c:v>
                </c:pt>
                <c:pt idx="68">
                  <c:v>22.423447800470292</c:v>
                </c:pt>
                <c:pt idx="69">
                  <c:v>22.244822717893566</c:v>
                </c:pt>
                <c:pt idx="70">
                  <c:v>22.064996849477616</c:v>
                </c:pt>
                <c:pt idx="71">
                  <c:v>21.884024971923985</c:v>
                </c:pt>
                <c:pt idx="72">
                  <c:v>21.701962211019683</c:v>
                </c:pt>
                <c:pt idx="73">
                  <c:v>21.518864024845364</c:v>
                </c:pt>
                <c:pt idx="74">
                  <c:v>21.334786186882251</c:v>
                </c:pt>
                <c:pt idx="75">
                  <c:v>21.14978476902299</c:v>
                </c:pt>
                <c:pt idx="76">
                  <c:v>20.963916124491604</c:v>
                </c:pt>
                <c:pt idx="77">
                  <c:v>20.777236870677775</c:v>
                </c:pt>
                <c:pt idx="78">
                  <c:v>20.589803871890616</c:v>
                </c:pt>
                <c:pt idx="79">
                  <c:v>20.401674222037254</c:v>
                </c:pt>
                <c:pt idx="80">
                  <c:v>20.212905227231495</c:v>
                </c:pt>
                <c:pt idx="81">
                  <c:v>20.0235543883378</c:v>
                </c:pt>
                <c:pt idx="82">
                  <c:v>19.83367938345598</c:v>
                </c:pt>
                <c:pt idx="83">
                  <c:v>19.643338050351883</c:v>
                </c:pt>
                <c:pt idx="84">
                  <c:v>19.45258836883945</c:v>
                </c:pt>
                <c:pt idx="85">
                  <c:v>19.2614884431195</c:v>
                </c:pt>
                <c:pt idx="86">
                  <c:v>19.070096484080636</c:v>
                </c:pt>
                <c:pt idx="87">
                  <c:v>18.878470791567644</c:v>
                </c:pt>
                <c:pt idx="88">
                  <c:v>18.686669736622772</c:v>
                </c:pt>
                <c:pt idx="89">
                  <c:v>18.494751743705379</c:v>
                </c:pt>
                <c:pt idx="90">
                  <c:v>18.302775272895261</c:v>
                </c:pt>
                <c:pt idx="91">
                  <c:v>18.110798802085142</c:v>
                </c:pt>
                <c:pt idx="92">
                  <c:v>17.918880809167749</c:v>
                </c:pt>
                <c:pt idx="93">
                  <c:v>17.727079754222878</c:v>
                </c:pt>
                <c:pt idx="94">
                  <c:v>17.535454061709881</c:v>
                </c:pt>
                <c:pt idx="95">
                  <c:v>17.344062102671021</c:v>
                </c:pt>
                <c:pt idx="96">
                  <c:v>17.152962176951071</c:v>
                </c:pt>
                <c:pt idx="97">
                  <c:v>16.962212495438639</c:v>
                </c:pt>
                <c:pt idx="98">
                  <c:v>16.771871162334541</c:v>
                </c:pt>
                <c:pt idx="99">
                  <c:v>16.581996157452721</c:v>
                </c:pt>
                <c:pt idx="100">
                  <c:v>16.392645318559026</c:v>
                </c:pt>
                <c:pt idx="101">
                  <c:v>16.203876323753267</c:v>
                </c:pt>
                <c:pt idx="102">
                  <c:v>16.015746673899908</c:v>
                </c:pt>
                <c:pt idx="103">
                  <c:v>15.828313675112746</c:v>
                </c:pt>
                <c:pt idx="104">
                  <c:v>15.641634421298916</c:v>
                </c:pt>
                <c:pt idx="105">
                  <c:v>15.455765776767532</c:v>
                </c:pt>
                <c:pt idx="106">
                  <c:v>15.27076435890827</c:v>
                </c:pt>
                <c:pt idx="107">
                  <c:v>15.086686520945157</c:v>
                </c:pt>
                <c:pt idx="108">
                  <c:v>14.90358833477084</c:v>
                </c:pt>
                <c:pt idx="109">
                  <c:v>14.721525573866538</c:v>
                </c:pt>
                <c:pt idx="110">
                  <c:v>14.540553696312905</c:v>
                </c:pt>
                <c:pt idx="111">
                  <c:v>14.360727827896959</c:v>
                </c:pt>
                <c:pt idx="112">
                  <c:v>14.182102745320229</c:v>
                </c:pt>
                <c:pt idx="113">
                  <c:v>14.004732859513249</c:v>
                </c:pt>
                <c:pt idx="114">
                  <c:v>13.828672199061458</c:v>
                </c:pt>
                <c:pt idx="115">
                  <c:v>13.653974393747568</c:v>
                </c:pt>
                <c:pt idx="116">
                  <c:v>13.480692658215407</c:v>
                </c:pt>
                <c:pt idx="117">
                  <c:v>13.308879775760246</c:v>
                </c:pt>
                <c:pt idx="118">
                  <c:v>13.138588082250461</c:v>
                </c:pt>
                <c:pt idx="119">
                  <c:v>12.969869450185554</c:v>
                </c:pt>
                <c:pt idx="120">
                  <c:v>12.802775272895264</c:v>
                </c:pt>
                <c:pt idx="121">
                  <c:v>12.637356448884663</c:v>
                </c:pt>
                <c:pt idx="122">
                  <c:v>12.473663366330008</c:v>
                </c:pt>
                <c:pt idx="123">
                  <c:v>12.311745887729963</c:v>
                </c:pt>
                <c:pt idx="124">
                  <c:v>12.151653334717047</c:v>
                </c:pt>
                <c:pt idx="125">
                  <c:v>11.993434473033753</c:v>
                </c:pt>
                <c:pt idx="126">
                  <c:v>11.837137497678057</c:v>
                </c:pt>
                <c:pt idx="127">
                  <c:v>11.682810018222728</c:v>
                </c:pt>
                <c:pt idx="128">
                  <c:v>11.53049904431302</c:v>
                </c:pt>
                <c:pt idx="129">
                  <c:v>11.380250971347051</c:v>
                </c:pt>
                <c:pt idx="130">
                  <c:v>11.232111566343328</c:v>
                </c:pt>
                <c:pt idx="131">
                  <c:v>11.086125953999682</c:v>
                </c:pt>
                <c:pt idx="132">
                  <c:v>10.942338602947821</c:v>
                </c:pt>
                <c:pt idx="133">
                  <c:v>10.800793312207778</c:v>
                </c:pt>
                <c:pt idx="134">
                  <c:v>10.661533197846289</c:v>
                </c:pt>
                <c:pt idx="135">
                  <c:v>10.524600679843239</c:v>
                </c:pt>
                <c:pt idx="136">
                  <c:v>10.390037469170098</c:v>
                </c:pt>
                <c:pt idx="137">
                  <c:v>10.257884555084386</c:v>
                </c:pt>
                <c:pt idx="138">
                  <c:v>10.128182192643926</c:v>
                </c:pt>
                <c:pt idx="139">
                  <c:v>10.000969890444768</c:v>
                </c:pt>
                <c:pt idx="140">
                  <c:v>9.8762863985865046</c:v>
                </c:pt>
                <c:pt idx="141">
                  <c:v>9.7541696968685798</c:v>
                </c:pt>
                <c:pt idx="142">
                  <c:v>9.6346569832213191</c:v>
                </c:pt>
                <c:pt idx="143">
                  <c:v>9.5177846623750391</c:v>
                </c:pt>
                <c:pt idx="144">
                  <c:v>9.4035883347708396</c:v>
                </c:pt>
                <c:pt idx="145">
                  <c:v>9.2921027857163487</c:v>
                </c:pt>
                <c:pt idx="146">
                  <c:v>9.1833619747898023</c:v>
                </c:pt>
                <c:pt idx="147">
                  <c:v>9.0773990254955965</c:v>
                </c:pt>
                <c:pt idx="148">
                  <c:v>8.9742462151745759</c:v>
                </c:pt>
                <c:pt idx="149">
                  <c:v>8.8739349651720261</c:v>
                </c:pt>
                <c:pt idx="150">
                  <c:v>8.7764958312664341</c:v>
                </c:pt>
                <c:pt idx="151">
                  <c:v>8.6819584943619077</c:v>
                </c:pt>
                <c:pt idx="152">
                  <c:v>8.5903517514470629</c:v>
                </c:pt>
                <c:pt idx="153">
                  <c:v>8.5017035068232154</c:v>
                </c:pt>
                <c:pt idx="154">
                  <c:v>8.416040763604423</c:v>
                </c:pt>
                <c:pt idx="155">
                  <c:v>8.333389615492111</c:v>
                </c:pt>
                <c:pt idx="156">
                  <c:v>8.2537752388266519</c:v>
                </c:pt>
                <c:pt idx="157">
                  <c:v>8.1772218849184171</c:v>
                </c:pt>
                <c:pt idx="158">
                  <c:v>8.1037528726605998</c:v>
                </c:pt>
                <c:pt idx="159">
                  <c:v>8.0333905814260422</c:v>
                </c:pt>
                <c:pt idx="160">
                  <c:v>7.9661564442502684</c:v>
                </c:pt>
                <c:pt idx="161">
                  <c:v>7.9020709413027745</c:v>
                </c:pt>
                <c:pt idx="162">
                  <c:v>7.8411535936485723</c:v>
                </c:pt>
                <c:pt idx="163">
                  <c:v>7.7834229573018696</c:v>
                </c:pt>
                <c:pt idx="164">
                  <c:v>7.7288966175737528</c:v>
                </c:pt>
                <c:pt idx="165">
                  <c:v>7.67759118371551</c:v>
                </c:pt>
                <c:pt idx="166">
                  <c:v>7.6295222838593002</c:v>
                </c:pt>
                <c:pt idx="167">
                  <c:v>7.5847045602576735</c:v>
                </c:pt>
                <c:pt idx="168">
                  <c:v>7.5431516648233981</c:v>
                </c:pt>
                <c:pt idx="169">
                  <c:v>7.5048762549709576</c:v>
                </c:pt>
                <c:pt idx="170">
                  <c:v>7.4698899897609721</c:v>
                </c:pt>
                <c:pt idx="171">
                  <c:v>7.4382035263487456</c:v>
                </c:pt>
                <c:pt idx="172">
                  <c:v>7.4098265167379864</c:v>
                </c:pt>
                <c:pt idx="173">
                  <c:v>7.384767604840718</c:v>
                </c:pt>
                <c:pt idx="174">
                  <c:v>7.3630344238442547</c:v>
                </c:pt>
                <c:pt idx="175">
                  <c:v>7.3446335938860603</c:v>
                </c:pt>
                <c:pt idx="176">
                  <c:v>7.3295707200371947</c:v>
                </c:pt>
                <c:pt idx="177">
                  <c:v>7.3178503905949484</c:v>
                </c:pt>
                <c:pt idx="178">
                  <c:v>7.3094761756852069</c:v>
                </c:pt>
                <c:pt idx="179">
                  <c:v>7.3044506261749564</c:v>
                </c:pt>
                <c:pt idx="180">
                  <c:v>7.3027752728952606</c:v>
                </c:pt>
                <c:pt idx="181">
                  <c:v>7.3044506261749564</c:v>
                </c:pt>
                <c:pt idx="182">
                  <c:v>7.3094761756852069</c:v>
                </c:pt>
                <c:pt idx="183">
                  <c:v>7.3178503905949484</c:v>
                </c:pt>
                <c:pt idx="184">
                  <c:v>7.3295707200371947</c:v>
                </c:pt>
                <c:pt idx="185">
                  <c:v>7.3446335938860603</c:v>
                </c:pt>
                <c:pt idx="186">
                  <c:v>7.3630344238442547</c:v>
                </c:pt>
                <c:pt idx="187">
                  <c:v>7.384767604840718</c:v>
                </c:pt>
                <c:pt idx="188">
                  <c:v>7.4098265167379882</c:v>
                </c:pt>
                <c:pt idx="189">
                  <c:v>7.4382035263487456</c:v>
                </c:pt>
                <c:pt idx="190">
                  <c:v>7.4698899897609721</c:v>
                </c:pt>
                <c:pt idx="191">
                  <c:v>7.5048762549709576</c:v>
                </c:pt>
                <c:pt idx="192">
                  <c:v>7.5431516648233998</c:v>
                </c:pt>
                <c:pt idx="193">
                  <c:v>7.5847045602576735</c:v>
                </c:pt>
                <c:pt idx="194">
                  <c:v>7.6295222838593002</c:v>
                </c:pt>
                <c:pt idx="195">
                  <c:v>7.67759118371551</c:v>
                </c:pt>
                <c:pt idx="196">
                  <c:v>7.7288966175737528</c:v>
                </c:pt>
                <c:pt idx="197">
                  <c:v>7.7834229573018714</c:v>
                </c:pt>
                <c:pt idx="198">
                  <c:v>7.8411535936485706</c:v>
                </c:pt>
                <c:pt idx="199">
                  <c:v>7.9020709413027763</c:v>
                </c:pt>
                <c:pt idx="200">
                  <c:v>7.9661564442502684</c:v>
                </c:pt>
                <c:pt idx="201">
                  <c:v>8.0333905814260422</c:v>
                </c:pt>
                <c:pt idx="202">
                  <c:v>8.1037528726605998</c:v>
                </c:pt>
                <c:pt idx="203">
                  <c:v>8.1772218849184171</c:v>
                </c:pt>
                <c:pt idx="204">
                  <c:v>8.2537752388266519</c:v>
                </c:pt>
                <c:pt idx="205">
                  <c:v>8.3333896154921092</c:v>
                </c:pt>
                <c:pt idx="206">
                  <c:v>8.4160407636044248</c:v>
                </c:pt>
                <c:pt idx="207">
                  <c:v>8.5017035068232136</c:v>
                </c:pt>
                <c:pt idx="208">
                  <c:v>8.5903517514470646</c:v>
                </c:pt>
                <c:pt idx="209">
                  <c:v>8.6819584943619059</c:v>
                </c:pt>
                <c:pt idx="210">
                  <c:v>8.7764958312664358</c:v>
                </c:pt>
                <c:pt idx="211">
                  <c:v>8.8739349651720243</c:v>
                </c:pt>
                <c:pt idx="212">
                  <c:v>8.9742462151745741</c:v>
                </c:pt>
                <c:pt idx="213">
                  <c:v>9.0773990254955965</c:v>
                </c:pt>
                <c:pt idx="214">
                  <c:v>9.1833619747898005</c:v>
                </c:pt>
                <c:pt idx="215">
                  <c:v>9.2921027857163505</c:v>
                </c:pt>
                <c:pt idx="216">
                  <c:v>9.4035883347708378</c:v>
                </c:pt>
                <c:pt idx="217">
                  <c:v>9.5177846623750391</c:v>
                </c:pt>
                <c:pt idx="218">
                  <c:v>9.6346569832213191</c:v>
                </c:pt>
                <c:pt idx="219">
                  <c:v>9.7541696968685816</c:v>
                </c:pt>
                <c:pt idx="220">
                  <c:v>9.8762863985865028</c:v>
                </c:pt>
                <c:pt idx="221">
                  <c:v>10.000969890444768</c:v>
                </c:pt>
                <c:pt idx="222">
                  <c:v>10.128182192643925</c:v>
                </c:pt>
                <c:pt idx="223">
                  <c:v>10.257884555084384</c:v>
                </c:pt>
                <c:pt idx="224">
                  <c:v>10.3900374691701</c:v>
                </c:pt>
                <c:pt idx="225">
                  <c:v>10.524600679843235</c:v>
                </c:pt>
                <c:pt idx="226">
                  <c:v>10.661533197846291</c:v>
                </c:pt>
                <c:pt idx="227">
                  <c:v>10.800793312207777</c:v>
                </c:pt>
                <c:pt idx="228">
                  <c:v>10.942338602947821</c:v>
                </c:pt>
                <c:pt idx="229">
                  <c:v>11.08612595399968</c:v>
                </c:pt>
                <c:pt idx="230">
                  <c:v>11.232111566343328</c:v>
                </c:pt>
                <c:pt idx="231">
                  <c:v>11.380250971347046</c:v>
                </c:pt>
                <c:pt idx="232">
                  <c:v>11.530499044313022</c:v>
                </c:pt>
                <c:pt idx="233">
                  <c:v>11.68281001822273</c:v>
                </c:pt>
                <c:pt idx="234">
                  <c:v>11.837137497678054</c:v>
                </c:pt>
                <c:pt idx="235">
                  <c:v>11.993434473033751</c:v>
                </c:pt>
                <c:pt idx="236">
                  <c:v>12.151653334717048</c:v>
                </c:pt>
                <c:pt idx="237">
                  <c:v>12.311745887729964</c:v>
                </c:pt>
                <c:pt idx="238">
                  <c:v>12.473663366330005</c:v>
                </c:pt>
                <c:pt idx="239">
                  <c:v>12.637356448884661</c:v>
                </c:pt>
                <c:pt idx="240">
                  <c:v>12.802775272895255</c:v>
                </c:pt>
                <c:pt idx="241">
                  <c:v>12.969869450185556</c:v>
                </c:pt>
                <c:pt idx="242">
                  <c:v>13.138588082250463</c:v>
                </c:pt>
                <c:pt idx="243">
                  <c:v>13.308879775760245</c:v>
                </c:pt>
                <c:pt idx="244">
                  <c:v>13.480692658215405</c:v>
                </c:pt>
                <c:pt idx="245">
                  <c:v>13.653974393747569</c:v>
                </c:pt>
                <c:pt idx="246">
                  <c:v>13.82867219906146</c:v>
                </c:pt>
                <c:pt idx="247">
                  <c:v>14.004732859513249</c:v>
                </c:pt>
                <c:pt idx="248">
                  <c:v>14.182102745320226</c:v>
                </c:pt>
                <c:pt idx="249">
                  <c:v>14.360727827896952</c:v>
                </c:pt>
                <c:pt idx="250">
                  <c:v>14.540553696312907</c:v>
                </c:pt>
                <c:pt idx="251">
                  <c:v>14.721525573866538</c:v>
                </c:pt>
                <c:pt idx="252">
                  <c:v>14.903588334770838</c:v>
                </c:pt>
                <c:pt idx="253">
                  <c:v>15.086686520945152</c:v>
                </c:pt>
                <c:pt idx="254">
                  <c:v>15.270764358908274</c:v>
                </c:pt>
                <c:pt idx="255">
                  <c:v>15.455765776767533</c:v>
                </c:pt>
                <c:pt idx="256">
                  <c:v>15.641634421298916</c:v>
                </c:pt>
                <c:pt idx="257">
                  <c:v>15.828313675112742</c:v>
                </c:pt>
                <c:pt idx="258">
                  <c:v>16.015746673899905</c:v>
                </c:pt>
                <c:pt idx="259">
                  <c:v>16.203876323753271</c:v>
                </c:pt>
                <c:pt idx="260">
                  <c:v>16.392645318559026</c:v>
                </c:pt>
                <c:pt idx="261">
                  <c:v>16.581996157452718</c:v>
                </c:pt>
                <c:pt idx="262">
                  <c:v>16.771871162334538</c:v>
                </c:pt>
                <c:pt idx="263">
                  <c:v>16.962212495438642</c:v>
                </c:pt>
                <c:pt idx="264">
                  <c:v>17.152962176951075</c:v>
                </c:pt>
                <c:pt idx="265">
                  <c:v>17.344062102671021</c:v>
                </c:pt>
                <c:pt idx="266">
                  <c:v>17.535454061709878</c:v>
                </c:pt>
                <c:pt idx="267">
                  <c:v>17.727079754222874</c:v>
                </c:pt>
                <c:pt idx="268">
                  <c:v>17.918880809167753</c:v>
                </c:pt>
                <c:pt idx="269">
                  <c:v>18.110798802085142</c:v>
                </c:pt>
                <c:pt idx="270">
                  <c:v>18.302775272895257</c:v>
                </c:pt>
                <c:pt idx="271">
                  <c:v>18.494751743705375</c:v>
                </c:pt>
                <c:pt idx="272">
                  <c:v>18.686669736622775</c:v>
                </c:pt>
                <c:pt idx="273">
                  <c:v>18.878470791567644</c:v>
                </c:pt>
                <c:pt idx="274">
                  <c:v>19.070096484080636</c:v>
                </c:pt>
                <c:pt idx="275">
                  <c:v>19.261488443119497</c:v>
                </c:pt>
                <c:pt idx="276">
                  <c:v>19.452588368839443</c:v>
                </c:pt>
                <c:pt idx="277">
                  <c:v>19.643338050351886</c:v>
                </c:pt>
                <c:pt idx="278">
                  <c:v>19.83367938345598</c:v>
                </c:pt>
                <c:pt idx="279">
                  <c:v>20.023554388337796</c:v>
                </c:pt>
                <c:pt idx="280">
                  <c:v>20.212905227231492</c:v>
                </c:pt>
                <c:pt idx="281">
                  <c:v>20.401674222037258</c:v>
                </c:pt>
                <c:pt idx="282">
                  <c:v>20.589803871890613</c:v>
                </c:pt>
                <c:pt idx="283">
                  <c:v>20.777236870677775</c:v>
                </c:pt>
                <c:pt idx="284">
                  <c:v>20.963916124491604</c:v>
                </c:pt>
                <c:pt idx="285">
                  <c:v>21.149784769022983</c:v>
                </c:pt>
                <c:pt idx="286">
                  <c:v>21.334786186882255</c:v>
                </c:pt>
                <c:pt idx="287">
                  <c:v>21.518864024845364</c:v>
                </c:pt>
                <c:pt idx="288">
                  <c:v>21.70196221101968</c:v>
                </c:pt>
                <c:pt idx="289">
                  <c:v>21.884024971923981</c:v>
                </c:pt>
                <c:pt idx="290">
                  <c:v>22.06499684947762</c:v>
                </c:pt>
                <c:pt idx="291">
                  <c:v>22.244822717893566</c:v>
                </c:pt>
                <c:pt idx="292">
                  <c:v>22.423447800470292</c:v>
                </c:pt>
                <c:pt idx="293">
                  <c:v>22.600817686277267</c:v>
                </c:pt>
                <c:pt idx="294">
                  <c:v>22.776878346729056</c:v>
                </c:pt>
                <c:pt idx="295">
                  <c:v>22.951576152042957</c:v>
                </c:pt>
                <c:pt idx="296">
                  <c:v>23.124857887575111</c:v>
                </c:pt>
                <c:pt idx="297">
                  <c:v>23.296670770030275</c:v>
                </c:pt>
                <c:pt idx="298">
                  <c:v>23.466962463540057</c:v>
                </c:pt>
                <c:pt idx="299">
                  <c:v>23.635681095604973</c:v>
                </c:pt>
                <c:pt idx="300">
                  <c:v>23.802775272895261</c:v>
                </c:pt>
                <c:pt idx="301">
                  <c:v>23.968194096905854</c:v>
                </c:pt>
                <c:pt idx="302">
                  <c:v>24.131887179460513</c:v>
                </c:pt>
                <c:pt idx="303">
                  <c:v>24.293804658060552</c:v>
                </c:pt>
                <c:pt idx="304">
                  <c:v>24.453897211073478</c:v>
                </c:pt>
                <c:pt idx="305">
                  <c:v>24.612116072756766</c:v>
                </c:pt>
                <c:pt idx="306">
                  <c:v>24.768413048112464</c:v>
                </c:pt>
                <c:pt idx="307">
                  <c:v>24.92274052756779</c:v>
                </c:pt>
                <c:pt idx="308">
                  <c:v>25.075051501477503</c:v>
                </c:pt>
                <c:pt idx="309">
                  <c:v>25.225299574443472</c:v>
                </c:pt>
                <c:pt idx="310">
                  <c:v>25.373438979447194</c:v>
                </c:pt>
                <c:pt idx="311">
                  <c:v>25.519424591790838</c:v>
                </c:pt>
                <c:pt idx="312">
                  <c:v>25.663211942842697</c:v>
                </c:pt>
                <c:pt idx="313">
                  <c:v>25.804757233582745</c:v>
                </c:pt>
                <c:pt idx="314">
                  <c:v>25.944017347944232</c:v>
                </c:pt>
                <c:pt idx="315">
                  <c:v>26.080949865947282</c:v>
                </c:pt>
                <c:pt idx="316">
                  <c:v>26.215513076620418</c:v>
                </c:pt>
                <c:pt idx="317">
                  <c:v>26.34766599070614</c:v>
                </c:pt>
                <c:pt idx="318">
                  <c:v>26.477368353146595</c:v>
                </c:pt>
                <c:pt idx="319">
                  <c:v>26.60458065534575</c:v>
                </c:pt>
                <c:pt idx="320">
                  <c:v>26.729264147204017</c:v>
                </c:pt>
                <c:pt idx="321">
                  <c:v>26.851380848921934</c:v>
                </c:pt>
                <c:pt idx="322">
                  <c:v>26.970893562569202</c:v>
                </c:pt>
                <c:pt idx="323">
                  <c:v>27.087765883415482</c:v>
                </c:pt>
                <c:pt idx="324">
                  <c:v>27.201962211019683</c:v>
                </c:pt>
                <c:pt idx="325">
                  <c:v>27.313447760074169</c:v>
                </c:pt>
                <c:pt idx="326">
                  <c:v>27.422188571000721</c:v>
                </c:pt>
                <c:pt idx="327">
                  <c:v>27.528151520294927</c:v>
                </c:pt>
                <c:pt idx="328">
                  <c:v>27.631304330615947</c:v>
                </c:pt>
                <c:pt idx="329">
                  <c:v>27.731615580618495</c:v>
                </c:pt>
                <c:pt idx="330">
                  <c:v>27.829054714524084</c:v>
                </c:pt>
                <c:pt idx="331">
                  <c:v>27.923592051428614</c:v>
                </c:pt>
                <c:pt idx="332">
                  <c:v>28.015198794343455</c:v>
                </c:pt>
                <c:pt idx="333">
                  <c:v>28.103847038967306</c:v>
                </c:pt>
                <c:pt idx="334">
                  <c:v>28.189509782186096</c:v>
                </c:pt>
                <c:pt idx="335">
                  <c:v>28.272160930298412</c:v>
                </c:pt>
                <c:pt idx="336">
                  <c:v>28.351775306963873</c:v>
                </c:pt>
                <c:pt idx="337">
                  <c:v>28.428328660872104</c:v>
                </c:pt>
                <c:pt idx="338">
                  <c:v>28.501797673129921</c:v>
                </c:pt>
                <c:pt idx="339">
                  <c:v>28.572159964364477</c:v>
                </c:pt>
                <c:pt idx="340">
                  <c:v>28.639394101540255</c:v>
                </c:pt>
                <c:pt idx="341">
                  <c:v>28.703479604487747</c:v>
                </c:pt>
                <c:pt idx="342">
                  <c:v>28.764396952141951</c:v>
                </c:pt>
                <c:pt idx="343">
                  <c:v>28.822127588488648</c:v>
                </c:pt>
                <c:pt idx="344">
                  <c:v>28.876653928216768</c:v>
                </c:pt>
                <c:pt idx="345">
                  <c:v>28.927959362075011</c:v>
                </c:pt>
                <c:pt idx="346">
                  <c:v>28.976028261931219</c:v>
                </c:pt>
                <c:pt idx="347">
                  <c:v>29.020845985532848</c:v>
                </c:pt>
                <c:pt idx="348">
                  <c:v>29.062398880967123</c:v>
                </c:pt>
                <c:pt idx="349">
                  <c:v>29.100674290819562</c:v>
                </c:pt>
                <c:pt idx="350">
                  <c:v>29.135660556029549</c:v>
                </c:pt>
                <c:pt idx="351">
                  <c:v>29.167347019441777</c:v>
                </c:pt>
                <c:pt idx="352">
                  <c:v>29.195724029052535</c:v>
                </c:pt>
                <c:pt idx="353">
                  <c:v>29.220782940949803</c:v>
                </c:pt>
                <c:pt idx="354">
                  <c:v>29.242516121946267</c:v>
                </c:pt>
                <c:pt idx="355">
                  <c:v>29.260916951904463</c:v>
                </c:pt>
                <c:pt idx="356">
                  <c:v>29.275979825753325</c:v>
                </c:pt>
                <c:pt idx="357">
                  <c:v>29.287700155195573</c:v>
                </c:pt>
                <c:pt idx="358">
                  <c:v>29.296074370105316</c:v>
                </c:pt>
                <c:pt idx="359">
                  <c:v>29.301099919615567</c:v>
                </c:pt>
                <c:pt idx="360">
                  <c:v>29.302775272895261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CA-4F33-8C60-006E13E5FFEB}"/>
            </c:ext>
          </c:extLst>
        </c:ser>
        <c:ser>
          <c:idx val="4"/>
          <c:order val="4"/>
          <c:tx>
            <c:v>Crosshair</c:v>
          </c:tx>
          <c:spPr>
            <a:ln w="22225" cap="rnd">
              <a:solidFill>
                <a:schemeClr val="accent3"/>
              </a:solidFill>
              <a:prstDash val="dash"/>
            </a:ln>
            <a:effectLst/>
          </c:spPr>
          <c:marker>
            <c:symbol val="none"/>
          </c:marker>
          <c:xVal>
            <c:numRef>
              <c:f>'(R2) Axial Review'!$G$19:$G$20</c:f>
              <c:numCache>
                <c:formatCode>0.00</c:formatCode>
                <c:ptCount val="2"/>
                <c:pt idx="0">
                  <c:v>74.795630252100835</c:v>
                </c:pt>
                <c:pt idx="1">
                  <c:v>74.795630252100835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3FF5-4F04-9E71-D7192E412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544032"/>
        <c:axId val="1605545280"/>
      </c:scatterChart>
      <c:valAx>
        <c:axId val="1605544032"/>
        <c:scaling>
          <c:orientation val="minMax"/>
          <c:max val="80"/>
          <c:min val="7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Axial</a:t>
                </a:r>
                <a:r>
                  <a:rPr lang="en-US" sz="1400" baseline="0"/>
                  <a:t> Distance (in)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5280"/>
        <c:crosses val="autoZero"/>
        <c:crossBetween val="midCat"/>
      </c:valAx>
      <c:valAx>
        <c:axId val="1605545280"/>
        <c:scaling>
          <c:orientation val="minMax"/>
          <c:max val="7.8"/>
          <c:min val="7.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Radius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Axial Review: Single Channel</a:t>
            </a:r>
            <a:r>
              <a:rPr lang="en-US" sz="1800" baseline="0"/>
              <a:t> View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'(R2) Axial Review'!$B$2</c:f>
              <c:strCache>
                <c:ptCount val="1"/>
                <c:pt idx="0">
                  <c:v>ILI C102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Review'!$A$3:$A$11000</c:f>
              <c:numCache>
                <c:formatCode>0.000</c:formatCode>
                <c:ptCount val="10998"/>
                <c:pt idx="0">
                  <c:v>0</c:v>
                </c:pt>
                <c:pt idx="1">
                  <c:v>0.25042016806722689</c:v>
                </c:pt>
                <c:pt idx="2">
                  <c:v>0.50084033613445378</c:v>
                </c:pt>
                <c:pt idx="3">
                  <c:v>0.75126050420168067</c:v>
                </c:pt>
                <c:pt idx="4">
                  <c:v>1.001680672268908</c:v>
                </c:pt>
                <c:pt idx="5">
                  <c:v>1.252100840336134</c:v>
                </c:pt>
                <c:pt idx="6">
                  <c:v>1.5025210084033609</c:v>
                </c:pt>
                <c:pt idx="7">
                  <c:v>1.752941176470588</c:v>
                </c:pt>
                <c:pt idx="8">
                  <c:v>2.0033613445378151</c:v>
                </c:pt>
                <c:pt idx="9">
                  <c:v>2.253781512605042</c:v>
                </c:pt>
                <c:pt idx="10">
                  <c:v>2.5042016806722689</c:v>
                </c:pt>
                <c:pt idx="11">
                  <c:v>2.7546218487394958</c:v>
                </c:pt>
                <c:pt idx="12">
                  <c:v>3.0050420168067231</c:v>
                </c:pt>
                <c:pt idx="13">
                  <c:v>3.25546218487395</c:v>
                </c:pt>
                <c:pt idx="14">
                  <c:v>3.505882352941176</c:v>
                </c:pt>
                <c:pt idx="15">
                  <c:v>3.7563025210084029</c:v>
                </c:pt>
                <c:pt idx="16">
                  <c:v>4.0067226890756302</c:v>
                </c:pt>
                <c:pt idx="17">
                  <c:v>4.2571428571428571</c:v>
                </c:pt>
                <c:pt idx="18">
                  <c:v>4.507563025210084</c:v>
                </c:pt>
                <c:pt idx="19">
                  <c:v>4.7579831932773109</c:v>
                </c:pt>
                <c:pt idx="20">
                  <c:v>5.0084033613445378</c:v>
                </c:pt>
                <c:pt idx="21">
                  <c:v>5.2588235294117647</c:v>
                </c:pt>
                <c:pt idx="22">
                  <c:v>5.5092436974789916</c:v>
                </c:pt>
                <c:pt idx="23">
                  <c:v>5.7596638655462176</c:v>
                </c:pt>
                <c:pt idx="24">
                  <c:v>6.0100840336134453</c:v>
                </c:pt>
                <c:pt idx="25">
                  <c:v>6.2605042016806722</c:v>
                </c:pt>
                <c:pt idx="26">
                  <c:v>6.5109243697478991</c:v>
                </c:pt>
                <c:pt idx="27">
                  <c:v>6.761344537815126</c:v>
                </c:pt>
                <c:pt idx="28">
                  <c:v>7.0117647058823529</c:v>
                </c:pt>
                <c:pt idx="29">
                  <c:v>7.2621848739495798</c:v>
                </c:pt>
                <c:pt idx="30">
                  <c:v>7.5126050420168067</c:v>
                </c:pt>
                <c:pt idx="31">
                  <c:v>7.7630252100840336</c:v>
                </c:pt>
                <c:pt idx="32">
                  <c:v>8.0134453781512605</c:v>
                </c:pt>
                <c:pt idx="33">
                  <c:v>8.2638655462184865</c:v>
                </c:pt>
                <c:pt idx="34">
                  <c:v>8.5142857142857142</c:v>
                </c:pt>
                <c:pt idx="35">
                  <c:v>8.764705882352942</c:v>
                </c:pt>
                <c:pt idx="36">
                  <c:v>9.015126050420168</c:v>
                </c:pt>
                <c:pt idx="37">
                  <c:v>9.265546218487394</c:v>
                </c:pt>
                <c:pt idx="38">
                  <c:v>9.5159663865546218</c:v>
                </c:pt>
                <c:pt idx="39">
                  <c:v>9.7663865546218496</c:v>
                </c:pt>
                <c:pt idx="40">
                  <c:v>10.016806722689079</c:v>
                </c:pt>
                <c:pt idx="41">
                  <c:v>10.2672268907563</c:v>
                </c:pt>
                <c:pt idx="42">
                  <c:v>10.517647058823529</c:v>
                </c:pt>
                <c:pt idx="43">
                  <c:v>10.768067226890761</c:v>
                </c:pt>
                <c:pt idx="44">
                  <c:v>11.01848739495798</c:v>
                </c:pt>
                <c:pt idx="45">
                  <c:v>11.268907563025209</c:v>
                </c:pt>
                <c:pt idx="46">
                  <c:v>11.51932773109244</c:v>
                </c:pt>
                <c:pt idx="47">
                  <c:v>11.769747899159659</c:v>
                </c:pt>
                <c:pt idx="48">
                  <c:v>12.020168067226891</c:v>
                </c:pt>
                <c:pt idx="49">
                  <c:v>12.27058823529412</c:v>
                </c:pt>
                <c:pt idx="50">
                  <c:v>12.521008403361339</c:v>
                </c:pt>
                <c:pt idx="51">
                  <c:v>12.77142857142857</c:v>
                </c:pt>
                <c:pt idx="52">
                  <c:v>13.0218487394958</c:v>
                </c:pt>
                <c:pt idx="53">
                  <c:v>13.272268907563021</c:v>
                </c:pt>
                <c:pt idx="54">
                  <c:v>13.52268907563025</c:v>
                </c:pt>
                <c:pt idx="55">
                  <c:v>13.77310924369748</c:v>
                </c:pt>
                <c:pt idx="56">
                  <c:v>14.023529411764709</c:v>
                </c:pt>
                <c:pt idx="57">
                  <c:v>14.27394957983193</c:v>
                </c:pt>
                <c:pt idx="58">
                  <c:v>14.52436974789916</c:v>
                </c:pt>
                <c:pt idx="59">
                  <c:v>14.774789915966389</c:v>
                </c:pt>
                <c:pt idx="60">
                  <c:v>15.02521008403361</c:v>
                </c:pt>
                <c:pt idx="61">
                  <c:v>15.275630252100839</c:v>
                </c:pt>
                <c:pt idx="62">
                  <c:v>15.526050420168071</c:v>
                </c:pt>
                <c:pt idx="63">
                  <c:v>15.77647058823529</c:v>
                </c:pt>
                <c:pt idx="64">
                  <c:v>16.026890756302521</c:v>
                </c:pt>
                <c:pt idx="65">
                  <c:v>16.27731092436975</c:v>
                </c:pt>
                <c:pt idx="66">
                  <c:v>16.527731092436969</c:v>
                </c:pt>
                <c:pt idx="67">
                  <c:v>16.778151260504199</c:v>
                </c:pt>
                <c:pt idx="68">
                  <c:v>17.028571428571428</c:v>
                </c:pt>
                <c:pt idx="69">
                  <c:v>17.278991596638651</c:v>
                </c:pt>
                <c:pt idx="70">
                  <c:v>17.52941176470588</c:v>
                </c:pt>
                <c:pt idx="71">
                  <c:v>17.77983193277311</c:v>
                </c:pt>
                <c:pt idx="72">
                  <c:v>18.03025210084034</c:v>
                </c:pt>
                <c:pt idx="73">
                  <c:v>18.280672268907558</c:v>
                </c:pt>
                <c:pt idx="74">
                  <c:v>18.531092436974792</c:v>
                </c:pt>
                <c:pt idx="75">
                  <c:v>18.781512605042021</c:v>
                </c:pt>
                <c:pt idx="76">
                  <c:v>19.03193277310924</c:v>
                </c:pt>
                <c:pt idx="77">
                  <c:v>19.28235294117647</c:v>
                </c:pt>
                <c:pt idx="78">
                  <c:v>19.532773109243699</c:v>
                </c:pt>
                <c:pt idx="79">
                  <c:v>19.783193277310929</c:v>
                </c:pt>
                <c:pt idx="80">
                  <c:v>20.033613445378151</c:v>
                </c:pt>
                <c:pt idx="81">
                  <c:v>20.284033613445381</c:v>
                </c:pt>
                <c:pt idx="82">
                  <c:v>20.5344537815126</c:v>
                </c:pt>
                <c:pt idx="83">
                  <c:v>20.784873949579829</c:v>
                </c:pt>
                <c:pt idx="84">
                  <c:v>21.035294117647059</c:v>
                </c:pt>
                <c:pt idx="85">
                  <c:v>21.285714285714281</c:v>
                </c:pt>
                <c:pt idx="86">
                  <c:v>21.536134453781511</c:v>
                </c:pt>
                <c:pt idx="87">
                  <c:v>21.78655462184874</c:v>
                </c:pt>
                <c:pt idx="88">
                  <c:v>22.03697478991597</c:v>
                </c:pt>
                <c:pt idx="89">
                  <c:v>22.287394957983189</c:v>
                </c:pt>
                <c:pt idx="90">
                  <c:v>22.537815126050418</c:v>
                </c:pt>
                <c:pt idx="91">
                  <c:v>22.788235294117651</c:v>
                </c:pt>
                <c:pt idx="92">
                  <c:v>23.03865546218487</c:v>
                </c:pt>
                <c:pt idx="93">
                  <c:v>23.2890756302521</c:v>
                </c:pt>
                <c:pt idx="94">
                  <c:v>23.539495798319329</c:v>
                </c:pt>
                <c:pt idx="95">
                  <c:v>23.789915966386559</c:v>
                </c:pt>
                <c:pt idx="96">
                  <c:v>24.040336134453781</c:v>
                </c:pt>
                <c:pt idx="97">
                  <c:v>24.290756302521011</c:v>
                </c:pt>
                <c:pt idx="98">
                  <c:v>24.54117647058823</c:v>
                </c:pt>
                <c:pt idx="99">
                  <c:v>24.791596638655459</c:v>
                </c:pt>
                <c:pt idx="100">
                  <c:v>25.042016806722689</c:v>
                </c:pt>
                <c:pt idx="101">
                  <c:v>25.292436974789911</c:v>
                </c:pt>
                <c:pt idx="102">
                  <c:v>25.542857142857141</c:v>
                </c:pt>
                <c:pt idx="103">
                  <c:v>25.79327731092437</c:v>
                </c:pt>
                <c:pt idx="104">
                  <c:v>26.0436974789916</c:v>
                </c:pt>
                <c:pt idx="105">
                  <c:v>26.294117647058819</c:v>
                </c:pt>
                <c:pt idx="106">
                  <c:v>26.544537815126048</c:v>
                </c:pt>
                <c:pt idx="107">
                  <c:v>26.794957983193282</c:v>
                </c:pt>
                <c:pt idx="108">
                  <c:v>27.0453781512605</c:v>
                </c:pt>
                <c:pt idx="109">
                  <c:v>27.29579831932773</c:v>
                </c:pt>
                <c:pt idx="110">
                  <c:v>27.54621848739496</c:v>
                </c:pt>
                <c:pt idx="111">
                  <c:v>27.796638655462189</c:v>
                </c:pt>
                <c:pt idx="112">
                  <c:v>28.047058823529412</c:v>
                </c:pt>
                <c:pt idx="113">
                  <c:v>28.297478991596641</c:v>
                </c:pt>
                <c:pt idx="114">
                  <c:v>28.54789915966386</c:v>
                </c:pt>
                <c:pt idx="115">
                  <c:v>28.79831932773109</c:v>
                </c:pt>
                <c:pt idx="116">
                  <c:v>29.048739495798319</c:v>
                </c:pt>
                <c:pt idx="117">
                  <c:v>29.299159663865549</c:v>
                </c:pt>
                <c:pt idx="118">
                  <c:v>29.549579831932771</c:v>
                </c:pt>
                <c:pt idx="119">
                  <c:v>29.8</c:v>
                </c:pt>
                <c:pt idx="120">
                  <c:v>30.05042016806723</c:v>
                </c:pt>
                <c:pt idx="121">
                  <c:v>30.300840336134449</c:v>
                </c:pt>
                <c:pt idx="122">
                  <c:v>30.551260504201679</c:v>
                </c:pt>
                <c:pt idx="123">
                  <c:v>30.801680672268908</c:v>
                </c:pt>
                <c:pt idx="124">
                  <c:v>31.052100840336131</c:v>
                </c:pt>
                <c:pt idx="125">
                  <c:v>31.30252100840336</c:v>
                </c:pt>
                <c:pt idx="126">
                  <c:v>31.55294117647059</c:v>
                </c:pt>
                <c:pt idx="127">
                  <c:v>31.803361344537819</c:v>
                </c:pt>
                <c:pt idx="128">
                  <c:v>32.053781512605042</c:v>
                </c:pt>
                <c:pt idx="129">
                  <c:v>32.304201680672271</c:v>
                </c:pt>
                <c:pt idx="130">
                  <c:v>32.554621848739487</c:v>
                </c:pt>
                <c:pt idx="131">
                  <c:v>32.805042016806723</c:v>
                </c:pt>
                <c:pt idx="132">
                  <c:v>33.055462184873953</c:v>
                </c:pt>
                <c:pt idx="133">
                  <c:v>33.305882352941182</c:v>
                </c:pt>
                <c:pt idx="134">
                  <c:v>33.556302521008398</c:v>
                </c:pt>
                <c:pt idx="135">
                  <c:v>33.806722689075627</c:v>
                </c:pt>
                <c:pt idx="136">
                  <c:v>34.057142857142857</c:v>
                </c:pt>
                <c:pt idx="137">
                  <c:v>34.307563025210086</c:v>
                </c:pt>
                <c:pt idx="138">
                  <c:v>34.557983193277309</c:v>
                </c:pt>
                <c:pt idx="139">
                  <c:v>34.808403361344538</c:v>
                </c:pt>
                <c:pt idx="140">
                  <c:v>35.058823529411768</c:v>
                </c:pt>
                <c:pt idx="141">
                  <c:v>35.30924369747899</c:v>
                </c:pt>
                <c:pt idx="142">
                  <c:v>35.55966386554622</c:v>
                </c:pt>
                <c:pt idx="143">
                  <c:v>35.810084033613443</c:v>
                </c:pt>
                <c:pt idx="144">
                  <c:v>36.060504201680672</c:v>
                </c:pt>
                <c:pt idx="145">
                  <c:v>36.310924369747902</c:v>
                </c:pt>
                <c:pt idx="146">
                  <c:v>36.561344537815117</c:v>
                </c:pt>
                <c:pt idx="147">
                  <c:v>36.811764705882347</c:v>
                </c:pt>
                <c:pt idx="148">
                  <c:v>37.062184873949583</c:v>
                </c:pt>
                <c:pt idx="149">
                  <c:v>37.312605042016813</c:v>
                </c:pt>
                <c:pt idx="150">
                  <c:v>37.563025210084042</c:v>
                </c:pt>
                <c:pt idx="151">
                  <c:v>37.813445378151258</c:v>
                </c:pt>
                <c:pt idx="152">
                  <c:v>38.063865546218487</c:v>
                </c:pt>
                <c:pt idx="153">
                  <c:v>38.314285714285717</c:v>
                </c:pt>
                <c:pt idx="154">
                  <c:v>38.564705882352939</c:v>
                </c:pt>
                <c:pt idx="155">
                  <c:v>38.815126050420169</c:v>
                </c:pt>
                <c:pt idx="156">
                  <c:v>39.065546218487398</c:v>
                </c:pt>
                <c:pt idx="157">
                  <c:v>39.315966386554621</c:v>
                </c:pt>
                <c:pt idx="158">
                  <c:v>39.56638655462185</c:v>
                </c:pt>
                <c:pt idx="159">
                  <c:v>39.816806722689073</c:v>
                </c:pt>
                <c:pt idx="160">
                  <c:v>40.067226890756302</c:v>
                </c:pt>
                <c:pt idx="161">
                  <c:v>40.317647058823532</c:v>
                </c:pt>
                <c:pt idx="162">
                  <c:v>40.568067226890747</c:v>
                </c:pt>
                <c:pt idx="163">
                  <c:v>40.818487394957977</c:v>
                </c:pt>
                <c:pt idx="164">
                  <c:v>41.068907563025213</c:v>
                </c:pt>
                <c:pt idx="165">
                  <c:v>41.319327731092443</c:v>
                </c:pt>
                <c:pt idx="166">
                  <c:v>41.569747899159672</c:v>
                </c:pt>
                <c:pt idx="167">
                  <c:v>41.820168067226888</c:v>
                </c:pt>
                <c:pt idx="168">
                  <c:v>42.070588235294117</c:v>
                </c:pt>
                <c:pt idx="169">
                  <c:v>42.321008403361347</c:v>
                </c:pt>
                <c:pt idx="170">
                  <c:v>42.571428571428569</c:v>
                </c:pt>
                <c:pt idx="171">
                  <c:v>42.821848739495799</c:v>
                </c:pt>
                <c:pt idx="172">
                  <c:v>43.072268907563029</c:v>
                </c:pt>
                <c:pt idx="173">
                  <c:v>43.322689075630251</c:v>
                </c:pt>
                <c:pt idx="174">
                  <c:v>43.573109243697481</c:v>
                </c:pt>
                <c:pt idx="175">
                  <c:v>43.823529411764703</c:v>
                </c:pt>
                <c:pt idx="176">
                  <c:v>44.073949579831933</c:v>
                </c:pt>
                <c:pt idx="177">
                  <c:v>44.324369747899162</c:v>
                </c:pt>
                <c:pt idx="178">
                  <c:v>44.574789915966377</c:v>
                </c:pt>
                <c:pt idx="179">
                  <c:v>44.825210084033607</c:v>
                </c:pt>
                <c:pt idx="180">
                  <c:v>45.075630252100837</c:v>
                </c:pt>
                <c:pt idx="181">
                  <c:v>45.326050420168073</c:v>
                </c:pt>
                <c:pt idx="182">
                  <c:v>45.576470588235303</c:v>
                </c:pt>
                <c:pt idx="183">
                  <c:v>45.826890756302518</c:v>
                </c:pt>
                <c:pt idx="184">
                  <c:v>46.077310924369748</c:v>
                </c:pt>
                <c:pt idx="185">
                  <c:v>46.327731092436977</c:v>
                </c:pt>
                <c:pt idx="186">
                  <c:v>46.5781512605042</c:v>
                </c:pt>
                <c:pt idx="187">
                  <c:v>46.828571428571429</c:v>
                </c:pt>
                <c:pt idx="188">
                  <c:v>47.078991596638659</c:v>
                </c:pt>
                <c:pt idx="189">
                  <c:v>47.329411764705881</c:v>
                </c:pt>
                <c:pt idx="190">
                  <c:v>47.579831932773111</c:v>
                </c:pt>
                <c:pt idx="191">
                  <c:v>47.830252100840333</c:v>
                </c:pt>
                <c:pt idx="192">
                  <c:v>48.080672268907563</c:v>
                </c:pt>
                <c:pt idx="193">
                  <c:v>48.331092436974792</c:v>
                </c:pt>
                <c:pt idx="194">
                  <c:v>48.581512605042008</c:v>
                </c:pt>
                <c:pt idx="195">
                  <c:v>48.831932773109237</c:v>
                </c:pt>
                <c:pt idx="196">
                  <c:v>49.082352941176467</c:v>
                </c:pt>
                <c:pt idx="197">
                  <c:v>49.332773109243703</c:v>
                </c:pt>
                <c:pt idx="198">
                  <c:v>49.583193277310933</c:v>
                </c:pt>
                <c:pt idx="199">
                  <c:v>49.833613445378148</c:v>
                </c:pt>
                <c:pt idx="200">
                  <c:v>50.084033613445378</c:v>
                </c:pt>
                <c:pt idx="201">
                  <c:v>50.334453781512607</c:v>
                </c:pt>
                <c:pt idx="202">
                  <c:v>50.58487394957983</c:v>
                </c:pt>
                <c:pt idx="203">
                  <c:v>50.835294117647059</c:v>
                </c:pt>
                <c:pt idx="204">
                  <c:v>51.085714285714289</c:v>
                </c:pt>
                <c:pt idx="205">
                  <c:v>51.336134453781511</c:v>
                </c:pt>
                <c:pt idx="206">
                  <c:v>51.586554621848741</c:v>
                </c:pt>
                <c:pt idx="207">
                  <c:v>51.836974789915963</c:v>
                </c:pt>
                <c:pt idx="208">
                  <c:v>52.087394957983193</c:v>
                </c:pt>
                <c:pt idx="209">
                  <c:v>52.337815126050423</c:v>
                </c:pt>
                <c:pt idx="210">
                  <c:v>52.588235294117638</c:v>
                </c:pt>
                <c:pt idx="211">
                  <c:v>52.838655462184867</c:v>
                </c:pt>
                <c:pt idx="212">
                  <c:v>53.089075630252097</c:v>
                </c:pt>
                <c:pt idx="213">
                  <c:v>53.339495798319327</c:v>
                </c:pt>
                <c:pt idx="214">
                  <c:v>53.589915966386563</c:v>
                </c:pt>
                <c:pt idx="215">
                  <c:v>53.840336134453779</c:v>
                </c:pt>
                <c:pt idx="216">
                  <c:v>54.090756302521008</c:v>
                </c:pt>
                <c:pt idx="217">
                  <c:v>54.341176470588238</c:v>
                </c:pt>
                <c:pt idx="218">
                  <c:v>54.59159663865546</c:v>
                </c:pt>
                <c:pt idx="219">
                  <c:v>54.84201680672269</c:v>
                </c:pt>
                <c:pt idx="220">
                  <c:v>55.092436974789919</c:v>
                </c:pt>
                <c:pt idx="221">
                  <c:v>55.342857142857142</c:v>
                </c:pt>
                <c:pt idx="222">
                  <c:v>55.593277310924371</c:v>
                </c:pt>
                <c:pt idx="223">
                  <c:v>55.843697478991587</c:v>
                </c:pt>
                <c:pt idx="224">
                  <c:v>56.094117647058823</c:v>
                </c:pt>
                <c:pt idx="225">
                  <c:v>56.344537815126053</c:v>
                </c:pt>
                <c:pt idx="226">
                  <c:v>56.594957983193282</c:v>
                </c:pt>
                <c:pt idx="227">
                  <c:v>56.845378151260498</c:v>
                </c:pt>
                <c:pt idx="228">
                  <c:v>57.095798319327727</c:v>
                </c:pt>
                <c:pt idx="229">
                  <c:v>57.346218487394957</c:v>
                </c:pt>
                <c:pt idx="230">
                  <c:v>57.596638655462193</c:v>
                </c:pt>
                <c:pt idx="231">
                  <c:v>57.847058823529409</c:v>
                </c:pt>
                <c:pt idx="232">
                  <c:v>58.097478991596638</c:v>
                </c:pt>
                <c:pt idx="233">
                  <c:v>58.347899159663868</c:v>
                </c:pt>
                <c:pt idx="234">
                  <c:v>58.59831932773109</c:v>
                </c:pt>
                <c:pt idx="235">
                  <c:v>58.84873949579832</c:v>
                </c:pt>
                <c:pt idx="236">
                  <c:v>59.099159663865549</c:v>
                </c:pt>
                <c:pt idx="237">
                  <c:v>59.349579831932772</c:v>
                </c:pt>
                <c:pt idx="238">
                  <c:v>59.6</c:v>
                </c:pt>
                <c:pt idx="239">
                  <c:v>59.850420168067217</c:v>
                </c:pt>
                <c:pt idx="240">
                  <c:v>60.100840336134453</c:v>
                </c:pt>
                <c:pt idx="241">
                  <c:v>60.351260504201683</c:v>
                </c:pt>
                <c:pt idx="242">
                  <c:v>60.601680672268913</c:v>
                </c:pt>
                <c:pt idx="243">
                  <c:v>60.852100840336128</c:v>
                </c:pt>
                <c:pt idx="244">
                  <c:v>61.102521008403357</c:v>
                </c:pt>
                <c:pt idx="245">
                  <c:v>61.352941176470587</c:v>
                </c:pt>
                <c:pt idx="246">
                  <c:v>61.603361344537817</c:v>
                </c:pt>
                <c:pt idx="247">
                  <c:v>61.853781512605039</c:v>
                </c:pt>
                <c:pt idx="248">
                  <c:v>62.104201680672269</c:v>
                </c:pt>
                <c:pt idx="249">
                  <c:v>62.354621848739498</c:v>
                </c:pt>
                <c:pt idx="250">
                  <c:v>62.605042016806721</c:v>
                </c:pt>
                <c:pt idx="251">
                  <c:v>62.85546218487395</c:v>
                </c:pt>
                <c:pt idx="252">
                  <c:v>63.10588235294118</c:v>
                </c:pt>
                <c:pt idx="253">
                  <c:v>63.356302521008402</c:v>
                </c:pt>
                <c:pt idx="254">
                  <c:v>63.606722689075632</c:v>
                </c:pt>
                <c:pt idx="255">
                  <c:v>63.857142857142847</c:v>
                </c:pt>
                <c:pt idx="256">
                  <c:v>64.107563025210084</c:v>
                </c:pt>
                <c:pt idx="257">
                  <c:v>64.357983193277306</c:v>
                </c:pt>
                <c:pt idx="258">
                  <c:v>64.608403361344543</c:v>
                </c:pt>
                <c:pt idx="259">
                  <c:v>64.858823529411765</c:v>
                </c:pt>
                <c:pt idx="260">
                  <c:v>65.109243697478988</c:v>
                </c:pt>
                <c:pt idx="261">
                  <c:v>65.359663865546224</c:v>
                </c:pt>
                <c:pt idx="262">
                  <c:v>65.610084033613447</c:v>
                </c:pt>
                <c:pt idx="263">
                  <c:v>65.860504201680669</c:v>
                </c:pt>
                <c:pt idx="264">
                  <c:v>66.110924369747892</c:v>
                </c:pt>
                <c:pt idx="265">
                  <c:v>66.361344537815128</c:v>
                </c:pt>
                <c:pt idx="266">
                  <c:v>66.611764705882351</c:v>
                </c:pt>
                <c:pt idx="267">
                  <c:v>66.862184873949573</c:v>
                </c:pt>
                <c:pt idx="268">
                  <c:v>67.11260504201681</c:v>
                </c:pt>
                <c:pt idx="269">
                  <c:v>67.363025210084032</c:v>
                </c:pt>
                <c:pt idx="270">
                  <c:v>67.613445378151255</c:v>
                </c:pt>
                <c:pt idx="271">
                  <c:v>67.863865546218491</c:v>
                </c:pt>
                <c:pt idx="272">
                  <c:v>68.114285714285714</c:v>
                </c:pt>
                <c:pt idx="273">
                  <c:v>68.364705882352936</c:v>
                </c:pt>
                <c:pt idx="274">
                  <c:v>68.615126050420173</c:v>
                </c:pt>
                <c:pt idx="275">
                  <c:v>68.865546218487395</c:v>
                </c:pt>
                <c:pt idx="276">
                  <c:v>69.115966386554618</c:v>
                </c:pt>
                <c:pt idx="277">
                  <c:v>69.366386554621855</c:v>
                </c:pt>
                <c:pt idx="278">
                  <c:v>69.616806722689077</c:v>
                </c:pt>
                <c:pt idx="279">
                  <c:v>69.867226890756299</c:v>
                </c:pt>
                <c:pt idx="280">
                  <c:v>70.117647058823536</c:v>
                </c:pt>
                <c:pt idx="281">
                  <c:v>70.368067226890759</c:v>
                </c:pt>
                <c:pt idx="282">
                  <c:v>70.618487394957981</c:v>
                </c:pt>
                <c:pt idx="283">
                  <c:v>70.868907563025203</c:v>
                </c:pt>
                <c:pt idx="284">
                  <c:v>71.11932773109244</c:v>
                </c:pt>
                <c:pt idx="285">
                  <c:v>71.369747899159663</c:v>
                </c:pt>
                <c:pt idx="286">
                  <c:v>71.620168067226885</c:v>
                </c:pt>
                <c:pt idx="287">
                  <c:v>71.870588235294122</c:v>
                </c:pt>
                <c:pt idx="288">
                  <c:v>72.121008403361344</c:v>
                </c:pt>
                <c:pt idx="289">
                  <c:v>72.371428571428567</c:v>
                </c:pt>
                <c:pt idx="290">
                  <c:v>72.621848739495803</c:v>
                </c:pt>
                <c:pt idx="291">
                  <c:v>72.872268907563026</c:v>
                </c:pt>
                <c:pt idx="292">
                  <c:v>73.122689075630248</c:v>
                </c:pt>
                <c:pt idx="293">
                  <c:v>73.373109243697485</c:v>
                </c:pt>
                <c:pt idx="294">
                  <c:v>73.623529411764707</c:v>
                </c:pt>
                <c:pt idx="295">
                  <c:v>73.87394957983193</c:v>
                </c:pt>
                <c:pt idx="296">
                  <c:v>74.124369747899152</c:v>
                </c:pt>
                <c:pt idx="297">
                  <c:v>74.374789915966389</c:v>
                </c:pt>
                <c:pt idx="298">
                  <c:v>74.625210084033611</c:v>
                </c:pt>
                <c:pt idx="299">
                  <c:v>74.875630252100834</c:v>
                </c:pt>
                <c:pt idx="300">
                  <c:v>75.12605042016807</c:v>
                </c:pt>
                <c:pt idx="301">
                  <c:v>75.376470588235293</c:v>
                </c:pt>
                <c:pt idx="302">
                  <c:v>75.626890756302515</c:v>
                </c:pt>
                <c:pt idx="303">
                  <c:v>75.877310924369752</c:v>
                </c:pt>
                <c:pt idx="304">
                  <c:v>76.127731092436974</c:v>
                </c:pt>
                <c:pt idx="305">
                  <c:v>76.378151260504197</c:v>
                </c:pt>
                <c:pt idx="306">
                  <c:v>76.628571428571433</c:v>
                </c:pt>
                <c:pt idx="307">
                  <c:v>76.878991596638656</c:v>
                </c:pt>
                <c:pt idx="308">
                  <c:v>77.129411764705878</c:v>
                </c:pt>
                <c:pt idx="309">
                  <c:v>77.379831932773115</c:v>
                </c:pt>
                <c:pt idx="310">
                  <c:v>77.630252100840337</c:v>
                </c:pt>
                <c:pt idx="311">
                  <c:v>77.88067226890756</c:v>
                </c:pt>
                <c:pt idx="312">
                  <c:v>78.131092436974797</c:v>
                </c:pt>
                <c:pt idx="313">
                  <c:v>78.381512605042019</c:v>
                </c:pt>
                <c:pt idx="314">
                  <c:v>78.631932773109241</c:v>
                </c:pt>
                <c:pt idx="315">
                  <c:v>78.882352941176464</c:v>
                </c:pt>
                <c:pt idx="316">
                  <c:v>79.132773109243701</c:v>
                </c:pt>
                <c:pt idx="317">
                  <c:v>79.383193277310923</c:v>
                </c:pt>
                <c:pt idx="318">
                  <c:v>79.633613445378145</c:v>
                </c:pt>
                <c:pt idx="319">
                  <c:v>79.884033613445382</c:v>
                </c:pt>
                <c:pt idx="320">
                  <c:v>80.134453781512605</c:v>
                </c:pt>
                <c:pt idx="321">
                  <c:v>80.384873949579827</c:v>
                </c:pt>
                <c:pt idx="322">
                  <c:v>80.635294117647064</c:v>
                </c:pt>
                <c:pt idx="323">
                  <c:v>80.885714285714286</c:v>
                </c:pt>
                <c:pt idx="324">
                  <c:v>81.136134453781509</c:v>
                </c:pt>
                <c:pt idx="325">
                  <c:v>81.386554621848745</c:v>
                </c:pt>
                <c:pt idx="326">
                  <c:v>81.636974789915968</c:v>
                </c:pt>
                <c:pt idx="327">
                  <c:v>81.88739495798319</c:v>
                </c:pt>
                <c:pt idx="328">
                  <c:v>82.137815126050413</c:v>
                </c:pt>
                <c:pt idx="329">
                  <c:v>82.388235294117649</c:v>
                </c:pt>
                <c:pt idx="330">
                  <c:v>82.638655462184872</c:v>
                </c:pt>
                <c:pt idx="331">
                  <c:v>82.889075630252094</c:v>
                </c:pt>
                <c:pt idx="332">
                  <c:v>83.139495798319331</c:v>
                </c:pt>
                <c:pt idx="333">
                  <c:v>83.389915966386553</c:v>
                </c:pt>
                <c:pt idx="334">
                  <c:v>83.640336134453776</c:v>
                </c:pt>
                <c:pt idx="335">
                  <c:v>83.890756302521012</c:v>
                </c:pt>
                <c:pt idx="336">
                  <c:v>84.141176470588235</c:v>
                </c:pt>
                <c:pt idx="337">
                  <c:v>84.391596638655457</c:v>
                </c:pt>
                <c:pt idx="338">
                  <c:v>84.642016806722694</c:v>
                </c:pt>
                <c:pt idx="339">
                  <c:v>84.892436974789916</c:v>
                </c:pt>
                <c:pt idx="340">
                  <c:v>85.142857142857139</c:v>
                </c:pt>
                <c:pt idx="341">
                  <c:v>85.393277310924375</c:v>
                </c:pt>
                <c:pt idx="342">
                  <c:v>85.643697478991598</c:v>
                </c:pt>
                <c:pt idx="343">
                  <c:v>85.89411764705882</c:v>
                </c:pt>
                <c:pt idx="344">
                  <c:v>86.144537815126057</c:v>
                </c:pt>
                <c:pt idx="345">
                  <c:v>86.394957983193279</c:v>
                </c:pt>
                <c:pt idx="346">
                  <c:v>86.645378151260502</c:v>
                </c:pt>
                <c:pt idx="347">
                  <c:v>86.895798319327724</c:v>
                </c:pt>
                <c:pt idx="348">
                  <c:v>87.146218487394961</c:v>
                </c:pt>
                <c:pt idx="349">
                  <c:v>87.396638655462183</c:v>
                </c:pt>
                <c:pt idx="350">
                  <c:v>87.647058823529406</c:v>
                </c:pt>
                <c:pt idx="351">
                  <c:v>87.897478991596643</c:v>
                </c:pt>
                <c:pt idx="352">
                  <c:v>88.147899159663865</c:v>
                </c:pt>
                <c:pt idx="353">
                  <c:v>88.398319327731087</c:v>
                </c:pt>
                <c:pt idx="354">
                  <c:v>88.648739495798324</c:v>
                </c:pt>
                <c:pt idx="355">
                  <c:v>88.899159663865547</c:v>
                </c:pt>
                <c:pt idx="356">
                  <c:v>89.149579831932769</c:v>
                </c:pt>
                <c:pt idx="357">
                  <c:v>89.4</c:v>
                </c:pt>
                <c:pt idx="358">
                  <c:v>89.650420168067228</c:v>
                </c:pt>
                <c:pt idx="359">
                  <c:v>89.900840336134451</c:v>
                </c:pt>
                <c:pt idx="360">
                  <c:v>90.151260504201673</c:v>
                </c:pt>
                <c:pt idx="361">
                  <c:v>90.40168067226891</c:v>
                </c:pt>
                <c:pt idx="362">
                  <c:v>90.652100840336132</c:v>
                </c:pt>
                <c:pt idx="363">
                  <c:v>90.902521008403355</c:v>
                </c:pt>
                <c:pt idx="364">
                  <c:v>91.152941176470591</c:v>
                </c:pt>
                <c:pt idx="365">
                  <c:v>91.403361344537814</c:v>
                </c:pt>
                <c:pt idx="366">
                  <c:v>91.653781512605036</c:v>
                </c:pt>
                <c:pt idx="367">
                  <c:v>91.904201680672273</c:v>
                </c:pt>
                <c:pt idx="368">
                  <c:v>92.154621848739495</c:v>
                </c:pt>
                <c:pt idx="369">
                  <c:v>92.405042016806718</c:v>
                </c:pt>
                <c:pt idx="370">
                  <c:v>92.655462184873954</c:v>
                </c:pt>
                <c:pt idx="371">
                  <c:v>92.905882352941177</c:v>
                </c:pt>
                <c:pt idx="372">
                  <c:v>93.156302521008399</c:v>
                </c:pt>
                <c:pt idx="373">
                  <c:v>93.406722689075636</c:v>
                </c:pt>
                <c:pt idx="374">
                  <c:v>93.657142857142858</c:v>
                </c:pt>
                <c:pt idx="375">
                  <c:v>93.907563025210081</c:v>
                </c:pt>
                <c:pt idx="376">
                  <c:v>94.157983193277317</c:v>
                </c:pt>
                <c:pt idx="377">
                  <c:v>94.40840336134454</c:v>
                </c:pt>
                <c:pt idx="378">
                  <c:v>94.658823529411762</c:v>
                </c:pt>
                <c:pt idx="379">
                  <c:v>94.909243697478985</c:v>
                </c:pt>
                <c:pt idx="380">
                  <c:v>95.159663865546221</c:v>
                </c:pt>
                <c:pt idx="381">
                  <c:v>95.410084033613444</c:v>
                </c:pt>
                <c:pt idx="382">
                  <c:v>95.660504201680666</c:v>
                </c:pt>
                <c:pt idx="383">
                  <c:v>95.910924369747903</c:v>
                </c:pt>
                <c:pt idx="384">
                  <c:v>96.161344537815125</c:v>
                </c:pt>
                <c:pt idx="385">
                  <c:v>96.411764705882348</c:v>
                </c:pt>
                <c:pt idx="386">
                  <c:v>96.662184873949585</c:v>
                </c:pt>
                <c:pt idx="387">
                  <c:v>96.912605042016807</c:v>
                </c:pt>
                <c:pt idx="388">
                  <c:v>97.163025210084029</c:v>
                </c:pt>
                <c:pt idx="389">
                  <c:v>97.413445378151266</c:v>
                </c:pt>
                <c:pt idx="390">
                  <c:v>97.663865546218489</c:v>
                </c:pt>
                <c:pt idx="391">
                  <c:v>97.914285714285711</c:v>
                </c:pt>
                <c:pt idx="392">
                  <c:v>98.164705882352933</c:v>
                </c:pt>
                <c:pt idx="393">
                  <c:v>98.41512605042017</c:v>
                </c:pt>
                <c:pt idx="394">
                  <c:v>98.665546218487393</c:v>
                </c:pt>
                <c:pt idx="395">
                  <c:v>98.915966386554615</c:v>
                </c:pt>
                <c:pt idx="396">
                  <c:v>99.166386554621852</c:v>
                </c:pt>
                <c:pt idx="397">
                  <c:v>99.416806722689074</c:v>
                </c:pt>
                <c:pt idx="398">
                  <c:v>99.667226890756297</c:v>
                </c:pt>
                <c:pt idx="399">
                  <c:v>99.917647058823533</c:v>
                </c:pt>
                <c:pt idx="400">
                  <c:v>100.1680672268908</c:v>
                </c:pt>
                <c:pt idx="401">
                  <c:v>100.41848739495801</c:v>
                </c:pt>
                <c:pt idx="402">
                  <c:v>100.6689075630252</c:v>
                </c:pt>
                <c:pt idx="403">
                  <c:v>100.91932773109239</c:v>
                </c:pt>
                <c:pt idx="404">
                  <c:v>101.1697478991597</c:v>
                </c:pt>
                <c:pt idx="405">
                  <c:v>101.4201680672269</c:v>
                </c:pt>
                <c:pt idx="406">
                  <c:v>101.6705882352941</c:v>
                </c:pt>
                <c:pt idx="407">
                  <c:v>101.9210084033613</c:v>
                </c:pt>
                <c:pt idx="408">
                  <c:v>102.17142857142861</c:v>
                </c:pt>
                <c:pt idx="409">
                  <c:v>102.4218487394958</c:v>
                </c:pt>
                <c:pt idx="410">
                  <c:v>102.67226890756299</c:v>
                </c:pt>
                <c:pt idx="411">
                  <c:v>102.9226890756302</c:v>
                </c:pt>
                <c:pt idx="412">
                  <c:v>103.1731092436975</c:v>
                </c:pt>
                <c:pt idx="413">
                  <c:v>103.4235294117647</c:v>
                </c:pt>
                <c:pt idx="414">
                  <c:v>103.6739495798319</c:v>
                </c:pt>
                <c:pt idx="415">
                  <c:v>103.92436974789921</c:v>
                </c:pt>
                <c:pt idx="416">
                  <c:v>104.1747899159664</c:v>
                </c:pt>
                <c:pt idx="417">
                  <c:v>104.42521008403359</c:v>
                </c:pt>
                <c:pt idx="418">
                  <c:v>104.6756302521008</c:v>
                </c:pt>
                <c:pt idx="419">
                  <c:v>104.9260504201681</c:v>
                </c:pt>
                <c:pt idx="420">
                  <c:v>105.1764705882353</c:v>
                </c:pt>
                <c:pt idx="421">
                  <c:v>105.4268907563025</c:v>
                </c:pt>
                <c:pt idx="422">
                  <c:v>105.67731092436971</c:v>
                </c:pt>
                <c:pt idx="423">
                  <c:v>105.927731092437</c:v>
                </c:pt>
                <c:pt idx="424">
                  <c:v>106.17815126050419</c:v>
                </c:pt>
                <c:pt idx="425">
                  <c:v>106.4285714285714</c:v>
                </c:pt>
                <c:pt idx="426">
                  <c:v>106.6789915966387</c:v>
                </c:pt>
                <c:pt idx="427">
                  <c:v>106.9294117647059</c:v>
                </c:pt>
                <c:pt idx="428">
                  <c:v>107.1798319327731</c:v>
                </c:pt>
                <c:pt idx="429">
                  <c:v>107.43025210084031</c:v>
                </c:pt>
                <c:pt idx="430">
                  <c:v>107.6806722689076</c:v>
                </c:pt>
                <c:pt idx="431">
                  <c:v>107.93109243697479</c:v>
                </c:pt>
                <c:pt idx="432">
                  <c:v>108.181512605042</c:v>
                </c:pt>
                <c:pt idx="433">
                  <c:v>108.4319327731092</c:v>
                </c:pt>
                <c:pt idx="434">
                  <c:v>108.6823529411765</c:v>
                </c:pt>
                <c:pt idx="435">
                  <c:v>108.9327731092437</c:v>
                </c:pt>
                <c:pt idx="436">
                  <c:v>109.18319327731091</c:v>
                </c:pt>
                <c:pt idx="437">
                  <c:v>109.4336134453782</c:v>
                </c:pt>
                <c:pt idx="438">
                  <c:v>109.68403361344539</c:v>
                </c:pt>
                <c:pt idx="439">
                  <c:v>109.9344537815126</c:v>
                </c:pt>
                <c:pt idx="440">
                  <c:v>110.1848739495798</c:v>
                </c:pt>
                <c:pt idx="441">
                  <c:v>110.4352941176471</c:v>
                </c:pt>
                <c:pt idx="442">
                  <c:v>110.6857142857143</c:v>
                </c:pt>
                <c:pt idx="443">
                  <c:v>110.93613445378151</c:v>
                </c:pt>
                <c:pt idx="444">
                  <c:v>111.1865546218487</c:v>
                </c:pt>
                <c:pt idx="445">
                  <c:v>111.43697478991599</c:v>
                </c:pt>
                <c:pt idx="446">
                  <c:v>111.6873949579832</c:v>
                </c:pt>
                <c:pt idx="447">
                  <c:v>111.9378151260504</c:v>
                </c:pt>
                <c:pt idx="448">
                  <c:v>112.1882352941176</c:v>
                </c:pt>
                <c:pt idx="449">
                  <c:v>112.4386554621849</c:v>
                </c:pt>
                <c:pt idx="450">
                  <c:v>112.68907563025211</c:v>
                </c:pt>
                <c:pt idx="451">
                  <c:v>112.9394957983193</c:v>
                </c:pt>
                <c:pt idx="452">
                  <c:v>113.18991596638659</c:v>
                </c:pt>
                <c:pt idx="453">
                  <c:v>113.4403361344538</c:v>
                </c:pt>
                <c:pt idx="454">
                  <c:v>113.690756302521</c:v>
                </c:pt>
                <c:pt idx="455">
                  <c:v>113.9411764705882</c:v>
                </c:pt>
                <c:pt idx="456">
                  <c:v>114.1915966386555</c:v>
                </c:pt>
                <c:pt idx="457">
                  <c:v>114.44201680672271</c:v>
                </c:pt>
                <c:pt idx="458">
                  <c:v>114.6924369747899</c:v>
                </c:pt>
                <c:pt idx="459">
                  <c:v>114.94285714285709</c:v>
                </c:pt>
                <c:pt idx="460">
                  <c:v>115.1932773109244</c:v>
                </c:pt>
                <c:pt idx="461">
                  <c:v>115.4436974789916</c:v>
                </c:pt>
                <c:pt idx="462">
                  <c:v>115.6941176470588</c:v>
                </c:pt>
                <c:pt idx="463">
                  <c:v>115.9445378151261</c:v>
                </c:pt>
                <c:pt idx="464">
                  <c:v>116.19495798319331</c:v>
                </c:pt>
                <c:pt idx="465">
                  <c:v>116.4453781512605</c:v>
                </c:pt>
                <c:pt idx="466">
                  <c:v>116.69579831932769</c:v>
                </c:pt>
                <c:pt idx="467">
                  <c:v>116.946218487395</c:v>
                </c:pt>
                <c:pt idx="468">
                  <c:v>117.19663865546219</c:v>
                </c:pt>
                <c:pt idx="469">
                  <c:v>117.4470588235294</c:v>
                </c:pt>
                <c:pt idx="470">
                  <c:v>117.6974789915966</c:v>
                </c:pt>
                <c:pt idx="471">
                  <c:v>117.9478991596639</c:v>
                </c:pt>
                <c:pt idx="472">
                  <c:v>118.1983193277311</c:v>
                </c:pt>
                <c:pt idx="473">
                  <c:v>118.44873949579831</c:v>
                </c:pt>
                <c:pt idx="474">
                  <c:v>118.6991596638655</c:v>
                </c:pt>
                <c:pt idx="475">
                  <c:v>118.94957983193279</c:v>
                </c:pt>
                <c:pt idx="476">
                  <c:v>119.2</c:v>
                </c:pt>
                <c:pt idx="477">
                  <c:v>119.4504201680672</c:v>
                </c:pt>
                <c:pt idx="478">
                  <c:v>119.70084033613441</c:v>
                </c:pt>
                <c:pt idx="479">
                  <c:v>119.9512605042017</c:v>
                </c:pt>
                <c:pt idx="480">
                  <c:v>120.20168067226891</c:v>
                </c:pt>
                <c:pt idx="481">
                  <c:v>120.4521008403361</c:v>
                </c:pt>
                <c:pt idx="482">
                  <c:v>120.70252100840339</c:v>
                </c:pt>
                <c:pt idx="483">
                  <c:v>120.9529411764706</c:v>
                </c:pt>
                <c:pt idx="484">
                  <c:v>121.2033613445378</c:v>
                </c:pt>
                <c:pt idx="485">
                  <c:v>121.453781512605</c:v>
                </c:pt>
                <c:pt idx="486">
                  <c:v>121.7042016806723</c:v>
                </c:pt>
                <c:pt idx="487">
                  <c:v>121.95462184873951</c:v>
                </c:pt>
                <c:pt idx="488">
                  <c:v>122.2050420168067</c:v>
                </c:pt>
                <c:pt idx="489">
                  <c:v>122.45546218487399</c:v>
                </c:pt>
                <c:pt idx="490">
                  <c:v>122.7058823529412</c:v>
                </c:pt>
                <c:pt idx="491">
                  <c:v>122.9563025210084</c:v>
                </c:pt>
                <c:pt idx="492">
                  <c:v>123.2067226890756</c:v>
                </c:pt>
                <c:pt idx="493">
                  <c:v>123.4571428571429</c:v>
                </c:pt>
                <c:pt idx="494">
                  <c:v>123.70756302521011</c:v>
                </c:pt>
                <c:pt idx="495">
                  <c:v>123.9579831932773</c:v>
                </c:pt>
                <c:pt idx="496">
                  <c:v>124.20840336134449</c:v>
                </c:pt>
                <c:pt idx="497">
                  <c:v>124.4588235294118</c:v>
                </c:pt>
                <c:pt idx="498">
                  <c:v>124.709243697479</c:v>
                </c:pt>
                <c:pt idx="499">
                  <c:v>124.9596638655462</c:v>
                </c:pt>
                <c:pt idx="500">
                  <c:v>125.2100840336134</c:v>
                </c:pt>
                <c:pt idx="501">
                  <c:v>125.46050420168071</c:v>
                </c:pt>
                <c:pt idx="502">
                  <c:v>125.7109243697479</c:v>
                </c:pt>
                <c:pt idx="503">
                  <c:v>125.96134453781509</c:v>
                </c:pt>
                <c:pt idx="504">
                  <c:v>126.2117647058824</c:v>
                </c:pt>
                <c:pt idx="505">
                  <c:v>126.4621848739496</c:v>
                </c:pt>
                <c:pt idx="506">
                  <c:v>126.7126050420168</c:v>
                </c:pt>
                <c:pt idx="507">
                  <c:v>126.963025210084</c:v>
                </c:pt>
                <c:pt idx="508">
                  <c:v>127.21344537815131</c:v>
                </c:pt>
                <c:pt idx="509">
                  <c:v>127.4638655462185</c:v>
                </c:pt>
                <c:pt idx="510">
                  <c:v>127.71428571428569</c:v>
                </c:pt>
                <c:pt idx="511">
                  <c:v>127.9647058823529</c:v>
                </c:pt>
                <c:pt idx="512">
                  <c:v>128.2151260504202</c:v>
                </c:pt>
                <c:pt idx="513">
                  <c:v>128.46554621848739</c:v>
                </c:pt>
                <c:pt idx="514">
                  <c:v>128.71596638655461</c:v>
                </c:pt>
                <c:pt idx="515">
                  <c:v>128.96638655462181</c:v>
                </c:pt>
                <c:pt idx="516">
                  <c:v>129.21680672268911</c:v>
                </c:pt>
                <c:pt idx="517">
                  <c:v>129.46722689075631</c:v>
                </c:pt>
                <c:pt idx="518">
                  <c:v>129.7176470588235</c:v>
                </c:pt>
                <c:pt idx="519">
                  <c:v>129.96806722689081</c:v>
                </c:pt>
                <c:pt idx="520">
                  <c:v>130.218487394958</c:v>
                </c:pt>
                <c:pt idx="521">
                  <c:v>130.4689075630252</c:v>
                </c:pt>
                <c:pt idx="522">
                  <c:v>130.71932773109239</c:v>
                </c:pt>
                <c:pt idx="523">
                  <c:v>130.9697478991597</c:v>
                </c:pt>
                <c:pt idx="524">
                  <c:v>131.22016806722689</c:v>
                </c:pt>
                <c:pt idx="525">
                  <c:v>131.47058823529409</c:v>
                </c:pt>
                <c:pt idx="526">
                  <c:v>131.72100840336131</c:v>
                </c:pt>
                <c:pt idx="527">
                  <c:v>131.97142857142859</c:v>
                </c:pt>
                <c:pt idx="528">
                  <c:v>132.22184873949581</c:v>
                </c:pt>
                <c:pt idx="529">
                  <c:v>132.47226890756301</c:v>
                </c:pt>
                <c:pt idx="530">
                  <c:v>132.72268907563031</c:v>
                </c:pt>
                <c:pt idx="531">
                  <c:v>132.97310924369751</c:v>
                </c:pt>
                <c:pt idx="532">
                  <c:v>133.2235294117647</c:v>
                </c:pt>
                <c:pt idx="533">
                  <c:v>133.4739495798319</c:v>
                </c:pt>
                <c:pt idx="534">
                  <c:v>133.72436974789909</c:v>
                </c:pt>
                <c:pt idx="535">
                  <c:v>133.9747899159664</c:v>
                </c:pt>
                <c:pt idx="536">
                  <c:v>134.22521008403359</c:v>
                </c:pt>
                <c:pt idx="537">
                  <c:v>134.47563025210081</c:v>
                </c:pt>
                <c:pt idx="538">
                  <c:v>134.72605042016809</c:v>
                </c:pt>
                <c:pt idx="539">
                  <c:v>134.97647058823529</c:v>
                </c:pt>
                <c:pt idx="540">
                  <c:v>135.22689075630251</c:v>
                </c:pt>
                <c:pt idx="541">
                  <c:v>135.47731092436979</c:v>
                </c:pt>
                <c:pt idx="542">
                  <c:v>135.72773109243701</c:v>
                </c:pt>
                <c:pt idx="543">
                  <c:v>135.97815126050421</c:v>
                </c:pt>
                <c:pt idx="544">
                  <c:v>136.2285714285714</c:v>
                </c:pt>
                <c:pt idx="545">
                  <c:v>136.47899159663871</c:v>
                </c:pt>
                <c:pt idx="546">
                  <c:v>136.7294117647059</c:v>
                </c:pt>
                <c:pt idx="547">
                  <c:v>136.9798319327731</c:v>
                </c:pt>
                <c:pt idx="548">
                  <c:v>137.23025210084029</c:v>
                </c:pt>
                <c:pt idx="549">
                  <c:v>137.4806722689076</c:v>
                </c:pt>
                <c:pt idx="550">
                  <c:v>137.73109243697479</c:v>
                </c:pt>
                <c:pt idx="551">
                  <c:v>137.98151260504201</c:v>
                </c:pt>
                <c:pt idx="552">
                  <c:v>138.23193277310921</c:v>
                </c:pt>
                <c:pt idx="553">
                  <c:v>138.48235294117649</c:v>
                </c:pt>
                <c:pt idx="554">
                  <c:v>138.73277310924371</c:v>
                </c:pt>
                <c:pt idx="555">
                  <c:v>138.9831932773109</c:v>
                </c:pt>
                <c:pt idx="556">
                  <c:v>139.23361344537821</c:v>
                </c:pt>
                <c:pt idx="557">
                  <c:v>139.4840336134454</c:v>
                </c:pt>
                <c:pt idx="558">
                  <c:v>139.7344537815126</c:v>
                </c:pt>
                <c:pt idx="559">
                  <c:v>139.98487394957979</c:v>
                </c:pt>
                <c:pt idx="560">
                  <c:v>140.2352941176471</c:v>
                </c:pt>
                <c:pt idx="561">
                  <c:v>140.48571428571429</c:v>
                </c:pt>
                <c:pt idx="562">
                  <c:v>140.73613445378149</c:v>
                </c:pt>
                <c:pt idx="563">
                  <c:v>140.98655462184871</c:v>
                </c:pt>
                <c:pt idx="564">
                  <c:v>141.23697478991599</c:v>
                </c:pt>
                <c:pt idx="565">
                  <c:v>141.48739495798321</c:v>
                </c:pt>
                <c:pt idx="566">
                  <c:v>141.73781512605041</c:v>
                </c:pt>
                <c:pt idx="567">
                  <c:v>141.98823529411769</c:v>
                </c:pt>
                <c:pt idx="568">
                  <c:v>142.23865546218491</c:v>
                </c:pt>
                <c:pt idx="569">
                  <c:v>142.4890756302521</c:v>
                </c:pt>
                <c:pt idx="570">
                  <c:v>142.7394957983193</c:v>
                </c:pt>
                <c:pt idx="571">
                  <c:v>142.98991596638649</c:v>
                </c:pt>
                <c:pt idx="572">
                  <c:v>143.2403361344538</c:v>
                </c:pt>
                <c:pt idx="573">
                  <c:v>143.49075630252099</c:v>
                </c:pt>
                <c:pt idx="574">
                  <c:v>143.74117647058819</c:v>
                </c:pt>
                <c:pt idx="575">
                  <c:v>143.99159663865549</c:v>
                </c:pt>
                <c:pt idx="576">
                  <c:v>144.24201680672269</c:v>
                </c:pt>
                <c:pt idx="577">
                  <c:v>144.49243697478991</c:v>
                </c:pt>
                <c:pt idx="578">
                  <c:v>144.7428571428571</c:v>
                </c:pt>
                <c:pt idx="579">
                  <c:v>144.99327731092441</c:v>
                </c:pt>
                <c:pt idx="580">
                  <c:v>145.24369747899161</c:v>
                </c:pt>
                <c:pt idx="581">
                  <c:v>145.4941176470588</c:v>
                </c:pt>
                <c:pt idx="582">
                  <c:v>145.74453781512611</c:v>
                </c:pt>
                <c:pt idx="583">
                  <c:v>145.9949579831933</c:v>
                </c:pt>
                <c:pt idx="584">
                  <c:v>146.2453781512605</c:v>
                </c:pt>
                <c:pt idx="585">
                  <c:v>146.49579831932769</c:v>
                </c:pt>
                <c:pt idx="586">
                  <c:v>146.746218487395</c:v>
                </c:pt>
                <c:pt idx="587">
                  <c:v>146.99663865546219</c:v>
                </c:pt>
                <c:pt idx="588">
                  <c:v>147.24705882352939</c:v>
                </c:pt>
                <c:pt idx="589">
                  <c:v>147.49747899159661</c:v>
                </c:pt>
                <c:pt idx="590">
                  <c:v>147.74789915966389</c:v>
                </c:pt>
                <c:pt idx="591">
                  <c:v>147.99831932773111</c:v>
                </c:pt>
                <c:pt idx="592">
                  <c:v>148.2487394957983</c:v>
                </c:pt>
                <c:pt idx="593">
                  <c:v>148.49915966386561</c:v>
                </c:pt>
                <c:pt idx="594">
                  <c:v>148.74957983193281</c:v>
                </c:pt>
              </c:numCache>
            </c:numRef>
          </c:xVal>
          <c:yVal>
            <c:numRef>
              <c:f>'(R2) Axial Review'!$B$3:$B$11000</c:f>
              <c:numCache>
                <c:formatCode>General</c:formatCode>
                <c:ptCount val="10998"/>
                <c:pt idx="0">
                  <c:v>7.6647109541650478</c:v>
                </c:pt>
                <c:pt idx="1">
                  <c:v>7.6667622968351603</c:v>
                </c:pt>
                <c:pt idx="2">
                  <c:v>7.6669417439161753</c:v>
                </c:pt>
                <c:pt idx="3">
                  <c:v>7.6667877693046096</c:v>
                </c:pt>
                <c:pt idx="4">
                  <c:v>7.666875998718603</c:v>
                </c:pt>
                <c:pt idx="5">
                  <c:v>7.6671275356868849</c:v>
                </c:pt>
                <c:pt idx="6">
                  <c:v>7.6673691586323152</c:v>
                </c:pt>
                <c:pt idx="7">
                  <c:v>7.6672870598631668</c:v>
                </c:pt>
                <c:pt idx="8">
                  <c:v>7.6666780295903969</c:v>
                </c:pt>
                <c:pt idx="9">
                  <c:v>7.6659289709405121</c:v>
                </c:pt>
                <c:pt idx="10">
                  <c:v>7.6655693383073613</c:v>
                </c:pt>
                <c:pt idx="11">
                  <c:v>7.6656293677721843</c:v>
                </c:pt>
                <c:pt idx="12">
                  <c:v>7.6657474099075067</c:v>
                </c:pt>
                <c:pt idx="13">
                  <c:v>7.6657716392159854</c:v>
                </c:pt>
                <c:pt idx="14">
                  <c:v>7.6659920511920507</c:v>
                </c:pt>
                <c:pt idx="15">
                  <c:v>7.6666551415290876</c:v>
                </c:pt>
                <c:pt idx="16">
                  <c:v>7.6674647086648067</c:v>
                </c:pt>
                <c:pt idx="17">
                  <c:v>7.667956004833357</c:v>
                </c:pt>
                <c:pt idx="18">
                  <c:v>7.6680881511737216</c:v>
                </c:pt>
                <c:pt idx="19">
                  <c:v>7.668207464786267</c:v>
                </c:pt>
                <c:pt idx="20">
                  <c:v>7.66854694033798</c:v>
                </c:pt>
                <c:pt idx="21">
                  <c:v>7.6690401547334863</c:v>
                </c:pt>
                <c:pt idx="22">
                  <c:v>7.6695777794775184</c:v>
                </c:pt>
                <c:pt idx="23">
                  <c:v>7.6700504860747998</c:v>
                </c:pt>
                <c:pt idx="24">
                  <c:v>7.6703515730127414</c:v>
                </c:pt>
                <c:pt idx="25">
                  <c:v>7.6704417241583176</c:v>
                </c:pt>
                <c:pt idx="26">
                  <c:v>7.6703531214189624</c:v>
                </c:pt>
                <c:pt idx="27">
                  <c:v>7.6701213971220108</c:v>
                </c:pt>
                <c:pt idx="28">
                  <c:v>7.6697821835947986</c:v>
                </c:pt>
                <c:pt idx="29">
                  <c:v>7.6693839180503414</c:v>
                </c:pt>
                <c:pt idx="30">
                  <c:v>7.6690783169733914</c:v>
                </c:pt>
                <c:pt idx="31">
                  <c:v>7.6690602354985442</c:v>
                </c:pt>
                <c:pt idx="32">
                  <c:v>7.6692913833693002</c:v>
                </c:pt>
                <c:pt idx="33">
                  <c:v>7.6694462429159778</c:v>
                </c:pt>
                <c:pt idx="34">
                  <c:v>7.6692810407192908</c:v>
                </c:pt>
                <c:pt idx="35">
                  <c:v>7.6688762763549487</c:v>
                </c:pt>
                <c:pt idx="36">
                  <c:v>7.6683758870533687</c:v>
                </c:pt>
                <c:pt idx="37">
                  <c:v>7.6678987173814761</c:v>
                </c:pt>
                <c:pt idx="38">
                  <c:v>7.6675378873554063</c:v>
                </c:pt>
                <c:pt idx="39">
                  <c:v>7.6673097882278363</c:v>
                </c:pt>
                <c:pt idx="40">
                  <c:v>7.667199689830392</c:v>
                </c:pt>
                <c:pt idx="41">
                  <c:v>7.6671927720284474</c:v>
                </c:pt>
                <c:pt idx="42">
                  <c:v>7.6672742146873576</c:v>
                </c:pt>
                <c:pt idx="43">
                  <c:v>7.6674291976724991</c:v>
                </c:pt>
                <c:pt idx="44">
                  <c:v>7.6676429008492288</c:v>
                </c:pt>
                <c:pt idx="45">
                  <c:v>7.6679005040829189</c:v>
                </c:pt>
                <c:pt idx="46">
                  <c:v>7.668187187238936</c:v>
                </c:pt>
                <c:pt idx="47">
                  <c:v>7.6684863765224973</c:v>
                </c:pt>
                <c:pt idx="48">
                  <c:v>7.6687226172708343</c:v>
                </c:pt>
                <c:pt idx="49">
                  <c:v>7.6687489756384721</c:v>
                </c:pt>
                <c:pt idx="50">
                  <c:v>7.6685066697630297</c:v>
                </c:pt>
                <c:pt idx="51">
                  <c:v>7.66823412765687</c:v>
                </c:pt>
                <c:pt idx="52">
                  <c:v>7.6681971600486829</c:v>
                </c:pt>
                <c:pt idx="53">
                  <c:v>7.6683521925222511</c:v>
                </c:pt>
                <c:pt idx="54">
                  <c:v>7.6684831725577398</c:v>
                </c:pt>
                <c:pt idx="55">
                  <c:v>7.6683721781583163</c:v>
                </c:pt>
                <c:pt idx="56">
                  <c:v>7.6678012882100894</c:v>
                </c:pt>
                <c:pt idx="57">
                  <c:v>7.6667535939904239</c:v>
                </c:pt>
                <c:pt idx="58">
                  <c:v>7.6659770739292634</c:v>
                </c:pt>
                <c:pt idx="59">
                  <c:v>7.6662815766679051</c:v>
                </c:pt>
                <c:pt idx="60">
                  <c:v>7.6670694236931016</c:v>
                </c:pt>
                <c:pt idx="61">
                  <c:v>7.6668533429109731</c:v>
                </c:pt>
                <c:pt idx="62">
                  <c:v>7.6658404213985083</c:v>
                </c:pt>
                <c:pt idx="63">
                  <c:v>7.666138291761122</c:v>
                </c:pt>
                <c:pt idx="64">
                  <c:v>7.6659649616806176</c:v>
                </c:pt>
                <c:pt idx="65">
                  <c:v>7.6652377969322378</c:v>
                </c:pt>
                <c:pt idx="66">
                  <c:v>7.6647713294623019</c:v>
                </c:pt>
                <c:pt idx="67">
                  <c:v>7.6647497200663048</c:v>
                </c:pt>
                <c:pt idx="68">
                  <c:v>7.6648821383125698</c:v>
                </c:pt>
                <c:pt idx="69">
                  <c:v>7.6649369573998429</c:v>
                </c:pt>
                <c:pt idx="70">
                  <c:v>7.6648182448055984</c:v>
                </c:pt>
                <c:pt idx="71">
                  <c:v>7.6644763459123437</c:v>
                </c:pt>
                <c:pt idx="72">
                  <c:v>7.6640275782104039</c:v>
                </c:pt>
                <c:pt idx="73">
                  <c:v>7.6636436391729887</c:v>
                </c:pt>
                <c:pt idx="74">
                  <c:v>7.6634962647419993</c:v>
                </c:pt>
                <c:pt idx="75">
                  <c:v>7.6637291101638514</c:v>
                </c:pt>
                <c:pt idx="76">
                  <c:v>7.6641624289841817</c:v>
                </c:pt>
                <c:pt idx="77">
                  <c:v>7.6644150236474733</c:v>
                </c:pt>
                <c:pt idx="78">
                  <c:v>7.6644928347506474</c:v>
                </c:pt>
                <c:pt idx="79">
                  <c:v>7.66503438247784</c:v>
                </c:pt>
                <c:pt idx="80">
                  <c:v>7.6661833782883564</c:v>
                </c:pt>
                <c:pt idx="81">
                  <c:v>7.6658250108894999</c:v>
                </c:pt>
                <c:pt idx="82">
                  <c:v>7.6646186060030077</c:v>
                </c:pt>
                <c:pt idx="83">
                  <c:v>7.6639620843560481</c:v>
                </c:pt>
                <c:pt idx="84">
                  <c:v>7.6635573118688818</c:v>
                </c:pt>
                <c:pt idx="85">
                  <c:v>7.6631747285732192</c:v>
                </c:pt>
                <c:pt idx="86">
                  <c:v>7.6627956516460038</c:v>
                </c:pt>
                <c:pt idx="87">
                  <c:v>7.662424807917783</c:v>
                </c:pt>
                <c:pt idx="88">
                  <c:v>7.6620669242190864</c:v>
                </c:pt>
                <c:pt idx="89">
                  <c:v>7.6617264100028679</c:v>
                </c:pt>
                <c:pt idx="90">
                  <c:v>7.6614019764488486</c:v>
                </c:pt>
                <c:pt idx="91">
                  <c:v>7.6610874055039853</c:v>
                </c:pt>
                <c:pt idx="92">
                  <c:v>7.660776316559879</c:v>
                </c:pt>
                <c:pt idx="93">
                  <c:v>7.6604623290081317</c:v>
                </c:pt>
                <c:pt idx="94">
                  <c:v>7.6601300483829906</c:v>
                </c:pt>
                <c:pt idx="95">
                  <c:v>7.6597074279211199</c:v>
                </c:pt>
                <c:pt idx="96">
                  <c:v>7.6591057209786761</c:v>
                </c:pt>
                <c:pt idx="97">
                  <c:v>7.6583576656321437</c:v>
                </c:pt>
                <c:pt idx="98">
                  <c:v>7.6576177928639124</c:v>
                </c:pt>
                <c:pt idx="99">
                  <c:v>7.6570045377007458</c:v>
                </c:pt>
                <c:pt idx="100">
                  <c:v>7.6565287856841753</c:v>
                </c:pt>
                <c:pt idx="101">
                  <c:v>7.6561841933625141</c:v>
                </c:pt>
                <c:pt idx="102">
                  <c:v>7.6559644172840713</c:v>
                </c:pt>
                <c:pt idx="103">
                  <c:v>7.655863004652546</c:v>
                </c:pt>
                <c:pt idx="104">
                  <c:v>7.6558701482787592</c:v>
                </c:pt>
                <c:pt idx="105">
                  <c:v>7.6559721259300506</c:v>
                </c:pt>
                <c:pt idx="106">
                  <c:v>7.65612824940614</c:v>
                </c:pt>
                <c:pt idx="107">
                  <c:v>7.656215971928531</c:v>
                </c:pt>
                <c:pt idx="108">
                  <c:v>7.6561104169704022</c:v>
                </c:pt>
                <c:pt idx="109">
                  <c:v>7.6558071909664758</c:v>
                </c:pt>
                <c:pt idx="110">
                  <c:v>7.6553660884367076</c:v>
                </c:pt>
                <c:pt idx="111">
                  <c:v>7.654847502084559</c:v>
                </c:pt>
                <c:pt idx="112">
                  <c:v>7.6543106184811327</c:v>
                </c:pt>
                <c:pt idx="113">
                  <c:v>7.6537873806435393</c:v>
                </c:pt>
                <c:pt idx="114">
                  <c:v>7.6532827615852064</c:v>
                </c:pt>
                <c:pt idx="115">
                  <c:v>7.6528005828990224</c:v>
                </c:pt>
                <c:pt idx="116">
                  <c:v>7.6523446661778678</c:v>
                </c:pt>
                <c:pt idx="117">
                  <c:v>7.6519487552584522</c:v>
                </c:pt>
                <c:pt idx="118">
                  <c:v>7.6518488678259304</c:v>
                </c:pt>
                <c:pt idx="119">
                  <c:v>7.651599571198604</c:v>
                </c:pt>
                <c:pt idx="120">
                  <c:v>7.6506658640986878</c:v>
                </c:pt>
                <c:pt idx="121">
                  <c:v>7.6495878551253984</c:v>
                </c:pt>
                <c:pt idx="122">
                  <c:v>7.6488154432778304</c:v>
                </c:pt>
                <c:pt idx="123">
                  <c:v>7.6483348199761956</c:v>
                </c:pt>
                <c:pt idx="124">
                  <c:v>7.6480450957928774</c:v>
                </c:pt>
                <c:pt idx="125">
                  <c:v>7.6478453813002556</c:v>
                </c:pt>
                <c:pt idx="126">
                  <c:v>7.647635944445538</c:v>
                </c:pt>
                <c:pt idx="127">
                  <c:v>7.6473647796946667</c:v>
                </c:pt>
                <c:pt idx="128">
                  <c:v>7.6470435094156386</c:v>
                </c:pt>
                <c:pt idx="129">
                  <c:v>7.6466881762973093</c:v>
                </c:pt>
                <c:pt idx="130">
                  <c:v>7.6463148230285372</c:v>
                </c:pt>
                <c:pt idx="131">
                  <c:v>7.6459407423817893</c:v>
                </c:pt>
                <c:pt idx="132">
                  <c:v>7.6455967901889244</c:v>
                </c:pt>
                <c:pt idx="133">
                  <c:v>7.6453221334004517</c:v>
                </c:pt>
                <c:pt idx="134">
                  <c:v>7.6451560590242709</c:v>
                </c:pt>
                <c:pt idx="135">
                  <c:v>7.6451378540682757</c:v>
                </c:pt>
                <c:pt idx="136">
                  <c:v>7.6452864033159376</c:v>
                </c:pt>
                <c:pt idx="137">
                  <c:v>7.6455342368964319</c:v>
                </c:pt>
                <c:pt idx="138">
                  <c:v>7.6457910416464587</c:v>
                </c:pt>
                <c:pt idx="139">
                  <c:v>7.645966504258328</c:v>
                </c:pt>
                <c:pt idx="140">
                  <c:v>7.6459706582888822</c:v>
                </c:pt>
                <c:pt idx="141">
                  <c:v>7.6457461616304094</c:v>
                </c:pt>
                <c:pt idx="142">
                  <c:v>7.6452945416200784</c:v>
                </c:pt>
                <c:pt idx="143">
                  <c:v>7.6446235019086224</c:v>
                </c:pt>
                <c:pt idx="144">
                  <c:v>7.6437407461467606</c:v>
                </c:pt>
                <c:pt idx="145">
                  <c:v>7.6426877231534602</c:v>
                </c:pt>
                <c:pt idx="146">
                  <c:v>7.6420678608894983</c:v>
                </c:pt>
                <c:pt idx="147">
                  <c:v>7.6418156352153126</c:v>
                </c:pt>
                <c:pt idx="148">
                  <c:v>7.6405108573358316</c:v>
                </c:pt>
                <c:pt idx="149">
                  <c:v>7.6394152342708939</c:v>
                </c:pt>
                <c:pt idx="150">
                  <c:v>7.6391350721324072</c:v>
                </c:pt>
                <c:pt idx="151">
                  <c:v>7.6386659781242852</c:v>
                </c:pt>
                <c:pt idx="152">
                  <c:v>7.6372984856990396</c:v>
                </c:pt>
                <c:pt idx="153">
                  <c:v>7.6361200126345459</c:v>
                </c:pt>
                <c:pt idx="154">
                  <c:v>7.6365415215782564</c:v>
                </c:pt>
                <c:pt idx="155">
                  <c:v>7.6380730067689742</c:v>
                </c:pt>
                <c:pt idx="156">
                  <c:v>7.6388981460316243</c:v>
                </c:pt>
                <c:pt idx="157">
                  <c:v>7.6382842913209377</c:v>
                </c:pt>
                <c:pt idx="158">
                  <c:v>7.6374803736325312</c:v>
                </c:pt>
                <c:pt idx="159">
                  <c:v>7.6376228858982822</c:v>
                </c:pt>
                <c:pt idx="160">
                  <c:v>7.6382799103781904</c:v>
                </c:pt>
                <c:pt idx="161">
                  <c:v>7.6385728779315238</c:v>
                </c:pt>
                <c:pt idx="162">
                  <c:v>7.6382348724408908</c:v>
                </c:pt>
                <c:pt idx="163">
                  <c:v>7.6374994910737213</c:v>
                </c:pt>
                <c:pt idx="164">
                  <c:v>7.6366796184939743</c:v>
                </c:pt>
                <c:pt idx="165">
                  <c:v>7.6362226927806223</c:v>
                </c:pt>
                <c:pt idx="166">
                  <c:v>7.6363967882235304</c:v>
                </c:pt>
                <c:pt idx="167">
                  <c:v>7.6363152388268354</c:v>
                </c:pt>
                <c:pt idx="168">
                  <c:v>7.6347800328497497</c:v>
                </c:pt>
                <c:pt idx="169">
                  <c:v>7.6329239936415192</c:v>
                </c:pt>
                <c:pt idx="170">
                  <c:v>7.6329508907406476</c:v>
                </c:pt>
                <c:pt idx="171">
                  <c:v>7.6330433852105202</c:v>
                </c:pt>
                <c:pt idx="172">
                  <c:v>7.6316451173967739</c:v>
                </c:pt>
                <c:pt idx="173">
                  <c:v>7.63006692937428</c:v>
                </c:pt>
                <c:pt idx="174">
                  <c:v>7.6290224041484134</c:v>
                </c:pt>
                <c:pt idx="175">
                  <c:v>7.6283188823479362</c:v>
                </c:pt>
                <c:pt idx="176">
                  <c:v>7.627760195611951</c:v>
                </c:pt>
                <c:pt idx="177">
                  <c:v>7.6271502577641188</c:v>
                </c:pt>
                <c:pt idx="178">
                  <c:v>7.6263740048112281</c:v>
                </c:pt>
                <c:pt idx="179">
                  <c:v>7.6255491482836781</c:v>
                </c:pt>
                <c:pt idx="180">
                  <c:v>7.6248349451306456</c:v>
                </c:pt>
                <c:pt idx="181">
                  <c:v>7.6243906523013072</c:v>
                </c:pt>
                <c:pt idx="182">
                  <c:v>7.6243682225776439</c:v>
                </c:pt>
                <c:pt idx="183">
                  <c:v>7.624646741212147</c:v>
                </c:pt>
                <c:pt idx="184">
                  <c:v>7.6247571368164397</c:v>
                </c:pt>
                <c:pt idx="185">
                  <c:v>7.6244028216314366</c:v>
                </c:pt>
                <c:pt idx="186">
                  <c:v>7.6239499450653492</c:v>
                </c:pt>
                <c:pt idx="187">
                  <c:v>7.6237407401438197</c:v>
                </c:pt>
                <c:pt idx="188">
                  <c:v>7.6237204636520639</c:v>
                </c:pt>
                <c:pt idx="189">
                  <c:v>7.6237757710376304</c:v>
                </c:pt>
                <c:pt idx="190">
                  <c:v>7.6237933177480652</c:v>
                </c:pt>
                <c:pt idx="191">
                  <c:v>7.6236642116820974</c:v>
                </c:pt>
                <c:pt idx="192">
                  <c:v>7.6233989392837858</c:v>
                </c:pt>
                <c:pt idx="193">
                  <c:v>7.6231375382554472</c:v>
                </c:pt>
                <c:pt idx="194">
                  <c:v>7.622942662020602</c:v>
                </c:pt>
                <c:pt idx="195">
                  <c:v>7.6226390603667014</c:v>
                </c:pt>
                <c:pt idx="196">
                  <c:v>7.6220353376633199</c:v>
                </c:pt>
                <c:pt idx="197">
                  <c:v>7.6211541766475897</c:v>
                </c:pt>
                <c:pt idx="198">
                  <c:v>7.6201244216315747</c:v>
                </c:pt>
                <c:pt idx="199">
                  <c:v>7.6190756799311217</c:v>
                </c:pt>
                <c:pt idx="200">
                  <c:v>7.6181375412569921</c:v>
                </c:pt>
                <c:pt idx="201">
                  <c:v>7.617339764756097</c:v>
                </c:pt>
                <c:pt idx="202">
                  <c:v>7.6163777445425902</c:v>
                </c:pt>
                <c:pt idx="203">
                  <c:v>7.6149230495108302</c:v>
                </c:pt>
                <c:pt idx="204">
                  <c:v>7.6131116271529873</c:v>
                </c:pt>
                <c:pt idx="205">
                  <c:v>7.6113445344822006</c:v>
                </c:pt>
                <c:pt idx="206">
                  <c:v>7.6098354787129168</c:v>
                </c:pt>
                <c:pt idx="207">
                  <c:v>7.6085193632830546</c:v>
                </c:pt>
                <c:pt idx="208">
                  <c:v>7.6073089565295051</c:v>
                </c:pt>
                <c:pt idx="209">
                  <c:v>7.6061170267891534</c:v>
                </c:pt>
                <c:pt idx="210">
                  <c:v>7.6048646510786488</c:v>
                </c:pt>
                <c:pt idx="211">
                  <c:v>7.6035754243381053</c:v>
                </c:pt>
                <c:pt idx="212">
                  <c:v>7.6023420110764448</c:v>
                </c:pt>
                <c:pt idx="213">
                  <c:v>7.6012583660070723</c:v>
                </c:pt>
                <c:pt idx="214">
                  <c:v>7.6004184438433988</c:v>
                </c:pt>
                <c:pt idx="215">
                  <c:v>7.5998858521430028</c:v>
                </c:pt>
                <c:pt idx="216">
                  <c:v>7.5995814898491343</c:v>
                </c:pt>
                <c:pt idx="217">
                  <c:v>7.5993843445955509</c:v>
                </c:pt>
                <c:pt idx="218">
                  <c:v>7.5991733984225052</c:v>
                </c:pt>
                <c:pt idx="219">
                  <c:v>7.5988280889001958</c:v>
                </c:pt>
                <c:pt idx="220">
                  <c:v>7.5982879680245929</c:v>
                </c:pt>
                <c:pt idx="221">
                  <c:v>7.5976121270556929</c:v>
                </c:pt>
                <c:pt idx="222">
                  <c:v>7.5968737888375264</c:v>
                </c:pt>
                <c:pt idx="223">
                  <c:v>7.5961461762029661</c:v>
                </c:pt>
                <c:pt idx="224">
                  <c:v>7.595472683870125</c:v>
                </c:pt>
                <c:pt idx="225">
                  <c:v>7.5947799636661788</c:v>
                </c:pt>
                <c:pt idx="226">
                  <c:v>7.593966110311773</c:v>
                </c:pt>
                <c:pt idx="227">
                  <c:v>7.5929292185275594</c:v>
                </c:pt>
                <c:pt idx="228">
                  <c:v>7.5915624542098286</c:v>
                </c:pt>
                <c:pt idx="229">
                  <c:v>7.5893867442686487</c:v>
                </c:pt>
                <c:pt idx="230">
                  <c:v>7.5862907454842983</c:v>
                </c:pt>
                <c:pt idx="231">
                  <c:v>7.5858112139275677</c:v>
                </c:pt>
                <c:pt idx="232">
                  <c:v>7.5852388716429564</c:v>
                </c:pt>
                <c:pt idx="233">
                  <c:v>7.583539749321794</c:v>
                </c:pt>
                <c:pt idx="234">
                  <c:v>7.5818142831909832</c:v>
                </c:pt>
                <c:pt idx="235">
                  <c:v>7.5800138923439091</c:v>
                </c:pt>
                <c:pt idx="236">
                  <c:v>7.5780565987862749</c:v>
                </c:pt>
                <c:pt idx="237">
                  <c:v>7.5758604245237846</c:v>
                </c:pt>
                <c:pt idx="238">
                  <c:v>7.5736059709251062</c:v>
                </c:pt>
                <c:pt idx="239">
                  <c:v>7.57280021404266</c:v>
                </c:pt>
                <c:pt idx="240">
                  <c:v>7.572576153003542</c:v>
                </c:pt>
                <c:pt idx="241">
                  <c:v>7.5713814166445781</c:v>
                </c:pt>
                <c:pt idx="242">
                  <c:v>7.569712890638356</c:v>
                </c:pt>
                <c:pt idx="243">
                  <c:v>7.5680080947042114</c:v>
                </c:pt>
                <c:pt idx="244">
                  <c:v>7.5663889422113977</c:v>
                </c:pt>
                <c:pt idx="245">
                  <c:v>7.5649331535007249</c:v>
                </c:pt>
                <c:pt idx="246">
                  <c:v>7.5637184489129989</c:v>
                </c:pt>
                <c:pt idx="247">
                  <c:v>7.5628125463967892</c:v>
                </c:pt>
                <c:pt idx="248">
                  <c:v>7.5620360939700353</c:v>
                </c:pt>
                <c:pt idx="249">
                  <c:v>7.5609533529358526</c:v>
                </c:pt>
                <c:pt idx="250">
                  <c:v>7.5594398752957161</c:v>
                </c:pt>
                <c:pt idx="251">
                  <c:v>7.5582447316967736</c:v>
                </c:pt>
                <c:pt idx="252">
                  <c:v>7.5579510702125408</c:v>
                </c:pt>
                <c:pt idx="253">
                  <c:v>7.5567408840965697</c:v>
                </c:pt>
                <c:pt idx="254">
                  <c:v>7.5542375251687552</c:v>
                </c:pt>
                <c:pt idx="255">
                  <c:v>7.5521135552240706</c:v>
                </c:pt>
                <c:pt idx="256">
                  <c:v>7.5502887422866047</c:v>
                </c:pt>
                <c:pt idx="257">
                  <c:v>7.5485663431209353</c:v>
                </c:pt>
                <c:pt idx="258">
                  <c:v>7.5467646472011944</c:v>
                </c:pt>
                <c:pt idx="259">
                  <c:v>7.5447049333036436</c:v>
                </c:pt>
                <c:pt idx="260">
                  <c:v>7.5422084802045566</c:v>
                </c:pt>
                <c:pt idx="261">
                  <c:v>7.5391606039021513</c:v>
                </c:pt>
                <c:pt idx="262">
                  <c:v>7.5358610744441936</c:v>
                </c:pt>
                <c:pt idx="263">
                  <c:v>7.5327612850160408</c:v>
                </c:pt>
                <c:pt idx="264">
                  <c:v>7.5299903091736038</c:v>
                </c:pt>
                <c:pt idx="265">
                  <c:v>7.5273460700900587</c:v>
                </c:pt>
                <c:pt idx="266">
                  <c:v>7.5246841628741814</c:v>
                </c:pt>
                <c:pt idx="267">
                  <c:v>7.5220540050788962</c:v>
                </c:pt>
                <c:pt idx="268">
                  <c:v>7.5195369351073174</c:v>
                </c:pt>
                <c:pt idx="269">
                  <c:v>7.5172142913625546</c:v>
                </c:pt>
                <c:pt idx="270">
                  <c:v>7.51516531204991</c:v>
                </c:pt>
                <c:pt idx="271">
                  <c:v>7.513401470756679</c:v>
                </c:pt>
                <c:pt idx="272">
                  <c:v>7.5118534935705457</c:v>
                </c:pt>
                <c:pt idx="273">
                  <c:v>7.5104473847698943</c:v>
                </c:pt>
                <c:pt idx="274">
                  <c:v>7.5091091486331134</c:v>
                </c:pt>
                <c:pt idx="275">
                  <c:v>7.5077647894385873</c:v>
                </c:pt>
                <c:pt idx="276">
                  <c:v>7.5063403114647018</c:v>
                </c:pt>
                <c:pt idx="277">
                  <c:v>7.5047617189898412</c:v>
                </c:pt>
                <c:pt idx="278">
                  <c:v>7.5029550162923933</c:v>
                </c:pt>
                <c:pt idx="279">
                  <c:v>7.5008462068582986</c:v>
                </c:pt>
                <c:pt idx="280">
                  <c:v>7.498299045278757</c:v>
                </c:pt>
                <c:pt idx="281">
                  <c:v>7.4949455126966296</c:v>
                </c:pt>
                <c:pt idx="282">
                  <c:v>7.4904200176681321</c:v>
                </c:pt>
                <c:pt idx="283">
                  <c:v>7.4849995774339444</c:v>
                </c:pt>
                <c:pt idx="284">
                  <c:v>7.4793615111306613</c:v>
                </c:pt>
                <c:pt idx="285">
                  <c:v>7.4736326424883499</c:v>
                </c:pt>
                <c:pt idx="286">
                  <c:v>7.4670641703434022</c:v>
                </c:pt>
                <c:pt idx="287">
                  <c:v>7.4590660060271157</c:v>
                </c:pt>
                <c:pt idx="288">
                  <c:v>7.4496750694591842</c:v>
                </c:pt>
                <c:pt idx="289">
                  <c:v>7.439118567496668</c:v>
                </c:pt>
                <c:pt idx="290">
                  <c:v>7.4276128499767617</c:v>
                </c:pt>
                <c:pt idx="291">
                  <c:v>7.4138203110645851</c:v>
                </c:pt>
                <c:pt idx="292">
                  <c:v>7.398623431749157</c:v>
                </c:pt>
                <c:pt idx="293">
                  <c:v>7.3818704205978403</c:v>
                </c:pt>
                <c:pt idx="294">
                  <c:v>7.3634345231346812</c:v>
                </c:pt>
                <c:pt idx="295">
                  <c:v>7.344356304270244</c:v>
                </c:pt>
                <c:pt idx="296">
                  <c:v>7.3261219328068847</c:v>
                </c:pt>
                <c:pt idx="297">
                  <c:v>7.3113684683520246</c:v>
                </c:pt>
                <c:pt idx="298">
                  <c:v>7.3034542583726934</c:v>
                </c:pt>
                <c:pt idx="299">
                  <c:v>7.3027752728952624</c:v>
                </c:pt>
                <c:pt idx="300">
                  <c:v>7.3078626454413183</c:v>
                </c:pt>
                <c:pt idx="301">
                  <c:v>7.3183045248250442</c:v>
                </c:pt>
                <c:pt idx="302">
                  <c:v>7.3344776482624621</c:v>
                </c:pt>
                <c:pt idx="303">
                  <c:v>7.352396176246387</c:v>
                </c:pt>
                <c:pt idx="304">
                  <c:v>7.3683828494740746</c:v>
                </c:pt>
                <c:pt idx="305">
                  <c:v>7.3845941695764887</c:v>
                </c:pt>
                <c:pt idx="306">
                  <c:v>7.4009089763752529</c:v>
                </c:pt>
                <c:pt idx="307">
                  <c:v>7.4145697689662233</c:v>
                </c:pt>
                <c:pt idx="308">
                  <c:v>7.4270246158153634</c:v>
                </c:pt>
                <c:pt idx="309">
                  <c:v>7.438013791365071</c:v>
                </c:pt>
                <c:pt idx="310">
                  <c:v>7.4471562698971878</c:v>
                </c:pt>
                <c:pt idx="311">
                  <c:v>7.4548161491456888</c:v>
                </c:pt>
                <c:pt idx="312">
                  <c:v>7.4615767945697229</c:v>
                </c:pt>
                <c:pt idx="313">
                  <c:v>7.4676638237730408</c:v>
                </c:pt>
                <c:pt idx="314">
                  <c:v>7.4729994929202173</c:v>
                </c:pt>
                <c:pt idx="315">
                  <c:v>7.4774964586794184</c:v>
                </c:pt>
                <c:pt idx="316">
                  <c:v>7.4810673777188192</c:v>
                </c:pt>
                <c:pt idx="317">
                  <c:v>7.483714365786696</c:v>
                </c:pt>
                <c:pt idx="318">
                  <c:v>7.4859892439591764</c:v>
                </c:pt>
                <c:pt idx="319">
                  <c:v>7.4886165811662737</c:v>
                </c:pt>
                <c:pt idx="320">
                  <c:v>7.4915206577302849</c:v>
                </c:pt>
                <c:pt idx="321">
                  <c:v>7.4938401561645431</c:v>
                </c:pt>
                <c:pt idx="322">
                  <c:v>7.4952343634283043</c:v>
                </c:pt>
                <c:pt idx="323">
                  <c:v>7.4967688425603134</c:v>
                </c:pt>
                <c:pt idx="324">
                  <c:v>7.4995385866894706</c:v>
                </c:pt>
                <c:pt idx="325">
                  <c:v>7.5032394218253158</c:v>
                </c:pt>
                <c:pt idx="326">
                  <c:v>7.5069564155974016</c:v>
                </c:pt>
                <c:pt idx="327">
                  <c:v>7.5101556656240334</c:v>
                </c:pt>
                <c:pt idx="328">
                  <c:v>7.5127413543658399</c:v>
                </c:pt>
                <c:pt idx="329">
                  <c:v>7.5148309353666907</c:v>
                </c:pt>
                <c:pt idx="330">
                  <c:v>7.5171085135932474</c:v>
                </c:pt>
                <c:pt idx="331">
                  <c:v>7.5202454309494273</c:v>
                </c:pt>
                <c:pt idx="332">
                  <c:v>7.5238672184208459</c:v>
                </c:pt>
                <c:pt idx="333">
                  <c:v>7.5270691078698286</c:v>
                </c:pt>
                <c:pt idx="334">
                  <c:v>7.5295574560554899</c:v>
                </c:pt>
                <c:pt idx="335">
                  <c:v>7.5318399649038064</c:v>
                </c:pt>
                <c:pt idx="336">
                  <c:v>7.534180986667363</c:v>
                </c:pt>
                <c:pt idx="337">
                  <c:v>7.5365540768026564</c:v>
                </c:pt>
                <c:pt idx="338">
                  <c:v>7.5389207980158632</c:v>
                </c:pt>
                <c:pt idx="339">
                  <c:v>7.5412427130131601</c:v>
                </c:pt>
                <c:pt idx="340">
                  <c:v>7.5434813845007236</c:v>
                </c:pt>
                <c:pt idx="341">
                  <c:v>7.5455983751847331</c:v>
                </c:pt>
                <c:pt idx="342">
                  <c:v>7.5475552477713643</c:v>
                </c:pt>
                <c:pt idx="343">
                  <c:v>7.5493135649667931</c:v>
                </c:pt>
                <c:pt idx="344">
                  <c:v>7.5508349532036103</c:v>
                </c:pt>
                <c:pt idx="345">
                  <c:v>7.5521608497736521</c:v>
                </c:pt>
                <c:pt idx="346">
                  <c:v>7.5535683594082021</c:v>
                </c:pt>
                <c:pt idx="347">
                  <c:v>7.5553318959533291</c:v>
                </c:pt>
                <c:pt idx="348">
                  <c:v>7.557325387152515</c:v>
                </c:pt>
                <c:pt idx="349">
                  <c:v>7.5592209495048266</c:v>
                </c:pt>
                <c:pt idx="350">
                  <c:v>7.560867117135448</c:v>
                </c:pt>
                <c:pt idx="351">
                  <c:v>7.5623451052784336</c:v>
                </c:pt>
                <c:pt idx="352">
                  <c:v>7.5637179485130446</c:v>
                </c:pt>
                <c:pt idx="353">
                  <c:v>7.5649304870735694</c:v>
                </c:pt>
                <c:pt idx="354">
                  <c:v>7.5659135429312858</c:v>
                </c:pt>
                <c:pt idx="355">
                  <c:v>7.5667222377907004</c:v>
                </c:pt>
                <c:pt idx="356">
                  <c:v>7.5674863891981419</c:v>
                </c:pt>
                <c:pt idx="357">
                  <c:v>7.5683368344132074</c:v>
                </c:pt>
                <c:pt idx="358">
                  <c:v>7.5694044106954994</c:v>
                </c:pt>
                <c:pt idx="359">
                  <c:v>7.5707817562955757</c:v>
                </c:pt>
                <c:pt idx="360">
                  <c:v>7.5724035389591648</c:v>
                </c:pt>
                <c:pt idx="361">
                  <c:v>7.5741660497243721</c:v>
                </c:pt>
                <c:pt idx="362">
                  <c:v>7.5759974559822236</c:v>
                </c:pt>
                <c:pt idx="363">
                  <c:v>7.5778483376926937</c:v>
                </c:pt>
                <c:pt idx="364">
                  <c:v>7.579681255211896</c:v>
                </c:pt>
                <c:pt idx="365">
                  <c:v>7.5814791571417066</c:v>
                </c:pt>
                <c:pt idx="366">
                  <c:v>7.5832270785305331</c:v>
                </c:pt>
                <c:pt idx="367">
                  <c:v>7.5849100544267696</c:v>
                </c:pt>
                <c:pt idx="368">
                  <c:v>7.5865065408964378</c:v>
                </c:pt>
                <c:pt idx="369">
                  <c:v>7.5878882736647144</c:v>
                </c:pt>
                <c:pt idx="370">
                  <c:v>7.5888403832841798</c:v>
                </c:pt>
                <c:pt idx="371">
                  <c:v>7.5891454994481986</c:v>
                </c:pt>
                <c:pt idx="372">
                  <c:v>7.5885936139894294</c:v>
                </c:pt>
                <c:pt idx="373">
                  <c:v>7.5873793938361782</c:v>
                </c:pt>
                <c:pt idx="374">
                  <c:v>7.5863043265574461</c:v>
                </c:pt>
                <c:pt idx="375">
                  <c:v>7.5860086567325871</c:v>
                </c:pt>
                <c:pt idx="376">
                  <c:v>7.5862711907486986</c:v>
                </c:pt>
                <c:pt idx="377">
                  <c:v>7.5866985421015221</c:v>
                </c:pt>
                <c:pt idx="378">
                  <c:v>7.5875029786072394</c:v>
                </c:pt>
                <c:pt idx="379">
                  <c:v>7.5893068208153824</c:v>
                </c:pt>
                <c:pt idx="380">
                  <c:v>7.5920828284243713</c:v>
                </c:pt>
                <c:pt idx="381">
                  <c:v>7.5946554114371994</c:v>
                </c:pt>
                <c:pt idx="382">
                  <c:v>7.5960718443036228</c:v>
                </c:pt>
                <c:pt idx="383">
                  <c:v>7.5970164233041872</c:v>
                </c:pt>
                <c:pt idx="384">
                  <c:v>7.5986007641885536</c:v>
                </c:pt>
                <c:pt idx="385">
                  <c:v>7.6008686282722833</c:v>
                </c:pt>
                <c:pt idx="386">
                  <c:v>7.603009421951632</c:v>
                </c:pt>
                <c:pt idx="387">
                  <c:v>7.6045035923136739</c:v>
                </c:pt>
                <c:pt idx="388">
                  <c:v>7.6054738951991796</c:v>
                </c:pt>
                <c:pt idx="389">
                  <c:v>7.6062355291964634</c:v>
                </c:pt>
                <c:pt idx="390">
                  <c:v>7.6077603633550321</c:v>
                </c:pt>
                <c:pt idx="391">
                  <c:v>7.6110812397585352</c:v>
                </c:pt>
                <c:pt idx="392">
                  <c:v>7.6137255624114459</c:v>
                </c:pt>
                <c:pt idx="393">
                  <c:v>7.6122636122012617</c:v>
                </c:pt>
                <c:pt idx="394">
                  <c:v>7.609753907210365</c:v>
                </c:pt>
                <c:pt idx="395">
                  <c:v>7.6097705186261706</c:v>
                </c:pt>
                <c:pt idx="396">
                  <c:v>7.6097399576594329</c:v>
                </c:pt>
                <c:pt idx="397">
                  <c:v>7.608732549197212</c:v>
                </c:pt>
                <c:pt idx="398">
                  <c:v>7.6078963122477203</c:v>
                </c:pt>
                <c:pt idx="399">
                  <c:v>7.6077553758086429</c:v>
                </c:pt>
                <c:pt idx="400">
                  <c:v>7.6081534000462883</c:v>
                </c:pt>
                <c:pt idx="401">
                  <c:v>7.6089276478413774</c:v>
                </c:pt>
                <c:pt idx="402">
                  <c:v>7.6099923363059938</c:v>
                </c:pt>
                <c:pt idx="403">
                  <c:v>7.6112751147020639</c:v>
                </c:pt>
                <c:pt idx="404">
                  <c:v>7.6127036322915176</c:v>
                </c:pt>
                <c:pt idx="405">
                  <c:v>7.6142055383362877</c:v>
                </c:pt>
                <c:pt idx="406">
                  <c:v>7.6157084820982979</c:v>
                </c:pt>
                <c:pt idx="407">
                  <c:v>7.6171401128394836</c:v>
                </c:pt>
                <c:pt idx="408">
                  <c:v>7.6184280798217703</c:v>
                </c:pt>
                <c:pt idx="409">
                  <c:v>7.6195001603107606</c:v>
                </c:pt>
                <c:pt idx="410">
                  <c:v>7.6203194929884956</c:v>
                </c:pt>
                <c:pt idx="411">
                  <c:v>7.6209325947609088</c:v>
                </c:pt>
                <c:pt idx="412">
                  <c:v>7.6213979931998193</c:v>
                </c:pt>
                <c:pt idx="413">
                  <c:v>7.621774215877025</c:v>
                </c:pt>
                <c:pt idx="414">
                  <c:v>7.6221204192013374</c:v>
                </c:pt>
                <c:pt idx="415">
                  <c:v>7.622512022099138</c:v>
                </c:pt>
                <c:pt idx="416">
                  <c:v>7.6230417732427682</c:v>
                </c:pt>
                <c:pt idx="417">
                  <c:v>7.6238032638576154</c:v>
                </c:pt>
                <c:pt idx="418">
                  <c:v>7.6248900851690591</c:v>
                </c:pt>
                <c:pt idx="419">
                  <c:v>7.6263668199417687</c:v>
                </c:pt>
                <c:pt idx="420">
                  <c:v>7.62806280773066</c:v>
                </c:pt>
                <c:pt idx="421">
                  <c:v>7.6297009424646163</c:v>
                </c:pt>
                <c:pt idx="422">
                  <c:v>7.63127308426429</c:v>
                </c:pt>
                <c:pt idx="423">
                  <c:v>7.6331043226612882</c:v>
                </c:pt>
                <c:pt idx="424">
                  <c:v>7.6352494106096911</c:v>
                </c:pt>
                <c:pt idx="425">
                  <c:v>7.6368092912115104</c:v>
                </c:pt>
                <c:pt idx="426">
                  <c:v>7.6369514425297833</c:v>
                </c:pt>
                <c:pt idx="427">
                  <c:v>7.6373803854582123</c:v>
                </c:pt>
                <c:pt idx="428">
                  <c:v>7.6390693640685994</c:v>
                </c:pt>
                <c:pt idx="429">
                  <c:v>7.6404283610832433</c:v>
                </c:pt>
                <c:pt idx="430">
                  <c:v>7.6411322883363502</c:v>
                </c:pt>
                <c:pt idx="431">
                  <c:v>7.6411085855267311</c:v>
                </c:pt>
                <c:pt idx="432">
                  <c:v>7.6407790937241016</c:v>
                </c:pt>
                <c:pt idx="433">
                  <c:v>7.6406551052148322</c:v>
                </c:pt>
                <c:pt idx="434">
                  <c:v>7.6408823435718389</c:v>
                </c:pt>
                <c:pt idx="435">
                  <c:v>7.641365258154786</c:v>
                </c:pt>
                <c:pt idx="436">
                  <c:v>7.6420040262507749</c:v>
                </c:pt>
                <c:pt idx="437">
                  <c:v>7.6426988251468924</c:v>
                </c:pt>
                <c:pt idx="438">
                  <c:v>7.6433676429133746</c:v>
                </c:pt>
                <c:pt idx="439">
                  <c:v>7.6440104117562848</c:v>
                </c:pt>
                <c:pt idx="440">
                  <c:v>7.6446506151858964</c:v>
                </c:pt>
                <c:pt idx="441">
                  <c:v>7.6453117387905616</c:v>
                </c:pt>
                <c:pt idx="442">
                  <c:v>7.6460170735061261</c:v>
                </c:pt>
                <c:pt idx="443">
                  <c:v>7.6467661595316896</c:v>
                </c:pt>
                <c:pt idx="444">
                  <c:v>7.6475123028398322</c:v>
                </c:pt>
                <c:pt idx="445">
                  <c:v>7.6482034824551706</c:v>
                </c:pt>
                <c:pt idx="446">
                  <c:v>7.6487876774809207</c:v>
                </c:pt>
                <c:pt idx="447">
                  <c:v>7.6492372423369908</c:v>
                </c:pt>
                <c:pt idx="448">
                  <c:v>7.6496177450321028</c:v>
                </c:pt>
                <c:pt idx="449">
                  <c:v>7.6500170317918137</c:v>
                </c:pt>
                <c:pt idx="450">
                  <c:v>7.6505229488416742</c:v>
                </c:pt>
                <c:pt idx="451">
                  <c:v>7.6512222138357124</c:v>
                </c:pt>
                <c:pt idx="452">
                  <c:v>7.6521210587802573</c:v>
                </c:pt>
                <c:pt idx="453">
                  <c:v>7.653093006166956</c:v>
                </c:pt>
                <c:pt idx="454">
                  <c:v>7.6539991791823727</c:v>
                </c:pt>
                <c:pt idx="455">
                  <c:v>7.6547007010130628</c:v>
                </c:pt>
                <c:pt idx="456">
                  <c:v>7.6550714091170287</c:v>
                </c:pt>
                <c:pt idx="457">
                  <c:v>7.6551709300190174</c:v>
                </c:pt>
                <c:pt idx="458">
                  <c:v>7.6551981798942963</c:v>
                </c:pt>
                <c:pt idx="459">
                  <c:v>7.6551819982454461</c:v>
                </c:pt>
                <c:pt idx="460">
                  <c:v>7.6548174769731574</c:v>
                </c:pt>
                <c:pt idx="461">
                  <c:v>7.6540855250588402</c:v>
                </c:pt>
                <c:pt idx="462">
                  <c:v>7.6545862347200524</c:v>
                </c:pt>
                <c:pt idx="463">
                  <c:v>7.6556241831908656</c:v>
                </c:pt>
                <c:pt idx="464">
                  <c:v>7.6558051672341234</c:v>
                </c:pt>
                <c:pt idx="465">
                  <c:v>7.6556942611973922</c:v>
                </c:pt>
                <c:pt idx="466">
                  <c:v>7.6557366494098016</c:v>
                </c:pt>
                <c:pt idx="467">
                  <c:v>7.6559468043234178</c:v>
                </c:pt>
                <c:pt idx="468">
                  <c:v>7.6562803607867469</c:v>
                </c:pt>
                <c:pt idx="469">
                  <c:v>7.6566929536482968</c:v>
                </c:pt>
                <c:pt idx="470">
                  <c:v>7.6571402177565782</c:v>
                </c:pt>
                <c:pt idx="471">
                  <c:v>7.657577787960097</c:v>
                </c:pt>
                <c:pt idx="472">
                  <c:v>7.657961299107364</c:v>
                </c:pt>
                <c:pt idx="473">
                  <c:v>7.6582463860468808</c:v>
                </c:pt>
                <c:pt idx="474">
                  <c:v>7.6583886836271624</c:v>
                </c:pt>
                <c:pt idx="475">
                  <c:v>7.6583523223282111</c:v>
                </c:pt>
                <c:pt idx="476">
                  <c:v>7.6581666902252739</c:v>
                </c:pt>
                <c:pt idx="477">
                  <c:v>7.6578914191370426</c:v>
                </c:pt>
                <c:pt idx="478">
                  <c:v>7.657586306212484</c:v>
                </c:pt>
                <c:pt idx="479">
                  <c:v>7.6573112530613221</c:v>
                </c:pt>
                <c:pt idx="480">
                  <c:v>7.6573554827537063</c:v>
                </c:pt>
                <c:pt idx="481">
                  <c:v>7.658516859487376</c:v>
                </c:pt>
                <c:pt idx="482">
                  <c:v>7.6595990931463236</c:v>
                </c:pt>
                <c:pt idx="483">
                  <c:v>7.6600025017240192</c:v>
                </c:pt>
                <c:pt idx="484">
                  <c:v>7.6601867712576146</c:v>
                </c:pt>
                <c:pt idx="485">
                  <c:v>7.6602895848031043</c:v>
                </c:pt>
                <c:pt idx="486">
                  <c:v>7.6603188683350441</c:v>
                </c:pt>
                <c:pt idx="487">
                  <c:v>7.660282255348986</c:v>
                </c:pt>
                <c:pt idx="488">
                  <c:v>7.6601873773082527</c:v>
                </c:pt>
                <c:pt idx="489">
                  <c:v>7.660040871060354</c:v>
                </c:pt>
                <c:pt idx="490">
                  <c:v>7.6598467787224509</c:v>
                </c:pt>
                <c:pt idx="491">
                  <c:v>7.6596087246010507</c:v>
                </c:pt>
                <c:pt idx="492">
                  <c:v>7.6593303330026519</c:v>
                </c:pt>
                <c:pt idx="493">
                  <c:v>7.659015384770111</c:v>
                </c:pt>
                <c:pt idx="494">
                  <c:v>7.6586725053726168</c:v>
                </c:pt>
                <c:pt idx="495">
                  <c:v>7.6583159773358496</c:v>
                </c:pt>
                <c:pt idx="496">
                  <c:v>7.657960403433127</c:v>
                </c:pt>
                <c:pt idx="497">
                  <c:v>7.657620386437765</c:v>
                </c:pt>
                <c:pt idx="498">
                  <c:v>7.6573105291230723</c:v>
                </c:pt>
                <c:pt idx="499">
                  <c:v>7.6570454342623657</c:v>
                </c:pt>
                <c:pt idx="500">
                  <c:v>7.6568397046289594</c:v>
                </c:pt>
                <c:pt idx="501">
                  <c:v>7.6567079429961673</c:v>
                </c:pt>
                <c:pt idx="502">
                  <c:v>7.6566647495981801</c:v>
                </c:pt>
                <c:pt idx="503">
                  <c:v>7.6566367542193099</c:v>
                </c:pt>
                <c:pt idx="504">
                  <c:v>7.6562305390864722</c:v>
                </c:pt>
                <c:pt idx="505">
                  <c:v>7.6551886188324278</c:v>
                </c:pt>
                <c:pt idx="506">
                  <c:v>7.6555420164752714</c:v>
                </c:pt>
                <c:pt idx="507">
                  <c:v>7.6577698242003613</c:v>
                </c:pt>
                <c:pt idx="508">
                  <c:v>7.6591105809214737</c:v>
                </c:pt>
                <c:pt idx="509">
                  <c:v>7.6598991741756137</c:v>
                </c:pt>
                <c:pt idx="510">
                  <c:v>7.6606869617130249</c:v>
                </c:pt>
                <c:pt idx="511">
                  <c:v>7.6615529778508336</c:v>
                </c:pt>
                <c:pt idx="512">
                  <c:v>7.6624493926149349</c:v>
                </c:pt>
                <c:pt idx="513">
                  <c:v>7.6633338140415113</c:v>
                </c:pt>
                <c:pt idx="514">
                  <c:v>7.6641677949256017</c:v>
                </c:pt>
                <c:pt idx="515">
                  <c:v>7.6649129764469732</c:v>
                </c:pt>
                <c:pt idx="516">
                  <c:v>7.6655309997854042</c:v>
                </c:pt>
                <c:pt idx="517">
                  <c:v>7.6659835061206589</c:v>
                </c:pt>
                <c:pt idx="518">
                  <c:v>7.6662321366325132</c:v>
                </c:pt>
                <c:pt idx="519">
                  <c:v>7.6662385325007358</c:v>
                </c:pt>
                <c:pt idx="520">
                  <c:v>7.6659643349051017</c:v>
                </c:pt>
                <c:pt idx="521">
                  <c:v>7.6653919045133128</c:v>
                </c:pt>
                <c:pt idx="522">
                  <c:v>7.6647297288727252</c:v>
                </c:pt>
                <c:pt idx="523">
                  <c:v>7.6643210180027976</c:v>
                </c:pt>
                <c:pt idx="524">
                  <c:v>7.6642405927588806</c:v>
                </c:pt>
                <c:pt idx="525">
                  <c:v>7.6641424771310733</c:v>
                </c:pt>
                <c:pt idx="526">
                  <c:v>7.6637317950444537</c:v>
                </c:pt>
                <c:pt idx="527">
                  <c:v>7.6630858241280491</c:v>
                </c:pt>
                <c:pt idx="528">
                  <c:v>7.66238077673371</c:v>
                </c:pt>
                <c:pt idx="529">
                  <c:v>7.6617928660144692</c:v>
                </c:pt>
                <c:pt idx="530">
                  <c:v>7.6614972147575662</c:v>
                </c:pt>
                <c:pt idx="531">
                  <c:v>7.661564873949767</c:v>
                </c:pt>
                <c:pt idx="532">
                  <c:v>7.6618782534484353</c:v>
                </c:pt>
                <c:pt idx="533">
                  <c:v>7.662299859549309</c:v>
                </c:pt>
                <c:pt idx="534">
                  <c:v>7.6626921985481147</c:v>
                </c:pt>
                <c:pt idx="535">
                  <c:v>7.6629342461487386</c:v>
                </c:pt>
                <c:pt idx="536">
                  <c:v>7.663182654110483</c:v>
                </c:pt>
                <c:pt idx="537">
                  <c:v>7.663823460618949</c:v>
                </c:pt>
                <c:pt idx="538">
                  <c:v>7.6649843418392134</c:v>
                </c:pt>
                <c:pt idx="539">
                  <c:v>7.6662308781760062</c:v>
                </c:pt>
                <c:pt idx="540">
                  <c:v>7.6671439519204414</c:v>
                </c:pt>
                <c:pt idx="541">
                  <c:v>7.6678258499046246</c:v>
                </c:pt>
                <c:pt idx="542">
                  <c:v>7.6685583093830054</c:v>
                </c:pt>
                <c:pt idx="543">
                  <c:v>7.669319290696289</c:v>
                </c:pt>
                <c:pt idx="544">
                  <c:v>7.6697940547589161</c:v>
                </c:pt>
                <c:pt idx="545">
                  <c:v>7.6698644189577241</c:v>
                </c:pt>
                <c:pt idx="546">
                  <c:v>7.669930803297941</c:v>
                </c:pt>
                <c:pt idx="547">
                  <c:v>7.670351957425221</c:v>
                </c:pt>
                <c:pt idx="548">
                  <c:v>7.6706199360040008</c:v>
                </c:pt>
                <c:pt idx="549">
                  <c:v>7.6699086027614642</c:v>
                </c:pt>
                <c:pt idx="550">
                  <c:v>7.6690886327893812</c:v>
                </c:pt>
                <c:pt idx="551">
                  <c:v>7.6696896504923631</c:v>
                </c:pt>
                <c:pt idx="552">
                  <c:v>7.6698663745933047</c:v>
                </c:pt>
                <c:pt idx="553">
                  <c:v>7.6693174130744097</c:v>
                </c:pt>
                <c:pt idx="554">
                  <c:v>7.6682220093217044</c:v>
                </c:pt>
                <c:pt idx="555">
                  <c:v>7.6670012146149906</c:v>
                </c:pt>
                <c:pt idx="556">
                  <c:v>7.6661891419041686</c:v>
                </c:pt>
                <c:pt idx="557">
                  <c:v>7.6659113923151327</c:v>
                </c:pt>
                <c:pt idx="558">
                  <c:v>7.6657738335853711</c:v>
                </c:pt>
                <c:pt idx="559">
                  <c:v>7.6655853631702779</c:v>
                </c:pt>
                <c:pt idx="560">
                  <c:v>7.6653818562097173</c:v>
                </c:pt>
                <c:pt idx="561">
                  <c:v>7.6652082045915559</c:v>
                </c:pt>
                <c:pt idx="562">
                  <c:v>7.665109300203655</c:v>
                </c:pt>
                <c:pt idx="563">
                  <c:v>7.6651281563410576</c:v>
                </c:pt>
                <c:pt idx="564">
                  <c:v>7.6652945153641427</c:v>
                </c:pt>
                <c:pt idx="565">
                  <c:v>7.6656324032536602</c:v>
                </c:pt>
                <c:pt idx="566">
                  <c:v>7.6661658236352137</c:v>
                </c:pt>
                <c:pt idx="567">
                  <c:v>7.6669187500938394</c:v>
                </c:pt>
                <c:pt idx="568">
                  <c:v>7.6678843151916007</c:v>
                </c:pt>
                <c:pt idx="569">
                  <c:v>7.6689666173499846</c:v>
                </c:pt>
                <c:pt idx="570">
                  <c:v>7.6700537835390739</c:v>
                </c:pt>
                <c:pt idx="571">
                  <c:v>7.6710339407289538</c:v>
                </c:pt>
                <c:pt idx="572">
                  <c:v>7.6717954284955887</c:v>
                </c:pt>
                <c:pt idx="573">
                  <c:v>7.6722346057212683</c:v>
                </c:pt>
                <c:pt idx="574">
                  <c:v>7.6722581191559884</c:v>
                </c:pt>
                <c:pt idx="575">
                  <c:v>7.6718564702021848</c:v>
                </c:pt>
                <c:pt idx="576">
                  <c:v>7.6713042967745153</c:v>
                </c:pt>
                <c:pt idx="577">
                  <c:v>7.6709066584528367</c:v>
                </c:pt>
                <c:pt idx="578">
                  <c:v>7.6706578591391317</c:v>
                </c:pt>
                <c:pt idx="579">
                  <c:v>7.6703693132622854</c:v>
                </c:pt>
                <c:pt idx="580">
                  <c:v>7.6698500884184249</c:v>
                </c:pt>
                <c:pt idx="581">
                  <c:v>7.6689092522036768</c:v>
                </c:pt>
                <c:pt idx="582">
                  <c:v>7.667644381964946</c:v>
                </c:pt>
                <c:pt idx="583">
                  <c:v>7.6671925169896227</c:v>
                </c:pt>
                <c:pt idx="584">
                  <c:v>7.6670655332006232</c:v>
                </c:pt>
                <c:pt idx="585">
                  <c:v>7.6665800494367433</c:v>
                </c:pt>
                <c:pt idx="586">
                  <c:v>7.6659889057246717</c:v>
                </c:pt>
                <c:pt idx="587">
                  <c:v>7.6654773911331464</c:v>
                </c:pt>
                <c:pt idx="588">
                  <c:v>7.6650804893890747</c:v>
                </c:pt>
                <c:pt idx="589">
                  <c:v>7.6648182083895362</c:v>
                </c:pt>
                <c:pt idx="590">
                  <c:v>7.6647105560316167</c:v>
                </c:pt>
                <c:pt idx="591">
                  <c:v>7.6647711034883859</c:v>
                </c:pt>
                <c:pt idx="592">
                  <c:v>7.6649120403078843</c:v>
                </c:pt>
                <c:pt idx="593">
                  <c:v>7.6649648355782158</c:v>
                </c:pt>
                <c:pt idx="594">
                  <c:v>7.664758721291923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D-456F-A9E2-EDA741797998}"/>
            </c:ext>
          </c:extLst>
        </c:ser>
        <c:ser>
          <c:idx val="1"/>
          <c:order val="1"/>
          <c:tx>
            <c:v>R2 (Axial)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'(R2) Axial Review'!$H$47:$H$407</c:f>
              <c:numCache>
                <c:formatCode>General</c:formatCode>
                <c:ptCount val="361"/>
                <c:pt idx="0">
                  <c:v>74.795630252100835</c:v>
                </c:pt>
                <c:pt idx="1">
                  <c:v>74.987606722910954</c:v>
                </c:pt>
                <c:pt idx="2">
                  <c:v>75.17952471582835</c:v>
                </c:pt>
                <c:pt idx="3">
                  <c:v>75.371325770773211</c:v>
                </c:pt>
                <c:pt idx="4">
                  <c:v>75.562951463286211</c:v>
                </c:pt>
                <c:pt idx="5">
                  <c:v>75.754343422325078</c:v>
                </c:pt>
                <c:pt idx="6">
                  <c:v>75.945443348045018</c:v>
                </c:pt>
                <c:pt idx="7">
                  <c:v>76.136193029557461</c:v>
                </c:pt>
                <c:pt idx="8">
                  <c:v>76.326534362661562</c:v>
                </c:pt>
                <c:pt idx="9">
                  <c:v>76.516409367543375</c:v>
                </c:pt>
                <c:pt idx="10">
                  <c:v>76.705760206437063</c:v>
                </c:pt>
                <c:pt idx="11">
                  <c:v>76.894529201242833</c:v>
                </c:pt>
                <c:pt idx="12">
                  <c:v>77.082658851096184</c:v>
                </c:pt>
                <c:pt idx="13">
                  <c:v>77.270091849883357</c:v>
                </c:pt>
                <c:pt idx="14">
                  <c:v>77.456771103697179</c:v>
                </c:pt>
                <c:pt idx="15">
                  <c:v>77.642639748228561</c:v>
                </c:pt>
                <c:pt idx="16">
                  <c:v>77.82764116608783</c:v>
                </c:pt>
                <c:pt idx="17">
                  <c:v>78.011719004050946</c:v>
                </c:pt>
                <c:pt idx="18">
                  <c:v>78.194817190225251</c:v>
                </c:pt>
                <c:pt idx="19">
                  <c:v>78.376879951129553</c:v>
                </c:pt>
                <c:pt idx="20">
                  <c:v>78.557851828683198</c:v>
                </c:pt>
                <c:pt idx="21">
                  <c:v>78.737677697099144</c:v>
                </c:pt>
                <c:pt idx="22">
                  <c:v>78.916302779675874</c:v>
                </c:pt>
                <c:pt idx="23">
                  <c:v>79.093672665482842</c:v>
                </c:pt>
                <c:pt idx="24">
                  <c:v>79.269733325934638</c:v>
                </c:pt>
                <c:pt idx="25">
                  <c:v>79.444431131248535</c:v>
                </c:pt>
                <c:pt idx="26">
                  <c:v>79.617712866780693</c:v>
                </c:pt>
                <c:pt idx="27">
                  <c:v>79.78952574923585</c:v>
                </c:pt>
                <c:pt idx="28">
                  <c:v>79.959817442745631</c:v>
                </c:pt>
                <c:pt idx="29">
                  <c:v>80.12853607481054</c:v>
                </c:pt>
                <c:pt idx="30">
                  <c:v>80.295630252100835</c:v>
                </c:pt>
                <c:pt idx="31">
                  <c:v>80.461049076111436</c:v>
                </c:pt>
                <c:pt idx="32">
                  <c:v>80.624742158666095</c:v>
                </c:pt>
                <c:pt idx="33">
                  <c:v>80.786659637266126</c:v>
                </c:pt>
                <c:pt idx="34">
                  <c:v>80.946752190279057</c:v>
                </c:pt>
                <c:pt idx="35">
                  <c:v>81.104971051962337</c:v>
                </c:pt>
                <c:pt idx="36">
                  <c:v>81.261268027318039</c:v>
                </c:pt>
                <c:pt idx="37">
                  <c:v>81.415595506773371</c:v>
                </c:pt>
                <c:pt idx="38">
                  <c:v>81.567906480683078</c:v>
                </c:pt>
                <c:pt idx="39">
                  <c:v>81.718154553649043</c:v>
                </c:pt>
                <c:pt idx="40">
                  <c:v>81.866293958652761</c:v>
                </c:pt>
                <c:pt idx="41">
                  <c:v>82.012279570996412</c:v>
                </c:pt>
                <c:pt idx="42">
                  <c:v>82.156066922048282</c:v>
                </c:pt>
                <c:pt idx="43">
                  <c:v>82.297612212788323</c:v>
                </c:pt>
                <c:pt idx="44">
                  <c:v>82.4368723271498</c:v>
                </c:pt>
                <c:pt idx="45">
                  <c:v>82.573804845152864</c:v>
                </c:pt>
                <c:pt idx="46">
                  <c:v>82.708368055826</c:v>
                </c:pt>
                <c:pt idx="47">
                  <c:v>82.840520969911708</c:v>
                </c:pt>
                <c:pt idx="48">
                  <c:v>82.970223332352177</c:v>
                </c:pt>
                <c:pt idx="49">
                  <c:v>83.097435634551331</c:v>
                </c:pt>
                <c:pt idx="50">
                  <c:v>83.222119126409595</c:v>
                </c:pt>
                <c:pt idx="51">
                  <c:v>83.344235828127523</c:v>
                </c:pt>
                <c:pt idx="52">
                  <c:v>83.463748541774777</c:v>
                </c:pt>
                <c:pt idx="53">
                  <c:v>83.58062086262106</c:v>
                </c:pt>
                <c:pt idx="54">
                  <c:v>83.694817190225251</c:v>
                </c:pt>
                <c:pt idx="55">
                  <c:v>83.806302739279744</c:v>
                </c:pt>
                <c:pt idx="56">
                  <c:v>83.915043550206292</c:v>
                </c:pt>
                <c:pt idx="57">
                  <c:v>84.021006499500501</c:v>
                </c:pt>
                <c:pt idx="58">
                  <c:v>84.124159309821522</c:v>
                </c:pt>
                <c:pt idx="59">
                  <c:v>84.22447055982407</c:v>
                </c:pt>
                <c:pt idx="60">
                  <c:v>84.321909693729665</c:v>
                </c:pt>
                <c:pt idx="61">
                  <c:v>84.416447030634188</c:v>
                </c:pt>
                <c:pt idx="62">
                  <c:v>84.508053773549037</c:v>
                </c:pt>
                <c:pt idx="63">
                  <c:v>84.596702018172877</c:v>
                </c:pt>
                <c:pt idx="64">
                  <c:v>84.682364761391668</c:v>
                </c:pt>
                <c:pt idx="65">
                  <c:v>84.765015909503987</c:v>
                </c:pt>
                <c:pt idx="66">
                  <c:v>84.844630286169448</c:v>
                </c:pt>
                <c:pt idx="67">
                  <c:v>84.921183640077686</c:v>
                </c:pt>
                <c:pt idx="68">
                  <c:v>84.994652652335503</c:v>
                </c:pt>
                <c:pt idx="69">
                  <c:v>85.065014943570048</c:v>
                </c:pt>
                <c:pt idx="70">
                  <c:v>85.132249080745822</c:v>
                </c:pt>
                <c:pt idx="71">
                  <c:v>85.196334583693314</c:v>
                </c:pt>
                <c:pt idx="72">
                  <c:v>85.257251931347525</c:v>
                </c:pt>
                <c:pt idx="73">
                  <c:v>85.31498256769423</c:v>
                </c:pt>
                <c:pt idx="74">
                  <c:v>85.369508907422343</c:v>
                </c:pt>
                <c:pt idx="75">
                  <c:v>85.42081434128059</c:v>
                </c:pt>
                <c:pt idx="76">
                  <c:v>85.468883241136794</c:v>
                </c:pt>
                <c:pt idx="77">
                  <c:v>85.513700964738419</c:v>
                </c:pt>
                <c:pt idx="78">
                  <c:v>85.555253860172698</c:v>
                </c:pt>
                <c:pt idx="79">
                  <c:v>85.593529270025144</c:v>
                </c:pt>
                <c:pt idx="80">
                  <c:v>85.628515535235124</c:v>
                </c:pt>
                <c:pt idx="81">
                  <c:v>85.660201998647352</c:v>
                </c:pt>
                <c:pt idx="82">
                  <c:v>85.688579008258102</c:v>
                </c:pt>
                <c:pt idx="83">
                  <c:v>85.713637920155378</c:v>
                </c:pt>
                <c:pt idx="84">
                  <c:v>85.735371101151841</c:v>
                </c:pt>
                <c:pt idx="85">
                  <c:v>85.753771931110037</c:v>
                </c:pt>
                <c:pt idx="86">
                  <c:v>85.7688348049589</c:v>
                </c:pt>
                <c:pt idx="87">
                  <c:v>85.780555134401141</c:v>
                </c:pt>
                <c:pt idx="88">
                  <c:v>85.788929349310891</c:v>
                </c:pt>
                <c:pt idx="89">
                  <c:v>85.793954898821141</c:v>
                </c:pt>
                <c:pt idx="90">
                  <c:v>85.795630252100835</c:v>
                </c:pt>
                <c:pt idx="91">
                  <c:v>85.793954898821141</c:v>
                </c:pt>
                <c:pt idx="92">
                  <c:v>85.788929349310891</c:v>
                </c:pt>
                <c:pt idx="93">
                  <c:v>85.780555134401141</c:v>
                </c:pt>
                <c:pt idx="94">
                  <c:v>85.7688348049589</c:v>
                </c:pt>
                <c:pt idx="95">
                  <c:v>85.753771931110037</c:v>
                </c:pt>
                <c:pt idx="96">
                  <c:v>85.735371101151841</c:v>
                </c:pt>
                <c:pt idx="97">
                  <c:v>85.713637920155378</c:v>
                </c:pt>
                <c:pt idx="98">
                  <c:v>85.688579008258102</c:v>
                </c:pt>
                <c:pt idx="99">
                  <c:v>85.660201998647352</c:v>
                </c:pt>
                <c:pt idx="100">
                  <c:v>85.628515535235124</c:v>
                </c:pt>
                <c:pt idx="101">
                  <c:v>85.593529270025144</c:v>
                </c:pt>
                <c:pt idx="102">
                  <c:v>85.555253860172698</c:v>
                </c:pt>
                <c:pt idx="103">
                  <c:v>85.513700964738419</c:v>
                </c:pt>
                <c:pt idx="104">
                  <c:v>85.468883241136794</c:v>
                </c:pt>
                <c:pt idx="105">
                  <c:v>85.42081434128059</c:v>
                </c:pt>
                <c:pt idx="106">
                  <c:v>85.369508907422343</c:v>
                </c:pt>
                <c:pt idx="107">
                  <c:v>85.31498256769423</c:v>
                </c:pt>
                <c:pt idx="108">
                  <c:v>85.257251931347525</c:v>
                </c:pt>
                <c:pt idx="109">
                  <c:v>85.196334583693329</c:v>
                </c:pt>
                <c:pt idx="110">
                  <c:v>85.132249080745822</c:v>
                </c:pt>
                <c:pt idx="111">
                  <c:v>85.065014943570048</c:v>
                </c:pt>
                <c:pt idx="112">
                  <c:v>84.994652652335503</c:v>
                </c:pt>
                <c:pt idx="113">
                  <c:v>84.921183640077686</c:v>
                </c:pt>
                <c:pt idx="114">
                  <c:v>84.844630286169448</c:v>
                </c:pt>
                <c:pt idx="115">
                  <c:v>84.765015909503987</c:v>
                </c:pt>
                <c:pt idx="116">
                  <c:v>84.682364761391668</c:v>
                </c:pt>
                <c:pt idx="117">
                  <c:v>84.596702018172877</c:v>
                </c:pt>
                <c:pt idx="118">
                  <c:v>84.508053773549037</c:v>
                </c:pt>
                <c:pt idx="119">
                  <c:v>84.416447030634188</c:v>
                </c:pt>
                <c:pt idx="120">
                  <c:v>84.321909693729665</c:v>
                </c:pt>
                <c:pt idx="121">
                  <c:v>84.22447055982407</c:v>
                </c:pt>
                <c:pt idx="122">
                  <c:v>84.124159309821522</c:v>
                </c:pt>
                <c:pt idx="123">
                  <c:v>84.021006499500501</c:v>
                </c:pt>
                <c:pt idx="124">
                  <c:v>83.915043550206292</c:v>
                </c:pt>
                <c:pt idx="125">
                  <c:v>83.806302739279744</c:v>
                </c:pt>
                <c:pt idx="126">
                  <c:v>83.694817190225251</c:v>
                </c:pt>
                <c:pt idx="127">
                  <c:v>83.58062086262106</c:v>
                </c:pt>
                <c:pt idx="128">
                  <c:v>83.463748541774777</c:v>
                </c:pt>
                <c:pt idx="129">
                  <c:v>83.344235828127523</c:v>
                </c:pt>
                <c:pt idx="130">
                  <c:v>83.222119126409595</c:v>
                </c:pt>
                <c:pt idx="131">
                  <c:v>83.097435634551331</c:v>
                </c:pt>
                <c:pt idx="132">
                  <c:v>82.970223332352177</c:v>
                </c:pt>
                <c:pt idx="133">
                  <c:v>82.840520969911708</c:v>
                </c:pt>
                <c:pt idx="134">
                  <c:v>82.708368055826</c:v>
                </c:pt>
                <c:pt idx="135">
                  <c:v>82.573804845152864</c:v>
                </c:pt>
                <c:pt idx="136">
                  <c:v>82.4368723271498</c:v>
                </c:pt>
                <c:pt idx="137">
                  <c:v>82.297612212788323</c:v>
                </c:pt>
                <c:pt idx="138">
                  <c:v>82.156066922048282</c:v>
                </c:pt>
                <c:pt idx="139">
                  <c:v>82.012279570996412</c:v>
                </c:pt>
                <c:pt idx="140">
                  <c:v>81.866293958652776</c:v>
                </c:pt>
                <c:pt idx="141">
                  <c:v>81.718154553649043</c:v>
                </c:pt>
                <c:pt idx="142">
                  <c:v>81.567906480683078</c:v>
                </c:pt>
                <c:pt idx="143">
                  <c:v>81.415595506773371</c:v>
                </c:pt>
                <c:pt idx="144">
                  <c:v>81.261268027318039</c:v>
                </c:pt>
                <c:pt idx="145">
                  <c:v>81.104971051962337</c:v>
                </c:pt>
                <c:pt idx="146">
                  <c:v>80.946752190279057</c:v>
                </c:pt>
                <c:pt idx="147">
                  <c:v>80.786659637266141</c:v>
                </c:pt>
                <c:pt idx="148">
                  <c:v>80.624742158666095</c:v>
                </c:pt>
                <c:pt idx="149">
                  <c:v>80.461049076111436</c:v>
                </c:pt>
                <c:pt idx="150">
                  <c:v>80.295630252100835</c:v>
                </c:pt>
                <c:pt idx="151">
                  <c:v>80.12853607481054</c:v>
                </c:pt>
                <c:pt idx="152">
                  <c:v>79.959817442745631</c:v>
                </c:pt>
                <c:pt idx="153">
                  <c:v>79.78952574923585</c:v>
                </c:pt>
                <c:pt idx="154">
                  <c:v>79.617712866780693</c:v>
                </c:pt>
                <c:pt idx="155">
                  <c:v>79.444431131248535</c:v>
                </c:pt>
                <c:pt idx="156">
                  <c:v>79.269733325934638</c:v>
                </c:pt>
                <c:pt idx="157">
                  <c:v>79.093672665482842</c:v>
                </c:pt>
                <c:pt idx="158">
                  <c:v>78.916302779675874</c:v>
                </c:pt>
                <c:pt idx="159">
                  <c:v>78.737677697099144</c:v>
                </c:pt>
                <c:pt idx="160">
                  <c:v>78.557851828683198</c:v>
                </c:pt>
                <c:pt idx="161">
                  <c:v>78.376879951129553</c:v>
                </c:pt>
                <c:pt idx="162">
                  <c:v>78.194817190225251</c:v>
                </c:pt>
                <c:pt idx="163">
                  <c:v>78.011719004050931</c:v>
                </c:pt>
                <c:pt idx="164">
                  <c:v>77.82764116608783</c:v>
                </c:pt>
                <c:pt idx="165">
                  <c:v>77.642639748228561</c:v>
                </c:pt>
                <c:pt idx="166">
                  <c:v>77.456771103697179</c:v>
                </c:pt>
                <c:pt idx="167">
                  <c:v>77.270091849883357</c:v>
                </c:pt>
                <c:pt idx="168">
                  <c:v>77.082658851096184</c:v>
                </c:pt>
                <c:pt idx="169">
                  <c:v>76.894529201242833</c:v>
                </c:pt>
                <c:pt idx="170">
                  <c:v>76.705760206437063</c:v>
                </c:pt>
                <c:pt idx="171">
                  <c:v>76.516409367543375</c:v>
                </c:pt>
                <c:pt idx="172">
                  <c:v>76.326534362661548</c:v>
                </c:pt>
                <c:pt idx="173">
                  <c:v>76.136193029557461</c:v>
                </c:pt>
                <c:pt idx="174">
                  <c:v>75.945443348045032</c:v>
                </c:pt>
                <c:pt idx="175">
                  <c:v>75.754343422325078</c:v>
                </c:pt>
                <c:pt idx="176">
                  <c:v>75.562951463286211</c:v>
                </c:pt>
                <c:pt idx="177">
                  <c:v>75.371325770773211</c:v>
                </c:pt>
                <c:pt idx="178">
                  <c:v>75.17952471582835</c:v>
                </c:pt>
                <c:pt idx="179">
                  <c:v>74.987606722910954</c:v>
                </c:pt>
                <c:pt idx="180">
                  <c:v>74.795630252100835</c:v>
                </c:pt>
                <c:pt idx="181">
                  <c:v>74.603653781290717</c:v>
                </c:pt>
                <c:pt idx="182">
                  <c:v>74.411735788373321</c:v>
                </c:pt>
                <c:pt idx="183">
                  <c:v>74.21993473342846</c:v>
                </c:pt>
                <c:pt idx="184">
                  <c:v>74.02830904091546</c:v>
                </c:pt>
                <c:pt idx="185">
                  <c:v>73.836917081876592</c:v>
                </c:pt>
                <c:pt idx="186">
                  <c:v>73.645817156156653</c:v>
                </c:pt>
                <c:pt idx="187">
                  <c:v>73.45506747464421</c:v>
                </c:pt>
                <c:pt idx="188">
                  <c:v>73.264726141540109</c:v>
                </c:pt>
                <c:pt idx="189">
                  <c:v>73.074851136658296</c:v>
                </c:pt>
                <c:pt idx="190">
                  <c:v>72.885500297764594</c:v>
                </c:pt>
                <c:pt idx="191">
                  <c:v>72.696731302958838</c:v>
                </c:pt>
                <c:pt idx="192">
                  <c:v>72.508601653105487</c:v>
                </c:pt>
                <c:pt idx="193">
                  <c:v>72.321168654318313</c:v>
                </c:pt>
                <c:pt idx="194">
                  <c:v>72.134489400504492</c:v>
                </c:pt>
                <c:pt idx="195">
                  <c:v>71.94862075597311</c:v>
                </c:pt>
                <c:pt idx="196">
                  <c:v>71.763619338113841</c:v>
                </c:pt>
                <c:pt idx="197">
                  <c:v>71.579541500150725</c:v>
                </c:pt>
                <c:pt idx="198">
                  <c:v>71.39644331397642</c:v>
                </c:pt>
                <c:pt idx="199">
                  <c:v>71.214380553072118</c:v>
                </c:pt>
                <c:pt idx="200">
                  <c:v>71.033408675518473</c:v>
                </c:pt>
                <c:pt idx="201">
                  <c:v>70.853582807102526</c:v>
                </c:pt>
                <c:pt idx="202">
                  <c:v>70.674957724525797</c:v>
                </c:pt>
                <c:pt idx="203">
                  <c:v>70.497587838718829</c:v>
                </c:pt>
                <c:pt idx="204">
                  <c:v>70.321527178267033</c:v>
                </c:pt>
                <c:pt idx="205">
                  <c:v>70.14682937295315</c:v>
                </c:pt>
                <c:pt idx="206">
                  <c:v>69.973547637420978</c:v>
                </c:pt>
                <c:pt idx="207">
                  <c:v>69.801734754965821</c:v>
                </c:pt>
                <c:pt idx="208">
                  <c:v>69.631443061456039</c:v>
                </c:pt>
                <c:pt idx="209">
                  <c:v>69.46272442939113</c:v>
                </c:pt>
                <c:pt idx="210">
                  <c:v>69.295630252100835</c:v>
                </c:pt>
                <c:pt idx="211">
                  <c:v>69.130211428090234</c:v>
                </c:pt>
                <c:pt idx="212">
                  <c:v>68.966518345535576</c:v>
                </c:pt>
                <c:pt idx="213">
                  <c:v>68.804600866935544</c:v>
                </c:pt>
                <c:pt idx="214">
                  <c:v>68.644508313922628</c:v>
                </c:pt>
                <c:pt idx="215">
                  <c:v>68.486289452239333</c:v>
                </c:pt>
                <c:pt idx="216">
                  <c:v>68.329992476883632</c:v>
                </c:pt>
                <c:pt idx="217">
                  <c:v>68.175664997428299</c:v>
                </c:pt>
                <c:pt idx="218">
                  <c:v>68.023354023518593</c:v>
                </c:pt>
                <c:pt idx="219">
                  <c:v>67.873105950552628</c:v>
                </c:pt>
                <c:pt idx="220">
                  <c:v>67.724966545548909</c:v>
                </c:pt>
                <c:pt idx="221">
                  <c:v>67.578980933205258</c:v>
                </c:pt>
                <c:pt idx="222">
                  <c:v>67.435193582153389</c:v>
                </c:pt>
                <c:pt idx="223">
                  <c:v>67.293648291413348</c:v>
                </c:pt>
                <c:pt idx="224">
                  <c:v>67.154388177051871</c:v>
                </c:pt>
                <c:pt idx="225">
                  <c:v>67.017455659048807</c:v>
                </c:pt>
                <c:pt idx="226">
                  <c:v>66.882892448375671</c:v>
                </c:pt>
                <c:pt idx="227">
                  <c:v>66.750739534289963</c:v>
                </c:pt>
                <c:pt idx="228">
                  <c:v>66.621037171849494</c:v>
                </c:pt>
                <c:pt idx="229">
                  <c:v>66.493824869650339</c:v>
                </c:pt>
                <c:pt idx="230">
                  <c:v>66.369141377792076</c:v>
                </c:pt>
                <c:pt idx="231">
                  <c:v>66.247024676074162</c:v>
                </c:pt>
                <c:pt idx="232">
                  <c:v>66.127511962426894</c:v>
                </c:pt>
                <c:pt idx="233">
                  <c:v>66.01063964158061</c:v>
                </c:pt>
                <c:pt idx="234">
                  <c:v>65.89644331397642</c:v>
                </c:pt>
                <c:pt idx="235">
                  <c:v>65.784957764921927</c:v>
                </c:pt>
                <c:pt idx="236">
                  <c:v>65.676216953995379</c:v>
                </c:pt>
                <c:pt idx="237">
                  <c:v>65.570254004701169</c:v>
                </c:pt>
                <c:pt idx="238">
                  <c:v>65.467101194380149</c:v>
                </c:pt>
                <c:pt idx="239">
                  <c:v>65.366789944377601</c:v>
                </c:pt>
                <c:pt idx="240">
                  <c:v>65.269350810472019</c:v>
                </c:pt>
                <c:pt idx="241">
                  <c:v>65.174813473567482</c:v>
                </c:pt>
                <c:pt idx="242">
                  <c:v>65.083206730652634</c:v>
                </c:pt>
                <c:pt idx="243">
                  <c:v>64.994558486028794</c:v>
                </c:pt>
                <c:pt idx="244">
                  <c:v>64.908895742810003</c:v>
                </c:pt>
                <c:pt idx="245">
                  <c:v>64.826244594697684</c:v>
                </c:pt>
                <c:pt idx="246">
                  <c:v>64.746630218032223</c:v>
                </c:pt>
                <c:pt idx="247">
                  <c:v>64.670076864123985</c:v>
                </c:pt>
                <c:pt idx="248">
                  <c:v>64.596607851866167</c:v>
                </c:pt>
                <c:pt idx="249">
                  <c:v>64.526245560631622</c:v>
                </c:pt>
                <c:pt idx="250">
                  <c:v>64.459011423455848</c:v>
                </c:pt>
                <c:pt idx="251">
                  <c:v>64.394925920508342</c:v>
                </c:pt>
                <c:pt idx="252">
                  <c:v>64.334008572854145</c:v>
                </c:pt>
                <c:pt idx="253">
                  <c:v>64.276277936507441</c:v>
                </c:pt>
                <c:pt idx="254">
                  <c:v>64.221751596779328</c:v>
                </c:pt>
                <c:pt idx="255">
                  <c:v>64.170446162921081</c:v>
                </c:pt>
                <c:pt idx="256">
                  <c:v>64.122377263064877</c:v>
                </c:pt>
                <c:pt idx="257">
                  <c:v>64.077559539463252</c:v>
                </c:pt>
                <c:pt idx="258">
                  <c:v>64.036006644028973</c:v>
                </c:pt>
                <c:pt idx="259">
                  <c:v>63.997731234176534</c:v>
                </c:pt>
                <c:pt idx="260">
                  <c:v>63.962744968966547</c:v>
                </c:pt>
                <c:pt idx="261">
                  <c:v>63.931058505554319</c:v>
                </c:pt>
                <c:pt idx="262">
                  <c:v>63.902681495943561</c:v>
                </c:pt>
                <c:pt idx="263">
                  <c:v>63.877622584046293</c:v>
                </c:pt>
                <c:pt idx="264">
                  <c:v>63.855889403049829</c:v>
                </c:pt>
                <c:pt idx="265">
                  <c:v>63.837488573091633</c:v>
                </c:pt>
                <c:pt idx="266">
                  <c:v>63.822425699242771</c:v>
                </c:pt>
                <c:pt idx="267">
                  <c:v>63.810705369800523</c:v>
                </c:pt>
                <c:pt idx="268">
                  <c:v>63.80233115489078</c:v>
                </c:pt>
                <c:pt idx="269">
                  <c:v>63.797305605380529</c:v>
                </c:pt>
                <c:pt idx="270">
                  <c:v>63.795630252100835</c:v>
                </c:pt>
                <c:pt idx="271">
                  <c:v>63.797305605380529</c:v>
                </c:pt>
                <c:pt idx="272">
                  <c:v>63.80233115489078</c:v>
                </c:pt>
                <c:pt idx="273">
                  <c:v>63.810705369800523</c:v>
                </c:pt>
                <c:pt idx="274">
                  <c:v>63.822425699242771</c:v>
                </c:pt>
                <c:pt idx="275">
                  <c:v>63.837488573091633</c:v>
                </c:pt>
                <c:pt idx="276">
                  <c:v>63.855889403049829</c:v>
                </c:pt>
                <c:pt idx="277">
                  <c:v>63.877622584046293</c:v>
                </c:pt>
                <c:pt idx="278">
                  <c:v>63.902681495943561</c:v>
                </c:pt>
                <c:pt idx="279">
                  <c:v>63.931058505554319</c:v>
                </c:pt>
                <c:pt idx="280">
                  <c:v>63.962744968966547</c:v>
                </c:pt>
                <c:pt idx="281">
                  <c:v>63.997731234176534</c:v>
                </c:pt>
                <c:pt idx="282">
                  <c:v>64.036006644028973</c:v>
                </c:pt>
                <c:pt idx="283">
                  <c:v>64.077559539463252</c:v>
                </c:pt>
                <c:pt idx="284">
                  <c:v>64.122377263064877</c:v>
                </c:pt>
                <c:pt idx="285">
                  <c:v>64.170446162921081</c:v>
                </c:pt>
                <c:pt idx="286">
                  <c:v>64.221751596779328</c:v>
                </c:pt>
                <c:pt idx="287">
                  <c:v>64.276277936507441</c:v>
                </c:pt>
                <c:pt idx="288">
                  <c:v>64.334008572854145</c:v>
                </c:pt>
                <c:pt idx="289">
                  <c:v>64.394925920508342</c:v>
                </c:pt>
                <c:pt idx="290">
                  <c:v>64.459011423455848</c:v>
                </c:pt>
                <c:pt idx="291">
                  <c:v>64.526245560631622</c:v>
                </c:pt>
                <c:pt idx="292">
                  <c:v>64.596607851866167</c:v>
                </c:pt>
                <c:pt idx="293">
                  <c:v>64.670076864123985</c:v>
                </c:pt>
                <c:pt idx="294">
                  <c:v>64.746630218032223</c:v>
                </c:pt>
                <c:pt idx="295">
                  <c:v>64.826244594697684</c:v>
                </c:pt>
                <c:pt idx="296">
                  <c:v>64.908895742810003</c:v>
                </c:pt>
                <c:pt idx="297">
                  <c:v>64.994558486028794</c:v>
                </c:pt>
                <c:pt idx="298">
                  <c:v>65.083206730652634</c:v>
                </c:pt>
                <c:pt idx="299">
                  <c:v>65.174813473567482</c:v>
                </c:pt>
                <c:pt idx="300">
                  <c:v>65.269350810472005</c:v>
                </c:pt>
                <c:pt idx="301">
                  <c:v>65.366789944377601</c:v>
                </c:pt>
                <c:pt idx="302">
                  <c:v>65.467101194380149</c:v>
                </c:pt>
                <c:pt idx="303">
                  <c:v>65.570254004701169</c:v>
                </c:pt>
                <c:pt idx="304">
                  <c:v>65.676216953995379</c:v>
                </c:pt>
                <c:pt idx="305">
                  <c:v>65.784957764921927</c:v>
                </c:pt>
                <c:pt idx="306">
                  <c:v>65.89644331397642</c:v>
                </c:pt>
                <c:pt idx="307">
                  <c:v>66.01063964158061</c:v>
                </c:pt>
                <c:pt idx="308">
                  <c:v>66.127511962426894</c:v>
                </c:pt>
                <c:pt idx="309">
                  <c:v>66.247024676074162</c:v>
                </c:pt>
                <c:pt idx="310">
                  <c:v>66.369141377792076</c:v>
                </c:pt>
                <c:pt idx="311">
                  <c:v>66.493824869650339</c:v>
                </c:pt>
                <c:pt idx="312">
                  <c:v>66.621037171849494</c:v>
                </c:pt>
                <c:pt idx="313">
                  <c:v>66.750739534289963</c:v>
                </c:pt>
                <c:pt idx="314">
                  <c:v>66.882892448375671</c:v>
                </c:pt>
                <c:pt idx="315">
                  <c:v>67.017455659048807</c:v>
                </c:pt>
                <c:pt idx="316">
                  <c:v>67.154388177051857</c:v>
                </c:pt>
                <c:pt idx="317">
                  <c:v>67.293648291413348</c:v>
                </c:pt>
                <c:pt idx="318">
                  <c:v>67.435193582153403</c:v>
                </c:pt>
                <c:pt idx="319">
                  <c:v>67.578980933205258</c:v>
                </c:pt>
                <c:pt idx="320">
                  <c:v>67.724966545548895</c:v>
                </c:pt>
                <c:pt idx="321">
                  <c:v>67.873105950552613</c:v>
                </c:pt>
                <c:pt idx="322">
                  <c:v>68.023354023518593</c:v>
                </c:pt>
                <c:pt idx="323">
                  <c:v>68.175664997428299</c:v>
                </c:pt>
                <c:pt idx="324">
                  <c:v>68.329992476883632</c:v>
                </c:pt>
                <c:pt idx="325">
                  <c:v>68.486289452239319</c:v>
                </c:pt>
                <c:pt idx="326">
                  <c:v>68.644508313922628</c:v>
                </c:pt>
                <c:pt idx="327">
                  <c:v>68.804600866935544</c:v>
                </c:pt>
                <c:pt idx="328">
                  <c:v>68.966518345535576</c:v>
                </c:pt>
                <c:pt idx="329">
                  <c:v>69.130211428090234</c:v>
                </c:pt>
                <c:pt idx="330">
                  <c:v>69.295630252100835</c:v>
                </c:pt>
                <c:pt idx="331">
                  <c:v>69.46272442939113</c:v>
                </c:pt>
                <c:pt idx="332">
                  <c:v>69.631443061456039</c:v>
                </c:pt>
                <c:pt idx="333">
                  <c:v>69.801734754965821</c:v>
                </c:pt>
                <c:pt idx="334">
                  <c:v>69.973547637420978</c:v>
                </c:pt>
                <c:pt idx="335">
                  <c:v>70.14682937295315</c:v>
                </c:pt>
                <c:pt idx="336">
                  <c:v>70.321527178267033</c:v>
                </c:pt>
                <c:pt idx="337">
                  <c:v>70.497587838718829</c:v>
                </c:pt>
                <c:pt idx="338">
                  <c:v>70.674957724525797</c:v>
                </c:pt>
                <c:pt idx="339">
                  <c:v>70.853582807102526</c:v>
                </c:pt>
                <c:pt idx="340">
                  <c:v>71.033408675518487</c:v>
                </c:pt>
                <c:pt idx="341">
                  <c:v>71.214380553072118</c:v>
                </c:pt>
                <c:pt idx="342">
                  <c:v>71.396443313976405</c:v>
                </c:pt>
                <c:pt idx="343">
                  <c:v>71.579541500150725</c:v>
                </c:pt>
                <c:pt idx="344">
                  <c:v>71.763619338113841</c:v>
                </c:pt>
                <c:pt idx="345">
                  <c:v>71.94862075597311</c:v>
                </c:pt>
                <c:pt idx="346">
                  <c:v>72.134489400504492</c:v>
                </c:pt>
                <c:pt idx="347">
                  <c:v>72.321168654318313</c:v>
                </c:pt>
                <c:pt idx="348">
                  <c:v>72.508601653105472</c:v>
                </c:pt>
                <c:pt idx="349">
                  <c:v>72.696731302958838</c:v>
                </c:pt>
                <c:pt idx="350">
                  <c:v>72.885500297764608</c:v>
                </c:pt>
                <c:pt idx="351">
                  <c:v>73.074851136658296</c:v>
                </c:pt>
                <c:pt idx="352">
                  <c:v>73.264726141540109</c:v>
                </c:pt>
                <c:pt idx="353">
                  <c:v>73.45506747464421</c:v>
                </c:pt>
                <c:pt idx="354">
                  <c:v>73.645817156156653</c:v>
                </c:pt>
                <c:pt idx="355">
                  <c:v>73.836917081876592</c:v>
                </c:pt>
                <c:pt idx="356">
                  <c:v>74.02830904091546</c:v>
                </c:pt>
                <c:pt idx="357">
                  <c:v>74.219934733428445</c:v>
                </c:pt>
                <c:pt idx="358">
                  <c:v>74.411735788373321</c:v>
                </c:pt>
                <c:pt idx="359">
                  <c:v>74.603653781290717</c:v>
                </c:pt>
                <c:pt idx="360">
                  <c:v>74.795630252100835</c:v>
                </c:pt>
              </c:numCache>
            </c:numRef>
          </c:xVal>
          <c:yVal>
            <c:numRef>
              <c:f>'(R2) Axial Review'!$I$47:$I$407</c:f>
              <c:numCache>
                <c:formatCode>General</c:formatCode>
                <c:ptCount val="361"/>
                <c:pt idx="0">
                  <c:v>29.302775272895261</c:v>
                </c:pt>
                <c:pt idx="1">
                  <c:v>29.301099919615567</c:v>
                </c:pt>
                <c:pt idx="2">
                  <c:v>29.296074370105316</c:v>
                </c:pt>
                <c:pt idx="3">
                  <c:v>29.287700155195573</c:v>
                </c:pt>
                <c:pt idx="4">
                  <c:v>29.275979825753325</c:v>
                </c:pt>
                <c:pt idx="5">
                  <c:v>29.260916951904463</c:v>
                </c:pt>
                <c:pt idx="6">
                  <c:v>29.242516121946267</c:v>
                </c:pt>
                <c:pt idx="7">
                  <c:v>29.220782940949803</c:v>
                </c:pt>
                <c:pt idx="8">
                  <c:v>29.195724029052535</c:v>
                </c:pt>
                <c:pt idx="9">
                  <c:v>29.167347019441777</c:v>
                </c:pt>
                <c:pt idx="10">
                  <c:v>29.135660556029549</c:v>
                </c:pt>
                <c:pt idx="11">
                  <c:v>29.100674290819562</c:v>
                </c:pt>
                <c:pt idx="12">
                  <c:v>29.062398880967123</c:v>
                </c:pt>
                <c:pt idx="13">
                  <c:v>29.020845985532848</c:v>
                </c:pt>
                <c:pt idx="14">
                  <c:v>28.976028261931219</c:v>
                </c:pt>
                <c:pt idx="15">
                  <c:v>28.927959362075011</c:v>
                </c:pt>
                <c:pt idx="16">
                  <c:v>28.876653928216768</c:v>
                </c:pt>
                <c:pt idx="17">
                  <c:v>28.822127588488648</c:v>
                </c:pt>
                <c:pt idx="18">
                  <c:v>28.764396952141951</c:v>
                </c:pt>
                <c:pt idx="19">
                  <c:v>28.703479604487747</c:v>
                </c:pt>
                <c:pt idx="20">
                  <c:v>28.639394101540255</c:v>
                </c:pt>
                <c:pt idx="21">
                  <c:v>28.572159964364481</c:v>
                </c:pt>
                <c:pt idx="22">
                  <c:v>28.501797673129921</c:v>
                </c:pt>
                <c:pt idx="23">
                  <c:v>28.428328660872104</c:v>
                </c:pt>
                <c:pt idx="24">
                  <c:v>28.351775306963869</c:v>
                </c:pt>
                <c:pt idx="25">
                  <c:v>28.272160930298412</c:v>
                </c:pt>
                <c:pt idx="26">
                  <c:v>28.1895097821861</c:v>
                </c:pt>
                <c:pt idx="27">
                  <c:v>28.103847038967309</c:v>
                </c:pt>
                <c:pt idx="28">
                  <c:v>28.015198794343458</c:v>
                </c:pt>
                <c:pt idx="29">
                  <c:v>27.923592051428614</c:v>
                </c:pt>
                <c:pt idx="30">
                  <c:v>27.829054714524087</c:v>
                </c:pt>
                <c:pt idx="31">
                  <c:v>27.731615580618495</c:v>
                </c:pt>
                <c:pt idx="32">
                  <c:v>27.631304330615947</c:v>
                </c:pt>
                <c:pt idx="33">
                  <c:v>27.528151520294927</c:v>
                </c:pt>
                <c:pt idx="34">
                  <c:v>27.422188571000717</c:v>
                </c:pt>
                <c:pt idx="35">
                  <c:v>27.313447760074169</c:v>
                </c:pt>
                <c:pt idx="36">
                  <c:v>27.201962211019683</c:v>
                </c:pt>
                <c:pt idx="37">
                  <c:v>27.087765883415482</c:v>
                </c:pt>
                <c:pt idx="38">
                  <c:v>26.970893562569202</c:v>
                </c:pt>
                <c:pt idx="39">
                  <c:v>26.851380848921941</c:v>
                </c:pt>
                <c:pt idx="40">
                  <c:v>26.72926414720402</c:v>
                </c:pt>
                <c:pt idx="41">
                  <c:v>26.604580655345753</c:v>
                </c:pt>
                <c:pt idx="42">
                  <c:v>26.477368353146595</c:v>
                </c:pt>
                <c:pt idx="43">
                  <c:v>26.347665990706133</c:v>
                </c:pt>
                <c:pt idx="44">
                  <c:v>26.215513076620425</c:v>
                </c:pt>
                <c:pt idx="45">
                  <c:v>26.080949865947282</c:v>
                </c:pt>
                <c:pt idx="46">
                  <c:v>25.944017347944232</c:v>
                </c:pt>
                <c:pt idx="47">
                  <c:v>25.804757233582745</c:v>
                </c:pt>
                <c:pt idx="48">
                  <c:v>25.6632119428427</c:v>
                </c:pt>
                <c:pt idx="49">
                  <c:v>25.519424591790841</c:v>
                </c:pt>
                <c:pt idx="50">
                  <c:v>25.373438979447194</c:v>
                </c:pt>
                <c:pt idx="51">
                  <c:v>25.225299574443472</c:v>
                </c:pt>
                <c:pt idx="52">
                  <c:v>25.075051501477503</c:v>
                </c:pt>
                <c:pt idx="53">
                  <c:v>24.922740527567793</c:v>
                </c:pt>
                <c:pt idx="54">
                  <c:v>24.768413048112464</c:v>
                </c:pt>
                <c:pt idx="55">
                  <c:v>24.61211607275677</c:v>
                </c:pt>
                <c:pt idx="56">
                  <c:v>24.453897211073475</c:v>
                </c:pt>
                <c:pt idx="57">
                  <c:v>24.293804658060559</c:v>
                </c:pt>
                <c:pt idx="58">
                  <c:v>24.131887179460513</c:v>
                </c:pt>
                <c:pt idx="59">
                  <c:v>23.968194096905854</c:v>
                </c:pt>
                <c:pt idx="60">
                  <c:v>23.802775272895261</c:v>
                </c:pt>
                <c:pt idx="61">
                  <c:v>23.635681095604969</c:v>
                </c:pt>
                <c:pt idx="62">
                  <c:v>23.46696246354006</c:v>
                </c:pt>
                <c:pt idx="63">
                  <c:v>23.296670770030275</c:v>
                </c:pt>
                <c:pt idx="64">
                  <c:v>23.124857887575111</c:v>
                </c:pt>
                <c:pt idx="65">
                  <c:v>22.951576152042954</c:v>
                </c:pt>
                <c:pt idx="66">
                  <c:v>22.776878346729063</c:v>
                </c:pt>
                <c:pt idx="67">
                  <c:v>22.600817686277271</c:v>
                </c:pt>
                <c:pt idx="68">
                  <c:v>22.423447800470292</c:v>
                </c:pt>
                <c:pt idx="69">
                  <c:v>22.244822717893566</c:v>
                </c:pt>
                <c:pt idx="70">
                  <c:v>22.064996849477616</c:v>
                </c:pt>
                <c:pt idx="71">
                  <c:v>21.884024971923985</c:v>
                </c:pt>
                <c:pt idx="72">
                  <c:v>21.701962211019683</c:v>
                </c:pt>
                <c:pt idx="73">
                  <c:v>21.518864024845364</c:v>
                </c:pt>
                <c:pt idx="74">
                  <c:v>21.334786186882251</c:v>
                </c:pt>
                <c:pt idx="75">
                  <c:v>21.14978476902299</c:v>
                </c:pt>
                <c:pt idx="76">
                  <c:v>20.963916124491604</c:v>
                </c:pt>
                <c:pt idx="77">
                  <c:v>20.777236870677775</c:v>
                </c:pt>
                <c:pt idx="78">
                  <c:v>20.589803871890616</c:v>
                </c:pt>
                <c:pt idx="79">
                  <c:v>20.401674222037254</c:v>
                </c:pt>
                <c:pt idx="80">
                  <c:v>20.212905227231495</c:v>
                </c:pt>
                <c:pt idx="81">
                  <c:v>20.0235543883378</c:v>
                </c:pt>
                <c:pt idx="82">
                  <c:v>19.83367938345598</c:v>
                </c:pt>
                <c:pt idx="83">
                  <c:v>19.643338050351883</c:v>
                </c:pt>
                <c:pt idx="84">
                  <c:v>19.45258836883945</c:v>
                </c:pt>
                <c:pt idx="85">
                  <c:v>19.2614884431195</c:v>
                </c:pt>
                <c:pt idx="86">
                  <c:v>19.070096484080636</c:v>
                </c:pt>
                <c:pt idx="87">
                  <c:v>18.878470791567644</c:v>
                </c:pt>
                <c:pt idx="88">
                  <c:v>18.686669736622772</c:v>
                </c:pt>
                <c:pt idx="89">
                  <c:v>18.494751743705379</c:v>
                </c:pt>
                <c:pt idx="90">
                  <c:v>18.302775272895261</c:v>
                </c:pt>
                <c:pt idx="91">
                  <c:v>18.110798802085142</c:v>
                </c:pt>
                <c:pt idx="92">
                  <c:v>17.918880809167749</c:v>
                </c:pt>
                <c:pt idx="93">
                  <c:v>17.727079754222878</c:v>
                </c:pt>
                <c:pt idx="94">
                  <c:v>17.535454061709881</c:v>
                </c:pt>
                <c:pt idx="95">
                  <c:v>17.344062102671021</c:v>
                </c:pt>
                <c:pt idx="96">
                  <c:v>17.152962176951071</c:v>
                </c:pt>
                <c:pt idx="97">
                  <c:v>16.962212495438639</c:v>
                </c:pt>
                <c:pt idx="98">
                  <c:v>16.771871162334541</c:v>
                </c:pt>
                <c:pt idx="99">
                  <c:v>16.581996157452721</c:v>
                </c:pt>
                <c:pt idx="100">
                  <c:v>16.392645318559026</c:v>
                </c:pt>
                <c:pt idx="101">
                  <c:v>16.203876323753267</c:v>
                </c:pt>
                <c:pt idx="102">
                  <c:v>16.015746673899908</c:v>
                </c:pt>
                <c:pt idx="103">
                  <c:v>15.828313675112746</c:v>
                </c:pt>
                <c:pt idx="104">
                  <c:v>15.641634421298916</c:v>
                </c:pt>
                <c:pt idx="105">
                  <c:v>15.455765776767532</c:v>
                </c:pt>
                <c:pt idx="106">
                  <c:v>15.27076435890827</c:v>
                </c:pt>
                <c:pt idx="107">
                  <c:v>15.086686520945157</c:v>
                </c:pt>
                <c:pt idx="108">
                  <c:v>14.90358833477084</c:v>
                </c:pt>
                <c:pt idx="109">
                  <c:v>14.721525573866538</c:v>
                </c:pt>
                <c:pt idx="110">
                  <c:v>14.540553696312905</c:v>
                </c:pt>
                <c:pt idx="111">
                  <c:v>14.360727827896959</c:v>
                </c:pt>
                <c:pt idx="112">
                  <c:v>14.182102745320229</c:v>
                </c:pt>
                <c:pt idx="113">
                  <c:v>14.004732859513249</c:v>
                </c:pt>
                <c:pt idx="114">
                  <c:v>13.828672199061458</c:v>
                </c:pt>
                <c:pt idx="115">
                  <c:v>13.653974393747568</c:v>
                </c:pt>
                <c:pt idx="116">
                  <c:v>13.480692658215407</c:v>
                </c:pt>
                <c:pt idx="117">
                  <c:v>13.308879775760246</c:v>
                </c:pt>
                <c:pt idx="118">
                  <c:v>13.138588082250461</c:v>
                </c:pt>
                <c:pt idx="119">
                  <c:v>12.969869450185554</c:v>
                </c:pt>
                <c:pt idx="120">
                  <c:v>12.802775272895264</c:v>
                </c:pt>
                <c:pt idx="121">
                  <c:v>12.637356448884663</c:v>
                </c:pt>
                <c:pt idx="122">
                  <c:v>12.473663366330008</c:v>
                </c:pt>
                <c:pt idx="123">
                  <c:v>12.311745887729963</c:v>
                </c:pt>
                <c:pt idx="124">
                  <c:v>12.151653334717047</c:v>
                </c:pt>
                <c:pt idx="125">
                  <c:v>11.993434473033753</c:v>
                </c:pt>
                <c:pt idx="126">
                  <c:v>11.837137497678057</c:v>
                </c:pt>
                <c:pt idx="127">
                  <c:v>11.682810018222728</c:v>
                </c:pt>
                <c:pt idx="128">
                  <c:v>11.53049904431302</c:v>
                </c:pt>
                <c:pt idx="129">
                  <c:v>11.380250971347051</c:v>
                </c:pt>
                <c:pt idx="130">
                  <c:v>11.232111566343328</c:v>
                </c:pt>
                <c:pt idx="131">
                  <c:v>11.086125953999682</c:v>
                </c:pt>
                <c:pt idx="132">
                  <c:v>10.942338602947821</c:v>
                </c:pt>
                <c:pt idx="133">
                  <c:v>10.800793312207778</c:v>
                </c:pt>
                <c:pt idx="134">
                  <c:v>10.661533197846289</c:v>
                </c:pt>
                <c:pt idx="135">
                  <c:v>10.524600679843239</c:v>
                </c:pt>
                <c:pt idx="136">
                  <c:v>10.390037469170098</c:v>
                </c:pt>
                <c:pt idx="137">
                  <c:v>10.257884555084386</c:v>
                </c:pt>
                <c:pt idx="138">
                  <c:v>10.128182192643926</c:v>
                </c:pt>
                <c:pt idx="139">
                  <c:v>10.000969890444768</c:v>
                </c:pt>
                <c:pt idx="140">
                  <c:v>9.8762863985865046</c:v>
                </c:pt>
                <c:pt idx="141">
                  <c:v>9.7541696968685798</c:v>
                </c:pt>
                <c:pt idx="142">
                  <c:v>9.6346569832213191</c:v>
                </c:pt>
                <c:pt idx="143">
                  <c:v>9.5177846623750391</c:v>
                </c:pt>
                <c:pt idx="144">
                  <c:v>9.4035883347708396</c:v>
                </c:pt>
                <c:pt idx="145">
                  <c:v>9.2921027857163487</c:v>
                </c:pt>
                <c:pt idx="146">
                  <c:v>9.1833619747898023</c:v>
                </c:pt>
                <c:pt idx="147">
                  <c:v>9.0773990254955965</c:v>
                </c:pt>
                <c:pt idx="148">
                  <c:v>8.9742462151745759</c:v>
                </c:pt>
                <c:pt idx="149">
                  <c:v>8.8739349651720261</c:v>
                </c:pt>
                <c:pt idx="150">
                  <c:v>8.7764958312664341</c:v>
                </c:pt>
                <c:pt idx="151">
                  <c:v>8.6819584943619077</c:v>
                </c:pt>
                <c:pt idx="152">
                  <c:v>8.5903517514470629</c:v>
                </c:pt>
                <c:pt idx="153">
                  <c:v>8.5017035068232154</c:v>
                </c:pt>
                <c:pt idx="154">
                  <c:v>8.416040763604423</c:v>
                </c:pt>
                <c:pt idx="155">
                  <c:v>8.333389615492111</c:v>
                </c:pt>
                <c:pt idx="156">
                  <c:v>8.2537752388266519</c:v>
                </c:pt>
                <c:pt idx="157">
                  <c:v>8.1772218849184171</c:v>
                </c:pt>
                <c:pt idx="158">
                  <c:v>8.1037528726605998</c:v>
                </c:pt>
                <c:pt idx="159">
                  <c:v>8.0333905814260422</c:v>
                </c:pt>
                <c:pt idx="160">
                  <c:v>7.9661564442502684</c:v>
                </c:pt>
                <c:pt idx="161">
                  <c:v>7.9020709413027745</c:v>
                </c:pt>
                <c:pt idx="162">
                  <c:v>7.8411535936485723</c:v>
                </c:pt>
                <c:pt idx="163">
                  <c:v>7.7834229573018696</c:v>
                </c:pt>
                <c:pt idx="164">
                  <c:v>7.7288966175737528</c:v>
                </c:pt>
                <c:pt idx="165">
                  <c:v>7.67759118371551</c:v>
                </c:pt>
                <c:pt idx="166">
                  <c:v>7.6295222838593002</c:v>
                </c:pt>
                <c:pt idx="167">
                  <c:v>7.5847045602576735</c:v>
                </c:pt>
                <c:pt idx="168">
                  <c:v>7.5431516648233981</c:v>
                </c:pt>
                <c:pt idx="169">
                  <c:v>7.5048762549709576</c:v>
                </c:pt>
                <c:pt idx="170">
                  <c:v>7.4698899897609721</c:v>
                </c:pt>
                <c:pt idx="171">
                  <c:v>7.4382035263487456</c:v>
                </c:pt>
                <c:pt idx="172">
                  <c:v>7.4098265167379864</c:v>
                </c:pt>
                <c:pt idx="173">
                  <c:v>7.384767604840718</c:v>
                </c:pt>
                <c:pt idx="174">
                  <c:v>7.3630344238442547</c:v>
                </c:pt>
                <c:pt idx="175">
                  <c:v>7.3446335938860603</c:v>
                </c:pt>
                <c:pt idx="176">
                  <c:v>7.3295707200371947</c:v>
                </c:pt>
                <c:pt idx="177">
                  <c:v>7.3178503905949484</c:v>
                </c:pt>
                <c:pt idx="178">
                  <c:v>7.3094761756852069</c:v>
                </c:pt>
                <c:pt idx="179">
                  <c:v>7.3044506261749564</c:v>
                </c:pt>
                <c:pt idx="180">
                  <c:v>7.3027752728952606</c:v>
                </c:pt>
                <c:pt idx="181">
                  <c:v>7.3044506261749564</c:v>
                </c:pt>
                <c:pt idx="182">
                  <c:v>7.3094761756852069</c:v>
                </c:pt>
                <c:pt idx="183">
                  <c:v>7.3178503905949484</c:v>
                </c:pt>
                <c:pt idx="184">
                  <c:v>7.3295707200371947</c:v>
                </c:pt>
                <c:pt idx="185">
                  <c:v>7.3446335938860603</c:v>
                </c:pt>
                <c:pt idx="186">
                  <c:v>7.3630344238442547</c:v>
                </c:pt>
                <c:pt idx="187">
                  <c:v>7.384767604840718</c:v>
                </c:pt>
                <c:pt idx="188">
                  <c:v>7.4098265167379882</c:v>
                </c:pt>
                <c:pt idx="189">
                  <c:v>7.4382035263487456</c:v>
                </c:pt>
                <c:pt idx="190">
                  <c:v>7.4698899897609721</c:v>
                </c:pt>
                <c:pt idx="191">
                  <c:v>7.5048762549709576</c:v>
                </c:pt>
                <c:pt idx="192">
                  <c:v>7.5431516648233998</c:v>
                </c:pt>
                <c:pt idx="193">
                  <c:v>7.5847045602576735</c:v>
                </c:pt>
                <c:pt idx="194">
                  <c:v>7.6295222838593002</c:v>
                </c:pt>
                <c:pt idx="195">
                  <c:v>7.67759118371551</c:v>
                </c:pt>
                <c:pt idx="196">
                  <c:v>7.7288966175737528</c:v>
                </c:pt>
                <c:pt idx="197">
                  <c:v>7.7834229573018714</c:v>
                </c:pt>
                <c:pt idx="198">
                  <c:v>7.8411535936485706</c:v>
                </c:pt>
                <c:pt idx="199">
                  <c:v>7.9020709413027763</c:v>
                </c:pt>
                <c:pt idx="200">
                  <c:v>7.9661564442502684</c:v>
                </c:pt>
                <c:pt idx="201">
                  <c:v>8.0333905814260422</c:v>
                </c:pt>
                <c:pt idx="202">
                  <c:v>8.1037528726605998</c:v>
                </c:pt>
                <c:pt idx="203">
                  <c:v>8.1772218849184171</c:v>
                </c:pt>
                <c:pt idx="204">
                  <c:v>8.2537752388266519</c:v>
                </c:pt>
                <c:pt idx="205">
                  <c:v>8.3333896154921092</c:v>
                </c:pt>
                <c:pt idx="206">
                  <c:v>8.4160407636044248</c:v>
                </c:pt>
                <c:pt idx="207">
                  <c:v>8.5017035068232136</c:v>
                </c:pt>
                <c:pt idx="208">
                  <c:v>8.5903517514470646</c:v>
                </c:pt>
                <c:pt idx="209">
                  <c:v>8.6819584943619059</c:v>
                </c:pt>
                <c:pt idx="210">
                  <c:v>8.7764958312664358</c:v>
                </c:pt>
                <c:pt idx="211">
                  <c:v>8.8739349651720243</c:v>
                </c:pt>
                <c:pt idx="212">
                  <c:v>8.9742462151745741</c:v>
                </c:pt>
                <c:pt idx="213">
                  <c:v>9.0773990254955965</c:v>
                </c:pt>
                <c:pt idx="214">
                  <c:v>9.1833619747898005</c:v>
                </c:pt>
                <c:pt idx="215">
                  <c:v>9.2921027857163505</c:v>
                </c:pt>
                <c:pt idx="216">
                  <c:v>9.4035883347708378</c:v>
                </c:pt>
                <c:pt idx="217">
                  <c:v>9.5177846623750391</c:v>
                </c:pt>
                <c:pt idx="218">
                  <c:v>9.6346569832213191</c:v>
                </c:pt>
                <c:pt idx="219">
                  <c:v>9.7541696968685816</c:v>
                </c:pt>
                <c:pt idx="220">
                  <c:v>9.8762863985865028</c:v>
                </c:pt>
                <c:pt idx="221">
                  <c:v>10.000969890444768</c:v>
                </c:pt>
                <c:pt idx="222">
                  <c:v>10.128182192643925</c:v>
                </c:pt>
                <c:pt idx="223">
                  <c:v>10.257884555084384</c:v>
                </c:pt>
                <c:pt idx="224">
                  <c:v>10.3900374691701</c:v>
                </c:pt>
                <c:pt idx="225">
                  <c:v>10.524600679843235</c:v>
                </c:pt>
                <c:pt idx="226">
                  <c:v>10.661533197846291</c:v>
                </c:pt>
                <c:pt idx="227">
                  <c:v>10.800793312207777</c:v>
                </c:pt>
                <c:pt idx="228">
                  <c:v>10.942338602947821</c:v>
                </c:pt>
                <c:pt idx="229">
                  <c:v>11.08612595399968</c:v>
                </c:pt>
                <c:pt idx="230">
                  <c:v>11.232111566343328</c:v>
                </c:pt>
                <c:pt idx="231">
                  <c:v>11.380250971347046</c:v>
                </c:pt>
                <c:pt idx="232">
                  <c:v>11.530499044313022</c:v>
                </c:pt>
                <c:pt idx="233">
                  <c:v>11.68281001822273</c:v>
                </c:pt>
                <c:pt idx="234">
                  <c:v>11.837137497678054</c:v>
                </c:pt>
                <c:pt idx="235">
                  <c:v>11.993434473033751</c:v>
                </c:pt>
                <c:pt idx="236">
                  <c:v>12.151653334717048</c:v>
                </c:pt>
                <c:pt idx="237">
                  <c:v>12.311745887729964</c:v>
                </c:pt>
                <c:pt idx="238">
                  <c:v>12.473663366330005</c:v>
                </c:pt>
                <c:pt idx="239">
                  <c:v>12.637356448884661</c:v>
                </c:pt>
                <c:pt idx="240">
                  <c:v>12.802775272895255</c:v>
                </c:pt>
                <c:pt idx="241">
                  <c:v>12.969869450185556</c:v>
                </c:pt>
                <c:pt idx="242">
                  <c:v>13.138588082250463</c:v>
                </c:pt>
                <c:pt idx="243">
                  <c:v>13.308879775760245</c:v>
                </c:pt>
                <c:pt idx="244">
                  <c:v>13.480692658215405</c:v>
                </c:pt>
                <c:pt idx="245">
                  <c:v>13.653974393747569</c:v>
                </c:pt>
                <c:pt idx="246">
                  <c:v>13.82867219906146</c:v>
                </c:pt>
                <c:pt idx="247">
                  <c:v>14.004732859513249</c:v>
                </c:pt>
                <c:pt idx="248">
                  <c:v>14.182102745320226</c:v>
                </c:pt>
                <c:pt idx="249">
                  <c:v>14.360727827896952</c:v>
                </c:pt>
                <c:pt idx="250">
                  <c:v>14.540553696312907</c:v>
                </c:pt>
                <c:pt idx="251">
                  <c:v>14.721525573866538</c:v>
                </c:pt>
                <c:pt idx="252">
                  <c:v>14.903588334770838</c:v>
                </c:pt>
                <c:pt idx="253">
                  <c:v>15.086686520945152</c:v>
                </c:pt>
                <c:pt idx="254">
                  <c:v>15.270764358908274</c:v>
                </c:pt>
                <c:pt idx="255">
                  <c:v>15.455765776767533</c:v>
                </c:pt>
                <c:pt idx="256">
                  <c:v>15.641634421298916</c:v>
                </c:pt>
                <c:pt idx="257">
                  <c:v>15.828313675112742</c:v>
                </c:pt>
                <c:pt idx="258">
                  <c:v>16.015746673899905</c:v>
                </c:pt>
                <c:pt idx="259">
                  <c:v>16.203876323753271</c:v>
                </c:pt>
                <c:pt idx="260">
                  <c:v>16.392645318559026</c:v>
                </c:pt>
                <c:pt idx="261">
                  <c:v>16.581996157452718</c:v>
                </c:pt>
                <c:pt idx="262">
                  <c:v>16.771871162334538</c:v>
                </c:pt>
                <c:pt idx="263">
                  <c:v>16.962212495438642</c:v>
                </c:pt>
                <c:pt idx="264">
                  <c:v>17.152962176951075</c:v>
                </c:pt>
                <c:pt idx="265">
                  <c:v>17.344062102671021</c:v>
                </c:pt>
                <c:pt idx="266">
                  <c:v>17.535454061709878</c:v>
                </c:pt>
                <c:pt idx="267">
                  <c:v>17.727079754222874</c:v>
                </c:pt>
                <c:pt idx="268">
                  <c:v>17.918880809167753</c:v>
                </c:pt>
                <c:pt idx="269">
                  <c:v>18.110798802085142</c:v>
                </c:pt>
                <c:pt idx="270">
                  <c:v>18.302775272895257</c:v>
                </c:pt>
                <c:pt idx="271">
                  <c:v>18.494751743705375</c:v>
                </c:pt>
                <c:pt idx="272">
                  <c:v>18.686669736622775</c:v>
                </c:pt>
                <c:pt idx="273">
                  <c:v>18.878470791567644</c:v>
                </c:pt>
                <c:pt idx="274">
                  <c:v>19.070096484080636</c:v>
                </c:pt>
                <c:pt idx="275">
                  <c:v>19.261488443119497</c:v>
                </c:pt>
                <c:pt idx="276">
                  <c:v>19.452588368839443</c:v>
                </c:pt>
                <c:pt idx="277">
                  <c:v>19.643338050351886</c:v>
                </c:pt>
                <c:pt idx="278">
                  <c:v>19.83367938345598</c:v>
                </c:pt>
                <c:pt idx="279">
                  <c:v>20.023554388337796</c:v>
                </c:pt>
                <c:pt idx="280">
                  <c:v>20.212905227231492</c:v>
                </c:pt>
                <c:pt idx="281">
                  <c:v>20.401674222037258</c:v>
                </c:pt>
                <c:pt idx="282">
                  <c:v>20.589803871890613</c:v>
                </c:pt>
                <c:pt idx="283">
                  <c:v>20.777236870677775</c:v>
                </c:pt>
                <c:pt idx="284">
                  <c:v>20.963916124491604</c:v>
                </c:pt>
                <c:pt idx="285">
                  <c:v>21.149784769022983</c:v>
                </c:pt>
                <c:pt idx="286">
                  <c:v>21.334786186882255</c:v>
                </c:pt>
                <c:pt idx="287">
                  <c:v>21.518864024845364</c:v>
                </c:pt>
                <c:pt idx="288">
                  <c:v>21.70196221101968</c:v>
                </c:pt>
                <c:pt idx="289">
                  <c:v>21.884024971923981</c:v>
                </c:pt>
                <c:pt idx="290">
                  <c:v>22.06499684947762</c:v>
                </c:pt>
                <c:pt idx="291">
                  <c:v>22.244822717893566</c:v>
                </c:pt>
                <c:pt idx="292">
                  <c:v>22.423447800470292</c:v>
                </c:pt>
                <c:pt idx="293">
                  <c:v>22.600817686277267</c:v>
                </c:pt>
                <c:pt idx="294">
                  <c:v>22.776878346729056</c:v>
                </c:pt>
                <c:pt idx="295">
                  <c:v>22.951576152042957</c:v>
                </c:pt>
                <c:pt idx="296">
                  <c:v>23.124857887575111</c:v>
                </c:pt>
                <c:pt idx="297">
                  <c:v>23.296670770030275</c:v>
                </c:pt>
                <c:pt idx="298">
                  <c:v>23.466962463540057</c:v>
                </c:pt>
                <c:pt idx="299">
                  <c:v>23.635681095604973</c:v>
                </c:pt>
                <c:pt idx="300">
                  <c:v>23.802775272895261</c:v>
                </c:pt>
                <c:pt idx="301">
                  <c:v>23.968194096905854</c:v>
                </c:pt>
                <c:pt idx="302">
                  <c:v>24.131887179460513</c:v>
                </c:pt>
                <c:pt idx="303">
                  <c:v>24.293804658060552</c:v>
                </c:pt>
                <c:pt idx="304">
                  <c:v>24.453897211073478</c:v>
                </c:pt>
                <c:pt idx="305">
                  <c:v>24.612116072756766</c:v>
                </c:pt>
                <c:pt idx="306">
                  <c:v>24.768413048112464</c:v>
                </c:pt>
                <c:pt idx="307">
                  <c:v>24.92274052756779</c:v>
                </c:pt>
                <c:pt idx="308">
                  <c:v>25.075051501477503</c:v>
                </c:pt>
                <c:pt idx="309">
                  <c:v>25.225299574443472</c:v>
                </c:pt>
                <c:pt idx="310">
                  <c:v>25.373438979447194</c:v>
                </c:pt>
                <c:pt idx="311">
                  <c:v>25.519424591790838</c:v>
                </c:pt>
                <c:pt idx="312">
                  <c:v>25.663211942842697</c:v>
                </c:pt>
                <c:pt idx="313">
                  <c:v>25.804757233582745</c:v>
                </c:pt>
                <c:pt idx="314">
                  <c:v>25.944017347944232</c:v>
                </c:pt>
                <c:pt idx="315">
                  <c:v>26.080949865947282</c:v>
                </c:pt>
                <c:pt idx="316">
                  <c:v>26.215513076620418</c:v>
                </c:pt>
                <c:pt idx="317">
                  <c:v>26.34766599070614</c:v>
                </c:pt>
                <c:pt idx="318">
                  <c:v>26.477368353146595</c:v>
                </c:pt>
                <c:pt idx="319">
                  <c:v>26.60458065534575</c:v>
                </c:pt>
                <c:pt idx="320">
                  <c:v>26.729264147204017</c:v>
                </c:pt>
                <c:pt idx="321">
                  <c:v>26.851380848921934</c:v>
                </c:pt>
                <c:pt idx="322">
                  <c:v>26.970893562569202</c:v>
                </c:pt>
                <c:pt idx="323">
                  <c:v>27.087765883415482</c:v>
                </c:pt>
                <c:pt idx="324">
                  <c:v>27.201962211019683</c:v>
                </c:pt>
                <c:pt idx="325">
                  <c:v>27.313447760074169</c:v>
                </c:pt>
                <c:pt idx="326">
                  <c:v>27.422188571000721</c:v>
                </c:pt>
                <c:pt idx="327">
                  <c:v>27.528151520294927</c:v>
                </c:pt>
                <c:pt idx="328">
                  <c:v>27.631304330615947</c:v>
                </c:pt>
                <c:pt idx="329">
                  <c:v>27.731615580618495</c:v>
                </c:pt>
                <c:pt idx="330">
                  <c:v>27.829054714524084</c:v>
                </c:pt>
                <c:pt idx="331">
                  <c:v>27.923592051428614</c:v>
                </c:pt>
                <c:pt idx="332">
                  <c:v>28.015198794343455</c:v>
                </c:pt>
                <c:pt idx="333">
                  <c:v>28.103847038967306</c:v>
                </c:pt>
                <c:pt idx="334">
                  <c:v>28.189509782186096</c:v>
                </c:pt>
                <c:pt idx="335">
                  <c:v>28.272160930298412</c:v>
                </c:pt>
                <c:pt idx="336">
                  <c:v>28.351775306963873</c:v>
                </c:pt>
                <c:pt idx="337">
                  <c:v>28.428328660872104</c:v>
                </c:pt>
                <c:pt idx="338">
                  <c:v>28.501797673129921</c:v>
                </c:pt>
                <c:pt idx="339">
                  <c:v>28.572159964364477</c:v>
                </c:pt>
                <c:pt idx="340">
                  <c:v>28.639394101540255</c:v>
                </c:pt>
                <c:pt idx="341">
                  <c:v>28.703479604487747</c:v>
                </c:pt>
                <c:pt idx="342">
                  <c:v>28.764396952141951</c:v>
                </c:pt>
                <c:pt idx="343">
                  <c:v>28.822127588488648</c:v>
                </c:pt>
                <c:pt idx="344">
                  <c:v>28.876653928216768</c:v>
                </c:pt>
                <c:pt idx="345">
                  <c:v>28.927959362075011</c:v>
                </c:pt>
                <c:pt idx="346">
                  <c:v>28.976028261931219</c:v>
                </c:pt>
                <c:pt idx="347">
                  <c:v>29.020845985532848</c:v>
                </c:pt>
                <c:pt idx="348">
                  <c:v>29.062398880967123</c:v>
                </c:pt>
                <c:pt idx="349">
                  <c:v>29.100674290819562</c:v>
                </c:pt>
                <c:pt idx="350">
                  <c:v>29.135660556029549</c:v>
                </c:pt>
                <c:pt idx="351">
                  <c:v>29.167347019441777</c:v>
                </c:pt>
                <c:pt idx="352">
                  <c:v>29.195724029052535</c:v>
                </c:pt>
                <c:pt idx="353">
                  <c:v>29.220782940949803</c:v>
                </c:pt>
                <c:pt idx="354">
                  <c:v>29.242516121946267</c:v>
                </c:pt>
                <c:pt idx="355">
                  <c:v>29.260916951904463</c:v>
                </c:pt>
                <c:pt idx="356">
                  <c:v>29.275979825753325</c:v>
                </c:pt>
                <c:pt idx="357">
                  <c:v>29.287700155195573</c:v>
                </c:pt>
                <c:pt idx="358">
                  <c:v>29.296074370105316</c:v>
                </c:pt>
                <c:pt idx="359">
                  <c:v>29.301099919615567</c:v>
                </c:pt>
                <c:pt idx="360">
                  <c:v>29.302775272895261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D-456F-A9E2-EDA741797998}"/>
            </c:ext>
          </c:extLst>
        </c:ser>
        <c:ser>
          <c:idx val="2"/>
          <c:order val="2"/>
          <c:tx>
            <c:v>Crosshair</c:v>
          </c:tx>
          <c:spPr>
            <a:ln w="22225" cap="rnd">
              <a:solidFill>
                <a:schemeClr val="accent3"/>
              </a:solidFill>
              <a:prstDash val="dash"/>
            </a:ln>
            <a:effectLst/>
          </c:spPr>
          <c:marker>
            <c:symbol val="none"/>
          </c:marker>
          <c:xVal>
            <c:numRef>
              <c:f>'(R2) Axial Review'!$G$19:$G$20</c:f>
              <c:numCache>
                <c:formatCode>0.00</c:formatCode>
                <c:ptCount val="2"/>
                <c:pt idx="0">
                  <c:v>74.795630252100835</c:v>
                </c:pt>
                <c:pt idx="1">
                  <c:v>74.795630252100835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027-4EA8-9B52-5B26705BC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544032"/>
        <c:axId val="1605545280"/>
      </c:scatterChart>
      <c:valAx>
        <c:axId val="1605544032"/>
        <c:scaling>
          <c:orientation val="minMax"/>
          <c:max val="80"/>
          <c:min val="7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Axial</a:t>
                </a:r>
                <a:r>
                  <a:rPr lang="en-US" sz="1400" baseline="0"/>
                  <a:t> Distance (in)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5280"/>
        <c:crosses val="autoZero"/>
        <c:crossBetween val="midCat"/>
      </c:valAx>
      <c:valAx>
        <c:axId val="1605545280"/>
        <c:scaling>
          <c:orientation val="minMax"/>
          <c:max val="7.8"/>
          <c:min val="7.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Radius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54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Circumferential Review: Global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'(R1) Circumferential Review'!$A$3</c:f>
              <c:strCache>
                <c:ptCount val="1"/>
                <c:pt idx="0">
                  <c:v>Axial Index #300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'(R1) Circumferential Review'!$D$5:$D$209</c:f>
              <c:numCache>
                <c:formatCode>General</c:formatCode>
                <c:ptCount val="205"/>
                <c:pt idx="0">
                  <c:v>0</c:v>
                </c:pt>
                <c:pt idx="1">
                  <c:v>0.23739525083590693</c:v>
                </c:pt>
                <c:pt idx="2">
                  <c:v>0.4744288884257738</c:v>
                </c:pt>
                <c:pt idx="3">
                  <c:v>0.71091202377246232</c:v>
                </c:pt>
                <c:pt idx="4">
                  <c:v>0.9467019906964439</c:v>
                </c:pt>
                <c:pt idx="5">
                  <c:v>1.1816328238044955</c:v>
                </c:pt>
                <c:pt idx="6">
                  <c:v>1.4156482906476733</c:v>
                </c:pt>
                <c:pt idx="7">
                  <c:v>1.6486448496245929</c:v>
                </c:pt>
                <c:pt idx="8">
                  <c:v>1.8804644281937359</c:v>
                </c:pt>
                <c:pt idx="9">
                  <c:v>2.1109612950800325</c:v>
                </c:pt>
                <c:pt idx="10">
                  <c:v>2.3399320428074994</c:v>
                </c:pt>
                <c:pt idx="11">
                  <c:v>2.5670748838357609</c:v>
                </c:pt>
                <c:pt idx="12">
                  <c:v>2.7921165820481817</c:v>
                </c:pt>
                <c:pt idx="13">
                  <c:v>3.0147360151926184</c:v>
                </c:pt>
                <c:pt idx="14">
                  <c:v>3.2345018394044693</c:v>
                </c:pt>
                <c:pt idx="15">
                  <c:v>3.4511303172603776</c:v>
                </c:pt>
                <c:pt idx="16">
                  <c:v>3.6644120487091651</c:v>
                </c:pt>
                <c:pt idx="17">
                  <c:v>3.8742468286171459</c:v>
                </c:pt>
                <c:pt idx="18">
                  <c:v>4.0803530476831886</c:v>
                </c:pt>
                <c:pt idx="19">
                  <c:v>4.2825566162902007</c:v>
                </c:pt>
                <c:pt idx="20">
                  <c:v>4.4809344201184915</c:v>
                </c:pt>
                <c:pt idx="21">
                  <c:v>4.6751815960930285</c:v>
                </c:pt>
                <c:pt idx="22">
                  <c:v>4.8655729351325654</c:v>
                </c:pt>
                <c:pt idx="23">
                  <c:v>5.0512386432852594</c:v>
                </c:pt>
                <c:pt idx="24">
                  <c:v>5.2327399566211632</c:v>
                </c:pt>
                <c:pt idx="25">
                  <c:v>5.4097831009746233</c:v>
                </c:pt>
                <c:pt idx="26">
                  <c:v>5.5825436345243489</c:v>
                </c:pt>
                <c:pt idx="27">
                  <c:v>5.7502095221004739</c:v>
                </c:pt>
                <c:pt idx="28">
                  <c:v>5.9135313607676663</c:v>
                </c:pt>
                <c:pt idx="29">
                  <c:v>6.0714336697965363</c:v>
                </c:pt>
                <c:pt idx="30">
                  <c:v>6.224172882827169</c:v>
                </c:pt>
                <c:pt idx="31">
                  <c:v>6.371209320740677</c:v>
                </c:pt>
                <c:pt idx="32">
                  <c:v>6.5119549174837754</c:v>
                </c:pt>
                <c:pt idx="33">
                  <c:v>6.6458579796215203</c:v>
                </c:pt>
                <c:pt idx="34">
                  <c:v>6.772619619939217</c:v>
                </c:pt>
                <c:pt idx="35">
                  <c:v>6.8918407473692982</c:v>
                </c:pt>
                <c:pt idx="36">
                  <c:v>7.0034694775402295</c:v>
                </c:pt>
                <c:pt idx="37">
                  <c:v>7.1078043453943414</c:v>
                </c:pt>
                <c:pt idx="38">
                  <c:v>7.2046317334441463</c:v>
                </c:pt>
                <c:pt idx="39">
                  <c:v>7.29434556619145</c:v>
                </c:pt>
                <c:pt idx="40">
                  <c:v>7.3771319402866267</c:v>
                </c:pt>
                <c:pt idx="41">
                  <c:v>7.4531931116723662</c:v>
                </c:pt>
                <c:pt idx="42">
                  <c:v>7.5226505899549139</c:v>
                </c:pt>
                <c:pt idx="43">
                  <c:v>7.5854110493816833</c:v>
                </c:pt>
                <c:pt idx="44">
                  <c:v>7.6411713536121724</c:v>
                </c:pt>
                <c:pt idx="45">
                  <c:v>7.6899791138054896</c:v>
                </c:pt>
                <c:pt idx="46">
                  <c:v>7.7316674151485012</c:v>
                </c:pt>
                <c:pt idx="47">
                  <c:v>7.7662488011599837</c:v>
                </c:pt>
                <c:pt idx="48">
                  <c:v>7.7930288591565775</c:v>
                </c:pt>
                <c:pt idx="49">
                  <c:v>7.8124631797341513</c:v>
                </c:pt>
                <c:pt idx="50">
                  <c:v>7.8242595345211985</c:v>
                </c:pt>
                <c:pt idx="51">
                  <c:v>7.8283245223061089</c:v>
                </c:pt>
                <c:pt idx="52">
                  <c:v>7.8245337245761055</c:v>
                </c:pt>
                <c:pt idx="53">
                  <c:v>7.8130007893786404</c:v>
                </c:pt>
                <c:pt idx="54">
                  <c:v>7.7937604061239858</c:v>
                </c:pt>
                <c:pt idx="55">
                  <c:v>7.766705204498348</c:v>
                </c:pt>
                <c:pt idx="56">
                  <c:v>7.7322713188747132</c:v>
                </c:pt>
                <c:pt idx="57">
                  <c:v>7.6897487036701868</c:v>
                </c:pt>
                <c:pt idx="58">
                  <c:v>7.6397654303350597</c:v>
                </c:pt>
                <c:pt idx="59">
                  <c:v>7.5823462878022854</c:v>
                </c:pt>
                <c:pt idx="60">
                  <c:v>7.5174072253591362</c:v>
                </c:pt>
                <c:pt idx="61">
                  <c:v>7.4450668357521526</c:v>
                </c:pt>
                <c:pt idx="62">
                  <c:v>7.3656311790549172</c:v>
                </c:pt>
                <c:pt idx="63">
                  <c:v>7.2790656575724073</c:v>
                </c:pt>
                <c:pt idx="64">
                  <c:v>7.1855176286430869</c:v>
                </c:pt>
                <c:pt idx="65">
                  <c:v>7.0851182549133487</c:v>
                </c:pt>
                <c:pt idx="66">
                  <c:v>6.9780719436117842</c:v>
                </c:pt>
                <c:pt idx="67">
                  <c:v>6.8641633042904466</c:v>
                </c:pt>
                <c:pt idx="68">
                  <c:v>6.7437080759314698</c:v>
                </c:pt>
                <c:pt idx="69">
                  <c:v>6.616919320760883</c:v>
                </c:pt>
                <c:pt idx="70">
                  <c:v>6.4835671348224491</c:v>
                </c:pt>
                <c:pt idx="71">
                  <c:v>6.3442547628487223</c:v>
                </c:pt>
                <c:pt idx="72">
                  <c:v>6.1988839011866794</c:v>
                </c:pt>
                <c:pt idx="73">
                  <c:v>6.04769675721223</c:v>
                </c:pt>
                <c:pt idx="74">
                  <c:v>5.8907967035420539</c:v>
                </c:pt>
                <c:pt idx="75">
                  <c:v>5.7284239891581086</c:v>
                </c:pt>
                <c:pt idx="76">
                  <c:v>5.5606048216770212</c:v>
                </c:pt>
                <c:pt idx="77">
                  <c:v>5.387546742104643</c:v>
                </c:pt>
                <c:pt idx="78">
                  <c:v>5.2088116854728668</c:v>
                </c:pt>
                <c:pt idx="79">
                  <c:v>5.0248978268043745</c:v>
                </c:pt>
                <c:pt idx="80">
                  <c:v>4.8359846358471934</c:v>
                </c:pt>
                <c:pt idx="81">
                  <c:v>4.6419548291076378</c:v>
                </c:pt>
                <c:pt idx="82">
                  <c:v>4.4430726951768857</c:v>
                </c:pt>
                <c:pt idx="83">
                  <c:v>4.2395251710391593</c:v>
                </c:pt>
                <c:pt idx="84">
                  <c:v>4.0315981113774564</c:v>
                </c:pt>
                <c:pt idx="85">
                  <c:v>3.8199641522479504</c:v>
                </c:pt>
                <c:pt idx="86">
                  <c:v>3.6047082129274135</c:v>
                </c:pt>
                <c:pt idx="87">
                  <c:v>3.3863152393898375</c:v>
                </c:pt>
                <c:pt idx="88">
                  <c:v>3.1652839761155329</c:v>
                </c:pt>
                <c:pt idx="89">
                  <c:v>2.9417987766283811</c:v>
                </c:pt>
                <c:pt idx="90">
                  <c:v>2.7164339342194479</c:v>
                </c:pt>
                <c:pt idx="91">
                  <c:v>2.4897168333450725</c:v>
                </c:pt>
                <c:pt idx="92">
                  <c:v>2.2623525453045041</c:v>
                </c:pt>
                <c:pt idx="93">
                  <c:v>2.0346083296524857</c:v>
                </c:pt>
                <c:pt idx="94">
                  <c:v>1.8068143949181927</c:v>
                </c:pt>
                <c:pt idx="95">
                  <c:v>1.5794074938282165</c:v>
                </c:pt>
                <c:pt idx="96">
                  <c:v>1.352371971585379</c:v>
                </c:pt>
                <c:pt idx="97">
                  <c:v>1.1259229419665393</c:v>
                </c:pt>
                <c:pt idx="98">
                  <c:v>0.90005243741600993</c:v>
                </c:pt>
                <c:pt idx="99">
                  <c:v>0.6746976082031485</c:v>
                </c:pt>
                <c:pt idx="100">
                  <c:v>0.44971426749820193</c:v>
                </c:pt>
                <c:pt idx="101">
                  <c:v>0.22488939215140169</c:v>
                </c:pt>
                <c:pt idx="102">
                  <c:v>3.9820195519102311E-14</c:v>
                </c:pt>
                <c:pt idx="103">
                  <c:v>-0.22512787581458299</c:v>
                </c:pt>
                <c:pt idx="104">
                  <c:v>-0.45064947612284861</c:v>
                </c:pt>
                <c:pt idx="105">
                  <c:v>-0.67668716922135697</c:v>
                </c:pt>
                <c:pt idx="106">
                  <c:v>-0.90340513203144901</c:v>
                </c:pt>
                <c:pt idx="107">
                  <c:v>-1.1308077735211681</c:v>
                </c:pt>
                <c:pt idx="108">
                  <c:v>-1.3588760477498383</c:v>
                </c:pt>
                <c:pt idx="109">
                  <c:v>-1.5874548586667481</c:v>
                </c:pt>
                <c:pt idx="110">
                  <c:v>-1.8163658811821808</c:v>
                </c:pt>
                <c:pt idx="111">
                  <c:v>-2.0450833702688422</c:v>
                </c:pt>
                <c:pt idx="112">
                  <c:v>-2.2734986267952424</c:v>
                </c:pt>
                <c:pt idx="113">
                  <c:v>-2.5008804268948039</c:v>
                </c:pt>
                <c:pt idx="114">
                  <c:v>-2.7269692296384176</c:v>
                </c:pt>
                <c:pt idx="115">
                  <c:v>-2.951238504581605</c:v>
                </c:pt>
                <c:pt idx="116">
                  <c:v>-3.1735979368693501</c:v>
                </c:pt>
                <c:pt idx="117">
                  <c:v>-3.3932603930509946</c:v>
                </c:pt>
                <c:pt idx="118">
                  <c:v>-3.6100008210428709</c:v>
                </c:pt>
                <c:pt idx="119">
                  <c:v>-3.8233883161764117</c:v>
                </c:pt>
                <c:pt idx="120">
                  <c:v>-4.0330029354103951</c:v>
                </c:pt>
                <c:pt idx="121">
                  <c:v>-4.2384506492005309</c:v>
                </c:pt>
                <c:pt idx="122">
                  <c:v>-4.4398590683142976</c:v>
                </c:pt>
                <c:pt idx="123">
                  <c:v>-4.6368581017020993</c:v>
                </c:pt>
                <c:pt idx="124">
                  <c:v>-4.8293207738454864</c:v>
                </c:pt>
                <c:pt idx="125">
                  <c:v>-5.0171666147673717</c:v>
                </c:pt>
                <c:pt idx="126">
                  <c:v>-5.2002104619649678</c:v>
                </c:pt>
                <c:pt idx="127">
                  <c:v>-5.378076320672271</c:v>
                </c:pt>
                <c:pt idx="128">
                  <c:v>-5.5511703521645623</c:v>
                </c:pt>
                <c:pt idx="129">
                  <c:v>-5.719091565016881</c:v>
                </c:pt>
                <c:pt idx="130">
                  <c:v>-5.881981668240571</c:v>
                </c:pt>
                <c:pt idx="131">
                  <c:v>-6.0388462199882449</c:v>
                </c:pt>
                <c:pt idx="132">
                  <c:v>-6.1900087821848206</c:v>
                </c:pt>
                <c:pt idx="133">
                  <c:v>-6.3351908292739703</c:v>
                </c:pt>
                <c:pt idx="134">
                  <c:v>-6.4743472924911885</c:v>
                </c:pt>
                <c:pt idx="135">
                  <c:v>-6.6072441031321594</c:v>
                </c:pt>
                <c:pt idx="136">
                  <c:v>-6.7338131648976134</c:v>
                </c:pt>
                <c:pt idx="137">
                  <c:v>-6.8539149510218271</c:v>
                </c:pt>
                <c:pt idx="138">
                  <c:v>-6.9674273742054176</c:v>
                </c:pt>
                <c:pt idx="139">
                  <c:v>-7.0741090288416624</c:v>
                </c:pt>
                <c:pt idx="140">
                  <c:v>-7.1740849925413439</c:v>
                </c:pt>
                <c:pt idx="141">
                  <c:v>-7.2670406902565512</c:v>
                </c:pt>
                <c:pt idx="142">
                  <c:v>-7.3530747098477862</c:v>
                </c:pt>
                <c:pt idx="143">
                  <c:v>-7.4320389386768486</c:v>
                </c:pt>
                <c:pt idx="144">
                  <c:v>-7.5037554619637712</c:v>
                </c:pt>
                <c:pt idx="145">
                  <c:v>-7.5683156622480734</c:v>
                </c:pt>
                <c:pt idx="146">
                  <c:v>-7.6255370027309608</c:v>
                </c:pt>
                <c:pt idx="147">
                  <c:v>-7.6755452549130183</c:v>
                </c:pt>
                <c:pt idx="148">
                  <c:v>-7.7178831922555906</c:v>
                </c:pt>
                <c:pt idx="149">
                  <c:v>-7.752575642021827</c:v>
                </c:pt>
                <c:pt idx="150">
                  <c:v>-7.7796055064118219</c:v>
                </c:pt>
                <c:pt idx="151">
                  <c:v>-7.7987566585000181</c:v>
                </c:pt>
                <c:pt idx="152">
                  <c:v>-7.809952624447507</c:v>
                </c:pt>
                <c:pt idx="153">
                  <c:v>-7.8131753102773196</c:v>
                </c:pt>
                <c:pt idx="154">
                  <c:v>-7.8081412749187269</c:v>
                </c:pt>
                <c:pt idx="155">
                  <c:v>-7.7950207746738513</c:v>
                </c:pt>
                <c:pt idx="156">
                  <c:v>-7.7737312297322116</c:v>
                </c:pt>
                <c:pt idx="157">
                  <c:v>-7.7442689438796641</c:v>
                </c:pt>
                <c:pt idx="158">
                  <c:v>-7.7068171097783171</c:v>
                </c:pt>
                <c:pt idx="159">
                  <c:v>-7.6617586972097511</c:v>
                </c:pt>
                <c:pt idx="160">
                  <c:v>-7.6091828871659306</c:v>
                </c:pt>
                <c:pt idx="161">
                  <c:v>-7.5497435783608164</c:v>
                </c:pt>
                <c:pt idx="162">
                  <c:v>-7.483775996695659</c:v>
                </c:pt>
                <c:pt idx="163">
                  <c:v>-7.4114976932996157</c:v>
                </c:pt>
                <c:pt idx="164">
                  <c:v>-7.3334198462602211</c:v>
                </c:pt>
                <c:pt idx="165">
                  <c:v>-7.2493321345950896</c:v>
                </c:pt>
                <c:pt idx="166">
                  <c:v>-7.1591692480153446</c:v>
                </c:pt>
                <c:pt idx="167">
                  <c:v>-7.0626137351204781</c:v>
                </c:pt>
                <c:pt idx="168">
                  <c:v>-6.959723965820733</c:v>
                </c:pt>
                <c:pt idx="169">
                  <c:v>-6.8503387728981293</c:v>
                </c:pt>
                <c:pt idx="170">
                  <c:v>-6.7342074454521264</c:v>
                </c:pt>
                <c:pt idx="171">
                  <c:v>-6.6113644815603996</c:v>
                </c:pt>
                <c:pt idx="172">
                  <c:v>-6.4819379217395294</c:v>
                </c:pt>
                <c:pt idx="173">
                  <c:v>-6.3460650529821887</c:v>
                </c:pt>
                <c:pt idx="174">
                  <c:v>-6.2037230166356636</c:v>
                </c:pt>
                <c:pt idx="175">
                  <c:v>-6.0553446375680506</c:v>
                </c:pt>
                <c:pt idx="176">
                  <c:v>-5.9009576592331854</c:v>
                </c:pt>
                <c:pt idx="177">
                  <c:v>-5.7407247169989937</c:v>
                </c:pt>
                <c:pt idx="178">
                  <c:v>-5.5748422325670726</c:v>
                </c:pt>
                <c:pt idx="179">
                  <c:v>-5.4036323572303075</c:v>
                </c:pt>
                <c:pt idx="180">
                  <c:v>-5.2271525048606282</c:v>
                </c:pt>
                <c:pt idx="181">
                  <c:v>-5.0458234286410555</c:v>
                </c:pt>
                <c:pt idx="182">
                  <c:v>-4.8597959163651359</c:v>
                </c:pt>
                <c:pt idx="183">
                  <c:v>-4.6694290914862648</c:v>
                </c:pt>
                <c:pt idx="184">
                  <c:v>-4.4748045781202332</c:v>
                </c:pt>
                <c:pt idx="185">
                  <c:v>-4.2761366728383257</c:v>
                </c:pt>
                <c:pt idx="186">
                  <c:v>-4.0738592725272111</c:v>
                </c:pt>
                <c:pt idx="187">
                  <c:v>-3.8678372198838522</c:v>
                </c:pt>
                <c:pt idx="188">
                  <c:v>-3.6583666449884436</c:v>
                </c:pt>
                <c:pt idx="189">
                  <c:v>-3.4458051280573581</c:v>
                </c:pt>
                <c:pt idx="190">
                  <c:v>-3.2300669026191038</c:v>
                </c:pt>
                <c:pt idx="191">
                  <c:v>-3.0115600799435045</c:v>
                </c:pt>
                <c:pt idx="192">
                  <c:v>-2.7903252216879757</c:v>
                </c:pt>
                <c:pt idx="193">
                  <c:v>-2.5666995655800324</c:v>
                </c:pt>
                <c:pt idx="194">
                  <c:v>-2.3407151468373923</c:v>
                </c:pt>
                <c:pt idx="195">
                  <c:v>-2.1126532072670052</c:v>
                </c:pt>
                <c:pt idx="196">
                  <c:v>-1.8826323834573464</c:v>
                </c:pt>
                <c:pt idx="197">
                  <c:v>-1.6509335390801132</c:v>
                </c:pt>
                <c:pt idx="198">
                  <c:v>-1.4177289853589727</c:v>
                </c:pt>
                <c:pt idx="199">
                  <c:v>-1.1832857443611984</c:v>
                </c:pt>
                <c:pt idx="200">
                  <c:v>-0.94776591605719274</c:v>
                </c:pt>
                <c:pt idx="201">
                  <c:v>-0.71140987268866995</c:v>
                </c:pt>
                <c:pt idx="202">
                  <c:v>-0.47449733839222535</c:v>
                </c:pt>
                <c:pt idx="203">
                  <c:v>-0.23727856892253138</c:v>
                </c:pt>
                <c:pt idx="204">
                  <c:v>-1.1147071007390751E-13</c:v>
                </c:pt>
              </c:numCache>
            </c:numRef>
          </c:xVal>
          <c:yVal>
            <c:numRef>
              <c:f>'(R1) Circumferential Review'!$E$5:$E$209</c:f>
              <c:numCache>
                <c:formatCode>General</c:formatCode>
                <c:ptCount val="205"/>
                <c:pt idx="0">
                  <c:v>7.7110958376385597</c:v>
                </c:pt>
                <c:pt idx="1">
                  <c:v>7.705218631602536</c:v>
                </c:pt>
                <c:pt idx="2">
                  <c:v>7.6920416303893679</c:v>
                </c:pt>
                <c:pt idx="3">
                  <c:v>7.6719625506168727</c:v>
                </c:pt>
                <c:pt idx="4">
                  <c:v>7.6453701734511519</c:v>
                </c:pt>
                <c:pt idx="5">
                  <c:v>7.6122052277547487</c:v>
                </c:pt>
                <c:pt idx="6">
                  <c:v>7.5730494689476267</c:v>
                </c:pt>
                <c:pt idx="7">
                  <c:v>7.5279424939821613</c:v>
                </c:pt>
                <c:pt idx="8">
                  <c:v>7.4766956117712784</c:v>
                </c:pt>
                <c:pt idx="9">
                  <c:v>7.4192593774498992</c:v>
                </c:pt>
                <c:pt idx="10">
                  <c:v>7.3554341166889969</c:v>
                </c:pt>
                <c:pt idx="11">
                  <c:v>7.2848295378918184</c:v>
                </c:pt>
                <c:pt idx="12">
                  <c:v>7.2072837042847473</c:v>
                </c:pt>
                <c:pt idx="13">
                  <c:v>7.1225953062019425</c:v>
                </c:pt>
                <c:pt idx="14">
                  <c:v>7.0304100106226315</c:v>
                </c:pt>
                <c:pt idx="15">
                  <c:v>6.9308039877160779</c:v>
                </c:pt>
                <c:pt idx="16">
                  <c:v>6.8240026801286486</c:v>
                </c:pt>
                <c:pt idx="17">
                  <c:v>6.7103923482274874</c:v>
                </c:pt>
                <c:pt idx="18">
                  <c:v>6.5899964432359841</c:v>
                </c:pt>
                <c:pt idx="19">
                  <c:v>6.4630264135869604</c:v>
                </c:pt>
                <c:pt idx="20">
                  <c:v>6.3300285325438814</c:v>
                </c:pt>
                <c:pt idx="21">
                  <c:v>6.190940960117346</c:v>
                </c:pt>
                <c:pt idx="22">
                  <c:v>6.046465809817902</c:v>
                </c:pt>
                <c:pt idx="23">
                  <c:v>5.8958308730370765</c:v>
                </c:pt>
                <c:pt idx="24">
                  <c:v>5.740042296412204</c:v>
                </c:pt>
                <c:pt idx="25">
                  <c:v>5.5790237093093031</c:v>
                </c:pt>
                <c:pt idx="26">
                  <c:v>5.4131962486752201</c:v>
                </c:pt>
                <c:pt idx="27">
                  <c:v>5.2420086075055305</c:v>
                </c:pt>
                <c:pt idx="28">
                  <c:v>5.0664034927450015</c:v>
                </c:pt>
                <c:pt idx="29">
                  <c:v>4.8856644973080963</c:v>
                </c:pt>
                <c:pt idx="30">
                  <c:v>4.7002771792130398</c:v>
                </c:pt>
                <c:pt idx="31">
                  <c:v>4.5100856965037233</c:v>
                </c:pt>
                <c:pt idx="32">
                  <c:v>4.3149778187856658</c:v>
                </c:pt>
                <c:pt idx="33">
                  <c:v>4.1149410466604719</c:v>
                </c:pt>
                <c:pt idx="34">
                  <c:v>3.9101737606908449</c:v>
                </c:pt>
                <c:pt idx="35">
                  <c:v>3.7008403214707863</c:v>
                </c:pt>
                <c:pt idx="36">
                  <c:v>3.4873134318593713</c:v>
                </c:pt>
                <c:pt idx="37">
                  <c:v>3.2701088833464764</c:v>
                </c:pt>
                <c:pt idx="38">
                  <c:v>3.0494590566027413</c:v>
                </c:pt>
                <c:pt idx="39">
                  <c:v>2.8258445270365526</c:v>
                </c:pt>
                <c:pt idx="40">
                  <c:v>2.5996009954864108</c:v>
                </c:pt>
                <c:pt idx="41">
                  <c:v>2.3710314179368668</c:v>
                </c:pt>
                <c:pt idx="42">
                  <c:v>2.1403786313323367</c:v>
                </c:pt>
                <c:pt idx="43">
                  <c:v>1.9078074583018561</c:v>
                </c:pt>
                <c:pt idx="44">
                  <c:v>1.6734423525820272</c:v>
                </c:pt>
                <c:pt idx="45">
                  <c:v>1.4375062294539429</c:v>
                </c:pt>
                <c:pt idx="46">
                  <c:v>1.2001767854561471</c:v>
                </c:pt>
                <c:pt idx="47">
                  <c:v>0.96167000858026574</c:v>
                </c:pt>
                <c:pt idx="48">
                  <c:v>0.72213046935882119</c:v>
                </c:pt>
                <c:pt idx="49">
                  <c:v>0.48185623535698419</c:v>
                </c:pt>
                <c:pt idx="50">
                  <c:v>0.24106286188749582</c:v>
                </c:pt>
                <c:pt idx="51">
                  <c:v>9.1707291135533009E-15</c:v>
                </c:pt>
                <c:pt idx="52">
                  <c:v>-0.241071309592854</c:v>
                </c:pt>
                <c:pt idx="53">
                  <c:v>-0.48188939398484354</c:v>
                </c:pt>
                <c:pt idx="54">
                  <c:v>-0.72219825716819996</c:v>
                </c:pt>
                <c:pt idx="55">
                  <c:v>-0.96172652356110322</c:v>
                </c:pt>
                <c:pt idx="56">
                  <c:v>-1.2002705286545787</c:v>
                </c:pt>
                <c:pt idx="57">
                  <c:v>-1.4374631583350141</c:v>
                </c:pt>
                <c:pt idx="58">
                  <c:v>-1.6731344506324877</c:v>
                </c:pt>
                <c:pt idx="59">
                  <c:v>-1.9070366398239684</c:v>
                </c:pt>
                <c:pt idx="60">
                  <c:v>-2.1388867654795991</c:v>
                </c:pt>
                <c:pt idx="61">
                  <c:v>-2.3684462634629253</c:v>
                </c:pt>
                <c:pt idx="62">
                  <c:v>-2.5955482835939101</c:v>
                </c:pt>
                <c:pt idx="63">
                  <c:v>-2.8199250589015343</c:v>
                </c:pt>
                <c:pt idx="64">
                  <c:v>-3.0413687499568076</c:v>
                </c:pt>
                <c:pt idx="65">
                  <c:v>-3.2596716255935259</c:v>
                </c:pt>
                <c:pt idx="66">
                  <c:v>-3.474666962635947</c:v>
                </c:pt>
                <c:pt idx="67">
                  <c:v>-3.6859778484253005</c:v>
                </c:pt>
                <c:pt idx="68">
                  <c:v>-3.8934816729752657</c:v>
                </c:pt>
                <c:pt idx="69">
                  <c:v>-4.0970229876910791</c:v>
                </c:pt>
                <c:pt idx="70">
                  <c:v>-4.2961673918001555</c:v>
                </c:pt>
                <c:pt idx="71">
                  <c:v>-4.4910049600400068</c:v>
                </c:pt>
                <c:pt idx="72">
                  <c:v>-4.6811798267570328</c:v>
                </c:pt>
                <c:pt idx="73">
                  <c:v>-4.8665634748155151</c:v>
                </c:pt>
                <c:pt idx="74">
                  <c:v>-5.0469256309146706</c:v>
                </c:pt>
                <c:pt idx="75">
                  <c:v>-5.222148470102848</c:v>
                </c:pt>
                <c:pt idx="76">
                  <c:v>-5.3919229533495443</c:v>
                </c:pt>
                <c:pt idx="77">
                  <c:v>-5.5560917042678888</c:v>
                </c:pt>
                <c:pt idx="78">
                  <c:v>-5.7137942333305238</c:v>
                </c:pt>
                <c:pt idx="79">
                  <c:v>-5.8650857410018604</c:v>
                </c:pt>
                <c:pt idx="80">
                  <c:v>-6.0096963188689436</c:v>
                </c:pt>
                <c:pt idx="81">
                  <c:v>-6.1469416098302396</c:v>
                </c:pt>
                <c:pt idx="82">
                  <c:v>-6.2765428581952802</c:v>
                </c:pt>
                <c:pt idx="83">
                  <c:v>-6.3980854467321127</c:v>
                </c:pt>
                <c:pt idx="84">
                  <c:v>-6.5112545174539438</c:v>
                </c:pt>
                <c:pt idx="85">
                  <c:v>-6.6163719947851636</c:v>
                </c:pt>
                <c:pt idx="86">
                  <c:v>-6.7128200047162636</c:v>
                </c:pt>
                <c:pt idx="87">
                  <c:v>-6.8006377642261135</c:v>
                </c:pt>
                <c:pt idx="88">
                  <c:v>-6.8799602711751859</c:v>
                </c:pt>
                <c:pt idx="89">
                  <c:v>-6.9502742703211196</c:v>
                </c:pt>
                <c:pt idx="90">
                  <c:v>-7.0119242705488976</c:v>
                </c:pt>
                <c:pt idx="91">
                  <c:v>-7.0653033313300142</c:v>
                </c:pt>
                <c:pt idx="92">
                  <c:v>-7.1115676828567</c:v>
                </c:pt>
                <c:pt idx="93">
                  <c:v>-7.1509065393069227</c:v>
                </c:pt>
                <c:pt idx="94">
                  <c:v>-7.1838642918365192</c:v>
                </c:pt>
                <c:pt idx="95">
                  <c:v>-7.21179506357017</c:v>
                </c:pt>
                <c:pt idx="96">
                  <c:v>-7.2345510596762752</c:v>
                </c:pt>
                <c:pt idx="97">
                  <c:v>-7.253316201297797</c:v>
                </c:pt>
                <c:pt idx="98">
                  <c:v>-7.268637995046241</c:v>
                </c:pt>
                <c:pt idx="99">
                  <c:v>-7.2811467664552714</c:v>
                </c:pt>
                <c:pt idx="100">
                  <c:v>-7.2913369142721187</c:v>
                </c:pt>
                <c:pt idx="101">
                  <c:v>-7.2993117105456076</c:v>
                </c:pt>
                <c:pt idx="102">
                  <c:v>-7.3043331182725053</c:v>
                </c:pt>
                <c:pt idx="103">
                  <c:v>-7.3070522561505475</c:v>
                </c:pt>
                <c:pt idx="104">
                  <c:v>-7.3064997002027257</c:v>
                </c:pt>
                <c:pt idx="105">
                  <c:v>-7.3026175492160998</c:v>
                </c:pt>
                <c:pt idx="106">
                  <c:v>-7.2957136658128441</c:v>
                </c:pt>
                <c:pt idx="107">
                  <c:v>-7.2847848094376273</c:v>
                </c:pt>
                <c:pt idx="108">
                  <c:v>-7.2693447940164173</c:v>
                </c:pt>
                <c:pt idx="109">
                  <c:v>-7.2485404546390688</c:v>
                </c:pt>
                <c:pt idx="110">
                  <c:v>-7.2218408439934105</c:v>
                </c:pt>
                <c:pt idx="111">
                  <c:v>-7.1877224882794746</c:v>
                </c:pt>
                <c:pt idx="112">
                  <c:v>-7.1466047123794194</c:v>
                </c:pt>
                <c:pt idx="113">
                  <c:v>-7.0969833094065446</c:v>
                </c:pt>
                <c:pt idx="114">
                  <c:v>-7.0391190028468946</c:v>
                </c:pt>
                <c:pt idx="115">
                  <c:v>-6.9725765089494001</c:v>
                </c:pt>
                <c:pt idx="116">
                  <c:v>-6.8980312310368008</c:v>
                </c:pt>
                <c:pt idx="117">
                  <c:v>-6.8145855130114743</c:v>
                </c:pt>
                <c:pt idx="118">
                  <c:v>-6.7226760939020087</c:v>
                </c:pt>
                <c:pt idx="119">
                  <c:v>-6.6223028206828696</c:v>
                </c:pt>
                <c:pt idx="120">
                  <c:v>-6.5135233861701787</c:v>
                </c:pt>
                <c:pt idx="121">
                  <c:v>-6.3964638305699415</c:v>
                </c:pt>
                <c:pt idx="122">
                  <c:v>-6.2720031020138114</c:v>
                </c:pt>
                <c:pt idx="123">
                  <c:v>-6.1401924520043245</c:v>
                </c:pt>
                <c:pt idx="124">
                  <c:v>-6.0014151124640254</c:v>
                </c:pt>
                <c:pt idx="125">
                  <c:v>-5.8560618318516378</c:v>
                </c:pt>
                <c:pt idx="126">
                  <c:v>-5.7043591405980614</c:v>
                </c:pt>
                <c:pt idx="127">
                  <c:v>-5.5463250085018103</c:v>
                </c:pt>
                <c:pt idx="128">
                  <c:v>-5.3827746800325951</c:v>
                </c:pt>
                <c:pt idx="129">
                  <c:v>-5.2136408413827935</c:v>
                </c:pt>
                <c:pt idx="130">
                  <c:v>-5.0393733710356186</c:v>
                </c:pt>
                <c:pt idx="131">
                  <c:v>-4.8594414740083955</c:v>
                </c:pt>
                <c:pt idx="132">
                  <c:v>-4.6744776479949888</c:v>
                </c:pt>
                <c:pt idx="133">
                  <c:v>-4.4845887343109592</c:v>
                </c:pt>
                <c:pt idx="134">
                  <c:v>-4.2900581027071647</c:v>
                </c:pt>
                <c:pt idx="135">
                  <c:v>-4.0910323465613381</c:v>
                </c:pt>
                <c:pt idx="136">
                  <c:v>-3.8877688434263589</c:v>
                </c:pt>
                <c:pt idx="137">
                  <c:v>-3.6804745989459797</c:v>
                </c:pt>
                <c:pt idx="138">
                  <c:v>-3.4693665968692988</c:v>
                </c:pt>
                <c:pt idx="139">
                  <c:v>-3.2546065779042976</c:v>
                </c:pt>
                <c:pt idx="140">
                  <c:v>-3.0365297301442071</c:v>
                </c:pt>
                <c:pt idx="141">
                  <c:v>-2.8152665617453092</c:v>
                </c:pt>
                <c:pt idx="142">
                  <c:v>-2.5911235545645002</c:v>
                </c:pt>
                <c:pt idx="143">
                  <c:v>-2.3643017910453059</c:v>
                </c:pt>
                <c:pt idx="144">
                  <c:v>-2.1350025039016671</c:v>
                </c:pt>
                <c:pt idx="145">
                  <c:v>-1.9035077958493931</c:v>
                </c:pt>
                <c:pt idx="146">
                  <c:v>-1.6700183768970893</c:v>
                </c:pt>
                <c:pt idx="147">
                  <c:v>-1.4348080736117248</c:v>
                </c:pt>
                <c:pt idx="148">
                  <c:v>-1.1980370782710354</c:v>
                </c:pt>
                <c:pt idx="149">
                  <c:v>-0.95997690456031581</c:v>
                </c:pt>
                <c:pt idx="150">
                  <c:v>-0.72088661254876807</c:v>
                </c:pt>
                <c:pt idx="151">
                  <c:v>-0.48101084606435812</c:v>
                </c:pt>
                <c:pt idx="152">
                  <c:v>-0.24062207069551433</c:v>
                </c:pt>
                <c:pt idx="153">
                  <c:v>-7.7770275648041068E-14</c:v>
                </c:pt>
                <c:pt idx="154">
                  <c:v>0.24056626361235495</c:v>
                </c:pt>
                <c:pt idx="155">
                  <c:v>0.48078042463695286</c:v>
                </c:pt>
                <c:pt idx="156">
                  <c:v>0.72034228065244466</c:v>
                </c:pt>
                <c:pt idx="157">
                  <c:v>0.95894831242022505</c:v>
                </c:pt>
                <c:pt idx="158">
                  <c:v>1.1963193045253151</c:v>
                </c:pt>
                <c:pt idx="159">
                  <c:v>1.4322309193322276</c:v>
                </c:pt>
                <c:pt idx="160">
                  <c:v>1.6664367703134573</c:v>
                </c:pt>
                <c:pt idx="161">
                  <c:v>1.898836729254997</c:v>
                </c:pt>
                <c:pt idx="162">
                  <c:v>2.1293178559155401</c:v>
                </c:pt>
                <c:pt idx="163">
                  <c:v>2.3577671504658331</c:v>
                </c:pt>
                <c:pt idx="164">
                  <c:v>2.5841974478656944</c:v>
                </c:pt>
                <c:pt idx="165">
                  <c:v>2.8084062307334619</c:v>
                </c:pt>
                <c:pt idx="166">
                  <c:v>3.0302164369857452</c:v>
                </c:pt>
                <c:pt idx="167">
                  <c:v>3.2493179036120892</c:v>
                </c:pt>
                <c:pt idx="168">
                  <c:v>3.4655307552741621</c:v>
                </c:pt>
                <c:pt idx="169">
                  <c:v>3.6785542318505553</c:v>
                </c:pt>
                <c:pt idx="170">
                  <c:v>3.8879964814104642</c:v>
                </c:pt>
                <c:pt idx="171">
                  <c:v>4.0935835768724456</c:v>
                </c:pt>
                <c:pt idx="172">
                  <c:v>4.2950878360592917</c:v>
                </c:pt>
                <c:pt idx="173">
                  <c:v>4.4922864378923109</c:v>
                </c:pt>
                <c:pt idx="174">
                  <c:v>4.6848341571138654</c:v>
                </c:pt>
                <c:pt idx="175">
                  <c:v>4.8727177012413803</c:v>
                </c:pt>
                <c:pt idx="176">
                  <c:v>5.0556310047872381</c:v>
                </c:pt>
                <c:pt idx="177">
                  <c:v>5.2333620651852764</c:v>
                </c:pt>
                <c:pt idx="178">
                  <c:v>5.4057284700218542</c:v>
                </c:pt>
                <c:pt idx="179">
                  <c:v>5.5726805446131138</c:v>
                </c:pt>
                <c:pt idx="180">
                  <c:v>5.7339131538021686</c:v>
                </c:pt>
                <c:pt idx="181">
                  <c:v>5.8895102075649364</c:v>
                </c:pt>
                <c:pt idx="182">
                  <c:v>6.0392866868397101</c:v>
                </c:pt>
                <c:pt idx="183">
                  <c:v>6.1833234129350556</c:v>
                </c:pt>
                <c:pt idx="184">
                  <c:v>6.3213691612807157</c:v>
                </c:pt>
                <c:pt idx="185">
                  <c:v>6.4533377467877573</c:v>
                </c:pt>
                <c:pt idx="186">
                  <c:v>6.5795086362541531</c:v>
                </c:pt>
                <c:pt idx="187">
                  <c:v>6.699290580244587</c:v>
                </c:pt>
                <c:pt idx="188">
                  <c:v>6.8127447073228966</c:v>
                </c:pt>
                <c:pt idx="189">
                  <c:v>6.9201095661290921</c:v>
                </c:pt>
                <c:pt idx="190">
                  <c:v>7.0207703735096594</c:v>
                </c:pt>
                <c:pt idx="191">
                  <c:v>7.1150918626550013</c:v>
                </c:pt>
                <c:pt idx="192">
                  <c:v>7.2026596701679679</c:v>
                </c:pt>
                <c:pt idx="193">
                  <c:v>7.2837644620214332</c:v>
                </c:pt>
                <c:pt idx="194">
                  <c:v>7.3578957565965704</c:v>
                </c:pt>
                <c:pt idx="195">
                  <c:v>7.4252058319810468</c:v>
                </c:pt>
                <c:pt idx="196">
                  <c:v>7.4853153662117835</c:v>
                </c:pt>
                <c:pt idx="197">
                  <c:v>7.5383929694807739</c:v>
                </c:pt>
                <c:pt idx="198">
                  <c:v>7.5841802025357072</c:v>
                </c:pt>
                <c:pt idx="199">
                  <c:v>7.6228535190415911</c:v>
                </c:pt>
                <c:pt idx="200">
                  <c:v>7.6539622154019948</c:v>
                </c:pt>
                <c:pt idx="201">
                  <c:v>7.6773351960532219</c:v>
                </c:pt>
                <c:pt idx="202">
                  <c:v>7.6931514278817659</c:v>
                </c:pt>
                <c:pt idx="203">
                  <c:v>7.701431446936458</c:v>
                </c:pt>
                <c:pt idx="204">
                  <c:v>7.7110958376385597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0B-463D-BC64-1FF8736AAE68}"/>
            </c:ext>
          </c:extLst>
        </c:ser>
        <c:ser>
          <c:idx val="1"/>
          <c:order val="1"/>
          <c:tx>
            <c:v>R1 (Circumferential)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'(R1) Circumferential Review'!$J$52:$J$412</c:f>
              <c:numCache>
                <c:formatCode>General</c:formatCode>
                <c:ptCount val="361"/>
                <c:pt idx="0">
                  <c:v>-0.19196070250477809</c:v>
                </c:pt>
                <c:pt idx="1">
                  <c:v>8.7277800491758095E-2</c:v>
                </c:pt>
                <c:pt idx="2">
                  <c:v>0.36643124473523742</c:v>
                </c:pt>
                <c:pt idx="3">
                  <c:v>0.64541459738232332</c:v>
                </c:pt>
                <c:pt idx="4">
                  <c:v>0.9241428774012268</c:v>
                </c:pt>
                <c:pt idx="5">
                  <c:v>1.2025311814577526</c:v>
                </c:pt>
                <c:pt idx="6">
                  <c:v>1.4804947097776775</c:v>
                </c:pt>
                <c:pt idx="7">
                  <c:v>1.7579487919775816</c:v>
                </c:pt>
                <c:pt idx="8">
                  <c:v>2.0348089128562687</c:v>
                </c:pt>
                <c:pt idx="9">
                  <c:v>2.3109907381389156</c:v>
                </c:pt>
                <c:pt idx="10">
                  <c:v>2.586410140166107</c:v>
                </c:pt>
                <c:pt idx="11">
                  <c:v>2.8609832235199386</c:v>
                </c:pt>
                <c:pt idx="12">
                  <c:v>3.1346263505793712</c:v>
                </c:pt>
                <c:pt idx="13">
                  <c:v>3.4072561669970618</c:v>
                </c:pt>
                <c:pt idx="14">
                  <c:v>3.6787896270899054</c:v>
                </c:pt>
                <c:pt idx="15">
                  <c:v>3.9491440191355536</c:v>
                </c:pt>
                <c:pt idx="16">
                  <c:v>4.2182369905672088</c:v>
                </c:pt>
                <c:pt idx="17">
                  <c:v>4.4859865730590105</c:v>
                </c:pt>
                <c:pt idx="18">
                  <c:v>4.7523112074943805</c:v>
                </c:pt>
                <c:pt idx="19">
                  <c:v>5.0171297688097294</c:v>
                </c:pt>
                <c:pt idx="20">
                  <c:v>5.2803615907059216</c:v>
                </c:pt>
                <c:pt idx="21">
                  <c:v>5.5419264902200265</c:v>
                </c:pt>
                <c:pt idx="22">
                  <c:v>5.8017447921498144</c:v>
                </c:pt>
                <c:pt idx="23">
                  <c:v>6.0597373533236025</c:v>
                </c:pt>
                <c:pt idx="24">
                  <c:v>6.3158255867080255</c:v>
                </c:pt>
                <c:pt idx="25">
                  <c:v>6.5699314853464132</c:v>
                </c:pt>
                <c:pt idx="26">
                  <c:v>6.8219776461204606</c:v>
                </c:pt>
                <c:pt idx="27">
                  <c:v>7.0718872933279702</c:v>
                </c:pt>
                <c:pt idx="28">
                  <c:v>7.3195843020694751</c:v>
                </c:pt>
                <c:pt idx="29">
                  <c:v>7.5649932214366151</c:v>
                </c:pt>
                <c:pt idx="30">
                  <c:v>7.8080392974952213</c:v>
                </c:pt>
                <c:pt idx="31">
                  <c:v>8.0486484960560887</c:v>
                </c:pt>
                <c:pt idx="32">
                  <c:v>8.2867475252265006</c:v>
                </c:pt>
                <c:pt idx="33">
                  <c:v>8.5222638577356555</c:v>
                </c:pt>
                <c:pt idx="34">
                  <c:v>8.7551257530271727</c:v>
                </c:pt>
                <c:pt idx="35">
                  <c:v>8.985262279111959</c:v>
                </c:pt>
                <c:pt idx="36">
                  <c:v>9.2126033341747924</c:v>
                </c:pt>
                <c:pt idx="37">
                  <c:v>9.4370796679279945</c:v>
                </c:pt>
                <c:pt idx="38">
                  <c:v>9.6586229027057549</c:v>
                </c:pt>
                <c:pt idx="39">
                  <c:v>9.8771655542926204</c:v>
                </c:pt>
                <c:pt idx="40">
                  <c:v>10.09264105247985</c:v>
                </c:pt>
                <c:pt idx="41">
                  <c:v>10.304983761343339</c:v>
                </c:pt>
                <c:pt idx="42">
                  <c:v>10.514128999236954</c:v>
                </c:pt>
                <c:pt idx="43">
                  <c:v>10.720013058495198</c:v>
                </c:pt>
                <c:pt idx="44">
                  <c:v>10.922573224839178</c:v>
                </c:pt>
                <c:pt idx="45">
                  <c:v>11.121747796479982</c:v>
                </c:pt>
                <c:pt idx="46">
                  <c:v>11.317476102913639</c:v>
                </c:pt>
                <c:pt idx="47">
                  <c:v>11.50969852340195</c:v>
                </c:pt>
                <c:pt idx="48">
                  <c:v>11.69835650513353</c:v>
                </c:pt>
                <c:pt idx="49">
                  <c:v>11.883392581059574</c:v>
                </c:pt>
                <c:pt idx="50">
                  <c:v>12.06475038739887</c:v>
                </c:pt>
                <c:pt idx="51">
                  <c:v>12.242374680806757</c:v>
                </c:pt>
                <c:pt idx="52">
                  <c:v>12.416211355202774</c:v>
                </c:pt>
                <c:pt idx="53">
                  <c:v>12.586207458251907</c:v>
                </c:pt>
                <c:pt idx="54">
                  <c:v>12.752311207494381</c:v>
                </c:pt>
                <c:pt idx="55">
                  <c:v>12.914472006119091</c:v>
                </c:pt>
                <c:pt idx="56">
                  <c:v>13.07264045837589</c:v>
                </c:pt>
                <c:pt idx="57">
                  <c:v>13.226768384622007</c:v>
                </c:pt>
                <c:pt idx="58">
                  <c:v>13.376808835998037</c:v>
                </c:pt>
                <c:pt idx="59">
                  <c:v>13.52271610872902</c:v>
                </c:pt>
                <c:pt idx="60">
                  <c:v>13.66444575804624</c:v>
                </c:pt>
                <c:pt idx="61">
                  <c:v>13.801954611725554</c:v>
                </c:pt>
                <c:pt idx="62">
                  <c:v>13.935200783238052</c:v>
                </c:pt>
                <c:pt idx="63">
                  <c:v>14.064143684509107</c:v>
                </c:pt>
                <c:pt idx="64">
                  <c:v>14.188744038281895</c:v>
                </c:pt>
                <c:pt idx="65">
                  <c:v>14.308963890081621</c:v>
                </c:pt>
                <c:pt idx="66">
                  <c:v>14.424766619776836</c:v>
                </c:pt>
                <c:pt idx="67">
                  <c:v>14.536116952734268</c:v>
                </c:pt>
                <c:pt idx="68">
                  <c:v>14.642980970563821</c:v>
                </c:pt>
                <c:pt idx="69">
                  <c:v>14.74532612145045</c:v>
                </c:pt>
                <c:pt idx="70">
                  <c:v>14.843121230069755</c:v>
                </c:pt>
                <c:pt idx="71">
                  <c:v>14.93633650708429</c:v>
                </c:pt>
                <c:pt idx="72">
                  <c:v>15.024943558217679</c:v>
                </c:pt>
                <c:pt idx="73">
                  <c:v>15.108915392903789</c:v>
                </c:pt>
                <c:pt idx="74">
                  <c:v>15.188226432508324</c:v>
                </c:pt>
                <c:pt idx="75">
                  <c:v>15.262852518120315</c:v>
                </c:pt>
                <c:pt idx="76">
                  <c:v>15.332770917911166</c:v>
                </c:pt>
                <c:pt idx="77">
                  <c:v>15.397960334058986</c:v>
                </c:pt>
                <c:pt idx="78">
                  <c:v>15.458400909236111</c:v>
                </c:pt>
                <c:pt idx="79">
                  <c:v>15.514074232657846</c:v>
                </c:pt>
                <c:pt idx="80">
                  <c:v>15.564963345690551</c:v>
                </c:pt>
                <c:pt idx="81">
                  <c:v>15.611052747017427</c:v>
                </c:pt>
                <c:pt idx="82">
                  <c:v>15.652328397360348</c:v>
                </c:pt>
                <c:pt idx="83">
                  <c:v>15.688777723756374</c:v>
                </c:pt>
                <c:pt idx="84">
                  <c:v>15.720389623387595</c:v>
                </c:pt>
                <c:pt idx="85">
                  <c:v>15.747154466963151</c:v>
                </c:pt>
                <c:pt idx="86">
                  <c:v>15.769064101652409</c:v>
                </c:pt>
                <c:pt idx="87">
                  <c:v>15.786111853568404</c:v>
                </c:pt>
                <c:pt idx="88">
                  <c:v>15.798292529800754</c:v>
                </c:pt>
                <c:pt idx="89">
                  <c:v>15.805602419997482</c:v>
                </c:pt>
                <c:pt idx="90">
                  <c:v>15.808039297495222</c:v>
                </c:pt>
                <c:pt idx="91">
                  <c:v>15.805602419997482</c:v>
                </c:pt>
                <c:pt idx="92">
                  <c:v>15.798292529800754</c:v>
                </c:pt>
                <c:pt idx="93">
                  <c:v>15.786111853568404</c:v>
                </c:pt>
                <c:pt idx="94">
                  <c:v>15.769064101652409</c:v>
                </c:pt>
                <c:pt idx="95">
                  <c:v>15.747154466963151</c:v>
                </c:pt>
                <c:pt idx="96">
                  <c:v>15.720389623387595</c:v>
                </c:pt>
                <c:pt idx="97">
                  <c:v>15.688777723756376</c:v>
                </c:pt>
                <c:pt idx="98">
                  <c:v>15.652328397360348</c:v>
                </c:pt>
                <c:pt idx="99">
                  <c:v>15.611052747017427</c:v>
                </c:pt>
                <c:pt idx="100">
                  <c:v>15.564963345690551</c:v>
                </c:pt>
                <c:pt idx="101">
                  <c:v>15.514074232657846</c:v>
                </c:pt>
                <c:pt idx="102">
                  <c:v>15.458400909236113</c:v>
                </c:pt>
                <c:pt idx="103">
                  <c:v>15.397960334058986</c:v>
                </c:pt>
                <c:pt idx="104">
                  <c:v>15.332770917911166</c:v>
                </c:pt>
                <c:pt idx="105">
                  <c:v>15.262852518120315</c:v>
                </c:pt>
                <c:pt idx="106">
                  <c:v>15.188226432508324</c:v>
                </c:pt>
                <c:pt idx="107">
                  <c:v>15.108915392903791</c:v>
                </c:pt>
                <c:pt idx="108">
                  <c:v>15.02494355821768</c:v>
                </c:pt>
                <c:pt idx="109">
                  <c:v>14.936336507084292</c:v>
                </c:pt>
                <c:pt idx="110">
                  <c:v>14.843121230069757</c:v>
                </c:pt>
                <c:pt idx="111">
                  <c:v>14.74532612145045</c:v>
                </c:pt>
                <c:pt idx="112">
                  <c:v>14.642980970563821</c:v>
                </c:pt>
                <c:pt idx="113">
                  <c:v>14.536116952734266</c:v>
                </c:pt>
                <c:pt idx="114">
                  <c:v>14.424766619776836</c:v>
                </c:pt>
                <c:pt idx="115">
                  <c:v>14.308963890081623</c:v>
                </c:pt>
                <c:pt idx="116">
                  <c:v>14.188744038281893</c:v>
                </c:pt>
                <c:pt idx="117">
                  <c:v>14.064143684509109</c:v>
                </c:pt>
                <c:pt idx="118">
                  <c:v>13.935200783238052</c:v>
                </c:pt>
                <c:pt idx="119">
                  <c:v>13.801954611725556</c:v>
                </c:pt>
                <c:pt idx="120">
                  <c:v>13.664445758046242</c:v>
                </c:pt>
                <c:pt idx="121">
                  <c:v>13.52271610872902</c:v>
                </c:pt>
                <c:pt idx="122">
                  <c:v>13.376808835998039</c:v>
                </c:pt>
                <c:pt idx="123">
                  <c:v>13.226768384622005</c:v>
                </c:pt>
                <c:pt idx="124">
                  <c:v>13.07264045837589</c:v>
                </c:pt>
                <c:pt idx="125">
                  <c:v>12.914472006119089</c:v>
                </c:pt>
                <c:pt idx="126">
                  <c:v>12.752311207494381</c:v>
                </c:pt>
                <c:pt idx="127">
                  <c:v>12.586207458251906</c:v>
                </c:pt>
                <c:pt idx="128">
                  <c:v>12.416211355202774</c:v>
                </c:pt>
                <c:pt idx="129">
                  <c:v>12.242374680806758</c:v>
                </c:pt>
                <c:pt idx="130">
                  <c:v>12.06475038739887</c:v>
                </c:pt>
                <c:pt idx="131">
                  <c:v>11.883392581059576</c:v>
                </c:pt>
                <c:pt idx="132">
                  <c:v>11.69835650513353</c:v>
                </c:pt>
                <c:pt idx="133">
                  <c:v>11.509698523401951</c:v>
                </c:pt>
                <c:pt idx="134">
                  <c:v>11.317476102913639</c:v>
                </c:pt>
                <c:pt idx="135">
                  <c:v>11.121747796479983</c:v>
                </c:pt>
                <c:pt idx="136">
                  <c:v>10.922573224839176</c:v>
                </c:pt>
                <c:pt idx="137">
                  <c:v>10.7200130584952</c:v>
                </c:pt>
                <c:pt idx="138">
                  <c:v>10.514128999236956</c:v>
                </c:pt>
                <c:pt idx="139">
                  <c:v>10.304983761343339</c:v>
                </c:pt>
                <c:pt idx="140">
                  <c:v>10.092641052479854</c:v>
                </c:pt>
                <c:pt idx="141">
                  <c:v>9.8771655542926204</c:v>
                </c:pt>
                <c:pt idx="142">
                  <c:v>9.6586229027057566</c:v>
                </c:pt>
                <c:pt idx="143">
                  <c:v>9.4370796679279927</c:v>
                </c:pt>
                <c:pt idx="144">
                  <c:v>9.2126033341747942</c:v>
                </c:pt>
                <c:pt idx="145">
                  <c:v>8.9852622791119572</c:v>
                </c:pt>
                <c:pt idx="146">
                  <c:v>8.7551257530271727</c:v>
                </c:pt>
                <c:pt idx="147">
                  <c:v>8.5222638577356591</c:v>
                </c:pt>
                <c:pt idx="148">
                  <c:v>8.2867475252265006</c:v>
                </c:pt>
                <c:pt idx="149">
                  <c:v>8.0486484960560922</c:v>
                </c:pt>
                <c:pt idx="150">
                  <c:v>7.8080392974952213</c:v>
                </c:pt>
                <c:pt idx="151">
                  <c:v>7.5649932214366169</c:v>
                </c:pt>
                <c:pt idx="152">
                  <c:v>7.3195843020694733</c:v>
                </c:pt>
                <c:pt idx="153">
                  <c:v>7.0718872933279719</c:v>
                </c:pt>
                <c:pt idx="154">
                  <c:v>6.8219776461204589</c:v>
                </c:pt>
                <c:pt idx="155">
                  <c:v>6.5699314853464141</c:v>
                </c:pt>
                <c:pt idx="156">
                  <c:v>6.3158255867080291</c:v>
                </c:pt>
                <c:pt idx="157">
                  <c:v>6.0597373533236025</c:v>
                </c:pt>
                <c:pt idx="158">
                  <c:v>5.801744792149818</c:v>
                </c:pt>
                <c:pt idx="159">
                  <c:v>5.5419264902200256</c:v>
                </c:pt>
                <c:pt idx="160">
                  <c:v>5.2803615907059243</c:v>
                </c:pt>
                <c:pt idx="161">
                  <c:v>5.0171297688097276</c:v>
                </c:pt>
                <c:pt idx="162">
                  <c:v>4.7523112074943823</c:v>
                </c:pt>
                <c:pt idx="163">
                  <c:v>4.4859865730590078</c:v>
                </c:pt>
                <c:pt idx="164">
                  <c:v>4.2182369905672097</c:v>
                </c:pt>
                <c:pt idx="165">
                  <c:v>3.949144019135558</c:v>
                </c:pt>
                <c:pt idx="166">
                  <c:v>3.6787896270899054</c:v>
                </c:pt>
                <c:pt idx="167">
                  <c:v>3.4072561669970649</c:v>
                </c:pt>
                <c:pt idx="168">
                  <c:v>3.1346263505793708</c:v>
                </c:pt>
                <c:pt idx="169">
                  <c:v>2.8609832235199413</c:v>
                </c:pt>
                <c:pt idx="170">
                  <c:v>2.5864101401661062</c:v>
                </c:pt>
                <c:pt idx="171">
                  <c:v>2.3109907381389174</c:v>
                </c:pt>
                <c:pt idx="172">
                  <c:v>2.034808912856267</c:v>
                </c:pt>
                <c:pt idx="173">
                  <c:v>1.7579487919775827</c:v>
                </c:pt>
                <c:pt idx="174">
                  <c:v>1.4804947097776817</c:v>
                </c:pt>
                <c:pt idx="175">
                  <c:v>1.2025311814577531</c:v>
                </c:pt>
                <c:pt idx="176">
                  <c:v>0.92414287740123036</c:v>
                </c:pt>
                <c:pt idx="177">
                  <c:v>0.64541459738232287</c:v>
                </c:pt>
                <c:pt idx="178">
                  <c:v>0.36643124473524019</c:v>
                </c:pt>
                <c:pt idx="179">
                  <c:v>8.7277800491756929E-2</c:v>
                </c:pt>
                <c:pt idx="180">
                  <c:v>-0.19196070250477612</c:v>
                </c:pt>
                <c:pt idx="181">
                  <c:v>-0.47119920550131628</c:v>
                </c:pt>
                <c:pt idx="182">
                  <c:v>-0.75035264974479254</c:v>
                </c:pt>
                <c:pt idx="183">
                  <c:v>-1.0293360023918749</c:v>
                </c:pt>
                <c:pt idx="184">
                  <c:v>-1.3080642824107824</c:v>
                </c:pt>
                <c:pt idx="185">
                  <c:v>-1.5864525864673051</c:v>
                </c:pt>
                <c:pt idx="186">
                  <c:v>-1.864416114787234</c:v>
                </c:pt>
                <c:pt idx="187">
                  <c:v>-2.141870196987135</c:v>
                </c:pt>
                <c:pt idx="188">
                  <c:v>-2.4187303178658266</c:v>
                </c:pt>
                <c:pt idx="189">
                  <c:v>-2.6949121431484699</c:v>
                </c:pt>
                <c:pt idx="190">
                  <c:v>-2.9703315451756658</c:v>
                </c:pt>
                <c:pt idx="191">
                  <c:v>-3.2449046285294938</c:v>
                </c:pt>
                <c:pt idx="192">
                  <c:v>-3.5185477555889304</c:v>
                </c:pt>
                <c:pt idx="193">
                  <c:v>-3.7911775720066179</c:v>
                </c:pt>
                <c:pt idx="194">
                  <c:v>-4.0627110320994584</c:v>
                </c:pt>
                <c:pt idx="195">
                  <c:v>-4.3330654241451105</c:v>
                </c:pt>
                <c:pt idx="196">
                  <c:v>-4.6021583955767618</c:v>
                </c:pt>
                <c:pt idx="197">
                  <c:v>-4.8699079780685661</c:v>
                </c:pt>
                <c:pt idx="198">
                  <c:v>-5.1362326125039344</c:v>
                </c:pt>
                <c:pt idx="199">
                  <c:v>-5.4010511738192859</c:v>
                </c:pt>
                <c:pt idx="200">
                  <c:v>-5.6642829957154763</c:v>
                </c:pt>
                <c:pt idx="201">
                  <c:v>-5.9258478952295848</c:v>
                </c:pt>
                <c:pt idx="202">
                  <c:v>-6.18566619715937</c:v>
                </c:pt>
                <c:pt idx="203">
                  <c:v>-6.4436587583331546</c:v>
                </c:pt>
                <c:pt idx="204">
                  <c:v>-6.6997469917175811</c:v>
                </c:pt>
                <c:pt idx="205">
                  <c:v>-6.9538528903559662</c:v>
                </c:pt>
                <c:pt idx="206">
                  <c:v>-7.2058990511300172</c:v>
                </c:pt>
                <c:pt idx="207">
                  <c:v>-7.4558086983375249</c:v>
                </c:pt>
                <c:pt idx="208">
                  <c:v>-7.7035057070790316</c:v>
                </c:pt>
                <c:pt idx="209">
                  <c:v>-7.948914626446169</c:v>
                </c:pt>
                <c:pt idx="210">
                  <c:v>-8.1919607025047796</c:v>
                </c:pt>
                <c:pt idx="211">
                  <c:v>-8.4325699010656443</c:v>
                </c:pt>
                <c:pt idx="212">
                  <c:v>-8.6706689302360545</c:v>
                </c:pt>
                <c:pt idx="213">
                  <c:v>-8.9061852627452112</c:v>
                </c:pt>
                <c:pt idx="214">
                  <c:v>-9.1390471580367247</c:v>
                </c:pt>
                <c:pt idx="215">
                  <c:v>-9.3691836841215164</c:v>
                </c:pt>
                <c:pt idx="216">
                  <c:v>-9.5965247391843462</c:v>
                </c:pt>
                <c:pt idx="217">
                  <c:v>-9.8210010729375519</c:v>
                </c:pt>
                <c:pt idx="218">
                  <c:v>-10.042544307715309</c:v>
                </c:pt>
                <c:pt idx="219">
                  <c:v>-10.26108695930218</c:v>
                </c:pt>
                <c:pt idx="220">
                  <c:v>-10.476562457489406</c:v>
                </c:pt>
                <c:pt idx="221">
                  <c:v>-10.688905166352891</c:v>
                </c:pt>
                <c:pt idx="222">
                  <c:v>-10.89805040424651</c:v>
                </c:pt>
                <c:pt idx="223">
                  <c:v>-11.103934463504752</c:v>
                </c:pt>
                <c:pt idx="224">
                  <c:v>-11.306494629848736</c:v>
                </c:pt>
                <c:pt idx="225">
                  <c:v>-11.505669201489537</c:v>
                </c:pt>
                <c:pt idx="226">
                  <c:v>-11.701397507923197</c:v>
                </c:pt>
                <c:pt idx="227">
                  <c:v>-11.893619928411505</c:v>
                </c:pt>
                <c:pt idx="228">
                  <c:v>-12.082277910143087</c:v>
                </c:pt>
                <c:pt idx="229">
                  <c:v>-12.26731398606913</c:v>
                </c:pt>
                <c:pt idx="230">
                  <c:v>-12.448671792408424</c:v>
                </c:pt>
                <c:pt idx="231">
                  <c:v>-12.626296085816307</c:v>
                </c:pt>
                <c:pt idx="232">
                  <c:v>-12.800132760212332</c:v>
                </c:pt>
                <c:pt idx="233">
                  <c:v>-12.970128863261463</c:v>
                </c:pt>
                <c:pt idx="234">
                  <c:v>-13.136232612503935</c:v>
                </c:pt>
                <c:pt idx="235">
                  <c:v>-13.298393411128643</c:v>
                </c:pt>
                <c:pt idx="236">
                  <c:v>-13.456561863385447</c:v>
                </c:pt>
                <c:pt idx="237">
                  <c:v>-13.610689789631563</c:v>
                </c:pt>
                <c:pt idx="238">
                  <c:v>-13.760730241007593</c:v>
                </c:pt>
                <c:pt idx="239">
                  <c:v>-13.906637513738572</c:v>
                </c:pt>
                <c:pt idx="240">
                  <c:v>-14.048367163055792</c:v>
                </c:pt>
                <c:pt idx="241">
                  <c:v>-14.185876016735113</c:v>
                </c:pt>
                <c:pt idx="242">
                  <c:v>-14.31912218824761</c:v>
                </c:pt>
                <c:pt idx="243">
                  <c:v>-14.448065089518662</c:v>
                </c:pt>
                <c:pt idx="244">
                  <c:v>-14.572665443291447</c:v>
                </c:pt>
                <c:pt idx="245">
                  <c:v>-14.692885295091179</c:v>
                </c:pt>
                <c:pt idx="246">
                  <c:v>-14.808688024786393</c:v>
                </c:pt>
                <c:pt idx="247">
                  <c:v>-14.920038357743822</c:v>
                </c:pt>
                <c:pt idx="248">
                  <c:v>-15.026902375573375</c:v>
                </c:pt>
                <c:pt idx="249">
                  <c:v>-15.129247526460004</c:v>
                </c:pt>
                <c:pt idx="250">
                  <c:v>-15.227042635079313</c:v>
                </c:pt>
                <c:pt idx="251">
                  <c:v>-15.320257912093847</c:v>
                </c:pt>
                <c:pt idx="252">
                  <c:v>-15.408864963227234</c:v>
                </c:pt>
                <c:pt idx="253">
                  <c:v>-15.492836797913343</c:v>
                </c:pt>
                <c:pt idx="254">
                  <c:v>-15.572147837517882</c:v>
                </c:pt>
                <c:pt idx="255">
                  <c:v>-15.646773923129871</c:v>
                </c:pt>
                <c:pt idx="256">
                  <c:v>-15.716692322920721</c:v>
                </c:pt>
                <c:pt idx="257">
                  <c:v>-15.78188173906854</c:v>
                </c:pt>
                <c:pt idx="258">
                  <c:v>-15.842322314245667</c:v>
                </c:pt>
                <c:pt idx="259">
                  <c:v>-15.897995637667401</c:v>
                </c:pt>
                <c:pt idx="260">
                  <c:v>-15.948884750700106</c:v>
                </c:pt>
                <c:pt idx="261">
                  <c:v>-15.99497415202698</c:v>
                </c:pt>
                <c:pt idx="262">
                  <c:v>-16.036249802369902</c:v>
                </c:pt>
                <c:pt idx="263">
                  <c:v>-16.072699128765933</c:v>
                </c:pt>
                <c:pt idx="264">
                  <c:v>-16.104311028397152</c:v>
                </c:pt>
                <c:pt idx="265">
                  <c:v>-16.131075871972708</c:v>
                </c:pt>
                <c:pt idx="266">
                  <c:v>-16.152985506661967</c:v>
                </c:pt>
                <c:pt idx="267">
                  <c:v>-16.170033258577959</c:v>
                </c:pt>
                <c:pt idx="268">
                  <c:v>-16.18221393481031</c:v>
                </c:pt>
                <c:pt idx="269">
                  <c:v>-16.18952382500704</c:v>
                </c:pt>
                <c:pt idx="270">
                  <c:v>-16.19196070250478</c:v>
                </c:pt>
                <c:pt idx="271">
                  <c:v>-16.18952382500704</c:v>
                </c:pt>
                <c:pt idx="272">
                  <c:v>-16.18221393481031</c:v>
                </c:pt>
                <c:pt idx="273">
                  <c:v>-16.170033258577959</c:v>
                </c:pt>
                <c:pt idx="274">
                  <c:v>-16.152985506661967</c:v>
                </c:pt>
                <c:pt idx="275">
                  <c:v>-16.131075871972708</c:v>
                </c:pt>
                <c:pt idx="276">
                  <c:v>-16.104311028397152</c:v>
                </c:pt>
                <c:pt idx="277">
                  <c:v>-16.07269912876593</c:v>
                </c:pt>
                <c:pt idx="278">
                  <c:v>-16.036249802369905</c:v>
                </c:pt>
                <c:pt idx="279">
                  <c:v>-15.994974152026982</c:v>
                </c:pt>
                <c:pt idx="280">
                  <c:v>-15.948884750700108</c:v>
                </c:pt>
                <c:pt idx="281">
                  <c:v>-15.8979956376674</c:v>
                </c:pt>
                <c:pt idx="282">
                  <c:v>-15.842322314245667</c:v>
                </c:pt>
                <c:pt idx="283">
                  <c:v>-15.781881739068542</c:v>
                </c:pt>
                <c:pt idx="284">
                  <c:v>-15.716692322920723</c:v>
                </c:pt>
                <c:pt idx="285">
                  <c:v>-15.646773923129873</c:v>
                </c:pt>
                <c:pt idx="286">
                  <c:v>-15.572147837517878</c:v>
                </c:pt>
                <c:pt idx="287">
                  <c:v>-15.492836797913345</c:v>
                </c:pt>
                <c:pt idx="288">
                  <c:v>-15.408864963227236</c:v>
                </c:pt>
                <c:pt idx="289">
                  <c:v>-15.320257912093849</c:v>
                </c:pt>
                <c:pt idx="290">
                  <c:v>-15.227042635079311</c:v>
                </c:pt>
                <c:pt idx="291">
                  <c:v>-15.129247526460006</c:v>
                </c:pt>
                <c:pt idx="292">
                  <c:v>-15.026902375573377</c:v>
                </c:pt>
                <c:pt idx="293">
                  <c:v>-14.920038357743826</c:v>
                </c:pt>
                <c:pt idx="294">
                  <c:v>-14.808688024786395</c:v>
                </c:pt>
                <c:pt idx="295">
                  <c:v>-14.692885295091177</c:v>
                </c:pt>
                <c:pt idx="296">
                  <c:v>-14.57266544329145</c:v>
                </c:pt>
                <c:pt idx="297">
                  <c:v>-14.448065089518664</c:v>
                </c:pt>
                <c:pt idx="298">
                  <c:v>-14.319122188247611</c:v>
                </c:pt>
                <c:pt idx="299">
                  <c:v>-14.185876016735108</c:v>
                </c:pt>
                <c:pt idx="300">
                  <c:v>-14.048367163055795</c:v>
                </c:pt>
                <c:pt idx="301">
                  <c:v>-13.906637513738575</c:v>
                </c:pt>
                <c:pt idx="302">
                  <c:v>-13.760730241007597</c:v>
                </c:pt>
                <c:pt idx="303">
                  <c:v>-13.610689789631566</c:v>
                </c:pt>
                <c:pt idx="304">
                  <c:v>-13.456561863385444</c:v>
                </c:pt>
                <c:pt idx="305">
                  <c:v>-13.298393411128647</c:v>
                </c:pt>
                <c:pt idx="306">
                  <c:v>-13.136232612503939</c:v>
                </c:pt>
                <c:pt idx="307">
                  <c:v>-12.970128863261467</c:v>
                </c:pt>
                <c:pt idx="308">
                  <c:v>-12.800132760212326</c:v>
                </c:pt>
                <c:pt idx="309">
                  <c:v>-12.62629608581631</c:v>
                </c:pt>
                <c:pt idx="310">
                  <c:v>-12.448671792408428</c:v>
                </c:pt>
                <c:pt idx="311">
                  <c:v>-12.267313986069134</c:v>
                </c:pt>
                <c:pt idx="312">
                  <c:v>-12.082277910143091</c:v>
                </c:pt>
                <c:pt idx="313">
                  <c:v>-11.893619928411503</c:v>
                </c:pt>
                <c:pt idx="314">
                  <c:v>-11.701397507923197</c:v>
                </c:pt>
                <c:pt idx="315">
                  <c:v>-11.505669201489541</c:v>
                </c:pt>
                <c:pt idx="316">
                  <c:v>-11.306494629848739</c:v>
                </c:pt>
                <c:pt idx="317">
                  <c:v>-11.10393446350475</c:v>
                </c:pt>
                <c:pt idx="318">
                  <c:v>-10.898050404246508</c:v>
                </c:pt>
                <c:pt idx="319">
                  <c:v>-10.688905166352896</c:v>
                </c:pt>
                <c:pt idx="320">
                  <c:v>-10.476562457489411</c:v>
                </c:pt>
                <c:pt idx="321">
                  <c:v>-10.261086959302183</c:v>
                </c:pt>
                <c:pt idx="322">
                  <c:v>-10.042544307715309</c:v>
                </c:pt>
                <c:pt idx="323">
                  <c:v>-9.8210010729375501</c:v>
                </c:pt>
                <c:pt idx="324">
                  <c:v>-9.5965247391843516</c:v>
                </c:pt>
                <c:pt idx="325">
                  <c:v>-9.3691836841215217</c:v>
                </c:pt>
                <c:pt idx="326">
                  <c:v>-9.139047158036723</c:v>
                </c:pt>
                <c:pt idx="327">
                  <c:v>-8.9061852627452094</c:v>
                </c:pt>
                <c:pt idx="328">
                  <c:v>-8.670668930236058</c:v>
                </c:pt>
                <c:pt idx="329">
                  <c:v>-8.4325699010656496</c:v>
                </c:pt>
                <c:pt idx="330">
                  <c:v>-8.1919607025047849</c:v>
                </c:pt>
                <c:pt idx="331">
                  <c:v>-7.9489146264461681</c:v>
                </c:pt>
                <c:pt idx="332">
                  <c:v>-7.7035057070790307</c:v>
                </c:pt>
                <c:pt idx="333">
                  <c:v>-7.4558086983375293</c:v>
                </c:pt>
                <c:pt idx="334">
                  <c:v>-7.2058990511300225</c:v>
                </c:pt>
                <c:pt idx="335">
                  <c:v>-6.9538528903559653</c:v>
                </c:pt>
                <c:pt idx="336">
                  <c:v>-6.6997469917175803</c:v>
                </c:pt>
                <c:pt idx="337">
                  <c:v>-6.4436587583331599</c:v>
                </c:pt>
                <c:pt idx="338">
                  <c:v>-6.1856661971593754</c:v>
                </c:pt>
                <c:pt idx="339">
                  <c:v>-5.9258478952295901</c:v>
                </c:pt>
                <c:pt idx="340">
                  <c:v>-5.6642829957154754</c:v>
                </c:pt>
                <c:pt idx="341">
                  <c:v>-5.401051173819285</c:v>
                </c:pt>
                <c:pt idx="342">
                  <c:v>-5.1362326125039397</c:v>
                </c:pt>
                <c:pt idx="343">
                  <c:v>-4.8699079780685723</c:v>
                </c:pt>
                <c:pt idx="344">
                  <c:v>-4.6021583955767609</c:v>
                </c:pt>
                <c:pt idx="345">
                  <c:v>-4.3330654241451088</c:v>
                </c:pt>
                <c:pt idx="346">
                  <c:v>-4.0627110320994637</c:v>
                </c:pt>
                <c:pt idx="347">
                  <c:v>-3.7911775720066236</c:v>
                </c:pt>
                <c:pt idx="348">
                  <c:v>-3.5185477555889362</c:v>
                </c:pt>
                <c:pt idx="349">
                  <c:v>-3.2449046285294929</c:v>
                </c:pt>
                <c:pt idx="350">
                  <c:v>-2.9703315451756644</c:v>
                </c:pt>
                <c:pt idx="351">
                  <c:v>-2.6949121431484762</c:v>
                </c:pt>
                <c:pt idx="352">
                  <c:v>-2.4187303178658324</c:v>
                </c:pt>
                <c:pt idx="353">
                  <c:v>-2.1418701969871337</c:v>
                </c:pt>
                <c:pt idx="354">
                  <c:v>-1.8644161147872327</c:v>
                </c:pt>
                <c:pt idx="355">
                  <c:v>-1.5864525864673111</c:v>
                </c:pt>
                <c:pt idx="356">
                  <c:v>-1.3080642824107882</c:v>
                </c:pt>
                <c:pt idx="357">
                  <c:v>-1.029336002391888</c:v>
                </c:pt>
                <c:pt idx="358">
                  <c:v>-0.75035264974479121</c:v>
                </c:pt>
                <c:pt idx="359">
                  <c:v>-0.47119920550131505</c:v>
                </c:pt>
                <c:pt idx="360">
                  <c:v>-0.191960702504782</c:v>
                </c:pt>
              </c:numCache>
            </c:numRef>
          </c:xVal>
          <c:yVal>
            <c:numRef>
              <c:f>'(R1) Circumferential Review'!$K$52:$K$412</c:f>
              <c:numCache>
                <c:formatCode>General</c:formatCode>
                <c:ptCount val="361"/>
                <c:pt idx="0">
                  <c:v>24.695106039747643</c:v>
                </c:pt>
                <c:pt idx="1">
                  <c:v>24.692669162249906</c:v>
                </c:pt>
                <c:pt idx="2">
                  <c:v>24.685359272053176</c:v>
                </c:pt>
                <c:pt idx="3">
                  <c:v>24.673178595820826</c:v>
                </c:pt>
                <c:pt idx="4">
                  <c:v>24.656130843904833</c:v>
                </c:pt>
                <c:pt idx="5">
                  <c:v>24.634221209215575</c:v>
                </c:pt>
                <c:pt idx="6">
                  <c:v>24.607456365640019</c:v>
                </c:pt>
                <c:pt idx="7">
                  <c:v>24.575844466008796</c:v>
                </c:pt>
                <c:pt idx="8">
                  <c:v>24.539395139612772</c:v>
                </c:pt>
                <c:pt idx="9">
                  <c:v>24.498119489269847</c:v>
                </c:pt>
                <c:pt idx="10">
                  <c:v>24.452030087942973</c:v>
                </c:pt>
                <c:pt idx="11">
                  <c:v>24.40114097491027</c:v>
                </c:pt>
                <c:pt idx="12">
                  <c:v>24.345467651488534</c:v>
                </c:pt>
                <c:pt idx="13">
                  <c:v>24.285027076311408</c:v>
                </c:pt>
                <c:pt idx="14">
                  <c:v>24.219837660163588</c:v>
                </c:pt>
                <c:pt idx="15">
                  <c:v>24.149919260372737</c:v>
                </c:pt>
                <c:pt idx="16">
                  <c:v>24.075293174760745</c:v>
                </c:pt>
                <c:pt idx="17">
                  <c:v>23.995982135156211</c:v>
                </c:pt>
                <c:pt idx="18">
                  <c:v>23.912010300470101</c:v>
                </c:pt>
                <c:pt idx="19">
                  <c:v>23.823403249336714</c:v>
                </c:pt>
                <c:pt idx="20">
                  <c:v>23.730187972322177</c:v>
                </c:pt>
                <c:pt idx="21">
                  <c:v>23.632392863702872</c:v>
                </c:pt>
                <c:pt idx="22">
                  <c:v>23.530047712816241</c:v>
                </c:pt>
                <c:pt idx="23">
                  <c:v>23.42318369498669</c:v>
                </c:pt>
                <c:pt idx="24">
                  <c:v>23.311833362029258</c:v>
                </c:pt>
                <c:pt idx="25">
                  <c:v>23.196030632334043</c:v>
                </c:pt>
                <c:pt idx="26">
                  <c:v>23.075810780534319</c:v>
                </c:pt>
                <c:pt idx="27">
                  <c:v>22.951210426761531</c:v>
                </c:pt>
                <c:pt idx="28">
                  <c:v>22.822267525490474</c:v>
                </c:pt>
                <c:pt idx="29">
                  <c:v>22.689021353977978</c:v>
                </c:pt>
                <c:pt idx="30">
                  <c:v>22.551512500298664</c:v>
                </c:pt>
                <c:pt idx="31">
                  <c:v>22.409782850981443</c:v>
                </c:pt>
                <c:pt idx="32">
                  <c:v>22.26387557825046</c:v>
                </c:pt>
                <c:pt idx="33">
                  <c:v>22.113835126874427</c:v>
                </c:pt>
                <c:pt idx="34">
                  <c:v>21.959707200628308</c:v>
                </c:pt>
                <c:pt idx="35">
                  <c:v>21.801538748371513</c:v>
                </c:pt>
                <c:pt idx="36">
                  <c:v>21.639377949746802</c:v>
                </c:pt>
                <c:pt idx="37">
                  <c:v>21.473274200504328</c:v>
                </c:pt>
                <c:pt idx="38">
                  <c:v>21.303278097455195</c:v>
                </c:pt>
                <c:pt idx="39">
                  <c:v>21.129441423059177</c:v>
                </c:pt>
                <c:pt idx="40">
                  <c:v>20.951817129651293</c:v>
                </c:pt>
                <c:pt idx="41">
                  <c:v>20.770459323311997</c:v>
                </c:pt>
                <c:pt idx="42">
                  <c:v>20.585423247385954</c:v>
                </c:pt>
                <c:pt idx="43">
                  <c:v>20.396765265654373</c:v>
                </c:pt>
                <c:pt idx="44">
                  <c:v>20.204542845166063</c:v>
                </c:pt>
                <c:pt idx="45">
                  <c:v>20.008814538732405</c:v>
                </c:pt>
                <c:pt idx="46">
                  <c:v>19.809639967091599</c:v>
                </c:pt>
                <c:pt idx="47">
                  <c:v>19.60707980074762</c:v>
                </c:pt>
                <c:pt idx="48">
                  <c:v>19.401195741489374</c:v>
                </c:pt>
                <c:pt idx="49">
                  <c:v>19.192050503595759</c:v>
                </c:pt>
                <c:pt idx="50">
                  <c:v>18.979707794732274</c:v>
                </c:pt>
                <c:pt idx="51">
                  <c:v>18.764232296545046</c:v>
                </c:pt>
                <c:pt idx="52">
                  <c:v>18.545689644958177</c:v>
                </c:pt>
                <c:pt idx="53">
                  <c:v>18.324146410180418</c:v>
                </c:pt>
                <c:pt idx="54">
                  <c:v>18.099670076427216</c:v>
                </c:pt>
                <c:pt idx="55">
                  <c:v>17.872329021364383</c:v>
                </c:pt>
                <c:pt idx="56">
                  <c:v>17.642192495279595</c:v>
                </c:pt>
                <c:pt idx="57">
                  <c:v>17.409330599988078</c:v>
                </c:pt>
                <c:pt idx="58">
                  <c:v>17.173814267478924</c:v>
                </c:pt>
                <c:pt idx="59">
                  <c:v>16.935715238308511</c:v>
                </c:pt>
                <c:pt idx="60">
                  <c:v>16.695106039747646</c:v>
                </c:pt>
                <c:pt idx="61">
                  <c:v>16.452059963689038</c:v>
                </c:pt>
                <c:pt idx="62">
                  <c:v>16.206651044321898</c:v>
                </c:pt>
                <c:pt idx="63">
                  <c:v>15.958954035580394</c:v>
                </c:pt>
                <c:pt idx="64">
                  <c:v>15.709044388372885</c:v>
                </c:pt>
                <c:pt idx="65">
                  <c:v>15.456998227598834</c:v>
                </c:pt>
                <c:pt idx="66">
                  <c:v>15.202892328960449</c:v>
                </c:pt>
                <c:pt idx="67">
                  <c:v>14.946804095576024</c:v>
                </c:pt>
                <c:pt idx="68">
                  <c:v>14.688811534402236</c:v>
                </c:pt>
                <c:pt idx="69">
                  <c:v>14.42899323247245</c:v>
                </c:pt>
                <c:pt idx="70">
                  <c:v>14.167428332958345</c:v>
                </c:pt>
                <c:pt idx="71">
                  <c:v>13.904196511062153</c:v>
                </c:pt>
                <c:pt idx="72">
                  <c:v>13.639377949746804</c:v>
                </c:pt>
                <c:pt idx="73">
                  <c:v>13.373053315311433</c:v>
                </c:pt>
                <c:pt idx="74">
                  <c:v>13.105303732819632</c:v>
                </c:pt>
                <c:pt idx="75">
                  <c:v>12.836210761387976</c:v>
                </c:pt>
                <c:pt idx="76">
                  <c:v>12.565856369342328</c:v>
                </c:pt>
                <c:pt idx="77">
                  <c:v>12.294322909249484</c:v>
                </c:pt>
                <c:pt idx="78">
                  <c:v>12.021693092831796</c:v>
                </c:pt>
                <c:pt idx="79">
                  <c:v>11.748049965772363</c:v>
                </c:pt>
                <c:pt idx="80">
                  <c:v>11.473476882418531</c:v>
                </c:pt>
                <c:pt idx="81">
                  <c:v>11.19805748039134</c:v>
                </c:pt>
                <c:pt idx="82">
                  <c:v>10.921875655108693</c:v>
                </c:pt>
                <c:pt idx="83">
                  <c:v>10.645015534230005</c:v>
                </c:pt>
                <c:pt idx="84">
                  <c:v>10.367561452030099</c:v>
                </c:pt>
                <c:pt idx="85">
                  <c:v>10.089597923710174</c:v>
                </c:pt>
                <c:pt idx="86">
                  <c:v>9.8112096196536474</c:v>
                </c:pt>
                <c:pt idx="87">
                  <c:v>9.5324813396347476</c:v>
                </c:pt>
                <c:pt idx="88">
                  <c:v>9.2534979869876608</c:v>
                </c:pt>
                <c:pt idx="89">
                  <c:v>8.9743445427441824</c:v>
                </c:pt>
                <c:pt idx="90">
                  <c:v>8.6951060397476461</c:v>
                </c:pt>
                <c:pt idx="91">
                  <c:v>8.415867536751108</c:v>
                </c:pt>
                <c:pt idx="92">
                  <c:v>8.1367140925076296</c:v>
                </c:pt>
                <c:pt idx="93">
                  <c:v>7.8577307398605427</c:v>
                </c:pt>
                <c:pt idx="94">
                  <c:v>7.5790024598416394</c:v>
                </c:pt>
                <c:pt idx="95">
                  <c:v>7.3006141557851123</c:v>
                </c:pt>
                <c:pt idx="96">
                  <c:v>7.0226506274651879</c:v>
                </c:pt>
                <c:pt idx="97">
                  <c:v>6.7451965452652862</c:v>
                </c:pt>
                <c:pt idx="98">
                  <c:v>6.4683364243865986</c:v>
                </c:pt>
                <c:pt idx="99">
                  <c:v>6.1921545991039508</c:v>
                </c:pt>
                <c:pt idx="100">
                  <c:v>5.9167351970767594</c:v>
                </c:pt>
                <c:pt idx="101">
                  <c:v>5.642162113722927</c:v>
                </c:pt>
                <c:pt idx="102">
                  <c:v>5.3685189866634948</c:v>
                </c:pt>
                <c:pt idx="103">
                  <c:v>5.0958891702458038</c:v>
                </c:pt>
                <c:pt idx="104">
                  <c:v>4.8243557101529593</c:v>
                </c:pt>
                <c:pt idx="105">
                  <c:v>4.5540013181073107</c:v>
                </c:pt>
                <c:pt idx="106">
                  <c:v>4.2849083466756595</c:v>
                </c:pt>
                <c:pt idx="107">
                  <c:v>4.0171587641838578</c:v>
                </c:pt>
                <c:pt idx="108">
                  <c:v>3.7508341297484868</c:v>
                </c:pt>
                <c:pt idx="109">
                  <c:v>3.486015568433138</c:v>
                </c:pt>
                <c:pt idx="110">
                  <c:v>3.2227837465369449</c:v>
                </c:pt>
                <c:pt idx="111">
                  <c:v>2.96121884702284</c:v>
                </c:pt>
                <c:pt idx="112">
                  <c:v>2.7014005450930512</c:v>
                </c:pt>
                <c:pt idx="113">
                  <c:v>2.4434079839192639</c:v>
                </c:pt>
                <c:pt idx="114">
                  <c:v>2.1873197505348401</c:v>
                </c:pt>
                <c:pt idx="115">
                  <c:v>1.933213851896455</c:v>
                </c:pt>
                <c:pt idx="116">
                  <c:v>1.6811676911224041</c:v>
                </c:pt>
                <c:pt idx="117">
                  <c:v>1.4312580439148972</c:v>
                </c:pt>
                <c:pt idx="118">
                  <c:v>1.1835610351733896</c:v>
                </c:pt>
                <c:pt idx="119">
                  <c:v>0.93815211580625224</c:v>
                </c:pt>
                <c:pt idx="120">
                  <c:v>0.69510603974764784</c:v>
                </c:pt>
                <c:pt idx="121">
                  <c:v>0.45449684118677602</c:v>
                </c:pt>
                <c:pt idx="122">
                  <c:v>0.21639781201636765</c:v>
                </c:pt>
                <c:pt idx="123">
                  <c:v>-1.911852049278906E-2</c:v>
                </c:pt>
                <c:pt idx="124">
                  <c:v>-0.25198041578430264</c:v>
                </c:pt>
                <c:pt idx="125">
                  <c:v>-0.48211694186909426</c:v>
                </c:pt>
                <c:pt idx="126">
                  <c:v>-0.70945799693192413</c:v>
                </c:pt>
                <c:pt idx="127">
                  <c:v>-0.93393433068512977</c:v>
                </c:pt>
                <c:pt idx="128">
                  <c:v>-1.1554775654628884</c:v>
                </c:pt>
                <c:pt idx="129">
                  <c:v>-1.3740202170497522</c:v>
                </c:pt>
                <c:pt idx="130">
                  <c:v>-1.5894957152369855</c:v>
                </c:pt>
                <c:pt idx="131">
                  <c:v>-1.8018384241004703</c:v>
                </c:pt>
                <c:pt idx="132">
                  <c:v>-2.0109836619940875</c:v>
                </c:pt>
                <c:pt idx="133">
                  <c:v>-2.2168677212523296</c:v>
                </c:pt>
                <c:pt idx="134">
                  <c:v>-2.4194278875963136</c:v>
                </c:pt>
                <c:pt idx="135">
                  <c:v>-2.6186024592371151</c:v>
                </c:pt>
                <c:pt idx="136">
                  <c:v>-2.8143307656707748</c:v>
                </c:pt>
                <c:pt idx="137">
                  <c:v>-3.0065531861590831</c:v>
                </c:pt>
                <c:pt idx="138">
                  <c:v>-3.1952111678906601</c:v>
                </c:pt>
                <c:pt idx="139">
                  <c:v>-3.3802472438167079</c:v>
                </c:pt>
                <c:pt idx="140">
                  <c:v>-3.5616050501560022</c:v>
                </c:pt>
                <c:pt idx="141">
                  <c:v>-3.7392293435638901</c:v>
                </c:pt>
                <c:pt idx="142">
                  <c:v>-3.9130660179599062</c:v>
                </c:pt>
                <c:pt idx="143">
                  <c:v>-4.0830621210090428</c:v>
                </c:pt>
                <c:pt idx="144">
                  <c:v>-4.2491658702515132</c:v>
                </c:pt>
                <c:pt idx="145">
                  <c:v>-4.4113266688762263</c:v>
                </c:pt>
                <c:pt idx="146">
                  <c:v>-4.5694951211330217</c:v>
                </c:pt>
                <c:pt idx="147">
                  <c:v>-4.7236230473791387</c:v>
                </c:pt>
                <c:pt idx="148">
                  <c:v>-4.873663498755171</c:v>
                </c:pt>
                <c:pt idx="149">
                  <c:v>-5.0195707714861513</c:v>
                </c:pt>
                <c:pt idx="150">
                  <c:v>-5.161300420803375</c:v>
                </c:pt>
                <c:pt idx="151">
                  <c:v>-5.2988092744826876</c:v>
                </c:pt>
                <c:pt idx="152">
                  <c:v>-5.4320554459951875</c:v>
                </c:pt>
                <c:pt idx="153">
                  <c:v>-5.5609983472662403</c:v>
                </c:pt>
                <c:pt idx="154">
                  <c:v>-5.6855987010390283</c:v>
                </c:pt>
                <c:pt idx="155">
                  <c:v>-5.8058185528387547</c:v>
                </c:pt>
                <c:pt idx="156">
                  <c:v>-5.9216212825339678</c:v>
                </c:pt>
                <c:pt idx="157">
                  <c:v>-6.0329716154914017</c:v>
                </c:pt>
                <c:pt idx="158">
                  <c:v>-6.1398356333209527</c:v>
                </c:pt>
                <c:pt idx="159">
                  <c:v>-6.2421807842075836</c:v>
                </c:pt>
                <c:pt idx="160">
                  <c:v>-6.3399758928268888</c:v>
                </c:pt>
                <c:pt idx="161">
                  <c:v>-6.4331911698414252</c:v>
                </c:pt>
                <c:pt idx="162">
                  <c:v>-6.5217982209748122</c:v>
                </c:pt>
                <c:pt idx="163">
                  <c:v>-6.6057700556609245</c:v>
                </c:pt>
                <c:pt idx="164">
                  <c:v>-6.685081095265458</c:v>
                </c:pt>
                <c:pt idx="165">
                  <c:v>-6.7597071808774469</c:v>
                </c:pt>
                <c:pt idx="166">
                  <c:v>-6.8296255806682993</c:v>
                </c:pt>
                <c:pt idx="167">
                  <c:v>-6.8948149968161179</c:v>
                </c:pt>
                <c:pt idx="168">
                  <c:v>-6.9552555719932467</c:v>
                </c:pt>
                <c:pt idx="169">
                  <c:v>-7.0109288954149793</c:v>
                </c:pt>
                <c:pt idx="170">
                  <c:v>-7.061818008447684</c:v>
                </c:pt>
                <c:pt idx="171">
                  <c:v>-7.1079074097745583</c:v>
                </c:pt>
                <c:pt idx="172">
                  <c:v>-7.1491830601174815</c:v>
                </c:pt>
                <c:pt idx="173">
                  <c:v>-7.1856323865135074</c:v>
                </c:pt>
                <c:pt idx="174">
                  <c:v>-7.2172442861447283</c:v>
                </c:pt>
                <c:pt idx="175">
                  <c:v>-7.2440091297202844</c:v>
                </c:pt>
                <c:pt idx="176">
                  <c:v>-7.2659187644095429</c:v>
                </c:pt>
                <c:pt idx="177">
                  <c:v>-7.282966516325537</c:v>
                </c:pt>
                <c:pt idx="178">
                  <c:v>-7.2951471925578879</c:v>
                </c:pt>
                <c:pt idx="179">
                  <c:v>-7.302457082754616</c:v>
                </c:pt>
                <c:pt idx="180">
                  <c:v>-7.3048939602523557</c:v>
                </c:pt>
                <c:pt idx="181">
                  <c:v>-7.302457082754616</c:v>
                </c:pt>
                <c:pt idx="182">
                  <c:v>-7.2951471925578879</c:v>
                </c:pt>
                <c:pt idx="183">
                  <c:v>-7.282966516325537</c:v>
                </c:pt>
                <c:pt idx="184">
                  <c:v>-7.2659187644095429</c:v>
                </c:pt>
                <c:pt idx="185">
                  <c:v>-7.2440091297202844</c:v>
                </c:pt>
                <c:pt idx="186">
                  <c:v>-7.2172442861447283</c:v>
                </c:pt>
                <c:pt idx="187">
                  <c:v>-7.1856323865135092</c:v>
                </c:pt>
                <c:pt idx="188">
                  <c:v>-7.1491830601174797</c:v>
                </c:pt>
                <c:pt idx="189">
                  <c:v>-7.10790740977456</c:v>
                </c:pt>
                <c:pt idx="190">
                  <c:v>-7.061818008447684</c:v>
                </c:pt>
                <c:pt idx="191">
                  <c:v>-7.0109288954149793</c:v>
                </c:pt>
                <c:pt idx="192">
                  <c:v>-6.955255571993245</c:v>
                </c:pt>
                <c:pt idx="193">
                  <c:v>-6.8948149968161196</c:v>
                </c:pt>
                <c:pt idx="194">
                  <c:v>-6.8296255806682993</c:v>
                </c:pt>
                <c:pt idx="195">
                  <c:v>-6.7597071808774487</c:v>
                </c:pt>
                <c:pt idx="196">
                  <c:v>-6.685081095265458</c:v>
                </c:pt>
                <c:pt idx="197">
                  <c:v>-6.6057700556609227</c:v>
                </c:pt>
                <c:pt idx="198">
                  <c:v>-6.521798220974814</c:v>
                </c:pt>
                <c:pt idx="199">
                  <c:v>-6.4331911698414235</c:v>
                </c:pt>
                <c:pt idx="200">
                  <c:v>-6.3399758928268906</c:v>
                </c:pt>
                <c:pt idx="201">
                  <c:v>-6.2421807842075836</c:v>
                </c:pt>
                <c:pt idx="202">
                  <c:v>-6.1398356333209545</c:v>
                </c:pt>
                <c:pt idx="203">
                  <c:v>-6.0329716154914017</c:v>
                </c:pt>
                <c:pt idx="204">
                  <c:v>-5.9216212825339696</c:v>
                </c:pt>
                <c:pt idx="205">
                  <c:v>-5.8058185528387565</c:v>
                </c:pt>
                <c:pt idx="206">
                  <c:v>-5.6855987010390265</c:v>
                </c:pt>
                <c:pt idx="207">
                  <c:v>-5.5609983472662421</c:v>
                </c:pt>
                <c:pt idx="208">
                  <c:v>-5.4320554459951857</c:v>
                </c:pt>
                <c:pt idx="209">
                  <c:v>-5.2988092744826893</c:v>
                </c:pt>
                <c:pt idx="210">
                  <c:v>-5.1613004208033733</c:v>
                </c:pt>
                <c:pt idx="211">
                  <c:v>-5.019570771486153</c:v>
                </c:pt>
                <c:pt idx="212">
                  <c:v>-4.8736634987551728</c:v>
                </c:pt>
                <c:pt idx="213">
                  <c:v>-4.7236230473791405</c:v>
                </c:pt>
                <c:pt idx="214">
                  <c:v>-4.5694951211330253</c:v>
                </c:pt>
                <c:pt idx="215">
                  <c:v>-4.4113266688762245</c:v>
                </c:pt>
                <c:pt idx="216">
                  <c:v>-4.2491658702515167</c:v>
                </c:pt>
                <c:pt idx="217">
                  <c:v>-4.083062121009041</c:v>
                </c:pt>
                <c:pt idx="218">
                  <c:v>-3.9130660179599079</c:v>
                </c:pt>
                <c:pt idx="219">
                  <c:v>-3.7392293435638884</c:v>
                </c:pt>
                <c:pt idx="220">
                  <c:v>-3.5616050501560039</c:v>
                </c:pt>
                <c:pt idx="221">
                  <c:v>-3.3802472438167097</c:v>
                </c:pt>
                <c:pt idx="222">
                  <c:v>-3.1952111678906636</c:v>
                </c:pt>
                <c:pt idx="223">
                  <c:v>-3.0065531861590848</c:v>
                </c:pt>
                <c:pt idx="224">
                  <c:v>-2.814330765670773</c:v>
                </c:pt>
                <c:pt idx="225">
                  <c:v>-2.6186024592371187</c:v>
                </c:pt>
                <c:pt idx="226">
                  <c:v>-2.4194278875963118</c:v>
                </c:pt>
                <c:pt idx="227">
                  <c:v>-2.2168677212523331</c:v>
                </c:pt>
                <c:pt idx="228">
                  <c:v>-2.0109836619940857</c:v>
                </c:pt>
                <c:pt idx="229">
                  <c:v>-1.8018384241004721</c:v>
                </c:pt>
                <c:pt idx="230">
                  <c:v>-1.5894957152369873</c:v>
                </c:pt>
                <c:pt idx="231">
                  <c:v>-1.3740202170497611</c:v>
                </c:pt>
                <c:pt idx="232">
                  <c:v>-1.1554775654628848</c:v>
                </c:pt>
                <c:pt idx="233">
                  <c:v>-0.93393433068512799</c:v>
                </c:pt>
                <c:pt idx="234">
                  <c:v>-0.70945799693192768</c:v>
                </c:pt>
                <c:pt idx="235">
                  <c:v>-0.48211694186909781</c:v>
                </c:pt>
                <c:pt idx="236">
                  <c:v>-0.25198041578430086</c:v>
                </c:pt>
                <c:pt idx="237">
                  <c:v>-1.9118520492787283E-2</c:v>
                </c:pt>
                <c:pt idx="238">
                  <c:v>0.2163978120163641</c:v>
                </c:pt>
                <c:pt idx="239">
                  <c:v>0.45449684118677247</c:v>
                </c:pt>
                <c:pt idx="240">
                  <c:v>0.69510603974763718</c:v>
                </c:pt>
                <c:pt idx="241">
                  <c:v>0.9381521158062549</c:v>
                </c:pt>
                <c:pt idx="242">
                  <c:v>1.1835610351733923</c:v>
                </c:pt>
                <c:pt idx="243">
                  <c:v>1.4312580439148936</c:v>
                </c:pt>
                <c:pt idx="244">
                  <c:v>1.6811676911224005</c:v>
                </c:pt>
                <c:pt idx="245">
                  <c:v>1.9332138518964577</c:v>
                </c:pt>
                <c:pt idx="246">
                  <c:v>2.1873197505348427</c:v>
                </c:pt>
                <c:pt idx="247">
                  <c:v>2.4434079839192631</c:v>
                </c:pt>
                <c:pt idx="248">
                  <c:v>2.7014005450930476</c:v>
                </c:pt>
                <c:pt idx="249">
                  <c:v>2.9612188470228329</c:v>
                </c:pt>
                <c:pt idx="250">
                  <c:v>3.2227837465369475</c:v>
                </c:pt>
                <c:pt idx="251">
                  <c:v>3.486015568433138</c:v>
                </c:pt>
                <c:pt idx="252">
                  <c:v>3.7508341297484833</c:v>
                </c:pt>
                <c:pt idx="253">
                  <c:v>4.0171587641838506</c:v>
                </c:pt>
                <c:pt idx="254">
                  <c:v>4.2849083466756621</c:v>
                </c:pt>
                <c:pt idx="255">
                  <c:v>4.5540013181073142</c:v>
                </c:pt>
                <c:pt idx="256">
                  <c:v>4.8243557101529593</c:v>
                </c:pt>
                <c:pt idx="257">
                  <c:v>5.0958891702458002</c:v>
                </c:pt>
                <c:pt idx="258">
                  <c:v>5.3685189866634877</c:v>
                </c:pt>
                <c:pt idx="259">
                  <c:v>5.6421621137229305</c:v>
                </c:pt>
                <c:pt idx="260">
                  <c:v>5.9167351970767594</c:v>
                </c:pt>
                <c:pt idx="261">
                  <c:v>6.1921545991039473</c:v>
                </c:pt>
                <c:pt idx="262">
                  <c:v>6.4683364243865906</c:v>
                </c:pt>
                <c:pt idx="263">
                  <c:v>6.7451965452652898</c:v>
                </c:pt>
                <c:pt idx="264">
                  <c:v>7.0226506274651905</c:v>
                </c:pt>
                <c:pt idx="265">
                  <c:v>7.3006141557851123</c:v>
                </c:pt>
                <c:pt idx="266">
                  <c:v>7.579002459841635</c:v>
                </c:pt>
                <c:pt idx="267">
                  <c:v>7.8577307398605356</c:v>
                </c:pt>
                <c:pt idx="268">
                  <c:v>8.1367140925076313</c:v>
                </c:pt>
                <c:pt idx="269">
                  <c:v>8.415867536751108</c:v>
                </c:pt>
                <c:pt idx="270">
                  <c:v>8.6951060397476407</c:v>
                </c:pt>
                <c:pt idx="271">
                  <c:v>8.9743445427441735</c:v>
                </c:pt>
                <c:pt idx="272">
                  <c:v>9.2534979869876643</c:v>
                </c:pt>
                <c:pt idx="273">
                  <c:v>9.5324813396347476</c:v>
                </c:pt>
                <c:pt idx="274">
                  <c:v>9.8112096196536474</c:v>
                </c:pt>
                <c:pt idx="275">
                  <c:v>10.089597923710171</c:v>
                </c:pt>
                <c:pt idx="276">
                  <c:v>10.367561452030092</c:v>
                </c:pt>
                <c:pt idx="277">
                  <c:v>10.645015534230007</c:v>
                </c:pt>
                <c:pt idx="278">
                  <c:v>10.921875655108693</c:v>
                </c:pt>
                <c:pt idx="279">
                  <c:v>11.198057480391334</c:v>
                </c:pt>
                <c:pt idx="280">
                  <c:v>11.473476882418524</c:v>
                </c:pt>
                <c:pt idx="281">
                  <c:v>11.748049965772367</c:v>
                </c:pt>
                <c:pt idx="282">
                  <c:v>12.021693092831795</c:v>
                </c:pt>
                <c:pt idx="283">
                  <c:v>12.294322909249484</c:v>
                </c:pt>
                <c:pt idx="284">
                  <c:v>12.565856369342324</c:v>
                </c:pt>
                <c:pt idx="285">
                  <c:v>12.836210761387969</c:v>
                </c:pt>
                <c:pt idx="286">
                  <c:v>13.105303732819635</c:v>
                </c:pt>
                <c:pt idx="287">
                  <c:v>13.373053315311431</c:v>
                </c:pt>
                <c:pt idx="288">
                  <c:v>13.6393779497468</c:v>
                </c:pt>
                <c:pt idx="289">
                  <c:v>13.904196511062146</c:v>
                </c:pt>
                <c:pt idx="290">
                  <c:v>14.167428332958348</c:v>
                </c:pt>
                <c:pt idx="291">
                  <c:v>14.42899323247245</c:v>
                </c:pt>
                <c:pt idx="292">
                  <c:v>14.688811534402236</c:v>
                </c:pt>
                <c:pt idx="293">
                  <c:v>14.94680409557602</c:v>
                </c:pt>
                <c:pt idx="294">
                  <c:v>15.202892328960441</c:v>
                </c:pt>
                <c:pt idx="295">
                  <c:v>15.456998227598838</c:v>
                </c:pt>
                <c:pt idx="296">
                  <c:v>15.709044388372883</c:v>
                </c:pt>
                <c:pt idx="297">
                  <c:v>15.95895403558039</c:v>
                </c:pt>
                <c:pt idx="298">
                  <c:v>16.206651044321891</c:v>
                </c:pt>
                <c:pt idx="299">
                  <c:v>16.452059963689042</c:v>
                </c:pt>
                <c:pt idx="300">
                  <c:v>16.695106039747646</c:v>
                </c:pt>
                <c:pt idx="301">
                  <c:v>16.935715238308511</c:v>
                </c:pt>
                <c:pt idx="302">
                  <c:v>17.173814267478917</c:v>
                </c:pt>
                <c:pt idx="303">
                  <c:v>17.409330599988071</c:v>
                </c:pt>
                <c:pt idx="304">
                  <c:v>17.642192495279595</c:v>
                </c:pt>
                <c:pt idx="305">
                  <c:v>17.872329021364379</c:v>
                </c:pt>
                <c:pt idx="306">
                  <c:v>18.099670076427209</c:v>
                </c:pt>
                <c:pt idx="307">
                  <c:v>18.324146410180411</c:v>
                </c:pt>
                <c:pt idx="308">
                  <c:v>18.545689644958181</c:v>
                </c:pt>
                <c:pt idx="309">
                  <c:v>18.764232296545046</c:v>
                </c:pt>
                <c:pt idx="310">
                  <c:v>18.979707794732271</c:v>
                </c:pt>
                <c:pt idx="311">
                  <c:v>19.192050503595759</c:v>
                </c:pt>
                <c:pt idx="312">
                  <c:v>19.401195741489367</c:v>
                </c:pt>
                <c:pt idx="313">
                  <c:v>19.60707980074762</c:v>
                </c:pt>
                <c:pt idx="314">
                  <c:v>19.809639967091599</c:v>
                </c:pt>
                <c:pt idx="315">
                  <c:v>20.008814538732402</c:v>
                </c:pt>
                <c:pt idx="316">
                  <c:v>20.20454284516606</c:v>
                </c:pt>
                <c:pt idx="317">
                  <c:v>20.396765265654373</c:v>
                </c:pt>
                <c:pt idx="318">
                  <c:v>20.585423247385954</c:v>
                </c:pt>
                <c:pt idx="319">
                  <c:v>20.770459323311997</c:v>
                </c:pt>
                <c:pt idx="320">
                  <c:v>20.951817129651289</c:v>
                </c:pt>
                <c:pt idx="321">
                  <c:v>21.129441423059173</c:v>
                </c:pt>
                <c:pt idx="322">
                  <c:v>21.303278097455198</c:v>
                </c:pt>
                <c:pt idx="323">
                  <c:v>21.473274200504328</c:v>
                </c:pt>
                <c:pt idx="324">
                  <c:v>21.639377949746802</c:v>
                </c:pt>
                <c:pt idx="325">
                  <c:v>21.80153874837151</c:v>
                </c:pt>
                <c:pt idx="326">
                  <c:v>21.959707200628316</c:v>
                </c:pt>
                <c:pt idx="327">
                  <c:v>22.113835126874427</c:v>
                </c:pt>
                <c:pt idx="328">
                  <c:v>22.26387557825046</c:v>
                </c:pt>
                <c:pt idx="329">
                  <c:v>22.409782850981436</c:v>
                </c:pt>
                <c:pt idx="330">
                  <c:v>22.551512500298657</c:v>
                </c:pt>
                <c:pt idx="331">
                  <c:v>22.689021353977978</c:v>
                </c:pt>
                <c:pt idx="332">
                  <c:v>22.822267525490474</c:v>
                </c:pt>
                <c:pt idx="333">
                  <c:v>22.951210426761527</c:v>
                </c:pt>
                <c:pt idx="334">
                  <c:v>23.075810780534312</c:v>
                </c:pt>
                <c:pt idx="335">
                  <c:v>23.196030632334043</c:v>
                </c:pt>
                <c:pt idx="336">
                  <c:v>23.311833362029262</c:v>
                </c:pt>
                <c:pt idx="337">
                  <c:v>23.42318369498669</c:v>
                </c:pt>
                <c:pt idx="338">
                  <c:v>23.530047712816241</c:v>
                </c:pt>
                <c:pt idx="339">
                  <c:v>23.632392863702869</c:v>
                </c:pt>
                <c:pt idx="340">
                  <c:v>23.730187972322177</c:v>
                </c:pt>
                <c:pt idx="341">
                  <c:v>23.823403249336714</c:v>
                </c:pt>
                <c:pt idx="342">
                  <c:v>23.912010300470101</c:v>
                </c:pt>
                <c:pt idx="343">
                  <c:v>23.995982135156211</c:v>
                </c:pt>
                <c:pt idx="344">
                  <c:v>24.075293174760745</c:v>
                </c:pt>
                <c:pt idx="345">
                  <c:v>24.149919260372737</c:v>
                </c:pt>
                <c:pt idx="346">
                  <c:v>24.219837660163588</c:v>
                </c:pt>
                <c:pt idx="347">
                  <c:v>24.285027076311408</c:v>
                </c:pt>
                <c:pt idx="348">
                  <c:v>24.345467651488534</c:v>
                </c:pt>
                <c:pt idx="349">
                  <c:v>24.40114097491027</c:v>
                </c:pt>
                <c:pt idx="350">
                  <c:v>24.452030087942973</c:v>
                </c:pt>
                <c:pt idx="351">
                  <c:v>24.498119489269847</c:v>
                </c:pt>
                <c:pt idx="352">
                  <c:v>24.539395139612768</c:v>
                </c:pt>
                <c:pt idx="353">
                  <c:v>24.575844466008796</c:v>
                </c:pt>
                <c:pt idx="354">
                  <c:v>24.607456365640019</c:v>
                </c:pt>
                <c:pt idx="355">
                  <c:v>24.634221209215575</c:v>
                </c:pt>
                <c:pt idx="356">
                  <c:v>24.656130843904833</c:v>
                </c:pt>
                <c:pt idx="357">
                  <c:v>24.673178595820826</c:v>
                </c:pt>
                <c:pt idx="358">
                  <c:v>24.685359272053176</c:v>
                </c:pt>
                <c:pt idx="359">
                  <c:v>24.692669162249906</c:v>
                </c:pt>
                <c:pt idx="360">
                  <c:v>24.695106039747643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F0B-463D-BC64-1FF8736AAE68}"/>
            </c:ext>
          </c:extLst>
        </c:ser>
        <c:ser>
          <c:idx val="2"/>
          <c:order val="2"/>
          <c:tx>
            <c:v>Nominal OD</c:v>
          </c:tx>
          <c:spPr>
            <a:ln w="15875" cap="rnd">
              <a:solidFill>
                <a:schemeClr val="accent3"/>
              </a:solidFill>
              <a:prstDash val="dash"/>
            </a:ln>
            <a:effectLst/>
          </c:spPr>
          <c:marker>
            <c:symbol val="none"/>
          </c:marker>
          <c:xVal>
            <c:numRef>
              <c:f>'(R1) Circumferential Review'!$H$52:$H$412</c:f>
              <c:numCache>
                <c:formatCode>General</c:formatCode>
                <c:ptCount val="361"/>
                <c:pt idx="0">
                  <c:v>0</c:v>
                </c:pt>
                <c:pt idx="1">
                  <c:v>0.13781357317104742</c:v>
                </c:pt>
                <c:pt idx="2">
                  <c:v>0.27558516699267688</c:v>
                </c:pt>
                <c:pt idx="3">
                  <c:v>0.41327281490278694</c:v>
                </c:pt>
                <c:pt idx="4">
                  <c:v>0.55083457591001395</c:v>
                </c:pt>
                <c:pt idx="5">
                  <c:v>0.68822854736936434</c:v>
                </c:pt>
                <c:pt idx="6">
                  <c:v>0.82541287774616645</c:v>
                </c:pt>
                <c:pt idx="7">
                  <c:v>0.96234577936445298</c:v>
                </c:pt>
                <c:pt idx="8">
                  <c:v>1.0989855411358922</c:v>
                </c:pt>
                <c:pt idx="9">
                  <c:v>1.2352905412653894</c:v>
                </c:pt>
                <c:pt idx="10">
                  <c:v>1.371219259929489</c:v>
                </c:pt>
                <c:pt idx="11">
                  <c:v>1.5067302919237149</c:v>
                </c:pt>
                <c:pt idx="12">
                  <c:v>1.6417823592749967</c:v>
                </c:pt>
                <c:pt idx="13">
                  <c:v>1.7763343238153406</c:v>
                </c:pt>
                <c:pt idx="14">
                  <c:v>1.9103451997129133</c:v>
                </c:pt>
                <c:pt idx="15">
                  <c:v>2.0437741659567239</c:v>
                </c:pt>
                <c:pt idx="16">
                  <c:v>2.176580578791099</c:v>
                </c:pt>
                <c:pt idx="17">
                  <c:v>2.3087239840961655</c:v>
                </c:pt>
                <c:pt idx="18">
                  <c:v>2.4401641297105638</c:v>
                </c:pt>
                <c:pt idx="19">
                  <c:v>2.5708609776926528</c:v>
                </c:pt>
                <c:pt idx="20">
                  <c:v>2.7007747165164457</c:v>
                </c:pt>
                <c:pt idx="21">
                  <c:v>2.8298657731985966</c:v>
                </c:pt>
                <c:pt idx="22">
                  <c:v>2.9580948253527053</c:v>
                </c:pt>
                <c:pt idx="23">
                  <c:v>3.085422813167304</c:v>
                </c:pt>
                <c:pt idx="24">
                  <c:v>3.2118109513038497</c:v>
                </c:pt>
                <c:pt idx="25">
                  <c:v>3.3372207407111172</c:v>
                </c:pt>
                <c:pt idx="26">
                  <c:v>3.4616139803523809</c:v>
                </c:pt>
                <c:pt idx="27">
                  <c:v>3.5849527788418212</c:v>
                </c:pt>
                <c:pt idx="28">
                  <c:v>3.7071995659866097</c:v>
                </c:pt>
                <c:pt idx="29">
                  <c:v>3.8283171042311492</c:v>
                </c:pt>
                <c:pt idx="30">
                  <c:v>3.9482684999999993</c:v>
                </c:pt>
                <c:pt idx="31">
                  <c:v>4.0670172149360138</c:v>
                </c:pt>
                <c:pt idx="32">
                  <c:v>4.1845270770302792</c:v>
                </c:pt>
                <c:pt idx="33">
                  <c:v>4.3007622916404564</c:v>
                </c:pt>
                <c:pt idx="34">
                  <c:v>4.4156874523941809</c:v>
                </c:pt>
                <c:pt idx="35">
                  <c:v>4.5292675519741801</c:v>
                </c:pt>
                <c:pt idx="36">
                  <c:v>4.6414679927818483</c:v>
                </c:pt>
                <c:pt idx="37">
                  <c:v>4.7522545974760053</c:v>
                </c:pt>
                <c:pt idx="38">
                  <c:v>4.8615936193836475</c:v>
                </c:pt>
                <c:pt idx="39">
                  <c:v>4.9694517527795092</c:v>
                </c:pt>
                <c:pt idx="40">
                  <c:v>5.0757961430313152</c:v>
                </c:pt>
                <c:pt idx="41">
                  <c:v>5.1805943966076127</c:v>
                </c:pt>
                <c:pt idx="42">
                  <c:v>5.283814590945159</c:v>
                </c:pt>
                <c:pt idx="43">
                  <c:v>5.3854252841728414</c:v>
                </c:pt>
                <c:pt idx="44">
                  <c:v>5.4853955246891788</c:v>
                </c:pt>
                <c:pt idx="45">
                  <c:v>5.5836948605904757</c:v>
                </c:pt>
                <c:pt idx="46">
                  <c:v>5.6802933489467708</c:v>
                </c:pt>
                <c:pt idx="47">
                  <c:v>5.7751615649227395</c:v>
                </c:pt>
                <c:pt idx="48">
                  <c:v>5.8682706107407858</c:v>
                </c:pt>
                <c:pt idx="49">
                  <c:v>5.9595921244835868</c:v>
                </c:pt>
                <c:pt idx="50">
                  <c:v>6.049098288733405</c:v>
                </c:pt>
                <c:pt idx="51">
                  <c:v>6.1367618390455441</c:v>
                </c:pt>
                <c:pt idx="52">
                  <c:v>6.2225560722533633</c:v>
                </c:pt>
                <c:pt idx="53">
                  <c:v>6.3064548546023191</c:v>
                </c:pt>
                <c:pt idx="54">
                  <c:v>6.3884326297105636</c:v>
                </c:pt>
                <c:pt idx="55">
                  <c:v>6.4684644263536617</c:v>
                </c:pt>
                <c:pt idx="56">
                  <c:v>6.5465258660710708</c:v>
                </c:pt>
                <c:pt idx="57">
                  <c:v>6.6225931705920544</c:v>
                </c:pt>
                <c:pt idx="58">
                  <c:v>6.6966431690787749</c:v>
                </c:pt>
                <c:pt idx="59">
                  <c:v>6.7686533051843556</c:v>
                </c:pt>
                <c:pt idx="60">
                  <c:v>6.8386016439237594</c:v>
                </c:pt>
                <c:pt idx="61">
                  <c:v>6.9064668783554017</c:v>
                </c:pt>
                <c:pt idx="62">
                  <c:v>6.972228336071451</c:v>
                </c:pt>
                <c:pt idx="63">
                  <c:v>7.0358659854948407</c:v>
                </c:pt>
                <c:pt idx="64">
                  <c:v>7.0973604419810847</c:v>
                </c:pt>
                <c:pt idx="65">
                  <c:v>7.1566929737230263</c:v>
                </c:pt>
                <c:pt idx="66">
                  <c:v>7.21384550745673</c:v>
                </c:pt>
                <c:pt idx="67">
                  <c:v>7.268800633966773</c:v>
                </c:pt>
                <c:pt idx="68">
                  <c:v>7.3215416133892557</c:v>
                </c:pt>
                <c:pt idx="69">
                  <c:v>7.3720523803109339</c:v>
                </c:pt>
                <c:pt idx="70">
                  <c:v>7.4203175486628936</c:v>
                </c:pt>
                <c:pt idx="71">
                  <c:v>7.4663224164073014</c:v>
                </c:pt>
                <c:pt idx="72">
                  <c:v>7.5100529700157823</c:v>
                </c:pt>
                <c:pt idx="73">
                  <c:v>7.5514958887380796</c:v>
                </c:pt>
                <c:pt idx="74">
                  <c:v>7.5906385486596841</c:v>
                </c:pt>
                <c:pt idx="75">
                  <c:v>7.6274690265472005</c:v>
                </c:pt>
                <c:pt idx="76">
                  <c:v>7.6619761034802778</c:v>
                </c:pt>
                <c:pt idx="77">
                  <c:v>7.6941492682690065</c:v>
                </c:pt>
                <c:pt idx="78">
                  <c:v>7.7239787206557224</c:v>
                </c:pt>
                <c:pt idx="79">
                  <c:v>7.7514553743002654</c:v>
                </c:pt>
                <c:pt idx="80">
                  <c:v>7.7765708595477614</c:v>
                </c:pt>
                <c:pt idx="81">
                  <c:v>7.7993175259781067</c:v>
                </c:pt>
                <c:pt idx="82">
                  <c:v>7.8196884447363537</c:v>
                </c:pt>
                <c:pt idx="83">
                  <c:v>7.8376774106433089</c:v>
                </c:pt>
                <c:pt idx="84">
                  <c:v>7.853278944085698</c:v>
                </c:pt>
                <c:pt idx="85">
                  <c:v>7.8664882926852977</c:v>
                </c:pt>
                <c:pt idx="86">
                  <c:v>7.8773014327465605</c:v>
                </c:pt>
                <c:pt idx="87">
                  <c:v>7.885715070482278</c:v>
                </c:pt>
                <c:pt idx="88">
                  <c:v>7.8917266430168889</c:v>
                </c:pt>
                <c:pt idx="89">
                  <c:v>7.8953343191671639</c:v>
                </c:pt>
                <c:pt idx="90">
                  <c:v>7.8965369999999995</c:v>
                </c:pt>
                <c:pt idx="91">
                  <c:v>7.8953343191671639</c:v>
                </c:pt>
                <c:pt idx="92">
                  <c:v>7.8917266430168889</c:v>
                </c:pt>
                <c:pt idx="93">
                  <c:v>7.885715070482278</c:v>
                </c:pt>
                <c:pt idx="94">
                  <c:v>7.8773014327465605</c:v>
                </c:pt>
                <c:pt idx="95">
                  <c:v>7.8664882926852977</c:v>
                </c:pt>
                <c:pt idx="96">
                  <c:v>7.853278944085698</c:v>
                </c:pt>
                <c:pt idx="97">
                  <c:v>7.8376774106433098</c:v>
                </c:pt>
                <c:pt idx="98">
                  <c:v>7.8196884447363537</c:v>
                </c:pt>
                <c:pt idx="99">
                  <c:v>7.7993175259781067</c:v>
                </c:pt>
                <c:pt idx="100">
                  <c:v>7.7765708595477614</c:v>
                </c:pt>
                <c:pt idx="101">
                  <c:v>7.7514553743002654</c:v>
                </c:pt>
                <c:pt idx="102">
                  <c:v>7.7239787206557233</c:v>
                </c:pt>
                <c:pt idx="103">
                  <c:v>7.6941492682690065</c:v>
                </c:pt>
                <c:pt idx="104">
                  <c:v>7.6619761034802778</c:v>
                </c:pt>
                <c:pt idx="105">
                  <c:v>7.6274690265472005</c:v>
                </c:pt>
                <c:pt idx="106">
                  <c:v>7.5906385486596841</c:v>
                </c:pt>
                <c:pt idx="107">
                  <c:v>7.5514958887380805</c:v>
                </c:pt>
                <c:pt idx="108">
                  <c:v>7.5100529700157832</c:v>
                </c:pt>
                <c:pt idx="109">
                  <c:v>7.4663224164073023</c:v>
                </c:pt>
                <c:pt idx="110">
                  <c:v>7.4203175486628945</c:v>
                </c:pt>
                <c:pt idx="111">
                  <c:v>7.3720523803109339</c:v>
                </c:pt>
                <c:pt idx="112">
                  <c:v>7.3215416133892557</c:v>
                </c:pt>
                <c:pt idx="113">
                  <c:v>7.2688006339667721</c:v>
                </c:pt>
                <c:pt idx="114">
                  <c:v>7.21384550745673</c:v>
                </c:pt>
                <c:pt idx="115">
                  <c:v>7.1566929737230272</c:v>
                </c:pt>
                <c:pt idx="116">
                  <c:v>7.0973604419810838</c:v>
                </c:pt>
                <c:pt idx="117">
                  <c:v>7.0358659854948415</c:v>
                </c:pt>
                <c:pt idx="118">
                  <c:v>6.972228336071451</c:v>
                </c:pt>
                <c:pt idx="119">
                  <c:v>6.9064668783554026</c:v>
                </c:pt>
                <c:pt idx="120">
                  <c:v>6.8386016439237602</c:v>
                </c:pt>
                <c:pt idx="121">
                  <c:v>6.7686533051843556</c:v>
                </c:pt>
                <c:pt idx="122">
                  <c:v>6.6966431690787758</c:v>
                </c:pt>
                <c:pt idx="123">
                  <c:v>6.6225931705920535</c:v>
                </c:pt>
                <c:pt idx="124">
                  <c:v>6.5465258660710708</c:v>
                </c:pt>
                <c:pt idx="125">
                  <c:v>6.4684644263536608</c:v>
                </c:pt>
                <c:pt idx="126">
                  <c:v>6.3884326297105636</c:v>
                </c:pt>
                <c:pt idx="127">
                  <c:v>6.3064548546023182</c:v>
                </c:pt>
                <c:pt idx="128">
                  <c:v>6.2225560722533633</c:v>
                </c:pt>
                <c:pt idx="129">
                  <c:v>6.136761839045545</c:v>
                </c:pt>
                <c:pt idx="130">
                  <c:v>6.049098288733405</c:v>
                </c:pt>
                <c:pt idx="131">
                  <c:v>5.9595921244835877</c:v>
                </c:pt>
                <c:pt idx="132">
                  <c:v>5.8682706107407858</c:v>
                </c:pt>
                <c:pt idx="133">
                  <c:v>5.7751615649227404</c:v>
                </c:pt>
                <c:pt idx="134">
                  <c:v>5.6802933489467708</c:v>
                </c:pt>
                <c:pt idx="135">
                  <c:v>5.5836948605904766</c:v>
                </c:pt>
                <c:pt idx="136">
                  <c:v>5.4853955246891779</c:v>
                </c:pt>
                <c:pt idx="137">
                  <c:v>5.3854252841728423</c:v>
                </c:pt>
                <c:pt idx="138">
                  <c:v>5.2838145909451599</c:v>
                </c:pt>
                <c:pt idx="139">
                  <c:v>5.1805943966076127</c:v>
                </c:pt>
                <c:pt idx="140">
                  <c:v>5.075796143031317</c:v>
                </c:pt>
                <c:pt idx="141">
                  <c:v>4.9694517527795092</c:v>
                </c:pt>
                <c:pt idx="142">
                  <c:v>4.8615936193836484</c:v>
                </c:pt>
                <c:pt idx="143">
                  <c:v>4.7522545974760044</c:v>
                </c:pt>
                <c:pt idx="144">
                  <c:v>4.6414679927818492</c:v>
                </c:pt>
                <c:pt idx="145">
                  <c:v>4.5292675519741792</c:v>
                </c:pt>
                <c:pt idx="146">
                  <c:v>4.4156874523941809</c:v>
                </c:pt>
                <c:pt idx="147">
                  <c:v>4.3007622916404582</c:v>
                </c:pt>
                <c:pt idx="148">
                  <c:v>4.1845270770302792</c:v>
                </c:pt>
                <c:pt idx="149">
                  <c:v>4.0670172149360155</c:v>
                </c:pt>
                <c:pt idx="150">
                  <c:v>3.9482684999999993</c:v>
                </c:pt>
                <c:pt idx="151">
                  <c:v>3.8283171042311501</c:v>
                </c:pt>
                <c:pt idx="152">
                  <c:v>3.7071995659866088</c:v>
                </c:pt>
                <c:pt idx="153">
                  <c:v>3.5849527788418221</c:v>
                </c:pt>
                <c:pt idx="154">
                  <c:v>3.46161398035238</c:v>
                </c:pt>
                <c:pt idx="155">
                  <c:v>3.3372207407111176</c:v>
                </c:pt>
                <c:pt idx="156">
                  <c:v>3.2118109513038515</c:v>
                </c:pt>
                <c:pt idx="157">
                  <c:v>3.085422813167304</c:v>
                </c:pt>
                <c:pt idx="158">
                  <c:v>2.9580948253527071</c:v>
                </c:pt>
                <c:pt idx="159">
                  <c:v>2.8298657731985961</c:v>
                </c:pt>
                <c:pt idx="160">
                  <c:v>2.7007747165164471</c:v>
                </c:pt>
                <c:pt idx="161">
                  <c:v>2.5708609776926519</c:v>
                </c:pt>
                <c:pt idx="162">
                  <c:v>2.4401641297105647</c:v>
                </c:pt>
                <c:pt idx="163">
                  <c:v>2.3087239840961642</c:v>
                </c:pt>
                <c:pt idx="164">
                  <c:v>2.1765805787910995</c:v>
                </c:pt>
                <c:pt idx="165">
                  <c:v>2.0437741659567257</c:v>
                </c:pt>
                <c:pt idx="166">
                  <c:v>1.9103451997129133</c:v>
                </c:pt>
                <c:pt idx="167">
                  <c:v>1.7763343238153422</c:v>
                </c:pt>
                <c:pt idx="168">
                  <c:v>1.6417823592749965</c:v>
                </c:pt>
                <c:pt idx="169">
                  <c:v>1.5067302919237162</c:v>
                </c:pt>
                <c:pt idx="170">
                  <c:v>1.3712192599294886</c:v>
                </c:pt>
                <c:pt idx="171">
                  <c:v>1.2352905412653903</c:v>
                </c:pt>
                <c:pt idx="172">
                  <c:v>1.0989855411358913</c:v>
                </c:pt>
                <c:pt idx="173">
                  <c:v>0.96234577936445354</c:v>
                </c:pt>
                <c:pt idx="174">
                  <c:v>0.82541287774616856</c:v>
                </c:pt>
                <c:pt idx="175">
                  <c:v>0.68822854736936456</c:v>
                </c:pt>
                <c:pt idx="176">
                  <c:v>0.55083457591001572</c:v>
                </c:pt>
                <c:pt idx="177">
                  <c:v>0.41327281490278672</c:v>
                </c:pt>
                <c:pt idx="178">
                  <c:v>0.27558516699267827</c:v>
                </c:pt>
                <c:pt idx="179">
                  <c:v>0.13781357317104684</c:v>
                </c:pt>
                <c:pt idx="180">
                  <c:v>9.6744301046787483E-16</c:v>
                </c:pt>
                <c:pt idx="181">
                  <c:v>-0.13781357317104842</c:v>
                </c:pt>
                <c:pt idx="182">
                  <c:v>-0.27558516699267632</c:v>
                </c:pt>
                <c:pt idx="183">
                  <c:v>-0.41327281490278478</c:v>
                </c:pt>
                <c:pt idx="184">
                  <c:v>-0.55083457591001372</c:v>
                </c:pt>
                <c:pt idx="185">
                  <c:v>-0.68822854736936256</c:v>
                </c:pt>
                <c:pt idx="186">
                  <c:v>-0.82541287774616667</c:v>
                </c:pt>
                <c:pt idx="187">
                  <c:v>-0.96234577936445165</c:v>
                </c:pt>
                <c:pt idx="188">
                  <c:v>-1.0989855411358929</c:v>
                </c:pt>
                <c:pt idx="189">
                  <c:v>-1.2352905412653883</c:v>
                </c:pt>
                <c:pt idx="190">
                  <c:v>-1.3712192599294901</c:v>
                </c:pt>
                <c:pt idx="191">
                  <c:v>-1.5067302919237142</c:v>
                </c:pt>
                <c:pt idx="192">
                  <c:v>-1.641782359274998</c:v>
                </c:pt>
                <c:pt idx="193">
                  <c:v>-1.7763343238153404</c:v>
                </c:pt>
                <c:pt idx="194">
                  <c:v>-1.9103451997129115</c:v>
                </c:pt>
                <c:pt idx="195">
                  <c:v>-2.0437741659567239</c:v>
                </c:pt>
                <c:pt idx="196">
                  <c:v>-2.1765805787910977</c:v>
                </c:pt>
                <c:pt idx="197">
                  <c:v>-2.3087239840961655</c:v>
                </c:pt>
                <c:pt idx="198">
                  <c:v>-2.440164129710563</c:v>
                </c:pt>
                <c:pt idx="199">
                  <c:v>-2.5708609776926532</c:v>
                </c:pt>
                <c:pt idx="200">
                  <c:v>-2.7007747165164453</c:v>
                </c:pt>
                <c:pt idx="201">
                  <c:v>-2.8298657731985979</c:v>
                </c:pt>
                <c:pt idx="202">
                  <c:v>-2.9580948253527053</c:v>
                </c:pt>
                <c:pt idx="203">
                  <c:v>-3.0854228131673023</c:v>
                </c:pt>
                <c:pt idx="204">
                  <c:v>-3.2118109513038497</c:v>
                </c:pt>
                <c:pt idx="205">
                  <c:v>-3.3372207407111159</c:v>
                </c:pt>
                <c:pt idx="206">
                  <c:v>-3.4616139803523813</c:v>
                </c:pt>
                <c:pt idx="207">
                  <c:v>-3.5849527788418207</c:v>
                </c:pt>
                <c:pt idx="208">
                  <c:v>-3.7071995659866102</c:v>
                </c:pt>
                <c:pt idx="209">
                  <c:v>-3.8283171042311483</c:v>
                </c:pt>
                <c:pt idx="210">
                  <c:v>-3.9482685000000006</c:v>
                </c:pt>
                <c:pt idx="211">
                  <c:v>-4.0670172149360138</c:v>
                </c:pt>
                <c:pt idx="212">
                  <c:v>-4.1845270770302783</c:v>
                </c:pt>
                <c:pt idx="213">
                  <c:v>-4.3007622916404564</c:v>
                </c:pt>
                <c:pt idx="214">
                  <c:v>-4.4156874523941791</c:v>
                </c:pt>
                <c:pt idx="215">
                  <c:v>-4.529267551974181</c:v>
                </c:pt>
                <c:pt idx="216">
                  <c:v>-4.6414679927818474</c:v>
                </c:pt>
                <c:pt idx="217">
                  <c:v>-4.7522545974760062</c:v>
                </c:pt>
                <c:pt idx="218">
                  <c:v>-4.8615936193836466</c:v>
                </c:pt>
                <c:pt idx="219">
                  <c:v>-4.969451752779511</c:v>
                </c:pt>
                <c:pt idx="220">
                  <c:v>-5.0757961430313152</c:v>
                </c:pt>
                <c:pt idx="221">
                  <c:v>-5.1805943966076109</c:v>
                </c:pt>
                <c:pt idx="222">
                  <c:v>-5.283814590945159</c:v>
                </c:pt>
                <c:pt idx="223">
                  <c:v>-5.3854252841728405</c:v>
                </c:pt>
                <c:pt idx="224">
                  <c:v>-5.4853955246891797</c:v>
                </c:pt>
                <c:pt idx="225">
                  <c:v>-5.5836948605904757</c:v>
                </c:pt>
                <c:pt idx="226">
                  <c:v>-5.6802933489467708</c:v>
                </c:pt>
                <c:pt idx="227">
                  <c:v>-5.7751615649227395</c:v>
                </c:pt>
                <c:pt idx="228">
                  <c:v>-5.8682706107407867</c:v>
                </c:pt>
                <c:pt idx="229">
                  <c:v>-5.9595921244835868</c:v>
                </c:pt>
                <c:pt idx="230">
                  <c:v>-6.0490982887334042</c:v>
                </c:pt>
                <c:pt idx="231">
                  <c:v>-6.1367618390455414</c:v>
                </c:pt>
                <c:pt idx="232">
                  <c:v>-6.2225560722533642</c:v>
                </c:pt>
                <c:pt idx="233">
                  <c:v>-6.3064548546023191</c:v>
                </c:pt>
                <c:pt idx="234">
                  <c:v>-6.3884326297105627</c:v>
                </c:pt>
                <c:pt idx="235">
                  <c:v>-6.4684644263536599</c:v>
                </c:pt>
                <c:pt idx="236">
                  <c:v>-6.5465258660710717</c:v>
                </c:pt>
                <c:pt idx="237">
                  <c:v>-6.6225931705920544</c:v>
                </c:pt>
                <c:pt idx="238">
                  <c:v>-6.6966431690787749</c:v>
                </c:pt>
                <c:pt idx="239">
                  <c:v>-6.7686533051843538</c:v>
                </c:pt>
                <c:pt idx="240">
                  <c:v>-6.8386016439237576</c:v>
                </c:pt>
                <c:pt idx="241">
                  <c:v>-6.9064668783554035</c:v>
                </c:pt>
                <c:pt idx="242">
                  <c:v>-6.9722283360714519</c:v>
                </c:pt>
                <c:pt idx="243">
                  <c:v>-7.0358659854948407</c:v>
                </c:pt>
                <c:pt idx="244">
                  <c:v>-7.097360441981083</c:v>
                </c:pt>
                <c:pt idx="245">
                  <c:v>-7.1566929737230272</c:v>
                </c:pt>
                <c:pt idx="246">
                  <c:v>-7.2138455074567309</c:v>
                </c:pt>
                <c:pt idx="247">
                  <c:v>-7.2688006339667721</c:v>
                </c:pt>
                <c:pt idx="248">
                  <c:v>-7.3215416133892548</c:v>
                </c:pt>
                <c:pt idx="249">
                  <c:v>-7.372052380310933</c:v>
                </c:pt>
                <c:pt idx="250">
                  <c:v>-7.4203175486628945</c:v>
                </c:pt>
                <c:pt idx="251">
                  <c:v>-7.4663224164073023</c:v>
                </c:pt>
                <c:pt idx="252">
                  <c:v>-7.5100529700157823</c:v>
                </c:pt>
                <c:pt idx="253">
                  <c:v>-7.5514958887380788</c:v>
                </c:pt>
                <c:pt idx="254">
                  <c:v>-7.590638548659685</c:v>
                </c:pt>
                <c:pt idx="255">
                  <c:v>-7.6274690265472005</c:v>
                </c:pt>
                <c:pt idx="256">
                  <c:v>-7.6619761034802778</c:v>
                </c:pt>
                <c:pt idx="257">
                  <c:v>-7.6941492682690056</c:v>
                </c:pt>
                <c:pt idx="258">
                  <c:v>-7.7239787206557224</c:v>
                </c:pt>
                <c:pt idx="259">
                  <c:v>-7.7514553743002654</c:v>
                </c:pt>
                <c:pt idx="260">
                  <c:v>-7.7765708595477614</c:v>
                </c:pt>
                <c:pt idx="261">
                  <c:v>-7.7993175259781058</c:v>
                </c:pt>
                <c:pt idx="262">
                  <c:v>-7.8196884447363528</c:v>
                </c:pt>
                <c:pt idx="263">
                  <c:v>-7.8376774106433098</c:v>
                </c:pt>
                <c:pt idx="264">
                  <c:v>-7.8532789440856989</c:v>
                </c:pt>
                <c:pt idx="265">
                  <c:v>-7.8664882926852977</c:v>
                </c:pt>
                <c:pt idx="266">
                  <c:v>-7.8773014327465605</c:v>
                </c:pt>
                <c:pt idx="267">
                  <c:v>-7.885715070482278</c:v>
                </c:pt>
                <c:pt idx="268">
                  <c:v>-7.8917266430168889</c:v>
                </c:pt>
                <c:pt idx="269">
                  <c:v>-7.8953343191671639</c:v>
                </c:pt>
                <c:pt idx="270">
                  <c:v>-7.8965369999999995</c:v>
                </c:pt>
                <c:pt idx="271">
                  <c:v>-7.8953343191671639</c:v>
                </c:pt>
                <c:pt idx="272">
                  <c:v>-7.8917266430168889</c:v>
                </c:pt>
                <c:pt idx="273">
                  <c:v>-7.885715070482278</c:v>
                </c:pt>
                <c:pt idx="274">
                  <c:v>-7.8773014327465614</c:v>
                </c:pt>
                <c:pt idx="275">
                  <c:v>-7.8664882926852977</c:v>
                </c:pt>
                <c:pt idx="276">
                  <c:v>-7.8532789440856989</c:v>
                </c:pt>
                <c:pt idx="277">
                  <c:v>-7.8376774106433089</c:v>
                </c:pt>
                <c:pt idx="278">
                  <c:v>-7.8196884447363537</c:v>
                </c:pt>
                <c:pt idx="279">
                  <c:v>-7.7993175259781067</c:v>
                </c:pt>
                <c:pt idx="280">
                  <c:v>-7.7765708595477623</c:v>
                </c:pt>
                <c:pt idx="281">
                  <c:v>-7.7514553743002645</c:v>
                </c:pt>
                <c:pt idx="282">
                  <c:v>-7.7239787206557224</c:v>
                </c:pt>
                <c:pt idx="283">
                  <c:v>-7.6941492682690065</c:v>
                </c:pt>
                <c:pt idx="284">
                  <c:v>-7.6619761034802787</c:v>
                </c:pt>
                <c:pt idx="285">
                  <c:v>-7.6274690265472014</c:v>
                </c:pt>
                <c:pt idx="286">
                  <c:v>-7.5906385486596832</c:v>
                </c:pt>
                <c:pt idx="287">
                  <c:v>-7.5514958887380796</c:v>
                </c:pt>
                <c:pt idx="288">
                  <c:v>-7.5100529700157832</c:v>
                </c:pt>
                <c:pt idx="289">
                  <c:v>-7.4663224164073032</c:v>
                </c:pt>
                <c:pt idx="290">
                  <c:v>-7.4203175486628936</c:v>
                </c:pt>
                <c:pt idx="291">
                  <c:v>-7.3720523803109339</c:v>
                </c:pt>
                <c:pt idx="292">
                  <c:v>-7.3215416133892557</c:v>
                </c:pt>
                <c:pt idx="293">
                  <c:v>-7.2688006339667739</c:v>
                </c:pt>
                <c:pt idx="294">
                  <c:v>-7.2138455074567318</c:v>
                </c:pt>
                <c:pt idx="295">
                  <c:v>-7.1566929737230263</c:v>
                </c:pt>
                <c:pt idx="296">
                  <c:v>-7.0973604419810847</c:v>
                </c:pt>
                <c:pt idx="297">
                  <c:v>-7.0358659854948415</c:v>
                </c:pt>
                <c:pt idx="298">
                  <c:v>-6.9722283360714528</c:v>
                </c:pt>
                <c:pt idx="299">
                  <c:v>-6.9064668783554009</c:v>
                </c:pt>
                <c:pt idx="300">
                  <c:v>-6.8386016439237594</c:v>
                </c:pt>
                <c:pt idx="301">
                  <c:v>-6.7686533051843556</c:v>
                </c:pt>
                <c:pt idx="302">
                  <c:v>-6.6966431690787767</c:v>
                </c:pt>
                <c:pt idx="303">
                  <c:v>-6.6225931705920562</c:v>
                </c:pt>
                <c:pt idx="304">
                  <c:v>-6.5465258660710699</c:v>
                </c:pt>
                <c:pt idx="305">
                  <c:v>-6.4684644263536617</c:v>
                </c:pt>
                <c:pt idx="306">
                  <c:v>-6.3884326297105645</c:v>
                </c:pt>
                <c:pt idx="307">
                  <c:v>-6.3064548546023209</c:v>
                </c:pt>
                <c:pt idx="308">
                  <c:v>-6.2225560722533615</c:v>
                </c:pt>
                <c:pt idx="309">
                  <c:v>-6.1367618390455432</c:v>
                </c:pt>
                <c:pt idx="310">
                  <c:v>-6.0490982887334059</c:v>
                </c:pt>
                <c:pt idx="311">
                  <c:v>-5.9595921244835885</c:v>
                </c:pt>
                <c:pt idx="312">
                  <c:v>-5.8682706107407885</c:v>
                </c:pt>
                <c:pt idx="313">
                  <c:v>-5.7751615649227386</c:v>
                </c:pt>
                <c:pt idx="314">
                  <c:v>-5.6802933489467708</c:v>
                </c:pt>
                <c:pt idx="315">
                  <c:v>-5.5836948605904775</c:v>
                </c:pt>
                <c:pt idx="316">
                  <c:v>-5.4853955246891815</c:v>
                </c:pt>
                <c:pt idx="317">
                  <c:v>-5.3854252841728396</c:v>
                </c:pt>
                <c:pt idx="318">
                  <c:v>-5.2838145909451582</c:v>
                </c:pt>
                <c:pt idx="319">
                  <c:v>-5.1805943966076136</c:v>
                </c:pt>
                <c:pt idx="320">
                  <c:v>-5.0757961430313179</c:v>
                </c:pt>
                <c:pt idx="321">
                  <c:v>-4.9694517527795128</c:v>
                </c:pt>
                <c:pt idx="322">
                  <c:v>-4.8615936193836466</c:v>
                </c:pt>
                <c:pt idx="323">
                  <c:v>-4.7522545974760053</c:v>
                </c:pt>
                <c:pt idx="324">
                  <c:v>-4.6414679927818501</c:v>
                </c:pt>
                <c:pt idx="325">
                  <c:v>-4.5292675519741836</c:v>
                </c:pt>
                <c:pt idx="326">
                  <c:v>-4.4156874523941783</c:v>
                </c:pt>
                <c:pt idx="327">
                  <c:v>-4.3007622916404555</c:v>
                </c:pt>
                <c:pt idx="328">
                  <c:v>-4.18452707703028</c:v>
                </c:pt>
                <c:pt idx="329">
                  <c:v>-4.0670172149360164</c:v>
                </c:pt>
                <c:pt idx="330">
                  <c:v>-3.9482685000000033</c:v>
                </c:pt>
                <c:pt idx="331">
                  <c:v>-3.8283171042311479</c:v>
                </c:pt>
                <c:pt idx="332">
                  <c:v>-3.7071995659866097</c:v>
                </c:pt>
                <c:pt idx="333">
                  <c:v>-3.584952778841823</c:v>
                </c:pt>
                <c:pt idx="334">
                  <c:v>-3.4616139803523835</c:v>
                </c:pt>
                <c:pt idx="335">
                  <c:v>-3.3372207407111154</c:v>
                </c:pt>
                <c:pt idx="336">
                  <c:v>-3.2118109513038493</c:v>
                </c:pt>
                <c:pt idx="337">
                  <c:v>-3.0854228131673049</c:v>
                </c:pt>
                <c:pt idx="338">
                  <c:v>-2.958094825352708</c:v>
                </c:pt>
                <c:pt idx="339">
                  <c:v>-2.8298657731986006</c:v>
                </c:pt>
                <c:pt idx="340">
                  <c:v>-2.7007747165164449</c:v>
                </c:pt>
                <c:pt idx="341">
                  <c:v>-2.5708609776926528</c:v>
                </c:pt>
                <c:pt idx="342">
                  <c:v>-2.4401641297105656</c:v>
                </c:pt>
                <c:pt idx="343">
                  <c:v>-2.3087239840961686</c:v>
                </c:pt>
                <c:pt idx="344">
                  <c:v>-2.1765805787910972</c:v>
                </c:pt>
                <c:pt idx="345">
                  <c:v>-2.0437741659567235</c:v>
                </c:pt>
                <c:pt idx="346">
                  <c:v>-1.9103451997129144</c:v>
                </c:pt>
                <c:pt idx="347">
                  <c:v>-1.7763343238153433</c:v>
                </c:pt>
                <c:pt idx="348">
                  <c:v>-1.6417823592750009</c:v>
                </c:pt>
                <c:pt idx="349">
                  <c:v>-1.5067302919237138</c:v>
                </c:pt>
                <c:pt idx="350">
                  <c:v>-1.3712192599294895</c:v>
                </c:pt>
                <c:pt idx="351">
                  <c:v>-1.2352905412653914</c:v>
                </c:pt>
                <c:pt idx="352">
                  <c:v>-1.0989855411358957</c:v>
                </c:pt>
                <c:pt idx="353">
                  <c:v>-0.96234577936445098</c:v>
                </c:pt>
                <c:pt idx="354">
                  <c:v>-0.82541287774616601</c:v>
                </c:pt>
                <c:pt idx="355">
                  <c:v>-0.68822854736936556</c:v>
                </c:pt>
                <c:pt idx="356">
                  <c:v>-0.55083457591001661</c:v>
                </c:pt>
                <c:pt idx="357">
                  <c:v>-0.41327281490279116</c:v>
                </c:pt>
                <c:pt idx="358">
                  <c:v>-0.27558516699267571</c:v>
                </c:pt>
                <c:pt idx="359">
                  <c:v>-0.13781357317104781</c:v>
                </c:pt>
                <c:pt idx="360">
                  <c:v>-1.9348860209357497E-15</c:v>
                </c:pt>
              </c:numCache>
            </c:numRef>
          </c:xVal>
          <c:yVal>
            <c:numRef>
              <c:f>'(R1) Circumferential Review'!$I$52:$I$412</c:f>
              <c:numCache>
                <c:formatCode>General</c:formatCode>
                <c:ptCount val="361"/>
                <c:pt idx="0">
                  <c:v>7.8965369999999995</c:v>
                </c:pt>
                <c:pt idx="1">
                  <c:v>7.8953343191671639</c:v>
                </c:pt>
                <c:pt idx="2">
                  <c:v>7.8917266430168889</c:v>
                </c:pt>
                <c:pt idx="3">
                  <c:v>7.885715070482278</c:v>
                </c:pt>
                <c:pt idx="4">
                  <c:v>7.8773014327465605</c:v>
                </c:pt>
                <c:pt idx="5">
                  <c:v>7.8664882926852977</c:v>
                </c:pt>
                <c:pt idx="6">
                  <c:v>7.853278944085698</c:v>
                </c:pt>
                <c:pt idx="7">
                  <c:v>7.8376774106433089</c:v>
                </c:pt>
                <c:pt idx="8">
                  <c:v>7.8196884447363537</c:v>
                </c:pt>
                <c:pt idx="9">
                  <c:v>7.7993175259781067</c:v>
                </c:pt>
                <c:pt idx="10">
                  <c:v>7.7765708595477614</c:v>
                </c:pt>
                <c:pt idx="11">
                  <c:v>7.7514553743002654</c:v>
                </c:pt>
                <c:pt idx="12">
                  <c:v>7.7239787206557233</c:v>
                </c:pt>
                <c:pt idx="13">
                  <c:v>7.6941492682690065</c:v>
                </c:pt>
                <c:pt idx="14">
                  <c:v>7.6619761034802778</c:v>
                </c:pt>
                <c:pt idx="15">
                  <c:v>7.6274690265472005</c:v>
                </c:pt>
                <c:pt idx="16">
                  <c:v>7.5906385486596841</c:v>
                </c:pt>
                <c:pt idx="17">
                  <c:v>7.5514958887380796</c:v>
                </c:pt>
                <c:pt idx="18">
                  <c:v>7.5100529700157823</c:v>
                </c:pt>
                <c:pt idx="19">
                  <c:v>7.4663224164073023</c:v>
                </c:pt>
                <c:pt idx="20">
                  <c:v>7.4203175486628945</c:v>
                </c:pt>
                <c:pt idx="21">
                  <c:v>7.3720523803109339</c:v>
                </c:pt>
                <c:pt idx="22">
                  <c:v>7.3215416133892557</c:v>
                </c:pt>
                <c:pt idx="23">
                  <c:v>7.268800633966773</c:v>
                </c:pt>
                <c:pt idx="24">
                  <c:v>7.21384550745673</c:v>
                </c:pt>
                <c:pt idx="25">
                  <c:v>7.1566929737230263</c:v>
                </c:pt>
                <c:pt idx="26">
                  <c:v>7.0973604419810847</c:v>
                </c:pt>
                <c:pt idx="27">
                  <c:v>7.0358659854948415</c:v>
                </c:pt>
                <c:pt idx="28">
                  <c:v>6.9722283360714519</c:v>
                </c:pt>
                <c:pt idx="29">
                  <c:v>6.9064668783554017</c:v>
                </c:pt>
                <c:pt idx="30">
                  <c:v>6.8386016439237602</c:v>
                </c:pt>
                <c:pt idx="31">
                  <c:v>6.7686533051843556</c:v>
                </c:pt>
                <c:pt idx="32">
                  <c:v>6.6966431690787749</c:v>
                </c:pt>
                <c:pt idx="33">
                  <c:v>6.6225931705920544</c:v>
                </c:pt>
                <c:pt idx="34">
                  <c:v>6.5465258660710699</c:v>
                </c:pt>
                <c:pt idx="35">
                  <c:v>6.4684644263536617</c:v>
                </c:pt>
                <c:pt idx="36">
                  <c:v>6.3884326297105636</c:v>
                </c:pt>
                <c:pt idx="37">
                  <c:v>6.3064548546023191</c:v>
                </c:pt>
                <c:pt idx="38">
                  <c:v>6.2225560722533624</c:v>
                </c:pt>
                <c:pt idx="39">
                  <c:v>6.1367618390455441</c:v>
                </c:pt>
                <c:pt idx="40">
                  <c:v>6.049098288733405</c:v>
                </c:pt>
                <c:pt idx="41">
                  <c:v>5.9595921244835868</c:v>
                </c:pt>
                <c:pt idx="42">
                  <c:v>5.8682706107407858</c:v>
                </c:pt>
                <c:pt idx="43">
                  <c:v>5.7751615649227395</c:v>
                </c:pt>
                <c:pt idx="44">
                  <c:v>5.6802933489467708</c:v>
                </c:pt>
                <c:pt idx="45">
                  <c:v>5.5836948605904766</c:v>
                </c:pt>
                <c:pt idx="46">
                  <c:v>5.4853955246891788</c:v>
                </c:pt>
                <c:pt idx="47">
                  <c:v>5.3854252841728414</c:v>
                </c:pt>
                <c:pt idx="48">
                  <c:v>5.283814590945159</c:v>
                </c:pt>
                <c:pt idx="49">
                  <c:v>5.1805943966076127</c:v>
                </c:pt>
                <c:pt idx="50">
                  <c:v>5.0757961430313161</c:v>
                </c:pt>
                <c:pt idx="51">
                  <c:v>4.9694517527795101</c:v>
                </c:pt>
                <c:pt idx="52">
                  <c:v>4.8615936193836475</c:v>
                </c:pt>
                <c:pt idx="53">
                  <c:v>4.7522545974760062</c:v>
                </c:pt>
                <c:pt idx="54">
                  <c:v>4.6414679927818483</c:v>
                </c:pt>
                <c:pt idx="55">
                  <c:v>4.529267551974181</c:v>
                </c:pt>
                <c:pt idx="56">
                  <c:v>4.41568745239418</c:v>
                </c:pt>
                <c:pt idx="57">
                  <c:v>4.3007622916404564</c:v>
                </c:pt>
                <c:pt idx="58">
                  <c:v>4.1845270770302792</c:v>
                </c:pt>
                <c:pt idx="59">
                  <c:v>4.0670172149360138</c:v>
                </c:pt>
                <c:pt idx="60">
                  <c:v>3.9482685000000006</c:v>
                </c:pt>
                <c:pt idx="61">
                  <c:v>3.8283171042311497</c:v>
                </c:pt>
                <c:pt idx="62">
                  <c:v>3.7071995659866102</c:v>
                </c:pt>
                <c:pt idx="63">
                  <c:v>3.5849527788418216</c:v>
                </c:pt>
                <c:pt idx="64">
                  <c:v>3.4616139803523813</c:v>
                </c:pt>
                <c:pt idx="65">
                  <c:v>3.3372207407111172</c:v>
                </c:pt>
                <c:pt idx="66">
                  <c:v>3.2118109513038497</c:v>
                </c:pt>
                <c:pt idx="67">
                  <c:v>3.0854228131673036</c:v>
                </c:pt>
                <c:pt idx="68">
                  <c:v>2.9580948253527048</c:v>
                </c:pt>
                <c:pt idx="69">
                  <c:v>2.8298657731985974</c:v>
                </c:pt>
                <c:pt idx="70">
                  <c:v>2.7007747165164466</c:v>
                </c:pt>
                <c:pt idx="71">
                  <c:v>2.5708609776926532</c:v>
                </c:pt>
                <c:pt idx="72">
                  <c:v>2.4401641297105643</c:v>
                </c:pt>
                <c:pt idx="73">
                  <c:v>2.3087239840961655</c:v>
                </c:pt>
                <c:pt idx="74">
                  <c:v>2.176580578791099</c:v>
                </c:pt>
                <c:pt idx="75">
                  <c:v>2.0437741659567239</c:v>
                </c:pt>
                <c:pt idx="76">
                  <c:v>1.9103451997129128</c:v>
                </c:pt>
                <c:pt idx="77">
                  <c:v>1.77633432381534</c:v>
                </c:pt>
                <c:pt idx="78">
                  <c:v>1.6417823592749976</c:v>
                </c:pt>
                <c:pt idx="79">
                  <c:v>1.5067302919237158</c:v>
                </c:pt>
                <c:pt idx="80">
                  <c:v>1.3712192599294897</c:v>
                </c:pt>
                <c:pt idx="81">
                  <c:v>1.2352905412653898</c:v>
                </c:pt>
                <c:pt idx="82">
                  <c:v>1.0989855411358924</c:v>
                </c:pt>
                <c:pt idx="83">
                  <c:v>0.96234577936445309</c:v>
                </c:pt>
                <c:pt idx="84">
                  <c:v>0.82541287774616634</c:v>
                </c:pt>
                <c:pt idx="85">
                  <c:v>0.68822854736936412</c:v>
                </c:pt>
                <c:pt idx="86">
                  <c:v>0.55083457591001339</c:v>
                </c:pt>
                <c:pt idx="87">
                  <c:v>0.413272814902788</c:v>
                </c:pt>
                <c:pt idx="88">
                  <c:v>0.27558516699267777</c:v>
                </c:pt>
                <c:pt idx="89">
                  <c:v>0.13781357317104811</c:v>
                </c:pt>
                <c:pt idx="90">
                  <c:v>4.8372150523393742E-16</c:v>
                </c:pt>
                <c:pt idx="91">
                  <c:v>-0.13781357317104714</c:v>
                </c:pt>
                <c:pt idx="92">
                  <c:v>-0.27558516699267677</c:v>
                </c:pt>
                <c:pt idx="93">
                  <c:v>-0.413272814902787</c:v>
                </c:pt>
                <c:pt idx="94">
                  <c:v>-0.55083457591001417</c:v>
                </c:pt>
                <c:pt idx="95">
                  <c:v>-0.6882285473693649</c:v>
                </c:pt>
                <c:pt idx="96">
                  <c:v>-0.82541287774616712</c:v>
                </c:pt>
                <c:pt idx="97">
                  <c:v>-0.96234577936445209</c:v>
                </c:pt>
                <c:pt idx="98">
                  <c:v>-1.0989855411358915</c:v>
                </c:pt>
                <c:pt idx="99">
                  <c:v>-1.235290541265389</c:v>
                </c:pt>
                <c:pt idx="100">
                  <c:v>-1.3712192599294888</c:v>
                </c:pt>
                <c:pt idx="101">
                  <c:v>-1.5067302919237149</c:v>
                </c:pt>
                <c:pt idx="102">
                  <c:v>-1.6417823592749967</c:v>
                </c:pt>
                <c:pt idx="103">
                  <c:v>-1.7763343238153408</c:v>
                </c:pt>
                <c:pt idx="104">
                  <c:v>-1.9103451997129137</c:v>
                </c:pt>
                <c:pt idx="105">
                  <c:v>-2.0437741659567243</c:v>
                </c:pt>
                <c:pt idx="106">
                  <c:v>-2.1765805787910981</c:v>
                </c:pt>
                <c:pt idx="107">
                  <c:v>-2.3087239840961646</c:v>
                </c:pt>
                <c:pt idx="108">
                  <c:v>-2.4401641297105634</c:v>
                </c:pt>
                <c:pt idx="109">
                  <c:v>-2.5708609776926523</c:v>
                </c:pt>
                <c:pt idx="110">
                  <c:v>-2.7007747165164457</c:v>
                </c:pt>
                <c:pt idx="111">
                  <c:v>-2.8298657731985966</c:v>
                </c:pt>
                <c:pt idx="112">
                  <c:v>-2.9580948253527057</c:v>
                </c:pt>
                <c:pt idx="113">
                  <c:v>-3.085422813167304</c:v>
                </c:pt>
                <c:pt idx="114">
                  <c:v>-3.2118109513038502</c:v>
                </c:pt>
                <c:pt idx="115">
                  <c:v>-3.3372207407111163</c:v>
                </c:pt>
                <c:pt idx="116">
                  <c:v>-3.4616139803523818</c:v>
                </c:pt>
                <c:pt idx="117">
                  <c:v>-3.5849527788418207</c:v>
                </c:pt>
                <c:pt idx="118">
                  <c:v>-3.7071995659866106</c:v>
                </c:pt>
                <c:pt idx="119">
                  <c:v>-3.8283171042311488</c:v>
                </c:pt>
                <c:pt idx="120">
                  <c:v>-3.948268499999998</c:v>
                </c:pt>
                <c:pt idx="121">
                  <c:v>-4.0670172149360146</c:v>
                </c:pt>
                <c:pt idx="122">
                  <c:v>-4.1845270770302783</c:v>
                </c:pt>
                <c:pt idx="123">
                  <c:v>-4.3007622916404564</c:v>
                </c:pt>
                <c:pt idx="124">
                  <c:v>-4.4156874523941791</c:v>
                </c:pt>
                <c:pt idx="125">
                  <c:v>-4.529267551974181</c:v>
                </c:pt>
                <c:pt idx="126">
                  <c:v>-4.6414679927818474</c:v>
                </c:pt>
                <c:pt idx="127">
                  <c:v>-4.7522545974760062</c:v>
                </c:pt>
                <c:pt idx="128">
                  <c:v>-4.8615936193836475</c:v>
                </c:pt>
                <c:pt idx="129">
                  <c:v>-4.9694517527795083</c:v>
                </c:pt>
                <c:pt idx="130">
                  <c:v>-5.0757961430313161</c:v>
                </c:pt>
                <c:pt idx="131">
                  <c:v>-5.1805943966076118</c:v>
                </c:pt>
                <c:pt idx="132">
                  <c:v>-5.283814590945159</c:v>
                </c:pt>
                <c:pt idx="133">
                  <c:v>-5.3854252841728405</c:v>
                </c:pt>
                <c:pt idx="134">
                  <c:v>-5.4853955246891797</c:v>
                </c:pt>
                <c:pt idx="135">
                  <c:v>-5.5836948605904757</c:v>
                </c:pt>
                <c:pt idx="136">
                  <c:v>-5.6802933489467708</c:v>
                </c:pt>
                <c:pt idx="137">
                  <c:v>-5.7751615649227395</c:v>
                </c:pt>
                <c:pt idx="138">
                  <c:v>-5.868270610740784</c:v>
                </c:pt>
                <c:pt idx="139">
                  <c:v>-5.9595921244835868</c:v>
                </c:pt>
                <c:pt idx="140">
                  <c:v>-6.0490982887334042</c:v>
                </c:pt>
                <c:pt idx="141">
                  <c:v>-6.1367618390455441</c:v>
                </c:pt>
                <c:pt idx="142">
                  <c:v>-6.2225560722533624</c:v>
                </c:pt>
                <c:pt idx="143">
                  <c:v>-6.30645485460232</c:v>
                </c:pt>
                <c:pt idx="144">
                  <c:v>-6.3884326297105627</c:v>
                </c:pt>
                <c:pt idx="145">
                  <c:v>-6.4684644263536626</c:v>
                </c:pt>
                <c:pt idx="146">
                  <c:v>-6.5465258660710699</c:v>
                </c:pt>
                <c:pt idx="147">
                  <c:v>-6.6225931705920535</c:v>
                </c:pt>
                <c:pt idx="148">
                  <c:v>-6.6966431690787749</c:v>
                </c:pt>
                <c:pt idx="149">
                  <c:v>-6.7686533051843547</c:v>
                </c:pt>
                <c:pt idx="150">
                  <c:v>-6.8386016439237602</c:v>
                </c:pt>
                <c:pt idx="151">
                  <c:v>-6.9064668783554017</c:v>
                </c:pt>
                <c:pt idx="152">
                  <c:v>-6.9722283360714519</c:v>
                </c:pt>
                <c:pt idx="153">
                  <c:v>-7.0358659854948407</c:v>
                </c:pt>
                <c:pt idx="154">
                  <c:v>-7.0973604419810847</c:v>
                </c:pt>
                <c:pt idx="155">
                  <c:v>-7.1566929737230263</c:v>
                </c:pt>
                <c:pt idx="156">
                  <c:v>-7.2138455074567291</c:v>
                </c:pt>
                <c:pt idx="157">
                  <c:v>-7.268800633966773</c:v>
                </c:pt>
                <c:pt idx="158">
                  <c:v>-7.3215416133892548</c:v>
                </c:pt>
                <c:pt idx="159">
                  <c:v>-7.3720523803109339</c:v>
                </c:pt>
                <c:pt idx="160">
                  <c:v>-7.4203175486628936</c:v>
                </c:pt>
                <c:pt idx="161">
                  <c:v>-7.4663224164073023</c:v>
                </c:pt>
                <c:pt idx="162">
                  <c:v>-7.5100529700157823</c:v>
                </c:pt>
                <c:pt idx="163">
                  <c:v>-7.5514958887380805</c:v>
                </c:pt>
                <c:pt idx="164">
                  <c:v>-7.5906385486596841</c:v>
                </c:pt>
                <c:pt idx="165">
                  <c:v>-7.6274690265471996</c:v>
                </c:pt>
                <c:pt idx="166">
                  <c:v>-7.6619761034802778</c:v>
                </c:pt>
                <c:pt idx="167">
                  <c:v>-7.6941492682690056</c:v>
                </c:pt>
                <c:pt idx="168">
                  <c:v>-7.7239787206557233</c:v>
                </c:pt>
                <c:pt idx="169">
                  <c:v>-7.7514553743002654</c:v>
                </c:pt>
                <c:pt idx="170">
                  <c:v>-7.7765708595477614</c:v>
                </c:pt>
                <c:pt idx="171">
                  <c:v>-7.7993175259781058</c:v>
                </c:pt>
                <c:pt idx="172">
                  <c:v>-7.8196884447363537</c:v>
                </c:pt>
                <c:pt idx="173">
                  <c:v>-7.8376774106433089</c:v>
                </c:pt>
                <c:pt idx="174">
                  <c:v>-7.853278944085698</c:v>
                </c:pt>
                <c:pt idx="175">
                  <c:v>-7.8664882926852977</c:v>
                </c:pt>
                <c:pt idx="176">
                  <c:v>-7.8773014327465605</c:v>
                </c:pt>
                <c:pt idx="177">
                  <c:v>-7.885715070482278</c:v>
                </c:pt>
                <c:pt idx="178">
                  <c:v>-7.8917266430168889</c:v>
                </c:pt>
                <c:pt idx="179">
                  <c:v>-7.8953343191671639</c:v>
                </c:pt>
                <c:pt idx="180">
                  <c:v>-7.8965369999999995</c:v>
                </c:pt>
                <c:pt idx="181">
                  <c:v>-7.8953343191671639</c:v>
                </c:pt>
                <c:pt idx="182">
                  <c:v>-7.8917266430168889</c:v>
                </c:pt>
                <c:pt idx="183">
                  <c:v>-7.885715070482278</c:v>
                </c:pt>
                <c:pt idx="184">
                  <c:v>-7.8773014327465605</c:v>
                </c:pt>
                <c:pt idx="185">
                  <c:v>-7.8664882926852977</c:v>
                </c:pt>
                <c:pt idx="186">
                  <c:v>-7.853278944085698</c:v>
                </c:pt>
                <c:pt idx="187">
                  <c:v>-7.8376774106433098</c:v>
                </c:pt>
                <c:pt idx="188">
                  <c:v>-7.8196884447363528</c:v>
                </c:pt>
                <c:pt idx="189">
                  <c:v>-7.7993175259781067</c:v>
                </c:pt>
                <c:pt idx="190">
                  <c:v>-7.7765708595477614</c:v>
                </c:pt>
                <c:pt idx="191">
                  <c:v>-7.7514553743002654</c:v>
                </c:pt>
                <c:pt idx="192">
                  <c:v>-7.7239787206557224</c:v>
                </c:pt>
                <c:pt idx="193">
                  <c:v>-7.6941492682690065</c:v>
                </c:pt>
                <c:pt idx="194">
                  <c:v>-7.6619761034802778</c:v>
                </c:pt>
                <c:pt idx="195">
                  <c:v>-7.6274690265472005</c:v>
                </c:pt>
                <c:pt idx="196">
                  <c:v>-7.5906385486596841</c:v>
                </c:pt>
                <c:pt idx="197">
                  <c:v>-7.5514958887380796</c:v>
                </c:pt>
                <c:pt idx="198">
                  <c:v>-7.5100529700157832</c:v>
                </c:pt>
                <c:pt idx="199">
                  <c:v>-7.4663224164073014</c:v>
                </c:pt>
                <c:pt idx="200">
                  <c:v>-7.4203175486628945</c:v>
                </c:pt>
                <c:pt idx="201">
                  <c:v>-7.3720523803109339</c:v>
                </c:pt>
                <c:pt idx="202">
                  <c:v>-7.3215416133892557</c:v>
                </c:pt>
                <c:pt idx="203">
                  <c:v>-7.268800633966773</c:v>
                </c:pt>
                <c:pt idx="204">
                  <c:v>-7.21384550745673</c:v>
                </c:pt>
                <c:pt idx="205">
                  <c:v>-7.1566929737230272</c:v>
                </c:pt>
                <c:pt idx="206">
                  <c:v>-7.0973604419810838</c:v>
                </c:pt>
                <c:pt idx="207">
                  <c:v>-7.0358659854948415</c:v>
                </c:pt>
                <c:pt idx="208">
                  <c:v>-6.972228336071451</c:v>
                </c:pt>
                <c:pt idx="209">
                  <c:v>-6.9064668783554026</c:v>
                </c:pt>
                <c:pt idx="210">
                  <c:v>-6.8386016439237594</c:v>
                </c:pt>
                <c:pt idx="211">
                  <c:v>-6.7686533051843556</c:v>
                </c:pt>
                <c:pt idx="212">
                  <c:v>-6.6966431690787758</c:v>
                </c:pt>
                <c:pt idx="213">
                  <c:v>-6.6225931705920544</c:v>
                </c:pt>
                <c:pt idx="214">
                  <c:v>-6.5465258660710717</c:v>
                </c:pt>
                <c:pt idx="215">
                  <c:v>-6.4684644263536617</c:v>
                </c:pt>
                <c:pt idx="216">
                  <c:v>-6.3884326297105645</c:v>
                </c:pt>
                <c:pt idx="217">
                  <c:v>-6.3064548546023191</c:v>
                </c:pt>
                <c:pt idx="218">
                  <c:v>-6.2225560722533633</c:v>
                </c:pt>
                <c:pt idx="219">
                  <c:v>-6.1367618390455432</c:v>
                </c:pt>
                <c:pt idx="220">
                  <c:v>-6.049098288733405</c:v>
                </c:pt>
                <c:pt idx="221">
                  <c:v>-5.9595921244835877</c:v>
                </c:pt>
                <c:pt idx="222">
                  <c:v>-5.8682706107407858</c:v>
                </c:pt>
                <c:pt idx="223">
                  <c:v>-5.7751615649227404</c:v>
                </c:pt>
                <c:pt idx="224">
                  <c:v>-5.6802933489467708</c:v>
                </c:pt>
                <c:pt idx="225">
                  <c:v>-5.5836948605904775</c:v>
                </c:pt>
                <c:pt idx="226">
                  <c:v>-5.4853955246891788</c:v>
                </c:pt>
                <c:pt idx="227">
                  <c:v>-5.3854252841728423</c:v>
                </c:pt>
                <c:pt idx="228">
                  <c:v>-5.2838145909451582</c:v>
                </c:pt>
                <c:pt idx="229">
                  <c:v>-5.1805943966076127</c:v>
                </c:pt>
                <c:pt idx="230">
                  <c:v>-5.075796143031317</c:v>
                </c:pt>
                <c:pt idx="231">
                  <c:v>-4.9694517527795128</c:v>
                </c:pt>
                <c:pt idx="232">
                  <c:v>-4.8615936193836458</c:v>
                </c:pt>
                <c:pt idx="233">
                  <c:v>-4.7522545974760053</c:v>
                </c:pt>
                <c:pt idx="234">
                  <c:v>-4.6414679927818492</c:v>
                </c:pt>
                <c:pt idx="235">
                  <c:v>-4.5292675519741827</c:v>
                </c:pt>
                <c:pt idx="236">
                  <c:v>-4.4156874523941783</c:v>
                </c:pt>
                <c:pt idx="237">
                  <c:v>-4.3007622916404555</c:v>
                </c:pt>
                <c:pt idx="238">
                  <c:v>-4.18452707703028</c:v>
                </c:pt>
                <c:pt idx="239">
                  <c:v>-4.0670172149360164</c:v>
                </c:pt>
                <c:pt idx="240">
                  <c:v>-3.9482685000000033</c:v>
                </c:pt>
                <c:pt idx="241">
                  <c:v>-3.8283171042311479</c:v>
                </c:pt>
                <c:pt idx="242">
                  <c:v>-3.7071995659866093</c:v>
                </c:pt>
                <c:pt idx="243">
                  <c:v>-3.5849527788418225</c:v>
                </c:pt>
                <c:pt idx="244">
                  <c:v>-3.4616139803523831</c:v>
                </c:pt>
                <c:pt idx="245">
                  <c:v>-3.337220740711115</c:v>
                </c:pt>
                <c:pt idx="246">
                  <c:v>-3.2118109513038489</c:v>
                </c:pt>
                <c:pt idx="247">
                  <c:v>-3.0854228131673045</c:v>
                </c:pt>
                <c:pt idx="248">
                  <c:v>-2.9580948253527075</c:v>
                </c:pt>
                <c:pt idx="249">
                  <c:v>-2.8298657731986001</c:v>
                </c:pt>
                <c:pt idx="250">
                  <c:v>-2.7007747165164444</c:v>
                </c:pt>
                <c:pt idx="251">
                  <c:v>-2.5708609776926523</c:v>
                </c:pt>
                <c:pt idx="252">
                  <c:v>-2.4401641297105652</c:v>
                </c:pt>
                <c:pt idx="253">
                  <c:v>-2.3087239840961682</c:v>
                </c:pt>
                <c:pt idx="254">
                  <c:v>-2.1765805787910968</c:v>
                </c:pt>
                <c:pt idx="255">
                  <c:v>-2.043774165956723</c:v>
                </c:pt>
                <c:pt idx="256">
                  <c:v>-1.9103451997129137</c:v>
                </c:pt>
                <c:pt idx="257">
                  <c:v>-1.7763343238153426</c:v>
                </c:pt>
                <c:pt idx="258">
                  <c:v>-1.6417823592750003</c:v>
                </c:pt>
                <c:pt idx="259">
                  <c:v>-1.5067302919237133</c:v>
                </c:pt>
                <c:pt idx="260">
                  <c:v>-1.371219259929489</c:v>
                </c:pt>
                <c:pt idx="261">
                  <c:v>-1.2352905412653907</c:v>
                </c:pt>
                <c:pt idx="262">
                  <c:v>-1.0989855411358953</c:v>
                </c:pt>
                <c:pt idx="263">
                  <c:v>-0.96234577936445054</c:v>
                </c:pt>
                <c:pt idx="264">
                  <c:v>-0.82541287774616556</c:v>
                </c:pt>
                <c:pt idx="265">
                  <c:v>-0.68822854736936501</c:v>
                </c:pt>
                <c:pt idx="266">
                  <c:v>-0.55083457591001617</c:v>
                </c:pt>
                <c:pt idx="267">
                  <c:v>-0.41327281490279066</c:v>
                </c:pt>
                <c:pt idx="268">
                  <c:v>-0.27558516699267521</c:v>
                </c:pt>
                <c:pt idx="269">
                  <c:v>-0.13781357317104731</c:v>
                </c:pt>
                <c:pt idx="270">
                  <c:v>-1.4511645157018123E-15</c:v>
                </c:pt>
                <c:pt idx="271">
                  <c:v>0.1378135731710444</c:v>
                </c:pt>
                <c:pt idx="272">
                  <c:v>0.27558516699267932</c:v>
                </c:pt>
                <c:pt idx="273">
                  <c:v>0.41327281490278783</c:v>
                </c:pt>
                <c:pt idx="274">
                  <c:v>0.55083457591001328</c:v>
                </c:pt>
                <c:pt idx="275">
                  <c:v>0.68822854736936212</c:v>
                </c:pt>
                <c:pt idx="276">
                  <c:v>0.82541287774616268</c:v>
                </c:pt>
                <c:pt idx="277">
                  <c:v>0.96234577936445465</c:v>
                </c:pt>
                <c:pt idx="278">
                  <c:v>1.0989855411358924</c:v>
                </c:pt>
                <c:pt idx="279">
                  <c:v>1.2352905412653878</c:v>
                </c:pt>
                <c:pt idx="280">
                  <c:v>1.3712192599294861</c:v>
                </c:pt>
                <c:pt idx="281">
                  <c:v>1.5067302919237173</c:v>
                </c:pt>
                <c:pt idx="282">
                  <c:v>1.6417823592749974</c:v>
                </c:pt>
                <c:pt idx="283">
                  <c:v>1.77633432381534</c:v>
                </c:pt>
                <c:pt idx="284">
                  <c:v>1.9103451997129111</c:v>
                </c:pt>
                <c:pt idx="285">
                  <c:v>2.0437741659567203</c:v>
                </c:pt>
                <c:pt idx="286">
                  <c:v>2.1765805787911008</c:v>
                </c:pt>
                <c:pt idx="287">
                  <c:v>2.3087239840961651</c:v>
                </c:pt>
                <c:pt idx="288">
                  <c:v>2.4401641297105625</c:v>
                </c:pt>
                <c:pt idx="289">
                  <c:v>2.5708609776926497</c:v>
                </c:pt>
                <c:pt idx="290">
                  <c:v>2.700774716516448</c:v>
                </c:pt>
                <c:pt idx="291">
                  <c:v>2.8298657731985974</c:v>
                </c:pt>
                <c:pt idx="292">
                  <c:v>2.9580948253527048</c:v>
                </c:pt>
                <c:pt idx="293">
                  <c:v>3.0854228131673018</c:v>
                </c:pt>
                <c:pt idx="294">
                  <c:v>3.2118109513038466</c:v>
                </c:pt>
                <c:pt idx="295">
                  <c:v>3.3372207407111185</c:v>
                </c:pt>
                <c:pt idx="296">
                  <c:v>3.4616139803523809</c:v>
                </c:pt>
                <c:pt idx="297">
                  <c:v>3.5849527788418203</c:v>
                </c:pt>
                <c:pt idx="298">
                  <c:v>3.7071995659866066</c:v>
                </c:pt>
                <c:pt idx="299">
                  <c:v>3.828317104231151</c:v>
                </c:pt>
                <c:pt idx="300">
                  <c:v>3.9482685000000006</c:v>
                </c:pt>
                <c:pt idx="301">
                  <c:v>4.0670172149360138</c:v>
                </c:pt>
                <c:pt idx="302">
                  <c:v>4.1845270770302774</c:v>
                </c:pt>
                <c:pt idx="303">
                  <c:v>4.3007622916404529</c:v>
                </c:pt>
                <c:pt idx="304">
                  <c:v>4.4156874523941818</c:v>
                </c:pt>
                <c:pt idx="305">
                  <c:v>4.5292675519741801</c:v>
                </c:pt>
                <c:pt idx="306">
                  <c:v>4.6414679927818465</c:v>
                </c:pt>
                <c:pt idx="307">
                  <c:v>4.7522545974760027</c:v>
                </c:pt>
                <c:pt idx="308">
                  <c:v>4.8615936193836493</c:v>
                </c:pt>
                <c:pt idx="309">
                  <c:v>4.9694517527795101</c:v>
                </c:pt>
                <c:pt idx="310">
                  <c:v>5.0757961430313152</c:v>
                </c:pt>
                <c:pt idx="311">
                  <c:v>5.1805943966076109</c:v>
                </c:pt>
                <c:pt idx="312">
                  <c:v>5.2838145909451555</c:v>
                </c:pt>
                <c:pt idx="313">
                  <c:v>5.3854252841728423</c:v>
                </c:pt>
                <c:pt idx="314">
                  <c:v>5.4853955246891788</c:v>
                </c:pt>
                <c:pt idx="315">
                  <c:v>5.5836948605904748</c:v>
                </c:pt>
                <c:pt idx="316">
                  <c:v>5.6802933489467691</c:v>
                </c:pt>
                <c:pt idx="317">
                  <c:v>5.7751615649227412</c:v>
                </c:pt>
                <c:pt idx="318">
                  <c:v>5.8682706107407858</c:v>
                </c:pt>
                <c:pt idx="319">
                  <c:v>5.9595921244835859</c:v>
                </c:pt>
                <c:pt idx="320">
                  <c:v>6.0490982887334033</c:v>
                </c:pt>
                <c:pt idx="321">
                  <c:v>6.1367618390455414</c:v>
                </c:pt>
                <c:pt idx="322">
                  <c:v>6.2225560722533633</c:v>
                </c:pt>
                <c:pt idx="323">
                  <c:v>6.3064548546023191</c:v>
                </c:pt>
                <c:pt idx="324">
                  <c:v>6.3884326297105627</c:v>
                </c:pt>
                <c:pt idx="325">
                  <c:v>6.4684644263536599</c:v>
                </c:pt>
                <c:pt idx="326">
                  <c:v>6.5465258660710717</c:v>
                </c:pt>
                <c:pt idx="327">
                  <c:v>6.6225931705920544</c:v>
                </c:pt>
                <c:pt idx="328">
                  <c:v>6.6966431690787749</c:v>
                </c:pt>
                <c:pt idx="329">
                  <c:v>6.7686533051843538</c:v>
                </c:pt>
                <c:pt idx="330">
                  <c:v>6.8386016439237576</c:v>
                </c:pt>
                <c:pt idx="331">
                  <c:v>6.9064668783554026</c:v>
                </c:pt>
                <c:pt idx="332">
                  <c:v>6.972228336071451</c:v>
                </c:pt>
                <c:pt idx="333">
                  <c:v>7.0358659854948407</c:v>
                </c:pt>
                <c:pt idx="334">
                  <c:v>7.097360441981083</c:v>
                </c:pt>
                <c:pt idx="335">
                  <c:v>7.1566929737230272</c:v>
                </c:pt>
                <c:pt idx="336">
                  <c:v>7.2138455074567309</c:v>
                </c:pt>
                <c:pt idx="337">
                  <c:v>7.2688006339667721</c:v>
                </c:pt>
                <c:pt idx="338">
                  <c:v>7.3215416133892548</c:v>
                </c:pt>
                <c:pt idx="339">
                  <c:v>7.3720523803109321</c:v>
                </c:pt>
                <c:pt idx="340">
                  <c:v>7.4203175486628945</c:v>
                </c:pt>
                <c:pt idx="341">
                  <c:v>7.4663224164073023</c:v>
                </c:pt>
                <c:pt idx="342">
                  <c:v>7.5100529700157823</c:v>
                </c:pt>
                <c:pt idx="343">
                  <c:v>7.5514958887380788</c:v>
                </c:pt>
                <c:pt idx="344">
                  <c:v>7.5906385486596841</c:v>
                </c:pt>
                <c:pt idx="345">
                  <c:v>7.6274690265472005</c:v>
                </c:pt>
                <c:pt idx="346">
                  <c:v>7.6619761034802778</c:v>
                </c:pt>
                <c:pt idx="347">
                  <c:v>7.6941492682690056</c:v>
                </c:pt>
                <c:pt idx="348">
                  <c:v>7.7239787206557224</c:v>
                </c:pt>
                <c:pt idx="349">
                  <c:v>7.7514553743002654</c:v>
                </c:pt>
                <c:pt idx="350">
                  <c:v>7.7765708595477614</c:v>
                </c:pt>
                <c:pt idx="351">
                  <c:v>7.7993175259781058</c:v>
                </c:pt>
                <c:pt idx="352">
                  <c:v>7.8196884447363528</c:v>
                </c:pt>
                <c:pt idx="353">
                  <c:v>7.8376774106433098</c:v>
                </c:pt>
                <c:pt idx="354">
                  <c:v>7.853278944085698</c:v>
                </c:pt>
                <c:pt idx="355">
                  <c:v>7.8664882926852977</c:v>
                </c:pt>
                <c:pt idx="356">
                  <c:v>7.8773014327465605</c:v>
                </c:pt>
                <c:pt idx="357">
                  <c:v>7.885715070482278</c:v>
                </c:pt>
                <c:pt idx="358">
                  <c:v>7.8917266430168889</c:v>
                </c:pt>
                <c:pt idx="359">
                  <c:v>7.8953343191671639</c:v>
                </c:pt>
                <c:pt idx="360">
                  <c:v>7.8965369999999995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F0B-463D-BC64-1FF8736AA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107840"/>
        <c:axId val="2025110752"/>
      </c:scatterChart>
      <c:valAx>
        <c:axId val="2025107840"/>
        <c:scaling>
          <c:orientation val="minMax"/>
          <c:max val="15"/>
          <c:min val="-1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10752"/>
        <c:crosses val="autoZero"/>
        <c:crossBetween val="midCat"/>
      </c:valAx>
      <c:valAx>
        <c:axId val="2025110752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0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Circumferential Review: Detailed</a:t>
            </a:r>
            <a:r>
              <a:rPr lang="en-US" sz="1800" baseline="0"/>
              <a:t> View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'(R1) Circumferential Review'!$A$3</c:f>
              <c:strCache>
                <c:ptCount val="1"/>
                <c:pt idx="0">
                  <c:v>Axial Index #300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'(R1) Circumferential Review'!$D$5:$D$209</c:f>
              <c:numCache>
                <c:formatCode>General</c:formatCode>
                <c:ptCount val="205"/>
                <c:pt idx="0">
                  <c:v>0</c:v>
                </c:pt>
                <c:pt idx="1">
                  <c:v>0.23739525083590693</c:v>
                </c:pt>
                <c:pt idx="2">
                  <c:v>0.4744288884257738</c:v>
                </c:pt>
                <c:pt idx="3">
                  <c:v>0.71091202377246232</c:v>
                </c:pt>
                <c:pt idx="4">
                  <c:v>0.9467019906964439</c:v>
                </c:pt>
                <c:pt idx="5">
                  <c:v>1.1816328238044955</c:v>
                </c:pt>
                <c:pt idx="6">
                  <c:v>1.4156482906476733</c:v>
                </c:pt>
                <c:pt idx="7">
                  <c:v>1.6486448496245929</c:v>
                </c:pt>
                <c:pt idx="8">
                  <c:v>1.8804644281937359</c:v>
                </c:pt>
                <c:pt idx="9">
                  <c:v>2.1109612950800325</c:v>
                </c:pt>
                <c:pt idx="10">
                  <c:v>2.3399320428074994</c:v>
                </c:pt>
                <c:pt idx="11">
                  <c:v>2.5670748838357609</c:v>
                </c:pt>
                <c:pt idx="12">
                  <c:v>2.7921165820481817</c:v>
                </c:pt>
                <c:pt idx="13">
                  <c:v>3.0147360151926184</c:v>
                </c:pt>
                <c:pt idx="14">
                  <c:v>3.2345018394044693</c:v>
                </c:pt>
                <c:pt idx="15">
                  <c:v>3.4511303172603776</c:v>
                </c:pt>
                <c:pt idx="16">
                  <c:v>3.6644120487091651</c:v>
                </c:pt>
                <c:pt idx="17">
                  <c:v>3.8742468286171459</c:v>
                </c:pt>
                <c:pt idx="18">
                  <c:v>4.0803530476831886</c:v>
                </c:pt>
                <c:pt idx="19">
                  <c:v>4.2825566162902007</c:v>
                </c:pt>
                <c:pt idx="20">
                  <c:v>4.4809344201184915</c:v>
                </c:pt>
                <c:pt idx="21">
                  <c:v>4.6751815960930285</c:v>
                </c:pt>
                <c:pt idx="22">
                  <c:v>4.8655729351325654</c:v>
                </c:pt>
                <c:pt idx="23">
                  <c:v>5.0512386432852594</c:v>
                </c:pt>
                <c:pt idx="24">
                  <c:v>5.2327399566211632</c:v>
                </c:pt>
                <c:pt idx="25">
                  <c:v>5.4097831009746233</c:v>
                </c:pt>
                <c:pt idx="26">
                  <c:v>5.5825436345243489</c:v>
                </c:pt>
                <c:pt idx="27">
                  <c:v>5.7502095221004739</c:v>
                </c:pt>
                <c:pt idx="28">
                  <c:v>5.9135313607676663</c:v>
                </c:pt>
                <c:pt idx="29">
                  <c:v>6.0714336697965363</c:v>
                </c:pt>
                <c:pt idx="30">
                  <c:v>6.224172882827169</c:v>
                </c:pt>
                <c:pt idx="31">
                  <c:v>6.371209320740677</c:v>
                </c:pt>
                <c:pt idx="32">
                  <c:v>6.5119549174837754</c:v>
                </c:pt>
                <c:pt idx="33">
                  <c:v>6.6458579796215203</c:v>
                </c:pt>
                <c:pt idx="34">
                  <c:v>6.772619619939217</c:v>
                </c:pt>
                <c:pt idx="35">
                  <c:v>6.8918407473692982</c:v>
                </c:pt>
                <c:pt idx="36">
                  <c:v>7.0034694775402295</c:v>
                </c:pt>
                <c:pt idx="37">
                  <c:v>7.1078043453943414</c:v>
                </c:pt>
                <c:pt idx="38">
                  <c:v>7.2046317334441463</c:v>
                </c:pt>
                <c:pt idx="39">
                  <c:v>7.29434556619145</c:v>
                </c:pt>
                <c:pt idx="40">
                  <c:v>7.3771319402866267</c:v>
                </c:pt>
                <c:pt idx="41">
                  <c:v>7.4531931116723662</c:v>
                </c:pt>
                <c:pt idx="42">
                  <c:v>7.5226505899549139</c:v>
                </c:pt>
                <c:pt idx="43">
                  <c:v>7.5854110493816833</c:v>
                </c:pt>
                <c:pt idx="44">
                  <c:v>7.6411713536121724</c:v>
                </c:pt>
                <c:pt idx="45">
                  <c:v>7.6899791138054896</c:v>
                </c:pt>
                <c:pt idx="46">
                  <c:v>7.7316674151485012</c:v>
                </c:pt>
                <c:pt idx="47">
                  <c:v>7.7662488011599837</c:v>
                </c:pt>
                <c:pt idx="48">
                  <c:v>7.7930288591565775</c:v>
                </c:pt>
                <c:pt idx="49">
                  <c:v>7.8124631797341513</c:v>
                </c:pt>
                <c:pt idx="50">
                  <c:v>7.8242595345211985</c:v>
                </c:pt>
                <c:pt idx="51">
                  <c:v>7.8283245223061089</c:v>
                </c:pt>
                <c:pt idx="52">
                  <c:v>7.8245337245761055</c:v>
                </c:pt>
                <c:pt idx="53">
                  <c:v>7.8130007893786404</c:v>
                </c:pt>
                <c:pt idx="54">
                  <c:v>7.7937604061239858</c:v>
                </c:pt>
                <c:pt idx="55">
                  <c:v>7.766705204498348</c:v>
                </c:pt>
                <c:pt idx="56">
                  <c:v>7.7322713188747132</c:v>
                </c:pt>
                <c:pt idx="57">
                  <c:v>7.6897487036701868</c:v>
                </c:pt>
                <c:pt idx="58">
                  <c:v>7.6397654303350597</c:v>
                </c:pt>
                <c:pt idx="59">
                  <c:v>7.5823462878022854</c:v>
                </c:pt>
                <c:pt idx="60">
                  <c:v>7.5174072253591362</c:v>
                </c:pt>
                <c:pt idx="61">
                  <c:v>7.4450668357521526</c:v>
                </c:pt>
                <c:pt idx="62">
                  <c:v>7.3656311790549172</c:v>
                </c:pt>
                <c:pt idx="63">
                  <c:v>7.2790656575724073</c:v>
                </c:pt>
                <c:pt idx="64">
                  <c:v>7.1855176286430869</c:v>
                </c:pt>
                <c:pt idx="65">
                  <c:v>7.0851182549133487</c:v>
                </c:pt>
                <c:pt idx="66">
                  <c:v>6.9780719436117842</c:v>
                </c:pt>
                <c:pt idx="67">
                  <c:v>6.8641633042904466</c:v>
                </c:pt>
                <c:pt idx="68">
                  <c:v>6.7437080759314698</c:v>
                </c:pt>
                <c:pt idx="69">
                  <c:v>6.616919320760883</c:v>
                </c:pt>
                <c:pt idx="70">
                  <c:v>6.4835671348224491</c:v>
                </c:pt>
                <c:pt idx="71">
                  <c:v>6.3442547628487223</c:v>
                </c:pt>
                <c:pt idx="72">
                  <c:v>6.1988839011866794</c:v>
                </c:pt>
                <c:pt idx="73">
                  <c:v>6.04769675721223</c:v>
                </c:pt>
                <c:pt idx="74">
                  <c:v>5.8907967035420539</c:v>
                </c:pt>
                <c:pt idx="75">
                  <c:v>5.7284239891581086</c:v>
                </c:pt>
                <c:pt idx="76">
                  <c:v>5.5606048216770212</c:v>
                </c:pt>
                <c:pt idx="77">
                  <c:v>5.387546742104643</c:v>
                </c:pt>
                <c:pt idx="78">
                  <c:v>5.2088116854728668</c:v>
                </c:pt>
                <c:pt idx="79">
                  <c:v>5.0248978268043745</c:v>
                </c:pt>
                <c:pt idx="80">
                  <c:v>4.8359846358471934</c:v>
                </c:pt>
                <c:pt idx="81">
                  <c:v>4.6419548291076378</c:v>
                </c:pt>
                <c:pt idx="82">
                  <c:v>4.4430726951768857</c:v>
                </c:pt>
                <c:pt idx="83">
                  <c:v>4.2395251710391593</c:v>
                </c:pt>
                <c:pt idx="84">
                  <c:v>4.0315981113774564</c:v>
                </c:pt>
                <c:pt idx="85">
                  <c:v>3.8199641522479504</c:v>
                </c:pt>
                <c:pt idx="86">
                  <c:v>3.6047082129274135</c:v>
                </c:pt>
                <c:pt idx="87">
                  <c:v>3.3863152393898375</c:v>
                </c:pt>
                <c:pt idx="88">
                  <c:v>3.1652839761155329</c:v>
                </c:pt>
                <c:pt idx="89">
                  <c:v>2.9417987766283811</c:v>
                </c:pt>
                <c:pt idx="90">
                  <c:v>2.7164339342194479</c:v>
                </c:pt>
                <c:pt idx="91">
                  <c:v>2.4897168333450725</c:v>
                </c:pt>
                <c:pt idx="92">
                  <c:v>2.2623525453045041</c:v>
                </c:pt>
                <c:pt idx="93">
                  <c:v>2.0346083296524857</c:v>
                </c:pt>
                <c:pt idx="94">
                  <c:v>1.8068143949181927</c:v>
                </c:pt>
                <c:pt idx="95">
                  <c:v>1.5794074938282165</c:v>
                </c:pt>
                <c:pt idx="96">
                  <c:v>1.352371971585379</c:v>
                </c:pt>
                <c:pt idx="97">
                  <c:v>1.1259229419665393</c:v>
                </c:pt>
                <c:pt idx="98">
                  <c:v>0.90005243741600993</c:v>
                </c:pt>
                <c:pt idx="99">
                  <c:v>0.6746976082031485</c:v>
                </c:pt>
                <c:pt idx="100">
                  <c:v>0.44971426749820193</c:v>
                </c:pt>
                <c:pt idx="101">
                  <c:v>0.22488939215140169</c:v>
                </c:pt>
                <c:pt idx="102">
                  <c:v>3.9820195519102311E-14</c:v>
                </c:pt>
                <c:pt idx="103">
                  <c:v>-0.22512787581458299</c:v>
                </c:pt>
                <c:pt idx="104">
                  <c:v>-0.45064947612284861</c:v>
                </c:pt>
                <c:pt idx="105">
                  <c:v>-0.67668716922135697</c:v>
                </c:pt>
                <c:pt idx="106">
                  <c:v>-0.90340513203144901</c:v>
                </c:pt>
                <c:pt idx="107">
                  <c:v>-1.1308077735211681</c:v>
                </c:pt>
                <c:pt idx="108">
                  <c:v>-1.3588760477498383</c:v>
                </c:pt>
                <c:pt idx="109">
                  <c:v>-1.5874548586667481</c:v>
                </c:pt>
                <c:pt idx="110">
                  <c:v>-1.8163658811821808</c:v>
                </c:pt>
                <c:pt idx="111">
                  <c:v>-2.0450833702688422</c:v>
                </c:pt>
                <c:pt idx="112">
                  <c:v>-2.2734986267952424</c:v>
                </c:pt>
                <c:pt idx="113">
                  <c:v>-2.5008804268948039</c:v>
                </c:pt>
                <c:pt idx="114">
                  <c:v>-2.7269692296384176</c:v>
                </c:pt>
                <c:pt idx="115">
                  <c:v>-2.951238504581605</c:v>
                </c:pt>
                <c:pt idx="116">
                  <c:v>-3.1735979368693501</c:v>
                </c:pt>
                <c:pt idx="117">
                  <c:v>-3.3932603930509946</c:v>
                </c:pt>
                <c:pt idx="118">
                  <c:v>-3.6100008210428709</c:v>
                </c:pt>
                <c:pt idx="119">
                  <c:v>-3.8233883161764117</c:v>
                </c:pt>
                <c:pt idx="120">
                  <c:v>-4.0330029354103951</c:v>
                </c:pt>
                <c:pt idx="121">
                  <c:v>-4.2384506492005309</c:v>
                </c:pt>
                <c:pt idx="122">
                  <c:v>-4.4398590683142976</c:v>
                </c:pt>
                <c:pt idx="123">
                  <c:v>-4.6368581017020993</c:v>
                </c:pt>
                <c:pt idx="124">
                  <c:v>-4.8293207738454864</c:v>
                </c:pt>
                <c:pt idx="125">
                  <c:v>-5.0171666147673717</c:v>
                </c:pt>
                <c:pt idx="126">
                  <c:v>-5.2002104619649678</c:v>
                </c:pt>
                <c:pt idx="127">
                  <c:v>-5.378076320672271</c:v>
                </c:pt>
                <c:pt idx="128">
                  <c:v>-5.5511703521645623</c:v>
                </c:pt>
                <c:pt idx="129">
                  <c:v>-5.719091565016881</c:v>
                </c:pt>
                <c:pt idx="130">
                  <c:v>-5.881981668240571</c:v>
                </c:pt>
                <c:pt idx="131">
                  <c:v>-6.0388462199882449</c:v>
                </c:pt>
                <c:pt idx="132">
                  <c:v>-6.1900087821848206</c:v>
                </c:pt>
                <c:pt idx="133">
                  <c:v>-6.3351908292739703</c:v>
                </c:pt>
                <c:pt idx="134">
                  <c:v>-6.4743472924911885</c:v>
                </c:pt>
                <c:pt idx="135">
                  <c:v>-6.6072441031321594</c:v>
                </c:pt>
                <c:pt idx="136">
                  <c:v>-6.7338131648976134</c:v>
                </c:pt>
                <c:pt idx="137">
                  <c:v>-6.8539149510218271</c:v>
                </c:pt>
                <c:pt idx="138">
                  <c:v>-6.9674273742054176</c:v>
                </c:pt>
                <c:pt idx="139">
                  <c:v>-7.0741090288416624</c:v>
                </c:pt>
                <c:pt idx="140">
                  <c:v>-7.1740849925413439</c:v>
                </c:pt>
                <c:pt idx="141">
                  <c:v>-7.2670406902565512</c:v>
                </c:pt>
                <c:pt idx="142">
                  <c:v>-7.3530747098477862</c:v>
                </c:pt>
                <c:pt idx="143">
                  <c:v>-7.4320389386768486</c:v>
                </c:pt>
                <c:pt idx="144">
                  <c:v>-7.5037554619637712</c:v>
                </c:pt>
                <c:pt idx="145">
                  <c:v>-7.5683156622480734</c:v>
                </c:pt>
                <c:pt idx="146">
                  <c:v>-7.6255370027309608</c:v>
                </c:pt>
                <c:pt idx="147">
                  <c:v>-7.6755452549130183</c:v>
                </c:pt>
                <c:pt idx="148">
                  <c:v>-7.7178831922555906</c:v>
                </c:pt>
                <c:pt idx="149">
                  <c:v>-7.752575642021827</c:v>
                </c:pt>
                <c:pt idx="150">
                  <c:v>-7.7796055064118219</c:v>
                </c:pt>
                <c:pt idx="151">
                  <c:v>-7.7987566585000181</c:v>
                </c:pt>
                <c:pt idx="152">
                  <c:v>-7.809952624447507</c:v>
                </c:pt>
                <c:pt idx="153">
                  <c:v>-7.8131753102773196</c:v>
                </c:pt>
                <c:pt idx="154">
                  <c:v>-7.8081412749187269</c:v>
                </c:pt>
                <c:pt idx="155">
                  <c:v>-7.7950207746738513</c:v>
                </c:pt>
                <c:pt idx="156">
                  <c:v>-7.7737312297322116</c:v>
                </c:pt>
                <c:pt idx="157">
                  <c:v>-7.7442689438796641</c:v>
                </c:pt>
                <c:pt idx="158">
                  <c:v>-7.7068171097783171</c:v>
                </c:pt>
                <c:pt idx="159">
                  <c:v>-7.6617586972097511</c:v>
                </c:pt>
                <c:pt idx="160">
                  <c:v>-7.6091828871659306</c:v>
                </c:pt>
                <c:pt idx="161">
                  <c:v>-7.5497435783608164</c:v>
                </c:pt>
                <c:pt idx="162">
                  <c:v>-7.483775996695659</c:v>
                </c:pt>
                <c:pt idx="163">
                  <c:v>-7.4114976932996157</c:v>
                </c:pt>
                <c:pt idx="164">
                  <c:v>-7.3334198462602211</c:v>
                </c:pt>
                <c:pt idx="165">
                  <c:v>-7.2493321345950896</c:v>
                </c:pt>
                <c:pt idx="166">
                  <c:v>-7.1591692480153446</c:v>
                </c:pt>
                <c:pt idx="167">
                  <c:v>-7.0626137351204781</c:v>
                </c:pt>
                <c:pt idx="168">
                  <c:v>-6.959723965820733</c:v>
                </c:pt>
                <c:pt idx="169">
                  <c:v>-6.8503387728981293</c:v>
                </c:pt>
                <c:pt idx="170">
                  <c:v>-6.7342074454521264</c:v>
                </c:pt>
                <c:pt idx="171">
                  <c:v>-6.6113644815603996</c:v>
                </c:pt>
                <c:pt idx="172">
                  <c:v>-6.4819379217395294</c:v>
                </c:pt>
                <c:pt idx="173">
                  <c:v>-6.3460650529821887</c:v>
                </c:pt>
                <c:pt idx="174">
                  <c:v>-6.2037230166356636</c:v>
                </c:pt>
                <c:pt idx="175">
                  <c:v>-6.0553446375680506</c:v>
                </c:pt>
                <c:pt idx="176">
                  <c:v>-5.9009576592331854</c:v>
                </c:pt>
                <c:pt idx="177">
                  <c:v>-5.7407247169989937</c:v>
                </c:pt>
                <c:pt idx="178">
                  <c:v>-5.5748422325670726</c:v>
                </c:pt>
                <c:pt idx="179">
                  <c:v>-5.4036323572303075</c:v>
                </c:pt>
                <c:pt idx="180">
                  <c:v>-5.2271525048606282</c:v>
                </c:pt>
                <c:pt idx="181">
                  <c:v>-5.0458234286410555</c:v>
                </c:pt>
                <c:pt idx="182">
                  <c:v>-4.8597959163651359</c:v>
                </c:pt>
                <c:pt idx="183">
                  <c:v>-4.6694290914862648</c:v>
                </c:pt>
                <c:pt idx="184">
                  <c:v>-4.4748045781202332</c:v>
                </c:pt>
                <c:pt idx="185">
                  <c:v>-4.2761366728383257</c:v>
                </c:pt>
                <c:pt idx="186">
                  <c:v>-4.0738592725272111</c:v>
                </c:pt>
                <c:pt idx="187">
                  <c:v>-3.8678372198838522</c:v>
                </c:pt>
                <c:pt idx="188">
                  <c:v>-3.6583666449884436</c:v>
                </c:pt>
                <c:pt idx="189">
                  <c:v>-3.4458051280573581</c:v>
                </c:pt>
                <c:pt idx="190">
                  <c:v>-3.2300669026191038</c:v>
                </c:pt>
                <c:pt idx="191">
                  <c:v>-3.0115600799435045</c:v>
                </c:pt>
                <c:pt idx="192">
                  <c:v>-2.7903252216879757</c:v>
                </c:pt>
                <c:pt idx="193">
                  <c:v>-2.5666995655800324</c:v>
                </c:pt>
                <c:pt idx="194">
                  <c:v>-2.3407151468373923</c:v>
                </c:pt>
                <c:pt idx="195">
                  <c:v>-2.1126532072670052</c:v>
                </c:pt>
                <c:pt idx="196">
                  <c:v>-1.8826323834573464</c:v>
                </c:pt>
                <c:pt idx="197">
                  <c:v>-1.6509335390801132</c:v>
                </c:pt>
                <c:pt idx="198">
                  <c:v>-1.4177289853589727</c:v>
                </c:pt>
                <c:pt idx="199">
                  <c:v>-1.1832857443611984</c:v>
                </c:pt>
                <c:pt idx="200">
                  <c:v>-0.94776591605719274</c:v>
                </c:pt>
                <c:pt idx="201">
                  <c:v>-0.71140987268866995</c:v>
                </c:pt>
                <c:pt idx="202">
                  <c:v>-0.47449733839222535</c:v>
                </c:pt>
                <c:pt idx="203">
                  <c:v>-0.23727856892253138</c:v>
                </c:pt>
                <c:pt idx="204">
                  <c:v>-1.1147071007390751E-13</c:v>
                </c:pt>
              </c:numCache>
            </c:numRef>
          </c:xVal>
          <c:yVal>
            <c:numRef>
              <c:f>'(R1) Circumferential Review'!$E$5:$E$209</c:f>
              <c:numCache>
                <c:formatCode>General</c:formatCode>
                <c:ptCount val="205"/>
                <c:pt idx="0">
                  <c:v>7.7110958376385597</c:v>
                </c:pt>
                <c:pt idx="1">
                  <c:v>7.705218631602536</c:v>
                </c:pt>
                <c:pt idx="2">
                  <c:v>7.6920416303893679</c:v>
                </c:pt>
                <c:pt idx="3">
                  <c:v>7.6719625506168727</c:v>
                </c:pt>
                <c:pt idx="4">
                  <c:v>7.6453701734511519</c:v>
                </c:pt>
                <c:pt idx="5">
                  <c:v>7.6122052277547487</c:v>
                </c:pt>
                <c:pt idx="6">
                  <c:v>7.5730494689476267</c:v>
                </c:pt>
                <c:pt idx="7">
                  <c:v>7.5279424939821613</c:v>
                </c:pt>
                <c:pt idx="8">
                  <c:v>7.4766956117712784</c:v>
                </c:pt>
                <c:pt idx="9">
                  <c:v>7.4192593774498992</c:v>
                </c:pt>
                <c:pt idx="10">
                  <c:v>7.3554341166889969</c:v>
                </c:pt>
                <c:pt idx="11">
                  <c:v>7.2848295378918184</c:v>
                </c:pt>
                <c:pt idx="12">
                  <c:v>7.2072837042847473</c:v>
                </c:pt>
                <c:pt idx="13">
                  <c:v>7.1225953062019425</c:v>
                </c:pt>
                <c:pt idx="14">
                  <c:v>7.0304100106226315</c:v>
                </c:pt>
                <c:pt idx="15">
                  <c:v>6.9308039877160779</c:v>
                </c:pt>
                <c:pt idx="16">
                  <c:v>6.8240026801286486</c:v>
                </c:pt>
                <c:pt idx="17">
                  <c:v>6.7103923482274874</c:v>
                </c:pt>
                <c:pt idx="18">
                  <c:v>6.5899964432359841</c:v>
                </c:pt>
                <c:pt idx="19">
                  <c:v>6.4630264135869604</c:v>
                </c:pt>
                <c:pt idx="20">
                  <c:v>6.3300285325438814</c:v>
                </c:pt>
                <c:pt idx="21">
                  <c:v>6.190940960117346</c:v>
                </c:pt>
                <c:pt idx="22">
                  <c:v>6.046465809817902</c:v>
                </c:pt>
                <c:pt idx="23">
                  <c:v>5.8958308730370765</c:v>
                </c:pt>
                <c:pt idx="24">
                  <c:v>5.740042296412204</c:v>
                </c:pt>
                <c:pt idx="25">
                  <c:v>5.5790237093093031</c:v>
                </c:pt>
                <c:pt idx="26">
                  <c:v>5.4131962486752201</c:v>
                </c:pt>
                <c:pt idx="27">
                  <c:v>5.2420086075055305</c:v>
                </c:pt>
                <c:pt idx="28">
                  <c:v>5.0664034927450015</c:v>
                </c:pt>
                <c:pt idx="29">
                  <c:v>4.8856644973080963</c:v>
                </c:pt>
                <c:pt idx="30">
                  <c:v>4.7002771792130398</c:v>
                </c:pt>
                <c:pt idx="31">
                  <c:v>4.5100856965037233</c:v>
                </c:pt>
                <c:pt idx="32">
                  <c:v>4.3149778187856658</c:v>
                </c:pt>
                <c:pt idx="33">
                  <c:v>4.1149410466604719</c:v>
                </c:pt>
                <c:pt idx="34">
                  <c:v>3.9101737606908449</c:v>
                </c:pt>
                <c:pt idx="35">
                  <c:v>3.7008403214707863</c:v>
                </c:pt>
                <c:pt idx="36">
                  <c:v>3.4873134318593713</c:v>
                </c:pt>
                <c:pt idx="37">
                  <c:v>3.2701088833464764</c:v>
                </c:pt>
                <c:pt idx="38">
                  <c:v>3.0494590566027413</c:v>
                </c:pt>
                <c:pt idx="39">
                  <c:v>2.8258445270365526</c:v>
                </c:pt>
                <c:pt idx="40">
                  <c:v>2.5996009954864108</c:v>
                </c:pt>
                <c:pt idx="41">
                  <c:v>2.3710314179368668</c:v>
                </c:pt>
                <c:pt idx="42">
                  <c:v>2.1403786313323367</c:v>
                </c:pt>
                <c:pt idx="43">
                  <c:v>1.9078074583018561</c:v>
                </c:pt>
                <c:pt idx="44">
                  <c:v>1.6734423525820272</c:v>
                </c:pt>
                <c:pt idx="45">
                  <c:v>1.4375062294539429</c:v>
                </c:pt>
                <c:pt idx="46">
                  <c:v>1.2001767854561471</c:v>
                </c:pt>
                <c:pt idx="47">
                  <c:v>0.96167000858026574</c:v>
                </c:pt>
                <c:pt idx="48">
                  <c:v>0.72213046935882119</c:v>
                </c:pt>
                <c:pt idx="49">
                  <c:v>0.48185623535698419</c:v>
                </c:pt>
                <c:pt idx="50">
                  <c:v>0.24106286188749582</c:v>
                </c:pt>
                <c:pt idx="51">
                  <c:v>9.1707291135533009E-15</c:v>
                </c:pt>
                <c:pt idx="52">
                  <c:v>-0.241071309592854</c:v>
                </c:pt>
                <c:pt idx="53">
                  <c:v>-0.48188939398484354</c:v>
                </c:pt>
                <c:pt idx="54">
                  <c:v>-0.72219825716819996</c:v>
                </c:pt>
                <c:pt idx="55">
                  <c:v>-0.96172652356110322</c:v>
                </c:pt>
                <c:pt idx="56">
                  <c:v>-1.2002705286545787</c:v>
                </c:pt>
                <c:pt idx="57">
                  <c:v>-1.4374631583350141</c:v>
                </c:pt>
                <c:pt idx="58">
                  <c:v>-1.6731344506324877</c:v>
                </c:pt>
                <c:pt idx="59">
                  <c:v>-1.9070366398239684</c:v>
                </c:pt>
                <c:pt idx="60">
                  <c:v>-2.1388867654795991</c:v>
                </c:pt>
                <c:pt idx="61">
                  <c:v>-2.3684462634629253</c:v>
                </c:pt>
                <c:pt idx="62">
                  <c:v>-2.5955482835939101</c:v>
                </c:pt>
                <c:pt idx="63">
                  <c:v>-2.8199250589015343</c:v>
                </c:pt>
                <c:pt idx="64">
                  <c:v>-3.0413687499568076</c:v>
                </c:pt>
                <c:pt idx="65">
                  <c:v>-3.2596716255935259</c:v>
                </c:pt>
                <c:pt idx="66">
                  <c:v>-3.474666962635947</c:v>
                </c:pt>
                <c:pt idx="67">
                  <c:v>-3.6859778484253005</c:v>
                </c:pt>
                <c:pt idx="68">
                  <c:v>-3.8934816729752657</c:v>
                </c:pt>
                <c:pt idx="69">
                  <c:v>-4.0970229876910791</c:v>
                </c:pt>
                <c:pt idx="70">
                  <c:v>-4.2961673918001555</c:v>
                </c:pt>
                <c:pt idx="71">
                  <c:v>-4.4910049600400068</c:v>
                </c:pt>
                <c:pt idx="72">
                  <c:v>-4.6811798267570328</c:v>
                </c:pt>
                <c:pt idx="73">
                  <c:v>-4.8665634748155151</c:v>
                </c:pt>
                <c:pt idx="74">
                  <c:v>-5.0469256309146706</c:v>
                </c:pt>
                <c:pt idx="75">
                  <c:v>-5.222148470102848</c:v>
                </c:pt>
                <c:pt idx="76">
                  <c:v>-5.3919229533495443</c:v>
                </c:pt>
                <c:pt idx="77">
                  <c:v>-5.5560917042678888</c:v>
                </c:pt>
                <c:pt idx="78">
                  <c:v>-5.7137942333305238</c:v>
                </c:pt>
                <c:pt idx="79">
                  <c:v>-5.8650857410018604</c:v>
                </c:pt>
                <c:pt idx="80">
                  <c:v>-6.0096963188689436</c:v>
                </c:pt>
                <c:pt idx="81">
                  <c:v>-6.1469416098302396</c:v>
                </c:pt>
                <c:pt idx="82">
                  <c:v>-6.2765428581952802</c:v>
                </c:pt>
                <c:pt idx="83">
                  <c:v>-6.3980854467321127</c:v>
                </c:pt>
                <c:pt idx="84">
                  <c:v>-6.5112545174539438</c:v>
                </c:pt>
                <c:pt idx="85">
                  <c:v>-6.6163719947851636</c:v>
                </c:pt>
                <c:pt idx="86">
                  <c:v>-6.7128200047162636</c:v>
                </c:pt>
                <c:pt idx="87">
                  <c:v>-6.8006377642261135</c:v>
                </c:pt>
                <c:pt idx="88">
                  <c:v>-6.8799602711751859</c:v>
                </c:pt>
                <c:pt idx="89">
                  <c:v>-6.9502742703211196</c:v>
                </c:pt>
                <c:pt idx="90">
                  <c:v>-7.0119242705488976</c:v>
                </c:pt>
                <c:pt idx="91">
                  <c:v>-7.0653033313300142</c:v>
                </c:pt>
                <c:pt idx="92">
                  <c:v>-7.1115676828567</c:v>
                </c:pt>
                <c:pt idx="93">
                  <c:v>-7.1509065393069227</c:v>
                </c:pt>
                <c:pt idx="94">
                  <c:v>-7.1838642918365192</c:v>
                </c:pt>
                <c:pt idx="95">
                  <c:v>-7.21179506357017</c:v>
                </c:pt>
                <c:pt idx="96">
                  <c:v>-7.2345510596762752</c:v>
                </c:pt>
                <c:pt idx="97">
                  <c:v>-7.253316201297797</c:v>
                </c:pt>
                <c:pt idx="98">
                  <c:v>-7.268637995046241</c:v>
                </c:pt>
                <c:pt idx="99">
                  <c:v>-7.2811467664552714</c:v>
                </c:pt>
                <c:pt idx="100">
                  <c:v>-7.2913369142721187</c:v>
                </c:pt>
                <c:pt idx="101">
                  <c:v>-7.2993117105456076</c:v>
                </c:pt>
                <c:pt idx="102">
                  <c:v>-7.3043331182725053</c:v>
                </c:pt>
                <c:pt idx="103">
                  <c:v>-7.3070522561505475</c:v>
                </c:pt>
                <c:pt idx="104">
                  <c:v>-7.3064997002027257</c:v>
                </c:pt>
                <c:pt idx="105">
                  <c:v>-7.3026175492160998</c:v>
                </c:pt>
                <c:pt idx="106">
                  <c:v>-7.2957136658128441</c:v>
                </c:pt>
                <c:pt idx="107">
                  <c:v>-7.2847848094376273</c:v>
                </c:pt>
                <c:pt idx="108">
                  <c:v>-7.2693447940164173</c:v>
                </c:pt>
                <c:pt idx="109">
                  <c:v>-7.2485404546390688</c:v>
                </c:pt>
                <c:pt idx="110">
                  <c:v>-7.2218408439934105</c:v>
                </c:pt>
                <c:pt idx="111">
                  <c:v>-7.1877224882794746</c:v>
                </c:pt>
                <c:pt idx="112">
                  <c:v>-7.1466047123794194</c:v>
                </c:pt>
                <c:pt idx="113">
                  <c:v>-7.0969833094065446</c:v>
                </c:pt>
                <c:pt idx="114">
                  <c:v>-7.0391190028468946</c:v>
                </c:pt>
                <c:pt idx="115">
                  <c:v>-6.9725765089494001</c:v>
                </c:pt>
                <c:pt idx="116">
                  <c:v>-6.8980312310368008</c:v>
                </c:pt>
                <c:pt idx="117">
                  <c:v>-6.8145855130114743</c:v>
                </c:pt>
                <c:pt idx="118">
                  <c:v>-6.7226760939020087</c:v>
                </c:pt>
                <c:pt idx="119">
                  <c:v>-6.6223028206828696</c:v>
                </c:pt>
                <c:pt idx="120">
                  <c:v>-6.5135233861701787</c:v>
                </c:pt>
                <c:pt idx="121">
                  <c:v>-6.3964638305699415</c:v>
                </c:pt>
                <c:pt idx="122">
                  <c:v>-6.2720031020138114</c:v>
                </c:pt>
                <c:pt idx="123">
                  <c:v>-6.1401924520043245</c:v>
                </c:pt>
                <c:pt idx="124">
                  <c:v>-6.0014151124640254</c:v>
                </c:pt>
                <c:pt idx="125">
                  <c:v>-5.8560618318516378</c:v>
                </c:pt>
                <c:pt idx="126">
                  <c:v>-5.7043591405980614</c:v>
                </c:pt>
                <c:pt idx="127">
                  <c:v>-5.5463250085018103</c:v>
                </c:pt>
                <c:pt idx="128">
                  <c:v>-5.3827746800325951</c:v>
                </c:pt>
                <c:pt idx="129">
                  <c:v>-5.2136408413827935</c:v>
                </c:pt>
                <c:pt idx="130">
                  <c:v>-5.0393733710356186</c:v>
                </c:pt>
                <c:pt idx="131">
                  <c:v>-4.8594414740083955</c:v>
                </c:pt>
                <c:pt idx="132">
                  <c:v>-4.6744776479949888</c:v>
                </c:pt>
                <c:pt idx="133">
                  <c:v>-4.4845887343109592</c:v>
                </c:pt>
                <c:pt idx="134">
                  <c:v>-4.2900581027071647</c:v>
                </c:pt>
                <c:pt idx="135">
                  <c:v>-4.0910323465613381</c:v>
                </c:pt>
                <c:pt idx="136">
                  <c:v>-3.8877688434263589</c:v>
                </c:pt>
                <c:pt idx="137">
                  <c:v>-3.6804745989459797</c:v>
                </c:pt>
                <c:pt idx="138">
                  <c:v>-3.4693665968692988</c:v>
                </c:pt>
                <c:pt idx="139">
                  <c:v>-3.2546065779042976</c:v>
                </c:pt>
                <c:pt idx="140">
                  <c:v>-3.0365297301442071</c:v>
                </c:pt>
                <c:pt idx="141">
                  <c:v>-2.8152665617453092</c:v>
                </c:pt>
                <c:pt idx="142">
                  <c:v>-2.5911235545645002</c:v>
                </c:pt>
                <c:pt idx="143">
                  <c:v>-2.3643017910453059</c:v>
                </c:pt>
                <c:pt idx="144">
                  <c:v>-2.1350025039016671</c:v>
                </c:pt>
                <c:pt idx="145">
                  <c:v>-1.9035077958493931</c:v>
                </c:pt>
                <c:pt idx="146">
                  <c:v>-1.6700183768970893</c:v>
                </c:pt>
                <c:pt idx="147">
                  <c:v>-1.4348080736117248</c:v>
                </c:pt>
                <c:pt idx="148">
                  <c:v>-1.1980370782710354</c:v>
                </c:pt>
                <c:pt idx="149">
                  <c:v>-0.95997690456031581</c:v>
                </c:pt>
                <c:pt idx="150">
                  <c:v>-0.72088661254876807</c:v>
                </c:pt>
                <c:pt idx="151">
                  <c:v>-0.48101084606435812</c:v>
                </c:pt>
                <c:pt idx="152">
                  <c:v>-0.24062207069551433</c:v>
                </c:pt>
                <c:pt idx="153">
                  <c:v>-7.7770275648041068E-14</c:v>
                </c:pt>
                <c:pt idx="154">
                  <c:v>0.24056626361235495</c:v>
                </c:pt>
                <c:pt idx="155">
                  <c:v>0.48078042463695286</c:v>
                </c:pt>
                <c:pt idx="156">
                  <c:v>0.72034228065244466</c:v>
                </c:pt>
                <c:pt idx="157">
                  <c:v>0.95894831242022505</c:v>
                </c:pt>
                <c:pt idx="158">
                  <c:v>1.1963193045253151</c:v>
                </c:pt>
                <c:pt idx="159">
                  <c:v>1.4322309193322276</c:v>
                </c:pt>
                <c:pt idx="160">
                  <c:v>1.6664367703134573</c:v>
                </c:pt>
                <c:pt idx="161">
                  <c:v>1.898836729254997</c:v>
                </c:pt>
                <c:pt idx="162">
                  <c:v>2.1293178559155401</c:v>
                </c:pt>
                <c:pt idx="163">
                  <c:v>2.3577671504658331</c:v>
                </c:pt>
                <c:pt idx="164">
                  <c:v>2.5841974478656944</c:v>
                </c:pt>
                <c:pt idx="165">
                  <c:v>2.8084062307334619</c:v>
                </c:pt>
                <c:pt idx="166">
                  <c:v>3.0302164369857452</c:v>
                </c:pt>
                <c:pt idx="167">
                  <c:v>3.2493179036120892</c:v>
                </c:pt>
                <c:pt idx="168">
                  <c:v>3.4655307552741621</c:v>
                </c:pt>
                <c:pt idx="169">
                  <c:v>3.6785542318505553</c:v>
                </c:pt>
                <c:pt idx="170">
                  <c:v>3.8879964814104642</c:v>
                </c:pt>
                <c:pt idx="171">
                  <c:v>4.0935835768724456</c:v>
                </c:pt>
                <c:pt idx="172">
                  <c:v>4.2950878360592917</c:v>
                </c:pt>
                <c:pt idx="173">
                  <c:v>4.4922864378923109</c:v>
                </c:pt>
                <c:pt idx="174">
                  <c:v>4.6848341571138654</c:v>
                </c:pt>
                <c:pt idx="175">
                  <c:v>4.8727177012413803</c:v>
                </c:pt>
                <c:pt idx="176">
                  <c:v>5.0556310047872381</c:v>
                </c:pt>
                <c:pt idx="177">
                  <c:v>5.2333620651852764</c:v>
                </c:pt>
                <c:pt idx="178">
                  <c:v>5.4057284700218542</c:v>
                </c:pt>
                <c:pt idx="179">
                  <c:v>5.5726805446131138</c:v>
                </c:pt>
                <c:pt idx="180">
                  <c:v>5.7339131538021686</c:v>
                </c:pt>
                <c:pt idx="181">
                  <c:v>5.8895102075649364</c:v>
                </c:pt>
                <c:pt idx="182">
                  <c:v>6.0392866868397101</c:v>
                </c:pt>
                <c:pt idx="183">
                  <c:v>6.1833234129350556</c:v>
                </c:pt>
                <c:pt idx="184">
                  <c:v>6.3213691612807157</c:v>
                </c:pt>
                <c:pt idx="185">
                  <c:v>6.4533377467877573</c:v>
                </c:pt>
                <c:pt idx="186">
                  <c:v>6.5795086362541531</c:v>
                </c:pt>
                <c:pt idx="187">
                  <c:v>6.699290580244587</c:v>
                </c:pt>
                <c:pt idx="188">
                  <c:v>6.8127447073228966</c:v>
                </c:pt>
                <c:pt idx="189">
                  <c:v>6.9201095661290921</c:v>
                </c:pt>
                <c:pt idx="190">
                  <c:v>7.0207703735096594</c:v>
                </c:pt>
                <c:pt idx="191">
                  <c:v>7.1150918626550013</c:v>
                </c:pt>
                <c:pt idx="192">
                  <c:v>7.2026596701679679</c:v>
                </c:pt>
                <c:pt idx="193">
                  <c:v>7.2837644620214332</c:v>
                </c:pt>
                <c:pt idx="194">
                  <c:v>7.3578957565965704</c:v>
                </c:pt>
                <c:pt idx="195">
                  <c:v>7.4252058319810468</c:v>
                </c:pt>
                <c:pt idx="196">
                  <c:v>7.4853153662117835</c:v>
                </c:pt>
                <c:pt idx="197">
                  <c:v>7.5383929694807739</c:v>
                </c:pt>
                <c:pt idx="198">
                  <c:v>7.5841802025357072</c:v>
                </c:pt>
                <c:pt idx="199">
                  <c:v>7.6228535190415911</c:v>
                </c:pt>
                <c:pt idx="200">
                  <c:v>7.6539622154019948</c:v>
                </c:pt>
                <c:pt idx="201">
                  <c:v>7.6773351960532219</c:v>
                </c:pt>
                <c:pt idx="202">
                  <c:v>7.6931514278817659</c:v>
                </c:pt>
                <c:pt idx="203">
                  <c:v>7.701431446936458</c:v>
                </c:pt>
                <c:pt idx="204">
                  <c:v>7.7110958376385597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0-4009-9B8A-7B1FC2D20492}"/>
            </c:ext>
          </c:extLst>
        </c:ser>
        <c:ser>
          <c:idx val="1"/>
          <c:order val="1"/>
          <c:tx>
            <c:v>R1 (Circumferential)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'(R1) Circumferential Review'!$J$52:$J$412</c:f>
              <c:numCache>
                <c:formatCode>General</c:formatCode>
                <c:ptCount val="361"/>
                <c:pt idx="0">
                  <c:v>-0.19196070250477809</c:v>
                </c:pt>
                <c:pt idx="1">
                  <c:v>8.7277800491758095E-2</c:v>
                </c:pt>
                <c:pt idx="2">
                  <c:v>0.36643124473523742</c:v>
                </c:pt>
                <c:pt idx="3">
                  <c:v>0.64541459738232332</c:v>
                </c:pt>
                <c:pt idx="4">
                  <c:v>0.9241428774012268</c:v>
                </c:pt>
                <c:pt idx="5">
                  <c:v>1.2025311814577526</c:v>
                </c:pt>
                <c:pt idx="6">
                  <c:v>1.4804947097776775</c:v>
                </c:pt>
                <c:pt idx="7">
                  <c:v>1.7579487919775816</c:v>
                </c:pt>
                <c:pt idx="8">
                  <c:v>2.0348089128562687</c:v>
                </c:pt>
                <c:pt idx="9">
                  <c:v>2.3109907381389156</c:v>
                </c:pt>
                <c:pt idx="10">
                  <c:v>2.586410140166107</c:v>
                </c:pt>
                <c:pt idx="11">
                  <c:v>2.8609832235199386</c:v>
                </c:pt>
                <c:pt idx="12">
                  <c:v>3.1346263505793712</c:v>
                </c:pt>
                <c:pt idx="13">
                  <c:v>3.4072561669970618</c:v>
                </c:pt>
                <c:pt idx="14">
                  <c:v>3.6787896270899054</c:v>
                </c:pt>
                <c:pt idx="15">
                  <c:v>3.9491440191355536</c:v>
                </c:pt>
                <c:pt idx="16">
                  <c:v>4.2182369905672088</c:v>
                </c:pt>
                <c:pt idx="17">
                  <c:v>4.4859865730590105</c:v>
                </c:pt>
                <c:pt idx="18">
                  <c:v>4.7523112074943805</c:v>
                </c:pt>
                <c:pt idx="19">
                  <c:v>5.0171297688097294</c:v>
                </c:pt>
                <c:pt idx="20">
                  <c:v>5.2803615907059216</c:v>
                </c:pt>
                <c:pt idx="21">
                  <c:v>5.5419264902200265</c:v>
                </c:pt>
                <c:pt idx="22">
                  <c:v>5.8017447921498144</c:v>
                </c:pt>
                <c:pt idx="23">
                  <c:v>6.0597373533236025</c:v>
                </c:pt>
                <c:pt idx="24">
                  <c:v>6.3158255867080255</c:v>
                </c:pt>
                <c:pt idx="25">
                  <c:v>6.5699314853464132</c:v>
                </c:pt>
                <c:pt idx="26">
                  <c:v>6.8219776461204606</c:v>
                </c:pt>
                <c:pt idx="27">
                  <c:v>7.0718872933279702</c:v>
                </c:pt>
                <c:pt idx="28">
                  <c:v>7.3195843020694751</c:v>
                </c:pt>
                <c:pt idx="29">
                  <c:v>7.5649932214366151</c:v>
                </c:pt>
                <c:pt idx="30">
                  <c:v>7.8080392974952213</c:v>
                </c:pt>
                <c:pt idx="31">
                  <c:v>8.0486484960560887</c:v>
                </c:pt>
                <c:pt idx="32">
                  <c:v>8.2867475252265006</c:v>
                </c:pt>
                <c:pt idx="33">
                  <c:v>8.5222638577356555</c:v>
                </c:pt>
                <c:pt idx="34">
                  <c:v>8.7551257530271727</c:v>
                </c:pt>
                <c:pt idx="35">
                  <c:v>8.985262279111959</c:v>
                </c:pt>
                <c:pt idx="36">
                  <c:v>9.2126033341747924</c:v>
                </c:pt>
                <c:pt idx="37">
                  <c:v>9.4370796679279945</c:v>
                </c:pt>
                <c:pt idx="38">
                  <c:v>9.6586229027057549</c:v>
                </c:pt>
                <c:pt idx="39">
                  <c:v>9.8771655542926204</c:v>
                </c:pt>
                <c:pt idx="40">
                  <c:v>10.09264105247985</c:v>
                </c:pt>
                <c:pt idx="41">
                  <c:v>10.304983761343339</c:v>
                </c:pt>
                <c:pt idx="42">
                  <c:v>10.514128999236954</c:v>
                </c:pt>
                <c:pt idx="43">
                  <c:v>10.720013058495198</c:v>
                </c:pt>
                <c:pt idx="44">
                  <c:v>10.922573224839178</c:v>
                </c:pt>
                <c:pt idx="45">
                  <c:v>11.121747796479982</c:v>
                </c:pt>
                <c:pt idx="46">
                  <c:v>11.317476102913639</c:v>
                </c:pt>
                <c:pt idx="47">
                  <c:v>11.50969852340195</c:v>
                </c:pt>
                <c:pt idx="48">
                  <c:v>11.69835650513353</c:v>
                </c:pt>
                <c:pt idx="49">
                  <c:v>11.883392581059574</c:v>
                </c:pt>
                <c:pt idx="50">
                  <c:v>12.06475038739887</c:v>
                </c:pt>
                <c:pt idx="51">
                  <c:v>12.242374680806757</c:v>
                </c:pt>
                <c:pt idx="52">
                  <c:v>12.416211355202774</c:v>
                </c:pt>
                <c:pt idx="53">
                  <c:v>12.586207458251907</c:v>
                </c:pt>
                <c:pt idx="54">
                  <c:v>12.752311207494381</c:v>
                </c:pt>
                <c:pt idx="55">
                  <c:v>12.914472006119091</c:v>
                </c:pt>
                <c:pt idx="56">
                  <c:v>13.07264045837589</c:v>
                </c:pt>
                <c:pt idx="57">
                  <c:v>13.226768384622007</c:v>
                </c:pt>
                <c:pt idx="58">
                  <c:v>13.376808835998037</c:v>
                </c:pt>
                <c:pt idx="59">
                  <c:v>13.52271610872902</c:v>
                </c:pt>
                <c:pt idx="60">
                  <c:v>13.66444575804624</c:v>
                </c:pt>
                <c:pt idx="61">
                  <c:v>13.801954611725554</c:v>
                </c:pt>
                <c:pt idx="62">
                  <c:v>13.935200783238052</c:v>
                </c:pt>
                <c:pt idx="63">
                  <c:v>14.064143684509107</c:v>
                </c:pt>
                <c:pt idx="64">
                  <c:v>14.188744038281895</c:v>
                </c:pt>
                <c:pt idx="65">
                  <c:v>14.308963890081621</c:v>
                </c:pt>
                <c:pt idx="66">
                  <c:v>14.424766619776836</c:v>
                </c:pt>
                <c:pt idx="67">
                  <c:v>14.536116952734268</c:v>
                </c:pt>
                <c:pt idx="68">
                  <c:v>14.642980970563821</c:v>
                </c:pt>
                <c:pt idx="69">
                  <c:v>14.74532612145045</c:v>
                </c:pt>
                <c:pt idx="70">
                  <c:v>14.843121230069755</c:v>
                </c:pt>
                <c:pt idx="71">
                  <c:v>14.93633650708429</c:v>
                </c:pt>
                <c:pt idx="72">
                  <c:v>15.024943558217679</c:v>
                </c:pt>
                <c:pt idx="73">
                  <c:v>15.108915392903789</c:v>
                </c:pt>
                <c:pt idx="74">
                  <c:v>15.188226432508324</c:v>
                </c:pt>
                <c:pt idx="75">
                  <c:v>15.262852518120315</c:v>
                </c:pt>
                <c:pt idx="76">
                  <c:v>15.332770917911166</c:v>
                </c:pt>
                <c:pt idx="77">
                  <c:v>15.397960334058986</c:v>
                </c:pt>
                <c:pt idx="78">
                  <c:v>15.458400909236111</c:v>
                </c:pt>
                <c:pt idx="79">
                  <c:v>15.514074232657846</c:v>
                </c:pt>
                <c:pt idx="80">
                  <c:v>15.564963345690551</c:v>
                </c:pt>
                <c:pt idx="81">
                  <c:v>15.611052747017427</c:v>
                </c:pt>
                <c:pt idx="82">
                  <c:v>15.652328397360348</c:v>
                </c:pt>
                <c:pt idx="83">
                  <c:v>15.688777723756374</c:v>
                </c:pt>
                <c:pt idx="84">
                  <c:v>15.720389623387595</c:v>
                </c:pt>
                <c:pt idx="85">
                  <c:v>15.747154466963151</c:v>
                </c:pt>
                <c:pt idx="86">
                  <c:v>15.769064101652409</c:v>
                </c:pt>
                <c:pt idx="87">
                  <c:v>15.786111853568404</c:v>
                </c:pt>
                <c:pt idx="88">
                  <c:v>15.798292529800754</c:v>
                </c:pt>
                <c:pt idx="89">
                  <c:v>15.805602419997482</c:v>
                </c:pt>
                <c:pt idx="90">
                  <c:v>15.808039297495222</c:v>
                </c:pt>
                <c:pt idx="91">
                  <c:v>15.805602419997482</c:v>
                </c:pt>
                <c:pt idx="92">
                  <c:v>15.798292529800754</c:v>
                </c:pt>
                <c:pt idx="93">
                  <c:v>15.786111853568404</c:v>
                </c:pt>
                <c:pt idx="94">
                  <c:v>15.769064101652409</c:v>
                </c:pt>
                <c:pt idx="95">
                  <c:v>15.747154466963151</c:v>
                </c:pt>
                <c:pt idx="96">
                  <c:v>15.720389623387595</c:v>
                </c:pt>
                <c:pt idx="97">
                  <c:v>15.688777723756376</c:v>
                </c:pt>
                <c:pt idx="98">
                  <c:v>15.652328397360348</c:v>
                </c:pt>
                <c:pt idx="99">
                  <c:v>15.611052747017427</c:v>
                </c:pt>
                <c:pt idx="100">
                  <c:v>15.564963345690551</c:v>
                </c:pt>
                <c:pt idx="101">
                  <c:v>15.514074232657846</c:v>
                </c:pt>
                <c:pt idx="102">
                  <c:v>15.458400909236113</c:v>
                </c:pt>
                <c:pt idx="103">
                  <c:v>15.397960334058986</c:v>
                </c:pt>
                <c:pt idx="104">
                  <c:v>15.332770917911166</c:v>
                </c:pt>
                <c:pt idx="105">
                  <c:v>15.262852518120315</c:v>
                </c:pt>
                <c:pt idx="106">
                  <c:v>15.188226432508324</c:v>
                </c:pt>
                <c:pt idx="107">
                  <c:v>15.108915392903791</c:v>
                </c:pt>
                <c:pt idx="108">
                  <c:v>15.02494355821768</c:v>
                </c:pt>
                <c:pt idx="109">
                  <c:v>14.936336507084292</c:v>
                </c:pt>
                <c:pt idx="110">
                  <c:v>14.843121230069757</c:v>
                </c:pt>
                <c:pt idx="111">
                  <c:v>14.74532612145045</c:v>
                </c:pt>
                <c:pt idx="112">
                  <c:v>14.642980970563821</c:v>
                </c:pt>
                <c:pt idx="113">
                  <c:v>14.536116952734266</c:v>
                </c:pt>
                <c:pt idx="114">
                  <c:v>14.424766619776836</c:v>
                </c:pt>
                <c:pt idx="115">
                  <c:v>14.308963890081623</c:v>
                </c:pt>
                <c:pt idx="116">
                  <c:v>14.188744038281893</c:v>
                </c:pt>
                <c:pt idx="117">
                  <c:v>14.064143684509109</c:v>
                </c:pt>
                <c:pt idx="118">
                  <c:v>13.935200783238052</c:v>
                </c:pt>
                <c:pt idx="119">
                  <c:v>13.801954611725556</c:v>
                </c:pt>
                <c:pt idx="120">
                  <c:v>13.664445758046242</c:v>
                </c:pt>
                <c:pt idx="121">
                  <c:v>13.52271610872902</c:v>
                </c:pt>
                <c:pt idx="122">
                  <c:v>13.376808835998039</c:v>
                </c:pt>
                <c:pt idx="123">
                  <c:v>13.226768384622005</c:v>
                </c:pt>
                <c:pt idx="124">
                  <c:v>13.07264045837589</c:v>
                </c:pt>
                <c:pt idx="125">
                  <c:v>12.914472006119089</c:v>
                </c:pt>
                <c:pt idx="126">
                  <c:v>12.752311207494381</c:v>
                </c:pt>
                <c:pt idx="127">
                  <c:v>12.586207458251906</c:v>
                </c:pt>
                <c:pt idx="128">
                  <c:v>12.416211355202774</c:v>
                </c:pt>
                <c:pt idx="129">
                  <c:v>12.242374680806758</c:v>
                </c:pt>
                <c:pt idx="130">
                  <c:v>12.06475038739887</c:v>
                </c:pt>
                <c:pt idx="131">
                  <c:v>11.883392581059576</c:v>
                </c:pt>
                <c:pt idx="132">
                  <c:v>11.69835650513353</c:v>
                </c:pt>
                <c:pt idx="133">
                  <c:v>11.509698523401951</c:v>
                </c:pt>
                <c:pt idx="134">
                  <c:v>11.317476102913639</c:v>
                </c:pt>
                <c:pt idx="135">
                  <c:v>11.121747796479983</c:v>
                </c:pt>
                <c:pt idx="136">
                  <c:v>10.922573224839176</c:v>
                </c:pt>
                <c:pt idx="137">
                  <c:v>10.7200130584952</c:v>
                </c:pt>
                <c:pt idx="138">
                  <c:v>10.514128999236956</c:v>
                </c:pt>
                <c:pt idx="139">
                  <c:v>10.304983761343339</c:v>
                </c:pt>
                <c:pt idx="140">
                  <c:v>10.092641052479854</c:v>
                </c:pt>
                <c:pt idx="141">
                  <c:v>9.8771655542926204</c:v>
                </c:pt>
                <c:pt idx="142">
                  <c:v>9.6586229027057566</c:v>
                </c:pt>
                <c:pt idx="143">
                  <c:v>9.4370796679279927</c:v>
                </c:pt>
                <c:pt idx="144">
                  <c:v>9.2126033341747942</c:v>
                </c:pt>
                <c:pt idx="145">
                  <c:v>8.9852622791119572</c:v>
                </c:pt>
                <c:pt idx="146">
                  <c:v>8.7551257530271727</c:v>
                </c:pt>
                <c:pt idx="147">
                  <c:v>8.5222638577356591</c:v>
                </c:pt>
                <c:pt idx="148">
                  <c:v>8.2867475252265006</c:v>
                </c:pt>
                <c:pt idx="149">
                  <c:v>8.0486484960560922</c:v>
                </c:pt>
                <c:pt idx="150">
                  <c:v>7.8080392974952213</c:v>
                </c:pt>
                <c:pt idx="151">
                  <c:v>7.5649932214366169</c:v>
                </c:pt>
                <c:pt idx="152">
                  <c:v>7.3195843020694733</c:v>
                </c:pt>
                <c:pt idx="153">
                  <c:v>7.0718872933279719</c:v>
                </c:pt>
                <c:pt idx="154">
                  <c:v>6.8219776461204589</c:v>
                </c:pt>
                <c:pt idx="155">
                  <c:v>6.5699314853464141</c:v>
                </c:pt>
                <c:pt idx="156">
                  <c:v>6.3158255867080291</c:v>
                </c:pt>
                <c:pt idx="157">
                  <c:v>6.0597373533236025</c:v>
                </c:pt>
                <c:pt idx="158">
                  <c:v>5.801744792149818</c:v>
                </c:pt>
                <c:pt idx="159">
                  <c:v>5.5419264902200256</c:v>
                </c:pt>
                <c:pt idx="160">
                  <c:v>5.2803615907059243</c:v>
                </c:pt>
                <c:pt idx="161">
                  <c:v>5.0171297688097276</c:v>
                </c:pt>
                <c:pt idx="162">
                  <c:v>4.7523112074943823</c:v>
                </c:pt>
                <c:pt idx="163">
                  <c:v>4.4859865730590078</c:v>
                </c:pt>
                <c:pt idx="164">
                  <c:v>4.2182369905672097</c:v>
                </c:pt>
                <c:pt idx="165">
                  <c:v>3.949144019135558</c:v>
                </c:pt>
                <c:pt idx="166">
                  <c:v>3.6787896270899054</c:v>
                </c:pt>
                <c:pt idx="167">
                  <c:v>3.4072561669970649</c:v>
                </c:pt>
                <c:pt idx="168">
                  <c:v>3.1346263505793708</c:v>
                </c:pt>
                <c:pt idx="169">
                  <c:v>2.8609832235199413</c:v>
                </c:pt>
                <c:pt idx="170">
                  <c:v>2.5864101401661062</c:v>
                </c:pt>
                <c:pt idx="171">
                  <c:v>2.3109907381389174</c:v>
                </c:pt>
                <c:pt idx="172">
                  <c:v>2.034808912856267</c:v>
                </c:pt>
                <c:pt idx="173">
                  <c:v>1.7579487919775827</c:v>
                </c:pt>
                <c:pt idx="174">
                  <c:v>1.4804947097776817</c:v>
                </c:pt>
                <c:pt idx="175">
                  <c:v>1.2025311814577531</c:v>
                </c:pt>
                <c:pt idx="176">
                  <c:v>0.92414287740123036</c:v>
                </c:pt>
                <c:pt idx="177">
                  <c:v>0.64541459738232287</c:v>
                </c:pt>
                <c:pt idx="178">
                  <c:v>0.36643124473524019</c:v>
                </c:pt>
                <c:pt idx="179">
                  <c:v>8.7277800491756929E-2</c:v>
                </c:pt>
                <c:pt idx="180">
                  <c:v>-0.19196070250477612</c:v>
                </c:pt>
                <c:pt idx="181">
                  <c:v>-0.47119920550131628</c:v>
                </c:pt>
                <c:pt idx="182">
                  <c:v>-0.75035264974479254</c:v>
                </c:pt>
                <c:pt idx="183">
                  <c:v>-1.0293360023918749</c:v>
                </c:pt>
                <c:pt idx="184">
                  <c:v>-1.3080642824107824</c:v>
                </c:pt>
                <c:pt idx="185">
                  <c:v>-1.5864525864673051</c:v>
                </c:pt>
                <c:pt idx="186">
                  <c:v>-1.864416114787234</c:v>
                </c:pt>
                <c:pt idx="187">
                  <c:v>-2.141870196987135</c:v>
                </c:pt>
                <c:pt idx="188">
                  <c:v>-2.4187303178658266</c:v>
                </c:pt>
                <c:pt idx="189">
                  <c:v>-2.6949121431484699</c:v>
                </c:pt>
                <c:pt idx="190">
                  <c:v>-2.9703315451756658</c:v>
                </c:pt>
                <c:pt idx="191">
                  <c:v>-3.2449046285294938</c:v>
                </c:pt>
                <c:pt idx="192">
                  <c:v>-3.5185477555889304</c:v>
                </c:pt>
                <c:pt idx="193">
                  <c:v>-3.7911775720066179</c:v>
                </c:pt>
                <c:pt idx="194">
                  <c:v>-4.0627110320994584</c:v>
                </c:pt>
                <c:pt idx="195">
                  <c:v>-4.3330654241451105</c:v>
                </c:pt>
                <c:pt idx="196">
                  <c:v>-4.6021583955767618</c:v>
                </c:pt>
                <c:pt idx="197">
                  <c:v>-4.8699079780685661</c:v>
                </c:pt>
                <c:pt idx="198">
                  <c:v>-5.1362326125039344</c:v>
                </c:pt>
                <c:pt idx="199">
                  <c:v>-5.4010511738192859</c:v>
                </c:pt>
                <c:pt idx="200">
                  <c:v>-5.6642829957154763</c:v>
                </c:pt>
                <c:pt idx="201">
                  <c:v>-5.9258478952295848</c:v>
                </c:pt>
                <c:pt idx="202">
                  <c:v>-6.18566619715937</c:v>
                </c:pt>
                <c:pt idx="203">
                  <c:v>-6.4436587583331546</c:v>
                </c:pt>
                <c:pt idx="204">
                  <c:v>-6.6997469917175811</c:v>
                </c:pt>
                <c:pt idx="205">
                  <c:v>-6.9538528903559662</c:v>
                </c:pt>
                <c:pt idx="206">
                  <c:v>-7.2058990511300172</c:v>
                </c:pt>
                <c:pt idx="207">
                  <c:v>-7.4558086983375249</c:v>
                </c:pt>
                <c:pt idx="208">
                  <c:v>-7.7035057070790316</c:v>
                </c:pt>
                <c:pt idx="209">
                  <c:v>-7.948914626446169</c:v>
                </c:pt>
                <c:pt idx="210">
                  <c:v>-8.1919607025047796</c:v>
                </c:pt>
                <c:pt idx="211">
                  <c:v>-8.4325699010656443</c:v>
                </c:pt>
                <c:pt idx="212">
                  <c:v>-8.6706689302360545</c:v>
                </c:pt>
                <c:pt idx="213">
                  <c:v>-8.9061852627452112</c:v>
                </c:pt>
                <c:pt idx="214">
                  <c:v>-9.1390471580367247</c:v>
                </c:pt>
                <c:pt idx="215">
                  <c:v>-9.3691836841215164</c:v>
                </c:pt>
                <c:pt idx="216">
                  <c:v>-9.5965247391843462</c:v>
                </c:pt>
                <c:pt idx="217">
                  <c:v>-9.8210010729375519</c:v>
                </c:pt>
                <c:pt idx="218">
                  <c:v>-10.042544307715309</c:v>
                </c:pt>
                <c:pt idx="219">
                  <c:v>-10.26108695930218</c:v>
                </c:pt>
                <c:pt idx="220">
                  <c:v>-10.476562457489406</c:v>
                </c:pt>
                <c:pt idx="221">
                  <c:v>-10.688905166352891</c:v>
                </c:pt>
                <c:pt idx="222">
                  <c:v>-10.89805040424651</c:v>
                </c:pt>
                <c:pt idx="223">
                  <c:v>-11.103934463504752</c:v>
                </c:pt>
                <c:pt idx="224">
                  <c:v>-11.306494629848736</c:v>
                </c:pt>
                <c:pt idx="225">
                  <c:v>-11.505669201489537</c:v>
                </c:pt>
                <c:pt idx="226">
                  <c:v>-11.701397507923197</c:v>
                </c:pt>
                <c:pt idx="227">
                  <c:v>-11.893619928411505</c:v>
                </c:pt>
                <c:pt idx="228">
                  <c:v>-12.082277910143087</c:v>
                </c:pt>
                <c:pt idx="229">
                  <c:v>-12.26731398606913</c:v>
                </c:pt>
                <c:pt idx="230">
                  <c:v>-12.448671792408424</c:v>
                </c:pt>
                <c:pt idx="231">
                  <c:v>-12.626296085816307</c:v>
                </c:pt>
                <c:pt idx="232">
                  <c:v>-12.800132760212332</c:v>
                </c:pt>
                <c:pt idx="233">
                  <c:v>-12.970128863261463</c:v>
                </c:pt>
                <c:pt idx="234">
                  <c:v>-13.136232612503935</c:v>
                </c:pt>
                <c:pt idx="235">
                  <c:v>-13.298393411128643</c:v>
                </c:pt>
                <c:pt idx="236">
                  <c:v>-13.456561863385447</c:v>
                </c:pt>
                <c:pt idx="237">
                  <c:v>-13.610689789631563</c:v>
                </c:pt>
                <c:pt idx="238">
                  <c:v>-13.760730241007593</c:v>
                </c:pt>
                <c:pt idx="239">
                  <c:v>-13.906637513738572</c:v>
                </c:pt>
                <c:pt idx="240">
                  <c:v>-14.048367163055792</c:v>
                </c:pt>
                <c:pt idx="241">
                  <c:v>-14.185876016735113</c:v>
                </c:pt>
                <c:pt idx="242">
                  <c:v>-14.31912218824761</c:v>
                </c:pt>
                <c:pt idx="243">
                  <c:v>-14.448065089518662</c:v>
                </c:pt>
                <c:pt idx="244">
                  <c:v>-14.572665443291447</c:v>
                </c:pt>
                <c:pt idx="245">
                  <c:v>-14.692885295091179</c:v>
                </c:pt>
                <c:pt idx="246">
                  <c:v>-14.808688024786393</c:v>
                </c:pt>
                <c:pt idx="247">
                  <c:v>-14.920038357743822</c:v>
                </c:pt>
                <c:pt idx="248">
                  <c:v>-15.026902375573375</c:v>
                </c:pt>
                <c:pt idx="249">
                  <c:v>-15.129247526460004</c:v>
                </c:pt>
                <c:pt idx="250">
                  <c:v>-15.227042635079313</c:v>
                </c:pt>
                <c:pt idx="251">
                  <c:v>-15.320257912093847</c:v>
                </c:pt>
                <c:pt idx="252">
                  <c:v>-15.408864963227234</c:v>
                </c:pt>
                <c:pt idx="253">
                  <c:v>-15.492836797913343</c:v>
                </c:pt>
                <c:pt idx="254">
                  <c:v>-15.572147837517882</c:v>
                </c:pt>
                <c:pt idx="255">
                  <c:v>-15.646773923129871</c:v>
                </c:pt>
                <c:pt idx="256">
                  <c:v>-15.716692322920721</c:v>
                </c:pt>
                <c:pt idx="257">
                  <c:v>-15.78188173906854</c:v>
                </c:pt>
                <c:pt idx="258">
                  <c:v>-15.842322314245667</c:v>
                </c:pt>
                <c:pt idx="259">
                  <c:v>-15.897995637667401</c:v>
                </c:pt>
                <c:pt idx="260">
                  <c:v>-15.948884750700106</c:v>
                </c:pt>
                <c:pt idx="261">
                  <c:v>-15.99497415202698</c:v>
                </c:pt>
                <c:pt idx="262">
                  <c:v>-16.036249802369902</c:v>
                </c:pt>
                <c:pt idx="263">
                  <c:v>-16.072699128765933</c:v>
                </c:pt>
                <c:pt idx="264">
                  <c:v>-16.104311028397152</c:v>
                </c:pt>
                <c:pt idx="265">
                  <c:v>-16.131075871972708</c:v>
                </c:pt>
                <c:pt idx="266">
                  <c:v>-16.152985506661967</c:v>
                </c:pt>
                <c:pt idx="267">
                  <c:v>-16.170033258577959</c:v>
                </c:pt>
                <c:pt idx="268">
                  <c:v>-16.18221393481031</c:v>
                </c:pt>
                <c:pt idx="269">
                  <c:v>-16.18952382500704</c:v>
                </c:pt>
                <c:pt idx="270">
                  <c:v>-16.19196070250478</c:v>
                </c:pt>
                <c:pt idx="271">
                  <c:v>-16.18952382500704</c:v>
                </c:pt>
                <c:pt idx="272">
                  <c:v>-16.18221393481031</c:v>
                </c:pt>
                <c:pt idx="273">
                  <c:v>-16.170033258577959</c:v>
                </c:pt>
                <c:pt idx="274">
                  <c:v>-16.152985506661967</c:v>
                </c:pt>
                <c:pt idx="275">
                  <c:v>-16.131075871972708</c:v>
                </c:pt>
                <c:pt idx="276">
                  <c:v>-16.104311028397152</c:v>
                </c:pt>
                <c:pt idx="277">
                  <c:v>-16.07269912876593</c:v>
                </c:pt>
                <c:pt idx="278">
                  <c:v>-16.036249802369905</c:v>
                </c:pt>
                <c:pt idx="279">
                  <c:v>-15.994974152026982</c:v>
                </c:pt>
                <c:pt idx="280">
                  <c:v>-15.948884750700108</c:v>
                </c:pt>
                <c:pt idx="281">
                  <c:v>-15.8979956376674</c:v>
                </c:pt>
                <c:pt idx="282">
                  <c:v>-15.842322314245667</c:v>
                </c:pt>
                <c:pt idx="283">
                  <c:v>-15.781881739068542</c:v>
                </c:pt>
                <c:pt idx="284">
                  <c:v>-15.716692322920723</c:v>
                </c:pt>
                <c:pt idx="285">
                  <c:v>-15.646773923129873</c:v>
                </c:pt>
                <c:pt idx="286">
                  <c:v>-15.572147837517878</c:v>
                </c:pt>
                <c:pt idx="287">
                  <c:v>-15.492836797913345</c:v>
                </c:pt>
                <c:pt idx="288">
                  <c:v>-15.408864963227236</c:v>
                </c:pt>
                <c:pt idx="289">
                  <c:v>-15.320257912093849</c:v>
                </c:pt>
                <c:pt idx="290">
                  <c:v>-15.227042635079311</c:v>
                </c:pt>
                <c:pt idx="291">
                  <c:v>-15.129247526460006</c:v>
                </c:pt>
                <c:pt idx="292">
                  <c:v>-15.026902375573377</c:v>
                </c:pt>
                <c:pt idx="293">
                  <c:v>-14.920038357743826</c:v>
                </c:pt>
                <c:pt idx="294">
                  <c:v>-14.808688024786395</c:v>
                </c:pt>
                <c:pt idx="295">
                  <c:v>-14.692885295091177</c:v>
                </c:pt>
                <c:pt idx="296">
                  <c:v>-14.57266544329145</c:v>
                </c:pt>
                <c:pt idx="297">
                  <c:v>-14.448065089518664</c:v>
                </c:pt>
                <c:pt idx="298">
                  <c:v>-14.319122188247611</c:v>
                </c:pt>
                <c:pt idx="299">
                  <c:v>-14.185876016735108</c:v>
                </c:pt>
                <c:pt idx="300">
                  <c:v>-14.048367163055795</c:v>
                </c:pt>
                <c:pt idx="301">
                  <c:v>-13.906637513738575</c:v>
                </c:pt>
                <c:pt idx="302">
                  <c:v>-13.760730241007597</c:v>
                </c:pt>
                <c:pt idx="303">
                  <c:v>-13.610689789631566</c:v>
                </c:pt>
                <c:pt idx="304">
                  <c:v>-13.456561863385444</c:v>
                </c:pt>
                <c:pt idx="305">
                  <c:v>-13.298393411128647</c:v>
                </c:pt>
                <c:pt idx="306">
                  <c:v>-13.136232612503939</c:v>
                </c:pt>
                <c:pt idx="307">
                  <c:v>-12.970128863261467</c:v>
                </c:pt>
                <c:pt idx="308">
                  <c:v>-12.800132760212326</c:v>
                </c:pt>
                <c:pt idx="309">
                  <c:v>-12.62629608581631</c:v>
                </c:pt>
                <c:pt idx="310">
                  <c:v>-12.448671792408428</c:v>
                </c:pt>
                <c:pt idx="311">
                  <c:v>-12.267313986069134</c:v>
                </c:pt>
                <c:pt idx="312">
                  <c:v>-12.082277910143091</c:v>
                </c:pt>
                <c:pt idx="313">
                  <c:v>-11.893619928411503</c:v>
                </c:pt>
                <c:pt idx="314">
                  <c:v>-11.701397507923197</c:v>
                </c:pt>
                <c:pt idx="315">
                  <c:v>-11.505669201489541</c:v>
                </c:pt>
                <c:pt idx="316">
                  <c:v>-11.306494629848739</c:v>
                </c:pt>
                <c:pt idx="317">
                  <c:v>-11.10393446350475</c:v>
                </c:pt>
                <c:pt idx="318">
                  <c:v>-10.898050404246508</c:v>
                </c:pt>
                <c:pt idx="319">
                  <c:v>-10.688905166352896</c:v>
                </c:pt>
                <c:pt idx="320">
                  <c:v>-10.476562457489411</c:v>
                </c:pt>
                <c:pt idx="321">
                  <c:v>-10.261086959302183</c:v>
                </c:pt>
                <c:pt idx="322">
                  <c:v>-10.042544307715309</c:v>
                </c:pt>
                <c:pt idx="323">
                  <c:v>-9.8210010729375501</c:v>
                </c:pt>
                <c:pt idx="324">
                  <c:v>-9.5965247391843516</c:v>
                </c:pt>
                <c:pt idx="325">
                  <c:v>-9.3691836841215217</c:v>
                </c:pt>
                <c:pt idx="326">
                  <c:v>-9.139047158036723</c:v>
                </c:pt>
                <c:pt idx="327">
                  <c:v>-8.9061852627452094</c:v>
                </c:pt>
                <c:pt idx="328">
                  <c:v>-8.670668930236058</c:v>
                </c:pt>
                <c:pt idx="329">
                  <c:v>-8.4325699010656496</c:v>
                </c:pt>
                <c:pt idx="330">
                  <c:v>-8.1919607025047849</c:v>
                </c:pt>
                <c:pt idx="331">
                  <c:v>-7.9489146264461681</c:v>
                </c:pt>
                <c:pt idx="332">
                  <c:v>-7.7035057070790307</c:v>
                </c:pt>
                <c:pt idx="333">
                  <c:v>-7.4558086983375293</c:v>
                </c:pt>
                <c:pt idx="334">
                  <c:v>-7.2058990511300225</c:v>
                </c:pt>
                <c:pt idx="335">
                  <c:v>-6.9538528903559653</c:v>
                </c:pt>
                <c:pt idx="336">
                  <c:v>-6.6997469917175803</c:v>
                </c:pt>
                <c:pt idx="337">
                  <c:v>-6.4436587583331599</c:v>
                </c:pt>
                <c:pt idx="338">
                  <c:v>-6.1856661971593754</c:v>
                </c:pt>
                <c:pt idx="339">
                  <c:v>-5.9258478952295901</c:v>
                </c:pt>
                <c:pt idx="340">
                  <c:v>-5.6642829957154754</c:v>
                </c:pt>
                <c:pt idx="341">
                  <c:v>-5.401051173819285</c:v>
                </c:pt>
                <c:pt idx="342">
                  <c:v>-5.1362326125039397</c:v>
                </c:pt>
                <c:pt idx="343">
                  <c:v>-4.8699079780685723</c:v>
                </c:pt>
                <c:pt idx="344">
                  <c:v>-4.6021583955767609</c:v>
                </c:pt>
                <c:pt idx="345">
                  <c:v>-4.3330654241451088</c:v>
                </c:pt>
                <c:pt idx="346">
                  <c:v>-4.0627110320994637</c:v>
                </c:pt>
                <c:pt idx="347">
                  <c:v>-3.7911775720066236</c:v>
                </c:pt>
                <c:pt idx="348">
                  <c:v>-3.5185477555889362</c:v>
                </c:pt>
                <c:pt idx="349">
                  <c:v>-3.2449046285294929</c:v>
                </c:pt>
                <c:pt idx="350">
                  <c:v>-2.9703315451756644</c:v>
                </c:pt>
                <c:pt idx="351">
                  <c:v>-2.6949121431484762</c:v>
                </c:pt>
                <c:pt idx="352">
                  <c:v>-2.4187303178658324</c:v>
                </c:pt>
                <c:pt idx="353">
                  <c:v>-2.1418701969871337</c:v>
                </c:pt>
                <c:pt idx="354">
                  <c:v>-1.8644161147872327</c:v>
                </c:pt>
                <c:pt idx="355">
                  <c:v>-1.5864525864673111</c:v>
                </c:pt>
                <c:pt idx="356">
                  <c:v>-1.3080642824107882</c:v>
                </c:pt>
                <c:pt idx="357">
                  <c:v>-1.029336002391888</c:v>
                </c:pt>
                <c:pt idx="358">
                  <c:v>-0.75035264974479121</c:v>
                </c:pt>
                <c:pt idx="359">
                  <c:v>-0.47119920550131505</c:v>
                </c:pt>
                <c:pt idx="360">
                  <c:v>-0.191960702504782</c:v>
                </c:pt>
              </c:numCache>
            </c:numRef>
          </c:xVal>
          <c:yVal>
            <c:numRef>
              <c:f>'(R1) Circumferential Review'!$K$52:$K$412</c:f>
              <c:numCache>
                <c:formatCode>General</c:formatCode>
                <c:ptCount val="361"/>
                <c:pt idx="0">
                  <c:v>24.695106039747643</c:v>
                </c:pt>
                <c:pt idx="1">
                  <c:v>24.692669162249906</c:v>
                </c:pt>
                <c:pt idx="2">
                  <c:v>24.685359272053176</c:v>
                </c:pt>
                <c:pt idx="3">
                  <c:v>24.673178595820826</c:v>
                </c:pt>
                <c:pt idx="4">
                  <c:v>24.656130843904833</c:v>
                </c:pt>
                <c:pt idx="5">
                  <c:v>24.634221209215575</c:v>
                </c:pt>
                <c:pt idx="6">
                  <c:v>24.607456365640019</c:v>
                </c:pt>
                <c:pt idx="7">
                  <c:v>24.575844466008796</c:v>
                </c:pt>
                <c:pt idx="8">
                  <c:v>24.539395139612772</c:v>
                </c:pt>
                <c:pt idx="9">
                  <c:v>24.498119489269847</c:v>
                </c:pt>
                <c:pt idx="10">
                  <c:v>24.452030087942973</c:v>
                </c:pt>
                <c:pt idx="11">
                  <c:v>24.40114097491027</c:v>
                </c:pt>
                <c:pt idx="12">
                  <c:v>24.345467651488534</c:v>
                </c:pt>
                <c:pt idx="13">
                  <c:v>24.285027076311408</c:v>
                </c:pt>
                <c:pt idx="14">
                  <c:v>24.219837660163588</c:v>
                </c:pt>
                <c:pt idx="15">
                  <c:v>24.149919260372737</c:v>
                </c:pt>
                <c:pt idx="16">
                  <c:v>24.075293174760745</c:v>
                </c:pt>
                <c:pt idx="17">
                  <c:v>23.995982135156211</c:v>
                </c:pt>
                <c:pt idx="18">
                  <c:v>23.912010300470101</c:v>
                </c:pt>
                <c:pt idx="19">
                  <c:v>23.823403249336714</c:v>
                </c:pt>
                <c:pt idx="20">
                  <c:v>23.730187972322177</c:v>
                </c:pt>
                <c:pt idx="21">
                  <c:v>23.632392863702872</c:v>
                </c:pt>
                <c:pt idx="22">
                  <c:v>23.530047712816241</c:v>
                </c:pt>
                <c:pt idx="23">
                  <c:v>23.42318369498669</c:v>
                </c:pt>
                <c:pt idx="24">
                  <c:v>23.311833362029258</c:v>
                </c:pt>
                <c:pt idx="25">
                  <c:v>23.196030632334043</c:v>
                </c:pt>
                <c:pt idx="26">
                  <c:v>23.075810780534319</c:v>
                </c:pt>
                <c:pt idx="27">
                  <c:v>22.951210426761531</c:v>
                </c:pt>
                <c:pt idx="28">
                  <c:v>22.822267525490474</c:v>
                </c:pt>
                <c:pt idx="29">
                  <c:v>22.689021353977978</c:v>
                </c:pt>
                <c:pt idx="30">
                  <c:v>22.551512500298664</c:v>
                </c:pt>
                <c:pt idx="31">
                  <c:v>22.409782850981443</c:v>
                </c:pt>
                <c:pt idx="32">
                  <c:v>22.26387557825046</c:v>
                </c:pt>
                <c:pt idx="33">
                  <c:v>22.113835126874427</c:v>
                </c:pt>
                <c:pt idx="34">
                  <c:v>21.959707200628308</c:v>
                </c:pt>
                <c:pt idx="35">
                  <c:v>21.801538748371513</c:v>
                </c:pt>
                <c:pt idx="36">
                  <c:v>21.639377949746802</c:v>
                </c:pt>
                <c:pt idx="37">
                  <c:v>21.473274200504328</c:v>
                </c:pt>
                <c:pt idx="38">
                  <c:v>21.303278097455195</c:v>
                </c:pt>
                <c:pt idx="39">
                  <c:v>21.129441423059177</c:v>
                </c:pt>
                <c:pt idx="40">
                  <c:v>20.951817129651293</c:v>
                </c:pt>
                <c:pt idx="41">
                  <c:v>20.770459323311997</c:v>
                </c:pt>
                <c:pt idx="42">
                  <c:v>20.585423247385954</c:v>
                </c:pt>
                <c:pt idx="43">
                  <c:v>20.396765265654373</c:v>
                </c:pt>
                <c:pt idx="44">
                  <c:v>20.204542845166063</c:v>
                </c:pt>
                <c:pt idx="45">
                  <c:v>20.008814538732405</c:v>
                </c:pt>
                <c:pt idx="46">
                  <c:v>19.809639967091599</c:v>
                </c:pt>
                <c:pt idx="47">
                  <c:v>19.60707980074762</c:v>
                </c:pt>
                <c:pt idx="48">
                  <c:v>19.401195741489374</c:v>
                </c:pt>
                <c:pt idx="49">
                  <c:v>19.192050503595759</c:v>
                </c:pt>
                <c:pt idx="50">
                  <c:v>18.979707794732274</c:v>
                </c:pt>
                <c:pt idx="51">
                  <c:v>18.764232296545046</c:v>
                </c:pt>
                <c:pt idx="52">
                  <c:v>18.545689644958177</c:v>
                </c:pt>
                <c:pt idx="53">
                  <c:v>18.324146410180418</c:v>
                </c:pt>
                <c:pt idx="54">
                  <c:v>18.099670076427216</c:v>
                </c:pt>
                <c:pt idx="55">
                  <c:v>17.872329021364383</c:v>
                </c:pt>
                <c:pt idx="56">
                  <c:v>17.642192495279595</c:v>
                </c:pt>
                <c:pt idx="57">
                  <c:v>17.409330599988078</c:v>
                </c:pt>
                <c:pt idx="58">
                  <c:v>17.173814267478924</c:v>
                </c:pt>
                <c:pt idx="59">
                  <c:v>16.935715238308511</c:v>
                </c:pt>
                <c:pt idx="60">
                  <c:v>16.695106039747646</c:v>
                </c:pt>
                <c:pt idx="61">
                  <c:v>16.452059963689038</c:v>
                </c:pt>
                <c:pt idx="62">
                  <c:v>16.206651044321898</c:v>
                </c:pt>
                <c:pt idx="63">
                  <c:v>15.958954035580394</c:v>
                </c:pt>
                <c:pt idx="64">
                  <c:v>15.709044388372885</c:v>
                </c:pt>
                <c:pt idx="65">
                  <c:v>15.456998227598834</c:v>
                </c:pt>
                <c:pt idx="66">
                  <c:v>15.202892328960449</c:v>
                </c:pt>
                <c:pt idx="67">
                  <c:v>14.946804095576024</c:v>
                </c:pt>
                <c:pt idx="68">
                  <c:v>14.688811534402236</c:v>
                </c:pt>
                <c:pt idx="69">
                  <c:v>14.42899323247245</c:v>
                </c:pt>
                <c:pt idx="70">
                  <c:v>14.167428332958345</c:v>
                </c:pt>
                <c:pt idx="71">
                  <c:v>13.904196511062153</c:v>
                </c:pt>
                <c:pt idx="72">
                  <c:v>13.639377949746804</c:v>
                </c:pt>
                <c:pt idx="73">
                  <c:v>13.373053315311433</c:v>
                </c:pt>
                <c:pt idx="74">
                  <c:v>13.105303732819632</c:v>
                </c:pt>
                <c:pt idx="75">
                  <c:v>12.836210761387976</c:v>
                </c:pt>
                <c:pt idx="76">
                  <c:v>12.565856369342328</c:v>
                </c:pt>
                <c:pt idx="77">
                  <c:v>12.294322909249484</c:v>
                </c:pt>
                <c:pt idx="78">
                  <c:v>12.021693092831796</c:v>
                </c:pt>
                <c:pt idx="79">
                  <c:v>11.748049965772363</c:v>
                </c:pt>
                <c:pt idx="80">
                  <c:v>11.473476882418531</c:v>
                </c:pt>
                <c:pt idx="81">
                  <c:v>11.19805748039134</c:v>
                </c:pt>
                <c:pt idx="82">
                  <c:v>10.921875655108693</c:v>
                </c:pt>
                <c:pt idx="83">
                  <c:v>10.645015534230005</c:v>
                </c:pt>
                <c:pt idx="84">
                  <c:v>10.367561452030099</c:v>
                </c:pt>
                <c:pt idx="85">
                  <c:v>10.089597923710174</c:v>
                </c:pt>
                <c:pt idx="86">
                  <c:v>9.8112096196536474</c:v>
                </c:pt>
                <c:pt idx="87">
                  <c:v>9.5324813396347476</c:v>
                </c:pt>
                <c:pt idx="88">
                  <c:v>9.2534979869876608</c:v>
                </c:pt>
                <c:pt idx="89">
                  <c:v>8.9743445427441824</c:v>
                </c:pt>
                <c:pt idx="90">
                  <c:v>8.6951060397476461</c:v>
                </c:pt>
                <c:pt idx="91">
                  <c:v>8.415867536751108</c:v>
                </c:pt>
                <c:pt idx="92">
                  <c:v>8.1367140925076296</c:v>
                </c:pt>
                <c:pt idx="93">
                  <c:v>7.8577307398605427</c:v>
                </c:pt>
                <c:pt idx="94">
                  <c:v>7.5790024598416394</c:v>
                </c:pt>
                <c:pt idx="95">
                  <c:v>7.3006141557851123</c:v>
                </c:pt>
                <c:pt idx="96">
                  <c:v>7.0226506274651879</c:v>
                </c:pt>
                <c:pt idx="97">
                  <c:v>6.7451965452652862</c:v>
                </c:pt>
                <c:pt idx="98">
                  <c:v>6.4683364243865986</c:v>
                </c:pt>
                <c:pt idx="99">
                  <c:v>6.1921545991039508</c:v>
                </c:pt>
                <c:pt idx="100">
                  <c:v>5.9167351970767594</c:v>
                </c:pt>
                <c:pt idx="101">
                  <c:v>5.642162113722927</c:v>
                </c:pt>
                <c:pt idx="102">
                  <c:v>5.3685189866634948</c:v>
                </c:pt>
                <c:pt idx="103">
                  <c:v>5.0958891702458038</c:v>
                </c:pt>
                <c:pt idx="104">
                  <c:v>4.8243557101529593</c:v>
                </c:pt>
                <c:pt idx="105">
                  <c:v>4.5540013181073107</c:v>
                </c:pt>
                <c:pt idx="106">
                  <c:v>4.2849083466756595</c:v>
                </c:pt>
                <c:pt idx="107">
                  <c:v>4.0171587641838578</c:v>
                </c:pt>
                <c:pt idx="108">
                  <c:v>3.7508341297484868</c:v>
                </c:pt>
                <c:pt idx="109">
                  <c:v>3.486015568433138</c:v>
                </c:pt>
                <c:pt idx="110">
                  <c:v>3.2227837465369449</c:v>
                </c:pt>
                <c:pt idx="111">
                  <c:v>2.96121884702284</c:v>
                </c:pt>
                <c:pt idx="112">
                  <c:v>2.7014005450930512</c:v>
                </c:pt>
                <c:pt idx="113">
                  <c:v>2.4434079839192639</c:v>
                </c:pt>
                <c:pt idx="114">
                  <c:v>2.1873197505348401</c:v>
                </c:pt>
                <c:pt idx="115">
                  <c:v>1.933213851896455</c:v>
                </c:pt>
                <c:pt idx="116">
                  <c:v>1.6811676911224041</c:v>
                </c:pt>
                <c:pt idx="117">
                  <c:v>1.4312580439148972</c:v>
                </c:pt>
                <c:pt idx="118">
                  <c:v>1.1835610351733896</c:v>
                </c:pt>
                <c:pt idx="119">
                  <c:v>0.93815211580625224</c:v>
                </c:pt>
                <c:pt idx="120">
                  <c:v>0.69510603974764784</c:v>
                </c:pt>
                <c:pt idx="121">
                  <c:v>0.45449684118677602</c:v>
                </c:pt>
                <c:pt idx="122">
                  <c:v>0.21639781201636765</c:v>
                </c:pt>
                <c:pt idx="123">
                  <c:v>-1.911852049278906E-2</c:v>
                </c:pt>
                <c:pt idx="124">
                  <c:v>-0.25198041578430264</c:v>
                </c:pt>
                <c:pt idx="125">
                  <c:v>-0.48211694186909426</c:v>
                </c:pt>
                <c:pt idx="126">
                  <c:v>-0.70945799693192413</c:v>
                </c:pt>
                <c:pt idx="127">
                  <c:v>-0.93393433068512977</c:v>
                </c:pt>
                <c:pt idx="128">
                  <c:v>-1.1554775654628884</c:v>
                </c:pt>
                <c:pt idx="129">
                  <c:v>-1.3740202170497522</c:v>
                </c:pt>
                <c:pt idx="130">
                  <c:v>-1.5894957152369855</c:v>
                </c:pt>
                <c:pt idx="131">
                  <c:v>-1.8018384241004703</c:v>
                </c:pt>
                <c:pt idx="132">
                  <c:v>-2.0109836619940875</c:v>
                </c:pt>
                <c:pt idx="133">
                  <c:v>-2.2168677212523296</c:v>
                </c:pt>
                <c:pt idx="134">
                  <c:v>-2.4194278875963136</c:v>
                </c:pt>
                <c:pt idx="135">
                  <c:v>-2.6186024592371151</c:v>
                </c:pt>
                <c:pt idx="136">
                  <c:v>-2.8143307656707748</c:v>
                </c:pt>
                <c:pt idx="137">
                  <c:v>-3.0065531861590831</c:v>
                </c:pt>
                <c:pt idx="138">
                  <c:v>-3.1952111678906601</c:v>
                </c:pt>
                <c:pt idx="139">
                  <c:v>-3.3802472438167079</c:v>
                </c:pt>
                <c:pt idx="140">
                  <c:v>-3.5616050501560022</c:v>
                </c:pt>
                <c:pt idx="141">
                  <c:v>-3.7392293435638901</c:v>
                </c:pt>
                <c:pt idx="142">
                  <c:v>-3.9130660179599062</c:v>
                </c:pt>
                <c:pt idx="143">
                  <c:v>-4.0830621210090428</c:v>
                </c:pt>
                <c:pt idx="144">
                  <c:v>-4.2491658702515132</c:v>
                </c:pt>
                <c:pt idx="145">
                  <c:v>-4.4113266688762263</c:v>
                </c:pt>
                <c:pt idx="146">
                  <c:v>-4.5694951211330217</c:v>
                </c:pt>
                <c:pt idx="147">
                  <c:v>-4.7236230473791387</c:v>
                </c:pt>
                <c:pt idx="148">
                  <c:v>-4.873663498755171</c:v>
                </c:pt>
                <c:pt idx="149">
                  <c:v>-5.0195707714861513</c:v>
                </c:pt>
                <c:pt idx="150">
                  <c:v>-5.161300420803375</c:v>
                </c:pt>
                <c:pt idx="151">
                  <c:v>-5.2988092744826876</c:v>
                </c:pt>
                <c:pt idx="152">
                  <c:v>-5.4320554459951875</c:v>
                </c:pt>
                <c:pt idx="153">
                  <c:v>-5.5609983472662403</c:v>
                </c:pt>
                <c:pt idx="154">
                  <c:v>-5.6855987010390283</c:v>
                </c:pt>
                <c:pt idx="155">
                  <c:v>-5.8058185528387547</c:v>
                </c:pt>
                <c:pt idx="156">
                  <c:v>-5.9216212825339678</c:v>
                </c:pt>
                <c:pt idx="157">
                  <c:v>-6.0329716154914017</c:v>
                </c:pt>
                <c:pt idx="158">
                  <c:v>-6.1398356333209527</c:v>
                </c:pt>
                <c:pt idx="159">
                  <c:v>-6.2421807842075836</c:v>
                </c:pt>
                <c:pt idx="160">
                  <c:v>-6.3399758928268888</c:v>
                </c:pt>
                <c:pt idx="161">
                  <c:v>-6.4331911698414252</c:v>
                </c:pt>
                <c:pt idx="162">
                  <c:v>-6.5217982209748122</c:v>
                </c:pt>
                <c:pt idx="163">
                  <c:v>-6.6057700556609245</c:v>
                </c:pt>
                <c:pt idx="164">
                  <c:v>-6.685081095265458</c:v>
                </c:pt>
                <c:pt idx="165">
                  <c:v>-6.7597071808774469</c:v>
                </c:pt>
                <c:pt idx="166">
                  <c:v>-6.8296255806682993</c:v>
                </c:pt>
                <c:pt idx="167">
                  <c:v>-6.8948149968161179</c:v>
                </c:pt>
                <c:pt idx="168">
                  <c:v>-6.9552555719932467</c:v>
                </c:pt>
                <c:pt idx="169">
                  <c:v>-7.0109288954149793</c:v>
                </c:pt>
                <c:pt idx="170">
                  <c:v>-7.061818008447684</c:v>
                </c:pt>
                <c:pt idx="171">
                  <c:v>-7.1079074097745583</c:v>
                </c:pt>
                <c:pt idx="172">
                  <c:v>-7.1491830601174815</c:v>
                </c:pt>
                <c:pt idx="173">
                  <c:v>-7.1856323865135074</c:v>
                </c:pt>
                <c:pt idx="174">
                  <c:v>-7.2172442861447283</c:v>
                </c:pt>
                <c:pt idx="175">
                  <c:v>-7.2440091297202844</c:v>
                </c:pt>
                <c:pt idx="176">
                  <c:v>-7.2659187644095429</c:v>
                </c:pt>
                <c:pt idx="177">
                  <c:v>-7.282966516325537</c:v>
                </c:pt>
                <c:pt idx="178">
                  <c:v>-7.2951471925578879</c:v>
                </c:pt>
                <c:pt idx="179">
                  <c:v>-7.302457082754616</c:v>
                </c:pt>
                <c:pt idx="180">
                  <c:v>-7.3048939602523557</c:v>
                </c:pt>
                <c:pt idx="181">
                  <c:v>-7.302457082754616</c:v>
                </c:pt>
                <c:pt idx="182">
                  <c:v>-7.2951471925578879</c:v>
                </c:pt>
                <c:pt idx="183">
                  <c:v>-7.282966516325537</c:v>
                </c:pt>
                <c:pt idx="184">
                  <c:v>-7.2659187644095429</c:v>
                </c:pt>
                <c:pt idx="185">
                  <c:v>-7.2440091297202844</c:v>
                </c:pt>
                <c:pt idx="186">
                  <c:v>-7.2172442861447283</c:v>
                </c:pt>
                <c:pt idx="187">
                  <c:v>-7.1856323865135092</c:v>
                </c:pt>
                <c:pt idx="188">
                  <c:v>-7.1491830601174797</c:v>
                </c:pt>
                <c:pt idx="189">
                  <c:v>-7.10790740977456</c:v>
                </c:pt>
                <c:pt idx="190">
                  <c:v>-7.061818008447684</c:v>
                </c:pt>
                <c:pt idx="191">
                  <c:v>-7.0109288954149793</c:v>
                </c:pt>
                <c:pt idx="192">
                  <c:v>-6.955255571993245</c:v>
                </c:pt>
                <c:pt idx="193">
                  <c:v>-6.8948149968161196</c:v>
                </c:pt>
                <c:pt idx="194">
                  <c:v>-6.8296255806682993</c:v>
                </c:pt>
                <c:pt idx="195">
                  <c:v>-6.7597071808774487</c:v>
                </c:pt>
                <c:pt idx="196">
                  <c:v>-6.685081095265458</c:v>
                </c:pt>
                <c:pt idx="197">
                  <c:v>-6.6057700556609227</c:v>
                </c:pt>
                <c:pt idx="198">
                  <c:v>-6.521798220974814</c:v>
                </c:pt>
                <c:pt idx="199">
                  <c:v>-6.4331911698414235</c:v>
                </c:pt>
                <c:pt idx="200">
                  <c:v>-6.3399758928268906</c:v>
                </c:pt>
                <c:pt idx="201">
                  <c:v>-6.2421807842075836</c:v>
                </c:pt>
                <c:pt idx="202">
                  <c:v>-6.1398356333209545</c:v>
                </c:pt>
                <c:pt idx="203">
                  <c:v>-6.0329716154914017</c:v>
                </c:pt>
                <c:pt idx="204">
                  <c:v>-5.9216212825339696</c:v>
                </c:pt>
                <c:pt idx="205">
                  <c:v>-5.8058185528387565</c:v>
                </c:pt>
                <c:pt idx="206">
                  <c:v>-5.6855987010390265</c:v>
                </c:pt>
                <c:pt idx="207">
                  <c:v>-5.5609983472662421</c:v>
                </c:pt>
                <c:pt idx="208">
                  <c:v>-5.4320554459951857</c:v>
                </c:pt>
                <c:pt idx="209">
                  <c:v>-5.2988092744826893</c:v>
                </c:pt>
                <c:pt idx="210">
                  <c:v>-5.1613004208033733</c:v>
                </c:pt>
                <c:pt idx="211">
                  <c:v>-5.019570771486153</c:v>
                </c:pt>
                <c:pt idx="212">
                  <c:v>-4.8736634987551728</c:v>
                </c:pt>
                <c:pt idx="213">
                  <c:v>-4.7236230473791405</c:v>
                </c:pt>
                <c:pt idx="214">
                  <c:v>-4.5694951211330253</c:v>
                </c:pt>
                <c:pt idx="215">
                  <c:v>-4.4113266688762245</c:v>
                </c:pt>
                <c:pt idx="216">
                  <c:v>-4.2491658702515167</c:v>
                </c:pt>
                <c:pt idx="217">
                  <c:v>-4.083062121009041</c:v>
                </c:pt>
                <c:pt idx="218">
                  <c:v>-3.9130660179599079</c:v>
                </c:pt>
                <c:pt idx="219">
                  <c:v>-3.7392293435638884</c:v>
                </c:pt>
                <c:pt idx="220">
                  <c:v>-3.5616050501560039</c:v>
                </c:pt>
                <c:pt idx="221">
                  <c:v>-3.3802472438167097</c:v>
                </c:pt>
                <c:pt idx="222">
                  <c:v>-3.1952111678906636</c:v>
                </c:pt>
                <c:pt idx="223">
                  <c:v>-3.0065531861590848</c:v>
                </c:pt>
                <c:pt idx="224">
                  <c:v>-2.814330765670773</c:v>
                </c:pt>
                <c:pt idx="225">
                  <c:v>-2.6186024592371187</c:v>
                </c:pt>
                <c:pt idx="226">
                  <c:v>-2.4194278875963118</c:v>
                </c:pt>
                <c:pt idx="227">
                  <c:v>-2.2168677212523331</c:v>
                </c:pt>
                <c:pt idx="228">
                  <c:v>-2.0109836619940857</c:v>
                </c:pt>
                <c:pt idx="229">
                  <c:v>-1.8018384241004721</c:v>
                </c:pt>
                <c:pt idx="230">
                  <c:v>-1.5894957152369873</c:v>
                </c:pt>
                <c:pt idx="231">
                  <c:v>-1.3740202170497611</c:v>
                </c:pt>
                <c:pt idx="232">
                  <c:v>-1.1554775654628848</c:v>
                </c:pt>
                <c:pt idx="233">
                  <c:v>-0.93393433068512799</c:v>
                </c:pt>
                <c:pt idx="234">
                  <c:v>-0.70945799693192768</c:v>
                </c:pt>
                <c:pt idx="235">
                  <c:v>-0.48211694186909781</c:v>
                </c:pt>
                <c:pt idx="236">
                  <c:v>-0.25198041578430086</c:v>
                </c:pt>
                <c:pt idx="237">
                  <c:v>-1.9118520492787283E-2</c:v>
                </c:pt>
                <c:pt idx="238">
                  <c:v>0.2163978120163641</c:v>
                </c:pt>
                <c:pt idx="239">
                  <c:v>0.45449684118677247</c:v>
                </c:pt>
                <c:pt idx="240">
                  <c:v>0.69510603974763718</c:v>
                </c:pt>
                <c:pt idx="241">
                  <c:v>0.9381521158062549</c:v>
                </c:pt>
                <c:pt idx="242">
                  <c:v>1.1835610351733923</c:v>
                </c:pt>
                <c:pt idx="243">
                  <c:v>1.4312580439148936</c:v>
                </c:pt>
                <c:pt idx="244">
                  <c:v>1.6811676911224005</c:v>
                </c:pt>
                <c:pt idx="245">
                  <c:v>1.9332138518964577</c:v>
                </c:pt>
                <c:pt idx="246">
                  <c:v>2.1873197505348427</c:v>
                </c:pt>
                <c:pt idx="247">
                  <c:v>2.4434079839192631</c:v>
                </c:pt>
                <c:pt idx="248">
                  <c:v>2.7014005450930476</c:v>
                </c:pt>
                <c:pt idx="249">
                  <c:v>2.9612188470228329</c:v>
                </c:pt>
                <c:pt idx="250">
                  <c:v>3.2227837465369475</c:v>
                </c:pt>
                <c:pt idx="251">
                  <c:v>3.486015568433138</c:v>
                </c:pt>
                <c:pt idx="252">
                  <c:v>3.7508341297484833</c:v>
                </c:pt>
                <c:pt idx="253">
                  <c:v>4.0171587641838506</c:v>
                </c:pt>
                <c:pt idx="254">
                  <c:v>4.2849083466756621</c:v>
                </c:pt>
                <c:pt idx="255">
                  <c:v>4.5540013181073142</c:v>
                </c:pt>
                <c:pt idx="256">
                  <c:v>4.8243557101529593</c:v>
                </c:pt>
                <c:pt idx="257">
                  <c:v>5.0958891702458002</c:v>
                </c:pt>
                <c:pt idx="258">
                  <c:v>5.3685189866634877</c:v>
                </c:pt>
                <c:pt idx="259">
                  <c:v>5.6421621137229305</c:v>
                </c:pt>
                <c:pt idx="260">
                  <c:v>5.9167351970767594</c:v>
                </c:pt>
                <c:pt idx="261">
                  <c:v>6.1921545991039473</c:v>
                </c:pt>
                <c:pt idx="262">
                  <c:v>6.4683364243865906</c:v>
                </c:pt>
                <c:pt idx="263">
                  <c:v>6.7451965452652898</c:v>
                </c:pt>
                <c:pt idx="264">
                  <c:v>7.0226506274651905</c:v>
                </c:pt>
                <c:pt idx="265">
                  <c:v>7.3006141557851123</c:v>
                </c:pt>
                <c:pt idx="266">
                  <c:v>7.579002459841635</c:v>
                </c:pt>
                <c:pt idx="267">
                  <c:v>7.8577307398605356</c:v>
                </c:pt>
                <c:pt idx="268">
                  <c:v>8.1367140925076313</c:v>
                </c:pt>
                <c:pt idx="269">
                  <c:v>8.415867536751108</c:v>
                </c:pt>
                <c:pt idx="270">
                  <c:v>8.6951060397476407</c:v>
                </c:pt>
                <c:pt idx="271">
                  <c:v>8.9743445427441735</c:v>
                </c:pt>
                <c:pt idx="272">
                  <c:v>9.2534979869876643</c:v>
                </c:pt>
                <c:pt idx="273">
                  <c:v>9.5324813396347476</c:v>
                </c:pt>
                <c:pt idx="274">
                  <c:v>9.8112096196536474</c:v>
                </c:pt>
                <c:pt idx="275">
                  <c:v>10.089597923710171</c:v>
                </c:pt>
                <c:pt idx="276">
                  <c:v>10.367561452030092</c:v>
                </c:pt>
                <c:pt idx="277">
                  <c:v>10.645015534230007</c:v>
                </c:pt>
                <c:pt idx="278">
                  <c:v>10.921875655108693</c:v>
                </c:pt>
                <c:pt idx="279">
                  <c:v>11.198057480391334</c:v>
                </c:pt>
                <c:pt idx="280">
                  <c:v>11.473476882418524</c:v>
                </c:pt>
                <c:pt idx="281">
                  <c:v>11.748049965772367</c:v>
                </c:pt>
                <c:pt idx="282">
                  <c:v>12.021693092831795</c:v>
                </c:pt>
                <c:pt idx="283">
                  <c:v>12.294322909249484</c:v>
                </c:pt>
                <c:pt idx="284">
                  <c:v>12.565856369342324</c:v>
                </c:pt>
                <c:pt idx="285">
                  <c:v>12.836210761387969</c:v>
                </c:pt>
                <c:pt idx="286">
                  <c:v>13.105303732819635</c:v>
                </c:pt>
                <c:pt idx="287">
                  <c:v>13.373053315311431</c:v>
                </c:pt>
                <c:pt idx="288">
                  <c:v>13.6393779497468</c:v>
                </c:pt>
                <c:pt idx="289">
                  <c:v>13.904196511062146</c:v>
                </c:pt>
                <c:pt idx="290">
                  <c:v>14.167428332958348</c:v>
                </c:pt>
                <c:pt idx="291">
                  <c:v>14.42899323247245</c:v>
                </c:pt>
                <c:pt idx="292">
                  <c:v>14.688811534402236</c:v>
                </c:pt>
                <c:pt idx="293">
                  <c:v>14.94680409557602</c:v>
                </c:pt>
                <c:pt idx="294">
                  <c:v>15.202892328960441</c:v>
                </c:pt>
                <c:pt idx="295">
                  <c:v>15.456998227598838</c:v>
                </c:pt>
                <c:pt idx="296">
                  <c:v>15.709044388372883</c:v>
                </c:pt>
                <c:pt idx="297">
                  <c:v>15.95895403558039</c:v>
                </c:pt>
                <c:pt idx="298">
                  <c:v>16.206651044321891</c:v>
                </c:pt>
                <c:pt idx="299">
                  <c:v>16.452059963689042</c:v>
                </c:pt>
                <c:pt idx="300">
                  <c:v>16.695106039747646</c:v>
                </c:pt>
                <c:pt idx="301">
                  <c:v>16.935715238308511</c:v>
                </c:pt>
                <c:pt idx="302">
                  <c:v>17.173814267478917</c:v>
                </c:pt>
                <c:pt idx="303">
                  <c:v>17.409330599988071</c:v>
                </c:pt>
                <c:pt idx="304">
                  <c:v>17.642192495279595</c:v>
                </c:pt>
                <c:pt idx="305">
                  <c:v>17.872329021364379</c:v>
                </c:pt>
                <c:pt idx="306">
                  <c:v>18.099670076427209</c:v>
                </c:pt>
                <c:pt idx="307">
                  <c:v>18.324146410180411</c:v>
                </c:pt>
                <c:pt idx="308">
                  <c:v>18.545689644958181</c:v>
                </c:pt>
                <c:pt idx="309">
                  <c:v>18.764232296545046</c:v>
                </c:pt>
                <c:pt idx="310">
                  <c:v>18.979707794732271</c:v>
                </c:pt>
                <c:pt idx="311">
                  <c:v>19.192050503595759</c:v>
                </c:pt>
                <c:pt idx="312">
                  <c:v>19.401195741489367</c:v>
                </c:pt>
                <c:pt idx="313">
                  <c:v>19.60707980074762</c:v>
                </c:pt>
                <c:pt idx="314">
                  <c:v>19.809639967091599</c:v>
                </c:pt>
                <c:pt idx="315">
                  <c:v>20.008814538732402</c:v>
                </c:pt>
                <c:pt idx="316">
                  <c:v>20.20454284516606</c:v>
                </c:pt>
                <c:pt idx="317">
                  <c:v>20.396765265654373</c:v>
                </c:pt>
                <c:pt idx="318">
                  <c:v>20.585423247385954</c:v>
                </c:pt>
                <c:pt idx="319">
                  <c:v>20.770459323311997</c:v>
                </c:pt>
                <c:pt idx="320">
                  <c:v>20.951817129651289</c:v>
                </c:pt>
                <c:pt idx="321">
                  <c:v>21.129441423059173</c:v>
                </c:pt>
                <c:pt idx="322">
                  <c:v>21.303278097455198</c:v>
                </c:pt>
                <c:pt idx="323">
                  <c:v>21.473274200504328</c:v>
                </c:pt>
                <c:pt idx="324">
                  <c:v>21.639377949746802</c:v>
                </c:pt>
                <c:pt idx="325">
                  <c:v>21.80153874837151</c:v>
                </c:pt>
                <c:pt idx="326">
                  <c:v>21.959707200628316</c:v>
                </c:pt>
                <c:pt idx="327">
                  <c:v>22.113835126874427</c:v>
                </c:pt>
                <c:pt idx="328">
                  <c:v>22.26387557825046</c:v>
                </c:pt>
                <c:pt idx="329">
                  <c:v>22.409782850981436</c:v>
                </c:pt>
                <c:pt idx="330">
                  <c:v>22.551512500298657</c:v>
                </c:pt>
                <c:pt idx="331">
                  <c:v>22.689021353977978</c:v>
                </c:pt>
                <c:pt idx="332">
                  <c:v>22.822267525490474</c:v>
                </c:pt>
                <c:pt idx="333">
                  <c:v>22.951210426761527</c:v>
                </c:pt>
                <c:pt idx="334">
                  <c:v>23.075810780534312</c:v>
                </c:pt>
                <c:pt idx="335">
                  <c:v>23.196030632334043</c:v>
                </c:pt>
                <c:pt idx="336">
                  <c:v>23.311833362029262</c:v>
                </c:pt>
                <c:pt idx="337">
                  <c:v>23.42318369498669</c:v>
                </c:pt>
                <c:pt idx="338">
                  <c:v>23.530047712816241</c:v>
                </c:pt>
                <c:pt idx="339">
                  <c:v>23.632392863702869</c:v>
                </c:pt>
                <c:pt idx="340">
                  <c:v>23.730187972322177</c:v>
                </c:pt>
                <c:pt idx="341">
                  <c:v>23.823403249336714</c:v>
                </c:pt>
                <c:pt idx="342">
                  <c:v>23.912010300470101</c:v>
                </c:pt>
                <c:pt idx="343">
                  <c:v>23.995982135156211</c:v>
                </c:pt>
                <c:pt idx="344">
                  <c:v>24.075293174760745</c:v>
                </c:pt>
                <c:pt idx="345">
                  <c:v>24.149919260372737</c:v>
                </c:pt>
                <c:pt idx="346">
                  <c:v>24.219837660163588</c:v>
                </c:pt>
                <c:pt idx="347">
                  <c:v>24.285027076311408</c:v>
                </c:pt>
                <c:pt idx="348">
                  <c:v>24.345467651488534</c:v>
                </c:pt>
                <c:pt idx="349">
                  <c:v>24.40114097491027</c:v>
                </c:pt>
                <c:pt idx="350">
                  <c:v>24.452030087942973</c:v>
                </c:pt>
                <c:pt idx="351">
                  <c:v>24.498119489269847</c:v>
                </c:pt>
                <c:pt idx="352">
                  <c:v>24.539395139612768</c:v>
                </c:pt>
                <c:pt idx="353">
                  <c:v>24.575844466008796</c:v>
                </c:pt>
                <c:pt idx="354">
                  <c:v>24.607456365640019</c:v>
                </c:pt>
                <c:pt idx="355">
                  <c:v>24.634221209215575</c:v>
                </c:pt>
                <c:pt idx="356">
                  <c:v>24.656130843904833</c:v>
                </c:pt>
                <c:pt idx="357">
                  <c:v>24.673178595820826</c:v>
                </c:pt>
                <c:pt idx="358">
                  <c:v>24.685359272053176</c:v>
                </c:pt>
                <c:pt idx="359">
                  <c:v>24.692669162249906</c:v>
                </c:pt>
                <c:pt idx="360">
                  <c:v>24.695106039747643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0-4009-9B8A-7B1FC2D20492}"/>
            </c:ext>
          </c:extLst>
        </c:ser>
        <c:ser>
          <c:idx val="2"/>
          <c:order val="2"/>
          <c:tx>
            <c:v>Nominal OD</c:v>
          </c:tx>
          <c:spPr>
            <a:ln w="15875" cap="rnd">
              <a:solidFill>
                <a:schemeClr val="accent3"/>
              </a:solidFill>
              <a:prstDash val="dash"/>
            </a:ln>
            <a:effectLst/>
          </c:spPr>
          <c:marker>
            <c:symbol val="none"/>
          </c:marker>
          <c:xVal>
            <c:numRef>
              <c:f>'(R1) Circumferential Review'!$H$52:$H$412</c:f>
              <c:numCache>
                <c:formatCode>General</c:formatCode>
                <c:ptCount val="361"/>
                <c:pt idx="0">
                  <c:v>0</c:v>
                </c:pt>
                <c:pt idx="1">
                  <c:v>0.13781357317104742</c:v>
                </c:pt>
                <c:pt idx="2">
                  <c:v>0.27558516699267688</c:v>
                </c:pt>
                <c:pt idx="3">
                  <c:v>0.41327281490278694</c:v>
                </c:pt>
                <c:pt idx="4">
                  <c:v>0.55083457591001395</c:v>
                </c:pt>
                <c:pt idx="5">
                  <c:v>0.68822854736936434</c:v>
                </c:pt>
                <c:pt idx="6">
                  <c:v>0.82541287774616645</c:v>
                </c:pt>
                <c:pt idx="7">
                  <c:v>0.96234577936445298</c:v>
                </c:pt>
                <c:pt idx="8">
                  <c:v>1.0989855411358922</c:v>
                </c:pt>
                <c:pt idx="9">
                  <c:v>1.2352905412653894</c:v>
                </c:pt>
                <c:pt idx="10">
                  <c:v>1.371219259929489</c:v>
                </c:pt>
                <c:pt idx="11">
                  <c:v>1.5067302919237149</c:v>
                </c:pt>
                <c:pt idx="12">
                  <c:v>1.6417823592749967</c:v>
                </c:pt>
                <c:pt idx="13">
                  <c:v>1.7763343238153406</c:v>
                </c:pt>
                <c:pt idx="14">
                  <c:v>1.9103451997129133</c:v>
                </c:pt>
                <c:pt idx="15">
                  <c:v>2.0437741659567239</c:v>
                </c:pt>
                <c:pt idx="16">
                  <c:v>2.176580578791099</c:v>
                </c:pt>
                <c:pt idx="17">
                  <c:v>2.3087239840961655</c:v>
                </c:pt>
                <c:pt idx="18">
                  <c:v>2.4401641297105638</c:v>
                </c:pt>
                <c:pt idx="19">
                  <c:v>2.5708609776926528</c:v>
                </c:pt>
                <c:pt idx="20">
                  <c:v>2.7007747165164457</c:v>
                </c:pt>
                <c:pt idx="21">
                  <c:v>2.8298657731985966</c:v>
                </c:pt>
                <c:pt idx="22">
                  <c:v>2.9580948253527053</c:v>
                </c:pt>
                <c:pt idx="23">
                  <c:v>3.085422813167304</c:v>
                </c:pt>
                <c:pt idx="24">
                  <c:v>3.2118109513038497</c:v>
                </c:pt>
                <c:pt idx="25">
                  <c:v>3.3372207407111172</c:v>
                </c:pt>
                <c:pt idx="26">
                  <c:v>3.4616139803523809</c:v>
                </c:pt>
                <c:pt idx="27">
                  <c:v>3.5849527788418212</c:v>
                </c:pt>
                <c:pt idx="28">
                  <c:v>3.7071995659866097</c:v>
                </c:pt>
                <c:pt idx="29">
                  <c:v>3.8283171042311492</c:v>
                </c:pt>
                <c:pt idx="30">
                  <c:v>3.9482684999999993</c:v>
                </c:pt>
                <c:pt idx="31">
                  <c:v>4.0670172149360138</c:v>
                </c:pt>
                <c:pt idx="32">
                  <c:v>4.1845270770302792</c:v>
                </c:pt>
                <c:pt idx="33">
                  <c:v>4.3007622916404564</c:v>
                </c:pt>
                <c:pt idx="34">
                  <c:v>4.4156874523941809</c:v>
                </c:pt>
                <c:pt idx="35">
                  <c:v>4.5292675519741801</c:v>
                </c:pt>
                <c:pt idx="36">
                  <c:v>4.6414679927818483</c:v>
                </c:pt>
                <c:pt idx="37">
                  <c:v>4.7522545974760053</c:v>
                </c:pt>
                <c:pt idx="38">
                  <c:v>4.8615936193836475</c:v>
                </c:pt>
                <c:pt idx="39">
                  <c:v>4.9694517527795092</c:v>
                </c:pt>
                <c:pt idx="40">
                  <c:v>5.0757961430313152</c:v>
                </c:pt>
                <c:pt idx="41">
                  <c:v>5.1805943966076127</c:v>
                </c:pt>
                <c:pt idx="42">
                  <c:v>5.283814590945159</c:v>
                </c:pt>
                <c:pt idx="43">
                  <c:v>5.3854252841728414</c:v>
                </c:pt>
                <c:pt idx="44">
                  <c:v>5.4853955246891788</c:v>
                </c:pt>
                <c:pt idx="45">
                  <c:v>5.5836948605904757</c:v>
                </c:pt>
                <c:pt idx="46">
                  <c:v>5.6802933489467708</c:v>
                </c:pt>
                <c:pt idx="47">
                  <c:v>5.7751615649227395</c:v>
                </c:pt>
                <c:pt idx="48">
                  <c:v>5.8682706107407858</c:v>
                </c:pt>
                <c:pt idx="49">
                  <c:v>5.9595921244835868</c:v>
                </c:pt>
                <c:pt idx="50">
                  <c:v>6.049098288733405</c:v>
                </c:pt>
                <c:pt idx="51">
                  <c:v>6.1367618390455441</c:v>
                </c:pt>
                <c:pt idx="52">
                  <c:v>6.2225560722533633</c:v>
                </c:pt>
                <c:pt idx="53">
                  <c:v>6.3064548546023191</c:v>
                </c:pt>
                <c:pt idx="54">
                  <c:v>6.3884326297105636</c:v>
                </c:pt>
                <c:pt idx="55">
                  <c:v>6.4684644263536617</c:v>
                </c:pt>
                <c:pt idx="56">
                  <c:v>6.5465258660710708</c:v>
                </c:pt>
                <c:pt idx="57">
                  <c:v>6.6225931705920544</c:v>
                </c:pt>
                <c:pt idx="58">
                  <c:v>6.6966431690787749</c:v>
                </c:pt>
                <c:pt idx="59">
                  <c:v>6.7686533051843556</c:v>
                </c:pt>
                <c:pt idx="60">
                  <c:v>6.8386016439237594</c:v>
                </c:pt>
                <c:pt idx="61">
                  <c:v>6.9064668783554017</c:v>
                </c:pt>
                <c:pt idx="62">
                  <c:v>6.972228336071451</c:v>
                </c:pt>
                <c:pt idx="63">
                  <c:v>7.0358659854948407</c:v>
                </c:pt>
                <c:pt idx="64">
                  <c:v>7.0973604419810847</c:v>
                </c:pt>
                <c:pt idx="65">
                  <c:v>7.1566929737230263</c:v>
                </c:pt>
                <c:pt idx="66">
                  <c:v>7.21384550745673</c:v>
                </c:pt>
                <c:pt idx="67">
                  <c:v>7.268800633966773</c:v>
                </c:pt>
                <c:pt idx="68">
                  <c:v>7.3215416133892557</c:v>
                </c:pt>
                <c:pt idx="69">
                  <c:v>7.3720523803109339</c:v>
                </c:pt>
                <c:pt idx="70">
                  <c:v>7.4203175486628936</c:v>
                </c:pt>
                <c:pt idx="71">
                  <c:v>7.4663224164073014</c:v>
                </c:pt>
                <c:pt idx="72">
                  <c:v>7.5100529700157823</c:v>
                </c:pt>
                <c:pt idx="73">
                  <c:v>7.5514958887380796</c:v>
                </c:pt>
                <c:pt idx="74">
                  <c:v>7.5906385486596841</c:v>
                </c:pt>
                <c:pt idx="75">
                  <c:v>7.6274690265472005</c:v>
                </c:pt>
                <c:pt idx="76">
                  <c:v>7.6619761034802778</c:v>
                </c:pt>
                <c:pt idx="77">
                  <c:v>7.6941492682690065</c:v>
                </c:pt>
                <c:pt idx="78">
                  <c:v>7.7239787206557224</c:v>
                </c:pt>
                <c:pt idx="79">
                  <c:v>7.7514553743002654</c:v>
                </c:pt>
                <c:pt idx="80">
                  <c:v>7.7765708595477614</c:v>
                </c:pt>
                <c:pt idx="81">
                  <c:v>7.7993175259781067</c:v>
                </c:pt>
                <c:pt idx="82">
                  <c:v>7.8196884447363537</c:v>
                </c:pt>
                <c:pt idx="83">
                  <c:v>7.8376774106433089</c:v>
                </c:pt>
                <c:pt idx="84">
                  <c:v>7.853278944085698</c:v>
                </c:pt>
                <c:pt idx="85">
                  <c:v>7.8664882926852977</c:v>
                </c:pt>
                <c:pt idx="86">
                  <c:v>7.8773014327465605</c:v>
                </c:pt>
                <c:pt idx="87">
                  <c:v>7.885715070482278</c:v>
                </c:pt>
                <c:pt idx="88">
                  <c:v>7.8917266430168889</c:v>
                </c:pt>
                <c:pt idx="89">
                  <c:v>7.8953343191671639</c:v>
                </c:pt>
                <c:pt idx="90">
                  <c:v>7.8965369999999995</c:v>
                </c:pt>
                <c:pt idx="91">
                  <c:v>7.8953343191671639</c:v>
                </c:pt>
                <c:pt idx="92">
                  <c:v>7.8917266430168889</c:v>
                </c:pt>
                <c:pt idx="93">
                  <c:v>7.885715070482278</c:v>
                </c:pt>
                <c:pt idx="94">
                  <c:v>7.8773014327465605</c:v>
                </c:pt>
                <c:pt idx="95">
                  <c:v>7.8664882926852977</c:v>
                </c:pt>
                <c:pt idx="96">
                  <c:v>7.853278944085698</c:v>
                </c:pt>
                <c:pt idx="97">
                  <c:v>7.8376774106433098</c:v>
                </c:pt>
                <c:pt idx="98">
                  <c:v>7.8196884447363537</c:v>
                </c:pt>
                <c:pt idx="99">
                  <c:v>7.7993175259781067</c:v>
                </c:pt>
                <c:pt idx="100">
                  <c:v>7.7765708595477614</c:v>
                </c:pt>
                <c:pt idx="101">
                  <c:v>7.7514553743002654</c:v>
                </c:pt>
                <c:pt idx="102">
                  <c:v>7.7239787206557233</c:v>
                </c:pt>
                <c:pt idx="103">
                  <c:v>7.6941492682690065</c:v>
                </c:pt>
                <c:pt idx="104">
                  <c:v>7.6619761034802778</c:v>
                </c:pt>
                <c:pt idx="105">
                  <c:v>7.6274690265472005</c:v>
                </c:pt>
                <c:pt idx="106">
                  <c:v>7.5906385486596841</c:v>
                </c:pt>
                <c:pt idx="107">
                  <c:v>7.5514958887380805</c:v>
                </c:pt>
                <c:pt idx="108">
                  <c:v>7.5100529700157832</c:v>
                </c:pt>
                <c:pt idx="109">
                  <c:v>7.4663224164073023</c:v>
                </c:pt>
                <c:pt idx="110">
                  <c:v>7.4203175486628945</c:v>
                </c:pt>
                <c:pt idx="111">
                  <c:v>7.3720523803109339</c:v>
                </c:pt>
                <c:pt idx="112">
                  <c:v>7.3215416133892557</c:v>
                </c:pt>
                <c:pt idx="113">
                  <c:v>7.2688006339667721</c:v>
                </c:pt>
                <c:pt idx="114">
                  <c:v>7.21384550745673</c:v>
                </c:pt>
                <c:pt idx="115">
                  <c:v>7.1566929737230272</c:v>
                </c:pt>
                <c:pt idx="116">
                  <c:v>7.0973604419810838</c:v>
                </c:pt>
                <c:pt idx="117">
                  <c:v>7.0358659854948415</c:v>
                </c:pt>
                <c:pt idx="118">
                  <c:v>6.972228336071451</c:v>
                </c:pt>
                <c:pt idx="119">
                  <c:v>6.9064668783554026</c:v>
                </c:pt>
                <c:pt idx="120">
                  <c:v>6.8386016439237602</c:v>
                </c:pt>
                <c:pt idx="121">
                  <c:v>6.7686533051843556</c:v>
                </c:pt>
                <c:pt idx="122">
                  <c:v>6.6966431690787758</c:v>
                </c:pt>
                <c:pt idx="123">
                  <c:v>6.6225931705920535</c:v>
                </c:pt>
                <c:pt idx="124">
                  <c:v>6.5465258660710708</c:v>
                </c:pt>
                <c:pt idx="125">
                  <c:v>6.4684644263536608</c:v>
                </c:pt>
                <c:pt idx="126">
                  <c:v>6.3884326297105636</c:v>
                </c:pt>
                <c:pt idx="127">
                  <c:v>6.3064548546023182</c:v>
                </c:pt>
                <c:pt idx="128">
                  <c:v>6.2225560722533633</c:v>
                </c:pt>
                <c:pt idx="129">
                  <c:v>6.136761839045545</c:v>
                </c:pt>
                <c:pt idx="130">
                  <c:v>6.049098288733405</c:v>
                </c:pt>
                <c:pt idx="131">
                  <c:v>5.9595921244835877</c:v>
                </c:pt>
                <c:pt idx="132">
                  <c:v>5.8682706107407858</c:v>
                </c:pt>
                <c:pt idx="133">
                  <c:v>5.7751615649227404</c:v>
                </c:pt>
                <c:pt idx="134">
                  <c:v>5.6802933489467708</c:v>
                </c:pt>
                <c:pt idx="135">
                  <c:v>5.5836948605904766</c:v>
                </c:pt>
                <c:pt idx="136">
                  <c:v>5.4853955246891779</c:v>
                </c:pt>
                <c:pt idx="137">
                  <c:v>5.3854252841728423</c:v>
                </c:pt>
                <c:pt idx="138">
                  <c:v>5.2838145909451599</c:v>
                </c:pt>
                <c:pt idx="139">
                  <c:v>5.1805943966076127</c:v>
                </c:pt>
                <c:pt idx="140">
                  <c:v>5.075796143031317</c:v>
                </c:pt>
                <c:pt idx="141">
                  <c:v>4.9694517527795092</c:v>
                </c:pt>
                <c:pt idx="142">
                  <c:v>4.8615936193836484</c:v>
                </c:pt>
                <c:pt idx="143">
                  <c:v>4.7522545974760044</c:v>
                </c:pt>
                <c:pt idx="144">
                  <c:v>4.6414679927818492</c:v>
                </c:pt>
                <c:pt idx="145">
                  <c:v>4.5292675519741792</c:v>
                </c:pt>
                <c:pt idx="146">
                  <c:v>4.4156874523941809</c:v>
                </c:pt>
                <c:pt idx="147">
                  <c:v>4.3007622916404582</c:v>
                </c:pt>
                <c:pt idx="148">
                  <c:v>4.1845270770302792</c:v>
                </c:pt>
                <c:pt idx="149">
                  <c:v>4.0670172149360155</c:v>
                </c:pt>
                <c:pt idx="150">
                  <c:v>3.9482684999999993</c:v>
                </c:pt>
                <c:pt idx="151">
                  <c:v>3.8283171042311501</c:v>
                </c:pt>
                <c:pt idx="152">
                  <c:v>3.7071995659866088</c:v>
                </c:pt>
                <c:pt idx="153">
                  <c:v>3.5849527788418221</c:v>
                </c:pt>
                <c:pt idx="154">
                  <c:v>3.46161398035238</c:v>
                </c:pt>
                <c:pt idx="155">
                  <c:v>3.3372207407111176</c:v>
                </c:pt>
                <c:pt idx="156">
                  <c:v>3.2118109513038515</c:v>
                </c:pt>
                <c:pt idx="157">
                  <c:v>3.085422813167304</c:v>
                </c:pt>
                <c:pt idx="158">
                  <c:v>2.9580948253527071</c:v>
                </c:pt>
                <c:pt idx="159">
                  <c:v>2.8298657731985961</c:v>
                </c:pt>
                <c:pt idx="160">
                  <c:v>2.7007747165164471</c:v>
                </c:pt>
                <c:pt idx="161">
                  <c:v>2.5708609776926519</c:v>
                </c:pt>
                <c:pt idx="162">
                  <c:v>2.4401641297105647</c:v>
                </c:pt>
                <c:pt idx="163">
                  <c:v>2.3087239840961642</c:v>
                </c:pt>
                <c:pt idx="164">
                  <c:v>2.1765805787910995</c:v>
                </c:pt>
                <c:pt idx="165">
                  <c:v>2.0437741659567257</c:v>
                </c:pt>
                <c:pt idx="166">
                  <c:v>1.9103451997129133</c:v>
                </c:pt>
                <c:pt idx="167">
                  <c:v>1.7763343238153422</c:v>
                </c:pt>
                <c:pt idx="168">
                  <c:v>1.6417823592749965</c:v>
                </c:pt>
                <c:pt idx="169">
                  <c:v>1.5067302919237162</c:v>
                </c:pt>
                <c:pt idx="170">
                  <c:v>1.3712192599294886</c:v>
                </c:pt>
                <c:pt idx="171">
                  <c:v>1.2352905412653903</c:v>
                </c:pt>
                <c:pt idx="172">
                  <c:v>1.0989855411358913</c:v>
                </c:pt>
                <c:pt idx="173">
                  <c:v>0.96234577936445354</c:v>
                </c:pt>
                <c:pt idx="174">
                  <c:v>0.82541287774616856</c:v>
                </c:pt>
                <c:pt idx="175">
                  <c:v>0.68822854736936456</c:v>
                </c:pt>
                <c:pt idx="176">
                  <c:v>0.55083457591001572</c:v>
                </c:pt>
                <c:pt idx="177">
                  <c:v>0.41327281490278672</c:v>
                </c:pt>
                <c:pt idx="178">
                  <c:v>0.27558516699267827</c:v>
                </c:pt>
                <c:pt idx="179">
                  <c:v>0.13781357317104684</c:v>
                </c:pt>
                <c:pt idx="180">
                  <c:v>9.6744301046787483E-16</c:v>
                </c:pt>
                <c:pt idx="181">
                  <c:v>-0.13781357317104842</c:v>
                </c:pt>
                <c:pt idx="182">
                  <c:v>-0.27558516699267632</c:v>
                </c:pt>
                <c:pt idx="183">
                  <c:v>-0.41327281490278478</c:v>
                </c:pt>
                <c:pt idx="184">
                  <c:v>-0.55083457591001372</c:v>
                </c:pt>
                <c:pt idx="185">
                  <c:v>-0.68822854736936256</c:v>
                </c:pt>
                <c:pt idx="186">
                  <c:v>-0.82541287774616667</c:v>
                </c:pt>
                <c:pt idx="187">
                  <c:v>-0.96234577936445165</c:v>
                </c:pt>
                <c:pt idx="188">
                  <c:v>-1.0989855411358929</c:v>
                </c:pt>
                <c:pt idx="189">
                  <c:v>-1.2352905412653883</c:v>
                </c:pt>
                <c:pt idx="190">
                  <c:v>-1.3712192599294901</c:v>
                </c:pt>
                <c:pt idx="191">
                  <c:v>-1.5067302919237142</c:v>
                </c:pt>
                <c:pt idx="192">
                  <c:v>-1.641782359274998</c:v>
                </c:pt>
                <c:pt idx="193">
                  <c:v>-1.7763343238153404</c:v>
                </c:pt>
                <c:pt idx="194">
                  <c:v>-1.9103451997129115</c:v>
                </c:pt>
                <c:pt idx="195">
                  <c:v>-2.0437741659567239</c:v>
                </c:pt>
                <c:pt idx="196">
                  <c:v>-2.1765805787910977</c:v>
                </c:pt>
                <c:pt idx="197">
                  <c:v>-2.3087239840961655</c:v>
                </c:pt>
                <c:pt idx="198">
                  <c:v>-2.440164129710563</c:v>
                </c:pt>
                <c:pt idx="199">
                  <c:v>-2.5708609776926532</c:v>
                </c:pt>
                <c:pt idx="200">
                  <c:v>-2.7007747165164453</c:v>
                </c:pt>
                <c:pt idx="201">
                  <c:v>-2.8298657731985979</c:v>
                </c:pt>
                <c:pt idx="202">
                  <c:v>-2.9580948253527053</c:v>
                </c:pt>
                <c:pt idx="203">
                  <c:v>-3.0854228131673023</c:v>
                </c:pt>
                <c:pt idx="204">
                  <c:v>-3.2118109513038497</c:v>
                </c:pt>
                <c:pt idx="205">
                  <c:v>-3.3372207407111159</c:v>
                </c:pt>
                <c:pt idx="206">
                  <c:v>-3.4616139803523813</c:v>
                </c:pt>
                <c:pt idx="207">
                  <c:v>-3.5849527788418207</c:v>
                </c:pt>
                <c:pt idx="208">
                  <c:v>-3.7071995659866102</c:v>
                </c:pt>
                <c:pt idx="209">
                  <c:v>-3.8283171042311483</c:v>
                </c:pt>
                <c:pt idx="210">
                  <c:v>-3.9482685000000006</c:v>
                </c:pt>
                <c:pt idx="211">
                  <c:v>-4.0670172149360138</c:v>
                </c:pt>
                <c:pt idx="212">
                  <c:v>-4.1845270770302783</c:v>
                </c:pt>
                <c:pt idx="213">
                  <c:v>-4.3007622916404564</c:v>
                </c:pt>
                <c:pt idx="214">
                  <c:v>-4.4156874523941791</c:v>
                </c:pt>
                <c:pt idx="215">
                  <c:v>-4.529267551974181</c:v>
                </c:pt>
                <c:pt idx="216">
                  <c:v>-4.6414679927818474</c:v>
                </c:pt>
                <c:pt idx="217">
                  <c:v>-4.7522545974760062</c:v>
                </c:pt>
                <c:pt idx="218">
                  <c:v>-4.8615936193836466</c:v>
                </c:pt>
                <c:pt idx="219">
                  <c:v>-4.969451752779511</c:v>
                </c:pt>
                <c:pt idx="220">
                  <c:v>-5.0757961430313152</c:v>
                </c:pt>
                <c:pt idx="221">
                  <c:v>-5.1805943966076109</c:v>
                </c:pt>
                <c:pt idx="222">
                  <c:v>-5.283814590945159</c:v>
                </c:pt>
                <c:pt idx="223">
                  <c:v>-5.3854252841728405</c:v>
                </c:pt>
                <c:pt idx="224">
                  <c:v>-5.4853955246891797</c:v>
                </c:pt>
                <c:pt idx="225">
                  <c:v>-5.5836948605904757</c:v>
                </c:pt>
                <c:pt idx="226">
                  <c:v>-5.6802933489467708</c:v>
                </c:pt>
                <c:pt idx="227">
                  <c:v>-5.7751615649227395</c:v>
                </c:pt>
                <c:pt idx="228">
                  <c:v>-5.8682706107407867</c:v>
                </c:pt>
                <c:pt idx="229">
                  <c:v>-5.9595921244835868</c:v>
                </c:pt>
                <c:pt idx="230">
                  <c:v>-6.0490982887334042</c:v>
                </c:pt>
                <c:pt idx="231">
                  <c:v>-6.1367618390455414</c:v>
                </c:pt>
                <c:pt idx="232">
                  <c:v>-6.2225560722533642</c:v>
                </c:pt>
                <c:pt idx="233">
                  <c:v>-6.3064548546023191</c:v>
                </c:pt>
                <c:pt idx="234">
                  <c:v>-6.3884326297105627</c:v>
                </c:pt>
                <c:pt idx="235">
                  <c:v>-6.4684644263536599</c:v>
                </c:pt>
                <c:pt idx="236">
                  <c:v>-6.5465258660710717</c:v>
                </c:pt>
                <c:pt idx="237">
                  <c:v>-6.6225931705920544</c:v>
                </c:pt>
                <c:pt idx="238">
                  <c:v>-6.6966431690787749</c:v>
                </c:pt>
                <c:pt idx="239">
                  <c:v>-6.7686533051843538</c:v>
                </c:pt>
                <c:pt idx="240">
                  <c:v>-6.8386016439237576</c:v>
                </c:pt>
                <c:pt idx="241">
                  <c:v>-6.9064668783554035</c:v>
                </c:pt>
                <c:pt idx="242">
                  <c:v>-6.9722283360714519</c:v>
                </c:pt>
                <c:pt idx="243">
                  <c:v>-7.0358659854948407</c:v>
                </c:pt>
                <c:pt idx="244">
                  <c:v>-7.097360441981083</c:v>
                </c:pt>
                <c:pt idx="245">
                  <c:v>-7.1566929737230272</c:v>
                </c:pt>
                <c:pt idx="246">
                  <c:v>-7.2138455074567309</c:v>
                </c:pt>
                <c:pt idx="247">
                  <c:v>-7.2688006339667721</c:v>
                </c:pt>
                <c:pt idx="248">
                  <c:v>-7.3215416133892548</c:v>
                </c:pt>
                <c:pt idx="249">
                  <c:v>-7.372052380310933</c:v>
                </c:pt>
                <c:pt idx="250">
                  <c:v>-7.4203175486628945</c:v>
                </c:pt>
                <c:pt idx="251">
                  <c:v>-7.4663224164073023</c:v>
                </c:pt>
                <c:pt idx="252">
                  <c:v>-7.5100529700157823</c:v>
                </c:pt>
                <c:pt idx="253">
                  <c:v>-7.5514958887380788</c:v>
                </c:pt>
                <c:pt idx="254">
                  <c:v>-7.590638548659685</c:v>
                </c:pt>
                <c:pt idx="255">
                  <c:v>-7.6274690265472005</c:v>
                </c:pt>
                <c:pt idx="256">
                  <c:v>-7.6619761034802778</c:v>
                </c:pt>
                <c:pt idx="257">
                  <c:v>-7.6941492682690056</c:v>
                </c:pt>
                <c:pt idx="258">
                  <c:v>-7.7239787206557224</c:v>
                </c:pt>
                <c:pt idx="259">
                  <c:v>-7.7514553743002654</c:v>
                </c:pt>
                <c:pt idx="260">
                  <c:v>-7.7765708595477614</c:v>
                </c:pt>
                <c:pt idx="261">
                  <c:v>-7.7993175259781058</c:v>
                </c:pt>
                <c:pt idx="262">
                  <c:v>-7.8196884447363528</c:v>
                </c:pt>
                <c:pt idx="263">
                  <c:v>-7.8376774106433098</c:v>
                </c:pt>
                <c:pt idx="264">
                  <c:v>-7.8532789440856989</c:v>
                </c:pt>
                <c:pt idx="265">
                  <c:v>-7.8664882926852977</c:v>
                </c:pt>
                <c:pt idx="266">
                  <c:v>-7.8773014327465605</c:v>
                </c:pt>
                <c:pt idx="267">
                  <c:v>-7.885715070482278</c:v>
                </c:pt>
                <c:pt idx="268">
                  <c:v>-7.8917266430168889</c:v>
                </c:pt>
                <c:pt idx="269">
                  <c:v>-7.8953343191671639</c:v>
                </c:pt>
                <c:pt idx="270">
                  <c:v>-7.8965369999999995</c:v>
                </c:pt>
                <c:pt idx="271">
                  <c:v>-7.8953343191671639</c:v>
                </c:pt>
                <c:pt idx="272">
                  <c:v>-7.8917266430168889</c:v>
                </c:pt>
                <c:pt idx="273">
                  <c:v>-7.885715070482278</c:v>
                </c:pt>
                <c:pt idx="274">
                  <c:v>-7.8773014327465614</c:v>
                </c:pt>
                <c:pt idx="275">
                  <c:v>-7.8664882926852977</c:v>
                </c:pt>
                <c:pt idx="276">
                  <c:v>-7.8532789440856989</c:v>
                </c:pt>
                <c:pt idx="277">
                  <c:v>-7.8376774106433089</c:v>
                </c:pt>
                <c:pt idx="278">
                  <c:v>-7.8196884447363537</c:v>
                </c:pt>
                <c:pt idx="279">
                  <c:v>-7.7993175259781067</c:v>
                </c:pt>
                <c:pt idx="280">
                  <c:v>-7.7765708595477623</c:v>
                </c:pt>
                <c:pt idx="281">
                  <c:v>-7.7514553743002645</c:v>
                </c:pt>
                <c:pt idx="282">
                  <c:v>-7.7239787206557224</c:v>
                </c:pt>
                <c:pt idx="283">
                  <c:v>-7.6941492682690065</c:v>
                </c:pt>
                <c:pt idx="284">
                  <c:v>-7.6619761034802787</c:v>
                </c:pt>
                <c:pt idx="285">
                  <c:v>-7.6274690265472014</c:v>
                </c:pt>
                <c:pt idx="286">
                  <c:v>-7.5906385486596832</c:v>
                </c:pt>
                <c:pt idx="287">
                  <c:v>-7.5514958887380796</c:v>
                </c:pt>
                <c:pt idx="288">
                  <c:v>-7.5100529700157832</c:v>
                </c:pt>
                <c:pt idx="289">
                  <c:v>-7.4663224164073032</c:v>
                </c:pt>
                <c:pt idx="290">
                  <c:v>-7.4203175486628936</c:v>
                </c:pt>
                <c:pt idx="291">
                  <c:v>-7.3720523803109339</c:v>
                </c:pt>
                <c:pt idx="292">
                  <c:v>-7.3215416133892557</c:v>
                </c:pt>
                <c:pt idx="293">
                  <c:v>-7.2688006339667739</c:v>
                </c:pt>
                <c:pt idx="294">
                  <c:v>-7.2138455074567318</c:v>
                </c:pt>
                <c:pt idx="295">
                  <c:v>-7.1566929737230263</c:v>
                </c:pt>
                <c:pt idx="296">
                  <c:v>-7.0973604419810847</c:v>
                </c:pt>
                <c:pt idx="297">
                  <c:v>-7.0358659854948415</c:v>
                </c:pt>
                <c:pt idx="298">
                  <c:v>-6.9722283360714528</c:v>
                </c:pt>
                <c:pt idx="299">
                  <c:v>-6.9064668783554009</c:v>
                </c:pt>
                <c:pt idx="300">
                  <c:v>-6.8386016439237594</c:v>
                </c:pt>
                <c:pt idx="301">
                  <c:v>-6.7686533051843556</c:v>
                </c:pt>
                <c:pt idx="302">
                  <c:v>-6.6966431690787767</c:v>
                </c:pt>
                <c:pt idx="303">
                  <c:v>-6.6225931705920562</c:v>
                </c:pt>
                <c:pt idx="304">
                  <c:v>-6.5465258660710699</c:v>
                </c:pt>
                <c:pt idx="305">
                  <c:v>-6.4684644263536617</c:v>
                </c:pt>
                <c:pt idx="306">
                  <c:v>-6.3884326297105645</c:v>
                </c:pt>
                <c:pt idx="307">
                  <c:v>-6.3064548546023209</c:v>
                </c:pt>
                <c:pt idx="308">
                  <c:v>-6.2225560722533615</c:v>
                </c:pt>
                <c:pt idx="309">
                  <c:v>-6.1367618390455432</c:v>
                </c:pt>
                <c:pt idx="310">
                  <c:v>-6.0490982887334059</c:v>
                </c:pt>
                <c:pt idx="311">
                  <c:v>-5.9595921244835885</c:v>
                </c:pt>
                <c:pt idx="312">
                  <c:v>-5.8682706107407885</c:v>
                </c:pt>
                <c:pt idx="313">
                  <c:v>-5.7751615649227386</c:v>
                </c:pt>
                <c:pt idx="314">
                  <c:v>-5.6802933489467708</c:v>
                </c:pt>
                <c:pt idx="315">
                  <c:v>-5.5836948605904775</c:v>
                </c:pt>
                <c:pt idx="316">
                  <c:v>-5.4853955246891815</c:v>
                </c:pt>
                <c:pt idx="317">
                  <c:v>-5.3854252841728396</c:v>
                </c:pt>
                <c:pt idx="318">
                  <c:v>-5.2838145909451582</c:v>
                </c:pt>
                <c:pt idx="319">
                  <c:v>-5.1805943966076136</c:v>
                </c:pt>
                <c:pt idx="320">
                  <c:v>-5.0757961430313179</c:v>
                </c:pt>
                <c:pt idx="321">
                  <c:v>-4.9694517527795128</c:v>
                </c:pt>
                <c:pt idx="322">
                  <c:v>-4.8615936193836466</c:v>
                </c:pt>
                <c:pt idx="323">
                  <c:v>-4.7522545974760053</c:v>
                </c:pt>
                <c:pt idx="324">
                  <c:v>-4.6414679927818501</c:v>
                </c:pt>
                <c:pt idx="325">
                  <c:v>-4.5292675519741836</c:v>
                </c:pt>
                <c:pt idx="326">
                  <c:v>-4.4156874523941783</c:v>
                </c:pt>
                <c:pt idx="327">
                  <c:v>-4.3007622916404555</c:v>
                </c:pt>
                <c:pt idx="328">
                  <c:v>-4.18452707703028</c:v>
                </c:pt>
                <c:pt idx="329">
                  <c:v>-4.0670172149360164</c:v>
                </c:pt>
                <c:pt idx="330">
                  <c:v>-3.9482685000000033</c:v>
                </c:pt>
                <c:pt idx="331">
                  <c:v>-3.8283171042311479</c:v>
                </c:pt>
                <c:pt idx="332">
                  <c:v>-3.7071995659866097</c:v>
                </c:pt>
                <c:pt idx="333">
                  <c:v>-3.584952778841823</c:v>
                </c:pt>
                <c:pt idx="334">
                  <c:v>-3.4616139803523835</c:v>
                </c:pt>
                <c:pt idx="335">
                  <c:v>-3.3372207407111154</c:v>
                </c:pt>
                <c:pt idx="336">
                  <c:v>-3.2118109513038493</c:v>
                </c:pt>
                <c:pt idx="337">
                  <c:v>-3.0854228131673049</c:v>
                </c:pt>
                <c:pt idx="338">
                  <c:v>-2.958094825352708</c:v>
                </c:pt>
                <c:pt idx="339">
                  <c:v>-2.8298657731986006</c:v>
                </c:pt>
                <c:pt idx="340">
                  <c:v>-2.7007747165164449</c:v>
                </c:pt>
                <c:pt idx="341">
                  <c:v>-2.5708609776926528</c:v>
                </c:pt>
                <c:pt idx="342">
                  <c:v>-2.4401641297105656</c:v>
                </c:pt>
                <c:pt idx="343">
                  <c:v>-2.3087239840961686</c:v>
                </c:pt>
                <c:pt idx="344">
                  <c:v>-2.1765805787910972</c:v>
                </c:pt>
                <c:pt idx="345">
                  <c:v>-2.0437741659567235</c:v>
                </c:pt>
                <c:pt idx="346">
                  <c:v>-1.9103451997129144</c:v>
                </c:pt>
                <c:pt idx="347">
                  <c:v>-1.7763343238153433</c:v>
                </c:pt>
                <c:pt idx="348">
                  <c:v>-1.6417823592750009</c:v>
                </c:pt>
                <c:pt idx="349">
                  <c:v>-1.5067302919237138</c:v>
                </c:pt>
                <c:pt idx="350">
                  <c:v>-1.3712192599294895</c:v>
                </c:pt>
                <c:pt idx="351">
                  <c:v>-1.2352905412653914</c:v>
                </c:pt>
                <c:pt idx="352">
                  <c:v>-1.0989855411358957</c:v>
                </c:pt>
                <c:pt idx="353">
                  <c:v>-0.96234577936445098</c:v>
                </c:pt>
                <c:pt idx="354">
                  <c:v>-0.82541287774616601</c:v>
                </c:pt>
                <c:pt idx="355">
                  <c:v>-0.68822854736936556</c:v>
                </c:pt>
                <c:pt idx="356">
                  <c:v>-0.55083457591001661</c:v>
                </c:pt>
                <c:pt idx="357">
                  <c:v>-0.41327281490279116</c:v>
                </c:pt>
                <c:pt idx="358">
                  <c:v>-0.27558516699267571</c:v>
                </c:pt>
                <c:pt idx="359">
                  <c:v>-0.13781357317104781</c:v>
                </c:pt>
                <c:pt idx="360">
                  <c:v>-1.9348860209357497E-15</c:v>
                </c:pt>
              </c:numCache>
            </c:numRef>
          </c:xVal>
          <c:yVal>
            <c:numRef>
              <c:f>'(R1) Circumferential Review'!$I$52:$I$412</c:f>
              <c:numCache>
                <c:formatCode>General</c:formatCode>
                <c:ptCount val="361"/>
                <c:pt idx="0">
                  <c:v>7.8965369999999995</c:v>
                </c:pt>
                <c:pt idx="1">
                  <c:v>7.8953343191671639</c:v>
                </c:pt>
                <c:pt idx="2">
                  <c:v>7.8917266430168889</c:v>
                </c:pt>
                <c:pt idx="3">
                  <c:v>7.885715070482278</c:v>
                </c:pt>
                <c:pt idx="4">
                  <c:v>7.8773014327465605</c:v>
                </c:pt>
                <c:pt idx="5">
                  <c:v>7.8664882926852977</c:v>
                </c:pt>
                <c:pt idx="6">
                  <c:v>7.853278944085698</c:v>
                </c:pt>
                <c:pt idx="7">
                  <c:v>7.8376774106433089</c:v>
                </c:pt>
                <c:pt idx="8">
                  <c:v>7.8196884447363537</c:v>
                </c:pt>
                <c:pt idx="9">
                  <c:v>7.7993175259781067</c:v>
                </c:pt>
                <c:pt idx="10">
                  <c:v>7.7765708595477614</c:v>
                </c:pt>
                <c:pt idx="11">
                  <c:v>7.7514553743002654</c:v>
                </c:pt>
                <c:pt idx="12">
                  <c:v>7.7239787206557233</c:v>
                </c:pt>
                <c:pt idx="13">
                  <c:v>7.6941492682690065</c:v>
                </c:pt>
                <c:pt idx="14">
                  <c:v>7.6619761034802778</c:v>
                </c:pt>
                <c:pt idx="15">
                  <c:v>7.6274690265472005</c:v>
                </c:pt>
                <c:pt idx="16">
                  <c:v>7.5906385486596841</c:v>
                </c:pt>
                <c:pt idx="17">
                  <c:v>7.5514958887380796</c:v>
                </c:pt>
                <c:pt idx="18">
                  <c:v>7.5100529700157823</c:v>
                </c:pt>
                <c:pt idx="19">
                  <c:v>7.4663224164073023</c:v>
                </c:pt>
                <c:pt idx="20">
                  <c:v>7.4203175486628945</c:v>
                </c:pt>
                <c:pt idx="21">
                  <c:v>7.3720523803109339</c:v>
                </c:pt>
                <c:pt idx="22">
                  <c:v>7.3215416133892557</c:v>
                </c:pt>
                <c:pt idx="23">
                  <c:v>7.268800633966773</c:v>
                </c:pt>
                <c:pt idx="24">
                  <c:v>7.21384550745673</c:v>
                </c:pt>
                <c:pt idx="25">
                  <c:v>7.1566929737230263</c:v>
                </c:pt>
                <c:pt idx="26">
                  <c:v>7.0973604419810847</c:v>
                </c:pt>
                <c:pt idx="27">
                  <c:v>7.0358659854948415</c:v>
                </c:pt>
                <c:pt idx="28">
                  <c:v>6.9722283360714519</c:v>
                </c:pt>
                <c:pt idx="29">
                  <c:v>6.9064668783554017</c:v>
                </c:pt>
                <c:pt idx="30">
                  <c:v>6.8386016439237602</c:v>
                </c:pt>
                <c:pt idx="31">
                  <c:v>6.7686533051843556</c:v>
                </c:pt>
                <c:pt idx="32">
                  <c:v>6.6966431690787749</c:v>
                </c:pt>
                <c:pt idx="33">
                  <c:v>6.6225931705920544</c:v>
                </c:pt>
                <c:pt idx="34">
                  <c:v>6.5465258660710699</c:v>
                </c:pt>
                <c:pt idx="35">
                  <c:v>6.4684644263536617</c:v>
                </c:pt>
                <c:pt idx="36">
                  <c:v>6.3884326297105636</c:v>
                </c:pt>
                <c:pt idx="37">
                  <c:v>6.3064548546023191</c:v>
                </c:pt>
                <c:pt idx="38">
                  <c:v>6.2225560722533624</c:v>
                </c:pt>
                <c:pt idx="39">
                  <c:v>6.1367618390455441</c:v>
                </c:pt>
                <c:pt idx="40">
                  <c:v>6.049098288733405</c:v>
                </c:pt>
                <c:pt idx="41">
                  <c:v>5.9595921244835868</c:v>
                </c:pt>
                <c:pt idx="42">
                  <c:v>5.8682706107407858</c:v>
                </c:pt>
                <c:pt idx="43">
                  <c:v>5.7751615649227395</c:v>
                </c:pt>
                <c:pt idx="44">
                  <c:v>5.6802933489467708</c:v>
                </c:pt>
                <c:pt idx="45">
                  <c:v>5.5836948605904766</c:v>
                </c:pt>
                <c:pt idx="46">
                  <c:v>5.4853955246891788</c:v>
                </c:pt>
                <c:pt idx="47">
                  <c:v>5.3854252841728414</c:v>
                </c:pt>
                <c:pt idx="48">
                  <c:v>5.283814590945159</c:v>
                </c:pt>
                <c:pt idx="49">
                  <c:v>5.1805943966076127</c:v>
                </c:pt>
                <c:pt idx="50">
                  <c:v>5.0757961430313161</c:v>
                </c:pt>
                <c:pt idx="51">
                  <c:v>4.9694517527795101</c:v>
                </c:pt>
                <c:pt idx="52">
                  <c:v>4.8615936193836475</c:v>
                </c:pt>
                <c:pt idx="53">
                  <c:v>4.7522545974760062</c:v>
                </c:pt>
                <c:pt idx="54">
                  <c:v>4.6414679927818483</c:v>
                </c:pt>
                <c:pt idx="55">
                  <c:v>4.529267551974181</c:v>
                </c:pt>
                <c:pt idx="56">
                  <c:v>4.41568745239418</c:v>
                </c:pt>
                <c:pt idx="57">
                  <c:v>4.3007622916404564</c:v>
                </c:pt>
                <c:pt idx="58">
                  <c:v>4.1845270770302792</c:v>
                </c:pt>
                <c:pt idx="59">
                  <c:v>4.0670172149360138</c:v>
                </c:pt>
                <c:pt idx="60">
                  <c:v>3.9482685000000006</c:v>
                </c:pt>
                <c:pt idx="61">
                  <c:v>3.8283171042311497</c:v>
                </c:pt>
                <c:pt idx="62">
                  <c:v>3.7071995659866102</c:v>
                </c:pt>
                <c:pt idx="63">
                  <c:v>3.5849527788418216</c:v>
                </c:pt>
                <c:pt idx="64">
                  <c:v>3.4616139803523813</c:v>
                </c:pt>
                <c:pt idx="65">
                  <c:v>3.3372207407111172</c:v>
                </c:pt>
                <c:pt idx="66">
                  <c:v>3.2118109513038497</c:v>
                </c:pt>
                <c:pt idx="67">
                  <c:v>3.0854228131673036</c:v>
                </c:pt>
                <c:pt idx="68">
                  <c:v>2.9580948253527048</c:v>
                </c:pt>
                <c:pt idx="69">
                  <c:v>2.8298657731985974</c:v>
                </c:pt>
                <c:pt idx="70">
                  <c:v>2.7007747165164466</c:v>
                </c:pt>
                <c:pt idx="71">
                  <c:v>2.5708609776926532</c:v>
                </c:pt>
                <c:pt idx="72">
                  <c:v>2.4401641297105643</c:v>
                </c:pt>
                <c:pt idx="73">
                  <c:v>2.3087239840961655</c:v>
                </c:pt>
                <c:pt idx="74">
                  <c:v>2.176580578791099</c:v>
                </c:pt>
                <c:pt idx="75">
                  <c:v>2.0437741659567239</c:v>
                </c:pt>
                <c:pt idx="76">
                  <c:v>1.9103451997129128</c:v>
                </c:pt>
                <c:pt idx="77">
                  <c:v>1.77633432381534</c:v>
                </c:pt>
                <c:pt idx="78">
                  <c:v>1.6417823592749976</c:v>
                </c:pt>
                <c:pt idx="79">
                  <c:v>1.5067302919237158</c:v>
                </c:pt>
                <c:pt idx="80">
                  <c:v>1.3712192599294897</c:v>
                </c:pt>
                <c:pt idx="81">
                  <c:v>1.2352905412653898</c:v>
                </c:pt>
                <c:pt idx="82">
                  <c:v>1.0989855411358924</c:v>
                </c:pt>
                <c:pt idx="83">
                  <c:v>0.96234577936445309</c:v>
                </c:pt>
                <c:pt idx="84">
                  <c:v>0.82541287774616634</c:v>
                </c:pt>
                <c:pt idx="85">
                  <c:v>0.68822854736936412</c:v>
                </c:pt>
                <c:pt idx="86">
                  <c:v>0.55083457591001339</c:v>
                </c:pt>
                <c:pt idx="87">
                  <c:v>0.413272814902788</c:v>
                </c:pt>
                <c:pt idx="88">
                  <c:v>0.27558516699267777</c:v>
                </c:pt>
                <c:pt idx="89">
                  <c:v>0.13781357317104811</c:v>
                </c:pt>
                <c:pt idx="90">
                  <c:v>4.8372150523393742E-16</c:v>
                </c:pt>
                <c:pt idx="91">
                  <c:v>-0.13781357317104714</c:v>
                </c:pt>
                <c:pt idx="92">
                  <c:v>-0.27558516699267677</c:v>
                </c:pt>
                <c:pt idx="93">
                  <c:v>-0.413272814902787</c:v>
                </c:pt>
                <c:pt idx="94">
                  <c:v>-0.55083457591001417</c:v>
                </c:pt>
                <c:pt idx="95">
                  <c:v>-0.6882285473693649</c:v>
                </c:pt>
                <c:pt idx="96">
                  <c:v>-0.82541287774616712</c:v>
                </c:pt>
                <c:pt idx="97">
                  <c:v>-0.96234577936445209</c:v>
                </c:pt>
                <c:pt idx="98">
                  <c:v>-1.0989855411358915</c:v>
                </c:pt>
                <c:pt idx="99">
                  <c:v>-1.235290541265389</c:v>
                </c:pt>
                <c:pt idx="100">
                  <c:v>-1.3712192599294888</c:v>
                </c:pt>
                <c:pt idx="101">
                  <c:v>-1.5067302919237149</c:v>
                </c:pt>
                <c:pt idx="102">
                  <c:v>-1.6417823592749967</c:v>
                </c:pt>
                <c:pt idx="103">
                  <c:v>-1.7763343238153408</c:v>
                </c:pt>
                <c:pt idx="104">
                  <c:v>-1.9103451997129137</c:v>
                </c:pt>
                <c:pt idx="105">
                  <c:v>-2.0437741659567243</c:v>
                </c:pt>
                <c:pt idx="106">
                  <c:v>-2.1765805787910981</c:v>
                </c:pt>
                <c:pt idx="107">
                  <c:v>-2.3087239840961646</c:v>
                </c:pt>
                <c:pt idx="108">
                  <c:v>-2.4401641297105634</c:v>
                </c:pt>
                <c:pt idx="109">
                  <c:v>-2.5708609776926523</c:v>
                </c:pt>
                <c:pt idx="110">
                  <c:v>-2.7007747165164457</c:v>
                </c:pt>
                <c:pt idx="111">
                  <c:v>-2.8298657731985966</c:v>
                </c:pt>
                <c:pt idx="112">
                  <c:v>-2.9580948253527057</c:v>
                </c:pt>
                <c:pt idx="113">
                  <c:v>-3.085422813167304</c:v>
                </c:pt>
                <c:pt idx="114">
                  <c:v>-3.2118109513038502</c:v>
                </c:pt>
                <c:pt idx="115">
                  <c:v>-3.3372207407111163</c:v>
                </c:pt>
                <c:pt idx="116">
                  <c:v>-3.4616139803523818</c:v>
                </c:pt>
                <c:pt idx="117">
                  <c:v>-3.5849527788418207</c:v>
                </c:pt>
                <c:pt idx="118">
                  <c:v>-3.7071995659866106</c:v>
                </c:pt>
                <c:pt idx="119">
                  <c:v>-3.8283171042311488</c:v>
                </c:pt>
                <c:pt idx="120">
                  <c:v>-3.948268499999998</c:v>
                </c:pt>
                <c:pt idx="121">
                  <c:v>-4.0670172149360146</c:v>
                </c:pt>
                <c:pt idx="122">
                  <c:v>-4.1845270770302783</c:v>
                </c:pt>
                <c:pt idx="123">
                  <c:v>-4.3007622916404564</c:v>
                </c:pt>
                <c:pt idx="124">
                  <c:v>-4.4156874523941791</c:v>
                </c:pt>
                <c:pt idx="125">
                  <c:v>-4.529267551974181</c:v>
                </c:pt>
                <c:pt idx="126">
                  <c:v>-4.6414679927818474</c:v>
                </c:pt>
                <c:pt idx="127">
                  <c:v>-4.7522545974760062</c:v>
                </c:pt>
                <c:pt idx="128">
                  <c:v>-4.8615936193836475</c:v>
                </c:pt>
                <c:pt idx="129">
                  <c:v>-4.9694517527795083</c:v>
                </c:pt>
                <c:pt idx="130">
                  <c:v>-5.0757961430313161</c:v>
                </c:pt>
                <c:pt idx="131">
                  <c:v>-5.1805943966076118</c:v>
                </c:pt>
                <c:pt idx="132">
                  <c:v>-5.283814590945159</c:v>
                </c:pt>
                <c:pt idx="133">
                  <c:v>-5.3854252841728405</c:v>
                </c:pt>
                <c:pt idx="134">
                  <c:v>-5.4853955246891797</c:v>
                </c:pt>
                <c:pt idx="135">
                  <c:v>-5.5836948605904757</c:v>
                </c:pt>
                <c:pt idx="136">
                  <c:v>-5.6802933489467708</c:v>
                </c:pt>
                <c:pt idx="137">
                  <c:v>-5.7751615649227395</c:v>
                </c:pt>
                <c:pt idx="138">
                  <c:v>-5.868270610740784</c:v>
                </c:pt>
                <c:pt idx="139">
                  <c:v>-5.9595921244835868</c:v>
                </c:pt>
                <c:pt idx="140">
                  <c:v>-6.0490982887334042</c:v>
                </c:pt>
                <c:pt idx="141">
                  <c:v>-6.1367618390455441</c:v>
                </c:pt>
                <c:pt idx="142">
                  <c:v>-6.2225560722533624</c:v>
                </c:pt>
                <c:pt idx="143">
                  <c:v>-6.30645485460232</c:v>
                </c:pt>
                <c:pt idx="144">
                  <c:v>-6.3884326297105627</c:v>
                </c:pt>
                <c:pt idx="145">
                  <c:v>-6.4684644263536626</c:v>
                </c:pt>
                <c:pt idx="146">
                  <c:v>-6.5465258660710699</c:v>
                </c:pt>
                <c:pt idx="147">
                  <c:v>-6.6225931705920535</c:v>
                </c:pt>
                <c:pt idx="148">
                  <c:v>-6.6966431690787749</c:v>
                </c:pt>
                <c:pt idx="149">
                  <c:v>-6.7686533051843547</c:v>
                </c:pt>
                <c:pt idx="150">
                  <c:v>-6.8386016439237602</c:v>
                </c:pt>
                <c:pt idx="151">
                  <c:v>-6.9064668783554017</c:v>
                </c:pt>
                <c:pt idx="152">
                  <c:v>-6.9722283360714519</c:v>
                </c:pt>
                <c:pt idx="153">
                  <c:v>-7.0358659854948407</c:v>
                </c:pt>
                <c:pt idx="154">
                  <c:v>-7.0973604419810847</c:v>
                </c:pt>
                <c:pt idx="155">
                  <c:v>-7.1566929737230263</c:v>
                </c:pt>
                <c:pt idx="156">
                  <c:v>-7.2138455074567291</c:v>
                </c:pt>
                <c:pt idx="157">
                  <c:v>-7.268800633966773</c:v>
                </c:pt>
                <c:pt idx="158">
                  <c:v>-7.3215416133892548</c:v>
                </c:pt>
                <c:pt idx="159">
                  <c:v>-7.3720523803109339</c:v>
                </c:pt>
                <c:pt idx="160">
                  <c:v>-7.4203175486628936</c:v>
                </c:pt>
                <c:pt idx="161">
                  <c:v>-7.4663224164073023</c:v>
                </c:pt>
                <c:pt idx="162">
                  <c:v>-7.5100529700157823</c:v>
                </c:pt>
                <c:pt idx="163">
                  <c:v>-7.5514958887380805</c:v>
                </c:pt>
                <c:pt idx="164">
                  <c:v>-7.5906385486596841</c:v>
                </c:pt>
                <c:pt idx="165">
                  <c:v>-7.6274690265471996</c:v>
                </c:pt>
                <c:pt idx="166">
                  <c:v>-7.6619761034802778</c:v>
                </c:pt>
                <c:pt idx="167">
                  <c:v>-7.6941492682690056</c:v>
                </c:pt>
                <c:pt idx="168">
                  <c:v>-7.7239787206557233</c:v>
                </c:pt>
                <c:pt idx="169">
                  <c:v>-7.7514553743002654</c:v>
                </c:pt>
                <c:pt idx="170">
                  <c:v>-7.7765708595477614</c:v>
                </c:pt>
                <c:pt idx="171">
                  <c:v>-7.7993175259781058</c:v>
                </c:pt>
                <c:pt idx="172">
                  <c:v>-7.8196884447363537</c:v>
                </c:pt>
                <c:pt idx="173">
                  <c:v>-7.8376774106433089</c:v>
                </c:pt>
                <c:pt idx="174">
                  <c:v>-7.853278944085698</c:v>
                </c:pt>
                <c:pt idx="175">
                  <c:v>-7.8664882926852977</c:v>
                </c:pt>
                <c:pt idx="176">
                  <c:v>-7.8773014327465605</c:v>
                </c:pt>
                <c:pt idx="177">
                  <c:v>-7.885715070482278</c:v>
                </c:pt>
                <c:pt idx="178">
                  <c:v>-7.8917266430168889</c:v>
                </c:pt>
                <c:pt idx="179">
                  <c:v>-7.8953343191671639</c:v>
                </c:pt>
                <c:pt idx="180">
                  <c:v>-7.8965369999999995</c:v>
                </c:pt>
                <c:pt idx="181">
                  <c:v>-7.8953343191671639</c:v>
                </c:pt>
                <c:pt idx="182">
                  <c:v>-7.8917266430168889</c:v>
                </c:pt>
                <c:pt idx="183">
                  <c:v>-7.885715070482278</c:v>
                </c:pt>
                <c:pt idx="184">
                  <c:v>-7.8773014327465605</c:v>
                </c:pt>
                <c:pt idx="185">
                  <c:v>-7.8664882926852977</c:v>
                </c:pt>
                <c:pt idx="186">
                  <c:v>-7.853278944085698</c:v>
                </c:pt>
                <c:pt idx="187">
                  <c:v>-7.8376774106433098</c:v>
                </c:pt>
                <c:pt idx="188">
                  <c:v>-7.8196884447363528</c:v>
                </c:pt>
                <c:pt idx="189">
                  <c:v>-7.7993175259781067</c:v>
                </c:pt>
                <c:pt idx="190">
                  <c:v>-7.7765708595477614</c:v>
                </c:pt>
                <c:pt idx="191">
                  <c:v>-7.7514553743002654</c:v>
                </c:pt>
                <c:pt idx="192">
                  <c:v>-7.7239787206557224</c:v>
                </c:pt>
                <c:pt idx="193">
                  <c:v>-7.6941492682690065</c:v>
                </c:pt>
                <c:pt idx="194">
                  <c:v>-7.6619761034802778</c:v>
                </c:pt>
                <c:pt idx="195">
                  <c:v>-7.6274690265472005</c:v>
                </c:pt>
                <c:pt idx="196">
                  <c:v>-7.5906385486596841</c:v>
                </c:pt>
                <c:pt idx="197">
                  <c:v>-7.5514958887380796</c:v>
                </c:pt>
                <c:pt idx="198">
                  <c:v>-7.5100529700157832</c:v>
                </c:pt>
                <c:pt idx="199">
                  <c:v>-7.4663224164073014</c:v>
                </c:pt>
                <c:pt idx="200">
                  <c:v>-7.4203175486628945</c:v>
                </c:pt>
                <c:pt idx="201">
                  <c:v>-7.3720523803109339</c:v>
                </c:pt>
                <c:pt idx="202">
                  <c:v>-7.3215416133892557</c:v>
                </c:pt>
                <c:pt idx="203">
                  <c:v>-7.268800633966773</c:v>
                </c:pt>
                <c:pt idx="204">
                  <c:v>-7.21384550745673</c:v>
                </c:pt>
                <c:pt idx="205">
                  <c:v>-7.1566929737230272</c:v>
                </c:pt>
                <c:pt idx="206">
                  <c:v>-7.0973604419810838</c:v>
                </c:pt>
                <c:pt idx="207">
                  <c:v>-7.0358659854948415</c:v>
                </c:pt>
                <c:pt idx="208">
                  <c:v>-6.972228336071451</c:v>
                </c:pt>
                <c:pt idx="209">
                  <c:v>-6.9064668783554026</c:v>
                </c:pt>
                <c:pt idx="210">
                  <c:v>-6.8386016439237594</c:v>
                </c:pt>
                <c:pt idx="211">
                  <c:v>-6.7686533051843556</c:v>
                </c:pt>
                <c:pt idx="212">
                  <c:v>-6.6966431690787758</c:v>
                </c:pt>
                <c:pt idx="213">
                  <c:v>-6.6225931705920544</c:v>
                </c:pt>
                <c:pt idx="214">
                  <c:v>-6.5465258660710717</c:v>
                </c:pt>
                <c:pt idx="215">
                  <c:v>-6.4684644263536617</c:v>
                </c:pt>
                <c:pt idx="216">
                  <c:v>-6.3884326297105645</c:v>
                </c:pt>
                <c:pt idx="217">
                  <c:v>-6.3064548546023191</c:v>
                </c:pt>
                <c:pt idx="218">
                  <c:v>-6.2225560722533633</c:v>
                </c:pt>
                <c:pt idx="219">
                  <c:v>-6.1367618390455432</c:v>
                </c:pt>
                <c:pt idx="220">
                  <c:v>-6.049098288733405</c:v>
                </c:pt>
                <c:pt idx="221">
                  <c:v>-5.9595921244835877</c:v>
                </c:pt>
                <c:pt idx="222">
                  <c:v>-5.8682706107407858</c:v>
                </c:pt>
                <c:pt idx="223">
                  <c:v>-5.7751615649227404</c:v>
                </c:pt>
                <c:pt idx="224">
                  <c:v>-5.6802933489467708</c:v>
                </c:pt>
                <c:pt idx="225">
                  <c:v>-5.5836948605904775</c:v>
                </c:pt>
                <c:pt idx="226">
                  <c:v>-5.4853955246891788</c:v>
                </c:pt>
                <c:pt idx="227">
                  <c:v>-5.3854252841728423</c:v>
                </c:pt>
                <c:pt idx="228">
                  <c:v>-5.2838145909451582</c:v>
                </c:pt>
                <c:pt idx="229">
                  <c:v>-5.1805943966076127</c:v>
                </c:pt>
                <c:pt idx="230">
                  <c:v>-5.075796143031317</c:v>
                </c:pt>
                <c:pt idx="231">
                  <c:v>-4.9694517527795128</c:v>
                </c:pt>
                <c:pt idx="232">
                  <c:v>-4.8615936193836458</c:v>
                </c:pt>
                <c:pt idx="233">
                  <c:v>-4.7522545974760053</c:v>
                </c:pt>
                <c:pt idx="234">
                  <c:v>-4.6414679927818492</c:v>
                </c:pt>
                <c:pt idx="235">
                  <c:v>-4.5292675519741827</c:v>
                </c:pt>
                <c:pt idx="236">
                  <c:v>-4.4156874523941783</c:v>
                </c:pt>
                <c:pt idx="237">
                  <c:v>-4.3007622916404555</c:v>
                </c:pt>
                <c:pt idx="238">
                  <c:v>-4.18452707703028</c:v>
                </c:pt>
                <c:pt idx="239">
                  <c:v>-4.0670172149360164</c:v>
                </c:pt>
                <c:pt idx="240">
                  <c:v>-3.9482685000000033</c:v>
                </c:pt>
                <c:pt idx="241">
                  <c:v>-3.8283171042311479</c:v>
                </c:pt>
                <c:pt idx="242">
                  <c:v>-3.7071995659866093</c:v>
                </c:pt>
                <c:pt idx="243">
                  <c:v>-3.5849527788418225</c:v>
                </c:pt>
                <c:pt idx="244">
                  <c:v>-3.4616139803523831</c:v>
                </c:pt>
                <c:pt idx="245">
                  <c:v>-3.337220740711115</c:v>
                </c:pt>
                <c:pt idx="246">
                  <c:v>-3.2118109513038489</c:v>
                </c:pt>
                <c:pt idx="247">
                  <c:v>-3.0854228131673045</c:v>
                </c:pt>
                <c:pt idx="248">
                  <c:v>-2.9580948253527075</c:v>
                </c:pt>
                <c:pt idx="249">
                  <c:v>-2.8298657731986001</c:v>
                </c:pt>
                <c:pt idx="250">
                  <c:v>-2.7007747165164444</c:v>
                </c:pt>
                <c:pt idx="251">
                  <c:v>-2.5708609776926523</c:v>
                </c:pt>
                <c:pt idx="252">
                  <c:v>-2.4401641297105652</c:v>
                </c:pt>
                <c:pt idx="253">
                  <c:v>-2.3087239840961682</c:v>
                </c:pt>
                <c:pt idx="254">
                  <c:v>-2.1765805787910968</c:v>
                </c:pt>
                <c:pt idx="255">
                  <c:v>-2.043774165956723</c:v>
                </c:pt>
                <c:pt idx="256">
                  <c:v>-1.9103451997129137</c:v>
                </c:pt>
                <c:pt idx="257">
                  <c:v>-1.7763343238153426</c:v>
                </c:pt>
                <c:pt idx="258">
                  <c:v>-1.6417823592750003</c:v>
                </c:pt>
                <c:pt idx="259">
                  <c:v>-1.5067302919237133</c:v>
                </c:pt>
                <c:pt idx="260">
                  <c:v>-1.371219259929489</c:v>
                </c:pt>
                <c:pt idx="261">
                  <c:v>-1.2352905412653907</c:v>
                </c:pt>
                <c:pt idx="262">
                  <c:v>-1.0989855411358953</c:v>
                </c:pt>
                <c:pt idx="263">
                  <c:v>-0.96234577936445054</c:v>
                </c:pt>
                <c:pt idx="264">
                  <c:v>-0.82541287774616556</c:v>
                </c:pt>
                <c:pt idx="265">
                  <c:v>-0.68822854736936501</c:v>
                </c:pt>
                <c:pt idx="266">
                  <c:v>-0.55083457591001617</c:v>
                </c:pt>
                <c:pt idx="267">
                  <c:v>-0.41327281490279066</c:v>
                </c:pt>
                <c:pt idx="268">
                  <c:v>-0.27558516699267521</c:v>
                </c:pt>
                <c:pt idx="269">
                  <c:v>-0.13781357317104731</c:v>
                </c:pt>
                <c:pt idx="270">
                  <c:v>-1.4511645157018123E-15</c:v>
                </c:pt>
                <c:pt idx="271">
                  <c:v>0.1378135731710444</c:v>
                </c:pt>
                <c:pt idx="272">
                  <c:v>0.27558516699267932</c:v>
                </c:pt>
                <c:pt idx="273">
                  <c:v>0.41327281490278783</c:v>
                </c:pt>
                <c:pt idx="274">
                  <c:v>0.55083457591001328</c:v>
                </c:pt>
                <c:pt idx="275">
                  <c:v>0.68822854736936212</c:v>
                </c:pt>
                <c:pt idx="276">
                  <c:v>0.82541287774616268</c:v>
                </c:pt>
                <c:pt idx="277">
                  <c:v>0.96234577936445465</c:v>
                </c:pt>
                <c:pt idx="278">
                  <c:v>1.0989855411358924</c:v>
                </c:pt>
                <c:pt idx="279">
                  <c:v>1.2352905412653878</c:v>
                </c:pt>
                <c:pt idx="280">
                  <c:v>1.3712192599294861</c:v>
                </c:pt>
                <c:pt idx="281">
                  <c:v>1.5067302919237173</c:v>
                </c:pt>
                <c:pt idx="282">
                  <c:v>1.6417823592749974</c:v>
                </c:pt>
                <c:pt idx="283">
                  <c:v>1.77633432381534</c:v>
                </c:pt>
                <c:pt idx="284">
                  <c:v>1.9103451997129111</c:v>
                </c:pt>
                <c:pt idx="285">
                  <c:v>2.0437741659567203</c:v>
                </c:pt>
                <c:pt idx="286">
                  <c:v>2.1765805787911008</c:v>
                </c:pt>
                <c:pt idx="287">
                  <c:v>2.3087239840961651</c:v>
                </c:pt>
                <c:pt idx="288">
                  <c:v>2.4401641297105625</c:v>
                </c:pt>
                <c:pt idx="289">
                  <c:v>2.5708609776926497</c:v>
                </c:pt>
                <c:pt idx="290">
                  <c:v>2.700774716516448</c:v>
                </c:pt>
                <c:pt idx="291">
                  <c:v>2.8298657731985974</c:v>
                </c:pt>
                <c:pt idx="292">
                  <c:v>2.9580948253527048</c:v>
                </c:pt>
                <c:pt idx="293">
                  <c:v>3.0854228131673018</c:v>
                </c:pt>
                <c:pt idx="294">
                  <c:v>3.2118109513038466</c:v>
                </c:pt>
                <c:pt idx="295">
                  <c:v>3.3372207407111185</c:v>
                </c:pt>
                <c:pt idx="296">
                  <c:v>3.4616139803523809</c:v>
                </c:pt>
                <c:pt idx="297">
                  <c:v>3.5849527788418203</c:v>
                </c:pt>
                <c:pt idx="298">
                  <c:v>3.7071995659866066</c:v>
                </c:pt>
                <c:pt idx="299">
                  <c:v>3.828317104231151</c:v>
                </c:pt>
                <c:pt idx="300">
                  <c:v>3.9482685000000006</c:v>
                </c:pt>
                <c:pt idx="301">
                  <c:v>4.0670172149360138</c:v>
                </c:pt>
                <c:pt idx="302">
                  <c:v>4.1845270770302774</c:v>
                </c:pt>
                <c:pt idx="303">
                  <c:v>4.3007622916404529</c:v>
                </c:pt>
                <c:pt idx="304">
                  <c:v>4.4156874523941818</c:v>
                </c:pt>
                <c:pt idx="305">
                  <c:v>4.5292675519741801</c:v>
                </c:pt>
                <c:pt idx="306">
                  <c:v>4.6414679927818465</c:v>
                </c:pt>
                <c:pt idx="307">
                  <c:v>4.7522545974760027</c:v>
                </c:pt>
                <c:pt idx="308">
                  <c:v>4.8615936193836493</c:v>
                </c:pt>
                <c:pt idx="309">
                  <c:v>4.9694517527795101</c:v>
                </c:pt>
                <c:pt idx="310">
                  <c:v>5.0757961430313152</c:v>
                </c:pt>
                <c:pt idx="311">
                  <c:v>5.1805943966076109</c:v>
                </c:pt>
                <c:pt idx="312">
                  <c:v>5.2838145909451555</c:v>
                </c:pt>
                <c:pt idx="313">
                  <c:v>5.3854252841728423</c:v>
                </c:pt>
                <c:pt idx="314">
                  <c:v>5.4853955246891788</c:v>
                </c:pt>
                <c:pt idx="315">
                  <c:v>5.5836948605904748</c:v>
                </c:pt>
                <c:pt idx="316">
                  <c:v>5.6802933489467691</c:v>
                </c:pt>
                <c:pt idx="317">
                  <c:v>5.7751615649227412</c:v>
                </c:pt>
                <c:pt idx="318">
                  <c:v>5.8682706107407858</c:v>
                </c:pt>
                <c:pt idx="319">
                  <c:v>5.9595921244835859</c:v>
                </c:pt>
                <c:pt idx="320">
                  <c:v>6.0490982887334033</c:v>
                </c:pt>
                <c:pt idx="321">
                  <c:v>6.1367618390455414</c:v>
                </c:pt>
                <c:pt idx="322">
                  <c:v>6.2225560722533633</c:v>
                </c:pt>
                <c:pt idx="323">
                  <c:v>6.3064548546023191</c:v>
                </c:pt>
                <c:pt idx="324">
                  <c:v>6.3884326297105627</c:v>
                </c:pt>
                <c:pt idx="325">
                  <c:v>6.4684644263536599</c:v>
                </c:pt>
                <c:pt idx="326">
                  <c:v>6.5465258660710717</c:v>
                </c:pt>
                <c:pt idx="327">
                  <c:v>6.6225931705920544</c:v>
                </c:pt>
                <c:pt idx="328">
                  <c:v>6.6966431690787749</c:v>
                </c:pt>
                <c:pt idx="329">
                  <c:v>6.7686533051843538</c:v>
                </c:pt>
                <c:pt idx="330">
                  <c:v>6.8386016439237576</c:v>
                </c:pt>
                <c:pt idx="331">
                  <c:v>6.9064668783554026</c:v>
                </c:pt>
                <c:pt idx="332">
                  <c:v>6.972228336071451</c:v>
                </c:pt>
                <c:pt idx="333">
                  <c:v>7.0358659854948407</c:v>
                </c:pt>
                <c:pt idx="334">
                  <c:v>7.097360441981083</c:v>
                </c:pt>
                <c:pt idx="335">
                  <c:v>7.1566929737230272</c:v>
                </c:pt>
                <c:pt idx="336">
                  <c:v>7.2138455074567309</c:v>
                </c:pt>
                <c:pt idx="337">
                  <c:v>7.2688006339667721</c:v>
                </c:pt>
                <c:pt idx="338">
                  <c:v>7.3215416133892548</c:v>
                </c:pt>
                <c:pt idx="339">
                  <c:v>7.3720523803109321</c:v>
                </c:pt>
                <c:pt idx="340">
                  <c:v>7.4203175486628945</c:v>
                </c:pt>
                <c:pt idx="341">
                  <c:v>7.4663224164073023</c:v>
                </c:pt>
                <c:pt idx="342">
                  <c:v>7.5100529700157823</c:v>
                </c:pt>
                <c:pt idx="343">
                  <c:v>7.5514958887380788</c:v>
                </c:pt>
                <c:pt idx="344">
                  <c:v>7.5906385486596841</c:v>
                </c:pt>
                <c:pt idx="345">
                  <c:v>7.6274690265472005</c:v>
                </c:pt>
                <c:pt idx="346">
                  <c:v>7.6619761034802778</c:v>
                </c:pt>
                <c:pt idx="347">
                  <c:v>7.6941492682690056</c:v>
                </c:pt>
                <c:pt idx="348">
                  <c:v>7.7239787206557224</c:v>
                </c:pt>
                <c:pt idx="349">
                  <c:v>7.7514553743002654</c:v>
                </c:pt>
                <c:pt idx="350">
                  <c:v>7.7765708595477614</c:v>
                </c:pt>
                <c:pt idx="351">
                  <c:v>7.7993175259781058</c:v>
                </c:pt>
                <c:pt idx="352">
                  <c:v>7.8196884447363528</c:v>
                </c:pt>
                <c:pt idx="353">
                  <c:v>7.8376774106433098</c:v>
                </c:pt>
                <c:pt idx="354">
                  <c:v>7.853278944085698</c:v>
                </c:pt>
                <c:pt idx="355">
                  <c:v>7.8664882926852977</c:v>
                </c:pt>
                <c:pt idx="356">
                  <c:v>7.8773014327465605</c:v>
                </c:pt>
                <c:pt idx="357">
                  <c:v>7.885715070482278</c:v>
                </c:pt>
                <c:pt idx="358">
                  <c:v>7.8917266430168889</c:v>
                </c:pt>
                <c:pt idx="359">
                  <c:v>7.8953343191671639</c:v>
                </c:pt>
                <c:pt idx="360">
                  <c:v>7.8965369999999995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C0-4009-9B8A-7B1FC2D20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107840"/>
        <c:axId val="2025110752"/>
      </c:scatterChart>
      <c:valAx>
        <c:axId val="2025107840"/>
        <c:scaling>
          <c:orientation val="minMax"/>
          <c:max val="5"/>
          <c:min val="-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10752"/>
        <c:crosses val="autoZero"/>
        <c:crossBetween val="midCat"/>
      </c:valAx>
      <c:valAx>
        <c:axId val="2025110752"/>
        <c:scaling>
          <c:orientation val="minMax"/>
          <c:max val="-5"/>
          <c:min val="-1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0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Circumference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og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'(R1) Circumferential Review'!$F$5:$F$209</c:f>
              <c:numCache>
                <c:formatCode>General</c:formatCode>
                <c:ptCount val="205"/>
                <c:pt idx="0">
                  <c:v>0</c:v>
                </c:pt>
                <c:pt idx="1">
                  <c:v>1.7647058823529411</c:v>
                </c:pt>
                <c:pt idx="2">
                  <c:v>3.5294117647058822</c:v>
                </c:pt>
                <c:pt idx="3">
                  <c:v>5.2941176470588234</c:v>
                </c:pt>
                <c:pt idx="4">
                  <c:v>7.0588235294117645</c:v>
                </c:pt>
                <c:pt idx="5">
                  <c:v>8.8235294117647065</c:v>
                </c:pt>
                <c:pt idx="6">
                  <c:v>10.588235294117647</c:v>
                </c:pt>
                <c:pt idx="7">
                  <c:v>12.352941176470589</c:v>
                </c:pt>
                <c:pt idx="8">
                  <c:v>14.117647058823529</c:v>
                </c:pt>
                <c:pt idx="9">
                  <c:v>15.882352941176471</c:v>
                </c:pt>
                <c:pt idx="10">
                  <c:v>17.647058823529413</c:v>
                </c:pt>
                <c:pt idx="11">
                  <c:v>19.411764705882355</c:v>
                </c:pt>
                <c:pt idx="12">
                  <c:v>21.176470588235297</c:v>
                </c:pt>
                <c:pt idx="13">
                  <c:v>22.941176470588239</c:v>
                </c:pt>
                <c:pt idx="14">
                  <c:v>24.705882352941185</c:v>
                </c:pt>
                <c:pt idx="15">
                  <c:v>26.470588235294127</c:v>
                </c:pt>
                <c:pt idx="16">
                  <c:v>28.235294117647069</c:v>
                </c:pt>
                <c:pt idx="17">
                  <c:v>30.000000000000011</c:v>
                </c:pt>
                <c:pt idx="18">
                  <c:v>31.764705882352953</c:v>
                </c:pt>
                <c:pt idx="19">
                  <c:v>33.529411764705898</c:v>
                </c:pt>
                <c:pt idx="20">
                  <c:v>35.29411764705884</c:v>
                </c:pt>
                <c:pt idx="21">
                  <c:v>37.058823529411782</c:v>
                </c:pt>
                <c:pt idx="22">
                  <c:v>38.823529411764724</c:v>
                </c:pt>
                <c:pt idx="23">
                  <c:v>40.588235294117666</c:v>
                </c:pt>
                <c:pt idx="24">
                  <c:v>42.352941176470608</c:v>
                </c:pt>
                <c:pt idx="25">
                  <c:v>44.11764705882355</c:v>
                </c:pt>
                <c:pt idx="26">
                  <c:v>45.882352941176492</c:v>
                </c:pt>
                <c:pt idx="27">
                  <c:v>47.647058823529434</c:v>
                </c:pt>
                <c:pt idx="28">
                  <c:v>49.411764705882376</c:v>
                </c:pt>
                <c:pt idx="29">
                  <c:v>51.176470588235318</c:v>
                </c:pt>
                <c:pt idx="30">
                  <c:v>52.94117647058826</c:v>
                </c:pt>
                <c:pt idx="31">
                  <c:v>54.705882352941209</c:v>
                </c:pt>
                <c:pt idx="32">
                  <c:v>56.470588235294152</c:v>
                </c:pt>
                <c:pt idx="33">
                  <c:v>58.235294117647086</c:v>
                </c:pt>
                <c:pt idx="34">
                  <c:v>60.000000000000021</c:v>
                </c:pt>
                <c:pt idx="35">
                  <c:v>61.764705882352956</c:v>
                </c:pt>
                <c:pt idx="36">
                  <c:v>63.529411764705891</c:v>
                </c:pt>
                <c:pt idx="37">
                  <c:v>65.294117647058826</c:v>
                </c:pt>
                <c:pt idx="38">
                  <c:v>67.058823529411768</c:v>
                </c:pt>
                <c:pt idx="39">
                  <c:v>68.823529411764696</c:v>
                </c:pt>
                <c:pt idx="40">
                  <c:v>70.588235294117638</c:v>
                </c:pt>
                <c:pt idx="41">
                  <c:v>72.35294117647058</c:v>
                </c:pt>
                <c:pt idx="42">
                  <c:v>74.117647058823508</c:v>
                </c:pt>
                <c:pt idx="43">
                  <c:v>75.88235294117645</c:v>
                </c:pt>
                <c:pt idx="44">
                  <c:v>77.647058823529377</c:v>
                </c:pt>
                <c:pt idx="45">
                  <c:v>79.41176470588232</c:v>
                </c:pt>
                <c:pt idx="46">
                  <c:v>81.176470588235262</c:v>
                </c:pt>
                <c:pt idx="47">
                  <c:v>82.941176470588189</c:v>
                </c:pt>
                <c:pt idx="48">
                  <c:v>84.705882352941131</c:v>
                </c:pt>
                <c:pt idx="49">
                  <c:v>86.470588235294059</c:v>
                </c:pt>
                <c:pt idx="50">
                  <c:v>88.235294117647001</c:v>
                </c:pt>
                <c:pt idx="51">
                  <c:v>89.999999999999929</c:v>
                </c:pt>
                <c:pt idx="52">
                  <c:v>91.764705882352871</c:v>
                </c:pt>
                <c:pt idx="53">
                  <c:v>93.529411764705813</c:v>
                </c:pt>
                <c:pt idx="54">
                  <c:v>95.294117647058741</c:v>
                </c:pt>
                <c:pt idx="55">
                  <c:v>97.058823529411683</c:v>
                </c:pt>
                <c:pt idx="56">
                  <c:v>98.823529411764611</c:v>
                </c:pt>
                <c:pt idx="57">
                  <c:v>100.58823529411755</c:v>
                </c:pt>
                <c:pt idx="58">
                  <c:v>102.35294117647049</c:v>
                </c:pt>
                <c:pt idx="59">
                  <c:v>104.11764705882342</c:v>
                </c:pt>
                <c:pt idx="60">
                  <c:v>105.88235294117636</c:v>
                </c:pt>
                <c:pt idx="61">
                  <c:v>107.64705882352929</c:v>
                </c:pt>
                <c:pt idx="62">
                  <c:v>109.41176470588223</c:v>
                </c:pt>
                <c:pt idx="63">
                  <c:v>111.17647058823518</c:v>
                </c:pt>
                <c:pt idx="64">
                  <c:v>112.9411764705881</c:v>
                </c:pt>
                <c:pt idx="65">
                  <c:v>114.70588235294106</c:v>
                </c:pt>
                <c:pt idx="66">
                  <c:v>116.47058823529399</c:v>
                </c:pt>
                <c:pt idx="67">
                  <c:v>118.23529411764693</c:v>
                </c:pt>
                <c:pt idx="68">
                  <c:v>119.99999999999986</c:v>
                </c:pt>
                <c:pt idx="69">
                  <c:v>121.7647058823528</c:v>
                </c:pt>
                <c:pt idx="70">
                  <c:v>123.52941176470574</c:v>
                </c:pt>
                <c:pt idx="71">
                  <c:v>125.29411764705867</c:v>
                </c:pt>
                <c:pt idx="72">
                  <c:v>127.05882352941161</c:v>
                </c:pt>
                <c:pt idx="73">
                  <c:v>128.82352941176455</c:v>
                </c:pt>
                <c:pt idx="74">
                  <c:v>130.58823529411748</c:v>
                </c:pt>
                <c:pt idx="75">
                  <c:v>132.35294117647041</c:v>
                </c:pt>
                <c:pt idx="76">
                  <c:v>134.11764705882337</c:v>
                </c:pt>
                <c:pt idx="77">
                  <c:v>135.88235294117629</c:v>
                </c:pt>
                <c:pt idx="78">
                  <c:v>137.64705882352922</c:v>
                </c:pt>
                <c:pt idx="79">
                  <c:v>139.41176470588215</c:v>
                </c:pt>
                <c:pt idx="80">
                  <c:v>141.17647058823511</c:v>
                </c:pt>
                <c:pt idx="81">
                  <c:v>142.94117647058803</c:v>
                </c:pt>
                <c:pt idx="82">
                  <c:v>144.70588235294096</c:v>
                </c:pt>
                <c:pt idx="83">
                  <c:v>146.47058823529392</c:v>
                </c:pt>
                <c:pt idx="84">
                  <c:v>148.23529411764684</c:v>
                </c:pt>
                <c:pt idx="85">
                  <c:v>149.99999999999977</c:v>
                </c:pt>
                <c:pt idx="86">
                  <c:v>151.76470588235273</c:v>
                </c:pt>
                <c:pt idx="87">
                  <c:v>153.52941176470566</c:v>
                </c:pt>
                <c:pt idx="88">
                  <c:v>155.29411764705858</c:v>
                </c:pt>
                <c:pt idx="89">
                  <c:v>157.05882352941151</c:v>
                </c:pt>
                <c:pt idx="90">
                  <c:v>158.82352941176447</c:v>
                </c:pt>
                <c:pt idx="91">
                  <c:v>160.5882352941174</c:v>
                </c:pt>
                <c:pt idx="92">
                  <c:v>162.35294117647032</c:v>
                </c:pt>
                <c:pt idx="93">
                  <c:v>164.11764705882328</c:v>
                </c:pt>
                <c:pt idx="94">
                  <c:v>165.88235294117621</c:v>
                </c:pt>
                <c:pt idx="95">
                  <c:v>167.64705882352914</c:v>
                </c:pt>
                <c:pt idx="96">
                  <c:v>169.41176470588206</c:v>
                </c:pt>
                <c:pt idx="97">
                  <c:v>171.17647058823502</c:v>
                </c:pt>
                <c:pt idx="98">
                  <c:v>172.94117647058795</c:v>
                </c:pt>
                <c:pt idx="99">
                  <c:v>174.70588235294088</c:v>
                </c:pt>
                <c:pt idx="100">
                  <c:v>176.47058823529383</c:v>
                </c:pt>
                <c:pt idx="101">
                  <c:v>178.23529411764676</c:v>
                </c:pt>
                <c:pt idx="102">
                  <c:v>179.99999999999969</c:v>
                </c:pt>
                <c:pt idx="103">
                  <c:v>181.76470588235264</c:v>
                </c:pt>
                <c:pt idx="104">
                  <c:v>183.52941176470557</c:v>
                </c:pt>
                <c:pt idx="105">
                  <c:v>185.2941176470585</c:v>
                </c:pt>
                <c:pt idx="106">
                  <c:v>187.05882352941143</c:v>
                </c:pt>
                <c:pt idx="107">
                  <c:v>188.82352941176438</c:v>
                </c:pt>
                <c:pt idx="108">
                  <c:v>190.58823529411731</c:v>
                </c:pt>
                <c:pt idx="109">
                  <c:v>192.35294117647024</c:v>
                </c:pt>
                <c:pt idx="110">
                  <c:v>194.1176470588232</c:v>
                </c:pt>
                <c:pt idx="111">
                  <c:v>195.88235294117612</c:v>
                </c:pt>
                <c:pt idx="112">
                  <c:v>197.64705882352905</c:v>
                </c:pt>
                <c:pt idx="113">
                  <c:v>199.41176470588198</c:v>
                </c:pt>
                <c:pt idx="114">
                  <c:v>201.17647058823493</c:v>
                </c:pt>
                <c:pt idx="115">
                  <c:v>202.94117647058786</c:v>
                </c:pt>
                <c:pt idx="116">
                  <c:v>204.70588235294079</c:v>
                </c:pt>
                <c:pt idx="117">
                  <c:v>206.47058823529375</c:v>
                </c:pt>
                <c:pt idx="118">
                  <c:v>208.23529411764667</c:v>
                </c:pt>
                <c:pt idx="119">
                  <c:v>209.9999999999996</c:v>
                </c:pt>
                <c:pt idx="120">
                  <c:v>211.76470588235256</c:v>
                </c:pt>
                <c:pt idx="121">
                  <c:v>213.52941176470549</c:v>
                </c:pt>
                <c:pt idx="122">
                  <c:v>215.29411764705841</c:v>
                </c:pt>
                <c:pt idx="123">
                  <c:v>217.05882352941134</c:v>
                </c:pt>
                <c:pt idx="124">
                  <c:v>218.8235294117643</c:v>
                </c:pt>
                <c:pt idx="125">
                  <c:v>220.58823529411723</c:v>
                </c:pt>
                <c:pt idx="126">
                  <c:v>222.35294117647015</c:v>
                </c:pt>
                <c:pt idx="127">
                  <c:v>224.11764705882311</c:v>
                </c:pt>
                <c:pt idx="128">
                  <c:v>225.88235294117604</c:v>
                </c:pt>
                <c:pt idx="129">
                  <c:v>227.64705882352897</c:v>
                </c:pt>
                <c:pt idx="130">
                  <c:v>229.41176470588189</c:v>
                </c:pt>
                <c:pt idx="131">
                  <c:v>231.17647058823485</c:v>
                </c:pt>
                <c:pt idx="132">
                  <c:v>232.94117647058778</c:v>
                </c:pt>
                <c:pt idx="133">
                  <c:v>234.70588235294071</c:v>
                </c:pt>
                <c:pt idx="134">
                  <c:v>236.47058823529366</c:v>
                </c:pt>
                <c:pt idx="135">
                  <c:v>238.23529411764659</c:v>
                </c:pt>
                <c:pt idx="136">
                  <c:v>239.99999999999952</c:v>
                </c:pt>
                <c:pt idx="137">
                  <c:v>241.76470588235247</c:v>
                </c:pt>
                <c:pt idx="138">
                  <c:v>243.5294117647054</c:v>
                </c:pt>
                <c:pt idx="139">
                  <c:v>245.29411764705833</c:v>
                </c:pt>
                <c:pt idx="140">
                  <c:v>247.05882352941126</c:v>
                </c:pt>
                <c:pt idx="141">
                  <c:v>248.82352941176421</c:v>
                </c:pt>
                <c:pt idx="142">
                  <c:v>250.58823529411714</c:v>
                </c:pt>
                <c:pt idx="143">
                  <c:v>252.35294117647007</c:v>
                </c:pt>
                <c:pt idx="144">
                  <c:v>254.11764705882302</c:v>
                </c:pt>
                <c:pt idx="145">
                  <c:v>255.88235294117595</c:v>
                </c:pt>
                <c:pt idx="146">
                  <c:v>257.64705882352888</c:v>
                </c:pt>
                <c:pt idx="147">
                  <c:v>259.41176470588181</c:v>
                </c:pt>
                <c:pt idx="148">
                  <c:v>261.17647058823474</c:v>
                </c:pt>
                <c:pt idx="149">
                  <c:v>262.94117647058772</c:v>
                </c:pt>
                <c:pt idx="150">
                  <c:v>264.70588235294065</c:v>
                </c:pt>
                <c:pt idx="151">
                  <c:v>266.47058823529358</c:v>
                </c:pt>
                <c:pt idx="152">
                  <c:v>268.2352941176465</c:v>
                </c:pt>
                <c:pt idx="153">
                  <c:v>269.99999999999943</c:v>
                </c:pt>
                <c:pt idx="154">
                  <c:v>271.76470588235236</c:v>
                </c:pt>
                <c:pt idx="155">
                  <c:v>273.52941176470529</c:v>
                </c:pt>
                <c:pt idx="156">
                  <c:v>275.29411764705827</c:v>
                </c:pt>
                <c:pt idx="157">
                  <c:v>277.0588235294112</c:v>
                </c:pt>
                <c:pt idx="158">
                  <c:v>278.82352941176413</c:v>
                </c:pt>
                <c:pt idx="159">
                  <c:v>280.58823529411706</c:v>
                </c:pt>
                <c:pt idx="160">
                  <c:v>282.35294117646998</c:v>
                </c:pt>
                <c:pt idx="161">
                  <c:v>284.11764705882291</c:v>
                </c:pt>
                <c:pt idx="162">
                  <c:v>285.88235294117584</c:v>
                </c:pt>
                <c:pt idx="163">
                  <c:v>287.64705882352882</c:v>
                </c:pt>
                <c:pt idx="164">
                  <c:v>289.41176470588175</c:v>
                </c:pt>
                <c:pt idx="165">
                  <c:v>291.17647058823468</c:v>
                </c:pt>
                <c:pt idx="166">
                  <c:v>292.94117647058761</c:v>
                </c:pt>
                <c:pt idx="167">
                  <c:v>294.70588235294053</c:v>
                </c:pt>
                <c:pt idx="168">
                  <c:v>296.47058823529346</c:v>
                </c:pt>
                <c:pt idx="169">
                  <c:v>298.23529411764639</c:v>
                </c:pt>
                <c:pt idx="170">
                  <c:v>299.99999999999937</c:v>
                </c:pt>
                <c:pt idx="171">
                  <c:v>301.7647058823523</c:v>
                </c:pt>
                <c:pt idx="172">
                  <c:v>303.52941176470523</c:v>
                </c:pt>
                <c:pt idx="173">
                  <c:v>305.29411764705816</c:v>
                </c:pt>
                <c:pt idx="174">
                  <c:v>307.05882352941109</c:v>
                </c:pt>
                <c:pt idx="175">
                  <c:v>308.82352941176401</c:v>
                </c:pt>
                <c:pt idx="176">
                  <c:v>310.588235294117</c:v>
                </c:pt>
                <c:pt idx="177">
                  <c:v>312.35294117646993</c:v>
                </c:pt>
                <c:pt idx="178">
                  <c:v>314.11764705882285</c:v>
                </c:pt>
                <c:pt idx="179">
                  <c:v>315.88235294117578</c:v>
                </c:pt>
                <c:pt idx="180">
                  <c:v>317.64705882352871</c:v>
                </c:pt>
                <c:pt idx="181">
                  <c:v>319.41176470588164</c:v>
                </c:pt>
                <c:pt idx="182">
                  <c:v>321.17647058823457</c:v>
                </c:pt>
                <c:pt idx="183">
                  <c:v>322.94117647058755</c:v>
                </c:pt>
                <c:pt idx="184">
                  <c:v>324.70588235294048</c:v>
                </c:pt>
                <c:pt idx="185">
                  <c:v>326.47058823529341</c:v>
                </c:pt>
                <c:pt idx="186">
                  <c:v>328.23529411764633</c:v>
                </c:pt>
                <c:pt idx="187">
                  <c:v>329.99999999999926</c:v>
                </c:pt>
                <c:pt idx="188">
                  <c:v>331.76470588235219</c:v>
                </c:pt>
                <c:pt idx="189">
                  <c:v>333.52941176470512</c:v>
                </c:pt>
                <c:pt idx="190">
                  <c:v>335.2941176470581</c:v>
                </c:pt>
                <c:pt idx="191">
                  <c:v>337.05882352941103</c:v>
                </c:pt>
                <c:pt idx="192">
                  <c:v>338.82352941176396</c:v>
                </c:pt>
                <c:pt idx="193">
                  <c:v>340.58823529411688</c:v>
                </c:pt>
                <c:pt idx="194">
                  <c:v>342.35294117646981</c:v>
                </c:pt>
                <c:pt idx="195">
                  <c:v>344.11764705882274</c:v>
                </c:pt>
                <c:pt idx="196">
                  <c:v>345.88235294117567</c:v>
                </c:pt>
                <c:pt idx="197">
                  <c:v>347.64705882352865</c:v>
                </c:pt>
                <c:pt idx="198">
                  <c:v>349.41176470588158</c:v>
                </c:pt>
                <c:pt idx="199">
                  <c:v>351.17647058823451</c:v>
                </c:pt>
                <c:pt idx="200">
                  <c:v>352.94117647058744</c:v>
                </c:pt>
                <c:pt idx="201">
                  <c:v>354.70588235294036</c:v>
                </c:pt>
                <c:pt idx="202">
                  <c:v>356.47058823529329</c:v>
                </c:pt>
                <c:pt idx="203">
                  <c:v>358.23529411764628</c:v>
                </c:pt>
                <c:pt idx="204">
                  <c:v>359.9999999999992</c:v>
                </c:pt>
              </c:numCache>
            </c:numRef>
          </c:xVal>
          <c:yVal>
            <c:numRef>
              <c:f>'(R1) Circumferential Review'!$B$5:$B$209</c:f>
              <c:numCache>
                <c:formatCode>General</c:formatCode>
                <c:ptCount val="205"/>
                <c:pt idx="0">
                  <c:v>7.7110958376385597</c:v>
                </c:pt>
                <c:pt idx="1">
                  <c:v>7.7088747989518094</c:v>
                </c:pt>
                <c:pt idx="2">
                  <c:v>7.706658628343158</c:v>
                </c:pt>
                <c:pt idx="3">
                  <c:v>7.704829997061065</c:v>
                </c:pt>
                <c:pt idx="4">
                  <c:v>7.7037607535725767</c:v>
                </c:pt>
                <c:pt idx="5">
                  <c:v>7.703370986766048</c:v>
                </c:pt>
                <c:pt idx="6">
                  <c:v>7.7042286013553367</c:v>
                </c:pt>
                <c:pt idx="7">
                  <c:v>7.7063576372301892</c:v>
                </c:pt>
                <c:pt idx="8">
                  <c:v>7.7095475701743927</c:v>
                </c:pt>
                <c:pt idx="9">
                  <c:v>7.7137259025197569</c:v>
                </c:pt>
                <c:pt idx="10">
                  <c:v>7.7186587571876579</c:v>
                </c:pt>
                <c:pt idx="11">
                  <c:v>7.7238989412965209</c:v>
                </c:pt>
                <c:pt idx="12">
                  <c:v>7.7292207499719456</c:v>
                </c:pt>
                <c:pt idx="13">
                  <c:v>7.7343388299989426</c:v>
                </c:pt>
                <c:pt idx="14">
                  <c:v>7.7387768456374166</c:v>
                </c:pt>
                <c:pt idx="15">
                  <c:v>7.742502462566919</c:v>
                </c:pt>
                <c:pt idx="16">
                  <c:v>7.7456393048687646</c:v>
                </c:pt>
                <c:pt idx="17">
                  <c:v>7.74849365723429</c:v>
                </c:pt>
                <c:pt idx="18">
                  <c:v>7.7509569806315142</c:v>
                </c:pt>
                <c:pt idx="19">
                  <c:v>7.7531285036721593</c:v>
                </c:pt>
                <c:pt idx="20">
                  <c:v>7.7555163915900716</c:v>
                </c:pt>
                <c:pt idx="21">
                  <c:v>7.7579039004170216</c:v>
                </c:pt>
                <c:pt idx="22">
                  <c:v>7.7610275593114206</c:v>
                </c:pt>
                <c:pt idx="23">
                  <c:v>7.7637512527692083</c:v>
                </c:pt>
                <c:pt idx="24">
                  <c:v>7.767216555383321</c:v>
                </c:pt>
                <c:pt idx="25">
                  <c:v>7.7711812968573799</c:v>
                </c:pt>
                <c:pt idx="26">
                  <c:v>7.7760843011145271</c:v>
                </c:pt>
                <c:pt idx="27">
                  <c:v>7.7809744755536263</c:v>
                </c:pt>
                <c:pt idx="28">
                  <c:v>7.787059618757354</c:v>
                </c:pt>
                <c:pt idx="29">
                  <c:v>7.7930754126336934</c:v>
                </c:pt>
                <c:pt idx="30">
                  <c:v>7.799547014843359</c:v>
                </c:pt>
                <c:pt idx="31">
                  <c:v>7.8059708684122286</c:v>
                </c:pt>
                <c:pt idx="32">
                  <c:v>7.8118237578656</c:v>
                </c:pt>
                <c:pt idx="33">
                  <c:v>7.8166596512058923</c:v>
                </c:pt>
                <c:pt idx="34">
                  <c:v>7.8203475213816942</c:v>
                </c:pt>
                <c:pt idx="35">
                  <c:v>7.8226394504747443</c:v>
                </c:pt>
                <c:pt idx="36">
                  <c:v>7.8236781436140639</c:v>
                </c:pt>
                <c:pt idx="37">
                  <c:v>7.823969243379489</c:v>
                </c:pt>
                <c:pt idx="38">
                  <c:v>7.8234211795382009</c:v>
                </c:pt>
                <c:pt idx="39">
                  <c:v>7.8225874574848504</c:v>
                </c:pt>
                <c:pt idx="40">
                  <c:v>7.8217645707430403</c:v>
                </c:pt>
                <c:pt idx="41">
                  <c:v>7.8212452681605704</c:v>
                </c:pt>
                <c:pt idx="42">
                  <c:v>7.821220658184572</c:v>
                </c:pt>
                <c:pt idx="43">
                  <c:v>7.8216488086613758</c:v>
                </c:pt>
                <c:pt idx="44">
                  <c:v>7.8222700645451093</c:v>
                </c:pt>
                <c:pt idx="45">
                  <c:v>7.8231836825223242</c:v>
                </c:pt>
                <c:pt idx="46">
                  <c:v>7.8242638845336092</c:v>
                </c:pt>
                <c:pt idx="47">
                  <c:v>7.8255625770242014</c:v>
                </c:pt>
                <c:pt idx="48">
                  <c:v>7.8264149656419102</c:v>
                </c:pt>
                <c:pt idx="49">
                  <c:v>7.8273090118031146</c:v>
                </c:pt>
                <c:pt idx="50">
                  <c:v>7.8279721874140096</c:v>
                </c:pt>
                <c:pt idx="51">
                  <c:v>7.8283245223061089</c:v>
                </c:pt>
                <c:pt idx="52">
                  <c:v>7.8282465075735601</c:v>
                </c:pt>
                <c:pt idx="53">
                  <c:v>7.8278476430540174</c:v>
                </c:pt>
                <c:pt idx="54">
                  <c:v>7.8271496466288859</c:v>
                </c:pt>
                <c:pt idx="55">
                  <c:v>7.8260224660872684</c:v>
                </c:pt>
                <c:pt idx="56">
                  <c:v>7.824875020768653</c:v>
                </c:pt>
                <c:pt idx="57">
                  <c:v>7.822949281260092</c:v>
                </c:pt>
                <c:pt idx="58">
                  <c:v>7.8208308203435726</c:v>
                </c:pt>
                <c:pt idx="59">
                  <c:v>7.8184885990695276</c:v>
                </c:pt>
                <c:pt idx="60">
                  <c:v>7.8157691871898018</c:v>
                </c:pt>
                <c:pt idx="61">
                  <c:v>7.8127177020373688</c:v>
                </c:pt>
                <c:pt idx="62">
                  <c:v>7.8095706385391779</c:v>
                </c:pt>
                <c:pt idx="63">
                  <c:v>7.8062010084977214</c:v>
                </c:pt>
                <c:pt idx="64">
                  <c:v>7.8026654077151356</c:v>
                </c:pt>
                <c:pt idx="65">
                  <c:v>7.7989973581740566</c:v>
                </c:pt>
                <c:pt idx="66">
                  <c:v>7.795306187152347</c:v>
                </c:pt>
                <c:pt idx="67">
                  <c:v>7.7912239453791567</c:v>
                </c:pt>
                <c:pt idx="68">
                  <c:v>7.7869633459505643</c:v>
                </c:pt>
                <c:pt idx="69">
                  <c:v>7.7826228650197233</c:v>
                </c:pt>
                <c:pt idx="70">
                  <c:v>7.7777694135347524</c:v>
                </c:pt>
                <c:pt idx="71">
                  <c:v>7.7729462912741552</c:v>
                </c:pt>
                <c:pt idx="72">
                  <c:v>7.7678572457807427</c:v>
                </c:pt>
                <c:pt idx="73">
                  <c:v>7.7626075594225279</c:v>
                </c:pt>
                <c:pt idx="74">
                  <c:v>7.757122154926102</c:v>
                </c:pt>
                <c:pt idx="75">
                  <c:v>7.7514950843924044</c:v>
                </c:pt>
                <c:pt idx="76">
                  <c:v>7.7455251027748542</c:v>
                </c:pt>
                <c:pt idx="77">
                  <c:v>7.7392386527743673</c:v>
                </c:pt>
                <c:pt idx="78">
                  <c:v>7.7316986306735878</c:v>
                </c:pt>
                <c:pt idx="79">
                  <c:v>7.7232654310936812</c:v>
                </c:pt>
                <c:pt idx="80">
                  <c:v>7.7138315539799702</c:v>
                </c:pt>
                <c:pt idx="81">
                  <c:v>7.7027680602584736</c:v>
                </c:pt>
                <c:pt idx="82">
                  <c:v>7.6899860354482161</c:v>
                </c:pt>
                <c:pt idx="83">
                  <c:v>7.6752244957108502</c:v>
                </c:pt>
                <c:pt idx="84">
                  <c:v>7.6583430794609004</c:v>
                </c:pt>
                <c:pt idx="85">
                  <c:v>7.6399283044958484</c:v>
                </c:pt>
                <c:pt idx="86">
                  <c:v>7.6194405120103932</c:v>
                </c:pt>
                <c:pt idx="87">
                  <c:v>7.5970918712848414</c:v>
                </c:pt>
                <c:pt idx="88">
                  <c:v>7.5731681601825462</c:v>
                </c:pt>
                <c:pt idx="89">
                  <c:v>7.5472175319689851</c:v>
                </c:pt>
                <c:pt idx="90">
                  <c:v>7.5197137774579978</c:v>
                </c:pt>
                <c:pt idx="91">
                  <c:v>7.4911415067361267</c:v>
                </c:pt>
                <c:pt idx="92">
                  <c:v>7.4627497577700934</c:v>
                </c:pt>
                <c:pt idx="93">
                  <c:v>7.4347222805558637</c:v>
                </c:pt>
                <c:pt idx="94">
                  <c:v>7.4075963997242322</c:v>
                </c:pt>
                <c:pt idx="95">
                  <c:v>7.3827173906696304</c:v>
                </c:pt>
                <c:pt idx="96">
                  <c:v>7.359866777638902</c:v>
                </c:pt>
                <c:pt idx="97">
                  <c:v>7.3401838115442102</c:v>
                </c:pt>
                <c:pt idx="98">
                  <c:v>7.3241513292072504</c:v>
                </c:pt>
                <c:pt idx="99">
                  <c:v>7.3123399194223122</c:v>
                </c:pt>
                <c:pt idx="100">
                  <c:v>7.3051924628868408</c:v>
                </c:pt>
                <c:pt idx="101">
                  <c:v>7.3027752728952624</c:v>
                </c:pt>
                <c:pt idx="102">
                  <c:v>7.3043331182725053</c:v>
                </c:pt>
                <c:pt idx="103">
                  <c:v>7.3105194914303864</c:v>
                </c:pt>
                <c:pt idx="104">
                  <c:v>7.3203840622874639</c:v>
                </c:pt>
                <c:pt idx="105">
                  <c:v>7.3339026851402771</c:v>
                </c:pt>
                <c:pt idx="106">
                  <c:v>7.3514337870995643</c:v>
                </c:pt>
                <c:pt idx="107">
                  <c:v>7.3720292959584146</c:v>
                </c:pt>
                <c:pt idx="108">
                  <c:v>7.3952632033918713</c:v>
                </c:pt>
                <c:pt idx="109">
                  <c:v>7.4203336616922977</c:v>
                </c:pt>
                <c:pt idx="110">
                  <c:v>7.4467556821943726</c:v>
                </c:pt>
                <c:pt idx="111">
                  <c:v>7.4729994352916052</c:v>
                </c:pt>
                <c:pt idx="112">
                  <c:v>7.4995169791822978</c:v>
                </c:pt>
                <c:pt idx="113">
                  <c:v>7.5247308924386536</c:v>
                </c:pt>
                <c:pt idx="114">
                  <c:v>7.548877897782889</c:v>
                </c:pt>
                <c:pt idx="115">
                  <c:v>7.5714352591881857</c:v>
                </c:pt>
                <c:pt idx="116">
                  <c:v>7.5930599055493087</c:v>
                </c:pt>
                <c:pt idx="117">
                  <c:v>7.6126731053680778</c:v>
                </c:pt>
                <c:pt idx="118">
                  <c:v>7.6306277455692832</c:v>
                </c:pt>
                <c:pt idx="119">
                  <c:v>7.6467766323529149</c:v>
                </c:pt>
                <c:pt idx="120">
                  <c:v>7.6610116550762859</c:v>
                </c:pt>
                <c:pt idx="121">
                  <c:v>7.6732791843838113</c:v>
                </c:pt>
                <c:pt idx="122">
                  <c:v>7.6844239509649368</c:v>
                </c:pt>
                <c:pt idx="123">
                  <c:v>7.6943106515770001</c:v>
                </c:pt>
                <c:pt idx="124">
                  <c:v>7.7032020932081977</c:v>
                </c:pt>
                <c:pt idx="125">
                  <c:v>7.7113825620835241</c:v>
                </c:pt>
                <c:pt idx="126">
                  <c:v>7.7189314062021923</c:v>
                </c:pt>
                <c:pt idx="127">
                  <c:v>7.7256343435933079</c:v>
                </c:pt>
                <c:pt idx="128">
                  <c:v>7.7323835610211962</c:v>
                </c:pt>
                <c:pt idx="129">
                  <c:v>7.7388667873262893</c:v>
                </c:pt>
                <c:pt idx="130">
                  <c:v>7.7455143352924614</c:v>
                </c:pt>
                <c:pt idx="131">
                  <c:v>7.7512473259456254</c:v>
                </c:pt>
                <c:pt idx="132">
                  <c:v>7.7567357828618846</c:v>
                </c:pt>
                <c:pt idx="133">
                  <c:v>7.7618412093539888</c:v>
                </c:pt>
                <c:pt idx="134">
                  <c:v>7.7667091736713934</c:v>
                </c:pt>
                <c:pt idx="135">
                  <c:v>7.7712431630329171</c:v>
                </c:pt>
                <c:pt idx="136">
                  <c:v>7.775537686852604</c:v>
                </c:pt>
                <c:pt idx="137">
                  <c:v>7.7795914693078263</c:v>
                </c:pt>
                <c:pt idx="138">
                  <c:v>7.7834149830456463</c:v>
                </c:pt>
                <c:pt idx="139">
                  <c:v>7.7868788695392617</c:v>
                </c:pt>
                <c:pt idx="140">
                  <c:v>7.7902508484808486</c:v>
                </c:pt>
                <c:pt idx="141">
                  <c:v>7.7933052171415476</c:v>
                </c:pt>
                <c:pt idx="142">
                  <c:v>7.7962573689958488</c:v>
                </c:pt>
                <c:pt idx="143">
                  <c:v>7.7990464638408801</c:v>
                </c:pt>
                <c:pt idx="144">
                  <c:v>7.8015755924439718</c:v>
                </c:pt>
                <c:pt idx="145">
                  <c:v>7.8040210079348782</c:v>
                </c:pt>
                <c:pt idx="146">
                  <c:v>7.8062651735124318</c:v>
                </c:pt>
                <c:pt idx="147">
                  <c:v>7.8084998026713901</c:v>
                </c:pt>
                <c:pt idx="148">
                  <c:v>7.8103145781852827</c:v>
                </c:pt>
                <c:pt idx="149">
                  <c:v>7.811784990804556</c:v>
                </c:pt>
                <c:pt idx="150">
                  <c:v>7.8129341059262227</c:v>
                </c:pt>
                <c:pt idx="151">
                  <c:v>7.813576444403032</c:v>
                </c:pt>
                <c:pt idx="152">
                  <c:v>7.8136584886351601</c:v>
                </c:pt>
                <c:pt idx="153">
                  <c:v>7.8131753102773196</c:v>
                </c:pt>
                <c:pt idx="154">
                  <c:v>7.8118462796113599</c:v>
                </c:pt>
                <c:pt idx="155">
                  <c:v>7.8098334613684957</c:v>
                </c:pt>
                <c:pt idx="156">
                  <c:v>7.8070346632642442</c:v>
                </c:pt>
                <c:pt idx="157">
                  <c:v>7.8034148512707331</c:v>
                </c:pt>
                <c:pt idx="158">
                  <c:v>7.799115965412474</c:v>
                </c:pt>
                <c:pt idx="159">
                  <c:v>7.7944744364556424</c:v>
                </c:pt>
                <c:pt idx="160">
                  <c:v>7.7895234590950162</c:v>
                </c:pt>
                <c:pt idx="161">
                  <c:v>7.7848705206553177</c:v>
                </c:pt>
                <c:pt idx="162">
                  <c:v>7.78080315264683</c:v>
                </c:pt>
                <c:pt idx="163">
                  <c:v>7.7774908546138004</c:v>
                </c:pt>
                <c:pt idx="164">
                  <c:v>7.7754178724412526</c:v>
                </c:pt>
                <c:pt idx="165">
                  <c:v>7.7743142433590586</c:v>
                </c:pt>
                <c:pt idx="166">
                  <c:v>7.7740540245554746</c:v>
                </c:pt>
                <c:pt idx="167">
                  <c:v>7.7742253382730349</c:v>
                </c:pt>
                <c:pt idx="168">
                  <c:v>7.7748093929157243</c:v>
                </c:pt>
                <c:pt idx="169">
                  <c:v>7.7755322994723048</c:v>
                </c:pt>
                <c:pt idx="170">
                  <c:v>7.7759929628210829</c:v>
                </c:pt>
                <c:pt idx="171">
                  <c:v>7.7760894290689722</c:v>
                </c:pt>
                <c:pt idx="172">
                  <c:v>7.7758149888451857</c:v>
                </c:pt>
                <c:pt idx="173">
                  <c:v>7.7751642488601496</c:v>
                </c:pt>
                <c:pt idx="174">
                  <c:v>7.77392116931963</c:v>
                </c:pt>
                <c:pt idx="175">
                  <c:v>7.772424105497282</c:v>
                </c:pt>
                <c:pt idx="176">
                  <c:v>7.77050231018747</c:v>
                </c:pt>
                <c:pt idx="177">
                  <c:v>7.768139982111772</c:v>
                </c:pt>
                <c:pt idx="178">
                  <c:v>7.7653567986035412</c:v>
                </c:pt>
                <c:pt idx="179">
                  <c:v>7.7623457217786864</c:v>
                </c:pt>
                <c:pt idx="180">
                  <c:v>7.7589228224294304</c:v>
                </c:pt>
                <c:pt idx="181">
                  <c:v>7.7554280705860821</c:v>
                </c:pt>
                <c:pt idx="182">
                  <c:v>7.7518126934645819</c:v>
                </c:pt>
                <c:pt idx="183">
                  <c:v>7.7483583080139677</c:v>
                </c:pt>
                <c:pt idx="184">
                  <c:v>7.7449069772048684</c:v>
                </c:pt>
                <c:pt idx="185">
                  <c:v>7.7415058560275281</c:v>
                </c:pt>
                <c:pt idx="186">
                  <c:v>7.7386215353187371</c:v>
                </c:pt>
                <c:pt idx="187">
                  <c:v>7.7356744397675312</c:v>
                </c:pt>
                <c:pt idx="188">
                  <c:v>7.7328608519952136</c:v>
                </c:pt>
                <c:pt idx="189">
                  <c:v>7.7305555678604208</c:v>
                </c:pt>
                <c:pt idx="190">
                  <c:v>7.7281659423789764</c:v>
                </c:pt>
                <c:pt idx="191">
                  <c:v>7.7261909327383789</c:v>
                </c:pt>
                <c:pt idx="192">
                  <c:v>7.7242618525689686</c:v>
                </c:pt>
                <c:pt idx="193">
                  <c:v>7.7227696714426948</c:v>
                </c:pt>
                <c:pt idx="194">
                  <c:v>7.7212419573262832</c:v>
                </c:pt>
                <c:pt idx="195">
                  <c:v>7.7199083687218018</c:v>
                </c:pt>
                <c:pt idx="196">
                  <c:v>7.7184357756535444</c:v>
                </c:pt>
                <c:pt idx="197">
                  <c:v>7.7170557930325181</c:v>
                </c:pt>
                <c:pt idx="198">
                  <c:v>7.7155521397020932</c:v>
                </c:pt>
                <c:pt idx="199">
                  <c:v>7.7141468047719446</c:v>
                </c:pt>
                <c:pt idx="200">
                  <c:v>7.7124184161935316</c:v>
                </c:pt>
                <c:pt idx="201">
                  <c:v>7.7102256594419121</c:v>
                </c:pt>
                <c:pt idx="202">
                  <c:v>7.707770534756504</c:v>
                </c:pt>
                <c:pt idx="203">
                  <c:v>7.7050858172464052</c:v>
                </c:pt>
                <c:pt idx="204">
                  <c:v>7.7110958376385597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3-478F-ABE9-1314F2C4B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88223"/>
        <c:axId val="1877191135"/>
      </c:scatterChart>
      <c:valAx>
        <c:axId val="1877188223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135"/>
        <c:crosses val="autoZero"/>
        <c:crossBetween val="midCat"/>
      </c:valAx>
      <c:valAx>
        <c:axId val="187719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88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I$2" max="100" page="10" val="50"/>
</file>

<file path=xl/ctrlProps/ctrlProp2.xml><?xml version="1.0" encoding="utf-8"?>
<formControlPr xmlns="http://schemas.microsoft.com/office/spreadsheetml/2009/9/main" objectType="Spin" dx="22" fmlaLink="$I$3" max="100" page="10" val="50"/>
</file>

<file path=xl/ctrlProps/ctrlProp3.xml><?xml version="1.0" encoding="utf-8"?>
<formControlPr xmlns="http://schemas.microsoft.com/office/spreadsheetml/2009/9/main" objectType="Spin" dx="22" fmlaLink="$I$5" max="100" page="10" val="50"/>
</file>

<file path=xl/ctrlProps/ctrlProp4.xml><?xml version="1.0" encoding="utf-8"?>
<formControlPr xmlns="http://schemas.microsoft.com/office/spreadsheetml/2009/9/main" objectType="Spin" dx="22" fmlaLink="$I$6" max="100" page="10" val="50"/>
</file>

<file path=xl/ctrlProps/ctrlProp5.xml><?xml version="1.0" encoding="utf-8"?>
<formControlPr xmlns="http://schemas.microsoft.com/office/spreadsheetml/2009/9/main" objectType="Spin" dx="22" fmlaLink="$I$13" max="100" page="10" val="50"/>
</file>

<file path=xl/ctrlProps/ctrlProp6.xml><?xml version="1.0" encoding="utf-8"?>
<formControlPr xmlns="http://schemas.microsoft.com/office/spreadsheetml/2009/9/main" objectType="Spin" dx="22" fmlaLink="$I$14" max="100" page="10" val="50"/>
</file>

<file path=xl/ctrlProps/ctrlProp7.xml><?xml version="1.0" encoding="utf-8"?>
<formControlPr xmlns="http://schemas.microsoft.com/office/spreadsheetml/2009/9/main" objectType="Spin" dx="22" fmlaLink="$I$16" max="100" page="10" val="50"/>
</file>

<file path=xl/ctrlProps/ctrlProp8.xml><?xml version="1.0" encoding="utf-8"?>
<formControlPr xmlns="http://schemas.microsoft.com/office/spreadsheetml/2009/9/main" objectType="Spin" dx="22" fmlaLink="$I$17" max="100" page="10" val="50"/>
</file>

<file path=xl/ctrlProps/ctrlProp9.xml><?xml version="1.0" encoding="utf-8"?>
<formControlPr xmlns="http://schemas.microsoft.com/office/spreadsheetml/2009/9/main" objectType="Spin" dx="22" fmlaLink="$I$9" max="100" page="10" val="42"/>
</file>

<file path=xl/ctrlProps/ctrlProp10.xml><?xml version="1.0" encoding="utf-8"?>
<formControlPr xmlns="http://schemas.microsoft.com/office/spreadsheetml/2009/9/main" objectType="Spin" dx="22" fmlaLink="$I$10" max="100" page="10" val="50"/>
</file>

<file path=xl/ctrlProps/ctrlProp11.xml><?xml version="1.0" encoding="utf-8"?>
<formControlPr xmlns="http://schemas.microsoft.com/office/spreadsheetml/2009/9/main" objectType="Spin" dx="22" fmlaLink="$J$2" max="100" page="10" val="50"/>
</file>

<file path=xl/ctrlProps/ctrlProp12.xml><?xml version="1.0" encoding="utf-8"?>
<formControlPr xmlns="http://schemas.microsoft.com/office/spreadsheetml/2009/9/main" objectType="Spin" dx="22" fmlaLink="$I$3" max="100" page="10" val="15"/>
</file>

<file path=xl/ctrlProps/ctrlProp13.xml><?xml version="1.0" encoding="utf-8"?>
<formControlPr xmlns="http://schemas.microsoft.com/office/spreadsheetml/2009/9/main" objectType="Spin" dx="22" fmlaLink="$J$5" max="100" page="10" val="50"/>
</file>

<file path=xl/ctrlProps/ctrlProp14.xml><?xml version="1.0" encoding="utf-8"?>
<formControlPr xmlns="http://schemas.microsoft.com/office/spreadsheetml/2009/9/main" objectType="Spin" dx="22" fmlaLink="$I$6" max="100" page="10" val="15"/>
</file>

<file path=xl/ctrlProps/ctrlProp15.xml><?xml version="1.0" encoding="utf-8"?>
<formControlPr xmlns="http://schemas.microsoft.com/office/spreadsheetml/2009/9/main" objectType="Spin" dx="22" fmlaLink="$J$10" max="100" page="10" val="51"/>
</file>

<file path=xl/ctrlProps/ctrlProp16.xml><?xml version="1.0" encoding="utf-8"?>
<formControlPr xmlns="http://schemas.microsoft.com/office/spreadsheetml/2009/9/main" objectType="Spin" dx="22" fmlaLink="$J$11" max="100" page="10" val="50"/>
</file>

<file path=xl/ctrlProps/ctrlProp17.xml><?xml version="1.0" encoding="utf-8"?>
<formControlPr xmlns="http://schemas.microsoft.com/office/spreadsheetml/2009/9/main" objectType="Spin" dx="22" fmlaLink="$R$2" max="100" page="10" val="0"/>
</file>

<file path=xl/ctrlProps/ctrlProp18.xml><?xml version="1.0" encoding="utf-8"?>
<formControlPr xmlns="http://schemas.microsoft.com/office/spreadsheetml/2009/9/main" objectType="Spin" dx="22" fmlaLink="$R$3" max="100" page="10" val="5"/>
</file>

<file path=xl/ctrlProps/ctrlProp19.xml><?xml version="1.0" encoding="utf-8"?>
<formControlPr xmlns="http://schemas.microsoft.com/office/spreadsheetml/2009/9/main" objectType="Spin" dx="22" fmlaLink="$R$5" max="100" page="10" val="0"/>
</file>

<file path=xl/ctrlProps/ctrlProp20.xml><?xml version="1.0" encoding="utf-8"?>
<formControlPr xmlns="http://schemas.microsoft.com/office/spreadsheetml/2009/9/main" objectType="Spin" dx="22" fmlaLink="$R$6" max="1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581025</xdr:colOff>
      <xdr:row>23</xdr:row>
      <xdr:rowOff>71437</xdr:rowOff>
    </xdr:from>
    <xdr:to>
      <xdr:col>24</xdr:col>
      <xdr:colOff>257175</xdr:colOff>
      <xdr:row>56</xdr:row>
      <xdr:rowOff>21145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590550</xdr:colOff>
      <xdr:row>0</xdr:row>
      <xdr:rowOff>66675</xdr:rowOff>
    </xdr:from>
    <xdr:to>
      <xdr:col>24</xdr:col>
      <xdr:colOff>266700</xdr:colOff>
      <xdr:row>22</xdr:row>
      <xdr:rowOff>152135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0</xdr:rowOff>
        </xdr:from>
        <xdr:to>
          <xdr:col>10</xdr:col>
          <xdr:colOff>9525</xdr:colOff>
          <xdr:row>2</xdr:row>
          <xdr:rowOff>19050</xdr:rowOff>
        </xdr:to>
        <xdr:sp macro="" textlink="">
          <xdr:nvSpPr>
            <xdr:cNvPr id="3077" name="Spinne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19050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180975</xdr:rowOff>
        </xdr:from>
        <xdr:to>
          <xdr:col>9</xdr:col>
          <xdr:colOff>409575</xdr:colOff>
          <xdr:row>5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409575</xdr:colOff>
          <xdr:row>6</xdr:row>
          <xdr:rowOff>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12</xdr:row>
          <xdr:rowOff>0</xdr:rowOff>
        </xdr:from>
        <xdr:to>
          <xdr:col>10</xdr:col>
          <xdr:colOff>9525</xdr:colOff>
          <xdr:row>13</xdr:row>
          <xdr:rowOff>19050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19050</xdr:rowOff>
        </xdr:from>
        <xdr:to>
          <xdr:col>10</xdr:col>
          <xdr:colOff>9525</xdr:colOff>
          <xdr:row>14</xdr:row>
          <xdr:rowOff>9525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0</xdr:rowOff>
        </xdr:from>
        <xdr:to>
          <xdr:col>9</xdr:col>
          <xdr:colOff>409575</xdr:colOff>
          <xdr:row>16</xdr:row>
          <xdr:rowOff>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16</xdr:row>
          <xdr:rowOff>9525</xdr:rowOff>
        </xdr:from>
        <xdr:to>
          <xdr:col>9</xdr:col>
          <xdr:colOff>409575</xdr:colOff>
          <xdr:row>17</xdr:row>
          <xdr:rowOff>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19050</xdr:rowOff>
        </xdr:from>
        <xdr:to>
          <xdr:col>9</xdr:col>
          <xdr:colOff>409575</xdr:colOff>
          <xdr:row>8</xdr:row>
          <xdr:rowOff>342900</xdr:rowOff>
        </xdr:to>
        <xdr:sp macro="" textlink="">
          <xdr:nvSpPr>
            <xdr:cNvPr id="3088" name="Spinner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9525</xdr:rowOff>
        </xdr:from>
        <xdr:to>
          <xdr:col>9</xdr:col>
          <xdr:colOff>409575</xdr:colOff>
          <xdr:row>9</xdr:row>
          <xdr:rowOff>333375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24</xdr:col>
      <xdr:colOff>340179</xdr:colOff>
      <xdr:row>0</xdr:row>
      <xdr:rowOff>81643</xdr:rowOff>
    </xdr:from>
    <xdr:to>
      <xdr:col>36</xdr:col>
      <xdr:colOff>16330</xdr:colOff>
      <xdr:row>22</xdr:row>
      <xdr:rowOff>167103</xdr:rowOff>
    </xdr:to>
    <xdr:graphicFrame macro="">
      <xdr:nvGraphicFramePr>
        <xdr:cNvPr id="19" name="Chart 3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11</xdr:row>
      <xdr:rowOff>42860</xdr:rowOff>
    </xdr:from>
    <xdr:to>
      <xdr:col>15</xdr:col>
      <xdr:colOff>333374</xdr:colOff>
      <xdr:row>44</xdr:row>
      <xdr:rowOff>157160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0</xdr:rowOff>
        </xdr:from>
        <xdr:to>
          <xdr:col>11</xdr:col>
          <xdr:colOff>9525</xdr:colOff>
          <xdr:row>2</xdr:row>
          <xdr:rowOff>19050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3</xdr:row>
          <xdr:rowOff>9525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19050</xdr:rowOff>
        </xdr:from>
        <xdr:to>
          <xdr:col>10</xdr:col>
          <xdr:colOff>590550</xdr:colOff>
          <xdr:row>5</xdr:row>
          <xdr:rowOff>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590550</xdr:colOff>
          <xdr:row>6</xdr:row>
          <xdr:rowOff>0</xdr:rowOff>
        </xdr:to>
        <xdr:sp macro="" textlink="">
          <xdr:nvSpPr>
            <xdr:cNvPr id="4100" name="Spinne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</xdr:row>
          <xdr:rowOff>19050</xdr:rowOff>
        </xdr:from>
        <xdr:to>
          <xdr:col>10</xdr:col>
          <xdr:colOff>590550</xdr:colOff>
          <xdr:row>9</xdr:row>
          <xdr:rowOff>342900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19050</xdr:rowOff>
        </xdr:from>
        <xdr:to>
          <xdr:col>10</xdr:col>
          <xdr:colOff>590550</xdr:colOff>
          <xdr:row>10</xdr:row>
          <xdr:rowOff>342900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419100</xdr:colOff>
      <xdr:row>11</xdr:row>
      <xdr:rowOff>38100</xdr:rowOff>
    </xdr:from>
    <xdr:to>
      <xdr:col>25</xdr:col>
      <xdr:colOff>114300</xdr:colOff>
      <xdr:row>44</xdr:row>
      <xdr:rowOff>152400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</xdr:row>
          <xdr:rowOff>0</xdr:rowOff>
        </xdr:from>
        <xdr:to>
          <xdr:col>20</xdr:col>
          <xdr:colOff>9525</xdr:colOff>
          <xdr:row>2</xdr:row>
          <xdr:rowOff>19050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</xdr:row>
          <xdr:rowOff>19050</xdr:rowOff>
        </xdr:from>
        <xdr:to>
          <xdr:col>20</xdr:col>
          <xdr:colOff>9525</xdr:colOff>
          <xdr:row>3</xdr:row>
          <xdr:rowOff>9525</xdr:rowOff>
        </xdr:to>
        <xdr:sp macro="" textlink="">
          <xdr:nvSpPr>
            <xdr:cNvPr id="4104" name="Spinner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19050</xdr:rowOff>
        </xdr:from>
        <xdr:to>
          <xdr:col>19</xdr:col>
          <xdr:colOff>590550</xdr:colOff>
          <xdr:row>5</xdr:row>
          <xdr:rowOff>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9525</xdr:rowOff>
        </xdr:from>
        <xdr:to>
          <xdr:col>19</xdr:col>
          <xdr:colOff>590550</xdr:colOff>
          <xdr:row>6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431424</xdr:colOff>
      <xdr:row>45</xdr:row>
      <xdr:rowOff>118782</xdr:rowOff>
    </xdr:from>
    <xdr:to>
      <xdr:col>25</xdr:col>
      <xdr:colOff>347382</xdr:colOff>
      <xdr:row>74</xdr:row>
      <xdr:rowOff>168087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F0CB0-8003-4ECD-BDBC-D35ECFC78BF4}">
  <sheetPr codeName="Sheet2"/>
  <dimension ref="A1:GZ2674"/>
  <sheetViews>
    <sheetView zoomScale="10" zoomScaleNormal="10" workbookViewId="0">
      <selection activeCell="BX261" sqref="BX261:EI334"/>
    </sheetView>
  </sheetViews>
  <sheetFormatPr defaultRowHeight="15" x14ac:dyDescent="0.25"/>
  <cols>
    <col min="2" max="2" width="11.85546875" customWidth="1"/>
    <col min="3" max="3" width="12" bestFit="1" customWidth="1"/>
  </cols>
  <sheetData>
    <row r="1" spans="1:207" x14ac:dyDescent="0.25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 s="18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  <c r="DU1">
        <v>122</v>
      </c>
      <c r="DV1">
        <v>123</v>
      </c>
      <c r="DW1">
        <v>124</v>
      </c>
      <c r="DX1">
        <v>125</v>
      </c>
      <c r="DY1">
        <v>126</v>
      </c>
      <c r="DZ1">
        <v>127</v>
      </c>
      <c r="EA1">
        <v>128</v>
      </c>
      <c r="EB1">
        <v>129</v>
      </c>
      <c r="EC1">
        <v>130</v>
      </c>
      <c r="ED1">
        <v>131</v>
      </c>
      <c r="EE1">
        <v>132</v>
      </c>
      <c r="EF1">
        <v>133</v>
      </c>
      <c r="EG1">
        <v>134</v>
      </c>
      <c r="EH1">
        <v>135</v>
      </c>
      <c r="EI1">
        <v>136</v>
      </c>
      <c r="EJ1">
        <v>137</v>
      </c>
      <c r="EK1">
        <v>138</v>
      </c>
      <c r="EL1">
        <v>139</v>
      </c>
      <c r="EM1">
        <v>140</v>
      </c>
      <c r="EN1">
        <v>141</v>
      </c>
      <c r="EO1">
        <v>142</v>
      </c>
      <c r="EP1">
        <v>143</v>
      </c>
      <c r="EQ1">
        <v>144</v>
      </c>
      <c r="ER1">
        <v>145</v>
      </c>
      <c r="ES1">
        <v>146</v>
      </c>
      <c r="ET1">
        <v>147</v>
      </c>
      <c r="EU1">
        <v>148</v>
      </c>
      <c r="EV1">
        <v>149</v>
      </c>
      <c r="EW1">
        <v>150</v>
      </c>
      <c r="EX1">
        <v>151</v>
      </c>
      <c r="EY1">
        <v>152</v>
      </c>
      <c r="EZ1">
        <v>153</v>
      </c>
      <c r="FA1">
        <v>154</v>
      </c>
      <c r="FB1">
        <v>155</v>
      </c>
      <c r="FC1">
        <v>156</v>
      </c>
      <c r="FD1">
        <v>157</v>
      </c>
      <c r="FE1">
        <v>158</v>
      </c>
      <c r="FF1">
        <v>159</v>
      </c>
      <c r="FG1">
        <v>160</v>
      </c>
      <c r="FH1">
        <v>161</v>
      </c>
      <c r="FI1">
        <v>162</v>
      </c>
      <c r="FJ1">
        <v>163</v>
      </c>
      <c r="FK1">
        <v>164</v>
      </c>
      <c r="FL1">
        <v>165</v>
      </c>
      <c r="FM1">
        <v>166</v>
      </c>
      <c r="FN1">
        <v>167</v>
      </c>
      <c r="FO1">
        <v>168</v>
      </c>
      <c r="FP1">
        <v>169</v>
      </c>
      <c r="FQ1">
        <v>170</v>
      </c>
      <c r="FR1">
        <v>171</v>
      </c>
      <c r="FS1">
        <v>172</v>
      </c>
      <c r="FT1">
        <v>173</v>
      </c>
      <c r="FU1">
        <v>174</v>
      </c>
      <c r="FV1">
        <v>175</v>
      </c>
      <c r="FW1">
        <v>176</v>
      </c>
      <c r="FX1">
        <v>177</v>
      </c>
      <c r="FY1">
        <v>178</v>
      </c>
      <c r="FZ1">
        <v>179</v>
      </c>
      <c r="GA1">
        <v>180</v>
      </c>
      <c r="GB1">
        <v>181</v>
      </c>
      <c r="GC1">
        <v>182</v>
      </c>
      <c r="GD1">
        <v>183</v>
      </c>
      <c r="GE1">
        <v>184</v>
      </c>
      <c r="GF1">
        <v>185</v>
      </c>
      <c r="GG1">
        <v>186</v>
      </c>
      <c r="GH1">
        <v>187</v>
      </c>
      <c r="GI1">
        <v>188</v>
      </c>
      <c r="GJ1">
        <v>189</v>
      </c>
      <c r="GK1">
        <v>190</v>
      </c>
      <c r="GL1">
        <v>191</v>
      </c>
      <c r="GM1">
        <v>192</v>
      </c>
      <c r="GN1">
        <v>193</v>
      </c>
      <c r="GO1">
        <v>194</v>
      </c>
      <c r="GP1">
        <v>195</v>
      </c>
      <c r="GQ1">
        <v>196</v>
      </c>
      <c r="GR1">
        <v>197</v>
      </c>
      <c r="GS1">
        <v>198</v>
      </c>
      <c r="GT1">
        <v>199</v>
      </c>
      <c r="GU1">
        <v>200</v>
      </c>
      <c r="GV1">
        <v>201</v>
      </c>
      <c r="GW1">
        <v>202</v>
      </c>
      <c r="GX1">
        <v>203</v>
      </c>
      <c r="GY1">
        <v>204</v>
      </c>
    </row>
    <row r="2" spans="1:207" x14ac:dyDescent="0.25">
      <c r="A2">
        <v>1</v>
      </c>
      <c r="B2">
        <v>0</v>
      </c>
      <c r="C2">
        <v>0</v>
      </c>
      <c r="D2">
        <v>7.7593226509387456</v>
      </c>
      <c r="E2">
        <v>7.7585443917954633</v>
      </c>
      <c r="F2">
        <v>7.7578274701630043</v>
      </c>
      <c r="G2">
        <v>7.7571718090397628</v>
      </c>
      <c r="H2">
        <v>7.7567792512656144</v>
      </c>
      <c r="I2">
        <v>7.7566256163838849</v>
      </c>
      <c r="J2">
        <v>7.7566233598925276</v>
      </c>
      <c r="K2">
        <v>7.7569181551917854</v>
      </c>
      <c r="L2">
        <v>7.7575699553909407</v>
      </c>
      <c r="M2">
        <v>7.7584477481867324</v>
      </c>
      <c r="N2">
        <v>7.759530168418741</v>
      </c>
      <c r="O2">
        <v>7.760407930364237</v>
      </c>
      <c r="P2">
        <v>7.7617854537583506</v>
      </c>
      <c r="Q2">
        <v>7.7630144417584042</v>
      </c>
      <c r="R2">
        <v>7.7642302081399954</v>
      </c>
      <c r="S2">
        <v>7.7653408023797237</v>
      </c>
      <c r="T2">
        <v>7.7667291609905984</v>
      </c>
      <c r="U2">
        <v>7.7673477183289918</v>
      </c>
      <c r="V2">
        <v>7.7687430266872619</v>
      </c>
      <c r="W2">
        <v>7.7697309307006739</v>
      </c>
      <c r="X2">
        <v>7.7707511728910372</v>
      </c>
      <c r="Y2">
        <v>7.7718070039772984</v>
      </c>
      <c r="Z2">
        <v>7.7729568112942156</v>
      </c>
      <c r="AA2">
        <v>7.7741024239686896</v>
      </c>
      <c r="AB2">
        <v>7.7755560138079716</v>
      </c>
      <c r="AC2">
        <v>7.777099067625211</v>
      </c>
      <c r="AD2">
        <v>7.7786364275654716</v>
      </c>
      <c r="AE2">
        <v>7.7806854679127557</v>
      </c>
      <c r="AF2">
        <v>7.7830346517837139</v>
      </c>
      <c r="AG2">
        <v>7.7854500866752003</v>
      </c>
      <c r="AH2">
        <v>7.7880331491314463</v>
      </c>
      <c r="AI2">
        <v>7.7902570382965513</v>
      </c>
      <c r="AJ2">
        <v>7.7925651247073642</v>
      </c>
      <c r="AK2">
        <v>7.7946410661741767</v>
      </c>
      <c r="AL2">
        <v>7.7962963715067346</v>
      </c>
      <c r="AM2">
        <v>7.7976382413087313</v>
      </c>
      <c r="AN2">
        <v>7.7986595953049882</v>
      </c>
      <c r="AO2">
        <v>7.7993127727833178</v>
      </c>
      <c r="AP2">
        <v>7.7997309359965916</v>
      </c>
      <c r="AQ2">
        <v>7.7996965413786183</v>
      </c>
      <c r="AR2">
        <v>7.799492718295876</v>
      </c>
      <c r="AS2">
        <v>7.7995363489798351</v>
      </c>
      <c r="AT2">
        <v>7.7991974996206883</v>
      </c>
      <c r="AU2">
        <v>7.7987709842493276</v>
      </c>
      <c r="AV2">
        <v>7.7982094849836132</v>
      </c>
      <c r="AW2">
        <v>7.7975756455218992</v>
      </c>
      <c r="AX2">
        <v>7.7967986756891898</v>
      </c>
      <c r="AY2">
        <v>7.7958962386060247</v>
      </c>
      <c r="AZ2">
        <v>7.7948389787638961</v>
      </c>
      <c r="BA2">
        <v>7.7936760749952887</v>
      </c>
      <c r="BB2" s="2">
        <v>7.7923640790893707</v>
      </c>
      <c r="BC2" s="2">
        <v>7.7908692517041089</v>
      </c>
      <c r="BD2" s="2">
        <v>7.7891752868904822</v>
      </c>
      <c r="BE2" s="2">
        <v>7.7873685582524939</v>
      </c>
      <c r="BF2" s="2">
        <v>7.7852999128319986</v>
      </c>
      <c r="BG2" s="2">
        <v>7.7830862920249242</v>
      </c>
      <c r="BH2" s="2">
        <v>7.7807052453501839</v>
      </c>
      <c r="BI2" s="2">
        <v>7.7779707118341186</v>
      </c>
      <c r="BJ2" s="2">
        <v>7.7755372512374459</v>
      </c>
      <c r="BK2" s="2">
        <v>7.7726318053481132</v>
      </c>
      <c r="BL2" s="2">
        <v>7.7697958936319598</v>
      </c>
      <c r="BM2" s="2">
        <v>7.7668630076920406</v>
      </c>
      <c r="BN2" s="2">
        <v>7.7637988467526649</v>
      </c>
      <c r="BO2" s="2">
        <v>7.7607519145902204</v>
      </c>
      <c r="BP2" s="2">
        <v>7.757518187492785</v>
      </c>
      <c r="BQ2" s="2">
        <v>7.7544034653046729</v>
      </c>
      <c r="BR2" s="2">
        <v>7.7512056170365842</v>
      </c>
      <c r="BS2" s="2">
        <v>7.7478372971837102</v>
      </c>
      <c r="BT2" s="2">
        <v>7.7445547231833194</v>
      </c>
      <c r="BU2" s="2">
        <v>7.7410766809166844</v>
      </c>
      <c r="BV2" s="2">
        <v>7.7377684911972491</v>
      </c>
      <c r="BW2" s="2">
        <v>7.7344446003366887</v>
      </c>
      <c r="BX2" s="2">
        <v>7.7311865237255839</v>
      </c>
      <c r="BY2" s="2">
        <v>7.7279947133716638</v>
      </c>
      <c r="BZ2" s="2">
        <v>7.7248514528859316</v>
      </c>
      <c r="CA2" s="2">
        <v>7.7217769751926966</v>
      </c>
      <c r="CB2" s="2">
        <v>7.7191077165987503</v>
      </c>
      <c r="CC2" s="2">
        <v>7.716155363235055</v>
      </c>
      <c r="CD2" s="2">
        <v>7.7131605118842996</v>
      </c>
      <c r="CE2" s="2">
        <v>7.7103517270237472</v>
      </c>
      <c r="CF2" s="2">
        <v>7.7075915083600064</v>
      </c>
      <c r="CG2" s="2">
        <v>7.7048508824277384</v>
      </c>
      <c r="CH2" s="2">
        <v>7.7022323441231313</v>
      </c>
      <c r="CI2" s="2">
        <v>7.6996969729469846</v>
      </c>
      <c r="CJ2" s="2">
        <v>7.6972055682296743</v>
      </c>
      <c r="CK2" s="2">
        <v>7.6951983533532946</v>
      </c>
      <c r="CL2" s="2">
        <v>7.6929068408485124</v>
      </c>
      <c r="CM2" s="2">
        <v>7.6906589900316833</v>
      </c>
      <c r="CN2" s="2">
        <v>7.6885075022046951</v>
      </c>
      <c r="CO2" s="2">
        <v>7.686394253597193</v>
      </c>
      <c r="CP2" s="2">
        <v>7.6843505963964152</v>
      </c>
      <c r="CQ2" s="2">
        <v>7.6823411403708546</v>
      </c>
      <c r="CR2" s="2">
        <v>7.6803872845440688</v>
      </c>
      <c r="CS2" s="2">
        <v>7.6784789140479566</v>
      </c>
      <c r="CT2" s="2">
        <v>7.6766255604548466</v>
      </c>
      <c r="CU2" s="2">
        <v>7.6748074063895606</v>
      </c>
      <c r="CV2" s="2">
        <v>7.6730278899793776</v>
      </c>
      <c r="CW2" s="2">
        <v>7.6711118388126946</v>
      </c>
      <c r="CX2" s="2">
        <v>7.6696115484537843</v>
      </c>
      <c r="CY2" s="2">
        <v>7.667968262663436</v>
      </c>
      <c r="CZ2" s="2">
        <v>7.666476786166422</v>
      </c>
      <c r="DA2" s="19">
        <v>7.6647109541650478</v>
      </c>
      <c r="DB2" s="2">
        <v>7.6630243013002008</v>
      </c>
      <c r="DC2" s="2">
        <v>7.661243041821586</v>
      </c>
      <c r="DD2" s="2">
        <v>7.6594293986434474</v>
      </c>
      <c r="DE2" s="2">
        <v>7.6574255613376678</v>
      </c>
      <c r="DF2" s="2">
        <v>7.6553513491242562</v>
      </c>
      <c r="DG2" s="2">
        <v>7.6530774182336412</v>
      </c>
      <c r="DH2" s="2">
        <v>7.6506900263559992</v>
      </c>
      <c r="DI2" s="2">
        <v>7.6481116709755232</v>
      </c>
      <c r="DJ2" s="2">
        <v>7.6456505524103919</v>
      </c>
      <c r="DK2" s="2">
        <v>7.6426596392837194</v>
      </c>
      <c r="DL2" s="2">
        <v>7.6397343926257406</v>
      </c>
      <c r="DM2" s="2">
        <v>7.6367779818202512</v>
      </c>
      <c r="DN2" s="2">
        <v>7.6337996496679708</v>
      </c>
      <c r="DO2" s="2">
        <v>7.6309824019670662</v>
      </c>
      <c r="DP2" s="2">
        <v>7.6284488634611556</v>
      </c>
      <c r="DQ2" s="2">
        <v>7.6264052979209893</v>
      </c>
      <c r="DR2" s="2">
        <v>7.6247831535622526</v>
      </c>
      <c r="DS2" s="2">
        <v>7.6238981785894229</v>
      </c>
      <c r="DT2" s="2">
        <v>7.6237805232723579</v>
      </c>
      <c r="DU2" s="2">
        <v>7.6242701444521543</v>
      </c>
      <c r="DV2" s="2">
        <v>7.625255062968086</v>
      </c>
      <c r="DW2" s="2">
        <v>7.6268603689775114</v>
      </c>
      <c r="DX2" s="2">
        <v>7.628799950031862</v>
      </c>
      <c r="DY2" s="2">
        <v>7.6309842981959504</v>
      </c>
      <c r="DZ2" s="2">
        <v>7.6328773628190678</v>
      </c>
      <c r="EA2" s="2">
        <v>7.6348512558080772</v>
      </c>
      <c r="EB2" s="2">
        <v>7.6367942522449166</v>
      </c>
      <c r="EC2" s="2">
        <v>7.6387278571214594</v>
      </c>
      <c r="ED2" s="2">
        <v>7.6407085180939474</v>
      </c>
      <c r="EE2" s="2">
        <v>7.6426793177290007</v>
      </c>
      <c r="EF2" s="2">
        <v>7.6447740982065522</v>
      </c>
      <c r="EG2" s="2">
        <v>7.6472576046413883</v>
      </c>
      <c r="EH2" s="2">
        <v>7.649507607883538</v>
      </c>
      <c r="EI2" s="2">
        <v>7.651912504489232</v>
      </c>
      <c r="EJ2" s="2">
        <v>7.6543526778581716</v>
      </c>
      <c r="EK2" s="2">
        <v>7.6572446211778162</v>
      </c>
      <c r="EL2" s="2">
        <v>7.6603860015792273</v>
      </c>
      <c r="EM2" s="2">
        <v>7.6635599000069501</v>
      </c>
      <c r="EN2">
        <v>7.6674700608741624</v>
      </c>
      <c r="EO2">
        <v>7.6714379681381386</v>
      </c>
      <c r="EP2">
        <v>7.6755276770226386</v>
      </c>
      <c r="EQ2">
        <v>7.6795383791134686</v>
      </c>
      <c r="ER2">
        <v>7.6837902870054799</v>
      </c>
      <c r="ES2">
        <v>7.6880502494853431</v>
      </c>
      <c r="ET2">
        <v>7.6920496193331589</v>
      </c>
      <c r="EU2">
        <v>7.6958025037170366</v>
      </c>
      <c r="EV2">
        <v>7.699202222634371</v>
      </c>
      <c r="EW2">
        <v>7.7021958115828646</v>
      </c>
      <c r="EX2">
        <v>7.7046948011676708</v>
      </c>
      <c r="EY2">
        <v>7.706823243655168</v>
      </c>
      <c r="EZ2">
        <v>7.708367054280159</v>
      </c>
      <c r="FA2">
        <v>7.7095289656033774</v>
      </c>
      <c r="FB2">
        <v>7.7103890090214442</v>
      </c>
      <c r="FC2">
        <v>7.7110201498002509</v>
      </c>
      <c r="FD2">
        <v>7.7116189625494052</v>
      </c>
      <c r="FE2">
        <v>7.7120023238614506</v>
      </c>
      <c r="FF2">
        <v>7.7123247899944696</v>
      </c>
      <c r="FG2">
        <v>7.7127288813480588</v>
      </c>
      <c r="FH2">
        <v>7.7132120700281046</v>
      </c>
      <c r="FI2">
        <v>7.7138685563486646</v>
      </c>
      <c r="FJ2">
        <v>7.7147798139093959</v>
      </c>
      <c r="FK2">
        <v>7.7160076626671001</v>
      </c>
      <c r="FL2">
        <v>7.7176157315919429</v>
      </c>
      <c r="FM2">
        <v>7.7195777014861537</v>
      </c>
      <c r="FN2">
        <v>7.7217522685587729</v>
      </c>
      <c r="FO2">
        <v>7.7242446275917276</v>
      </c>
      <c r="FP2">
        <v>7.7271308692717913</v>
      </c>
      <c r="FQ2">
        <v>7.7297292612370816</v>
      </c>
      <c r="FR2">
        <v>7.732842252672123</v>
      </c>
      <c r="FS2">
        <v>7.7357305515124333</v>
      </c>
      <c r="FT2">
        <v>7.738229174683922</v>
      </c>
      <c r="FU2">
        <v>7.7409311257632707</v>
      </c>
      <c r="FV2">
        <v>7.7438922110185011</v>
      </c>
      <c r="FW2">
        <v>7.7462410606172352</v>
      </c>
      <c r="FX2">
        <v>7.7482161802135252</v>
      </c>
      <c r="FY2">
        <v>7.749987626253346</v>
      </c>
      <c r="FZ2">
        <v>7.7513133607598537</v>
      </c>
      <c r="GA2">
        <v>7.7520203510202732</v>
      </c>
      <c r="GB2">
        <v>7.7527059631088324</v>
      </c>
      <c r="GC2">
        <v>7.75334595079892</v>
      </c>
      <c r="GD2">
        <v>7.7537648165667727</v>
      </c>
      <c r="GE2">
        <v>7.7540395876983244</v>
      </c>
      <c r="GF2">
        <v>7.7540859931988946</v>
      </c>
      <c r="GG2">
        <v>7.754173805417965</v>
      </c>
      <c r="GH2">
        <v>7.7542244263633977</v>
      </c>
      <c r="GI2">
        <v>7.7543034539436428</v>
      </c>
      <c r="GJ2">
        <v>7.7546479840303357</v>
      </c>
      <c r="GK2">
        <v>7.7549139176668991</v>
      </c>
      <c r="GL2">
        <v>7.7553285614484011</v>
      </c>
      <c r="GM2">
        <v>7.7559683116720386</v>
      </c>
      <c r="GN2">
        <v>7.7567813732414592</v>
      </c>
      <c r="GO2">
        <v>7.7582195364301221</v>
      </c>
      <c r="GP2">
        <v>7.7593062308525056</v>
      </c>
      <c r="GQ2">
        <v>7.7601968639278542</v>
      </c>
      <c r="GR2">
        <v>7.76088720581145</v>
      </c>
      <c r="GS2">
        <v>7.7611487848461476</v>
      </c>
      <c r="GT2">
        <v>7.7611235866227499</v>
      </c>
      <c r="GU2">
        <v>7.760397849435301</v>
      </c>
      <c r="GV2">
        <v>7.7598826533364376</v>
      </c>
      <c r="GW2">
        <v>7.7590021373755356</v>
      </c>
      <c r="GX2">
        <v>7.7582912428622306</v>
      </c>
      <c r="GY2">
        <v>7.7577147374765438</v>
      </c>
    </row>
    <row r="3" spans="1:207" x14ac:dyDescent="0.25">
      <c r="A3">
        <f>A2+1</f>
        <v>2</v>
      </c>
      <c r="B3">
        <v>0.25042016806722689</v>
      </c>
      <c r="C3">
        <v>0.25042016806722689</v>
      </c>
      <c r="D3">
        <v>7.7597621288469218</v>
      </c>
      <c r="E3">
        <v>7.7591710965756349</v>
      </c>
      <c r="F3">
        <v>7.7584710698711223</v>
      </c>
      <c r="G3">
        <v>7.757795139494057</v>
      </c>
      <c r="H3">
        <v>7.7571065406135489</v>
      </c>
      <c r="I3">
        <v>7.7565108993427474</v>
      </c>
      <c r="J3">
        <v>7.7562929501159923</v>
      </c>
      <c r="K3">
        <v>7.7564293320441013</v>
      </c>
      <c r="L3">
        <v>7.7569036803161149</v>
      </c>
      <c r="M3">
        <v>7.7577467542302569</v>
      </c>
      <c r="N3">
        <v>7.7588155863134594</v>
      </c>
      <c r="O3">
        <v>7.7603679434796096</v>
      </c>
      <c r="P3">
        <v>7.7615802212346434</v>
      </c>
      <c r="Q3">
        <v>7.7629022147380367</v>
      </c>
      <c r="R3">
        <v>7.7640896988631418</v>
      </c>
      <c r="S3">
        <v>7.7651636149089791</v>
      </c>
      <c r="T3">
        <v>7.7657985380963268</v>
      </c>
      <c r="U3">
        <v>7.767092328174142</v>
      </c>
      <c r="V3">
        <v>7.7675753898183402</v>
      </c>
      <c r="W3">
        <v>7.7684827833561769</v>
      </c>
      <c r="X3">
        <v>7.7694365676599908</v>
      </c>
      <c r="Y3">
        <v>7.7704973547442853</v>
      </c>
      <c r="Z3">
        <v>7.7716607672856366</v>
      </c>
      <c r="AA3">
        <v>7.7731079584602751</v>
      </c>
      <c r="AB3">
        <v>7.774496844953787</v>
      </c>
      <c r="AC3">
        <v>7.776173103553381</v>
      </c>
      <c r="AD3">
        <v>7.7782606889238393</v>
      </c>
      <c r="AE3">
        <v>7.7802955850543896</v>
      </c>
      <c r="AF3">
        <v>7.7825423167283807</v>
      </c>
      <c r="AG3">
        <v>7.7849760285345937</v>
      </c>
      <c r="AH3">
        <v>7.7874585673685948</v>
      </c>
      <c r="AI3">
        <v>7.7902539468139862</v>
      </c>
      <c r="AJ3">
        <v>7.7926349095016576</v>
      </c>
      <c r="AK3">
        <v>7.7947475961044406</v>
      </c>
      <c r="AL3">
        <v>7.7965854846374016</v>
      </c>
      <c r="AM3">
        <v>7.7978424021568182</v>
      </c>
      <c r="AN3">
        <v>7.7985971584889171</v>
      </c>
      <c r="AO3">
        <v>7.7990247096122891</v>
      </c>
      <c r="AP3">
        <v>7.7991107853553903</v>
      </c>
      <c r="AQ3">
        <v>7.7991851827366414</v>
      </c>
      <c r="AR3">
        <v>7.7990822230753976</v>
      </c>
      <c r="AS3">
        <v>7.7984959476374422</v>
      </c>
      <c r="AT3">
        <v>7.7981424228612006</v>
      </c>
      <c r="AU3">
        <v>7.7977022013463522</v>
      </c>
      <c r="AV3">
        <v>7.7971928908599661</v>
      </c>
      <c r="AW3">
        <v>7.796519172325759</v>
      </c>
      <c r="AX3">
        <v>7.7957305916244399</v>
      </c>
      <c r="AY3">
        <v>7.7947738901200028</v>
      </c>
      <c r="AZ3">
        <v>7.793663574428999</v>
      </c>
      <c r="BA3">
        <v>7.7923057996741072</v>
      </c>
      <c r="BB3" s="2">
        <v>7.7907534662176916</v>
      </c>
      <c r="BC3" s="2">
        <v>7.7890466682322748</v>
      </c>
      <c r="BD3" s="2">
        <v>7.7872035281651266</v>
      </c>
      <c r="BE3" s="2">
        <v>7.7851291018211821</v>
      </c>
      <c r="BF3" s="2">
        <v>7.7830388945925373</v>
      </c>
      <c r="BG3" s="2">
        <v>7.780810751683843</v>
      </c>
      <c r="BH3" s="2">
        <v>7.7784860215920872</v>
      </c>
      <c r="BI3" s="2">
        <v>7.7762862897761984</v>
      </c>
      <c r="BJ3" s="2">
        <v>7.7735243714520958</v>
      </c>
      <c r="BK3" s="2">
        <v>7.7710616388414806</v>
      </c>
      <c r="BL3" s="2">
        <v>7.76832103764675</v>
      </c>
      <c r="BM3" s="2">
        <v>7.76550536975477</v>
      </c>
      <c r="BN3" s="2">
        <v>7.7626567250706948</v>
      </c>
      <c r="BO3" s="2">
        <v>7.7596782634127841</v>
      </c>
      <c r="BP3" s="2">
        <v>7.7567445359577194</v>
      </c>
      <c r="BQ3" s="2">
        <v>7.7536270845446964</v>
      </c>
      <c r="BR3" s="2">
        <v>7.7504953050468277</v>
      </c>
      <c r="BS3" s="2">
        <v>7.747465885989044</v>
      </c>
      <c r="BT3" s="2">
        <v>7.7443195395570594</v>
      </c>
      <c r="BU3" s="2">
        <v>7.7413414062675239</v>
      </c>
      <c r="BV3" s="2">
        <v>7.7381924105042854</v>
      </c>
      <c r="BW3" s="2">
        <v>7.7350858934409219</v>
      </c>
      <c r="BX3" s="2">
        <v>7.7319349245924149</v>
      </c>
      <c r="BY3" s="2">
        <v>7.728766213828214</v>
      </c>
      <c r="BZ3" s="2">
        <v>7.7256196740542373</v>
      </c>
      <c r="CA3" s="2">
        <v>7.7224924987698786</v>
      </c>
      <c r="CB3" s="2">
        <v>7.7190638521977117</v>
      </c>
      <c r="CC3" s="2">
        <v>7.7160243996478801</v>
      </c>
      <c r="CD3" s="2">
        <v>7.7131254338062716</v>
      </c>
      <c r="CE3" s="2">
        <v>7.7101717020093927</v>
      </c>
      <c r="CF3" s="2">
        <v>7.707287522019163</v>
      </c>
      <c r="CG3" s="2">
        <v>7.7044988540098744</v>
      </c>
      <c r="CH3" s="2">
        <v>7.7017280714846059</v>
      </c>
      <c r="CI3" s="2">
        <v>7.6990114326934718</v>
      </c>
      <c r="CJ3" s="2">
        <v>7.6963831310255104</v>
      </c>
      <c r="CK3" s="2">
        <v>7.6934414962034019</v>
      </c>
      <c r="CL3" s="2">
        <v>7.6909044744352517</v>
      </c>
      <c r="CM3" s="2">
        <v>7.6884779717179423</v>
      </c>
      <c r="CN3" s="2">
        <v>7.6860995920561059</v>
      </c>
      <c r="CO3" s="2">
        <v>7.6838516976356663</v>
      </c>
      <c r="CP3" s="2">
        <v>7.6816906362476427</v>
      </c>
      <c r="CQ3" s="2">
        <v>7.6796676224284681</v>
      </c>
      <c r="CR3" s="2">
        <v>7.6777602490892409</v>
      </c>
      <c r="CS3" s="2">
        <v>7.6759838549169386</v>
      </c>
      <c r="CT3" s="2">
        <v>7.6743308944083228</v>
      </c>
      <c r="CU3" s="2">
        <v>7.6728296462305181</v>
      </c>
      <c r="CV3" s="2">
        <v>7.6714802018375794</v>
      </c>
      <c r="CW3" s="2">
        <v>7.6704700706669158</v>
      </c>
      <c r="CX3" s="2">
        <v>7.669245495812417</v>
      </c>
      <c r="CY3" s="2">
        <v>7.6683238621803849</v>
      </c>
      <c r="CZ3" s="2">
        <v>7.6674114480261357</v>
      </c>
      <c r="DA3" s="19">
        <v>7.6667622968351603</v>
      </c>
      <c r="DB3" s="2">
        <v>7.6658823376540504</v>
      </c>
      <c r="DC3" s="2">
        <v>7.6647796885480144</v>
      </c>
      <c r="DD3" s="2">
        <v>7.6632335614271856</v>
      </c>
      <c r="DE3" s="2">
        <v>7.6612666957951214</v>
      </c>
      <c r="DF3" s="2">
        <v>7.6585898741108531</v>
      </c>
      <c r="DG3" s="2">
        <v>7.6553927347517847</v>
      </c>
      <c r="DH3" s="2">
        <v>7.6517430889443787</v>
      </c>
      <c r="DI3" s="2">
        <v>7.6479119859687721</v>
      </c>
      <c r="DJ3" s="2">
        <v>7.6437551029375186</v>
      </c>
      <c r="DK3" s="2">
        <v>7.6400696703365361</v>
      </c>
      <c r="DL3" s="2">
        <v>7.6364721680696963</v>
      </c>
      <c r="DM3" s="2">
        <v>7.6332062521919264</v>
      </c>
      <c r="DN3" s="2">
        <v>7.6304304528631226</v>
      </c>
      <c r="DO3" s="2">
        <v>7.628111748322298</v>
      </c>
      <c r="DP3" s="2">
        <v>7.6262709876629184</v>
      </c>
      <c r="DQ3" s="2">
        <v>7.6248413989727641</v>
      </c>
      <c r="DR3" s="2">
        <v>7.6240733756234267</v>
      </c>
      <c r="DS3" s="2">
        <v>7.6237761097516383</v>
      </c>
      <c r="DT3" s="2">
        <v>7.6240155585430243</v>
      </c>
      <c r="DU3" s="2">
        <v>7.6248224964134321</v>
      </c>
      <c r="DV3" s="2">
        <v>7.6260321133085682</v>
      </c>
      <c r="DW3" s="2">
        <v>7.6273331289282664</v>
      </c>
      <c r="DX3" s="2">
        <v>7.6288578016411597</v>
      </c>
      <c r="DY3" s="2">
        <v>7.6304368754111493</v>
      </c>
      <c r="DZ3" s="2">
        <v>7.632386101497949</v>
      </c>
      <c r="EA3" s="2">
        <v>7.6342010723879747</v>
      </c>
      <c r="EB3" s="2">
        <v>7.6360239476678338</v>
      </c>
      <c r="EC3" s="2">
        <v>7.6378861916717131</v>
      </c>
      <c r="ED3" s="2">
        <v>7.6397774133062484</v>
      </c>
      <c r="EE3" s="2">
        <v>7.6418145098099268</v>
      </c>
      <c r="EF3" s="2">
        <v>7.6439022371417611</v>
      </c>
      <c r="EG3" s="2">
        <v>7.6458439037530308</v>
      </c>
      <c r="EH3" s="2">
        <v>7.6482951971267621</v>
      </c>
      <c r="EI3" s="2">
        <v>7.6509264518240032</v>
      </c>
      <c r="EJ3" s="2">
        <v>7.6538756890359156</v>
      </c>
      <c r="EK3" s="2">
        <v>7.6568573362365964</v>
      </c>
      <c r="EL3" s="2">
        <v>7.6600770216272771</v>
      </c>
      <c r="EM3" s="2">
        <v>7.6636604661119314</v>
      </c>
      <c r="EN3">
        <v>7.6673579396644129</v>
      </c>
      <c r="EO3">
        <v>7.6713699717297992</v>
      </c>
      <c r="EP3">
        <v>7.6755888095320124</v>
      </c>
      <c r="EQ3">
        <v>7.6799041021231433</v>
      </c>
      <c r="ER3">
        <v>7.6841664236924494</v>
      </c>
      <c r="ES3">
        <v>7.6883399991651054</v>
      </c>
      <c r="ET3">
        <v>7.6923523896131538</v>
      </c>
      <c r="EU3">
        <v>7.6961153087914864</v>
      </c>
      <c r="EV3">
        <v>7.6995475226647159</v>
      </c>
      <c r="EW3">
        <v>7.7025626215476084</v>
      </c>
      <c r="EX3">
        <v>7.7050840090411388</v>
      </c>
      <c r="EY3">
        <v>7.707032361301148</v>
      </c>
      <c r="EZ3">
        <v>7.7085863960871288</v>
      </c>
      <c r="FA3">
        <v>7.7097605785319061</v>
      </c>
      <c r="FB3">
        <v>7.7106164860225013</v>
      </c>
      <c r="FC3">
        <v>7.7112211305767229</v>
      </c>
      <c r="FD3">
        <v>7.7115405778625679</v>
      </c>
      <c r="FE3">
        <v>7.7118491584508497</v>
      </c>
      <c r="FF3">
        <v>7.712150318358491</v>
      </c>
      <c r="FG3">
        <v>7.7124501616134369</v>
      </c>
      <c r="FH3">
        <v>7.7128813132949734</v>
      </c>
      <c r="FI3">
        <v>7.7134919354126854</v>
      </c>
      <c r="FJ3">
        <v>7.7143416266848597</v>
      </c>
      <c r="FK3">
        <v>7.7155061850388389</v>
      </c>
      <c r="FL3">
        <v>7.7170412673414237</v>
      </c>
      <c r="FM3">
        <v>7.7189302012055201</v>
      </c>
      <c r="FN3">
        <v>7.7211913754085799</v>
      </c>
      <c r="FO3">
        <v>7.7236274814665773</v>
      </c>
      <c r="FP3">
        <v>7.7260433868239531</v>
      </c>
      <c r="FQ3">
        <v>7.7289966127525416</v>
      </c>
      <c r="FR3">
        <v>7.7315848640712677</v>
      </c>
      <c r="FS3">
        <v>7.7344268422802642</v>
      </c>
      <c r="FT3">
        <v>7.7375538516620317</v>
      </c>
      <c r="FU3">
        <v>7.7402965364709972</v>
      </c>
      <c r="FV3">
        <v>7.7424898489418554</v>
      </c>
      <c r="FW3">
        <v>7.7448536497455054</v>
      </c>
      <c r="FX3">
        <v>7.747083875197105</v>
      </c>
      <c r="FY3">
        <v>7.7488273855919658</v>
      </c>
      <c r="FZ3">
        <v>7.7503343985824893</v>
      </c>
      <c r="GA3">
        <v>7.7518115445115621</v>
      </c>
      <c r="GB3">
        <v>7.7527129723079042</v>
      </c>
      <c r="GC3">
        <v>7.7533266607204254</v>
      </c>
      <c r="GD3">
        <v>7.7537582648931282</v>
      </c>
      <c r="GE3">
        <v>7.7540467738165546</v>
      </c>
      <c r="GF3">
        <v>7.7542765754529999</v>
      </c>
      <c r="GG3">
        <v>7.7544062494619297</v>
      </c>
      <c r="GH3">
        <v>7.7545374780863918</v>
      </c>
      <c r="GI3">
        <v>7.754695893559945</v>
      </c>
      <c r="GJ3">
        <v>7.7548350869239284</v>
      </c>
      <c r="GK3">
        <v>7.7551575308248619</v>
      </c>
      <c r="GL3">
        <v>7.7556345582865118</v>
      </c>
      <c r="GM3">
        <v>7.7562951588164673</v>
      </c>
      <c r="GN3">
        <v>7.7571286152785346</v>
      </c>
      <c r="GO3">
        <v>7.7575383679795076</v>
      </c>
      <c r="GP3">
        <v>7.7582684938942599</v>
      </c>
      <c r="GQ3">
        <v>7.7590295897790931</v>
      </c>
      <c r="GR3">
        <v>7.7596198807248813</v>
      </c>
      <c r="GS3">
        <v>7.7601218710299227</v>
      </c>
      <c r="GT3">
        <v>7.7602054025523532</v>
      </c>
      <c r="GU3">
        <v>7.760402153672131</v>
      </c>
      <c r="GV3">
        <v>7.7599602764549873</v>
      </c>
      <c r="GW3">
        <v>7.7595490365698332</v>
      </c>
      <c r="GX3">
        <v>7.7588660498630482</v>
      </c>
      <c r="GY3">
        <v>7.7580776621046637</v>
      </c>
    </row>
    <row r="4" spans="1:207" x14ac:dyDescent="0.25">
      <c r="A4">
        <f t="shared" ref="A4:A67" si="0">A3+1</f>
        <v>3</v>
      </c>
      <c r="B4">
        <v>0.50084033613445378</v>
      </c>
      <c r="C4">
        <v>0.50084033613445378</v>
      </c>
      <c r="D4">
        <v>7.7594799618076049</v>
      </c>
      <c r="E4">
        <v>7.7588828299280168</v>
      </c>
      <c r="F4">
        <v>7.7582363775693626</v>
      </c>
      <c r="G4">
        <v>7.757636043485971</v>
      </c>
      <c r="H4">
        <v>7.7570572287246957</v>
      </c>
      <c r="I4">
        <v>7.7568517233847549</v>
      </c>
      <c r="J4">
        <v>7.7567396054420126</v>
      </c>
      <c r="K4">
        <v>7.7569144912803631</v>
      </c>
      <c r="L4">
        <v>7.7574805543294243</v>
      </c>
      <c r="M4">
        <v>7.7582455548262228</v>
      </c>
      <c r="N4">
        <v>7.7592257611500006</v>
      </c>
      <c r="O4">
        <v>7.760279147391258</v>
      </c>
      <c r="P4">
        <v>7.7614075848895201</v>
      </c>
      <c r="Q4">
        <v>7.7626291024951559</v>
      </c>
      <c r="R4">
        <v>7.7637414073612323</v>
      </c>
      <c r="S4">
        <v>7.7647598139649094</v>
      </c>
      <c r="T4">
        <v>7.7658049699097189</v>
      </c>
      <c r="U4">
        <v>7.7666267758619929</v>
      </c>
      <c r="V4">
        <v>7.7676500206272472</v>
      </c>
      <c r="W4">
        <v>7.7685789900490096</v>
      </c>
      <c r="X4">
        <v>7.7695748598794081</v>
      </c>
      <c r="Y4">
        <v>7.7706431226382886</v>
      </c>
      <c r="Z4">
        <v>7.7718248256860498</v>
      </c>
      <c r="AA4">
        <v>7.7729375308057822</v>
      </c>
      <c r="AB4">
        <v>7.774521991088819</v>
      </c>
      <c r="AC4">
        <v>7.776130944604037</v>
      </c>
      <c r="AD4">
        <v>7.77786459686497</v>
      </c>
      <c r="AE4">
        <v>7.7798840119352457</v>
      </c>
      <c r="AF4">
        <v>7.7820906745917711</v>
      </c>
      <c r="AG4">
        <v>7.7845293341098927</v>
      </c>
      <c r="AH4">
        <v>7.7869687803968981</v>
      </c>
      <c r="AI4">
        <v>7.7893073207872821</v>
      </c>
      <c r="AJ4">
        <v>7.7915855114913954</v>
      </c>
      <c r="AK4">
        <v>7.7936386412869059</v>
      </c>
      <c r="AL4">
        <v>7.79520475362723</v>
      </c>
      <c r="AM4">
        <v>7.7965616474780486</v>
      </c>
      <c r="AN4">
        <v>7.7976579983171428</v>
      </c>
      <c r="AO4">
        <v>7.7984287754082446</v>
      </c>
      <c r="AP4">
        <v>7.798901566612412</v>
      </c>
      <c r="AQ4">
        <v>7.7990668537383891</v>
      </c>
      <c r="AR4">
        <v>7.7990384829986557</v>
      </c>
      <c r="AS4">
        <v>7.7990129302597753</v>
      </c>
      <c r="AT4">
        <v>7.7987217716164192</v>
      </c>
      <c r="AU4">
        <v>7.7983014617759174</v>
      </c>
      <c r="AV4">
        <v>7.7977290202138416</v>
      </c>
      <c r="AW4">
        <v>7.7970274339101628</v>
      </c>
      <c r="AX4">
        <v>7.796110700369411</v>
      </c>
      <c r="AY4">
        <v>7.7950117779515056</v>
      </c>
      <c r="AZ4">
        <v>7.7936404781235318</v>
      </c>
      <c r="BA4">
        <v>7.7921539108973104</v>
      </c>
      <c r="BB4" s="2">
        <v>7.7905159228984493</v>
      </c>
      <c r="BC4" s="2">
        <v>7.7887198086319769</v>
      </c>
      <c r="BD4" s="2">
        <v>7.7867937715386244</v>
      </c>
      <c r="BE4" s="2">
        <v>7.784895740886375</v>
      </c>
      <c r="BF4" s="2">
        <v>7.782736489981116</v>
      </c>
      <c r="BG4" s="2">
        <v>7.7804744322839374</v>
      </c>
      <c r="BH4" s="2">
        <v>7.778106894308026</v>
      </c>
      <c r="BI4" s="2">
        <v>7.7754927053600698</v>
      </c>
      <c r="BJ4" s="2">
        <v>7.7730914689604109</v>
      </c>
      <c r="BK4" s="2">
        <v>7.770320573201535</v>
      </c>
      <c r="BL4" s="2">
        <v>7.7676184092284544</v>
      </c>
      <c r="BM4" s="2">
        <v>7.7648476627046232</v>
      </c>
      <c r="BN4" s="2">
        <v>7.7620515892541047</v>
      </c>
      <c r="BO4" s="2">
        <v>7.759124298096558</v>
      </c>
      <c r="BP4" s="2">
        <v>7.7562358671549916</v>
      </c>
      <c r="BQ4" s="2">
        <v>7.7531867967967028</v>
      </c>
      <c r="BR4" s="2">
        <v>7.7501563585081259</v>
      </c>
      <c r="BS4" s="2">
        <v>7.7471352872167651</v>
      </c>
      <c r="BT4" s="2">
        <v>7.7440426135869238</v>
      </c>
      <c r="BU4" s="2">
        <v>7.7408922027018923</v>
      </c>
      <c r="BV4" s="2">
        <v>7.7377586593631236</v>
      </c>
      <c r="BW4" s="2">
        <v>7.7345163250946012</v>
      </c>
      <c r="BX4" s="2">
        <v>7.7313622658373227</v>
      </c>
      <c r="BY4" s="2">
        <v>7.7282342184510542</v>
      </c>
      <c r="BZ4" s="2">
        <v>7.7251083606160229</v>
      </c>
      <c r="CA4" s="2">
        <v>7.7220002485016961</v>
      </c>
      <c r="CB4" s="2">
        <v>7.7190148572924926</v>
      </c>
      <c r="CC4" s="2">
        <v>7.7159549736054762</v>
      </c>
      <c r="CD4" s="2">
        <v>7.7129865211716799</v>
      </c>
      <c r="CE4" s="2">
        <v>7.7099990562413971</v>
      </c>
      <c r="CF4" s="2">
        <v>7.7070691162761129</v>
      </c>
      <c r="CG4" s="2">
        <v>7.7042271850400432</v>
      </c>
      <c r="CH4" s="2">
        <v>7.7014070147028351</v>
      </c>
      <c r="CI4" s="2">
        <v>7.6986399699995296</v>
      </c>
      <c r="CJ4" s="2">
        <v>7.6959635321775144</v>
      </c>
      <c r="CK4" s="2">
        <v>7.6933447064586549</v>
      </c>
      <c r="CL4" s="2">
        <v>7.6908355540320938</v>
      </c>
      <c r="CM4" s="2">
        <v>7.688395515028331</v>
      </c>
      <c r="CN4" s="2">
        <v>7.6861087555870249</v>
      </c>
      <c r="CO4" s="2">
        <v>7.6838729215382129</v>
      </c>
      <c r="CP4" s="2">
        <v>7.6817853721623406</v>
      </c>
      <c r="CQ4" s="2">
        <v>7.6797798723053612</v>
      </c>
      <c r="CR4" s="2">
        <v>7.6778982750873457</v>
      </c>
      <c r="CS4" s="2">
        <v>7.6761377553296466</v>
      </c>
      <c r="CT4" s="2">
        <v>7.6745223840178856</v>
      </c>
      <c r="CU4" s="2">
        <v>7.673025180267051</v>
      </c>
      <c r="CV4" s="2">
        <v>7.6716581587954273</v>
      </c>
      <c r="CW4" s="2">
        <v>7.6703359353934468</v>
      </c>
      <c r="CX4" s="2">
        <v>7.6692636796159874</v>
      </c>
      <c r="CY4" s="2">
        <v>7.6684981765867608</v>
      </c>
      <c r="CZ4" s="2">
        <v>7.6677651371423838</v>
      </c>
      <c r="DA4" s="19">
        <v>7.6669417439161753</v>
      </c>
      <c r="DB4" s="2">
        <v>7.6659470527682387</v>
      </c>
      <c r="DC4" s="2">
        <v>7.6647019998415553</v>
      </c>
      <c r="DD4" s="2">
        <v>7.6631441700176666</v>
      </c>
      <c r="DE4" s="2">
        <v>7.6609853712232034</v>
      </c>
      <c r="DF4" s="2">
        <v>7.6583764159390846</v>
      </c>
      <c r="DG4" s="2">
        <v>7.6551247665087736</v>
      </c>
      <c r="DH4" s="2">
        <v>7.6515404232297559</v>
      </c>
      <c r="DI4" s="2">
        <v>7.6476348424496017</v>
      </c>
      <c r="DJ4" s="2">
        <v>7.6437371019495268</v>
      </c>
      <c r="DK4" s="2">
        <v>7.6399800183862041</v>
      </c>
      <c r="DL4" s="2">
        <v>7.6364367598409828</v>
      </c>
      <c r="DM4" s="2">
        <v>7.6334231480298866</v>
      </c>
      <c r="DN4" s="2">
        <v>7.6308590889666137</v>
      </c>
      <c r="DO4" s="2">
        <v>7.628756235652614</v>
      </c>
      <c r="DP4" s="2">
        <v>7.627145143051683</v>
      </c>
      <c r="DQ4" s="2">
        <v>7.6261883264452521</v>
      </c>
      <c r="DR4" s="2">
        <v>7.6253522952736246</v>
      </c>
      <c r="DS4" s="2">
        <v>7.6250975273320529</v>
      </c>
      <c r="DT4" s="2">
        <v>7.6252615942233541</v>
      </c>
      <c r="DU4" s="2">
        <v>7.6256443888984036</v>
      </c>
      <c r="DV4" s="2">
        <v>7.6265492684975058</v>
      </c>
      <c r="DW4" s="2">
        <v>7.6277559153170769</v>
      </c>
      <c r="DX4" s="2">
        <v>7.6291357526254284</v>
      </c>
      <c r="DY4" s="2">
        <v>7.6306028178836778</v>
      </c>
      <c r="DZ4" s="2">
        <v>7.6321034552971314</v>
      </c>
      <c r="EA4" s="2">
        <v>7.6337325713086983</v>
      </c>
      <c r="EB4" s="2">
        <v>7.6354418819736489</v>
      </c>
      <c r="EC4" s="2">
        <v>7.6372313427129743</v>
      </c>
      <c r="ED4" s="2">
        <v>7.6391534098785359</v>
      </c>
      <c r="EE4" s="2">
        <v>7.6411627328760696</v>
      </c>
      <c r="EF4" s="2">
        <v>7.6433615574953482</v>
      </c>
      <c r="EG4" s="2">
        <v>7.6457484981574568</v>
      </c>
      <c r="EH4" s="2">
        <v>7.6482288487564922</v>
      </c>
      <c r="EI4" s="2">
        <v>7.6508949095419929</v>
      </c>
      <c r="EJ4" s="2">
        <v>7.6538747561353873</v>
      </c>
      <c r="EK4" s="2">
        <v>7.656907338034431</v>
      </c>
      <c r="EL4" s="2">
        <v>7.660176405263968</v>
      </c>
      <c r="EM4" s="2">
        <v>7.6638718017146958</v>
      </c>
      <c r="EN4">
        <v>7.6675423119396333</v>
      </c>
      <c r="EO4">
        <v>7.6715881517074598</v>
      </c>
      <c r="EP4">
        <v>7.6758297994902334</v>
      </c>
      <c r="EQ4">
        <v>7.6802549474431769</v>
      </c>
      <c r="ER4">
        <v>7.6845218022056674</v>
      </c>
      <c r="ES4">
        <v>7.6886507740942474</v>
      </c>
      <c r="ET4">
        <v>7.6926678670589288</v>
      </c>
      <c r="EU4">
        <v>7.6964337954730571</v>
      </c>
      <c r="EV4">
        <v>7.6998800716999822</v>
      </c>
      <c r="EW4">
        <v>7.7029056572405112</v>
      </c>
      <c r="EX4">
        <v>7.7054359604003082</v>
      </c>
      <c r="EY4">
        <v>7.7073533469765279</v>
      </c>
      <c r="EZ4">
        <v>7.7089133533341121</v>
      </c>
      <c r="FA4">
        <v>7.710093463556551</v>
      </c>
      <c r="FB4">
        <v>7.7109549524213632</v>
      </c>
      <c r="FC4">
        <v>7.7115648016544167</v>
      </c>
      <c r="FD4">
        <v>7.711908400478328</v>
      </c>
      <c r="FE4">
        <v>7.7122266884908388</v>
      </c>
      <c r="FF4">
        <v>7.7125247419648284</v>
      </c>
      <c r="FG4">
        <v>7.7128340258513166</v>
      </c>
      <c r="FH4">
        <v>7.7132616651389956</v>
      </c>
      <c r="FI4">
        <v>7.7138642775956336</v>
      </c>
      <c r="FJ4">
        <v>7.7147048640069551</v>
      </c>
      <c r="FK4">
        <v>7.7158574869471241</v>
      </c>
      <c r="FL4">
        <v>7.7173777040523603</v>
      </c>
      <c r="FM4">
        <v>7.7192493153322372</v>
      </c>
      <c r="FN4">
        <v>7.7214608770021904</v>
      </c>
      <c r="FO4">
        <v>7.7238728179832457</v>
      </c>
      <c r="FP4">
        <v>7.7265128511521084</v>
      </c>
      <c r="FQ4">
        <v>7.7291951543656117</v>
      </c>
      <c r="FR4">
        <v>7.7320585016527561</v>
      </c>
      <c r="FS4">
        <v>7.7348770195373868</v>
      </c>
      <c r="FT4">
        <v>7.7376731169064952</v>
      </c>
      <c r="FU4">
        <v>7.740396418339655</v>
      </c>
      <c r="FV4">
        <v>7.7430046037317384</v>
      </c>
      <c r="FW4">
        <v>7.7453999934214082</v>
      </c>
      <c r="FX4">
        <v>7.7473760500389224</v>
      </c>
      <c r="FY4">
        <v>7.7493026883313014</v>
      </c>
      <c r="FZ4">
        <v>7.7507575058775551</v>
      </c>
      <c r="GA4">
        <v>7.751894907609076</v>
      </c>
      <c r="GB4">
        <v>7.7528466486856837</v>
      </c>
      <c r="GC4">
        <v>7.7534481014151284</v>
      </c>
      <c r="GD4">
        <v>7.7538858429615551</v>
      </c>
      <c r="GE4">
        <v>7.7541808440183084</v>
      </c>
      <c r="GF4">
        <v>7.754460582782416</v>
      </c>
      <c r="GG4">
        <v>7.7546120901065496</v>
      </c>
      <c r="GH4">
        <v>7.7547637678187638</v>
      </c>
      <c r="GI4">
        <v>7.7549398416183353</v>
      </c>
      <c r="GJ4">
        <v>7.7550455431104668</v>
      </c>
      <c r="GK4">
        <v>7.7553908781390186</v>
      </c>
      <c r="GL4">
        <v>7.7558915875663166</v>
      </c>
      <c r="GM4">
        <v>7.7565592755703507</v>
      </c>
      <c r="GN4">
        <v>7.7573782248050982</v>
      </c>
      <c r="GO4">
        <v>7.7582239636098844</v>
      </c>
      <c r="GP4">
        <v>7.7590542521858872</v>
      </c>
      <c r="GQ4">
        <v>7.759665792165368</v>
      </c>
      <c r="GR4">
        <v>7.7602007558655828</v>
      </c>
      <c r="GS4">
        <v>7.7603378198667423</v>
      </c>
      <c r="GT4">
        <v>7.7605553313635847</v>
      </c>
      <c r="GU4">
        <v>7.7602240678903893</v>
      </c>
      <c r="GV4">
        <v>7.7597224036160242</v>
      </c>
      <c r="GW4">
        <v>7.7592543691454434</v>
      </c>
      <c r="GX4">
        <v>7.7586171652893752</v>
      </c>
      <c r="GY4">
        <v>7.7579760226410048</v>
      </c>
    </row>
    <row r="5" spans="1:207" x14ac:dyDescent="0.25">
      <c r="A5">
        <f t="shared" si="0"/>
        <v>4</v>
      </c>
      <c r="B5">
        <v>0.75126050420168067</v>
      </c>
      <c r="C5">
        <v>0.75126050420168067</v>
      </c>
      <c r="D5">
        <v>7.7588932622677653</v>
      </c>
      <c r="E5">
        <v>7.758191849083941</v>
      </c>
      <c r="F5">
        <v>7.757595876602748</v>
      </c>
      <c r="G5">
        <v>7.7570973775069021</v>
      </c>
      <c r="H5">
        <v>7.7567955933379418</v>
      </c>
      <c r="I5">
        <v>7.7567897781841442</v>
      </c>
      <c r="J5">
        <v>7.7568693150757877</v>
      </c>
      <c r="K5">
        <v>7.7571682204653634</v>
      </c>
      <c r="L5">
        <v>7.7577760496247636</v>
      </c>
      <c r="M5">
        <v>7.7585202522710333</v>
      </c>
      <c r="N5">
        <v>7.7594398309440837</v>
      </c>
      <c r="O5">
        <v>7.7601937247995956</v>
      </c>
      <c r="P5">
        <v>7.7613048721464546</v>
      </c>
      <c r="Q5">
        <v>7.7623640526780573</v>
      </c>
      <c r="R5">
        <v>7.7633999571496446</v>
      </c>
      <c r="S5">
        <v>7.7643677310557404</v>
      </c>
      <c r="T5">
        <v>7.765567602741128</v>
      </c>
      <c r="U5">
        <v>7.7661900534466266</v>
      </c>
      <c r="V5">
        <v>7.7674391490841836</v>
      </c>
      <c r="W5">
        <v>7.7683969152663739</v>
      </c>
      <c r="X5">
        <v>7.7694106187015421</v>
      </c>
      <c r="Y5">
        <v>7.7704832753345414</v>
      </c>
      <c r="Z5">
        <v>7.7716637643248072</v>
      </c>
      <c r="AA5">
        <v>7.772805091055873</v>
      </c>
      <c r="AB5">
        <v>7.7743376094515932</v>
      </c>
      <c r="AC5">
        <v>7.775904030412562</v>
      </c>
      <c r="AD5">
        <v>7.7774814168764532</v>
      </c>
      <c r="AE5">
        <v>7.7794838691603436</v>
      </c>
      <c r="AF5">
        <v>7.7816913588209404</v>
      </c>
      <c r="AG5">
        <v>7.7841250940523068</v>
      </c>
      <c r="AH5">
        <v>7.7865645153961598</v>
      </c>
      <c r="AI5">
        <v>7.7886695738746106</v>
      </c>
      <c r="AJ5">
        <v>7.7909227177382014</v>
      </c>
      <c r="AK5">
        <v>7.7929809041974654</v>
      </c>
      <c r="AL5">
        <v>7.7947118633332506</v>
      </c>
      <c r="AM5">
        <v>7.7961885831651943</v>
      </c>
      <c r="AN5">
        <v>7.7973738199707991</v>
      </c>
      <c r="AO5">
        <v>7.7982324550755049</v>
      </c>
      <c r="AP5">
        <v>7.7988661031169473</v>
      </c>
      <c r="AQ5">
        <v>7.7990847527537301</v>
      </c>
      <c r="AR5">
        <v>7.7990926149373596</v>
      </c>
      <c r="AS5">
        <v>7.7992045258333977</v>
      </c>
      <c r="AT5">
        <v>7.7989149769913109</v>
      </c>
      <c r="AU5">
        <v>7.7984621294912237</v>
      </c>
      <c r="AV5">
        <v>7.7978130963367356</v>
      </c>
      <c r="AW5">
        <v>7.7970263273954856</v>
      </c>
      <c r="AX5">
        <v>7.7960434565786301</v>
      </c>
      <c r="AY5">
        <v>7.7948884808602514</v>
      </c>
      <c r="AZ5">
        <v>7.7934994297648981</v>
      </c>
      <c r="BA5">
        <v>7.7920114374451579</v>
      </c>
      <c r="BB5" s="2">
        <v>7.7903896892314632</v>
      </c>
      <c r="BC5" s="2">
        <v>7.7886149533492874</v>
      </c>
      <c r="BD5" s="2">
        <v>7.7867021284496696</v>
      </c>
      <c r="BE5" s="2">
        <v>7.7847834678709509</v>
      </c>
      <c r="BF5" s="2">
        <v>7.7826179225887664</v>
      </c>
      <c r="BG5" s="2">
        <v>7.7803559916813763</v>
      </c>
      <c r="BH5" s="2">
        <v>7.777975911340568</v>
      </c>
      <c r="BI5" s="2">
        <v>7.7752787537025894</v>
      </c>
      <c r="BJ5" s="2">
        <v>7.7729305179099386</v>
      </c>
      <c r="BK5" s="2">
        <v>7.7701149214927243</v>
      </c>
      <c r="BL5" s="2">
        <v>7.7674123115946418</v>
      </c>
      <c r="BM5" s="2">
        <v>7.7646378353575116</v>
      </c>
      <c r="BN5" s="2">
        <v>7.7617953092177299</v>
      </c>
      <c r="BO5" s="2">
        <v>7.7588985561419799</v>
      </c>
      <c r="BP5" s="2">
        <v>7.7559194048732927</v>
      </c>
      <c r="BQ5" s="2">
        <v>7.7529506925892866</v>
      </c>
      <c r="BR5" s="2">
        <v>7.7499839183548138</v>
      </c>
      <c r="BS5" s="2">
        <v>7.7468299225728323</v>
      </c>
      <c r="BT5" s="2">
        <v>7.7437343266653311</v>
      </c>
      <c r="BU5" s="2">
        <v>7.740473462249188</v>
      </c>
      <c r="BV5" s="2">
        <v>7.7373252207402494</v>
      </c>
      <c r="BW5" s="2">
        <v>7.7341399318947666</v>
      </c>
      <c r="BX5" s="2">
        <v>7.7309878010772666</v>
      </c>
      <c r="BY5" s="2">
        <v>7.727865600411147</v>
      </c>
      <c r="BZ5" s="2">
        <v>7.7247541464321241</v>
      </c>
      <c r="CA5" s="2">
        <v>7.7216677557542308</v>
      </c>
      <c r="CB5" s="2">
        <v>7.7188696240164028</v>
      </c>
      <c r="CC5" s="2">
        <v>7.7158279946171087</v>
      </c>
      <c r="CD5" s="2">
        <v>7.7127445850146641</v>
      </c>
      <c r="CE5" s="2">
        <v>7.7097875655614301</v>
      </c>
      <c r="CF5" s="2">
        <v>7.7068658944409094</v>
      </c>
      <c r="CG5" s="2">
        <v>7.7039857641602003</v>
      </c>
      <c r="CH5" s="2">
        <v>7.701183403280373</v>
      </c>
      <c r="CI5" s="2">
        <v>7.698448654897148</v>
      </c>
      <c r="CJ5" s="2">
        <v>7.6957843466158202</v>
      </c>
      <c r="CK5" s="2">
        <v>7.69346683773027</v>
      </c>
      <c r="CL5" s="2">
        <v>7.691014532925724</v>
      </c>
      <c r="CM5" s="2">
        <v>7.6886208798371287</v>
      </c>
      <c r="CN5" s="2">
        <v>7.6863816170450443</v>
      </c>
      <c r="CO5" s="2">
        <v>7.6841913101538628</v>
      </c>
      <c r="CP5" s="2">
        <v>7.6821276403508012</v>
      </c>
      <c r="CQ5" s="2">
        <v>7.6801428103349174</v>
      </c>
      <c r="CR5" s="2">
        <v>7.6782704269125253</v>
      </c>
      <c r="CS5" s="2">
        <v>7.6765079345233991</v>
      </c>
      <c r="CT5" s="2">
        <v>7.6748706099213964</v>
      </c>
      <c r="CU5" s="2">
        <v>7.6733458318480023</v>
      </c>
      <c r="CV5" s="2">
        <v>7.6719429668602288</v>
      </c>
      <c r="CW5" s="2">
        <v>7.6705018224660027</v>
      </c>
      <c r="CX5" s="2">
        <v>7.6694902719961071</v>
      </c>
      <c r="CY5" s="2">
        <v>7.6685726917270047</v>
      </c>
      <c r="CZ5" s="2">
        <v>7.6677893608390058</v>
      </c>
      <c r="DA5" s="19">
        <v>7.6667877693046096</v>
      </c>
      <c r="DB5" s="2">
        <v>7.6657549000061556</v>
      </c>
      <c r="DC5" s="2">
        <v>7.6644720280576077</v>
      </c>
      <c r="DD5" s="2">
        <v>7.6629077384741464</v>
      </c>
      <c r="DE5" s="2">
        <v>7.6608556747096683</v>
      </c>
      <c r="DF5" s="2">
        <v>7.6583107028683219</v>
      </c>
      <c r="DG5" s="2">
        <v>7.6552395428454174</v>
      </c>
      <c r="DH5" s="2">
        <v>7.6518420662111861</v>
      </c>
      <c r="DI5" s="2">
        <v>7.6481877968119454</v>
      </c>
      <c r="DJ5" s="2">
        <v>7.6446636608801377</v>
      </c>
      <c r="DK5" s="2">
        <v>7.6409005373340362</v>
      </c>
      <c r="DL5" s="2">
        <v>7.637515413756458</v>
      </c>
      <c r="DM5" s="2">
        <v>7.6345343697728936</v>
      </c>
      <c r="DN5" s="2">
        <v>7.6319440283661768</v>
      </c>
      <c r="DO5" s="2">
        <v>7.6297889320643337</v>
      </c>
      <c r="DP5" s="2">
        <v>7.6280688565870527</v>
      </c>
      <c r="DQ5" s="2">
        <v>7.6267117249193008</v>
      </c>
      <c r="DR5" s="2">
        <v>7.6259909358883453</v>
      </c>
      <c r="DS5" s="2">
        <v>7.6256307525883988</v>
      </c>
      <c r="DT5" s="2">
        <v>7.6257249455263389</v>
      </c>
      <c r="DU5" s="2">
        <v>7.6261192240101456</v>
      </c>
      <c r="DV5" s="2">
        <v>7.6268922671351902</v>
      </c>
      <c r="DW5" s="2">
        <v>7.6281279296658369</v>
      </c>
      <c r="DX5" s="2">
        <v>7.6295331130520987</v>
      </c>
      <c r="DY5" s="2">
        <v>7.631152990905588</v>
      </c>
      <c r="DZ5" s="2">
        <v>7.6326367049290802</v>
      </c>
      <c r="EA5" s="2">
        <v>7.6342802981421487</v>
      </c>
      <c r="EB5" s="2">
        <v>7.6359950617503749</v>
      </c>
      <c r="EC5" s="2">
        <v>7.6377920950287148</v>
      </c>
      <c r="ED5" s="2">
        <v>7.6397157771954056</v>
      </c>
      <c r="EE5" s="2">
        <v>7.641701019004592</v>
      </c>
      <c r="EF5" s="2">
        <v>7.6438669859323403</v>
      </c>
      <c r="EG5" s="2">
        <v>7.6463990401302926</v>
      </c>
      <c r="EH5" s="2">
        <v>7.6488208142002261</v>
      </c>
      <c r="EI5" s="2">
        <v>7.6514233682065207</v>
      </c>
      <c r="EJ5" s="2">
        <v>7.6541927130614242</v>
      </c>
      <c r="EK5" s="2">
        <v>7.6572472172428672</v>
      </c>
      <c r="EL5" s="2">
        <v>7.6605418777185994</v>
      </c>
      <c r="EM5" s="2">
        <v>7.6641667027262281</v>
      </c>
      <c r="EN5">
        <v>7.66791792933323</v>
      </c>
      <c r="EO5">
        <v>7.6719836370007224</v>
      </c>
      <c r="EP5">
        <v>7.6761886654286773</v>
      </c>
      <c r="EQ5">
        <v>7.6805904202276363</v>
      </c>
      <c r="ER5">
        <v>7.6848570918898176</v>
      </c>
      <c r="ES5">
        <v>7.6889742394788776</v>
      </c>
      <c r="ET5">
        <v>7.6929895495357412</v>
      </c>
      <c r="EU5">
        <v>7.6967530931373451</v>
      </c>
      <c r="EV5">
        <v>7.7001992180743573</v>
      </c>
      <c r="EW5">
        <v>7.7032263438809814</v>
      </c>
      <c r="EX5">
        <v>7.7057556830752851</v>
      </c>
      <c r="EY5">
        <v>7.7077287342800664</v>
      </c>
      <c r="EZ5">
        <v>7.7092916524259758</v>
      </c>
      <c r="FA5">
        <v>7.7104740983665607</v>
      </c>
      <c r="FB5">
        <v>7.7113464987566376</v>
      </c>
      <c r="FC5">
        <v>7.7119786822215879</v>
      </c>
      <c r="FD5">
        <v>7.7124889547739004</v>
      </c>
      <c r="FE5">
        <v>7.7128571105272394</v>
      </c>
      <c r="FF5">
        <v>7.713167590996532</v>
      </c>
      <c r="FG5">
        <v>7.713540090581966</v>
      </c>
      <c r="FH5">
        <v>7.7139931848993104</v>
      </c>
      <c r="FI5">
        <v>7.7146130309436307</v>
      </c>
      <c r="FJ5">
        <v>7.7154759714026273</v>
      </c>
      <c r="FK5">
        <v>7.7166473750616413</v>
      </c>
      <c r="FL5">
        <v>7.7181863534264536</v>
      </c>
      <c r="FM5">
        <v>7.7200725316206071</v>
      </c>
      <c r="FN5">
        <v>7.7221910600411334</v>
      </c>
      <c r="FO5">
        <v>7.7246002991094587</v>
      </c>
      <c r="FP5">
        <v>7.7273545612119046</v>
      </c>
      <c r="FQ5">
        <v>7.7299170867600688</v>
      </c>
      <c r="FR5">
        <v>7.7328985499802316</v>
      </c>
      <c r="FS5">
        <v>7.735712643526286</v>
      </c>
      <c r="FT5">
        <v>7.738261838818346</v>
      </c>
      <c r="FU5">
        <v>7.7409367121253494</v>
      </c>
      <c r="FV5">
        <v>7.7437676646182636</v>
      </c>
      <c r="FW5">
        <v>7.7461236659816466</v>
      </c>
      <c r="FX5">
        <v>7.7480714386510501</v>
      </c>
      <c r="FY5">
        <v>7.7499192726310264</v>
      </c>
      <c r="FZ5">
        <v>7.7513062525564491</v>
      </c>
      <c r="GA5">
        <v>7.7521799183833178</v>
      </c>
      <c r="GB5">
        <v>7.7530805992193894</v>
      </c>
      <c r="GC5">
        <v>7.7536802726992784</v>
      </c>
      <c r="GD5">
        <v>7.7541188278302364</v>
      </c>
      <c r="GE5">
        <v>7.7544146573568256</v>
      </c>
      <c r="GF5">
        <v>7.7546604124467944</v>
      </c>
      <c r="GG5">
        <v>7.7548169793261712</v>
      </c>
      <c r="GH5">
        <v>7.7549516073437932</v>
      </c>
      <c r="GI5">
        <v>7.7551076261704059</v>
      </c>
      <c r="GJ5">
        <v>7.7552782943015393</v>
      </c>
      <c r="GK5">
        <v>7.7556213990750482</v>
      </c>
      <c r="GL5">
        <v>7.7561171797178448</v>
      </c>
      <c r="GM5">
        <v>7.7567809410238384</v>
      </c>
      <c r="GN5">
        <v>7.7575694460720941</v>
      </c>
      <c r="GO5">
        <v>7.7587529826585753</v>
      </c>
      <c r="GP5">
        <v>7.7596681399640888</v>
      </c>
      <c r="GQ5">
        <v>7.7603403484243572</v>
      </c>
      <c r="GR5">
        <v>7.7608357743305252</v>
      </c>
      <c r="GS5">
        <v>7.7610418558256056</v>
      </c>
      <c r="GT5">
        <v>7.7607709034013546</v>
      </c>
      <c r="GU5">
        <v>7.7599993660786177</v>
      </c>
      <c r="GV5">
        <v>7.7593711143997686</v>
      </c>
      <c r="GW5">
        <v>7.7585988318680901</v>
      </c>
      <c r="GX5">
        <v>7.7579962943679854</v>
      </c>
      <c r="GY5">
        <v>7.7576359240846973</v>
      </c>
    </row>
    <row r="6" spans="1:207" x14ac:dyDescent="0.25">
      <c r="A6">
        <f t="shared" si="0"/>
        <v>5</v>
      </c>
      <c r="B6">
        <v>1.001680672268908</v>
      </c>
      <c r="C6">
        <v>1.001680672268908</v>
      </c>
      <c r="D6">
        <v>7.7584191426743772</v>
      </c>
      <c r="E6">
        <v>7.7576104112747331</v>
      </c>
      <c r="F6">
        <v>7.7570220503162961</v>
      </c>
      <c r="G6">
        <v>7.7565819980482447</v>
      </c>
      <c r="H6">
        <v>7.756485912192181</v>
      </c>
      <c r="I6">
        <v>7.7563084410402414</v>
      </c>
      <c r="J6">
        <v>7.7565069928680819</v>
      </c>
      <c r="K6">
        <v>7.7569191933610044</v>
      </c>
      <c r="L6">
        <v>7.7574737557782241</v>
      </c>
      <c r="M6">
        <v>7.758272297411545</v>
      </c>
      <c r="N6">
        <v>7.759198815383372</v>
      </c>
      <c r="O6">
        <v>7.7601638584050434</v>
      </c>
      <c r="P6">
        <v>7.7613094104289324</v>
      </c>
      <c r="Q6">
        <v>7.7622760129350343</v>
      </c>
      <c r="R6">
        <v>7.7632799717437599</v>
      </c>
      <c r="S6">
        <v>7.7642256976897013</v>
      </c>
      <c r="T6">
        <v>7.7651103448236762</v>
      </c>
      <c r="U6">
        <v>7.7660211529821233</v>
      </c>
      <c r="V6">
        <v>7.766892652260581</v>
      </c>
      <c r="W6">
        <v>7.7678370312412142</v>
      </c>
      <c r="X6">
        <v>7.7688082023975804</v>
      </c>
      <c r="Y6">
        <v>7.769862488057405</v>
      </c>
      <c r="Z6">
        <v>7.7710079143274404</v>
      </c>
      <c r="AA6">
        <v>7.7725219757079058</v>
      </c>
      <c r="AB6">
        <v>7.7737736829192556</v>
      </c>
      <c r="AC6">
        <v>7.7753551543623516</v>
      </c>
      <c r="AD6">
        <v>7.7771444144458757</v>
      </c>
      <c r="AE6">
        <v>7.7791282773347081</v>
      </c>
      <c r="AF6">
        <v>7.7813560028629487</v>
      </c>
      <c r="AG6">
        <v>7.7837783990130403</v>
      </c>
      <c r="AH6">
        <v>7.7862464995461771</v>
      </c>
      <c r="AI6">
        <v>7.7885942185458319</v>
      </c>
      <c r="AJ6">
        <v>7.7909259695265671</v>
      </c>
      <c r="AK6">
        <v>7.7930589230445877</v>
      </c>
      <c r="AL6">
        <v>7.7952074324399403</v>
      </c>
      <c r="AM6">
        <v>7.7967078896829332</v>
      </c>
      <c r="AN6">
        <v>7.7976874159942806</v>
      </c>
      <c r="AO6">
        <v>7.7983382411935764</v>
      </c>
      <c r="AP6">
        <v>7.7987672182182974</v>
      </c>
      <c r="AQ6">
        <v>7.798982078152533</v>
      </c>
      <c r="AR6">
        <v>7.7989757357632188</v>
      </c>
      <c r="AS6">
        <v>7.798644719963348</v>
      </c>
      <c r="AT6">
        <v>7.7982850437839222</v>
      </c>
      <c r="AU6">
        <v>7.7977585692438822</v>
      </c>
      <c r="AV6">
        <v>7.7970697965313391</v>
      </c>
      <c r="AW6">
        <v>7.7961894047157063</v>
      </c>
      <c r="AX6">
        <v>7.795230745615175</v>
      </c>
      <c r="AY6">
        <v>7.7941228847509061</v>
      </c>
      <c r="AZ6">
        <v>7.7929535049603267</v>
      </c>
      <c r="BA6">
        <v>7.791558617572611</v>
      </c>
      <c r="BB6" s="2">
        <v>7.7900043099850729</v>
      </c>
      <c r="BC6" s="2">
        <v>7.7883141884048408</v>
      </c>
      <c r="BD6" s="2">
        <v>7.7864793234657306</v>
      </c>
      <c r="BE6" s="2">
        <v>7.7843300114873966</v>
      </c>
      <c r="BF6" s="2">
        <v>7.7822231790286489</v>
      </c>
      <c r="BG6" s="2">
        <v>7.7799949292175938</v>
      </c>
      <c r="BH6" s="2">
        <v>7.7776517887947847</v>
      </c>
      <c r="BI6" s="2">
        <v>7.7753332299206273</v>
      </c>
      <c r="BJ6" s="2">
        <v>7.7726564843904216</v>
      </c>
      <c r="BK6" s="2">
        <v>7.7701509967795017</v>
      </c>
      <c r="BL6" s="2">
        <v>7.7674270479628911</v>
      </c>
      <c r="BM6" s="2">
        <v>7.7646238365293554</v>
      </c>
      <c r="BN6" s="2">
        <v>7.7616997548764131</v>
      </c>
      <c r="BO6" s="2">
        <v>7.7588095750494981</v>
      </c>
      <c r="BP6" s="2">
        <v>7.7557188269041477</v>
      </c>
      <c r="BQ6" s="2">
        <v>7.752786862451055</v>
      </c>
      <c r="BR6" s="2">
        <v>7.7497731255212461</v>
      </c>
      <c r="BS6" s="2">
        <v>7.7465342137632014</v>
      </c>
      <c r="BT6" s="2">
        <v>7.7434050601846973</v>
      </c>
      <c r="BU6" s="2">
        <v>7.7402472792311539</v>
      </c>
      <c r="BV6" s="2">
        <v>7.7370905821692899</v>
      </c>
      <c r="BW6" s="2">
        <v>7.7341116842584494</v>
      </c>
      <c r="BX6" s="2">
        <v>7.730978728853457</v>
      </c>
      <c r="BY6" s="2">
        <v>7.7278307070662056</v>
      </c>
      <c r="BZ6" s="2">
        <v>7.724716721204973</v>
      </c>
      <c r="CA6" s="2">
        <v>7.7216310047484669</v>
      </c>
      <c r="CB6" s="2">
        <v>7.7185370445027459</v>
      </c>
      <c r="CC6" s="2">
        <v>7.7155243721920517</v>
      </c>
      <c r="CD6" s="2">
        <v>7.7124004363693643</v>
      </c>
      <c r="CE6" s="2">
        <v>7.7094910058111532</v>
      </c>
      <c r="CF6" s="2">
        <v>7.7066074598236032</v>
      </c>
      <c r="CG6" s="2">
        <v>7.7037244800123128</v>
      </c>
      <c r="CH6" s="2">
        <v>7.7009714667197811</v>
      </c>
      <c r="CI6" s="2">
        <v>7.6983035574183214</v>
      </c>
      <c r="CJ6" s="2">
        <v>7.6956831492705682</v>
      </c>
      <c r="CK6" s="2">
        <v>7.6932989535659226</v>
      </c>
      <c r="CL6" s="2">
        <v>7.6908577554505007</v>
      </c>
      <c r="CM6" s="2">
        <v>7.6885164688866441</v>
      </c>
      <c r="CN6" s="2">
        <v>7.6862168550358723</v>
      </c>
      <c r="CO6" s="2">
        <v>7.6840614858212177</v>
      </c>
      <c r="CP6" s="2">
        <v>7.68195242029139</v>
      </c>
      <c r="CQ6" s="2">
        <v>7.6799874898967433</v>
      </c>
      <c r="CR6" s="2">
        <v>7.6781247177820644</v>
      </c>
      <c r="CS6" s="2">
        <v>7.676381393763327</v>
      </c>
      <c r="CT6" s="2">
        <v>7.674732934633588</v>
      </c>
      <c r="CU6" s="2">
        <v>7.6732379411754987</v>
      </c>
      <c r="CV6" s="2">
        <v>7.6718919669307626</v>
      </c>
      <c r="CW6" s="2">
        <v>7.6707601213583061</v>
      </c>
      <c r="CX6" s="2">
        <v>7.6697494450844017</v>
      </c>
      <c r="CY6" s="2">
        <v>7.6686288934455584</v>
      </c>
      <c r="CZ6" s="2">
        <v>7.6677356264398391</v>
      </c>
      <c r="DA6" s="19">
        <v>7.666875998718603</v>
      </c>
      <c r="DB6" s="2">
        <v>7.6660317115556911</v>
      </c>
      <c r="DC6" s="2">
        <v>7.6649443076325721</v>
      </c>
      <c r="DD6" s="2">
        <v>7.66343747784786</v>
      </c>
      <c r="DE6" s="2">
        <v>7.6616641047798417</v>
      </c>
      <c r="DF6" s="2">
        <v>7.659075796500904</v>
      </c>
      <c r="DG6" s="2">
        <v>7.6561221212086759</v>
      </c>
      <c r="DH6" s="2">
        <v>7.6526956255502903</v>
      </c>
      <c r="DI6" s="2">
        <v>7.6491987967353001</v>
      </c>
      <c r="DJ6" s="2">
        <v>7.6456018911630652</v>
      </c>
      <c r="DK6" s="2">
        <v>7.6418139984519184</v>
      </c>
      <c r="DL6" s="2">
        <v>7.6384371254873864</v>
      </c>
      <c r="DM6" s="2">
        <v>7.6352232310592401</v>
      </c>
      <c r="DN6" s="2">
        <v>7.6324408847240122</v>
      </c>
      <c r="DO6" s="2">
        <v>7.6301039331751017</v>
      </c>
      <c r="DP6" s="2">
        <v>7.6281649368039659</v>
      </c>
      <c r="DQ6" s="2">
        <v>7.6264458820197678</v>
      </c>
      <c r="DR6" s="2">
        <v>7.6256453968421098</v>
      </c>
      <c r="DS6" s="2">
        <v>7.6252261268135886</v>
      </c>
      <c r="DT6" s="2">
        <v>7.6253703942150803</v>
      </c>
      <c r="DU6" s="2">
        <v>7.6262193327018659</v>
      </c>
      <c r="DV6" s="2">
        <v>7.6271468478219147</v>
      </c>
      <c r="DW6" s="2">
        <v>7.6284483734964308</v>
      </c>
      <c r="DX6" s="2">
        <v>7.6299491929886152</v>
      </c>
      <c r="DY6" s="2">
        <v>7.631758259768934</v>
      </c>
      <c r="DZ6" s="2">
        <v>7.6336310753168721</v>
      </c>
      <c r="EA6" s="2">
        <v>7.6354338296599904</v>
      </c>
      <c r="EB6" s="2">
        <v>7.6372389071725744</v>
      </c>
      <c r="EC6" s="2">
        <v>7.6390981789698538</v>
      </c>
      <c r="ED6" s="2">
        <v>7.6409822579277256</v>
      </c>
      <c r="EE6" s="2">
        <v>7.6429763888973641</v>
      </c>
      <c r="EF6" s="2">
        <v>7.6450075052332886</v>
      </c>
      <c r="EG6" s="2">
        <v>7.6472231819471617</v>
      </c>
      <c r="EH6" s="2">
        <v>7.6495833448854658</v>
      </c>
      <c r="EI6" s="2">
        <v>7.6521173183809061</v>
      </c>
      <c r="EJ6" s="2">
        <v>7.6546723937188652</v>
      </c>
      <c r="EK6" s="2">
        <v>7.6577295645334607</v>
      </c>
      <c r="EL6" s="2">
        <v>7.6610311642204767</v>
      </c>
      <c r="EM6" s="2">
        <v>7.6645179650575006</v>
      </c>
      <c r="EN6">
        <v>7.6683795434786157</v>
      </c>
      <c r="EO6">
        <v>7.6724475565391863</v>
      </c>
      <c r="EP6">
        <v>7.6766034258787199</v>
      </c>
      <c r="EQ6">
        <v>7.6809100256305909</v>
      </c>
      <c r="ER6">
        <v>7.685172962089581</v>
      </c>
      <c r="ES6">
        <v>7.6893020605250966</v>
      </c>
      <c r="ET6">
        <v>7.6933109349088413</v>
      </c>
      <c r="EU6">
        <v>7.6970683311599402</v>
      </c>
      <c r="EV6">
        <v>7.7005043101220281</v>
      </c>
      <c r="EW6">
        <v>7.7035261066884324</v>
      </c>
      <c r="EX6">
        <v>7.7060482048961729</v>
      </c>
      <c r="EY6">
        <v>7.7081010568105341</v>
      </c>
      <c r="EZ6">
        <v>7.7096650197675922</v>
      </c>
      <c r="FA6">
        <v>7.7108489606511839</v>
      </c>
      <c r="FB6">
        <v>7.7117332155669356</v>
      </c>
      <c r="FC6">
        <v>7.7123902914665052</v>
      </c>
      <c r="FD6">
        <v>7.7130487651264961</v>
      </c>
      <c r="FE6">
        <v>7.7134626211058714</v>
      </c>
      <c r="FF6">
        <v>7.71379839563666</v>
      </c>
      <c r="FG6">
        <v>7.7142279723256406</v>
      </c>
      <c r="FH6">
        <v>7.7147159319150518</v>
      </c>
      <c r="FI6">
        <v>7.7153656435028024</v>
      </c>
      <c r="FJ6">
        <v>7.716261394398825</v>
      </c>
      <c r="FK6">
        <v>7.7174616560520812</v>
      </c>
      <c r="FL6">
        <v>7.7190285271654124</v>
      </c>
      <c r="FM6">
        <v>7.7209373378249344</v>
      </c>
      <c r="FN6">
        <v>7.7230122112269406</v>
      </c>
      <c r="FO6">
        <v>7.7254295868129388</v>
      </c>
      <c r="FP6">
        <v>7.7280363849069538</v>
      </c>
      <c r="FQ6">
        <v>7.7307546106196909</v>
      </c>
      <c r="FR6">
        <v>7.7335365289698306</v>
      </c>
      <c r="FS6">
        <v>7.7363514033962382</v>
      </c>
      <c r="FT6">
        <v>7.7389948857986264</v>
      </c>
      <c r="FU6">
        <v>7.741623358584194</v>
      </c>
      <c r="FV6">
        <v>7.744205836698403</v>
      </c>
      <c r="FW6">
        <v>7.7464716306213761</v>
      </c>
      <c r="FX6">
        <v>7.7486579839128016</v>
      </c>
      <c r="FY6">
        <v>7.7502204092997333</v>
      </c>
      <c r="FZ6">
        <v>7.7515939688808864</v>
      </c>
      <c r="GA6">
        <v>7.7525760549047993</v>
      </c>
      <c r="GB6">
        <v>7.7533884308862397</v>
      </c>
      <c r="GC6">
        <v>7.7539931743891257</v>
      </c>
      <c r="GD6">
        <v>7.7544284965573462</v>
      </c>
      <c r="GE6">
        <v>7.7547210728853404</v>
      </c>
      <c r="GF6">
        <v>7.7548984617057917</v>
      </c>
      <c r="GG6">
        <v>7.7550465690951373</v>
      </c>
      <c r="GH6">
        <v>7.7551493084447713</v>
      </c>
      <c r="GI6">
        <v>7.7552715752677486</v>
      </c>
      <c r="GJ6">
        <v>7.7555322822087289</v>
      </c>
      <c r="GK6">
        <v>7.7558565330986173</v>
      </c>
      <c r="GL6">
        <v>7.7563288651711249</v>
      </c>
      <c r="GM6">
        <v>7.7569804342670849</v>
      </c>
      <c r="GN6">
        <v>7.7577415233304814</v>
      </c>
      <c r="GO6">
        <v>7.7587704541470854</v>
      </c>
      <c r="GP6">
        <v>7.7596333905767301</v>
      </c>
      <c r="GQ6">
        <v>7.7604867365125454</v>
      </c>
      <c r="GR6">
        <v>7.7609506071141796</v>
      </c>
      <c r="GS6">
        <v>7.7612155740818451</v>
      </c>
      <c r="GT6">
        <v>7.76057856237147</v>
      </c>
      <c r="GU6">
        <v>7.7598638222253706</v>
      </c>
      <c r="GV6">
        <v>7.759108488386449</v>
      </c>
      <c r="GW6">
        <v>7.7580631215035112</v>
      </c>
      <c r="GX6">
        <v>7.7574551423256599</v>
      </c>
      <c r="GY6">
        <v>7.75728347143487</v>
      </c>
    </row>
    <row r="7" spans="1:207" x14ac:dyDescent="0.25">
      <c r="A7">
        <f t="shared" si="0"/>
        <v>6</v>
      </c>
      <c r="B7">
        <v>1.252100840336134</v>
      </c>
      <c r="C7">
        <v>1.252100840336134</v>
      </c>
      <c r="D7">
        <v>7.7584707593909519</v>
      </c>
      <c r="E7">
        <v>7.7576456755946444</v>
      </c>
      <c r="F7">
        <v>7.7569829497813867</v>
      </c>
      <c r="G7">
        <v>7.7564891352060732</v>
      </c>
      <c r="H7">
        <v>7.7562917006517376</v>
      </c>
      <c r="I7">
        <v>7.7559588464450497</v>
      </c>
      <c r="J7">
        <v>7.756099189242736</v>
      </c>
      <c r="K7">
        <v>7.7565287620694656</v>
      </c>
      <c r="L7">
        <v>7.7570748925302944</v>
      </c>
      <c r="M7">
        <v>7.7579645776480071</v>
      </c>
      <c r="N7">
        <v>7.7589619780163952</v>
      </c>
      <c r="O7">
        <v>7.7602412572957196</v>
      </c>
      <c r="P7">
        <v>7.7614580051541822</v>
      </c>
      <c r="Q7">
        <v>7.762531621474313</v>
      </c>
      <c r="R7">
        <v>7.763593090000688</v>
      </c>
      <c r="S7">
        <v>7.7645686845540949</v>
      </c>
      <c r="T7">
        <v>7.7652669162311803</v>
      </c>
      <c r="U7">
        <v>7.7663556001988647</v>
      </c>
      <c r="V7">
        <v>7.7669547123494116</v>
      </c>
      <c r="W7">
        <v>7.7678254381998846</v>
      </c>
      <c r="X7">
        <v>7.7687231212542072</v>
      </c>
      <c r="Y7">
        <v>7.7697074434948856</v>
      </c>
      <c r="Z7">
        <v>7.7707765178522639</v>
      </c>
      <c r="AA7">
        <v>7.7723037689635914</v>
      </c>
      <c r="AB7">
        <v>7.7734187396485694</v>
      </c>
      <c r="AC7">
        <v>7.7749758159881628</v>
      </c>
      <c r="AD7">
        <v>7.7768867427172479</v>
      </c>
      <c r="AE7">
        <v>7.7788502543928884</v>
      </c>
      <c r="AF7">
        <v>7.7810962401648496</v>
      </c>
      <c r="AG7">
        <v>7.7835043396433043</v>
      </c>
      <c r="AH7">
        <v>7.7860154600267553</v>
      </c>
      <c r="AI7">
        <v>7.7886590098409254</v>
      </c>
      <c r="AJ7">
        <v>7.7910456559787784</v>
      </c>
      <c r="AK7">
        <v>7.793223229489759</v>
      </c>
      <c r="AL7">
        <v>7.7951426509927479</v>
      </c>
      <c r="AM7">
        <v>7.7964918173441804</v>
      </c>
      <c r="AN7">
        <v>7.7974771750654428</v>
      </c>
      <c r="AO7">
        <v>7.798109239575858</v>
      </c>
      <c r="AP7">
        <v>7.798371511148658</v>
      </c>
      <c r="AQ7">
        <v>7.7985063059763178</v>
      </c>
      <c r="AR7">
        <v>7.7984236540901124</v>
      </c>
      <c r="AS7">
        <v>7.7978938771566488</v>
      </c>
      <c r="AT7">
        <v>7.7974670096210348</v>
      </c>
      <c r="AU7">
        <v>7.7969027021963413</v>
      </c>
      <c r="AV7">
        <v>7.7962260593540549</v>
      </c>
      <c r="AW7">
        <v>7.7953712864445492</v>
      </c>
      <c r="AX7">
        <v>7.7944540004109726</v>
      </c>
      <c r="AY7">
        <v>7.7934073022855204</v>
      </c>
      <c r="AZ7">
        <v>7.7923812582026226</v>
      </c>
      <c r="BA7">
        <v>7.7910777993484341</v>
      </c>
      <c r="BB7" s="2">
        <v>7.7895930981573036</v>
      </c>
      <c r="BC7" s="2">
        <v>7.7879796573345983</v>
      </c>
      <c r="BD7" s="2">
        <v>7.7862150001603636</v>
      </c>
      <c r="BE7" s="2">
        <v>7.7840347309579769</v>
      </c>
      <c r="BF7" s="2">
        <v>7.7819809925173873</v>
      </c>
      <c r="BG7" s="2">
        <v>7.7797830868657156</v>
      </c>
      <c r="BH7" s="2">
        <v>7.7774711338981239</v>
      </c>
      <c r="BI7" s="2">
        <v>7.77534667542366</v>
      </c>
      <c r="BJ7" s="2">
        <v>7.7725083354427431</v>
      </c>
      <c r="BK7" s="2">
        <v>7.7701367609924699</v>
      </c>
      <c r="BL7" s="2">
        <v>7.7673884700894051</v>
      </c>
      <c r="BM7" s="2">
        <v>7.764555030450552</v>
      </c>
      <c r="BN7" s="2">
        <v>7.7615778026015514</v>
      </c>
      <c r="BO7" s="2">
        <v>7.7586669636767454</v>
      </c>
      <c r="BP7" s="2">
        <v>7.7555553736293197</v>
      </c>
      <c r="BQ7" s="2">
        <v>7.7525641489500803</v>
      </c>
      <c r="BR7" s="2">
        <v>7.7493238488333436</v>
      </c>
      <c r="BS7" s="2">
        <v>7.7462324494366426</v>
      </c>
      <c r="BT7" s="2">
        <v>7.7430649342074283</v>
      </c>
      <c r="BU7" s="2">
        <v>7.7399819184204146</v>
      </c>
      <c r="BV7" s="2">
        <v>7.7368071595423622</v>
      </c>
      <c r="BW7" s="2">
        <v>7.7337453907845601</v>
      </c>
      <c r="BX7" s="2">
        <v>7.7305918319289626</v>
      </c>
      <c r="BY7" s="2">
        <v>7.7274267805583401</v>
      </c>
      <c r="BZ7" s="2">
        <v>7.7242960294896807</v>
      </c>
      <c r="CA7" s="2">
        <v>7.7211970839713624</v>
      </c>
      <c r="CB7" s="2">
        <v>7.7179283516136534</v>
      </c>
      <c r="CC7" s="2">
        <v>7.7149276213965106</v>
      </c>
      <c r="CD7" s="2">
        <v>7.7119551221042606</v>
      </c>
      <c r="CE7" s="2">
        <v>7.7090638385080963</v>
      </c>
      <c r="CF7" s="2">
        <v>7.7062241690619873</v>
      </c>
      <c r="CG7" s="2">
        <v>7.7033935676630119</v>
      </c>
      <c r="CH7" s="2">
        <v>7.7006859849029752</v>
      </c>
      <c r="CI7" s="2">
        <v>7.698071588312982</v>
      </c>
      <c r="CJ7" s="2">
        <v>7.6954985015100146</v>
      </c>
      <c r="CK7" s="2">
        <v>7.692964385356845</v>
      </c>
      <c r="CL7" s="2">
        <v>7.6905287839307359</v>
      </c>
      <c r="CM7" s="2">
        <v>7.6882268175685473</v>
      </c>
      <c r="CN7" s="2">
        <v>7.6858972746640202</v>
      </c>
      <c r="CO7" s="2">
        <v>7.6837691461530966</v>
      </c>
      <c r="CP7" s="2">
        <v>7.6816745414087491</v>
      </c>
      <c r="CQ7" s="2">
        <v>7.6797409465381792</v>
      </c>
      <c r="CR7" s="2">
        <v>7.6779135078324483</v>
      </c>
      <c r="CS7" s="2">
        <v>7.6762091389177867</v>
      </c>
      <c r="CT7" s="2">
        <v>7.6746077119824641</v>
      </c>
      <c r="CU7" s="2">
        <v>7.6731585172748424</v>
      </c>
      <c r="CV7" s="2">
        <v>7.6718578341631751</v>
      </c>
      <c r="CW7" s="2">
        <v>7.6709044619914604</v>
      </c>
      <c r="CX7" s="2">
        <v>7.6698665082032473</v>
      </c>
      <c r="CY7" s="2">
        <v>7.6687468755233157</v>
      </c>
      <c r="CZ7" s="2">
        <v>7.6678523258580764</v>
      </c>
      <c r="DA7" s="19">
        <v>7.6671275356868849</v>
      </c>
      <c r="DB7" s="2">
        <v>7.6662778024721829</v>
      </c>
      <c r="DC7" s="2">
        <v>7.6652110117773953</v>
      </c>
      <c r="DD7" s="2">
        <v>7.663731624567089</v>
      </c>
      <c r="DE7" s="2">
        <v>7.6618467464124373</v>
      </c>
      <c r="DF7" s="2">
        <v>7.6593859307805428</v>
      </c>
      <c r="DG7" s="2">
        <v>7.6564174720905083</v>
      </c>
      <c r="DH7" s="2">
        <v>7.6529955638678926</v>
      </c>
      <c r="DI7" s="2">
        <v>7.649438356246967</v>
      </c>
      <c r="DJ7" s="2">
        <v>7.6456288627869133</v>
      </c>
      <c r="DK7" s="2">
        <v>7.6420290257795056</v>
      </c>
      <c r="DL7" s="2">
        <v>7.6385096710178972</v>
      </c>
      <c r="DM7" s="2">
        <v>7.6352471850197308</v>
      </c>
      <c r="DN7" s="2">
        <v>7.6323941888062716</v>
      </c>
      <c r="DO7" s="2">
        <v>7.6299671557719808</v>
      </c>
      <c r="DP7" s="2">
        <v>7.6279961162102232</v>
      </c>
      <c r="DQ7" s="2">
        <v>7.6267462348848136</v>
      </c>
      <c r="DR7" s="2">
        <v>7.6255136977989606</v>
      </c>
      <c r="DS7" s="2">
        <v>7.6251372766842529</v>
      </c>
      <c r="DT7" s="2">
        <v>7.6253469868182631</v>
      </c>
      <c r="DU7" s="2">
        <v>7.626314395799425</v>
      </c>
      <c r="DV7" s="2">
        <v>7.6273980417227358</v>
      </c>
      <c r="DW7" s="2">
        <v>7.6287164483307537</v>
      </c>
      <c r="DX7" s="2">
        <v>7.6302839192470744</v>
      </c>
      <c r="DY7" s="2">
        <v>7.6320924166193338</v>
      </c>
      <c r="DZ7" s="2">
        <v>7.6340875215102324</v>
      </c>
      <c r="EA7" s="2">
        <v>7.6359485118301498</v>
      </c>
      <c r="EB7" s="2">
        <v>7.637796153521089</v>
      </c>
      <c r="EC7" s="2">
        <v>7.6396746084792504</v>
      </c>
      <c r="ED7" s="2">
        <v>7.6415584995748933</v>
      </c>
      <c r="EE7" s="2">
        <v>7.6435773379936949</v>
      </c>
      <c r="EF7" s="2">
        <v>7.6456174746952232</v>
      </c>
      <c r="EG7" s="2">
        <v>7.6476536895218574</v>
      </c>
      <c r="EH7" s="2">
        <v>7.6500328762857581</v>
      </c>
      <c r="EI7" s="2">
        <v>7.6525854292239242</v>
      </c>
      <c r="EJ7" s="2">
        <v>7.6551573803252078</v>
      </c>
      <c r="EK7" s="2">
        <v>7.658207683869966</v>
      </c>
      <c r="EL7" s="2">
        <v>7.6615027020429798</v>
      </c>
      <c r="EM7" s="2">
        <v>7.6648983846195016</v>
      </c>
      <c r="EN7">
        <v>7.6688224127973594</v>
      </c>
      <c r="EO7">
        <v>7.672871651667915</v>
      </c>
      <c r="EP7">
        <v>7.6770123315874352</v>
      </c>
      <c r="EQ7">
        <v>7.6812132688061094</v>
      </c>
      <c r="ER7">
        <v>7.685470082149636</v>
      </c>
      <c r="ES7">
        <v>7.689625902439011</v>
      </c>
      <c r="ET7">
        <v>7.6936255210434883</v>
      </c>
      <c r="EU7">
        <v>7.6973746389164432</v>
      </c>
      <c r="EV7">
        <v>7.7007946961771836</v>
      </c>
      <c r="EW7">
        <v>7.7038063708822726</v>
      </c>
      <c r="EX7">
        <v>7.7063185536930776</v>
      </c>
      <c r="EY7">
        <v>7.7084132768420286</v>
      </c>
      <c r="EZ7">
        <v>7.7099776129453819</v>
      </c>
      <c r="FA7">
        <v>7.7111649446781794</v>
      </c>
      <c r="FB7">
        <v>7.7120576465847872</v>
      </c>
      <c r="FC7">
        <v>7.7127277191472912</v>
      </c>
      <c r="FD7">
        <v>7.7133568033318696</v>
      </c>
      <c r="FE7">
        <v>7.7137684343343267</v>
      </c>
      <c r="FF7">
        <v>7.7141395923019163</v>
      </c>
      <c r="FG7">
        <v>7.7145609702024913</v>
      </c>
      <c r="FH7">
        <v>7.7150737953991309</v>
      </c>
      <c r="FI7">
        <v>7.7157534307493512</v>
      </c>
      <c r="FJ7">
        <v>7.7166716052750592</v>
      </c>
      <c r="FK7">
        <v>7.7178903263806014</v>
      </c>
      <c r="FL7">
        <v>7.7194699422583293</v>
      </c>
      <c r="FM7">
        <v>7.72138584886366</v>
      </c>
      <c r="FN7">
        <v>7.7235576209580454</v>
      </c>
      <c r="FO7">
        <v>7.7259833821323278</v>
      </c>
      <c r="FP7">
        <v>7.7284701986209621</v>
      </c>
      <c r="FQ7">
        <v>7.7313032137092348</v>
      </c>
      <c r="FR7">
        <v>7.7339449005851861</v>
      </c>
      <c r="FS7">
        <v>7.7367453840274276</v>
      </c>
      <c r="FT7">
        <v>7.739549366010416</v>
      </c>
      <c r="FU7">
        <v>7.7421642674345792</v>
      </c>
      <c r="FV7">
        <v>7.7444888695782534</v>
      </c>
      <c r="FW7">
        <v>7.7467063099251474</v>
      </c>
      <c r="FX7">
        <v>7.7489714155599057</v>
      </c>
      <c r="FY7">
        <v>7.7504522466579102</v>
      </c>
      <c r="FZ7">
        <v>7.7518366834116614</v>
      </c>
      <c r="GA7">
        <v>7.7529931837723893</v>
      </c>
      <c r="GB7">
        <v>7.7537437506634532</v>
      </c>
      <c r="GC7">
        <v>7.7543568063009243</v>
      </c>
      <c r="GD7">
        <v>7.7547861262010693</v>
      </c>
      <c r="GE7">
        <v>7.7550729496570971</v>
      </c>
      <c r="GF7">
        <v>7.7551968535110154</v>
      </c>
      <c r="GG7">
        <v>7.7553262617654086</v>
      </c>
      <c r="GH7">
        <v>7.7554048105294671</v>
      </c>
      <c r="GI7">
        <v>7.755503508430075</v>
      </c>
      <c r="GJ7">
        <v>7.7558064485436233</v>
      </c>
      <c r="GK7">
        <v>7.7561037196753997</v>
      </c>
      <c r="GL7">
        <v>7.7565441743561818</v>
      </c>
      <c r="GM7">
        <v>7.7571780495133824</v>
      </c>
      <c r="GN7">
        <v>7.7579335473101763</v>
      </c>
      <c r="GO7">
        <v>7.7587122203533694</v>
      </c>
      <c r="GP7">
        <v>7.7595011541432406</v>
      </c>
      <c r="GQ7">
        <v>7.7603521277194956</v>
      </c>
      <c r="GR7">
        <v>7.7607989490312406</v>
      </c>
      <c r="GS7">
        <v>7.7607211219082011</v>
      </c>
      <c r="GT7">
        <v>7.760468184682578</v>
      </c>
      <c r="GU7">
        <v>7.7599521595302496</v>
      </c>
      <c r="GV7">
        <v>7.7591350842412918</v>
      </c>
      <c r="GW7">
        <v>7.7581231441313809</v>
      </c>
      <c r="GX7">
        <v>7.75744117009185</v>
      </c>
      <c r="GY7">
        <v>7.7571433718403693</v>
      </c>
    </row>
    <row r="8" spans="1:207" x14ac:dyDescent="0.25">
      <c r="A8">
        <f t="shared" si="0"/>
        <v>7</v>
      </c>
      <c r="B8">
        <v>1.5025210084033609</v>
      </c>
      <c r="C8">
        <v>1.5025210084033609</v>
      </c>
      <c r="D8">
        <v>7.7591431302137597</v>
      </c>
      <c r="E8">
        <v>7.7583948214088556</v>
      </c>
      <c r="F8">
        <v>7.7575901934507359</v>
      </c>
      <c r="G8">
        <v>7.75692639322396</v>
      </c>
      <c r="H8">
        <v>7.7563151657805962</v>
      </c>
      <c r="I8">
        <v>7.7560205204134736</v>
      </c>
      <c r="J8">
        <v>7.7559390204677996</v>
      </c>
      <c r="K8">
        <v>7.7562654601330356</v>
      </c>
      <c r="L8">
        <v>7.7569078867057417</v>
      </c>
      <c r="M8">
        <v>7.7578847685407233</v>
      </c>
      <c r="N8">
        <v>7.7590031837267581</v>
      </c>
      <c r="O8">
        <v>7.7604395438160942</v>
      </c>
      <c r="P8">
        <v>7.7617454832722608</v>
      </c>
      <c r="Q8">
        <v>7.7631117969756458</v>
      </c>
      <c r="R8">
        <v>7.7643109318511323</v>
      </c>
      <c r="S8">
        <v>7.7653613933280434</v>
      </c>
      <c r="T8">
        <v>7.766252614516695</v>
      </c>
      <c r="U8">
        <v>7.7671501675437948</v>
      </c>
      <c r="V8">
        <v>7.7678967750870882</v>
      </c>
      <c r="W8">
        <v>7.7686537098900228</v>
      </c>
      <c r="X8">
        <v>7.7694699265714782</v>
      </c>
      <c r="Y8">
        <v>7.7703368866731246</v>
      </c>
      <c r="Z8">
        <v>7.7712987843157766</v>
      </c>
      <c r="AA8">
        <v>7.7722764525850394</v>
      </c>
      <c r="AB8">
        <v>7.7735366891162379</v>
      </c>
      <c r="AC8">
        <v>7.7749943669627708</v>
      </c>
      <c r="AD8">
        <v>7.77673252043828</v>
      </c>
      <c r="AE8">
        <v>7.7786745617605906</v>
      </c>
      <c r="AF8">
        <v>7.7809237041737074</v>
      </c>
      <c r="AG8">
        <v>7.7833180065943077</v>
      </c>
      <c r="AH8">
        <v>7.7858721240176969</v>
      </c>
      <c r="AI8">
        <v>7.7886070340889626</v>
      </c>
      <c r="AJ8">
        <v>7.7909811179936721</v>
      </c>
      <c r="AK8">
        <v>7.7931358433773639</v>
      </c>
      <c r="AL8">
        <v>7.794403004415873</v>
      </c>
      <c r="AM8">
        <v>7.7956407250538042</v>
      </c>
      <c r="AN8">
        <v>7.7967285961284087</v>
      </c>
      <c r="AO8">
        <v>7.7974592538221872</v>
      </c>
      <c r="AP8">
        <v>7.797749228419586</v>
      </c>
      <c r="AQ8">
        <v>7.7977489121708148</v>
      </c>
      <c r="AR8">
        <v>7.7975494769753846</v>
      </c>
      <c r="AS8">
        <v>7.797342171220305</v>
      </c>
      <c r="AT8">
        <v>7.7968936401256252</v>
      </c>
      <c r="AU8">
        <v>7.7963570164658522</v>
      </c>
      <c r="AV8">
        <v>7.7957338478188731</v>
      </c>
      <c r="AW8">
        <v>7.7950391274281881</v>
      </c>
      <c r="AX8">
        <v>7.7941405485811508</v>
      </c>
      <c r="AY8">
        <v>7.7931198913402513</v>
      </c>
      <c r="AZ8">
        <v>7.792018716220996</v>
      </c>
      <c r="BA8">
        <v>7.7907491014257584</v>
      </c>
      <c r="BB8" s="2">
        <v>7.789306172437386</v>
      </c>
      <c r="BC8" s="2">
        <v>7.7877206680815441</v>
      </c>
      <c r="BD8" s="2">
        <v>7.7859768607249933</v>
      </c>
      <c r="BE8" s="2">
        <v>7.7840930126701622</v>
      </c>
      <c r="BF8" s="2">
        <v>7.7820468687206894</v>
      </c>
      <c r="BG8" s="2">
        <v>7.7798539538534337</v>
      </c>
      <c r="BH8" s="2">
        <v>7.7775369308896423</v>
      </c>
      <c r="BI8" s="2">
        <v>7.7751500642072449</v>
      </c>
      <c r="BJ8" s="2">
        <v>7.7725397970019721</v>
      </c>
      <c r="BK8" s="2">
        <v>7.7699127738501543</v>
      </c>
      <c r="BL8" s="2">
        <v>7.7671469594244078</v>
      </c>
      <c r="BM8" s="2">
        <v>7.7642946055266187</v>
      </c>
      <c r="BN8" s="2">
        <v>7.7613232655417717</v>
      </c>
      <c r="BO8" s="2">
        <v>7.7583664868093134</v>
      </c>
      <c r="BP8" s="2">
        <v>7.7553477730535239</v>
      </c>
      <c r="BQ8" s="2">
        <v>7.75221187183155</v>
      </c>
      <c r="BR8" s="2">
        <v>7.7488161626082324</v>
      </c>
      <c r="BS8" s="2">
        <v>7.7458982181081399</v>
      </c>
      <c r="BT8" s="2">
        <v>7.7427030532744876</v>
      </c>
      <c r="BU8" s="2">
        <v>7.7395496865117188</v>
      </c>
      <c r="BV8" s="2">
        <v>7.7363427587856224</v>
      </c>
      <c r="BW8" s="2">
        <v>7.7328697910509838</v>
      </c>
      <c r="BX8" s="2">
        <v>7.7296494932833699</v>
      </c>
      <c r="BY8" s="2">
        <v>7.72648696379943</v>
      </c>
      <c r="BZ8" s="2">
        <v>7.7233337678841973</v>
      </c>
      <c r="CA8" s="2">
        <v>7.7202184417812303</v>
      </c>
      <c r="CB8" s="2">
        <v>7.7171430139047539</v>
      </c>
      <c r="CC8" s="2">
        <v>7.7141307898204001</v>
      </c>
      <c r="CD8" s="2">
        <v>7.7114286543093433</v>
      </c>
      <c r="CE8" s="2">
        <v>7.7085156655475444</v>
      </c>
      <c r="CF8" s="2">
        <v>7.7057069595702199</v>
      </c>
      <c r="CG8" s="2">
        <v>7.7029711208045777</v>
      </c>
      <c r="CH8" s="2">
        <v>7.7002859978755964</v>
      </c>
      <c r="CI8" s="2">
        <v>7.6976872668139293</v>
      </c>
      <c r="CJ8" s="2">
        <v>7.6951482916460554</v>
      </c>
      <c r="CK8" s="2">
        <v>7.6925630186826499</v>
      </c>
      <c r="CL8" s="2">
        <v>7.6901525769691688</v>
      </c>
      <c r="CM8" s="2">
        <v>7.6878688971191496</v>
      </c>
      <c r="CN8" s="2">
        <v>7.6856109507654757</v>
      </c>
      <c r="CO8" s="2">
        <v>7.6835055755382546</v>
      </c>
      <c r="CP8" s="2">
        <v>7.6815241173551341</v>
      </c>
      <c r="CQ8" s="2">
        <v>7.6796337383913684</v>
      </c>
      <c r="CR8" s="2">
        <v>7.6778660195770074</v>
      </c>
      <c r="CS8" s="2">
        <v>7.6762088824535644</v>
      </c>
      <c r="CT8" s="2">
        <v>7.6747046270155703</v>
      </c>
      <c r="CU8" s="2">
        <v>7.6732872121007647</v>
      </c>
      <c r="CV8" s="2">
        <v>7.6719726906697554</v>
      </c>
      <c r="CW8" s="2">
        <v>7.6708282280351252</v>
      </c>
      <c r="CX8" s="2">
        <v>7.6697582207774451</v>
      </c>
      <c r="CY8" s="2">
        <v>7.6688947853919158</v>
      </c>
      <c r="CZ8" s="2">
        <v>7.6681373172936409</v>
      </c>
      <c r="DA8" s="19">
        <v>7.6673691586323152</v>
      </c>
      <c r="DB8" s="2">
        <v>7.6662424661047002</v>
      </c>
      <c r="DC8" s="2">
        <v>7.6649267052401262</v>
      </c>
      <c r="DD8" s="2">
        <v>7.663398662694239</v>
      </c>
      <c r="DE8" s="2">
        <v>7.6611360865282716</v>
      </c>
      <c r="DF8" s="2">
        <v>7.6587838497321394</v>
      </c>
      <c r="DG8" s="2">
        <v>7.6556756350278921</v>
      </c>
      <c r="DH8" s="2">
        <v>7.652347171473159</v>
      </c>
      <c r="DI8" s="2">
        <v>7.6485500258437558</v>
      </c>
      <c r="DJ8" s="2">
        <v>7.6446224883953056</v>
      </c>
      <c r="DK8" s="2">
        <v>7.6412523467703348</v>
      </c>
      <c r="DL8" s="2">
        <v>7.6376522745176878</v>
      </c>
      <c r="DM8" s="2">
        <v>7.6346560780642649</v>
      </c>
      <c r="DN8" s="2">
        <v>7.6319766214226412</v>
      </c>
      <c r="DO8" s="2">
        <v>7.6296794875014484</v>
      </c>
      <c r="DP8" s="2">
        <v>7.6279478179680407</v>
      </c>
      <c r="DQ8" s="2">
        <v>7.6269244541885586</v>
      </c>
      <c r="DR8" s="2">
        <v>7.6260991731137047</v>
      </c>
      <c r="DS8" s="2">
        <v>7.6258548317121946</v>
      </c>
      <c r="DT8" s="2">
        <v>7.6260833533588626</v>
      </c>
      <c r="DU8" s="2">
        <v>7.6265912994919596</v>
      </c>
      <c r="DV8" s="2">
        <v>7.6276739897891286</v>
      </c>
      <c r="DW8" s="2">
        <v>7.6289313556906952</v>
      </c>
      <c r="DX8" s="2">
        <v>7.6304868157382746</v>
      </c>
      <c r="DY8" s="2">
        <v>7.6320646240162624</v>
      </c>
      <c r="DZ8" s="2">
        <v>7.633693900540476</v>
      </c>
      <c r="EA8" s="2">
        <v>7.6354284108069637</v>
      </c>
      <c r="EB8" s="2">
        <v>7.6372214565502219</v>
      </c>
      <c r="EC8" s="2">
        <v>7.6390500401178958</v>
      </c>
      <c r="ED8" s="2">
        <v>7.640997545986</v>
      </c>
      <c r="EE8" s="2">
        <v>7.6430430382232526</v>
      </c>
      <c r="EF8" s="2">
        <v>7.6452868421086642</v>
      </c>
      <c r="EG8" s="2">
        <v>7.647534555057697</v>
      </c>
      <c r="EH8" s="2">
        <v>7.650022314636403</v>
      </c>
      <c r="EI8" s="2">
        <v>7.652691984775676</v>
      </c>
      <c r="EJ8" s="2">
        <v>7.655551432573847</v>
      </c>
      <c r="EK8" s="2">
        <v>7.6585922404326192</v>
      </c>
      <c r="EL8" s="2">
        <v>7.6618721893044102</v>
      </c>
      <c r="EM8" s="2">
        <v>7.6652807573232051</v>
      </c>
      <c r="EN8">
        <v>7.6691825503764726</v>
      </c>
      <c r="EO8">
        <v>7.6731969126869348</v>
      </c>
      <c r="EP8">
        <v>7.6773723075209253</v>
      </c>
      <c r="EQ8">
        <v>7.6814996549082597</v>
      </c>
      <c r="ER8">
        <v>7.6857491214146689</v>
      </c>
      <c r="ES8">
        <v>7.6899374304267321</v>
      </c>
      <c r="ET8">
        <v>7.6939268058049404</v>
      </c>
      <c r="EU8">
        <v>7.6976671457824484</v>
      </c>
      <c r="EV8">
        <v>7.7010697245740163</v>
      </c>
      <c r="EW8">
        <v>7.7040685616819156</v>
      </c>
      <c r="EX8">
        <v>7.7065717572961052</v>
      </c>
      <c r="EY8">
        <v>7.708642829671895</v>
      </c>
      <c r="EZ8">
        <v>7.7102082641129792</v>
      </c>
      <c r="FA8">
        <v>7.711402444940938</v>
      </c>
      <c r="FB8">
        <v>7.7122987802907668</v>
      </c>
      <c r="FC8">
        <v>7.7129649388564312</v>
      </c>
      <c r="FD8">
        <v>7.7133788566057513</v>
      </c>
      <c r="FE8">
        <v>7.713742429266258</v>
      </c>
      <c r="FF8">
        <v>7.7141473296192196</v>
      </c>
      <c r="FG8">
        <v>7.7144985290193464</v>
      </c>
      <c r="FH8">
        <v>7.7150186536568102</v>
      </c>
      <c r="FI8">
        <v>7.7157187174386017</v>
      </c>
      <c r="FJ8">
        <v>7.7166408979149654</v>
      </c>
      <c r="FK8">
        <v>7.7178603153840859</v>
      </c>
      <c r="FL8">
        <v>7.7194305781442294</v>
      </c>
      <c r="FM8">
        <v>7.7213322848915302</v>
      </c>
      <c r="FN8">
        <v>7.7237021295996859</v>
      </c>
      <c r="FO8">
        <v>7.7261287807651868</v>
      </c>
      <c r="FP8">
        <v>7.7286645390961777</v>
      </c>
      <c r="FQ8">
        <v>7.7314227228158394</v>
      </c>
      <c r="FR8">
        <v>7.7341538086686974</v>
      </c>
      <c r="FS8">
        <v>7.7369239456503722</v>
      </c>
      <c r="FT8">
        <v>7.7397825038082191</v>
      </c>
      <c r="FU8">
        <v>7.7424256875308757</v>
      </c>
      <c r="FV8">
        <v>7.7447466706542993</v>
      </c>
      <c r="FW8">
        <v>7.7470007914753234</v>
      </c>
      <c r="FX8">
        <v>7.7490290907965687</v>
      </c>
      <c r="FY8">
        <v>7.7507684888938924</v>
      </c>
      <c r="FZ8">
        <v>7.7521654596321996</v>
      </c>
      <c r="GA8">
        <v>7.7533724160867177</v>
      </c>
      <c r="GB8">
        <v>7.754120165528251</v>
      </c>
      <c r="GC8">
        <v>7.7547411682509271</v>
      </c>
      <c r="GD8">
        <v>7.7551629938195843</v>
      </c>
      <c r="GE8">
        <v>7.755443146725332</v>
      </c>
      <c r="GF8">
        <v>7.7555556516309174</v>
      </c>
      <c r="GG8">
        <v>7.7556613856664631</v>
      </c>
      <c r="GH8">
        <v>7.7557361074761566</v>
      </c>
      <c r="GI8">
        <v>7.755834350285439</v>
      </c>
      <c r="GJ8">
        <v>7.7560997350178082</v>
      </c>
      <c r="GK8">
        <v>7.7563703982710717</v>
      </c>
      <c r="GL8">
        <v>7.7567806377030468</v>
      </c>
      <c r="GM8">
        <v>7.7573952971421711</v>
      </c>
      <c r="GN8">
        <v>7.7581722629547016</v>
      </c>
      <c r="GO8">
        <v>7.7588537349069346</v>
      </c>
      <c r="GP8">
        <v>7.7596181396633321</v>
      </c>
      <c r="GQ8">
        <v>7.7602136213106681</v>
      </c>
      <c r="GR8">
        <v>7.7606639711770899</v>
      </c>
      <c r="GS8">
        <v>7.7607794441588416</v>
      </c>
      <c r="GT8">
        <v>7.7607204356012742</v>
      </c>
      <c r="GU8">
        <v>7.7603145993129292</v>
      </c>
      <c r="GV8">
        <v>7.7595291523610559</v>
      </c>
      <c r="GW8">
        <v>7.7588695505627134</v>
      </c>
      <c r="GX8">
        <v>7.7580605225738024</v>
      </c>
      <c r="GY8">
        <v>7.7573279207448191</v>
      </c>
    </row>
    <row r="9" spans="1:207" x14ac:dyDescent="0.25">
      <c r="A9">
        <f t="shared" si="0"/>
        <v>8</v>
      </c>
      <c r="B9">
        <v>1.752941176470588</v>
      </c>
      <c r="C9">
        <v>1.752941176470588</v>
      </c>
      <c r="D9">
        <v>7.7599850705705098</v>
      </c>
      <c r="E9">
        <v>7.7592511464343064</v>
      </c>
      <c r="F9">
        <v>7.7583434515237322</v>
      </c>
      <c r="G9">
        <v>7.7575006928453556</v>
      </c>
      <c r="H9">
        <v>7.7565532562984263</v>
      </c>
      <c r="I9">
        <v>7.7562880024744167</v>
      </c>
      <c r="J9">
        <v>7.7560357929390271</v>
      </c>
      <c r="K9">
        <v>7.7562177439714484</v>
      </c>
      <c r="L9">
        <v>7.7569777039590981</v>
      </c>
      <c r="M9">
        <v>7.7579947674702332</v>
      </c>
      <c r="N9">
        <v>7.7592544375842856</v>
      </c>
      <c r="O9">
        <v>7.7607069503462176</v>
      </c>
      <c r="P9">
        <v>7.7620946001878162</v>
      </c>
      <c r="Q9">
        <v>7.7636786019448234</v>
      </c>
      <c r="R9">
        <v>7.7649930360775077</v>
      </c>
      <c r="S9">
        <v>7.7661045091028686</v>
      </c>
      <c r="T9">
        <v>7.767194262664292</v>
      </c>
      <c r="U9">
        <v>7.7678830444835576</v>
      </c>
      <c r="V9">
        <v>7.7688025086036818</v>
      </c>
      <c r="W9">
        <v>7.7694902355922686</v>
      </c>
      <c r="X9">
        <v>7.770226796832894</v>
      </c>
      <c r="Y9">
        <v>7.7709901954590492</v>
      </c>
      <c r="Z9">
        <v>7.7718550779873672</v>
      </c>
      <c r="AA9">
        <v>7.7723989215002138</v>
      </c>
      <c r="AB9">
        <v>7.7738091843694344</v>
      </c>
      <c r="AC9">
        <v>7.7751667092818737</v>
      </c>
      <c r="AD9">
        <v>7.776690355478225</v>
      </c>
      <c r="AE9">
        <v>7.7786117855162207</v>
      </c>
      <c r="AF9">
        <v>7.780850028336574</v>
      </c>
      <c r="AG9">
        <v>7.7832344905172546</v>
      </c>
      <c r="AH9">
        <v>7.7858172186987966</v>
      </c>
      <c r="AI9">
        <v>7.7884873873445919</v>
      </c>
      <c r="AJ9">
        <v>7.7908863167973283</v>
      </c>
      <c r="AK9">
        <v>7.7930242280663684</v>
      </c>
      <c r="AL9">
        <v>7.7948060415052529</v>
      </c>
      <c r="AM9">
        <v>7.7963394961404306</v>
      </c>
      <c r="AN9">
        <v>7.796947946318312</v>
      </c>
      <c r="AO9">
        <v>7.797265419940917</v>
      </c>
      <c r="AP9">
        <v>7.797491939262529</v>
      </c>
      <c r="AQ9">
        <v>7.7973919755881784</v>
      </c>
      <c r="AR9">
        <v>7.7971140836256687</v>
      </c>
      <c r="AS9">
        <v>7.7970552671725004</v>
      </c>
      <c r="AT9">
        <v>7.7966152996835314</v>
      </c>
      <c r="AU9">
        <v>7.7961184684687108</v>
      </c>
      <c r="AV9">
        <v>7.7955368835112786</v>
      </c>
      <c r="AW9">
        <v>7.7949560882137261</v>
      </c>
      <c r="AX9">
        <v>7.7940743311613954</v>
      </c>
      <c r="AY9">
        <v>7.7930674983499264</v>
      </c>
      <c r="AZ9">
        <v>7.7918353919659049</v>
      </c>
      <c r="BA9">
        <v>7.790557403574554</v>
      </c>
      <c r="BB9" s="2">
        <v>7.7891310469483814</v>
      </c>
      <c r="BC9" s="2">
        <v>7.7875368334087387</v>
      </c>
      <c r="BD9" s="2">
        <v>7.7857773108589443</v>
      </c>
      <c r="BE9" s="2">
        <v>7.7841468024046927</v>
      </c>
      <c r="BF9" s="2">
        <v>7.7820780533832954</v>
      </c>
      <c r="BG9" s="2">
        <v>7.7798694936661912</v>
      </c>
      <c r="BH9" s="2">
        <v>7.7775255398771552</v>
      </c>
      <c r="BI9" s="2">
        <v>7.7748154746756404</v>
      </c>
      <c r="BJ9" s="2">
        <v>7.7724660865316588</v>
      </c>
      <c r="BK9" s="2">
        <v>7.7695472481546419</v>
      </c>
      <c r="BL9" s="2">
        <v>7.7667666986381896</v>
      </c>
      <c r="BM9" s="2">
        <v>7.7639011714054131</v>
      </c>
      <c r="BN9" s="2">
        <v>7.7609689147212526</v>
      </c>
      <c r="BO9" s="2">
        <v>7.7579518277084647</v>
      </c>
      <c r="BP9" s="2">
        <v>7.7550105184150748</v>
      </c>
      <c r="BQ9" s="2">
        <v>7.7517631822549804</v>
      </c>
      <c r="BR9" s="2">
        <v>7.7487787978787406</v>
      </c>
      <c r="BS9" s="2">
        <v>7.7454867375604746</v>
      </c>
      <c r="BT9" s="2">
        <v>7.7422724410213117</v>
      </c>
      <c r="BU9" s="2">
        <v>7.7390144330431641</v>
      </c>
      <c r="BV9" s="2">
        <v>7.7357779242844407</v>
      </c>
      <c r="BW9" s="2">
        <v>7.7322254004954223</v>
      </c>
      <c r="BX9" s="2">
        <v>7.7289751487053762</v>
      </c>
      <c r="BY9" s="2">
        <v>7.7257932306965431</v>
      </c>
      <c r="BZ9" s="2">
        <v>7.7226300754955943</v>
      </c>
      <c r="CA9" s="2">
        <v>7.7195111562252148</v>
      </c>
      <c r="CB9" s="2">
        <v>7.7166036760323529</v>
      </c>
      <c r="CC9" s="2">
        <v>7.7135866650302489</v>
      </c>
      <c r="CD9" s="2">
        <v>7.7108736058829077</v>
      </c>
      <c r="CE9" s="2">
        <v>7.7079507576516066</v>
      </c>
      <c r="CF9" s="2">
        <v>7.7051507780431336</v>
      </c>
      <c r="CG9" s="2">
        <v>7.7024830627509999</v>
      </c>
      <c r="CH9" s="2">
        <v>7.6998065346036668</v>
      </c>
      <c r="CI9" s="2">
        <v>7.6972011870888561</v>
      </c>
      <c r="CJ9" s="2">
        <v>7.6946866019920916</v>
      </c>
      <c r="CK9" s="2">
        <v>7.6921338075675028</v>
      </c>
      <c r="CL9" s="2">
        <v>7.6897633736171764</v>
      </c>
      <c r="CM9" s="2">
        <v>7.6874867758555689</v>
      </c>
      <c r="CN9" s="2">
        <v>7.6853511093974891</v>
      </c>
      <c r="CO9" s="2">
        <v>7.6832662192994201</v>
      </c>
      <c r="CP9" s="2">
        <v>7.6813754849324054</v>
      </c>
      <c r="CQ9" s="2">
        <v>7.6795199213953662</v>
      </c>
      <c r="CR9" s="2">
        <v>7.6777889169626121</v>
      </c>
      <c r="CS9" s="2">
        <v>7.6761596567746579</v>
      </c>
      <c r="CT9" s="2">
        <v>7.6747003422114268</v>
      </c>
      <c r="CU9" s="2">
        <v>7.6732943405651017</v>
      </c>
      <c r="CV9" s="2">
        <v>7.6719639089218381</v>
      </c>
      <c r="CW9" s="2">
        <v>7.6705960673166036</v>
      </c>
      <c r="CX9" s="2">
        <v>7.6694983501135781</v>
      </c>
      <c r="CY9" s="2">
        <v>7.6688485732223732</v>
      </c>
      <c r="CZ9" s="2">
        <v>7.6681583252824446</v>
      </c>
      <c r="DA9" s="19">
        <v>7.6672870598631668</v>
      </c>
      <c r="DB9" s="2">
        <v>7.6661426219766868</v>
      </c>
      <c r="DC9" s="2">
        <v>7.6647693452073682</v>
      </c>
      <c r="DD9" s="2">
        <v>7.663157639733841</v>
      </c>
      <c r="DE9" s="2">
        <v>7.6611594880204192</v>
      </c>
      <c r="DF9" s="2">
        <v>7.6582994380991307</v>
      </c>
      <c r="DG9" s="2">
        <v>7.655057785680615</v>
      </c>
      <c r="DH9" s="2">
        <v>7.6516141218604936</v>
      </c>
      <c r="DI9" s="2">
        <v>7.6477046297286533</v>
      </c>
      <c r="DJ9" s="2">
        <v>7.6438356228741746</v>
      </c>
      <c r="DK9" s="2">
        <v>7.6401042386556766</v>
      </c>
      <c r="DL9" s="2">
        <v>7.6368152652457439</v>
      </c>
      <c r="DM9" s="2">
        <v>7.6339667632640076</v>
      </c>
      <c r="DN9" s="2">
        <v>7.6315387980857219</v>
      </c>
      <c r="DO9" s="2">
        <v>7.6295570262396923</v>
      </c>
      <c r="DP9" s="2">
        <v>7.6280539055327701</v>
      </c>
      <c r="DQ9" s="2">
        <v>7.6269784801695204</v>
      </c>
      <c r="DR9" s="2">
        <v>7.6266617859390422</v>
      </c>
      <c r="DS9" s="2">
        <v>7.6265132718340292</v>
      </c>
      <c r="DT9" s="2">
        <v>7.6267322567361608</v>
      </c>
      <c r="DU9" s="2">
        <v>7.6269100319089151</v>
      </c>
      <c r="DV9" s="2">
        <v>7.627905159906172</v>
      </c>
      <c r="DW9" s="2">
        <v>7.6290922970981434</v>
      </c>
      <c r="DX9" s="2">
        <v>7.6305925581137366</v>
      </c>
      <c r="DY9" s="2">
        <v>7.6319881447785356</v>
      </c>
      <c r="DZ9" s="2">
        <v>7.633338730622425</v>
      </c>
      <c r="EA9" s="2">
        <v>7.6349623501906931</v>
      </c>
      <c r="EB9" s="2">
        <v>7.636700325739203</v>
      </c>
      <c r="EC9" s="2">
        <v>7.6385095055682264</v>
      </c>
      <c r="ED9" s="2">
        <v>7.6405091980129693</v>
      </c>
      <c r="EE9" s="2">
        <v>7.6425765692094849</v>
      </c>
      <c r="EF9" s="2">
        <v>7.6449277775619056</v>
      </c>
      <c r="EG9" s="2">
        <v>7.6474157925876902</v>
      </c>
      <c r="EH9" s="2">
        <v>7.6499822425248691</v>
      </c>
      <c r="EI9" s="2">
        <v>7.6527401264421764</v>
      </c>
      <c r="EJ9" s="2">
        <v>7.6558616270246507</v>
      </c>
      <c r="EK9" s="2">
        <v>7.6588923811185428</v>
      </c>
      <c r="EL9" s="2">
        <v>7.6621536335150982</v>
      </c>
      <c r="EM9" s="2">
        <v>7.6656378790795898</v>
      </c>
      <c r="EN9">
        <v>7.6694659397406841</v>
      </c>
      <c r="EO9">
        <v>7.6734488839196633</v>
      </c>
      <c r="EP9">
        <v>7.6776723398403757</v>
      </c>
      <c r="EQ9">
        <v>7.6817686890911094</v>
      </c>
      <c r="ER9">
        <v>7.6860107492293546</v>
      </c>
      <c r="ES9">
        <v>7.6902283096943629</v>
      </c>
      <c r="ET9">
        <v>7.6942082870584496</v>
      </c>
      <c r="EU9">
        <v>7.6979409811335486</v>
      </c>
      <c r="EV9">
        <v>7.7013287436467071</v>
      </c>
      <c r="EW9">
        <v>7.7043141043067731</v>
      </c>
      <c r="EX9">
        <v>7.7068128435353582</v>
      </c>
      <c r="EY9">
        <v>7.7088263362759442</v>
      </c>
      <c r="EZ9">
        <v>7.710395337127153</v>
      </c>
      <c r="FA9">
        <v>7.7115993714448914</v>
      </c>
      <c r="FB9">
        <v>7.7124981760378883</v>
      </c>
      <c r="FC9">
        <v>7.7131547007372339</v>
      </c>
      <c r="FD9">
        <v>7.7134186185342992</v>
      </c>
      <c r="FE9">
        <v>7.7137691089737404</v>
      </c>
      <c r="FF9">
        <v>7.7141790095557701</v>
      </c>
      <c r="FG9">
        <v>7.7145085370480757</v>
      </c>
      <c r="FH9">
        <v>7.7150311620391143</v>
      </c>
      <c r="FI9">
        <v>7.715737790637867</v>
      </c>
      <c r="FJ9">
        <v>7.7166595256027826</v>
      </c>
      <c r="FK9">
        <v>7.7178770221392394</v>
      </c>
      <c r="FL9">
        <v>7.719438636619202</v>
      </c>
      <c r="FM9">
        <v>7.7213297221541319</v>
      </c>
      <c r="FN9">
        <v>7.7237352872617588</v>
      </c>
      <c r="FO9">
        <v>7.7261524721185459</v>
      </c>
      <c r="FP9">
        <v>7.728779421086637</v>
      </c>
      <c r="FQ9">
        <v>7.7314268003032831</v>
      </c>
      <c r="FR9">
        <v>7.7342747695444363</v>
      </c>
      <c r="FS9">
        <v>7.7370316823705707</v>
      </c>
      <c r="FT9">
        <v>7.739860759522637</v>
      </c>
      <c r="FU9">
        <v>7.7425457153436161</v>
      </c>
      <c r="FV9">
        <v>7.7450164406446902</v>
      </c>
      <c r="FW9">
        <v>7.7473480929087977</v>
      </c>
      <c r="FX9">
        <v>7.7491489022615694</v>
      </c>
      <c r="FY9">
        <v>7.7511411112812842</v>
      </c>
      <c r="FZ9">
        <v>7.752545750537303</v>
      </c>
      <c r="GA9">
        <v>7.7537085056771762</v>
      </c>
      <c r="GB9">
        <v>7.7544912824578471</v>
      </c>
      <c r="GC9">
        <v>7.7551162600553818</v>
      </c>
      <c r="GD9">
        <v>7.7555303764710697</v>
      </c>
      <c r="GE9">
        <v>7.7558045231432846</v>
      </c>
      <c r="GF9">
        <v>7.7559370470975963</v>
      </c>
      <c r="GG9">
        <v>7.7560228046530231</v>
      </c>
      <c r="GH9">
        <v>7.7561097806001262</v>
      </c>
      <c r="GI9">
        <v>7.7562248142741268</v>
      </c>
      <c r="GJ9">
        <v>7.7564110833428712</v>
      </c>
      <c r="GK9">
        <v>7.7566640083513034</v>
      </c>
      <c r="GL9">
        <v>7.7570557856417457</v>
      </c>
      <c r="GM9">
        <v>7.7576557755313322</v>
      </c>
      <c r="GN9">
        <v>7.7584632191048053</v>
      </c>
      <c r="GO9">
        <v>7.7591691684521029</v>
      </c>
      <c r="GP9">
        <v>7.7599463720685442</v>
      </c>
      <c r="GQ9">
        <v>7.7603731117748573</v>
      </c>
      <c r="GR9">
        <v>7.7608523957262037</v>
      </c>
      <c r="GS9">
        <v>7.7612624354825943</v>
      </c>
      <c r="GT9">
        <v>7.76123175077909</v>
      </c>
      <c r="GU9">
        <v>7.7608562842018793</v>
      </c>
      <c r="GV9">
        <v>7.7601589558199677</v>
      </c>
      <c r="GW9">
        <v>7.7597315586295714</v>
      </c>
      <c r="GX9">
        <v>7.7588333496471869</v>
      </c>
      <c r="GY9">
        <v>7.7577564173758624</v>
      </c>
    </row>
    <row r="10" spans="1:207" x14ac:dyDescent="0.25">
      <c r="A10">
        <f t="shared" si="0"/>
        <v>9</v>
      </c>
      <c r="B10">
        <v>2.0033613445378151</v>
      </c>
      <c r="C10">
        <v>2.0033613445378151</v>
      </c>
      <c r="D10">
        <v>7.7605812379389532</v>
      </c>
      <c r="E10">
        <v>7.759694710434017</v>
      </c>
      <c r="F10">
        <v>7.7588050931801069</v>
      </c>
      <c r="G10">
        <v>7.7578766729325803</v>
      </c>
      <c r="H10">
        <v>7.7569925552692496</v>
      </c>
      <c r="I10">
        <v>7.7565754418471649</v>
      </c>
      <c r="J10">
        <v>7.7563708639577502</v>
      </c>
      <c r="K10">
        <v>7.7564563363277932</v>
      </c>
      <c r="L10">
        <v>7.7572574560607723</v>
      </c>
      <c r="M10">
        <v>7.7582387754871398</v>
      </c>
      <c r="N10">
        <v>7.7596140789087853</v>
      </c>
      <c r="O10">
        <v>7.7609852697780592</v>
      </c>
      <c r="P10">
        <v>7.7624210138271224</v>
      </c>
      <c r="Q10">
        <v>7.7639340780533814</v>
      </c>
      <c r="R10">
        <v>7.7652505338688158</v>
      </c>
      <c r="S10">
        <v>7.7663577663991914</v>
      </c>
      <c r="T10">
        <v>7.7673331861269741</v>
      </c>
      <c r="U10">
        <v>7.7680983250451314</v>
      </c>
      <c r="V10">
        <v>7.7688793346278464</v>
      </c>
      <c r="W10">
        <v>7.7696024742391501</v>
      </c>
      <c r="X10">
        <v>7.7702788988602656</v>
      </c>
      <c r="Y10">
        <v>7.7710087363707832</v>
      </c>
      <c r="Z10">
        <v>7.7718272685052439</v>
      </c>
      <c r="AA10">
        <v>7.7726136162210624</v>
      </c>
      <c r="AB10">
        <v>7.7739389809895059</v>
      </c>
      <c r="AC10">
        <v>7.7752649627492341</v>
      </c>
      <c r="AD10">
        <v>7.7767673282224319</v>
      </c>
      <c r="AE10">
        <v>7.7786711157750368</v>
      </c>
      <c r="AF10">
        <v>7.7808868461005112</v>
      </c>
      <c r="AG10">
        <v>7.7832688820633544</v>
      </c>
      <c r="AH10">
        <v>7.7858514712498614</v>
      </c>
      <c r="AI10">
        <v>7.7883793009591731</v>
      </c>
      <c r="AJ10">
        <v>7.7909045234448158</v>
      </c>
      <c r="AK10">
        <v>7.793085789508905</v>
      </c>
      <c r="AL10">
        <v>7.7953219436910128</v>
      </c>
      <c r="AM10">
        <v>7.7965371583395537</v>
      </c>
      <c r="AN10">
        <v>7.7974873626268817</v>
      </c>
      <c r="AO10">
        <v>7.7979660995546203</v>
      </c>
      <c r="AP10">
        <v>7.7979253458953153</v>
      </c>
      <c r="AQ10">
        <v>7.7978330259502862</v>
      </c>
      <c r="AR10">
        <v>7.7975736187481974</v>
      </c>
      <c r="AS10">
        <v>7.7970320366983739</v>
      </c>
      <c r="AT10">
        <v>7.7966119328683057</v>
      </c>
      <c r="AU10">
        <v>7.7961191112696904</v>
      </c>
      <c r="AV10">
        <v>7.7955253262960547</v>
      </c>
      <c r="AW10">
        <v>7.7948662351540987</v>
      </c>
      <c r="AX10">
        <v>7.7940192446879673</v>
      </c>
      <c r="AY10">
        <v>7.7930373874952341</v>
      </c>
      <c r="AZ10">
        <v>7.7917745525820958</v>
      </c>
      <c r="BA10">
        <v>7.7904683587847812</v>
      </c>
      <c r="BB10" s="2">
        <v>7.789039222803174</v>
      </c>
      <c r="BC10" s="2">
        <v>7.7874169634918582</v>
      </c>
      <c r="BD10" s="2">
        <v>7.7856233107607622</v>
      </c>
      <c r="BE10" s="2">
        <v>7.7838865877842229</v>
      </c>
      <c r="BF10" s="2">
        <v>7.7817841409925954</v>
      </c>
      <c r="BG10" s="2">
        <v>7.7795468206882816</v>
      </c>
      <c r="BH10" s="2">
        <v>7.7771706389248338</v>
      </c>
      <c r="BI10" s="2">
        <v>7.7744387287689616</v>
      </c>
      <c r="BJ10" s="2">
        <v>7.7720592455755542</v>
      </c>
      <c r="BK10" s="2">
        <v>7.7691308155811587</v>
      </c>
      <c r="BL10" s="2">
        <v>7.7663329251671653</v>
      </c>
      <c r="BM10" s="2">
        <v>7.7634525824732057</v>
      </c>
      <c r="BN10" s="2">
        <v>7.7605612054900561</v>
      </c>
      <c r="BO10" s="2">
        <v>7.7574812363854022</v>
      </c>
      <c r="BP10" s="2">
        <v>7.7544916117819884</v>
      </c>
      <c r="BQ10" s="2">
        <v>7.7512614565139746</v>
      </c>
      <c r="BR10" s="2">
        <v>7.7483808606282603</v>
      </c>
      <c r="BS10" s="2">
        <v>7.7449670172473892</v>
      </c>
      <c r="BT10" s="2">
        <v>7.7417378912268484</v>
      </c>
      <c r="BU10" s="2">
        <v>7.7384472192524223</v>
      </c>
      <c r="BV10" s="2">
        <v>7.735197778865448</v>
      </c>
      <c r="BW10" s="2">
        <v>7.732265503118839</v>
      </c>
      <c r="BX10" s="2">
        <v>7.7290727393342076</v>
      </c>
      <c r="BY10" s="2">
        <v>7.725837165336392</v>
      </c>
      <c r="BZ10" s="2">
        <v>7.7226874351288277</v>
      </c>
      <c r="CA10" s="2">
        <v>7.7195859410244987</v>
      </c>
      <c r="CB10" s="2">
        <v>7.7165222126893873</v>
      </c>
      <c r="CC10" s="2">
        <v>7.7135283657631932</v>
      </c>
      <c r="CD10" s="2">
        <v>7.710333719333029</v>
      </c>
      <c r="CE10" s="2">
        <v>7.7074551939188503</v>
      </c>
      <c r="CF10" s="2">
        <v>7.7046398169791379</v>
      </c>
      <c r="CG10" s="2">
        <v>7.7019600269928308</v>
      </c>
      <c r="CH10" s="2">
        <v>7.6992901073077276</v>
      </c>
      <c r="CI10" s="2">
        <v>7.6966753741598026</v>
      </c>
      <c r="CJ10" s="2">
        <v>7.6941809270059931</v>
      </c>
      <c r="CK10" s="2">
        <v>7.6917097056037171</v>
      </c>
      <c r="CL10" s="2">
        <v>7.6893864790251207</v>
      </c>
      <c r="CM10" s="2">
        <v>7.6871173427443207</v>
      </c>
      <c r="CN10" s="2">
        <v>7.6850917882540948</v>
      </c>
      <c r="CO10" s="2">
        <v>7.6830272368743744</v>
      </c>
      <c r="CP10" s="2">
        <v>7.6811053467181152</v>
      </c>
      <c r="CQ10" s="2">
        <v>7.6792595687820766</v>
      </c>
      <c r="CR10" s="2">
        <v>7.677507594703548</v>
      </c>
      <c r="CS10" s="2">
        <v>7.6758674640206106</v>
      </c>
      <c r="CT10" s="2">
        <v>7.6743269659725097</v>
      </c>
      <c r="CU10" s="2">
        <v>7.6729109881037134</v>
      </c>
      <c r="CV10" s="2">
        <v>7.6716115732997094</v>
      </c>
      <c r="CW10" s="2">
        <v>7.6702894934546304</v>
      </c>
      <c r="CX10" s="2">
        <v>7.669176125376806</v>
      </c>
      <c r="CY10" s="2">
        <v>7.6684454831145823</v>
      </c>
      <c r="CZ10" s="2">
        <v>7.6675934783641884</v>
      </c>
      <c r="DA10" s="19">
        <v>7.6666780295903969</v>
      </c>
      <c r="DB10" s="2">
        <v>7.6660125201609466</v>
      </c>
      <c r="DC10" s="2">
        <v>7.6650093210146402</v>
      </c>
      <c r="DD10" s="2">
        <v>7.6633538119923026</v>
      </c>
      <c r="DE10" s="2">
        <v>7.6613775232104384</v>
      </c>
      <c r="DF10" s="2">
        <v>7.6585951264312087</v>
      </c>
      <c r="DG10" s="2">
        <v>7.6553814827384272</v>
      </c>
      <c r="DH10" s="2">
        <v>7.6515581958235863</v>
      </c>
      <c r="DI10" s="2">
        <v>7.647896989784412</v>
      </c>
      <c r="DJ10" s="2">
        <v>7.6442830861308959</v>
      </c>
      <c r="DK10" s="2">
        <v>7.6402413261179136</v>
      </c>
      <c r="DL10" s="2">
        <v>7.6369497740378769</v>
      </c>
      <c r="DM10" s="2">
        <v>7.6338640537168887</v>
      </c>
      <c r="DN10" s="2">
        <v>7.6315366641897544</v>
      </c>
      <c r="DO10" s="2">
        <v>7.6298312122024488</v>
      </c>
      <c r="DP10" s="2">
        <v>7.6282990660487648</v>
      </c>
      <c r="DQ10" s="2">
        <v>7.6270055764408626</v>
      </c>
      <c r="DR10" s="2">
        <v>7.6265515494984539</v>
      </c>
      <c r="DS10" s="2">
        <v>7.626355407379898</v>
      </c>
      <c r="DT10" s="2">
        <v>7.6265591892049169</v>
      </c>
      <c r="DU10" s="2">
        <v>7.6270983888367958</v>
      </c>
      <c r="DV10" s="2">
        <v>7.6280124012880561</v>
      </c>
      <c r="DW10" s="2">
        <v>7.6291984740749861</v>
      </c>
      <c r="DX10" s="2">
        <v>7.6306442076178342</v>
      </c>
      <c r="DY10" s="2">
        <v>7.6321378959460704</v>
      </c>
      <c r="DZ10" s="2">
        <v>7.6337701156132072</v>
      </c>
      <c r="EA10" s="2">
        <v>7.6354685885897799</v>
      </c>
      <c r="EB10" s="2">
        <v>7.6372363325202004</v>
      </c>
      <c r="EC10" s="2">
        <v>7.6391303574603526</v>
      </c>
      <c r="ED10" s="2">
        <v>7.6411086124142171</v>
      </c>
      <c r="EE10" s="2">
        <v>7.6431869323981809</v>
      </c>
      <c r="EF10" s="2">
        <v>7.6453346363296912</v>
      </c>
      <c r="EG10" s="2">
        <v>7.6477696951696998</v>
      </c>
      <c r="EH10" s="2">
        <v>7.6502890381804489</v>
      </c>
      <c r="EI10" s="2">
        <v>7.6530013046609291</v>
      </c>
      <c r="EJ10" s="2">
        <v>7.6561052146998172</v>
      </c>
      <c r="EK10" s="2">
        <v>7.6591269511302063</v>
      </c>
      <c r="EL10" s="2">
        <v>7.6623707235204694</v>
      </c>
      <c r="EM10" s="2">
        <v>7.6659425457996369</v>
      </c>
      <c r="EN10">
        <v>7.6696854549796933</v>
      </c>
      <c r="EO10">
        <v>7.673661436420236</v>
      </c>
      <c r="EP10">
        <v>7.6779045720367751</v>
      </c>
      <c r="EQ10">
        <v>7.6820198765087291</v>
      </c>
      <c r="ER10">
        <v>7.686255634938381</v>
      </c>
      <c r="ES10">
        <v>7.6904902054480049</v>
      </c>
      <c r="ET10">
        <v>7.6944634626692698</v>
      </c>
      <c r="EU10">
        <v>7.6981912743453353</v>
      </c>
      <c r="EV10">
        <v>7.701571101729451</v>
      </c>
      <c r="EW10">
        <v>7.7045444239762526</v>
      </c>
      <c r="EX10">
        <v>7.7070468402409409</v>
      </c>
      <c r="EY10">
        <v>7.7090062461309481</v>
      </c>
      <c r="EZ10">
        <v>7.710583058421526</v>
      </c>
      <c r="FA10">
        <v>7.7117992982213934</v>
      </c>
      <c r="FB10">
        <v>7.7127035550480363</v>
      </c>
      <c r="FC10">
        <v>7.7133575127084333</v>
      </c>
      <c r="FD10">
        <v>7.713738436657227</v>
      </c>
      <c r="FE10">
        <v>7.7141695232906384</v>
      </c>
      <c r="FF10">
        <v>7.7145413022837674</v>
      </c>
      <c r="FG10">
        <v>7.7149799582922629</v>
      </c>
      <c r="FH10">
        <v>7.7155119224683322</v>
      </c>
      <c r="FI10">
        <v>7.71621038028412</v>
      </c>
      <c r="FJ10">
        <v>7.7171400005213826</v>
      </c>
      <c r="FK10">
        <v>7.7183665249874798</v>
      </c>
      <c r="FL10">
        <v>7.7199399144667016</v>
      </c>
      <c r="FM10">
        <v>7.7218450048713487</v>
      </c>
      <c r="FN10">
        <v>7.7239469928165043</v>
      </c>
      <c r="FO10">
        <v>7.7263460115242948</v>
      </c>
      <c r="FP10">
        <v>7.7289838335880576</v>
      </c>
      <c r="FQ10">
        <v>7.7316289414672008</v>
      </c>
      <c r="FR10">
        <v>7.7344405769585087</v>
      </c>
      <c r="FS10">
        <v>7.7372245363217784</v>
      </c>
      <c r="FT10">
        <v>7.7399810464964256</v>
      </c>
      <c r="FU10">
        <v>7.7426892184159062</v>
      </c>
      <c r="FV10">
        <v>7.7453262506777989</v>
      </c>
      <c r="FW10">
        <v>7.7477234988926167</v>
      </c>
      <c r="FX10">
        <v>7.7495877597590512</v>
      </c>
      <c r="FY10">
        <v>7.7515241927514742</v>
      </c>
      <c r="FZ10">
        <v>7.7529267000936528</v>
      </c>
      <c r="GA10">
        <v>7.7540014890142217</v>
      </c>
      <c r="GB10">
        <v>7.7548307084294636</v>
      </c>
      <c r="GC10">
        <v>7.7554520815305423</v>
      </c>
      <c r="GD10">
        <v>7.7558595512137076</v>
      </c>
      <c r="GE10">
        <v>7.7561299379641939</v>
      </c>
      <c r="GF10">
        <v>7.7562995013030314</v>
      </c>
      <c r="GG10">
        <v>7.7563779885792608</v>
      </c>
      <c r="GH10">
        <v>7.7564873481983421</v>
      </c>
      <c r="GI10">
        <v>7.7566286995627891</v>
      </c>
      <c r="GJ10">
        <v>7.756739435230398</v>
      </c>
      <c r="GK10">
        <v>7.7569919893817652</v>
      </c>
      <c r="GL10">
        <v>7.7573871486023069</v>
      </c>
      <c r="GM10">
        <v>7.7579832886811371</v>
      </c>
      <c r="GN10">
        <v>7.7588098772465006</v>
      </c>
      <c r="GO10">
        <v>7.7596030218175107</v>
      </c>
      <c r="GP10">
        <v>7.7604099932835453</v>
      </c>
      <c r="GQ10">
        <v>7.7610237091516261</v>
      </c>
      <c r="GR10">
        <v>7.7615551117707442</v>
      </c>
      <c r="GS10">
        <v>7.7619029846520204</v>
      </c>
      <c r="GT10">
        <v>7.7618607276144127</v>
      </c>
      <c r="GU10">
        <v>7.7614680697325626</v>
      </c>
      <c r="GV10">
        <v>7.760872078512012</v>
      </c>
      <c r="GW10">
        <v>7.760214845406237</v>
      </c>
      <c r="GX10">
        <v>7.7593348587737809</v>
      </c>
      <c r="GY10">
        <v>7.7583291550350211</v>
      </c>
    </row>
    <row r="11" spans="1:207" x14ac:dyDescent="0.25">
      <c r="A11">
        <f t="shared" si="0"/>
        <v>10</v>
      </c>
      <c r="B11">
        <v>2.253781512605042</v>
      </c>
      <c r="C11">
        <v>2.253781512605042</v>
      </c>
      <c r="D11">
        <v>7.7609413249271366</v>
      </c>
      <c r="E11">
        <v>7.7599457079126299</v>
      </c>
      <c r="F11">
        <v>7.7591205822226428</v>
      </c>
      <c r="G11">
        <v>7.7582264880938698</v>
      </c>
      <c r="H11">
        <v>7.7576196457570914</v>
      </c>
      <c r="I11">
        <v>7.7570164610940289</v>
      </c>
      <c r="J11">
        <v>7.7569255908252988</v>
      </c>
      <c r="K11">
        <v>7.7570519599451657</v>
      </c>
      <c r="L11">
        <v>7.7577202547811623</v>
      </c>
      <c r="M11">
        <v>7.758629211489656</v>
      </c>
      <c r="N11">
        <v>7.7599804470200633</v>
      </c>
      <c r="O11">
        <v>7.7612162950035888</v>
      </c>
      <c r="P11">
        <v>7.7626403821164587</v>
      </c>
      <c r="Q11">
        <v>7.7639187524083129</v>
      </c>
      <c r="R11">
        <v>7.7651316474284942</v>
      </c>
      <c r="S11">
        <v>7.7661776055904186</v>
      </c>
      <c r="T11">
        <v>7.766961992121729</v>
      </c>
      <c r="U11">
        <v>7.7678761188233478</v>
      </c>
      <c r="V11">
        <v>7.7684761993685241</v>
      </c>
      <c r="W11">
        <v>7.7692521924668192</v>
      </c>
      <c r="X11">
        <v>7.7699494167964822</v>
      </c>
      <c r="Y11">
        <v>7.7707215634831179</v>
      </c>
      <c r="Z11">
        <v>7.7715683678802332</v>
      </c>
      <c r="AA11">
        <v>7.7728629772595346</v>
      </c>
      <c r="AB11">
        <v>7.7740008110054886</v>
      </c>
      <c r="AC11">
        <v>7.7753587814878014</v>
      </c>
      <c r="AD11">
        <v>7.7769705190562606</v>
      </c>
      <c r="AE11">
        <v>7.7788617426522988</v>
      </c>
      <c r="AF11">
        <v>7.7810457909125716</v>
      </c>
      <c r="AG11">
        <v>7.783436271883815</v>
      </c>
      <c r="AH11">
        <v>7.7859756088506904</v>
      </c>
      <c r="AI11">
        <v>7.7883620062840606</v>
      </c>
      <c r="AJ11">
        <v>7.7909160131084283</v>
      </c>
      <c r="AK11">
        <v>7.7931113441964524</v>
      </c>
      <c r="AL11">
        <v>7.7948999994132286</v>
      </c>
      <c r="AM11">
        <v>7.796015933539417</v>
      </c>
      <c r="AN11">
        <v>7.7970418573196856</v>
      </c>
      <c r="AO11">
        <v>7.7976419907010532</v>
      </c>
      <c r="AP11">
        <v>7.7979472957596352</v>
      </c>
      <c r="AQ11">
        <v>7.7979213656346982</v>
      </c>
      <c r="AR11">
        <v>7.7977160618197461</v>
      </c>
      <c r="AS11">
        <v>7.7971061560941326</v>
      </c>
      <c r="AT11">
        <v>7.7967081270379266</v>
      </c>
      <c r="AU11">
        <v>7.7962006210384054</v>
      </c>
      <c r="AV11">
        <v>7.7955726866839452</v>
      </c>
      <c r="AW11">
        <v>7.7947518463627086</v>
      </c>
      <c r="AX11">
        <v>7.7939445879421152</v>
      </c>
      <c r="AY11">
        <v>7.7929907589169138</v>
      </c>
      <c r="AZ11">
        <v>7.7917794652143169</v>
      </c>
      <c r="BA11">
        <v>7.7904476200463959</v>
      </c>
      <c r="BB11" s="2">
        <v>7.7890022011146494</v>
      </c>
      <c r="BC11" s="2">
        <v>7.7873498685065892</v>
      </c>
      <c r="BD11" s="2">
        <v>7.7855218206289942</v>
      </c>
      <c r="BE11" s="2">
        <v>7.7834914947856682</v>
      </c>
      <c r="BF11" s="2">
        <v>7.7813556481471347</v>
      </c>
      <c r="BG11" s="2">
        <v>7.7790847748205847</v>
      </c>
      <c r="BH11" s="2">
        <v>7.7766769393635098</v>
      </c>
      <c r="BI11" s="2">
        <v>7.7741156484273288</v>
      </c>
      <c r="BJ11" s="2">
        <v>7.7715188579409613</v>
      </c>
      <c r="BK11" s="2">
        <v>7.7687541078049316</v>
      </c>
      <c r="BL11" s="2">
        <v>7.7659308764477464</v>
      </c>
      <c r="BM11" s="2">
        <v>7.7630266931162666</v>
      </c>
      <c r="BN11" s="2">
        <v>7.7601465931982458</v>
      </c>
      <c r="BO11" s="2">
        <v>7.7570129628513333</v>
      </c>
      <c r="BP11" s="2">
        <v>7.7538999333574381</v>
      </c>
      <c r="BQ11" s="2">
        <v>7.7507500709021384</v>
      </c>
      <c r="BR11" s="2">
        <v>7.7476206509657093</v>
      </c>
      <c r="BS11" s="2">
        <v>7.7443820463407791</v>
      </c>
      <c r="BT11" s="2">
        <v>7.7411368616547502</v>
      </c>
      <c r="BU11" s="2">
        <v>7.7378638562734006</v>
      </c>
      <c r="BV11" s="2">
        <v>7.7346098100956624</v>
      </c>
      <c r="BW11" s="2">
        <v>7.7317499290092924</v>
      </c>
      <c r="BX11" s="2">
        <v>7.7285676866978026</v>
      </c>
      <c r="BY11" s="2">
        <v>7.7253802051669664</v>
      </c>
      <c r="BZ11" s="2">
        <v>7.7222407651651146</v>
      </c>
      <c r="CA11" s="2">
        <v>7.7191490223381329</v>
      </c>
      <c r="CB11" s="2">
        <v>7.7160236796088366</v>
      </c>
      <c r="CC11" s="2">
        <v>7.7130457875251492</v>
      </c>
      <c r="CD11" s="2">
        <v>7.7097956574858859</v>
      </c>
      <c r="CE11" s="2">
        <v>7.7069845785860913</v>
      </c>
      <c r="CF11" s="2">
        <v>7.7041587007799928</v>
      </c>
      <c r="CG11" s="2">
        <v>7.7014326470206296</v>
      </c>
      <c r="CH11" s="2">
        <v>7.6987792282083261</v>
      </c>
      <c r="CI11" s="2">
        <v>7.6961718530488126</v>
      </c>
      <c r="CJ11" s="2">
        <v>7.6936987611456233</v>
      </c>
      <c r="CK11" s="2">
        <v>7.6913236663836049</v>
      </c>
      <c r="CL11" s="2">
        <v>7.6890471983433581</v>
      </c>
      <c r="CM11" s="2">
        <v>7.6867974867519333</v>
      </c>
      <c r="CN11" s="2">
        <v>7.6848070250293201</v>
      </c>
      <c r="CO11" s="2">
        <v>7.6827647877008811</v>
      </c>
      <c r="CP11" s="2">
        <v>7.6807677676864046</v>
      </c>
      <c r="CQ11" s="2">
        <v>7.6789171103579603</v>
      </c>
      <c r="CR11" s="2">
        <v>7.6771335998271946</v>
      </c>
      <c r="CS11" s="2">
        <v>7.6754710567998679</v>
      </c>
      <c r="CT11" s="2">
        <v>7.6738284495650699</v>
      </c>
      <c r="CU11" s="2">
        <v>7.6723942716630624</v>
      </c>
      <c r="CV11" s="2">
        <v>7.6711347442031954</v>
      </c>
      <c r="CW11" s="2">
        <v>7.6699900200679263</v>
      </c>
      <c r="CX11" s="2">
        <v>7.6688807757322923</v>
      </c>
      <c r="CY11" s="2">
        <v>7.6679031719954613</v>
      </c>
      <c r="CZ11" s="2">
        <v>7.6668453139504953</v>
      </c>
      <c r="DA11" s="19">
        <v>7.6659289709405121</v>
      </c>
      <c r="DB11" s="2">
        <v>7.6649383849621602</v>
      </c>
      <c r="DC11" s="2">
        <v>7.6637427732036061</v>
      </c>
      <c r="DD11" s="2">
        <v>7.6622493737484092</v>
      </c>
      <c r="DE11" s="2">
        <v>7.6602563836470008</v>
      </c>
      <c r="DF11" s="2">
        <v>7.6580536922539659</v>
      </c>
      <c r="DG11" s="2">
        <v>7.6552043919840722</v>
      </c>
      <c r="DH11" s="2">
        <v>7.6518703431396222</v>
      </c>
      <c r="DI11" s="2">
        <v>7.6485740965178142</v>
      </c>
      <c r="DJ11" s="2">
        <v>7.6452088418000237</v>
      </c>
      <c r="DK11" s="2">
        <v>7.6418125902757286</v>
      </c>
      <c r="DL11" s="2">
        <v>7.6384099005575212</v>
      </c>
      <c r="DM11" s="2">
        <v>7.6354193364143796</v>
      </c>
      <c r="DN11" s="2">
        <v>7.6327089729164408</v>
      </c>
      <c r="DO11" s="2">
        <v>7.6303249317382909</v>
      </c>
      <c r="DP11" s="2">
        <v>7.6285989645445147</v>
      </c>
      <c r="DQ11" s="2">
        <v>7.6271030066157568</v>
      </c>
      <c r="DR11" s="2">
        <v>7.6261261392616628</v>
      </c>
      <c r="DS11" s="2">
        <v>7.6257710633575098</v>
      </c>
      <c r="DT11" s="2">
        <v>7.6259600267972596</v>
      </c>
      <c r="DU11" s="2">
        <v>7.6269841660621083</v>
      </c>
      <c r="DV11" s="2">
        <v>7.6279165631489754</v>
      </c>
      <c r="DW11" s="2">
        <v>7.6292490881431192</v>
      </c>
      <c r="DX11" s="2">
        <v>7.6306848254949458</v>
      </c>
      <c r="DY11" s="2">
        <v>7.632418246700623</v>
      </c>
      <c r="DZ11" s="2">
        <v>7.6345096122513016</v>
      </c>
      <c r="EA11" s="2">
        <v>7.6363631919332589</v>
      </c>
      <c r="EB11" s="2">
        <v>7.6382086987371576</v>
      </c>
      <c r="EC11" s="2">
        <v>7.6401849166271356</v>
      </c>
      <c r="ED11" s="2">
        <v>7.642114247113831</v>
      </c>
      <c r="EE11" s="2">
        <v>7.6441857747101754</v>
      </c>
      <c r="EF11" s="2">
        <v>7.6461256270701359</v>
      </c>
      <c r="EG11" s="2">
        <v>7.6483702948901451</v>
      </c>
      <c r="EH11" s="2">
        <v>7.6507922717233381</v>
      </c>
      <c r="EI11" s="2">
        <v>7.6533917482789979</v>
      </c>
      <c r="EJ11" s="2">
        <v>7.6562994466215493</v>
      </c>
      <c r="EK11" s="2">
        <v>7.6593147956700802</v>
      </c>
      <c r="EL11" s="2">
        <v>7.6625471481659524</v>
      </c>
      <c r="EM11" s="2">
        <v>7.6661675533943257</v>
      </c>
      <c r="EN11">
        <v>7.6698539701832056</v>
      </c>
      <c r="EO11">
        <v>7.6738684412427869</v>
      </c>
      <c r="EP11">
        <v>7.678061147601106</v>
      </c>
      <c r="EQ11">
        <v>7.6822527223151829</v>
      </c>
      <c r="ER11">
        <v>7.6864844478864232</v>
      </c>
      <c r="ES11">
        <v>7.6907147828937701</v>
      </c>
      <c r="ET11">
        <v>7.6946858305026611</v>
      </c>
      <c r="EU11">
        <v>7.6984131547934096</v>
      </c>
      <c r="EV11">
        <v>7.7017961471564327</v>
      </c>
      <c r="EW11">
        <v>7.7047609459097686</v>
      </c>
      <c r="EX11">
        <v>7.7072787752429601</v>
      </c>
      <c r="EY11">
        <v>7.7092250087136822</v>
      </c>
      <c r="EZ11">
        <v>7.7108156544297284</v>
      </c>
      <c r="FA11">
        <v>7.7120457993017988</v>
      </c>
      <c r="FB11">
        <v>7.7129626385431003</v>
      </c>
      <c r="FC11">
        <v>7.7136338826887716</v>
      </c>
      <c r="FD11">
        <v>7.7142467950355824</v>
      </c>
      <c r="FE11">
        <v>7.7147692649103421</v>
      </c>
      <c r="FF11">
        <v>7.7151129244882224</v>
      </c>
      <c r="FG11">
        <v>7.7156900565719564</v>
      </c>
      <c r="FH11">
        <v>7.7162349865954623</v>
      </c>
      <c r="FI11">
        <v>7.7169238242042191</v>
      </c>
      <c r="FJ11">
        <v>7.7178665559017468</v>
      </c>
      <c r="FK11">
        <v>7.7191086205412249</v>
      </c>
      <c r="FL11">
        <v>7.7207054068074807</v>
      </c>
      <c r="FM11">
        <v>7.7226377221052704</v>
      </c>
      <c r="FN11">
        <v>7.7244351342188278</v>
      </c>
      <c r="FO11">
        <v>7.7268280832512719</v>
      </c>
      <c r="FP11">
        <v>7.7294185833789246</v>
      </c>
      <c r="FQ11">
        <v>7.7321299132704127</v>
      </c>
      <c r="FR11">
        <v>7.7348469232272183</v>
      </c>
      <c r="FS11">
        <v>7.7376584496377454</v>
      </c>
      <c r="FT11">
        <v>7.7403402780723463</v>
      </c>
      <c r="FU11">
        <v>7.7430210642908532</v>
      </c>
      <c r="FV11">
        <v>7.7457041718820054</v>
      </c>
      <c r="FW11">
        <v>7.7481022940938207</v>
      </c>
      <c r="FX11">
        <v>7.750173042787214</v>
      </c>
      <c r="FY11">
        <v>7.7518718122358514</v>
      </c>
      <c r="FZ11">
        <v>7.7532574522679356</v>
      </c>
      <c r="GA11">
        <v>7.7542514025683218</v>
      </c>
      <c r="GB11">
        <v>7.7551120504203164</v>
      </c>
      <c r="GC11">
        <v>7.7557186324926572</v>
      </c>
      <c r="GD11">
        <v>7.7561217951056731</v>
      </c>
      <c r="GE11">
        <v>7.7563922502412979</v>
      </c>
      <c r="GF11">
        <v>7.7566014756391999</v>
      </c>
      <c r="GG11">
        <v>7.7566944072993573</v>
      </c>
      <c r="GH11">
        <v>7.7568303285677809</v>
      </c>
      <c r="GI11">
        <v>7.7569998053180766</v>
      </c>
      <c r="GJ11">
        <v>7.7570837323919726</v>
      </c>
      <c r="GK11">
        <v>7.7573617808281323</v>
      </c>
      <c r="GL11">
        <v>7.7577922570147573</v>
      </c>
      <c r="GM11">
        <v>7.7584016405918597</v>
      </c>
      <c r="GN11">
        <v>7.7592156988658028</v>
      </c>
      <c r="GO11">
        <v>7.7600997958317972</v>
      </c>
      <c r="GP11">
        <v>7.7609331452330039</v>
      </c>
      <c r="GQ11">
        <v>7.7618310830900263</v>
      </c>
      <c r="GR11">
        <v>7.7624027240428806</v>
      </c>
      <c r="GS11">
        <v>7.7625345273009057</v>
      </c>
      <c r="GT11">
        <v>7.7624659635056394</v>
      </c>
      <c r="GU11">
        <v>7.7620408114404462</v>
      </c>
      <c r="GV11">
        <v>7.7615161043311716</v>
      </c>
      <c r="GW11">
        <v>7.7604965432481308</v>
      </c>
      <c r="GX11">
        <v>7.7596749963032261</v>
      </c>
      <c r="GY11">
        <v>7.7589464270238198</v>
      </c>
    </row>
    <row r="12" spans="1:207" x14ac:dyDescent="0.25">
      <c r="A12">
        <f t="shared" si="0"/>
        <v>11</v>
      </c>
      <c r="B12">
        <v>2.5042016806722689</v>
      </c>
      <c r="C12">
        <v>2.5042016806722689</v>
      </c>
      <c r="D12">
        <v>7.761206084300829</v>
      </c>
      <c r="E12">
        <v>7.7604114520878458</v>
      </c>
      <c r="F12">
        <v>7.7595858227976056</v>
      </c>
      <c r="G12">
        <v>7.7588447946333234</v>
      </c>
      <c r="H12">
        <v>7.758409143972373</v>
      </c>
      <c r="I12">
        <v>7.7578122212952456</v>
      </c>
      <c r="J12">
        <v>7.7576732218410598</v>
      </c>
      <c r="K12">
        <v>7.7580316860513827</v>
      </c>
      <c r="L12">
        <v>7.758333099229624</v>
      </c>
      <c r="M12">
        <v>7.7591861945049043</v>
      </c>
      <c r="N12">
        <v>7.7602553948100219</v>
      </c>
      <c r="O12">
        <v>7.761344498767575</v>
      </c>
      <c r="P12">
        <v>7.7626724287179769</v>
      </c>
      <c r="Q12">
        <v>7.7637670112517876</v>
      </c>
      <c r="R12">
        <v>7.7648164042704</v>
      </c>
      <c r="S12">
        <v>7.7657732862990372</v>
      </c>
      <c r="T12">
        <v>7.7666509675556439</v>
      </c>
      <c r="U12">
        <v>7.767461755947684</v>
      </c>
      <c r="V12">
        <v>7.7682405902746501</v>
      </c>
      <c r="W12">
        <v>7.768976449800526</v>
      </c>
      <c r="X12">
        <v>7.7698334451960234</v>
      </c>
      <c r="Y12">
        <v>7.7707134329700622</v>
      </c>
      <c r="Z12">
        <v>7.7716784812429136</v>
      </c>
      <c r="AA12">
        <v>7.7730919663672227</v>
      </c>
      <c r="AB12">
        <v>7.7741704800338018</v>
      </c>
      <c r="AC12">
        <v>7.7755972317059863</v>
      </c>
      <c r="AD12">
        <v>7.7773045042593472</v>
      </c>
      <c r="AE12">
        <v>7.7791902116754459</v>
      </c>
      <c r="AF12">
        <v>7.7813359543883394</v>
      </c>
      <c r="AG12">
        <v>7.783746817952867</v>
      </c>
      <c r="AH12">
        <v>7.7861877413110632</v>
      </c>
      <c r="AI12">
        <v>7.7885061453071778</v>
      </c>
      <c r="AJ12">
        <v>7.7907460300915066</v>
      </c>
      <c r="AK12">
        <v>7.7928070772553601</v>
      </c>
      <c r="AL12">
        <v>7.7942076310440633</v>
      </c>
      <c r="AM12">
        <v>7.7956130634594061</v>
      </c>
      <c r="AN12">
        <v>7.7963877208481929</v>
      </c>
      <c r="AO12">
        <v>7.7968989482996411</v>
      </c>
      <c r="AP12">
        <v>7.7974819588675244</v>
      </c>
      <c r="AQ12">
        <v>7.7975108035422673</v>
      </c>
      <c r="AR12">
        <v>7.7973471889198267</v>
      </c>
      <c r="AS12">
        <v>7.7970732729460659</v>
      </c>
      <c r="AT12">
        <v>7.7966936413242633</v>
      </c>
      <c r="AU12">
        <v>7.7961873430579924</v>
      </c>
      <c r="AV12">
        <v>7.7955543016603794</v>
      </c>
      <c r="AW12">
        <v>7.7946638204690393</v>
      </c>
      <c r="AX12">
        <v>7.7938795194197246</v>
      </c>
      <c r="AY12">
        <v>7.7929400894588774</v>
      </c>
      <c r="AZ12">
        <v>7.7917954101719964</v>
      </c>
      <c r="BA12">
        <v>7.7904614910938701</v>
      </c>
      <c r="BB12" s="2">
        <v>7.7889921173760088</v>
      </c>
      <c r="BC12" s="2">
        <v>7.7873240804615778</v>
      </c>
      <c r="BD12" s="2">
        <v>7.7854785309537888</v>
      </c>
      <c r="BE12" s="2">
        <v>7.7832699608616638</v>
      </c>
      <c r="BF12" s="2">
        <v>7.7811096702266918</v>
      </c>
      <c r="BG12" s="2">
        <v>7.7788087077567916</v>
      </c>
      <c r="BH12" s="2">
        <v>7.7763724314386851</v>
      </c>
      <c r="BI12" s="2">
        <v>7.7739361373075457</v>
      </c>
      <c r="BJ12" s="2">
        <v>7.77115605160302</v>
      </c>
      <c r="BK12" s="2">
        <v>7.7685026345605133</v>
      </c>
      <c r="BL12" s="2">
        <v>7.7656412569305688</v>
      </c>
      <c r="BM12" s="2">
        <v>7.7626975537595877</v>
      </c>
      <c r="BN12" s="2">
        <v>7.7597700774535863</v>
      </c>
      <c r="BO12" s="2">
        <v>7.7566032382346153</v>
      </c>
      <c r="BP12" s="2">
        <v>7.7533861496226457</v>
      </c>
      <c r="BQ12" s="2">
        <v>7.7502717170677933</v>
      </c>
      <c r="BR12" s="2">
        <v>7.746906279316164</v>
      </c>
      <c r="BS12" s="2">
        <v>7.7437962317355939</v>
      </c>
      <c r="BT12" s="2">
        <v>7.7405283002317384</v>
      </c>
      <c r="BU12" s="2">
        <v>7.7372662827978216</v>
      </c>
      <c r="BV12" s="2">
        <v>7.7340017710859259</v>
      </c>
      <c r="BW12" s="2">
        <v>7.7307231353311119</v>
      </c>
      <c r="BX12" s="2">
        <v>7.727497530266854</v>
      </c>
      <c r="BY12" s="2">
        <v>7.7243789337727833</v>
      </c>
      <c r="BZ12" s="2">
        <v>7.7212383645423008</v>
      </c>
      <c r="CA12" s="2">
        <v>7.7181478231602263</v>
      </c>
      <c r="CB12" s="2">
        <v>7.7151172704567959</v>
      </c>
      <c r="CC12" s="2">
        <v>7.7121501730790367</v>
      </c>
      <c r="CD12" s="2">
        <v>7.70923299921908</v>
      </c>
      <c r="CE12" s="2">
        <v>7.7064621619873002</v>
      </c>
      <c r="CF12" s="2">
        <v>7.7036664810702256</v>
      </c>
      <c r="CG12" s="2">
        <v>7.7009318459875811</v>
      </c>
      <c r="CH12" s="2">
        <v>7.6983157292238129</v>
      </c>
      <c r="CI12" s="2">
        <v>7.6957504662937879</v>
      </c>
      <c r="CJ12" s="2">
        <v>7.6933050434134751</v>
      </c>
      <c r="CK12" s="2">
        <v>7.6910074292432382</v>
      </c>
      <c r="CL12" s="2">
        <v>7.6887698912091382</v>
      </c>
      <c r="CM12" s="2">
        <v>7.6865621634092536</v>
      </c>
      <c r="CN12" s="2">
        <v>7.6844775734077428</v>
      </c>
      <c r="CO12" s="2">
        <v>7.6824617772396726</v>
      </c>
      <c r="CP12" s="2">
        <v>7.6804685685688376</v>
      </c>
      <c r="CQ12" s="2">
        <v>7.6786165934699149</v>
      </c>
      <c r="CR12" s="2">
        <v>7.6768574109638212</v>
      </c>
      <c r="CS12" s="2">
        <v>7.6751996189769196</v>
      </c>
      <c r="CT12" s="2">
        <v>7.6735814789681607</v>
      </c>
      <c r="CU12" s="2">
        <v>7.67213753389332</v>
      </c>
      <c r="CV12" s="2">
        <v>7.6708667451732442</v>
      </c>
      <c r="CW12" s="2">
        <v>7.6697778358284676</v>
      </c>
      <c r="CX12" s="2">
        <v>7.6686979336852934</v>
      </c>
      <c r="CY12" s="2">
        <v>7.6675383431043436</v>
      </c>
      <c r="CZ12" s="2">
        <v>7.6664965775426452</v>
      </c>
      <c r="DA12" s="19">
        <v>7.6655693383073613</v>
      </c>
      <c r="DB12" s="2">
        <v>7.6642126121570229</v>
      </c>
      <c r="DC12" s="2">
        <v>7.6627538140672176</v>
      </c>
      <c r="DD12" s="2">
        <v>7.6613142015465439</v>
      </c>
      <c r="DE12" s="2">
        <v>7.6594610111890056</v>
      </c>
      <c r="DF12" s="2">
        <v>7.6573070691656682</v>
      </c>
      <c r="DG12" s="2">
        <v>7.6546997443665079</v>
      </c>
      <c r="DH12" s="2">
        <v>7.6519541281841956</v>
      </c>
      <c r="DI12" s="2">
        <v>7.648777603325744</v>
      </c>
      <c r="DJ12" s="2">
        <v>7.6454082329145479</v>
      </c>
      <c r="DK12" s="2">
        <v>7.6424438175858436</v>
      </c>
      <c r="DL12" s="2">
        <v>7.639235609670413</v>
      </c>
      <c r="DM12" s="2">
        <v>7.6363520356198524</v>
      </c>
      <c r="DN12" s="2">
        <v>7.6334637602297768</v>
      </c>
      <c r="DO12" s="2">
        <v>7.6307501779445319</v>
      </c>
      <c r="DP12" s="2">
        <v>7.628853001361648</v>
      </c>
      <c r="DQ12" s="2">
        <v>7.6273583022783171</v>
      </c>
      <c r="DR12" s="2">
        <v>7.626029551815372</v>
      </c>
      <c r="DS12" s="2">
        <v>7.625494640278891</v>
      </c>
      <c r="DT12" s="2">
        <v>7.6256684235598344</v>
      </c>
      <c r="DU12" s="2">
        <v>7.6264807048992314</v>
      </c>
      <c r="DV12" s="2">
        <v>7.6275975251789703</v>
      </c>
      <c r="DW12" s="2">
        <v>7.6292474384555247</v>
      </c>
      <c r="DX12" s="2">
        <v>7.6307558286776436</v>
      </c>
      <c r="DY12" s="2">
        <v>7.632633120593292</v>
      </c>
      <c r="DZ12" s="2">
        <v>7.6347639549926223</v>
      </c>
      <c r="EA12" s="2">
        <v>7.6366762128882764</v>
      </c>
      <c r="EB12" s="2">
        <v>7.6385777555033547</v>
      </c>
      <c r="EC12" s="2">
        <v>7.6404887169306486</v>
      </c>
      <c r="ED12" s="2">
        <v>7.6424172448142009</v>
      </c>
      <c r="EE12" s="2">
        <v>7.644460753237726</v>
      </c>
      <c r="EF12" s="2">
        <v>7.6466071421545569</v>
      </c>
      <c r="EG12" s="2">
        <v>7.6488045468075976</v>
      </c>
      <c r="EH12" s="2">
        <v>7.6511980279960694</v>
      </c>
      <c r="EI12" s="2">
        <v>7.6537297934576767</v>
      </c>
      <c r="EJ12" s="2">
        <v>7.6564609594684123</v>
      </c>
      <c r="EK12" s="2">
        <v>7.6594740140922761</v>
      </c>
      <c r="EL12" s="2">
        <v>7.6627054852225536</v>
      </c>
      <c r="EM12" s="2">
        <v>7.6662894325628193</v>
      </c>
      <c r="EN12">
        <v>7.6699846787260659</v>
      </c>
      <c r="EO12">
        <v>7.6740907798911913</v>
      </c>
      <c r="EP12">
        <v>7.678138049653854</v>
      </c>
      <c r="EQ12">
        <v>7.6824661880183598</v>
      </c>
      <c r="ER12">
        <v>7.6866972425024951</v>
      </c>
      <c r="ES12">
        <v>7.6908941009523906</v>
      </c>
      <c r="ET12">
        <v>7.694869145301082</v>
      </c>
      <c r="EU12">
        <v>7.6986018803065139</v>
      </c>
      <c r="EV12">
        <v>7.7020029091107869</v>
      </c>
      <c r="EW12">
        <v>7.7049662152805736</v>
      </c>
      <c r="EX12">
        <v>7.7075139397961099</v>
      </c>
      <c r="EY12">
        <v>7.7095208724393602</v>
      </c>
      <c r="EZ12">
        <v>7.7111327295358141</v>
      </c>
      <c r="FA12">
        <v>7.7123777586084667</v>
      </c>
      <c r="FB12">
        <v>7.7133178927810464</v>
      </c>
      <c r="FC12">
        <v>7.7140367620085293</v>
      </c>
      <c r="FD12">
        <v>7.7147531080417444</v>
      </c>
      <c r="FE12">
        <v>7.715261852300265</v>
      </c>
      <c r="FF12">
        <v>7.7156540315134983</v>
      </c>
      <c r="FG12">
        <v>7.7162516429507368</v>
      </c>
      <c r="FH12">
        <v>7.7168058546335994</v>
      </c>
      <c r="FI12">
        <v>7.7175000651406611</v>
      </c>
      <c r="FJ12">
        <v>7.7184535851374259</v>
      </c>
      <c r="FK12">
        <v>7.7197082669349939</v>
      </c>
      <c r="FL12">
        <v>7.7213234602688923</v>
      </c>
      <c r="FM12">
        <v>7.7232760118793902</v>
      </c>
      <c r="FN12">
        <v>7.7252220630797126</v>
      </c>
      <c r="FO12">
        <v>7.7276448744291164</v>
      </c>
      <c r="FP12">
        <v>7.7301942344022843</v>
      </c>
      <c r="FQ12">
        <v>7.7329483276969748</v>
      </c>
      <c r="FR12">
        <v>7.735676724186149</v>
      </c>
      <c r="FS12">
        <v>7.7384623221134001</v>
      </c>
      <c r="FT12">
        <v>7.7411059800651882</v>
      </c>
      <c r="FU12">
        <v>7.7436823609438283</v>
      </c>
      <c r="FV12">
        <v>7.7461715952502139</v>
      </c>
      <c r="FW12">
        <v>7.7484586804675537</v>
      </c>
      <c r="FX12">
        <v>7.750616978691153</v>
      </c>
      <c r="FY12">
        <v>7.7521394795605829</v>
      </c>
      <c r="FZ12">
        <v>7.7534893337772068</v>
      </c>
      <c r="GA12">
        <v>7.7544574282074121</v>
      </c>
      <c r="GB12">
        <v>7.7553098392453643</v>
      </c>
      <c r="GC12">
        <v>7.7558874289832671</v>
      </c>
      <c r="GD12">
        <v>7.7562898156695681</v>
      </c>
      <c r="GE12">
        <v>7.7565656041044173</v>
      </c>
      <c r="GF12">
        <v>7.7568033448989748</v>
      </c>
      <c r="GG12">
        <v>7.7569403593944699</v>
      </c>
      <c r="GH12">
        <v>7.7571012823762846</v>
      </c>
      <c r="GI12">
        <v>7.7572933619390261</v>
      </c>
      <c r="GJ12">
        <v>7.7574404870525138</v>
      </c>
      <c r="GK12">
        <v>7.7577770390749539</v>
      </c>
      <c r="GL12">
        <v>7.7582820048734478</v>
      </c>
      <c r="GM12">
        <v>7.7589268476681186</v>
      </c>
      <c r="GN12">
        <v>7.7596802816265047</v>
      </c>
      <c r="GO12">
        <v>7.7606032465994863</v>
      </c>
      <c r="GP12">
        <v>7.7614404607363667</v>
      </c>
      <c r="GQ12">
        <v>7.7623329676632444</v>
      </c>
      <c r="GR12">
        <v>7.7628912602687867</v>
      </c>
      <c r="GS12">
        <v>7.7630255254524174</v>
      </c>
      <c r="GT12">
        <v>7.7629121838358408</v>
      </c>
      <c r="GU12">
        <v>7.7624699468028302</v>
      </c>
      <c r="GV12">
        <v>7.7619457595292101</v>
      </c>
      <c r="GW12">
        <v>7.7609256108871847</v>
      </c>
      <c r="GX12">
        <v>7.7601040172613391</v>
      </c>
      <c r="GY12">
        <v>7.7595103990055119</v>
      </c>
    </row>
    <row r="13" spans="1:207" x14ac:dyDescent="0.25">
      <c r="A13">
        <f t="shared" si="0"/>
        <v>12</v>
      </c>
      <c r="B13">
        <v>2.7546218487394958</v>
      </c>
      <c r="C13">
        <v>2.7546218487394958</v>
      </c>
      <c r="D13">
        <v>7.7615953423975563</v>
      </c>
      <c r="E13">
        <v>7.761002269195874</v>
      </c>
      <c r="F13">
        <v>7.7601520809896529</v>
      </c>
      <c r="G13">
        <v>7.7595954025948561</v>
      </c>
      <c r="H13">
        <v>7.7591500751556</v>
      </c>
      <c r="I13">
        <v>7.7587441852582666</v>
      </c>
      <c r="J13">
        <v>7.7584612448006611</v>
      </c>
      <c r="K13">
        <v>7.7587486524819749</v>
      </c>
      <c r="L13">
        <v>7.7589681887684741</v>
      </c>
      <c r="M13">
        <v>7.7597359820756484</v>
      </c>
      <c r="N13">
        <v>7.7603952662903781</v>
      </c>
      <c r="O13">
        <v>7.7613559149885676</v>
      </c>
      <c r="P13">
        <v>7.7624999317848644</v>
      </c>
      <c r="Q13">
        <v>7.7635144321275593</v>
      </c>
      <c r="R13">
        <v>7.7645205150079546</v>
      </c>
      <c r="S13">
        <v>7.7654414829332001</v>
      </c>
      <c r="T13">
        <v>7.766449001157512</v>
      </c>
      <c r="U13">
        <v>7.7671995168134904</v>
      </c>
      <c r="V13">
        <v>7.768207706238158</v>
      </c>
      <c r="W13">
        <v>7.7690142722959443</v>
      </c>
      <c r="X13">
        <v>7.7699761212126459</v>
      </c>
      <c r="Y13">
        <v>7.7709989052702833</v>
      </c>
      <c r="Z13">
        <v>7.772129984889899</v>
      </c>
      <c r="AA13">
        <v>7.773284646577066</v>
      </c>
      <c r="AB13">
        <v>7.7744830693787499</v>
      </c>
      <c r="AC13">
        <v>7.7759945774420158</v>
      </c>
      <c r="AD13">
        <v>7.7777350245557191</v>
      </c>
      <c r="AE13">
        <v>7.7796220541141476</v>
      </c>
      <c r="AF13">
        <v>7.7817270075082758</v>
      </c>
      <c r="AG13">
        <v>7.784134178578678</v>
      </c>
      <c r="AH13">
        <v>7.7864453862971006</v>
      </c>
      <c r="AI13">
        <v>7.7887491497052883</v>
      </c>
      <c r="AJ13">
        <v>7.7905741302035354</v>
      </c>
      <c r="AK13">
        <v>7.7924338518758383</v>
      </c>
      <c r="AL13">
        <v>7.7940628351369856</v>
      </c>
      <c r="AM13">
        <v>7.795535732823458</v>
      </c>
      <c r="AN13">
        <v>7.7963704930399071</v>
      </c>
      <c r="AO13">
        <v>7.7969118786303353</v>
      </c>
      <c r="AP13">
        <v>7.7971029746298726</v>
      </c>
      <c r="AQ13">
        <v>7.7971555611752734</v>
      </c>
      <c r="AR13">
        <v>7.7970213373065604</v>
      </c>
      <c r="AS13">
        <v>7.7968978935989783</v>
      </c>
      <c r="AT13">
        <v>7.7965315487003712</v>
      </c>
      <c r="AU13">
        <v>7.7960498853727991</v>
      </c>
      <c r="AV13">
        <v>7.7954502943730706</v>
      </c>
      <c r="AW13">
        <v>7.7946233206680926</v>
      </c>
      <c r="AX13">
        <v>7.7938382661700834</v>
      </c>
      <c r="AY13">
        <v>7.7928943172095879</v>
      </c>
      <c r="AZ13">
        <v>7.7917988894372376</v>
      </c>
      <c r="BA13">
        <v>7.7904863678972376</v>
      </c>
      <c r="BB13" s="2">
        <v>7.7889909455277246</v>
      </c>
      <c r="BC13" s="2">
        <v>7.7873238173417683</v>
      </c>
      <c r="BD13" s="2">
        <v>7.7854794406320442</v>
      </c>
      <c r="BE13" s="2">
        <v>7.7832918801627731</v>
      </c>
      <c r="BF13" s="2">
        <v>7.7811178143887201</v>
      </c>
      <c r="BG13" s="2">
        <v>7.7787937545346866</v>
      </c>
      <c r="BH13" s="2">
        <v>7.7763338534882784</v>
      </c>
      <c r="BI13" s="2">
        <v>7.7738983138757156</v>
      </c>
      <c r="BJ13" s="2">
        <v>7.7710484376650957</v>
      </c>
      <c r="BK13" s="2">
        <v>7.7683824706725284</v>
      </c>
      <c r="BL13" s="2">
        <v>7.7654744701121228</v>
      </c>
      <c r="BM13" s="2">
        <v>7.7624802201344387</v>
      </c>
      <c r="BN13" s="2">
        <v>7.7594540811168802</v>
      </c>
      <c r="BO13" s="2">
        <v>7.7562769833093181</v>
      </c>
      <c r="BP13" s="2">
        <v>7.7530101698751244</v>
      </c>
      <c r="BQ13" s="2">
        <v>7.7498584686652254</v>
      </c>
      <c r="BR13" s="2">
        <v>7.7464075212947918</v>
      </c>
      <c r="BS13" s="2">
        <v>7.7432664010331056</v>
      </c>
      <c r="BT13" s="2">
        <v>7.7399707413660446</v>
      </c>
      <c r="BU13" s="2">
        <v>7.7366950215821424</v>
      </c>
      <c r="BV13" s="2">
        <v>7.7334118871703206</v>
      </c>
      <c r="BW13" s="2">
        <v>7.7299454788064397</v>
      </c>
      <c r="BX13" s="2">
        <v>7.7266931678550259</v>
      </c>
      <c r="BY13" s="2">
        <v>7.7235475160158069</v>
      </c>
      <c r="BZ13" s="2">
        <v>7.720403770714948</v>
      </c>
      <c r="CA13" s="2">
        <v>7.7173196831405599</v>
      </c>
      <c r="CB13" s="2">
        <v>7.7143404440069752</v>
      </c>
      <c r="CC13" s="2">
        <v>7.7113968939350297</v>
      </c>
      <c r="CD13" s="2">
        <v>7.7086785381078471</v>
      </c>
      <c r="CE13" s="2">
        <v>7.705908613251963</v>
      </c>
      <c r="CF13" s="2">
        <v>7.7031828600932784</v>
      </c>
      <c r="CG13" s="2">
        <v>7.7004930393529873</v>
      </c>
      <c r="CH13" s="2">
        <v>7.697930891634444</v>
      </c>
      <c r="CI13" s="2">
        <v>7.6954372088263012</v>
      </c>
      <c r="CJ13" s="2">
        <v>7.6930250808872263</v>
      </c>
      <c r="CK13" s="2">
        <v>7.6907739019192052</v>
      </c>
      <c r="CL13" s="2">
        <v>7.6885642535309584</v>
      </c>
      <c r="CM13" s="2">
        <v>7.6864163430719188</v>
      </c>
      <c r="CN13" s="2">
        <v>7.6841883437085396</v>
      </c>
      <c r="CO13" s="2">
        <v>7.6822057333513092</v>
      </c>
      <c r="CP13" s="2">
        <v>7.6803017254471451</v>
      </c>
      <c r="CQ13" s="2">
        <v>7.6784681802931694</v>
      </c>
      <c r="CR13" s="2">
        <v>7.6767795231516303</v>
      </c>
      <c r="CS13" s="2">
        <v>7.6751567006168084</v>
      </c>
      <c r="CT13" s="2">
        <v>7.6736707235463806</v>
      </c>
      <c r="CU13" s="2">
        <v>7.6722310823776017</v>
      </c>
      <c r="CV13" s="2">
        <v>7.6708970428451462</v>
      </c>
      <c r="CW13" s="2">
        <v>7.6697125811368432</v>
      </c>
      <c r="CX13" s="2">
        <v>7.6686574520330417</v>
      </c>
      <c r="CY13" s="2">
        <v>7.6674567919765471</v>
      </c>
      <c r="CZ13" s="2">
        <v>7.6665980713591599</v>
      </c>
      <c r="DA13" s="19">
        <v>7.6656293677721843</v>
      </c>
      <c r="DB13" s="2">
        <v>7.6646561298213687</v>
      </c>
      <c r="DC13" s="2">
        <v>7.6634419168288899</v>
      </c>
      <c r="DD13" s="2">
        <v>7.6618479990215098</v>
      </c>
      <c r="DE13" s="2">
        <v>7.6600063181880671</v>
      </c>
      <c r="DF13" s="2">
        <v>7.6573712489722592</v>
      </c>
      <c r="DG13" s="2">
        <v>7.6546189882325448</v>
      </c>
      <c r="DH13" s="2">
        <v>7.6516737672292612</v>
      </c>
      <c r="DI13" s="2">
        <v>7.648371088768763</v>
      </c>
      <c r="DJ13" s="2">
        <v>7.6448514652080739</v>
      </c>
      <c r="DK13" s="2">
        <v>7.6414422590572126</v>
      </c>
      <c r="DL13" s="2">
        <v>7.6384271348495547</v>
      </c>
      <c r="DM13" s="2">
        <v>7.6354505780415813</v>
      </c>
      <c r="DN13" s="2">
        <v>7.6329464347075264</v>
      </c>
      <c r="DO13" s="2">
        <v>7.6309753541528194</v>
      </c>
      <c r="DP13" s="2">
        <v>7.6290253062060964</v>
      </c>
      <c r="DQ13" s="2">
        <v>7.6277080633834</v>
      </c>
      <c r="DR13" s="2">
        <v>7.6267153381088502</v>
      </c>
      <c r="DS13" s="2">
        <v>7.6263304330183068</v>
      </c>
      <c r="DT13" s="2">
        <v>7.6264591649653157</v>
      </c>
      <c r="DU13" s="2">
        <v>7.6268196265525594</v>
      </c>
      <c r="DV13" s="2">
        <v>7.6279439784964778</v>
      </c>
      <c r="DW13" s="2">
        <v>7.6292603733114914</v>
      </c>
      <c r="DX13" s="2">
        <v>7.6308731328736732</v>
      </c>
      <c r="DY13" s="2">
        <v>7.6327303437160809</v>
      </c>
      <c r="DZ13" s="2">
        <v>7.6344901227088773</v>
      </c>
      <c r="EA13" s="2">
        <v>7.6363497287607691</v>
      </c>
      <c r="EB13" s="2">
        <v>7.6382669584821086</v>
      </c>
      <c r="EC13" s="2">
        <v>7.6400624510277293</v>
      </c>
      <c r="ED13" s="2">
        <v>7.6420734731665032</v>
      </c>
      <c r="EE13" s="2">
        <v>7.6441188338874886</v>
      </c>
      <c r="EF13" s="2">
        <v>7.6466509803920957</v>
      </c>
      <c r="EG13" s="2">
        <v>7.648964740043505</v>
      </c>
      <c r="EH13" s="2">
        <v>7.6514064063924137</v>
      </c>
      <c r="EI13" s="2">
        <v>7.6539468881589121</v>
      </c>
      <c r="EJ13" s="2">
        <v>7.6565968622156833</v>
      </c>
      <c r="EK13" s="2">
        <v>7.6596111385733101</v>
      </c>
      <c r="EL13" s="2">
        <v>7.6628510810832244</v>
      </c>
      <c r="EM13" s="2">
        <v>7.666342635909678</v>
      </c>
      <c r="EN13">
        <v>7.6700957256971822</v>
      </c>
      <c r="EO13">
        <v>7.6741491632062662</v>
      </c>
      <c r="EP13">
        <v>7.6781908091787869</v>
      </c>
      <c r="EQ13">
        <v>7.6826508038520789</v>
      </c>
      <c r="ER13">
        <v>7.686884536640691</v>
      </c>
      <c r="ES13">
        <v>7.6910263245672992</v>
      </c>
      <c r="ET13">
        <v>7.695011145651991</v>
      </c>
      <c r="EU13">
        <v>7.6987547008614499</v>
      </c>
      <c r="EV13">
        <v>7.7021854671409642</v>
      </c>
      <c r="EW13">
        <v>7.7051801463488623</v>
      </c>
      <c r="EX13">
        <v>7.7077617105418632</v>
      </c>
      <c r="EY13">
        <v>7.7098669324994642</v>
      </c>
      <c r="EZ13">
        <v>7.7115022059013452</v>
      </c>
      <c r="FA13">
        <v>7.7127613223243978</v>
      </c>
      <c r="FB13">
        <v>7.7137302860853234</v>
      </c>
      <c r="FC13">
        <v>7.7145019087382618</v>
      </c>
      <c r="FD13">
        <v>7.7151554110646066</v>
      </c>
      <c r="FE13">
        <v>7.7155678147373177</v>
      </c>
      <c r="FF13">
        <v>7.716051356466461</v>
      </c>
      <c r="FG13">
        <v>7.7165362185261017</v>
      </c>
      <c r="FH13">
        <v>7.7170933483350161</v>
      </c>
      <c r="FI13">
        <v>7.7178082991156067</v>
      </c>
      <c r="FJ13">
        <v>7.7187667604147174</v>
      </c>
      <c r="FK13">
        <v>7.7200268536421301</v>
      </c>
      <c r="FL13">
        <v>7.721648703007169</v>
      </c>
      <c r="FM13">
        <v>7.7236068153669866</v>
      </c>
      <c r="FN13">
        <v>7.7260404397039357</v>
      </c>
      <c r="FO13">
        <v>7.7285121180642431</v>
      </c>
      <c r="FP13">
        <v>7.7310816166735359</v>
      </c>
      <c r="FQ13">
        <v>7.7338056004744944</v>
      </c>
      <c r="FR13">
        <v>7.736625895550918</v>
      </c>
      <c r="FS13">
        <v>7.7393456606054363</v>
      </c>
      <c r="FT13">
        <v>7.7419899143937956</v>
      </c>
      <c r="FU13">
        <v>7.7444457350960487</v>
      </c>
      <c r="FV13">
        <v>7.7466463112081296</v>
      </c>
      <c r="FW13">
        <v>7.7487500684581541</v>
      </c>
      <c r="FX13">
        <v>7.7508184861426894</v>
      </c>
      <c r="FY13">
        <v>7.7523048959447332</v>
      </c>
      <c r="FZ13">
        <v>7.7536075230737271</v>
      </c>
      <c r="GA13">
        <v>7.7546054939804794</v>
      </c>
      <c r="GB13">
        <v>7.7554129332903532</v>
      </c>
      <c r="GC13">
        <v>7.7559535018064647</v>
      </c>
      <c r="GD13">
        <v>7.7563585051464647</v>
      </c>
      <c r="GE13">
        <v>7.7566440736179336</v>
      </c>
      <c r="GF13">
        <v>7.7568951583360661</v>
      </c>
      <c r="GG13">
        <v>7.7570969959674274</v>
      </c>
      <c r="GH13">
        <v>7.757278936163539</v>
      </c>
      <c r="GI13">
        <v>7.7574867964534633</v>
      </c>
      <c r="GJ13">
        <v>7.7577685331296014</v>
      </c>
      <c r="GK13">
        <v>7.758182749638177</v>
      </c>
      <c r="GL13">
        <v>7.7587643633347492</v>
      </c>
      <c r="GM13">
        <v>7.7594541504213916</v>
      </c>
      <c r="GN13">
        <v>7.7601433001300997</v>
      </c>
      <c r="GO13">
        <v>7.7610455804831906</v>
      </c>
      <c r="GP13">
        <v>7.7618641857786672</v>
      </c>
      <c r="GQ13">
        <v>7.7625051716350679</v>
      </c>
      <c r="GR13">
        <v>7.7630026538831576</v>
      </c>
      <c r="GS13">
        <v>7.7633259094028144</v>
      </c>
      <c r="GT13">
        <v>7.7631591513854916</v>
      </c>
      <c r="GU13">
        <v>7.7627219734986559</v>
      </c>
      <c r="GV13">
        <v>7.7621265394164674</v>
      </c>
      <c r="GW13">
        <v>7.7614322557818296</v>
      </c>
      <c r="GX13">
        <v>7.7605924760099043</v>
      </c>
      <c r="GY13">
        <v>7.759952274637925</v>
      </c>
    </row>
    <row r="14" spans="1:207" x14ac:dyDescent="0.25">
      <c r="A14">
        <f t="shared" si="0"/>
        <v>13</v>
      </c>
      <c r="B14">
        <v>3.0050420168067231</v>
      </c>
      <c r="C14">
        <v>3.0050420168067231</v>
      </c>
      <c r="D14">
        <v>7.7619535456770281</v>
      </c>
      <c r="E14">
        <v>7.7612390381780481</v>
      </c>
      <c r="F14">
        <v>7.7605000868685554</v>
      </c>
      <c r="G14">
        <v>7.7600043794485529</v>
      </c>
      <c r="H14">
        <v>7.7594867550315074</v>
      </c>
      <c r="I14">
        <v>7.7592649975356984</v>
      </c>
      <c r="J14">
        <v>7.7590380221088271</v>
      </c>
      <c r="K14">
        <v>7.7588646315743111</v>
      </c>
      <c r="L14">
        <v>7.7594228723743957</v>
      </c>
      <c r="M14">
        <v>7.759953367877066</v>
      </c>
      <c r="N14">
        <v>7.7603993557902387</v>
      </c>
      <c r="O14">
        <v>7.7612693364201402</v>
      </c>
      <c r="P14">
        <v>7.7621558862330557</v>
      </c>
      <c r="Q14">
        <v>7.7631195726136397</v>
      </c>
      <c r="R14">
        <v>7.7641659005628512</v>
      </c>
      <c r="S14">
        <v>7.7651168685466949</v>
      </c>
      <c r="T14">
        <v>7.7659966742932394</v>
      </c>
      <c r="U14">
        <v>7.7670066460928338</v>
      </c>
      <c r="V14">
        <v>7.7679328796379066</v>
      </c>
      <c r="W14">
        <v>7.7690234961385816</v>
      </c>
      <c r="X14">
        <v>7.7699909150458497</v>
      </c>
      <c r="Y14">
        <v>7.771145012143494</v>
      </c>
      <c r="Z14">
        <v>7.7724027306575376</v>
      </c>
      <c r="AA14">
        <v>7.773455900851026</v>
      </c>
      <c r="AB14">
        <v>7.774862726998272</v>
      </c>
      <c r="AC14">
        <v>7.7764588199404416</v>
      </c>
      <c r="AD14">
        <v>7.778197210187427</v>
      </c>
      <c r="AE14">
        <v>7.7800904734864087</v>
      </c>
      <c r="AF14">
        <v>7.7821575496067377</v>
      </c>
      <c r="AG14">
        <v>7.7844721694999386</v>
      </c>
      <c r="AH14">
        <v>7.7866743436239636</v>
      </c>
      <c r="AI14">
        <v>7.7889241632730748</v>
      </c>
      <c r="AJ14">
        <v>7.7908542116763577</v>
      </c>
      <c r="AK14">
        <v>7.7926824218492126</v>
      </c>
      <c r="AL14">
        <v>7.7943768055399429</v>
      </c>
      <c r="AM14">
        <v>7.7954953614212084</v>
      </c>
      <c r="AN14">
        <v>7.7963795909418074</v>
      </c>
      <c r="AO14">
        <v>7.7969276659368258</v>
      </c>
      <c r="AP14">
        <v>7.7968450240535816</v>
      </c>
      <c r="AQ14">
        <v>7.7969031862237497</v>
      </c>
      <c r="AR14">
        <v>7.796789996803895</v>
      </c>
      <c r="AS14">
        <v>7.7966776260990631</v>
      </c>
      <c r="AT14">
        <v>7.7963215350173822</v>
      </c>
      <c r="AU14">
        <v>7.7958741447019664</v>
      </c>
      <c r="AV14">
        <v>7.7953233818225742</v>
      </c>
      <c r="AW14">
        <v>7.7946280638976564</v>
      </c>
      <c r="AX14">
        <v>7.7938232787807573</v>
      </c>
      <c r="AY14">
        <v>7.7928595847328861</v>
      </c>
      <c r="AZ14">
        <v>7.7917910141533273</v>
      </c>
      <c r="BA14">
        <v>7.7905066012037869</v>
      </c>
      <c r="BB14" s="2">
        <v>7.7889884142496584</v>
      </c>
      <c r="BC14" s="2">
        <v>7.7873298967856339</v>
      </c>
      <c r="BD14" s="2">
        <v>7.7854950274962578</v>
      </c>
      <c r="BE14" s="2">
        <v>7.7834391076247869</v>
      </c>
      <c r="BF14" s="2">
        <v>7.781258174813936</v>
      </c>
      <c r="BG14" s="2">
        <v>7.778917810198946</v>
      </c>
      <c r="BH14" s="2">
        <v>7.776439888248051</v>
      </c>
      <c r="BI14" s="2">
        <v>7.7739279508086137</v>
      </c>
      <c r="BJ14" s="2">
        <v>7.7710895520821426</v>
      </c>
      <c r="BK14" s="2">
        <v>7.7683370797620519</v>
      </c>
      <c r="BL14" s="2">
        <v>7.7653855077391336</v>
      </c>
      <c r="BM14" s="2">
        <v>7.7623432479032708</v>
      </c>
      <c r="BN14" s="2">
        <v>7.7592032318843156</v>
      </c>
      <c r="BO14" s="2">
        <v>7.7560344397888068</v>
      </c>
      <c r="BP14" s="2">
        <v>7.7527603621247607</v>
      </c>
      <c r="BQ14" s="2">
        <v>7.7495340301645772</v>
      </c>
      <c r="BR14" s="2">
        <v>7.7461062435146868</v>
      </c>
      <c r="BS14" s="2">
        <v>7.7428434051188217</v>
      </c>
      <c r="BT14" s="2">
        <v>7.7395223909162398</v>
      </c>
      <c r="BU14" s="2">
        <v>7.7362210096231934</v>
      </c>
      <c r="BV14" s="2">
        <v>7.7329181690651909</v>
      </c>
      <c r="BW14" s="2">
        <v>7.7294422933908784</v>
      </c>
      <c r="BX14" s="2">
        <v>7.7261791306958107</v>
      </c>
      <c r="BY14" s="2">
        <v>7.7229586659153044</v>
      </c>
      <c r="BZ14" s="2">
        <v>7.7198119477088119</v>
      </c>
      <c r="CA14" s="2">
        <v>7.7167367080140039</v>
      </c>
      <c r="CB14" s="2">
        <v>7.7137719156110984</v>
      </c>
      <c r="CC14" s="2">
        <v>7.710855587264005</v>
      </c>
      <c r="CD14" s="2">
        <v>7.708211743256177</v>
      </c>
      <c r="CE14" s="2">
        <v>7.7054213924379766</v>
      </c>
      <c r="CF14" s="2">
        <v>7.7027753489523354</v>
      </c>
      <c r="CG14" s="2">
        <v>7.700155183446169</v>
      </c>
      <c r="CH14" s="2">
        <v>7.6976476806268082</v>
      </c>
      <c r="CI14" s="2">
        <v>7.6952313966357657</v>
      </c>
      <c r="CJ14" s="2">
        <v>7.6928529424583223</v>
      </c>
      <c r="CK14" s="2">
        <v>7.6906211489373559</v>
      </c>
      <c r="CL14" s="2">
        <v>7.6884284231541598</v>
      </c>
      <c r="CM14" s="2">
        <v>7.6863413615511282</v>
      </c>
      <c r="CN14" s="2">
        <v>7.6841054226393126</v>
      </c>
      <c r="CO14" s="2">
        <v>7.682165659763462</v>
      </c>
      <c r="CP14" s="2">
        <v>7.6803511284909138</v>
      </c>
      <c r="CQ14" s="2">
        <v>7.6785701718025328</v>
      </c>
      <c r="CR14" s="2">
        <v>7.6769288645343048</v>
      </c>
      <c r="CS14" s="2">
        <v>7.6753462449700391</v>
      </c>
      <c r="CT14" s="2">
        <v>7.6739506645419011</v>
      </c>
      <c r="CU14" s="2">
        <v>7.6725263512380808</v>
      </c>
      <c r="CV14" s="2">
        <v>7.6711228782010989</v>
      </c>
      <c r="CW14" s="2">
        <v>7.6698372769053771</v>
      </c>
      <c r="CX14" s="2">
        <v>7.6687452175802644</v>
      </c>
      <c r="CY14" s="2">
        <v>7.6675980614115664</v>
      </c>
      <c r="CZ14" s="2">
        <v>7.6667827680697362</v>
      </c>
      <c r="DA14" s="19">
        <v>7.6657474099075067</v>
      </c>
      <c r="DB14" s="2">
        <v>7.6648460119060244</v>
      </c>
      <c r="DC14" s="2">
        <v>7.6636619989174379</v>
      </c>
      <c r="DD14" s="2">
        <v>7.6619959922897651</v>
      </c>
      <c r="DE14" s="2">
        <v>7.659947702569827</v>
      </c>
      <c r="DF14" s="2">
        <v>7.6574036462744646</v>
      </c>
      <c r="DG14" s="2">
        <v>7.6544934911740059</v>
      </c>
      <c r="DH14" s="2">
        <v>7.6512566043758383</v>
      </c>
      <c r="DI14" s="2">
        <v>7.6478648295810574</v>
      </c>
      <c r="DJ14" s="2">
        <v>7.6444310823309207</v>
      </c>
      <c r="DK14" s="2">
        <v>7.6409541778180783</v>
      </c>
      <c r="DL14" s="2">
        <v>7.6377750334781087</v>
      </c>
      <c r="DM14" s="2">
        <v>7.6349744981747332</v>
      </c>
      <c r="DN14" s="2">
        <v>7.6327135985665668</v>
      </c>
      <c r="DO14" s="2">
        <v>7.6309925119659257</v>
      </c>
      <c r="DP14" s="2">
        <v>7.6291310314441789</v>
      </c>
      <c r="DQ14" s="2">
        <v>7.6279706094520296</v>
      </c>
      <c r="DR14" s="2">
        <v>7.6275584227219699</v>
      </c>
      <c r="DS14" s="2">
        <v>7.6273453301272349</v>
      </c>
      <c r="DT14" s="2">
        <v>7.627424596750747</v>
      </c>
      <c r="DU14" s="2">
        <v>7.6279535941782894</v>
      </c>
      <c r="DV14" s="2">
        <v>7.6287264420567409</v>
      </c>
      <c r="DW14" s="2">
        <v>7.6294042515392757</v>
      </c>
      <c r="DX14" s="2">
        <v>7.6310325535303507</v>
      </c>
      <c r="DY14" s="2">
        <v>7.6327711805602672</v>
      </c>
      <c r="DZ14" s="2">
        <v>7.6342347828771633</v>
      </c>
      <c r="EA14" s="2">
        <v>7.6360425958453622</v>
      </c>
      <c r="EB14" s="2">
        <v>7.6379567297610764</v>
      </c>
      <c r="EC14" s="2">
        <v>7.6398723489333316</v>
      </c>
      <c r="ED14" s="2">
        <v>7.6420506748414203</v>
      </c>
      <c r="EE14" s="2">
        <v>7.644220408993351</v>
      </c>
      <c r="EF14" s="2">
        <v>7.6465737047797422</v>
      </c>
      <c r="EG14" s="2">
        <v>7.6489835790613219</v>
      </c>
      <c r="EH14" s="2">
        <v>7.6514704489905618</v>
      </c>
      <c r="EI14" s="2">
        <v>7.654063648696213</v>
      </c>
      <c r="EJ14" s="2">
        <v>7.6567067540300444</v>
      </c>
      <c r="EK14" s="2">
        <v>7.6597235839518669</v>
      </c>
      <c r="EL14" s="2">
        <v>7.6629757002369301</v>
      </c>
      <c r="EM14" s="2">
        <v>7.6664069337235414</v>
      </c>
      <c r="EN14">
        <v>7.670209011975051</v>
      </c>
      <c r="EO14">
        <v>7.6740594124275141</v>
      </c>
      <c r="EP14">
        <v>7.678321274941676</v>
      </c>
      <c r="EQ14">
        <v>7.6827904544554499</v>
      </c>
      <c r="ER14">
        <v>7.6870293313538154</v>
      </c>
      <c r="ES14">
        <v>7.6911144314957216</v>
      </c>
      <c r="ET14">
        <v>7.6951127102399379</v>
      </c>
      <c r="EU14">
        <v>7.6988704366613696</v>
      </c>
      <c r="EV14">
        <v>7.7023339994554929</v>
      </c>
      <c r="EW14">
        <v>7.7054358233550282</v>
      </c>
      <c r="EX14">
        <v>7.7080342526496866</v>
      </c>
      <c r="EY14">
        <v>7.7101849009445447</v>
      </c>
      <c r="EZ14">
        <v>7.7118355052118428</v>
      </c>
      <c r="FA14">
        <v>7.7131053041901101</v>
      </c>
      <c r="FB14">
        <v>7.7140965494840534</v>
      </c>
      <c r="FC14">
        <v>7.7148730052009711</v>
      </c>
      <c r="FD14">
        <v>7.7154216039724632</v>
      </c>
      <c r="FE14">
        <v>7.7157860784500993</v>
      </c>
      <c r="FF14">
        <v>7.7162914173933386</v>
      </c>
      <c r="FG14">
        <v>7.7166192078407443</v>
      </c>
      <c r="FH14">
        <v>7.7171738640187026</v>
      </c>
      <c r="FI14">
        <v>7.7179126310840909</v>
      </c>
      <c r="FJ14">
        <v>7.7188698363638988</v>
      </c>
      <c r="FK14">
        <v>7.7201279145031521</v>
      </c>
      <c r="FL14">
        <v>7.7217456725657483</v>
      </c>
      <c r="FM14">
        <v>7.7236968539321298</v>
      </c>
      <c r="FN14">
        <v>7.7263968066375286</v>
      </c>
      <c r="FO14">
        <v>7.7288874936368961</v>
      </c>
      <c r="FP14">
        <v>7.7315501040075869</v>
      </c>
      <c r="FQ14">
        <v>7.7341910845221982</v>
      </c>
      <c r="FR14">
        <v>7.7370095845416076</v>
      </c>
      <c r="FS14">
        <v>7.7396902158052336</v>
      </c>
      <c r="FT14">
        <v>7.7423474788053213</v>
      </c>
      <c r="FU14">
        <v>7.7447954941895771</v>
      </c>
      <c r="FV14">
        <v>7.7469644514220137</v>
      </c>
      <c r="FW14">
        <v>7.7489206333127054</v>
      </c>
      <c r="FX14">
        <v>7.7508236507807444</v>
      </c>
      <c r="FY14">
        <v>7.7523632540329617</v>
      </c>
      <c r="FZ14">
        <v>7.7536238808063294</v>
      </c>
      <c r="GA14">
        <v>7.7546710811750339</v>
      </c>
      <c r="GB14">
        <v>7.755421484041892</v>
      </c>
      <c r="GC14">
        <v>7.7559304162820464</v>
      </c>
      <c r="GD14">
        <v>7.7563402419422269</v>
      </c>
      <c r="GE14">
        <v>7.756637441773079</v>
      </c>
      <c r="GF14">
        <v>7.7568903548411638</v>
      </c>
      <c r="GG14">
        <v>7.7571555985769294</v>
      </c>
      <c r="GH14">
        <v>7.7573547585330402</v>
      </c>
      <c r="GI14">
        <v>7.7575750314417791</v>
      </c>
      <c r="GJ14">
        <v>7.7579970062108004</v>
      </c>
      <c r="GK14">
        <v>7.7584776532063886</v>
      </c>
      <c r="GL14">
        <v>7.7590666405268074</v>
      </c>
      <c r="GM14">
        <v>7.759784158657526</v>
      </c>
      <c r="GN14">
        <v>7.7604971971620493</v>
      </c>
      <c r="GO14">
        <v>7.761349900250603</v>
      </c>
      <c r="GP14">
        <v>7.7621425671002742</v>
      </c>
      <c r="GQ14">
        <v>7.7626670552051618</v>
      </c>
      <c r="GR14">
        <v>7.7631000497831506</v>
      </c>
      <c r="GS14">
        <v>7.7634498197510631</v>
      </c>
      <c r="GT14">
        <v>7.7632415381385567</v>
      </c>
      <c r="GU14">
        <v>7.7628193994012769</v>
      </c>
      <c r="GV14">
        <v>7.7621114358834324</v>
      </c>
      <c r="GW14">
        <v>7.7616185953054702</v>
      </c>
      <c r="GX14">
        <v>7.7608913197301321</v>
      </c>
      <c r="GY14">
        <v>7.760226145548283</v>
      </c>
    </row>
    <row r="15" spans="1:207" x14ac:dyDescent="0.25">
      <c r="A15">
        <f t="shared" si="0"/>
        <v>14</v>
      </c>
      <c r="B15">
        <v>3.25546218487395</v>
      </c>
      <c r="C15">
        <v>3.25546218487395</v>
      </c>
      <c r="D15">
        <v>7.7616937811506004</v>
      </c>
      <c r="E15">
        <v>7.7609455273535213</v>
      </c>
      <c r="F15">
        <v>7.7604568603235222</v>
      </c>
      <c r="G15">
        <v>7.7598428418428362</v>
      </c>
      <c r="H15">
        <v>7.7592734130582537</v>
      </c>
      <c r="I15">
        <v>7.7590903330022014</v>
      </c>
      <c r="J15">
        <v>7.7591492289545334</v>
      </c>
      <c r="K15">
        <v>7.7591285578280376</v>
      </c>
      <c r="L15">
        <v>7.7594750202751106</v>
      </c>
      <c r="M15">
        <v>7.7596912336647268</v>
      </c>
      <c r="N15">
        <v>7.7602681219899381</v>
      </c>
      <c r="O15">
        <v>7.7611044438835597</v>
      </c>
      <c r="P15">
        <v>7.7617448175836232</v>
      </c>
      <c r="Q15">
        <v>7.7626575827764244</v>
      </c>
      <c r="R15">
        <v>7.7634693546069062</v>
      </c>
      <c r="S15">
        <v>7.7643905685009704</v>
      </c>
      <c r="T15">
        <v>7.7652902058167346</v>
      </c>
      <c r="U15">
        <v>7.7663486748556698</v>
      </c>
      <c r="V15">
        <v>7.7673366265375723</v>
      </c>
      <c r="W15">
        <v>7.7685013009856902</v>
      </c>
      <c r="X15">
        <v>7.7697309475592133</v>
      </c>
      <c r="Y15">
        <v>7.7709700206911352</v>
      </c>
      <c r="Z15">
        <v>7.7722743384565209</v>
      </c>
      <c r="AA15">
        <v>7.7736214476564642</v>
      </c>
      <c r="AB15">
        <v>7.7752305935296473</v>
      </c>
      <c r="AC15">
        <v>7.7768950797403757</v>
      </c>
      <c r="AD15">
        <v>7.7786253615690883</v>
      </c>
      <c r="AE15">
        <v>7.7805277969288777</v>
      </c>
      <c r="AF15">
        <v>7.7825653376888342</v>
      </c>
      <c r="AG15">
        <v>7.7846947778605253</v>
      </c>
      <c r="AH15">
        <v>7.786837193794824</v>
      </c>
      <c r="AI15">
        <v>7.78895784949699</v>
      </c>
      <c r="AJ15">
        <v>7.7913770467104708</v>
      </c>
      <c r="AK15">
        <v>7.7932604308372877</v>
      </c>
      <c r="AL15">
        <v>7.7946236090542564</v>
      </c>
      <c r="AM15">
        <v>7.7953235552576521</v>
      </c>
      <c r="AN15">
        <v>7.7960863711517154</v>
      </c>
      <c r="AO15">
        <v>7.7965579261628077</v>
      </c>
      <c r="AP15">
        <v>7.7967267627204988</v>
      </c>
      <c r="AQ15">
        <v>7.79678606556533</v>
      </c>
      <c r="AR15">
        <v>7.7966895542122323</v>
      </c>
      <c r="AS15">
        <v>7.7965136867808091</v>
      </c>
      <c r="AT15">
        <v>7.7961669896001213</v>
      </c>
      <c r="AU15">
        <v>7.7957491431550192</v>
      </c>
      <c r="AV15">
        <v>7.795238520067473</v>
      </c>
      <c r="AW15">
        <v>7.7946751314848921</v>
      </c>
      <c r="AX15">
        <v>7.7938366885881907</v>
      </c>
      <c r="AY15">
        <v>7.7928419588080056</v>
      </c>
      <c r="AZ15">
        <v>7.791773562599638</v>
      </c>
      <c r="BA15">
        <v>7.7905067574089051</v>
      </c>
      <c r="BB15" s="2">
        <v>7.7889744624468884</v>
      </c>
      <c r="BC15" s="2">
        <v>7.7873230442507646</v>
      </c>
      <c r="BD15" s="2">
        <v>7.7854953486143899</v>
      </c>
      <c r="BE15" s="2">
        <v>7.78358840058001</v>
      </c>
      <c r="BF15" s="2">
        <v>7.7814035996899387</v>
      </c>
      <c r="BG15" s="2">
        <v>7.7790534227644752</v>
      </c>
      <c r="BH15" s="2">
        <v>7.7765638493134368</v>
      </c>
      <c r="BI15" s="2">
        <v>7.7739488595423838</v>
      </c>
      <c r="BJ15" s="2">
        <v>7.7711679406685112</v>
      </c>
      <c r="BK15" s="2">
        <v>7.7683082281069149</v>
      </c>
      <c r="BL15" s="2">
        <v>7.7653278593869448</v>
      </c>
      <c r="BM15" s="2">
        <v>7.7622539321461979</v>
      </c>
      <c r="BN15" s="2">
        <v>7.7590216750383707</v>
      </c>
      <c r="BO15" s="2">
        <v>7.7558751803554218</v>
      </c>
      <c r="BP15" s="2">
        <v>7.7526231549502578</v>
      </c>
      <c r="BQ15" s="2">
        <v>7.7493218791536256</v>
      </c>
      <c r="BR15" s="2">
        <v>7.745979218515413</v>
      </c>
      <c r="BS15" s="2">
        <v>7.7425779328539202</v>
      </c>
      <c r="BT15" s="2">
        <v>7.739241445834149</v>
      </c>
      <c r="BU15" s="2">
        <v>7.7359160084252876</v>
      </c>
      <c r="BV15" s="2">
        <v>7.7325997060390552</v>
      </c>
      <c r="BW15" s="2">
        <v>7.7292172380352371</v>
      </c>
      <c r="BX15" s="2">
        <v>7.7259561627096112</v>
      </c>
      <c r="BY15" s="2">
        <v>7.7226660408825634</v>
      </c>
      <c r="BZ15" s="2">
        <v>7.7195185815294796</v>
      </c>
      <c r="CA15" s="2">
        <v>7.7164512358394948</v>
      </c>
      <c r="CB15" s="2">
        <v>7.7134767863586529</v>
      </c>
      <c r="CC15" s="2">
        <v>7.7105814911038406</v>
      </c>
      <c r="CD15" s="2">
        <v>7.7079133491069953</v>
      </c>
      <c r="CE15" s="2">
        <v>7.7051000413483033</v>
      </c>
      <c r="CF15" s="2">
        <v>7.7025127548132799</v>
      </c>
      <c r="CG15" s="2">
        <v>7.6999573305868001</v>
      </c>
      <c r="CH15" s="2">
        <v>7.6974888359443678</v>
      </c>
      <c r="CI15" s="2">
        <v>7.6951316224652704</v>
      </c>
      <c r="CJ15" s="2">
        <v>7.6927818501741667</v>
      </c>
      <c r="CK15" s="2">
        <v>7.6905468324351203</v>
      </c>
      <c r="CL15" s="2">
        <v>7.6883602245935734</v>
      </c>
      <c r="CM15" s="2">
        <v>7.6863179139431193</v>
      </c>
      <c r="CN15" s="2">
        <v>7.6842720757878196</v>
      </c>
      <c r="CO15" s="2">
        <v>7.6823785619120217</v>
      </c>
      <c r="CP15" s="2">
        <v>7.6805994318066499</v>
      </c>
      <c r="CQ15" s="2">
        <v>7.6788970478526224</v>
      </c>
      <c r="CR15" s="2">
        <v>7.6772467562601614</v>
      </c>
      <c r="CS15" s="2">
        <v>7.675692182327654</v>
      </c>
      <c r="CT15" s="2">
        <v>7.6742695429678021</v>
      </c>
      <c r="CU15" s="2">
        <v>7.6728682989147741</v>
      </c>
      <c r="CV15" s="2">
        <v>7.6714362811285763</v>
      </c>
      <c r="CW15" s="2">
        <v>7.6701370274259713</v>
      </c>
      <c r="CX15" s="2">
        <v>7.6689459252462857</v>
      </c>
      <c r="CY15" s="2">
        <v>7.6678971872206629</v>
      </c>
      <c r="CZ15" s="2">
        <v>7.6668730513967649</v>
      </c>
      <c r="DA15" s="19">
        <v>7.6657716392159854</v>
      </c>
      <c r="DB15" s="2">
        <v>7.6643313542616838</v>
      </c>
      <c r="DC15" s="2">
        <v>7.6628005844587346</v>
      </c>
      <c r="DD15" s="2">
        <v>7.6611358033841617</v>
      </c>
      <c r="DE15" s="2">
        <v>7.6589874553594788</v>
      </c>
      <c r="DF15" s="2">
        <v>7.6570375185670896</v>
      </c>
      <c r="DG15" s="2">
        <v>7.6541554874367064</v>
      </c>
      <c r="DH15" s="2">
        <v>7.650939827850797</v>
      </c>
      <c r="DI15" s="2">
        <v>7.6476229811608318</v>
      </c>
      <c r="DJ15" s="2">
        <v>7.6445538419899934</v>
      </c>
      <c r="DK15" s="2">
        <v>7.6415531851866128</v>
      </c>
      <c r="DL15" s="2">
        <v>7.6383864231710357</v>
      </c>
      <c r="DM15" s="2">
        <v>7.6356979803085849</v>
      </c>
      <c r="DN15" s="2">
        <v>7.6332208110140174</v>
      </c>
      <c r="DO15" s="2">
        <v>7.6308445622816423</v>
      </c>
      <c r="DP15" s="2">
        <v>7.6291867126286519</v>
      </c>
      <c r="DQ15" s="2">
        <v>7.6280540770274987</v>
      </c>
      <c r="DR15" s="2">
        <v>7.6271912472905621</v>
      </c>
      <c r="DS15" s="2">
        <v>7.6265393330696867</v>
      </c>
      <c r="DT15" s="2">
        <v>7.6266584328370302</v>
      </c>
      <c r="DU15" s="2">
        <v>7.6273435776108336</v>
      </c>
      <c r="DV15" s="2">
        <v>7.6281262598513946</v>
      </c>
      <c r="DW15" s="2">
        <v>7.6297180955228683</v>
      </c>
      <c r="DX15" s="2">
        <v>7.6312293611918491</v>
      </c>
      <c r="DY15" s="2">
        <v>7.6328199708479083</v>
      </c>
      <c r="DZ15" s="2">
        <v>7.634329214140319</v>
      </c>
      <c r="EA15" s="2">
        <v>7.636142529775058</v>
      </c>
      <c r="EB15" s="2">
        <v>7.6380446354564064</v>
      </c>
      <c r="EC15" s="2">
        <v>7.6403069531735959</v>
      </c>
      <c r="ED15" s="2">
        <v>7.6424951672958379</v>
      </c>
      <c r="EE15" s="2">
        <v>7.6448056774395443</v>
      </c>
      <c r="EF15" s="2">
        <v>7.646576864784576</v>
      </c>
      <c r="EG15" s="2">
        <v>7.6489627529458017</v>
      </c>
      <c r="EH15" s="2">
        <v>7.6514473440313324</v>
      </c>
      <c r="EI15" s="2">
        <v>7.6541031086708893</v>
      </c>
      <c r="EJ15" s="2">
        <v>7.6567900304928296</v>
      </c>
      <c r="EK15" s="2">
        <v>7.6598085179023681</v>
      </c>
      <c r="EL15" s="2">
        <v>7.6630707389772974</v>
      </c>
      <c r="EM15" s="2">
        <v>7.6665175885349504</v>
      </c>
      <c r="EN15">
        <v>7.6703265527298541</v>
      </c>
      <c r="EO15">
        <v>7.6742705075631683</v>
      </c>
      <c r="EP15">
        <v>7.6785485896030679</v>
      </c>
      <c r="EQ15">
        <v>7.68286884431045</v>
      </c>
      <c r="ER15">
        <v>7.6871144239197786</v>
      </c>
      <c r="ES15">
        <v>7.6911615299666938</v>
      </c>
      <c r="ET15">
        <v>7.6951748028751714</v>
      </c>
      <c r="EU15">
        <v>7.6989479504770921</v>
      </c>
      <c r="EV15">
        <v>7.702438578500475</v>
      </c>
      <c r="EW15">
        <v>7.7056960109318542</v>
      </c>
      <c r="EX15">
        <v>7.708285197214126</v>
      </c>
      <c r="EY15">
        <v>7.7103911762454809</v>
      </c>
      <c r="EZ15">
        <v>7.7120425174668901</v>
      </c>
      <c r="FA15">
        <v>7.7133169637061822</v>
      </c>
      <c r="FB15">
        <v>7.7143116725799903</v>
      </c>
      <c r="FC15">
        <v>7.7150315518029329</v>
      </c>
      <c r="FD15">
        <v>7.7155214806077659</v>
      </c>
      <c r="FE15">
        <v>7.7159453780641734</v>
      </c>
      <c r="FF15">
        <v>7.7163634374359864</v>
      </c>
      <c r="FG15">
        <v>7.7165815636505579</v>
      </c>
      <c r="FH15">
        <v>7.7171294251960489</v>
      </c>
      <c r="FI15">
        <v>7.7178824498376128</v>
      </c>
      <c r="FJ15">
        <v>7.7188319374832473</v>
      </c>
      <c r="FK15">
        <v>7.7200804633422848</v>
      </c>
      <c r="FL15">
        <v>7.7216845969757024</v>
      </c>
      <c r="FM15">
        <v>7.7236188070166856</v>
      </c>
      <c r="FN15">
        <v>7.7260919875315901</v>
      </c>
      <c r="FO15">
        <v>7.728548505937872</v>
      </c>
      <c r="FP15">
        <v>7.7312387619622793</v>
      </c>
      <c r="FQ15">
        <v>7.7338841333743717</v>
      </c>
      <c r="FR15">
        <v>7.7365523551784587</v>
      </c>
      <c r="FS15">
        <v>7.7392507833153328</v>
      </c>
      <c r="FT15">
        <v>7.7419144691784112</v>
      </c>
      <c r="FU15">
        <v>7.744496077195004</v>
      </c>
      <c r="FV15">
        <v>7.746959933849789</v>
      </c>
      <c r="FW15">
        <v>7.7489141914819273</v>
      </c>
      <c r="FX15">
        <v>7.7506825478314632</v>
      </c>
      <c r="FY15">
        <v>7.7523102206495</v>
      </c>
      <c r="FZ15">
        <v>7.7535509909584004</v>
      </c>
      <c r="GA15">
        <v>7.7546293878746333</v>
      </c>
      <c r="GB15">
        <v>7.7553359491341851</v>
      </c>
      <c r="GC15">
        <v>7.7558322401867681</v>
      </c>
      <c r="GD15">
        <v>7.7562478784996589</v>
      </c>
      <c r="GE15">
        <v>7.7565559174184298</v>
      </c>
      <c r="GF15">
        <v>7.7568030073806478</v>
      </c>
      <c r="GG15">
        <v>7.7571077234108081</v>
      </c>
      <c r="GH15">
        <v>7.7573205635161706</v>
      </c>
      <c r="GI15">
        <v>7.7575534637758006</v>
      </c>
      <c r="GJ15">
        <v>7.7580542367840053</v>
      </c>
      <c r="GK15">
        <v>7.7585592368052421</v>
      </c>
      <c r="GL15">
        <v>7.7590766325148879</v>
      </c>
      <c r="GM15">
        <v>7.7597917463211914</v>
      </c>
      <c r="GN15">
        <v>7.7606331350883657</v>
      </c>
      <c r="GO15">
        <v>7.7614390618777263</v>
      </c>
      <c r="GP15">
        <v>7.7622140141175864</v>
      </c>
      <c r="GQ15">
        <v>7.7629081114503427</v>
      </c>
      <c r="GR15">
        <v>7.763312053100873</v>
      </c>
      <c r="GS15">
        <v>7.7634131377897662</v>
      </c>
      <c r="GT15">
        <v>7.7631960468118848</v>
      </c>
      <c r="GU15">
        <v>7.7627862507788308</v>
      </c>
      <c r="GV15">
        <v>7.7619812825685646</v>
      </c>
      <c r="GW15">
        <v>7.7613490346103093</v>
      </c>
      <c r="GX15">
        <v>7.7608642591182164</v>
      </c>
      <c r="GY15">
        <v>7.760286723839684</v>
      </c>
    </row>
    <row r="16" spans="1:207" x14ac:dyDescent="0.25">
      <c r="A16">
        <f t="shared" si="0"/>
        <v>15</v>
      </c>
      <c r="B16">
        <v>3.505882352941176</v>
      </c>
      <c r="C16">
        <v>3.505882352941176</v>
      </c>
      <c r="D16">
        <v>7.7613089163428359</v>
      </c>
      <c r="E16">
        <v>7.7605737152455827</v>
      </c>
      <c r="F16">
        <v>7.7601573140251219</v>
      </c>
      <c r="G16">
        <v>7.7593913841157054</v>
      </c>
      <c r="H16">
        <v>7.7587928500170449</v>
      </c>
      <c r="I16">
        <v>7.7584808971347829</v>
      </c>
      <c r="J16">
        <v>7.7585405405267434</v>
      </c>
      <c r="K16">
        <v>7.758768733322988</v>
      </c>
      <c r="L16">
        <v>7.7588675302045509</v>
      </c>
      <c r="M16">
        <v>7.7591676145519104</v>
      </c>
      <c r="N16">
        <v>7.7600020235697951</v>
      </c>
      <c r="O16">
        <v>7.7608809182000984</v>
      </c>
      <c r="P16">
        <v>7.7615118845371809</v>
      </c>
      <c r="Q16">
        <v>7.7624414719179589</v>
      </c>
      <c r="R16">
        <v>7.7631711308246896</v>
      </c>
      <c r="S16">
        <v>7.7640814727597842</v>
      </c>
      <c r="T16">
        <v>7.7650607672126561</v>
      </c>
      <c r="U16">
        <v>7.7660303281869689</v>
      </c>
      <c r="V16">
        <v>7.7670974360873863</v>
      </c>
      <c r="W16">
        <v>7.7681825358514827</v>
      </c>
      <c r="X16">
        <v>7.769553100740743</v>
      </c>
      <c r="Y16">
        <v>7.7708200389443123</v>
      </c>
      <c r="Z16">
        <v>7.7721459747144337</v>
      </c>
      <c r="AA16">
        <v>7.7737970054607324</v>
      </c>
      <c r="AB16">
        <v>7.7755078096101471</v>
      </c>
      <c r="AC16">
        <v>7.7772084773809222</v>
      </c>
      <c r="AD16">
        <v>7.7789537791153176</v>
      </c>
      <c r="AE16">
        <v>7.780866351578215</v>
      </c>
      <c r="AF16">
        <v>7.7828881287596641</v>
      </c>
      <c r="AG16">
        <v>7.7848598376676357</v>
      </c>
      <c r="AH16">
        <v>7.78697195643994</v>
      </c>
      <c r="AI16">
        <v>7.7889699701509816</v>
      </c>
      <c r="AJ16">
        <v>7.7909846635108968</v>
      </c>
      <c r="AK16">
        <v>7.7925109773582726</v>
      </c>
      <c r="AL16">
        <v>7.7938885807843388</v>
      </c>
      <c r="AM16">
        <v>7.7951197335157749</v>
      </c>
      <c r="AN16">
        <v>7.7958104499336933</v>
      </c>
      <c r="AO16">
        <v>7.7962564443769544</v>
      </c>
      <c r="AP16">
        <v>7.7967668462124626</v>
      </c>
      <c r="AQ16">
        <v>7.7968365860776299</v>
      </c>
      <c r="AR16">
        <v>7.7967563963319639</v>
      </c>
      <c r="AS16">
        <v>7.7965072919787106</v>
      </c>
      <c r="AT16">
        <v>7.7961713017734162</v>
      </c>
      <c r="AU16">
        <v>7.7957639028414771</v>
      </c>
      <c r="AV16">
        <v>7.7952606651663494</v>
      </c>
      <c r="AW16">
        <v>7.7947616047569674</v>
      </c>
      <c r="AX16">
        <v>7.793880626928825</v>
      </c>
      <c r="AY16">
        <v>7.7928475062141906</v>
      </c>
      <c r="AZ16">
        <v>7.7917483130555478</v>
      </c>
      <c r="BA16">
        <v>7.7904714029079889</v>
      </c>
      <c r="BB16" s="2">
        <v>7.7889390290244993</v>
      </c>
      <c r="BC16" s="2">
        <v>7.7872839851947706</v>
      </c>
      <c r="BD16" s="2">
        <v>7.7854504610544026</v>
      </c>
      <c r="BE16" s="2">
        <v>7.7836165163607367</v>
      </c>
      <c r="BF16" s="2">
        <v>7.7814269372043263</v>
      </c>
      <c r="BG16" s="2">
        <v>7.779073140246183</v>
      </c>
      <c r="BH16" s="2">
        <v>7.7765790502798708</v>
      </c>
      <c r="BI16" s="2">
        <v>7.7738848515131718</v>
      </c>
      <c r="BJ16" s="2">
        <v>7.7711721492385504</v>
      </c>
      <c r="BK16" s="2">
        <v>7.7682376819849539</v>
      </c>
      <c r="BL16" s="2">
        <v>7.765255014630891</v>
      </c>
      <c r="BM16" s="2">
        <v>7.7621795679433383</v>
      </c>
      <c r="BN16" s="2">
        <v>7.7589135558615334</v>
      </c>
      <c r="BO16" s="2">
        <v>7.7557987776915116</v>
      </c>
      <c r="BP16" s="2">
        <v>7.7525849769303141</v>
      </c>
      <c r="BQ16" s="2">
        <v>7.749245493220152</v>
      </c>
      <c r="BR16" s="2">
        <v>7.7460032188365382</v>
      </c>
      <c r="BS16" s="2">
        <v>7.7425206730995866</v>
      </c>
      <c r="BT16" s="2">
        <v>7.7391861030716047</v>
      </c>
      <c r="BU16" s="2">
        <v>7.7358517794927417</v>
      </c>
      <c r="BV16" s="2">
        <v>7.7325355873604336</v>
      </c>
      <c r="BW16" s="2">
        <v>7.7292739716903132</v>
      </c>
      <c r="BX16" s="2">
        <v>7.7260250078168253</v>
      </c>
      <c r="BY16" s="2">
        <v>7.7227232983288747</v>
      </c>
      <c r="BZ16" s="2">
        <v>7.7195793581825267</v>
      </c>
      <c r="CA16" s="2">
        <v>7.7165156046759584</v>
      </c>
      <c r="CB16" s="2">
        <v>7.7135201573391203</v>
      </c>
      <c r="CC16" s="2">
        <v>7.7106298434924074</v>
      </c>
      <c r="CD16" s="2">
        <v>7.7078640901032278</v>
      </c>
      <c r="CE16" s="2">
        <v>7.7050441017858979</v>
      </c>
      <c r="CF16" s="2">
        <v>7.7024638848419924</v>
      </c>
      <c r="CG16" s="2">
        <v>7.6999385330945671</v>
      </c>
      <c r="CH16" s="2">
        <v>7.6974770973305944</v>
      </c>
      <c r="CI16" s="2">
        <v>7.6951364790579113</v>
      </c>
      <c r="CJ16" s="2">
        <v>7.6928050260821674</v>
      </c>
      <c r="CK16" s="2">
        <v>7.6905486145499262</v>
      </c>
      <c r="CL16" s="2">
        <v>7.6883574823640313</v>
      </c>
      <c r="CM16" s="2">
        <v>7.6863266953441416</v>
      </c>
      <c r="CN16" s="2">
        <v>7.6844810002604182</v>
      </c>
      <c r="CO16" s="2">
        <v>7.6826124676003946</v>
      </c>
      <c r="CP16" s="2">
        <v>7.6808269402659501</v>
      </c>
      <c r="CQ16" s="2">
        <v>7.6791757705676584</v>
      </c>
      <c r="CR16" s="2">
        <v>7.6775028260140257</v>
      </c>
      <c r="CS16" s="2">
        <v>7.6759634929518281</v>
      </c>
      <c r="CT16" s="2">
        <v>7.6744755998371623</v>
      </c>
      <c r="CU16" s="2">
        <v>7.6731018838476928</v>
      </c>
      <c r="CV16" s="2">
        <v>7.6717292815150389</v>
      </c>
      <c r="CW16" s="2">
        <v>7.6704817635280094</v>
      </c>
      <c r="CX16" s="2">
        <v>7.6692442699504237</v>
      </c>
      <c r="CY16" s="2">
        <v>7.6682892052150962</v>
      </c>
      <c r="CZ16" s="2">
        <v>7.6670936241845302</v>
      </c>
      <c r="DA16" s="19">
        <v>7.6659920511920507</v>
      </c>
      <c r="DB16" s="2">
        <v>7.6645555323797208</v>
      </c>
      <c r="DC16" s="2">
        <v>7.6631146995634039</v>
      </c>
      <c r="DD16" s="2">
        <v>7.6615366433594376</v>
      </c>
      <c r="DE16" s="2">
        <v>7.659640112060571</v>
      </c>
      <c r="DF16" s="2">
        <v>7.6569666297423984</v>
      </c>
      <c r="DG16" s="2">
        <v>7.6541110258882616</v>
      </c>
      <c r="DH16" s="2">
        <v>7.6509606258809946</v>
      </c>
      <c r="DI16" s="2">
        <v>7.6476817060254518</v>
      </c>
      <c r="DJ16" s="2">
        <v>7.6446027773569307</v>
      </c>
      <c r="DK16" s="2">
        <v>7.6410995561896753</v>
      </c>
      <c r="DL16" s="2">
        <v>7.6383540559552934</v>
      </c>
      <c r="DM16" s="2">
        <v>7.6355676172611098</v>
      </c>
      <c r="DN16" s="2">
        <v>7.6329487609139974</v>
      </c>
      <c r="DO16" s="2">
        <v>7.6306696300498604</v>
      </c>
      <c r="DP16" s="2">
        <v>7.6292088853122753</v>
      </c>
      <c r="DQ16" s="2">
        <v>7.6280530403019453</v>
      </c>
      <c r="DR16" s="2">
        <v>7.626903875538364</v>
      </c>
      <c r="DS16" s="2">
        <v>7.6269638274668914</v>
      </c>
      <c r="DT16" s="2">
        <v>7.6271241226768414</v>
      </c>
      <c r="DU16" s="2">
        <v>7.6273676457023667</v>
      </c>
      <c r="DV16" s="2">
        <v>7.6286177844061509</v>
      </c>
      <c r="DW16" s="2">
        <v>7.6300832399910874</v>
      </c>
      <c r="DX16" s="2">
        <v>7.6314588264023424</v>
      </c>
      <c r="DY16" s="2">
        <v>7.6329410543010656</v>
      </c>
      <c r="DZ16" s="2">
        <v>7.6346409738666337</v>
      </c>
      <c r="EA16" s="2">
        <v>7.6364548820271123</v>
      </c>
      <c r="EB16" s="2">
        <v>7.6383202142371944</v>
      </c>
      <c r="EC16" s="2">
        <v>7.6405456322649226</v>
      </c>
      <c r="ED16" s="2">
        <v>7.6422316132080477</v>
      </c>
      <c r="EE16" s="2">
        <v>7.6443353397739662</v>
      </c>
      <c r="EF16" s="2">
        <v>7.6466073347775669</v>
      </c>
      <c r="EG16" s="2">
        <v>7.6489287274573483</v>
      </c>
      <c r="EH16" s="2">
        <v>7.6513942797555403</v>
      </c>
      <c r="EI16" s="2">
        <v>7.6540883016842596</v>
      </c>
      <c r="EJ16" s="2">
        <v>7.6568460871853912</v>
      </c>
      <c r="EK16" s="2">
        <v>7.6598631080992368</v>
      </c>
      <c r="EL16" s="2">
        <v>7.6631275935979586</v>
      </c>
      <c r="EM16" s="2">
        <v>7.6666181982495711</v>
      </c>
      <c r="EN16">
        <v>7.6704103041522611</v>
      </c>
      <c r="EO16">
        <v>7.6745406942070096</v>
      </c>
      <c r="EP16">
        <v>7.6787236197681903</v>
      </c>
      <c r="EQ16">
        <v>7.6828696778990544</v>
      </c>
      <c r="ER16">
        <v>7.6871226116164886</v>
      </c>
      <c r="ES16">
        <v>7.6911707282092481</v>
      </c>
      <c r="ET16">
        <v>7.6951983873679408</v>
      </c>
      <c r="EU16">
        <v>7.6989861050794328</v>
      </c>
      <c r="EV16">
        <v>7.7024892767220194</v>
      </c>
      <c r="EW16">
        <v>7.7057818236620221</v>
      </c>
      <c r="EX16">
        <v>7.7083507098823114</v>
      </c>
      <c r="EY16">
        <v>7.7103942991683674</v>
      </c>
      <c r="EZ16">
        <v>7.7120331326660532</v>
      </c>
      <c r="FA16">
        <v>7.7133035603731814</v>
      </c>
      <c r="FB16">
        <v>7.7142706449758851</v>
      </c>
      <c r="FC16">
        <v>7.7149398466104886</v>
      </c>
      <c r="FD16">
        <v>7.7154248348129624</v>
      </c>
      <c r="FE16">
        <v>7.7159240775321498</v>
      </c>
      <c r="FF16">
        <v>7.7162566397362422</v>
      </c>
      <c r="FG16">
        <v>7.7165042387114351</v>
      </c>
      <c r="FH16">
        <v>7.7170420553784354</v>
      </c>
      <c r="FI16">
        <v>7.717787144167672</v>
      </c>
      <c r="FJ16">
        <v>7.7187221882710304</v>
      </c>
      <c r="FK16">
        <v>7.7199535139837527</v>
      </c>
      <c r="FL16">
        <v>7.7215357042681054</v>
      </c>
      <c r="FM16">
        <v>7.7234453540625276</v>
      </c>
      <c r="FN16">
        <v>7.7255288894714296</v>
      </c>
      <c r="FO16">
        <v>7.7279276740110481</v>
      </c>
      <c r="FP16">
        <v>7.7304119297431768</v>
      </c>
      <c r="FQ16">
        <v>7.7332579280538267</v>
      </c>
      <c r="FR16">
        <v>7.7358200123099703</v>
      </c>
      <c r="FS16">
        <v>7.7385476227749823</v>
      </c>
      <c r="FT16">
        <v>7.7412084370861596</v>
      </c>
      <c r="FU16">
        <v>7.7438890275033474</v>
      </c>
      <c r="FV16">
        <v>7.7464666764493728</v>
      </c>
      <c r="FW16">
        <v>7.7486745594165356</v>
      </c>
      <c r="FX16">
        <v>7.7504452525209766</v>
      </c>
      <c r="FY16">
        <v>7.7521414626185674</v>
      </c>
      <c r="FZ16">
        <v>7.7534014375133138</v>
      </c>
      <c r="GA16">
        <v>7.7544556121628441</v>
      </c>
      <c r="GB16">
        <v>7.7551567862014226</v>
      </c>
      <c r="GC16">
        <v>7.7556730412973858</v>
      </c>
      <c r="GD16">
        <v>7.7560942672615658</v>
      </c>
      <c r="GE16">
        <v>7.7564097094025612</v>
      </c>
      <c r="GF16">
        <v>7.7566471889209039</v>
      </c>
      <c r="GG16">
        <v>7.7569449266569004</v>
      </c>
      <c r="GH16">
        <v>7.7571681651443223</v>
      </c>
      <c r="GI16">
        <v>7.7574174903273647</v>
      </c>
      <c r="GJ16">
        <v>7.7578685553371001</v>
      </c>
      <c r="GK16">
        <v>7.7583249874603872</v>
      </c>
      <c r="GL16">
        <v>7.7588077478450588</v>
      </c>
      <c r="GM16">
        <v>7.7595057689856217</v>
      </c>
      <c r="GN16">
        <v>7.7604422762750493</v>
      </c>
      <c r="GO16">
        <v>7.7612359213405533</v>
      </c>
      <c r="GP16">
        <v>7.762016936246992</v>
      </c>
      <c r="GQ16">
        <v>7.762838468010659</v>
      </c>
      <c r="GR16">
        <v>7.7632764924686493</v>
      </c>
      <c r="GS16">
        <v>7.7632317448115122</v>
      </c>
      <c r="GT16">
        <v>7.7630593801223364</v>
      </c>
      <c r="GU16">
        <v>7.7626465538994536</v>
      </c>
      <c r="GV16">
        <v>7.7618679596217088</v>
      </c>
      <c r="GW16">
        <v>7.7610314816831902</v>
      </c>
      <c r="GX16">
        <v>7.7606129371793724</v>
      </c>
      <c r="GY16">
        <v>7.7600887216152081</v>
      </c>
    </row>
    <row r="17" spans="1:207" x14ac:dyDescent="0.25">
      <c r="A17">
        <f t="shared" si="0"/>
        <v>16</v>
      </c>
      <c r="B17">
        <v>3.7563025210084029</v>
      </c>
      <c r="C17">
        <v>3.7563025210084029</v>
      </c>
      <c r="D17">
        <v>7.7612967759826086</v>
      </c>
      <c r="E17">
        <v>7.7605285353933793</v>
      </c>
      <c r="F17">
        <v>7.7597583955454832</v>
      </c>
      <c r="G17">
        <v>7.7589494687666027</v>
      </c>
      <c r="H17">
        <v>7.7583377482847604</v>
      </c>
      <c r="I17">
        <v>7.7577587827713996</v>
      </c>
      <c r="J17">
        <v>7.7572238829455848</v>
      </c>
      <c r="K17">
        <v>7.757265039802542</v>
      </c>
      <c r="L17">
        <v>7.7576244671934429</v>
      </c>
      <c r="M17">
        <v>7.7586316655962131</v>
      </c>
      <c r="N17">
        <v>7.7596218033242588</v>
      </c>
      <c r="O17">
        <v>7.7606184243924448</v>
      </c>
      <c r="P17">
        <v>7.761633478491019</v>
      </c>
      <c r="Q17">
        <v>7.7626998585283706</v>
      </c>
      <c r="R17">
        <v>7.7638689797689047</v>
      </c>
      <c r="S17">
        <v>7.7648669112504356</v>
      </c>
      <c r="T17">
        <v>7.765853500084253</v>
      </c>
      <c r="U17">
        <v>7.7667499639027833</v>
      </c>
      <c r="V17">
        <v>7.7677484072658771</v>
      </c>
      <c r="W17">
        <v>7.7687247654384679</v>
      </c>
      <c r="X17">
        <v>7.7697747394459826</v>
      </c>
      <c r="Y17">
        <v>7.7710123076085624</v>
      </c>
      <c r="Z17">
        <v>7.7723860405477838</v>
      </c>
      <c r="AA17">
        <v>7.7739864292088958</v>
      </c>
      <c r="AB17">
        <v>7.7756329199913692</v>
      </c>
      <c r="AC17">
        <v>7.7773274968285229</v>
      </c>
      <c r="AD17">
        <v>7.779129428406403</v>
      </c>
      <c r="AE17">
        <v>7.7810513448827372</v>
      </c>
      <c r="AF17">
        <v>7.7830750953103829</v>
      </c>
      <c r="AG17">
        <v>7.7850271818797809</v>
      </c>
      <c r="AH17">
        <v>7.7871172065810086</v>
      </c>
      <c r="AI17">
        <v>7.7890791963494008</v>
      </c>
      <c r="AJ17">
        <v>7.7907180610719644</v>
      </c>
      <c r="AK17">
        <v>7.7922296539056086</v>
      </c>
      <c r="AL17">
        <v>7.7936682932524608</v>
      </c>
      <c r="AM17">
        <v>7.795026276121229</v>
      </c>
      <c r="AN17">
        <v>7.7958834487157107</v>
      </c>
      <c r="AO17">
        <v>7.7964664390335354</v>
      </c>
      <c r="AP17">
        <v>7.7969751729785033</v>
      </c>
      <c r="AQ17">
        <v>7.7970752122268374</v>
      </c>
      <c r="AR17">
        <v>7.7970140773763932</v>
      </c>
      <c r="AS17">
        <v>7.7967367930893197</v>
      </c>
      <c r="AT17">
        <v>7.7964139129155487</v>
      </c>
      <c r="AU17">
        <v>7.7959867837801573</v>
      </c>
      <c r="AV17">
        <v>7.7954400634656036</v>
      </c>
      <c r="AW17">
        <v>7.794884565041043</v>
      </c>
      <c r="AX17">
        <v>7.7939572251390956</v>
      </c>
      <c r="AY17">
        <v>7.7928822937306759</v>
      </c>
      <c r="AZ17">
        <v>7.7917195389314893</v>
      </c>
      <c r="BA17">
        <v>7.7903920255401653</v>
      </c>
      <c r="BB17" s="2">
        <v>7.788875705020911</v>
      </c>
      <c r="BC17" s="2">
        <v>7.787198677335768</v>
      </c>
      <c r="BD17" s="2">
        <v>7.7853382241048301</v>
      </c>
      <c r="BE17" s="2">
        <v>7.7834296242046346</v>
      </c>
      <c r="BF17" s="2">
        <v>7.7812312943546749</v>
      </c>
      <c r="BG17" s="2">
        <v>7.7788796021459374</v>
      </c>
      <c r="BH17" s="2">
        <v>7.7763886409800316</v>
      </c>
      <c r="BI17" s="2">
        <v>7.7736806396609941</v>
      </c>
      <c r="BJ17" s="2">
        <v>7.7710165368589941</v>
      </c>
      <c r="BK17" s="2">
        <v>7.7680831184464623</v>
      </c>
      <c r="BL17" s="2">
        <v>7.765133149881235</v>
      </c>
      <c r="BM17" s="2">
        <v>7.7620963282402728</v>
      </c>
      <c r="BN17" s="2">
        <v>7.7588830196362828</v>
      </c>
      <c r="BO17" s="2">
        <v>7.755804804479423</v>
      </c>
      <c r="BP17" s="2">
        <v>7.752633671791707</v>
      </c>
      <c r="BQ17" s="2">
        <v>7.7493220843595321</v>
      </c>
      <c r="BR17" s="2">
        <v>7.7461550170176237</v>
      </c>
      <c r="BS17" s="2">
        <v>7.742707523837506</v>
      </c>
      <c r="BT17" s="2">
        <v>7.7393978562162262</v>
      </c>
      <c r="BU17" s="2">
        <v>7.7360806517965361</v>
      </c>
      <c r="BV17" s="2">
        <v>7.7327837663521963</v>
      </c>
      <c r="BW17" s="2">
        <v>7.7296053765057593</v>
      </c>
      <c r="BX17" s="2">
        <v>7.7263756710865676</v>
      </c>
      <c r="BY17" s="2">
        <v>7.7231562324564784</v>
      </c>
      <c r="BZ17" s="2">
        <v>7.7200213268711417</v>
      </c>
      <c r="CA17" s="2">
        <v>7.7169545273739812</v>
      </c>
      <c r="CB17" s="2">
        <v>7.7139385175733546</v>
      </c>
      <c r="CC17" s="2">
        <v>7.7110300379198566</v>
      </c>
      <c r="CD17" s="2">
        <v>7.7081240512887694</v>
      </c>
      <c r="CE17" s="2">
        <v>7.7053273100822146</v>
      </c>
      <c r="CF17" s="2">
        <v>7.7026805289992506</v>
      </c>
      <c r="CG17" s="2">
        <v>7.700127389294928</v>
      </c>
      <c r="CH17" s="2">
        <v>7.6976290653513981</v>
      </c>
      <c r="CI17" s="2">
        <v>7.6952445591567802</v>
      </c>
      <c r="CJ17" s="2">
        <v>7.6929156922297199</v>
      </c>
      <c r="CK17" s="2">
        <v>7.6906241574191956</v>
      </c>
      <c r="CL17" s="2">
        <v>7.6884180209803583</v>
      </c>
      <c r="CM17" s="2">
        <v>7.6863528300811694</v>
      </c>
      <c r="CN17" s="2">
        <v>7.6845353026494676</v>
      </c>
      <c r="CO17" s="2">
        <v>7.6826489823782573</v>
      </c>
      <c r="CP17" s="2">
        <v>7.6808340842632514</v>
      </c>
      <c r="CQ17" s="2">
        <v>7.6791597623896406</v>
      </c>
      <c r="CR17" s="2">
        <v>7.6774933233483091</v>
      </c>
      <c r="CS17" s="2">
        <v>7.6759579775333693</v>
      </c>
      <c r="CT17" s="2">
        <v>7.6744499506359034</v>
      </c>
      <c r="CU17" s="2">
        <v>7.6731049886669096</v>
      </c>
      <c r="CV17" s="2">
        <v>7.671901985310579</v>
      </c>
      <c r="CW17" s="2">
        <v>7.6707374849076544</v>
      </c>
      <c r="CX17" s="2">
        <v>7.6696046299912162</v>
      </c>
      <c r="CY17" s="2">
        <v>7.6687010180428414</v>
      </c>
      <c r="CZ17" s="2">
        <v>7.6676389957287006</v>
      </c>
      <c r="DA17" s="19">
        <v>7.6666551415290876</v>
      </c>
      <c r="DB17" s="2">
        <v>7.6657921742382609</v>
      </c>
      <c r="DC17" s="2">
        <v>7.6645023208436376</v>
      </c>
      <c r="DD17" s="2">
        <v>7.6627308244707679</v>
      </c>
      <c r="DE17" s="2">
        <v>7.660787531221823</v>
      </c>
      <c r="DF17" s="2">
        <v>7.6578183850044468</v>
      </c>
      <c r="DG17" s="2">
        <v>7.6548073181233116</v>
      </c>
      <c r="DH17" s="2">
        <v>7.6514893395236667</v>
      </c>
      <c r="DI17" s="2">
        <v>7.6480253146694617</v>
      </c>
      <c r="DJ17" s="2">
        <v>7.6441331526377283</v>
      </c>
      <c r="DK17" s="2">
        <v>7.6407055377272242</v>
      </c>
      <c r="DL17" s="2">
        <v>7.637401241034337</v>
      </c>
      <c r="DM17" s="2">
        <v>7.6346005082430271</v>
      </c>
      <c r="DN17" s="2">
        <v>7.6324174882373157</v>
      </c>
      <c r="DO17" s="2">
        <v>7.6305961287962463</v>
      </c>
      <c r="DP17" s="2">
        <v>7.6292140850478054</v>
      </c>
      <c r="DQ17" s="2">
        <v>7.6280691937679039</v>
      </c>
      <c r="DR17" s="2">
        <v>7.6277784377865343</v>
      </c>
      <c r="DS17" s="2">
        <v>7.6274820106682153</v>
      </c>
      <c r="DT17" s="2">
        <v>7.6277215930487046</v>
      </c>
      <c r="DU17" s="2">
        <v>7.6285215607089816</v>
      </c>
      <c r="DV17" s="2">
        <v>7.6292988370910866</v>
      </c>
      <c r="DW17" s="2">
        <v>7.6303825488568249</v>
      </c>
      <c r="DX17" s="2">
        <v>7.6317162197060089</v>
      </c>
      <c r="DY17" s="2">
        <v>7.6331858722507624</v>
      </c>
      <c r="DZ17" s="2">
        <v>7.6350031966843286</v>
      </c>
      <c r="EA17" s="2">
        <v>7.6367545839745627</v>
      </c>
      <c r="EB17" s="2">
        <v>7.6385478413750869</v>
      </c>
      <c r="EC17" s="2">
        <v>7.6400149787670584</v>
      </c>
      <c r="ED17" s="2">
        <v>7.6421226988245472</v>
      </c>
      <c r="EE17" s="2">
        <v>7.6440954417916389</v>
      </c>
      <c r="EF17" s="2">
        <v>7.6466028993079416</v>
      </c>
      <c r="EG17" s="2">
        <v>7.6489014251035998</v>
      </c>
      <c r="EH17" s="2">
        <v>7.6513619983088672</v>
      </c>
      <c r="EI17" s="2">
        <v>7.6540422613376338</v>
      </c>
      <c r="EJ17" s="2">
        <v>7.6568743196890567</v>
      </c>
      <c r="EK17" s="2">
        <v>7.6598845222168901</v>
      </c>
      <c r="EL17" s="2">
        <v>7.6631386570353657</v>
      </c>
      <c r="EM17" s="2">
        <v>7.66665039192773</v>
      </c>
      <c r="EN17">
        <v>7.6704234568881882</v>
      </c>
      <c r="EO17">
        <v>7.6745834573854106</v>
      </c>
      <c r="EP17">
        <v>7.6787067522351427</v>
      </c>
      <c r="EQ17">
        <v>7.6827829351716481</v>
      </c>
      <c r="ER17">
        <v>7.6870428772957959</v>
      </c>
      <c r="ES17">
        <v>7.6911451344524213</v>
      </c>
      <c r="ET17">
        <v>7.6951844275284991</v>
      </c>
      <c r="EU17">
        <v>7.6989837632392097</v>
      </c>
      <c r="EV17">
        <v>7.7024783210581154</v>
      </c>
      <c r="EW17">
        <v>7.7055548098826456</v>
      </c>
      <c r="EX17">
        <v>7.7081081114892038</v>
      </c>
      <c r="EY17">
        <v>7.710141559384267</v>
      </c>
      <c r="EZ17">
        <v>7.7117592133441439</v>
      </c>
      <c r="FA17">
        <v>7.7130163960318798</v>
      </c>
      <c r="FB17">
        <v>7.713923153516042</v>
      </c>
      <c r="FC17">
        <v>7.7146078292923814</v>
      </c>
      <c r="FD17">
        <v>7.7151338426097231</v>
      </c>
      <c r="FE17">
        <v>7.7156346642223781</v>
      </c>
      <c r="FF17">
        <v>7.7159851285818828</v>
      </c>
      <c r="FG17">
        <v>7.716452574407267</v>
      </c>
      <c r="FH17">
        <v>7.7169780482979222</v>
      </c>
      <c r="FI17">
        <v>7.7176840780534954</v>
      </c>
      <c r="FJ17">
        <v>7.7185981492567244</v>
      </c>
      <c r="FK17">
        <v>7.7198050745003943</v>
      </c>
      <c r="FL17">
        <v>7.7213586837441923</v>
      </c>
      <c r="FM17">
        <v>7.7232388887174794</v>
      </c>
      <c r="FN17">
        <v>7.725115188840241</v>
      </c>
      <c r="FO17">
        <v>7.7274643796824298</v>
      </c>
      <c r="FP17">
        <v>7.729949430357312</v>
      </c>
      <c r="FQ17">
        <v>7.7327004844980847</v>
      </c>
      <c r="FR17">
        <v>7.7353668861048437</v>
      </c>
      <c r="FS17">
        <v>7.7380901289198993</v>
      </c>
      <c r="FT17">
        <v>7.7407397866085672</v>
      </c>
      <c r="FU17">
        <v>7.7433332197351206</v>
      </c>
      <c r="FV17">
        <v>7.745524175544662</v>
      </c>
      <c r="FW17">
        <v>7.7481784571754728</v>
      </c>
      <c r="FX17">
        <v>7.750147376858731</v>
      </c>
      <c r="FY17">
        <v>7.7518504749503432</v>
      </c>
      <c r="FZ17">
        <v>7.7531763786299406</v>
      </c>
      <c r="GA17">
        <v>7.7541358967108573</v>
      </c>
      <c r="GB17">
        <v>7.7548872555418589</v>
      </c>
      <c r="GC17">
        <v>7.7554641541412277</v>
      </c>
      <c r="GD17">
        <v>7.7558896883450634</v>
      </c>
      <c r="GE17">
        <v>7.7562069901307922</v>
      </c>
      <c r="GF17">
        <v>7.7564345928954266</v>
      </c>
      <c r="GG17">
        <v>7.7566643047504638</v>
      </c>
      <c r="GH17">
        <v>7.7568942173219622</v>
      </c>
      <c r="GI17">
        <v>7.7571650249577422</v>
      </c>
      <c r="GJ17">
        <v>7.7574080634022478</v>
      </c>
      <c r="GK17">
        <v>7.7577359438914204</v>
      </c>
      <c r="GL17">
        <v>7.7583103618163491</v>
      </c>
      <c r="GM17">
        <v>7.7589940170867289</v>
      </c>
      <c r="GN17">
        <v>7.7598751073490169</v>
      </c>
      <c r="GO17">
        <v>7.7607135829392453</v>
      </c>
      <c r="GP17">
        <v>7.7615349727658272</v>
      </c>
      <c r="GQ17">
        <v>7.7621666131653377</v>
      </c>
      <c r="GR17">
        <v>7.7627101056362093</v>
      </c>
      <c r="GS17">
        <v>7.762935601533334</v>
      </c>
      <c r="GT17">
        <v>7.7628651664191279</v>
      </c>
      <c r="GU17">
        <v>7.7624245663351497</v>
      </c>
      <c r="GV17">
        <v>7.761859859250543</v>
      </c>
      <c r="GW17">
        <v>7.7610237915951368</v>
      </c>
      <c r="GX17">
        <v>7.7602572548471151</v>
      </c>
      <c r="GY17">
        <v>7.7596231372901707</v>
      </c>
    </row>
    <row r="18" spans="1:207" x14ac:dyDescent="0.25">
      <c r="A18">
        <f t="shared" si="0"/>
        <v>17</v>
      </c>
      <c r="B18">
        <v>4.0067226890756302</v>
      </c>
      <c r="C18">
        <v>4.0067226890756302</v>
      </c>
      <c r="D18">
        <v>7.7613547656250486</v>
      </c>
      <c r="E18">
        <v>7.7605267931484114</v>
      </c>
      <c r="F18">
        <v>7.7593341412512054</v>
      </c>
      <c r="G18">
        <v>7.7585801246032737</v>
      </c>
      <c r="H18">
        <v>7.7579681140489782</v>
      </c>
      <c r="I18">
        <v>7.7572255579863132</v>
      </c>
      <c r="J18">
        <v>7.7566510723974016</v>
      </c>
      <c r="K18">
        <v>7.7566371988261862</v>
      </c>
      <c r="L18">
        <v>7.7572907939193572</v>
      </c>
      <c r="M18">
        <v>7.7582623414671312</v>
      </c>
      <c r="N18">
        <v>7.7592626191400136</v>
      </c>
      <c r="O18">
        <v>7.7603365383694038</v>
      </c>
      <c r="P18">
        <v>7.7618034586759617</v>
      </c>
      <c r="Q18">
        <v>7.7630252725940343</v>
      </c>
      <c r="R18">
        <v>7.764593083112926</v>
      </c>
      <c r="S18">
        <v>7.7656991998035592</v>
      </c>
      <c r="T18">
        <v>7.7666696219016877</v>
      </c>
      <c r="U18">
        <v>7.7675872795732666</v>
      </c>
      <c r="V18">
        <v>7.768492456284747</v>
      </c>
      <c r="W18">
        <v>7.7694359167584217</v>
      </c>
      <c r="X18">
        <v>7.7701513123209383</v>
      </c>
      <c r="Y18">
        <v>7.7713460178263931</v>
      </c>
      <c r="Z18">
        <v>7.7727584936840914</v>
      </c>
      <c r="AA18">
        <v>7.7741266561591544</v>
      </c>
      <c r="AB18">
        <v>7.7756426395167146</v>
      </c>
      <c r="AC18">
        <v>7.7773124063946044</v>
      </c>
      <c r="AD18">
        <v>7.7791707144796094</v>
      </c>
      <c r="AE18">
        <v>7.7811006373057463</v>
      </c>
      <c r="AF18">
        <v>7.7831398003143217</v>
      </c>
      <c r="AG18">
        <v>7.7851845738777952</v>
      </c>
      <c r="AH18">
        <v>7.7872638839143962</v>
      </c>
      <c r="AI18">
        <v>7.7892680983331832</v>
      </c>
      <c r="AJ18">
        <v>7.7909384563961197</v>
      </c>
      <c r="AK18">
        <v>7.7927592648459321</v>
      </c>
      <c r="AL18">
        <v>7.7942065246277812</v>
      </c>
      <c r="AM18">
        <v>7.7952476588982442</v>
      </c>
      <c r="AN18">
        <v>7.7962684478753577</v>
      </c>
      <c r="AO18">
        <v>7.7970047738240842</v>
      </c>
      <c r="AP18">
        <v>7.797312245760601</v>
      </c>
      <c r="AQ18">
        <v>7.7974551586206289</v>
      </c>
      <c r="AR18">
        <v>7.7974137677402107</v>
      </c>
      <c r="AS18">
        <v>7.7971515689561706</v>
      </c>
      <c r="AT18">
        <v>7.7968391830057877</v>
      </c>
      <c r="AU18">
        <v>7.7963695988732189</v>
      </c>
      <c r="AV18">
        <v>7.795743989333304</v>
      </c>
      <c r="AW18">
        <v>7.7950410936642802</v>
      </c>
      <c r="AX18">
        <v>7.7940686145554441</v>
      </c>
      <c r="AY18">
        <v>7.7929523881367011</v>
      </c>
      <c r="AZ18">
        <v>7.7917055877378623</v>
      </c>
      <c r="BA18">
        <v>7.7902991544168732</v>
      </c>
      <c r="BB18" s="2">
        <v>7.7887986817910972</v>
      </c>
      <c r="BC18" s="2">
        <v>7.787082591614225</v>
      </c>
      <c r="BD18" s="2">
        <v>7.7851805064588584</v>
      </c>
      <c r="BE18" s="2">
        <v>7.7830997948940768</v>
      </c>
      <c r="BF18" s="2">
        <v>7.7808904567550474</v>
      </c>
      <c r="BG18" s="2">
        <v>7.7785451827756171</v>
      </c>
      <c r="BH18" s="2">
        <v>7.7760640662885336</v>
      </c>
      <c r="BI18" s="2">
        <v>7.7733988344825349</v>
      </c>
      <c r="BJ18" s="2">
        <v>7.7707610654873189</v>
      </c>
      <c r="BK18" s="2">
        <v>7.7678919612513164</v>
      </c>
      <c r="BL18" s="2">
        <v>7.765000003233391</v>
      </c>
      <c r="BM18" s="2">
        <v>7.762030462697318</v>
      </c>
      <c r="BN18" s="2">
        <v>7.7589342116451032</v>
      </c>
      <c r="BO18" s="2">
        <v>7.7558928334015</v>
      </c>
      <c r="BP18" s="2">
        <v>7.7527650655816132</v>
      </c>
      <c r="BQ18" s="2">
        <v>7.7495335227065683</v>
      </c>
      <c r="BR18" s="2">
        <v>7.7464113855982326</v>
      </c>
      <c r="BS18" s="2">
        <v>7.7430909532366359</v>
      </c>
      <c r="BT18" s="2">
        <v>7.7398239814327674</v>
      </c>
      <c r="BU18" s="2">
        <v>7.7365453426637369</v>
      </c>
      <c r="BV18" s="2">
        <v>7.7332829763822373</v>
      </c>
      <c r="BW18" s="2">
        <v>7.730143546731326</v>
      </c>
      <c r="BX18" s="2">
        <v>7.7269375837490468</v>
      </c>
      <c r="BY18" s="2">
        <v>7.7238334715388719</v>
      </c>
      <c r="BZ18" s="2">
        <v>7.7207100073193624</v>
      </c>
      <c r="CA18" s="2">
        <v>7.7176368933282564</v>
      </c>
      <c r="CB18" s="2">
        <v>7.7146069661170218</v>
      </c>
      <c r="CC18" s="2">
        <v>7.7116656884602444</v>
      </c>
      <c r="CD18" s="2">
        <v>7.7086368421798408</v>
      </c>
      <c r="CE18" s="2">
        <v>7.7058778435669044</v>
      </c>
      <c r="CF18" s="2">
        <v>7.7031184895640203</v>
      </c>
      <c r="CG18" s="2">
        <v>7.7004935304464981</v>
      </c>
      <c r="CH18" s="2">
        <v>7.6979267117709673</v>
      </c>
      <c r="CI18" s="2">
        <v>7.6954544555049686</v>
      </c>
      <c r="CJ18" s="2">
        <v>7.6931070706642402</v>
      </c>
      <c r="CK18" s="2">
        <v>7.6907711231803679</v>
      </c>
      <c r="CL18" s="2">
        <v>7.6885396649573963</v>
      </c>
      <c r="CM18" s="2">
        <v>7.6864064261131562</v>
      </c>
      <c r="CN18" s="2">
        <v>7.6844654300036934</v>
      </c>
      <c r="CO18" s="2">
        <v>7.6825273119818034</v>
      </c>
      <c r="CP18" s="2">
        <v>7.6806709891893661</v>
      </c>
      <c r="CQ18" s="2">
        <v>7.6789182698924208</v>
      </c>
      <c r="CR18" s="2">
        <v>7.6772802059220933</v>
      </c>
      <c r="CS18" s="2">
        <v>7.6757402783420492</v>
      </c>
      <c r="CT18" s="2">
        <v>7.6742591434411684</v>
      </c>
      <c r="CU18" s="2">
        <v>7.6729412090299558</v>
      </c>
      <c r="CV18" s="2">
        <v>7.6719000525104057</v>
      </c>
      <c r="CW18" s="2">
        <v>7.6708255252073343</v>
      </c>
      <c r="CX18" s="2">
        <v>7.6698767852170597</v>
      </c>
      <c r="CY18" s="2">
        <v>7.6690136522232688</v>
      </c>
      <c r="CZ18" s="2">
        <v>7.6682626171311288</v>
      </c>
      <c r="DA18" s="19">
        <v>7.6674647086648067</v>
      </c>
      <c r="DB18" s="2">
        <v>7.6667685599829527</v>
      </c>
      <c r="DC18" s="2">
        <v>7.6655729993360886</v>
      </c>
      <c r="DD18" s="2">
        <v>7.6639047290725033</v>
      </c>
      <c r="DE18" s="2">
        <v>7.6617018907489767</v>
      </c>
      <c r="DF18" s="2">
        <v>7.6591321987102674</v>
      </c>
      <c r="DG18" s="2">
        <v>7.6559062413725263</v>
      </c>
      <c r="DH18" s="2">
        <v>7.6523192499834476</v>
      </c>
      <c r="DI18" s="2">
        <v>7.6485663682908012</v>
      </c>
      <c r="DJ18" s="2">
        <v>7.644307974280629</v>
      </c>
      <c r="DK18" s="2">
        <v>7.6409260276217736</v>
      </c>
      <c r="DL18" s="2">
        <v>7.6372146950241806</v>
      </c>
      <c r="DM18" s="2">
        <v>7.6343606893525298</v>
      </c>
      <c r="DN18" s="2">
        <v>7.6322085702693556</v>
      </c>
      <c r="DO18" s="2">
        <v>7.6306336175766702</v>
      </c>
      <c r="DP18" s="2">
        <v>7.6292188473880014</v>
      </c>
      <c r="DQ18" s="2">
        <v>7.6281189283884903</v>
      </c>
      <c r="DR18" s="2">
        <v>7.6278506793970884</v>
      </c>
      <c r="DS18" s="2">
        <v>7.6275245346583578</v>
      </c>
      <c r="DT18" s="2">
        <v>7.6278568201834824</v>
      </c>
      <c r="DU18" s="2">
        <v>7.6287680969117</v>
      </c>
      <c r="DV18" s="2">
        <v>7.6295858165312396</v>
      </c>
      <c r="DW18" s="2">
        <v>7.6306136302542669</v>
      </c>
      <c r="DX18" s="2">
        <v>7.6319968116470207</v>
      </c>
      <c r="DY18" s="2">
        <v>7.6335331110340601</v>
      </c>
      <c r="DZ18" s="2">
        <v>7.6353669207798953</v>
      </c>
      <c r="EA18" s="2">
        <v>7.637036890721431</v>
      </c>
      <c r="EB18" s="2">
        <v>7.6387591375481287</v>
      </c>
      <c r="EC18" s="2">
        <v>7.6402499424215913</v>
      </c>
      <c r="ED18" s="2">
        <v>7.6424239056760568</v>
      </c>
      <c r="EE18" s="2">
        <v>7.6444216352470553</v>
      </c>
      <c r="EF18" s="2">
        <v>7.6466214587060044</v>
      </c>
      <c r="EG18" s="2">
        <v>7.6489144832057896</v>
      </c>
      <c r="EH18" s="2">
        <v>7.6513648818280782</v>
      </c>
      <c r="EI18" s="2">
        <v>7.6539880212323244</v>
      </c>
      <c r="EJ18" s="2">
        <v>7.6568741235851796</v>
      </c>
      <c r="EK18" s="2">
        <v>7.6598699279297531</v>
      </c>
      <c r="EL18" s="2">
        <v>7.6631019439148984</v>
      </c>
      <c r="EM18" s="2">
        <v>7.6666063804235627</v>
      </c>
      <c r="EN18">
        <v>7.6703631230745577</v>
      </c>
      <c r="EO18">
        <v>7.6744065084468192</v>
      </c>
      <c r="EP18">
        <v>7.6785253179608244</v>
      </c>
      <c r="EQ18">
        <v>7.6826339936460331</v>
      </c>
      <c r="ER18">
        <v>7.6868990943159536</v>
      </c>
      <c r="ES18">
        <v>7.6910878569252477</v>
      </c>
      <c r="ET18">
        <v>7.6951338871670956</v>
      </c>
      <c r="EU18">
        <v>7.6989397877272454</v>
      </c>
      <c r="EV18">
        <v>7.7024100911287672</v>
      </c>
      <c r="EW18">
        <v>7.7051999154784987</v>
      </c>
      <c r="EX18">
        <v>7.7077459143016167</v>
      </c>
      <c r="EY18">
        <v>7.709804102607384</v>
      </c>
      <c r="EZ18">
        <v>7.7114093733903966</v>
      </c>
      <c r="FA18">
        <v>7.7126551988722296</v>
      </c>
      <c r="FB18">
        <v>7.7135274117027306</v>
      </c>
      <c r="FC18">
        <v>7.7142597937578374</v>
      </c>
      <c r="FD18">
        <v>7.7148333357669738</v>
      </c>
      <c r="FE18">
        <v>7.7152832974889973</v>
      </c>
      <c r="FF18">
        <v>7.715703353487946</v>
      </c>
      <c r="FG18">
        <v>7.7164038542182274</v>
      </c>
      <c r="FH18">
        <v>7.7169149718914936</v>
      </c>
      <c r="FI18">
        <v>7.7175627880110422</v>
      </c>
      <c r="FJ18">
        <v>7.7184521529519809</v>
      </c>
      <c r="FK18">
        <v>7.7196310736425806</v>
      </c>
      <c r="FL18">
        <v>7.7211537796764622</v>
      </c>
      <c r="FM18">
        <v>7.723003786316764</v>
      </c>
      <c r="FN18">
        <v>7.7248802812633288</v>
      </c>
      <c r="FO18">
        <v>7.7271959118602451</v>
      </c>
      <c r="FP18">
        <v>7.7298184985000331</v>
      </c>
      <c r="FQ18">
        <v>7.7322838702453272</v>
      </c>
      <c r="FR18">
        <v>7.7351164546257243</v>
      </c>
      <c r="FS18">
        <v>7.7378112792169507</v>
      </c>
      <c r="FT18">
        <v>7.740452509321039</v>
      </c>
      <c r="FU18">
        <v>7.7428969149697648</v>
      </c>
      <c r="FV18">
        <v>7.7452545335051122</v>
      </c>
      <c r="FW18">
        <v>7.7475882017507711</v>
      </c>
      <c r="FX18">
        <v>7.7497429512646283</v>
      </c>
      <c r="FY18">
        <v>7.7514185022652304</v>
      </c>
      <c r="FZ18">
        <v>7.7528125236695624</v>
      </c>
      <c r="GA18">
        <v>7.7537181185104034</v>
      </c>
      <c r="GB18">
        <v>7.7545464262321877</v>
      </c>
      <c r="GC18">
        <v>7.7552014960090858</v>
      </c>
      <c r="GD18">
        <v>7.7556299123412504</v>
      </c>
      <c r="GE18">
        <v>7.7559444451945883</v>
      </c>
      <c r="GF18">
        <v>7.75616349068373</v>
      </c>
      <c r="GG18">
        <v>7.7562942045878724</v>
      </c>
      <c r="GH18">
        <v>7.7565226738652893</v>
      </c>
      <c r="GI18">
        <v>7.7568081789231504</v>
      </c>
      <c r="GJ18">
        <v>7.7568651960798363</v>
      </c>
      <c r="GK18">
        <v>7.7571116161261786</v>
      </c>
      <c r="GL18">
        <v>7.7577588322221516</v>
      </c>
      <c r="GM18">
        <v>7.7584402734103177</v>
      </c>
      <c r="GN18">
        <v>7.7592167408787001</v>
      </c>
      <c r="GO18">
        <v>7.7601285829548043</v>
      </c>
      <c r="GP18">
        <v>7.7610068876604243</v>
      </c>
      <c r="GQ18">
        <v>7.761478448085442</v>
      </c>
      <c r="GR18">
        <v>7.7621050037689736</v>
      </c>
      <c r="GS18">
        <v>7.7626340854333344</v>
      </c>
      <c r="GT18">
        <v>7.7626296926948317</v>
      </c>
      <c r="GU18">
        <v>7.7621458503563634</v>
      </c>
      <c r="GV18">
        <v>7.7617657218223277</v>
      </c>
      <c r="GW18">
        <v>7.7610357299196977</v>
      </c>
      <c r="GX18">
        <v>7.7598599784814848</v>
      </c>
      <c r="GY18">
        <v>7.7590856467795346</v>
      </c>
    </row>
    <row r="19" spans="1:207" x14ac:dyDescent="0.25">
      <c r="A19">
        <f t="shared" si="0"/>
        <v>18</v>
      </c>
      <c r="B19">
        <v>4.2571428571428571</v>
      </c>
      <c r="C19">
        <v>4.2571428571428571</v>
      </c>
      <c r="D19">
        <v>7.760932267379399</v>
      </c>
      <c r="E19">
        <v>7.7600743929005116</v>
      </c>
      <c r="F19">
        <v>7.758929544176568</v>
      </c>
      <c r="G19">
        <v>7.7582635590315316</v>
      </c>
      <c r="H19">
        <v>7.7576623878932569</v>
      </c>
      <c r="I19">
        <v>7.7571514434053848</v>
      </c>
      <c r="J19">
        <v>7.7571934096196644</v>
      </c>
      <c r="K19">
        <v>7.7573326409573244</v>
      </c>
      <c r="L19">
        <v>7.7577475264903484</v>
      </c>
      <c r="M19">
        <v>7.758198755874159</v>
      </c>
      <c r="N19">
        <v>7.7590875975985236</v>
      </c>
      <c r="O19">
        <v>7.760054804823687</v>
      </c>
      <c r="P19">
        <v>7.7615705295022961</v>
      </c>
      <c r="Q19">
        <v>7.7628188743829867</v>
      </c>
      <c r="R19">
        <v>7.7639360214137421</v>
      </c>
      <c r="S19">
        <v>7.7650460379451269</v>
      </c>
      <c r="T19">
        <v>7.7660804579718166</v>
      </c>
      <c r="U19">
        <v>7.7671532633273106</v>
      </c>
      <c r="V19">
        <v>7.7681499523363158</v>
      </c>
      <c r="W19">
        <v>7.7692236760985969</v>
      </c>
      <c r="X19">
        <v>7.7702595756203623</v>
      </c>
      <c r="Y19">
        <v>7.7714544682393711</v>
      </c>
      <c r="Z19">
        <v>7.7728351206790336</v>
      </c>
      <c r="AA19">
        <v>7.7741356543516478</v>
      </c>
      <c r="AB19">
        <v>7.7756059751361253</v>
      </c>
      <c r="AC19">
        <v>7.7772661821543583</v>
      </c>
      <c r="AD19">
        <v>7.7791210672150601</v>
      </c>
      <c r="AE19">
        <v>7.7810575392560004</v>
      </c>
      <c r="AF19">
        <v>7.783118362371173</v>
      </c>
      <c r="AG19">
        <v>7.7852945314718944</v>
      </c>
      <c r="AH19">
        <v>7.7873862417480089</v>
      </c>
      <c r="AI19">
        <v>7.789471570967315</v>
      </c>
      <c r="AJ19">
        <v>7.7913835492152694</v>
      </c>
      <c r="AK19">
        <v>7.793340901906773</v>
      </c>
      <c r="AL19">
        <v>7.7948891693887941</v>
      </c>
      <c r="AM19">
        <v>7.7959687307617269</v>
      </c>
      <c r="AN19">
        <v>7.7967985678611438</v>
      </c>
      <c r="AO19">
        <v>7.7974825993971901</v>
      </c>
      <c r="AP19">
        <v>7.7977212194926722</v>
      </c>
      <c r="AQ19">
        <v>7.7979060826167768</v>
      </c>
      <c r="AR19">
        <v>7.7978812821706649</v>
      </c>
      <c r="AS19">
        <v>7.7976558200576802</v>
      </c>
      <c r="AT19">
        <v>7.7973441537636479</v>
      </c>
      <c r="AU19">
        <v>7.7968233352186784</v>
      </c>
      <c r="AV19">
        <v>7.7961106525168491</v>
      </c>
      <c r="AW19">
        <v>7.7952282719538433</v>
      </c>
      <c r="AX19">
        <v>7.7942169265143129</v>
      </c>
      <c r="AY19">
        <v>7.7930638562115071</v>
      </c>
      <c r="AZ19">
        <v>7.7917297370637009</v>
      </c>
      <c r="BA19">
        <v>7.7902369945892422</v>
      </c>
      <c r="BB19" s="2">
        <v>7.7887293668658941</v>
      </c>
      <c r="BC19" s="2">
        <v>7.7869615372876009</v>
      </c>
      <c r="BD19" s="2">
        <v>7.7850145930583698</v>
      </c>
      <c r="BE19" s="2">
        <v>7.78275721359614</v>
      </c>
      <c r="BF19" s="2">
        <v>7.7805379977857827</v>
      </c>
      <c r="BG19" s="2">
        <v>7.7782017136032326</v>
      </c>
      <c r="BH19" s="2">
        <v>7.7757357238934066</v>
      </c>
      <c r="BI19" s="2">
        <v>7.7731433453302232</v>
      </c>
      <c r="BJ19" s="2">
        <v>7.7705167009605818</v>
      </c>
      <c r="BK19" s="2">
        <v>7.7677430719306022</v>
      </c>
      <c r="BL19" s="2">
        <v>7.764918380441471</v>
      </c>
      <c r="BM19" s="2">
        <v>7.7620257625683271</v>
      </c>
      <c r="BN19" s="2">
        <v>7.7590712771704782</v>
      </c>
      <c r="BO19" s="2">
        <v>7.7560624371400886</v>
      </c>
      <c r="BP19" s="2">
        <v>7.7529777805094646</v>
      </c>
      <c r="BQ19" s="2">
        <v>7.7498492983396643</v>
      </c>
      <c r="BR19" s="2">
        <v>7.74674909711793</v>
      </c>
      <c r="BS19" s="2">
        <v>7.7435942044684376</v>
      </c>
      <c r="BT19" s="2">
        <v>7.7403787510488957</v>
      </c>
      <c r="BU19" s="2">
        <v>7.7371501730746521</v>
      </c>
      <c r="BV19" s="2">
        <v>7.7339301887339849</v>
      </c>
      <c r="BW19" s="2">
        <v>7.7307992829548979</v>
      </c>
      <c r="BX19" s="2">
        <v>7.7276189583569828</v>
      </c>
      <c r="BY19" s="2">
        <v>7.7245723672410058</v>
      </c>
      <c r="BZ19" s="2">
        <v>7.7214583134313663</v>
      </c>
      <c r="CA19" s="2">
        <v>7.7183808514714389</v>
      </c>
      <c r="CB19" s="2">
        <v>7.7153476446150879</v>
      </c>
      <c r="CC19" s="2">
        <v>7.7123726939391766</v>
      </c>
      <c r="CD19" s="2">
        <v>7.7093052715657668</v>
      </c>
      <c r="CE19" s="2">
        <v>7.7065728910641278</v>
      </c>
      <c r="CF19" s="2">
        <v>7.7036999448663321</v>
      </c>
      <c r="CG19" s="2">
        <v>7.7009859319736584</v>
      </c>
      <c r="CH19" s="2">
        <v>7.698339878077614</v>
      </c>
      <c r="CI19" s="2">
        <v>7.6957647608455702</v>
      </c>
      <c r="CJ19" s="2">
        <v>7.693372383433128</v>
      </c>
      <c r="CK19" s="2">
        <v>7.6909871739708642</v>
      </c>
      <c r="CL19" s="2">
        <v>7.6887202388099674</v>
      </c>
      <c r="CM19" s="2">
        <v>7.6865063430258393</v>
      </c>
      <c r="CN19" s="2">
        <v>7.684381465464174</v>
      </c>
      <c r="CO19" s="2">
        <v>7.6823768980540788</v>
      </c>
      <c r="CP19" s="2">
        <v>7.6804752471979976</v>
      </c>
      <c r="CQ19" s="2">
        <v>7.67863117107962</v>
      </c>
      <c r="CR19" s="2">
        <v>7.6770185074604731</v>
      </c>
      <c r="CS19" s="2">
        <v>7.6754685107626779</v>
      </c>
      <c r="CT19" s="2">
        <v>7.6740346823313406</v>
      </c>
      <c r="CU19" s="2">
        <v>7.6727391948308536</v>
      </c>
      <c r="CV19" s="2">
        <v>7.6716945067665758</v>
      </c>
      <c r="CW19" s="2">
        <v>7.670696281636098</v>
      </c>
      <c r="CX19" s="2">
        <v>7.6698843246066506</v>
      </c>
      <c r="CY19" s="2">
        <v>7.6691028577170357</v>
      </c>
      <c r="CZ19" s="2">
        <v>7.6685830306508906</v>
      </c>
      <c r="DA19" s="19">
        <v>7.667956004833357</v>
      </c>
      <c r="DB19" s="2">
        <v>7.6670527322058843</v>
      </c>
      <c r="DC19" s="2">
        <v>7.6659777894428824</v>
      </c>
      <c r="DD19" s="2">
        <v>7.6646261472889758</v>
      </c>
      <c r="DE19" s="2">
        <v>7.6624317137135689</v>
      </c>
      <c r="DF19" s="2">
        <v>7.6600985746768719</v>
      </c>
      <c r="DG19" s="2">
        <v>7.6568161907275423</v>
      </c>
      <c r="DH19" s="2">
        <v>7.6531213193612464</v>
      </c>
      <c r="DI19" s="2">
        <v>7.6491936921229566</v>
      </c>
      <c r="DJ19" s="2">
        <v>7.6454953144957916</v>
      </c>
      <c r="DK19" s="2">
        <v>7.6415363577007236</v>
      </c>
      <c r="DL19" s="2">
        <v>7.6382427059615026</v>
      </c>
      <c r="DM19" s="2">
        <v>7.6352328899410891</v>
      </c>
      <c r="DN19" s="2">
        <v>7.6325439715790067</v>
      </c>
      <c r="DO19" s="2">
        <v>7.6307500213899306</v>
      </c>
      <c r="DP19" s="2">
        <v>7.6292397078856196</v>
      </c>
      <c r="DQ19" s="2">
        <v>7.6281887537768123</v>
      </c>
      <c r="DR19" s="2">
        <v>7.6273183580571882</v>
      </c>
      <c r="DS19" s="2">
        <v>7.6274944277596131</v>
      </c>
      <c r="DT19" s="2">
        <v>7.6278646725973092</v>
      </c>
      <c r="DU19" s="2">
        <v>7.628353835119106</v>
      </c>
      <c r="DV19" s="2">
        <v>7.6296437139357964</v>
      </c>
      <c r="DW19" s="2">
        <v>7.6308142865775759</v>
      </c>
      <c r="DX19" s="2">
        <v>7.6322958727695562</v>
      </c>
      <c r="DY19" s="2">
        <v>7.6339359713199242</v>
      </c>
      <c r="DZ19" s="2">
        <v>7.6357244852978914</v>
      </c>
      <c r="EA19" s="2">
        <v>7.6373707218760636</v>
      </c>
      <c r="EB19" s="2">
        <v>7.6390731491361326</v>
      </c>
      <c r="EC19" s="2">
        <v>7.6410660691416874</v>
      </c>
      <c r="ED19" s="2">
        <v>7.6428214006565396</v>
      </c>
      <c r="EE19" s="2">
        <v>7.644826957789852</v>
      </c>
      <c r="EF19" s="2">
        <v>7.6467579781262973</v>
      </c>
      <c r="EG19" s="2">
        <v>7.6490042772355853</v>
      </c>
      <c r="EH19" s="2">
        <v>7.6514045757418652</v>
      </c>
      <c r="EI19" s="2">
        <v>7.6539486149696474</v>
      </c>
      <c r="EJ19" s="2">
        <v>7.656844894455098</v>
      </c>
      <c r="EK19" s="2">
        <v>7.6598164929122463</v>
      </c>
      <c r="EL19" s="2">
        <v>7.663017438108187</v>
      </c>
      <c r="EM19" s="2">
        <v>7.6664960931111308</v>
      </c>
      <c r="EN19">
        <v>7.6702382973571694</v>
      </c>
      <c r="EO19">
        <v>7.6741206245773066</v>
      </c>
      <c r="EP19">
        <v>7.6782651275087206</v>
      </c>
      <c r="EQ19">
        <v>7.682460630410219</v>
      </c>
      <c r="ER19">
        <v>7.6867273579847843</v>
      </c>
      <c r="ES19">
        <v>7.6910020038567586</v>
      </c>
      <c r="ET19">
        <v>7.6950477300939841</v>
      </c>
      <c r="EU19">
        <v>7.6988530413143517</v>
      </c>
      <c r="EV19">
        <v>7.7022932235706314</v>
      </c>
      <c r="EW19">
        <v>7.7050032809612334</v>
      </c>
      <c r="EX19">
        <v>7.7075496282464684</v>
      </c>
      <c r="EY19">
        <v>7.7096213359369106</v>
      </c>
      <c r="EZ19">
        <v>7.7112431581463632</v>
      </c>
      <c r="FA19">
        <v>7.7124935847254097</v>
      </c>
      <c r="FB19">
        <v>7.713430432133908</v>
      </c>
      <c r="FC19">
        <v>7.714178365194349</v>
      </c>
      <c r="FD19">
        <v>7.7147575781626019</v>
      </c>
      <c r="FE19">
        <v>7.7151624613423868</v>
      </c>
      <c r="FF19">
        <v>7.7156025153947096</v>
      </c>
      <c r="FG19">
        <v>7.7163045154325527</v>
      </c>
      <c r="FH19">
        <v>7.7167993139455806</v>
      </c>
      <c r="FI19">
        <v>7.7173890509746492</v>
      </c>
      <c r="FJ19">
        <v>7.7182536828580606</v>
      </c>
      <c r="FK19">
        <v>7.719405694120697</v>
      </c>
      <c r="FL19">
        <v>7.720900413075805</v>
      </c>
      <c r="FM19">
        <v>7.722724098704683</v>
      </c>
      <c r="FN19">
        <v>7.7247210527288788</v>
      </c>
      <c r="FO19">
        <v>7.7270187085489654</v>
      </c>
      <c r="FP19">
        <v>7.729574056083071</v>
      </c>
      <c r="FQ19">
        <v>7.7319694778737436</v>
      </c>
      <c r="FR19">
        <v>7.7347842193415239</v>
      </c>
      <c r="FS19">
        <v>7.7374543490535581</v>
      </c>
      <c r="FT19">
        <v>7.7401031733958368</v>
      </c>
      <c r="FU19">
        <v>7.7425465739860861</v>
      </c>
      <c r="FV19">
        <v>7.7452736121893198</v>
      </c>
      <c r="FW19">
        <v>7.7471220474599978</v>
      </c>
      <c r="FX19">
        <v>7.7491693458506203</v>
      </c>
      <c r="FY19">
        <v>7.750832242609798</v>
      </c>
      <c r="FZ19">
        <v>7.7522368209428194</v>
      </c>
      <c r="GA19">
        <v>7.7532717797409827</v>
      </c>
      <c r="GB19">
        <v>7.7541589050759283</v>
      </c>
      <c r="GC19">
        <v>7.7548755836198957</v>
      </c>
      <c r="GD19">
        <v>7.7553056272352974</v>
      </c>
      <c r="GE19">
        <v>7.7556147364186732</v>
      </c>
      <c r="GF19">
        <v>7.7558274519947634</v>
      </c>
      <c r="GG19">
        <v>7.7558739199275379</v>
      </c>
      <c r="GH19">
        <v>7.7560870515971434</v>
      </c>
      <c r="GI19">
        <v>7.756364036747974</v>
      </c>
      <c r="GJ19">
        <v>7.7564952113760626</v>
      </c>
      <c r="GK19">
        <v>7.7568667230965236</v>
      </c>
      <c r="GL19">
        <v>7.7573597684541449</v>
      </c>
      <c r="GM19">
        <v>7.7580576343171446</v>
      </c>
      <c r="GN19">
        <v>7.7588494182296426</v>
      </c>
      <c r="GO19">
        <v>7.7598181037302307</v>
      </c>
      <c r="GP19">
        <v>7.7607429640217909</v>
      </c>
      <c r="GQ19">
        <v>7.761594290937885</v>
      </c>
      <c r="GR19">
        <v>7.7621640230022537</v>
      </c>
      <c r="GS19">
        <v>7.7624554752575863</v>
      </c>
      <c r="GT19">
        <v>7.7623631713616419</v>
      </c>
      <c r="GU19">
        <v>7.761836425262139</v>
      </c>
      <c r="GV19">
        <v>7.7613158889799374</v>
      </c>
      <c r="GW19">
        <v>7.7605802406057434</v>
      </c>
      <c r="GX19">
        <v>7.7594638605204764</v>
      </c>
      <c r="GY19">
        <v>7.7587314027617484</v>
      </c>
    </row>
    <row r="20" spans="1:207" x14ac:dyDescent="0.25">
      <c r="A20">
        <f t="shared" si="0"/>
        <v>19</v>
      </c>
      <c r="B20">
        <v>4.507563025210084</v>
      </c>
      <c r="C20">
        <v>4.507563025210084</v>
      </c>
      <c r="D20">
        <v>7.7601149144087351</v>
      </c>
      <c r="E20">
        <v>7.75927001034679</v>
      </c>
      <c r="F20">
        <v>7.758589566304769</v>
      </c>
      <c r="G20">
        <v>7.7579798909103879</v>
      </c>
      <c r="H20">
        <v>7.7573977344257834</v>
      </c>
      <c r="I20">
        <v>7.7573314312988542</v>
      </c>
      <c r="J20">
        <v>7.7575031345914551</v>
      </c>
      <c r="K20">
        <v>7.7576406243259868</v>
      </c>
      <c r="L20">
        <v>7.7578035582094653</v>
      </c>
      <c r="M20">
        <v>7.7582800017055584</v>
      </c>
      <c r="N20">
        <v>7.759021680030914</v>
      </c>
      <c r="O20">
        <v>7.7597927684146368</v>
      </c>
      <c r="P20">
        <v>7.7609528439782141</v>
      </c>
      <c r="Q20">
        <v>7.7621002279881539</v>
      </c>
      <c r="R20">
        <v>7.7626819095179291</v>
      </c>
      <c r="S20">
        <v>7.7637266141771004</v>
      </c>
      <c r="T20">
        <v>7.764837694521681</v>
      </c>
      <c r="U20">
        <v>7.7659910512509214</v>
      </c>
      <c r="V20">
        <v>7.7671807409640294</v>
      </c>
      <c r="W20">
        <v>7.7684213536297264</v>
      </c>
      <c r="X20">
        <v>7.7700329906183514</v>
      </c>
      <c r="Y20">
        <v>7.771277194780132</v>
      </c>
      <c r="Z20">
        <v>7.7725722964437276</v>
      </c>
      <c r="AA20">
        <v>7.7740193316184216</v>
      </c>
      <c r="AB20">
        <v>7.7755507324916424</v>
      </c>
      <c r="AC20">
        <v>7.7772238733142123</v>
      </c>
      <c r="AD20">
        <v>7.7790239432476849</v>
      </c>
      <c r="AE20">
        <v>7.7809653883515306</v>
      </c>
      <c r="AF20">
        <v>7.78304692419551</v>
      </c>
      <c r="AG20">
        <v>7.7853195454815118</v>
      </c>
      <c r="AH20">
        <v>7.7874585155498446</v>
      </c>
      <c r="AI20">
        <v>7.7896244581456271</v>
      </c>
      <c r="AJ20">
        <v>7.791790368806673</v>
      </c>
      <c r="AK20">
        <v>7.7936224740599984</v>
      </c>
      <c r="AL20">
        <v>7.7952097015324737</v>
      </c>
      <c r="AM20">
        <v>7.7965613625690597</v>
      </c>
      <c r="AN20">
        <v>7.7972898330812326</v>
      </c>
      <c r="AO20">
        <v>7.7977802444736346</v>
      </c>
      <c r="AP20">
        <v>7.7981443499582426</v>
      </c>
      <c r="AQ20">
        <v>7.7983576163873103</v>
      </c>
      <c r="AR20">
        <v>7.7983424083065289</v>
      </c>
      <c r="AS20">
        <v>7.7981536985707436</v>
      </c>
      <c r="AT20">
        <v>7.7978258163192899</v>
      </c>
      <c r="AU20">
        <v>7.797258936266477</v>
      </c>
      <c r="AV20">
        <v>7.7964782316897896</v>
      </c>
      <c r="AW20">
        <v>7.7954431812368963</v>
      </c>
      <c r="AX20">
        <v>7.7944042923521373</v>
      </c>
      <c r="AY20">
        <v>7.7932227647343293</v>
      </c>
      <c r="AZ20">
        <v>7.7918152697689296</v>
      </c>
      <c r="BA20">
        <v>7.7902497657297456</v>
      </c>
      <c r="BB20" s="2">
        <v>7.7886891754911636</v>
      </c>
      <c r="BC20" s="2">
        <v>7.7868613346663498</v>
      </c>
      <c r="BD20" s="2">
        <v>7.7848777853272217</v>
      </c>
      <c r="BE20" s="2">
        <v>7.7825321276097004</v>
      </c>
      <c r="BF20" s="2">
        <v>7.7803075547480756</v>
      </c>
      <c r="BG20" s="2">
        <v>7.7779810896641903</v>
      </c>
      <c r="BH20" s="2">
        <v>7.7755340745108628</v>
      </c>
      <c r="BI20" s="2">
        <v>7.7730181257103137</v>
      </c>
      <c r="BJ20" s="2">
        <v>7.7703944636455757</v>
      </c>
      <c r="BK20" s="2">
        <v>7.7677153456264536</v>
      </c>
      <c r="BL20" s="2">
        <v>7.7649511140601586</v>
      </c>
      <c r="BM20" s="2">
        <v>7.7621260378613899</v>
      </c>
      <c r="BN20" s="2">
        <v>7.7592983614948912</v>
      </c>
      <c r="BO20" s="2">
        <v>7.7563131883775362</v>
      </c>
      <c r="BP20" s="2">
        <v>7.7532704417741591</v>
      </c>
      <c r="BQ20" s="2">
        <v>7.750238888101336</v>
      </c>
      <c r="BR20" s="2">
        <v>7.7471449241162809</v>
      </c>
      <c r="BS20" s="2">
        <v>7.7441404894590544</v>
      </c>
      <c r="BT20" s="2">
        <v>7.7409764021068916</v>
      </c>
      <c r="BU20" s="2">
        <v>7.7377994229589104</v>
      </c>
      <c r="BV20" s="2">
        <v>7.7346223300417778</v>
      </c>
      <c r="BW20" s="2">
        <v>7.7314833629986701</v>
      </c>
      <c r="BX20" s="2">
        <v>7.7283279847775628</v>
      </c>
      <c r="BY20" s="2">
        <v>7.7252645264224604</v>
      </c>
      <c r="BZ20" s="2">
        <v>7.7221573335312099</v>
      </c>
      <c r="CA20" s="2">
        <v>7.7190801025104943</v>
      </c>
      <c r="CB20" s="2">
        <v>7.7160529914719591</v>
      </c>
      <c r="CC20" s="2">
        <v>7.7130528075357647</v>
      </c>
      <c r="CD20" s="2">
        <v>7.7100321046145899</v>
      </c>
      <c r="CE20" s="2">
        <v>7.7072895868847286</v>
      </c>
      <c r="CF20" s="2">
        <v>7.7043470372878691</v>
      </c>
      <c r="CG20" s="2">
        <v>7.7015535472170313</v>
      </c>
      <c r="CH20" s="2">
        <v>7.6988383927908171</v>
      </c>
      <c r="CI20" s="2">
        <v>7.6961740679216799</v>
      </c>
      <c r="CJ20" s="2">
        <v>7.693704852583787</v>
      </c>
      <c r="CK20" s="2">
        <v>7.6912699719281106</v>
      </c>
      <c r="CL20" s="2">
        <v>7.6889575670529027</v>
      </c>
      <c r="CM20" s="2">
        <v>7.686671449761576</v>
      </c>
      <c r="CN20" s="2">
        <v>7.6843935773132817</v>
      </c>
      <c r="CO20" s="2">
        <v>7.6823272787119956</v>
      </c>
      <c r="CP20" s="2">
        <v>7.6803845439561407</v>
      </c>
      <c r="CQ20" s="2">
        <v>7.6784784622341844</v>
      </c>
      <c r="CR20" s="2">
        <v>7.6768633611989046</v>
      </c>
      <c r="CS20" s="2">
        <v>7.6753008901149178</v>
      </c>
      <c r="CT20" s="2">
        <v>7.6739081408311796</v>
      </c>
      <c r="CU20" s="2">
        <v>7.672627665515015</v>
      </c>
      <c r="CV20" s="2">
        <v>7.671441426066604</v>
      </c>
      <c r="CW20" s="2">
        <v>7.6704906006904183</v>
      </c>
      <c r="CX20" s="2">
        <v>7.6697252584235951</v>
      </c>
      <c r="CY20" s="2">
        <v>7.6690566942360441</v>
      </c>
      <c r="CZ20" s="2">
        <v>7.6686040065848777</v>
      </c>
      <c r="DA20" s="19">
        <v>7.6680881511737216</v>
      </c>
      <c r="DB20" s="2">
        <v>7.6671860378567667</v>
      </c>
      <c r="DC20" s="2">
        <v>7.6662252966519979</v>
      </c>
      <c r="DD20" s="2">
        <v>7.6649150576613119</v>
      </c>
      <c r="DE20" s="2">
        <v>7.663026359563661</v>
      </c>
      <c r="DF20" s="2">
        <v>7.6605411632540878</v>
      </c>
      <c r="DG20" s="2">
        <v>7.6573704898783692</v>
      </c>
      <c r="DH20" s="2">
        <v>7.6537584192834833</v>
      </c>
      <c r="DI20" s="2">
        <v>7.6498235738475566</v>
      </c>
      <c r="DJ20" s="2">
        <v>7.6464061526288249</v>
      </c>
      <c r="DK20" s="2">
        <v>7.6422677034112354</v>
      </c>
      <c r="DL20" s="2">
        <v>7.6390870743866941</v>
      </c>
      <c r="DM20" s="2">
        <v>7.6359777206801516</v>
      </c>
      <c r="DN20" s="2">
        <v>7.6332029008395672</v>
      </c>
      <c r="DO20" s="2">
        <v>7.63091322072263</v>
      </c>
      <c r="DP20" s="2">
        <v>7.6292932020934181</v>
      </c>
      <c r="DQ20" s="2">
        <v>7.6282651475989471</v>
      </c>
      <c r="DR20" s="2">
        <v>7.6275534317741842</v>
      </c>
      <c r="DS20" s="2">
        <v>7.6275389481628482</v>
      </c>
      <c r="DT20" s="2">
        <v>7.6278918872262178</v>
      </c>
      <c r="DU20" s="2">
        <v>7.6285561983634276</v>
      </c>
      <c r="DV20" s="2">
        <v>7.6296383271932804</v>
      </c>
      <c r="DW20" s="2">
        <v>7.6310223631937726</v>
      </c>
      <c r="DX20" s="2">
        <v>7.6326086736177876</v>
      </c>
      <c r="DY20" s="2">
        <v>7.6343476265298307</v>
      </c>
      <c r="DZ20" s="2">
        <v>7.6360682735389478</v>
      </c>
      <c r="EA20" s="2">
        <v>7.6377559601838048</v>
      </c>
      <c r="EB20" s="2">
        <v>7.639487277773668</v>
      </c>
      <c r="EC20" s="2">
        <v>7.6414323027046542</v>
      </c>
      <c r="ED20" s="2">
        <v>7.6431638341893429</v>
      </c>
      <c r="EE20" s="2">
        <v>7.645107838468066</v>
      </c>
      <c r="EF20" s="2">
        <v>7.6470088922227681</v>
      </c>
      <c r="EG20" s="2">
        <v>7.6491665449149258</v>
      </c>
      <c r="EH20" s="2">
        <v>7.6514827118617266</v>
      </c>
      <c r="EI20" s="2">
        <v>7.6539470761509127</v>
      </c>
      <c r="EJ20" s="2">
        <v>7.6567860278801501</v>
      </c>
      <c r="EK20" s="2">
        <v>7.6597213848387904</v>
      </c>
      <c r="EL20" s="2">
        <v>7.6628851255922381</v>
      </c>
      <c r="EM20" s="2">
        <v>7.6663294783078806</v>
      </c>
      <c r="EN20">
        <v>7.6700579870857553</v>
      </c>
      <c r="EO20">
        <v>7.6738366931536666</v>
      </c>
      <c r="EP20">
        <v>7.67801205396459</v>
      </c>
      <c r="EQ20">
        <v>7.6823006358089554</v>
      </c>
      <c r="ER20">
        <v>7.6865637766769508</v>
      </c>
      <c r="ES20">
        <v>7.6908906834759927</v>
      </c>
      <c r="ET20">
        <v>7.6949269201194106</v>
      </c>
      <c r="EU20">
        <v>7.6987223867713528</v>
      </c>
      <c r="EV20">
        <v>7.7021363595716501</v>
      </c>
      <c r="EW20">
        <v>7.7050133440096973</v>
      </c>
      <c r="EX20">
        <v>7.7075686053257906</v>
      </c>
      <c r="EY20">
        <v>7.7096330024818212</v>
      </c>
      <c r="EZ20">
        <v>7.7112841186657137</v>
      </c>
      <c r="FA20">
        <v>7.7125468818488869</v>
      </c>
      <c r="FB20">
        <v>7.7136001523755802</v>
      </c>
      <c r="FC20">
        <v>7.7143166358556456</v>
      </c>
      <c r="FD20">
        <v>7.7148546575208341</v>
      </c>
      <c r="FE20">
        <v>7.715239244278111</v>
      </c>
      <c r="FF20">
        <v>7.7156297293592937</v>
      </c>
      <c r="FG20">
        <v>7.7161009623599082</v>
      </c>
      <c r="FH20">
        <v>7.7165775290179033</v>
      </c>
      <c r="FI20">
        <v>7.7171286184765826</v>
      </c>
      <c r="FJ20">
        <v>7.7179721980476694</v>
      </c>
      <c r="FK20">
        <v>7.7191030953957904</v>
      </c>
      <c r="FL20">
        <v>7.720577982690342</v>
      </c>
      <c r="FM20">
        <v>7.7223838559970934</v>
      </c>
      <c r="FN20">
        <v>7.724534247555118</v>
      </c>
      <c r="FO20">
        <v>7.7268290571652072</v>
      </c>
      <c r="FP20">
        <v>7.7291335367542677</v>
      </c>
      <c r="FQ20">
        <v>7.7317185816356666</v>
      </c>
      <c r="FR20">
        <v>7.7343413209886016</v>
      </c>
      <c r="FS20">
        <v>7.7370026600421893</v>
      </c>
      <c r="FT20">
        <v>7.7396642808755782</v>
      </c>
      <c r="FU20">
        <v>7.7422485487252022</v>
      </c>
      <c r="FV20">
        <v>7.7447241343235564</v>
      </c>
      <c r="FW20">
        <v>7.7468197741542362</v>
      </c>
      <c r="FX20">
        <v>7.7485983315478553</v>
      </c>
      <c r="FY20">
        <v>7.7502700823987123</v>
      </c>
      <c r="FZ20">
        <v>7.7516282858728518</v>
      </c>
      <c r="GA20">
        <v>7.752866405702207</v>
      </c>
      <c r="GB20">
        <v>7.7537493047971378</v>
      </c>
      <c r="GC20">
        <v>7.7544769279186712</v>
      </c>
      <c r="GD20">
        <v>7.7549075155784086</v>
      </c>
      <c r="GE20">
        <v>7.755210521325834</v>
      </c>
      <c r="GF20">
        <v>7.7554200415107877</v>
      </c>
      <c r="GG20">
        <v>7.7554427562314743</v>
      </c>
      <c r="GH20">
        <v>7.7556208775644508</v>
      </c>
      <c r="GI20">
        <v>7.7558496882736696</v>
      </c>
      <c r="GJ20">
        <v>7.7562434295056528</v>
      </c>
      <c r="GK20">
        <v>7.7568188577373407</v>
      </c>
      <c r="GL20">
        <v>7.7570999222260966</v>
      </c>
      <c r="GM20">
        <v>7.7578365987818652</v>
      </c>
      <c r="GN20">
        <v>7.7587603277972299</v>
      </c>
      <c r="GO20">
        <v>7.7597527836393816</v>
      </c>
      <c r="GP20">
        <v>7.7607024497044597</v>
      </c>
      <c r="GQ20">
        <v>7.7619011461264584</v>
      </c>
      <c r="GR20">
        <v>7.7623935097911581</v>
      </c>
      <c r="GS20">
        <v>7.7623526488168872</v>
      </c>
      <c r="GT20">
        <v>7.7620758083372312</v>
      </c>
      <c r="GU20">
        <v>7.761522310840137</v>
      </c>
      <c r="GV20">
        <v>7.7606254080641772</v>
      </c>
      <c r="GW20">
        <v>7.7597641163148756</v>
      </c>
      <c r="GX20">
        <v>7.7591116320046094</v>
      </c>
      <c r="GY20">
        <v>7.7585752357392623</v>
      </c>
    </row>
    <row r="21" spans="1:207" x14ac:dyDescent="0.25">
      <c r="A21">
        <f t="shared" si="0"/>
        <v>20</v>
      </c>
      <c r="B21">
        <v>4.7579831932773109</v>
      </c>
      <c r="C21">
        <v>4.7579831932773109</v>
      </c>
      <c r="D21">
        <v>7.7595688780812004</v>
      </c>
      <c r="E21">
        <v>7.7587531135592984</v>
      </c>
      <c r="F21">
        <v>7.7583589465141101</v>
      </c>
      <c r="G21">
        <v>7.7577092708520157</v>
      </c>
      <c r="H21">
        <v>7.7571502487696096</v>
      </c>
      <c r="I21">
        <v>7.7571277210553653</v>
      </c>
      <c r="J21">
        <v>7.7568350478828672</v>
      </c>
      <c r="K21">
        <v>7.7569377180562844</v>
      </c>
      <c r="L21">
        <v>7.7574100218321611</v>
      </c>
      <c r="M21">
        <v>7.758072002835755</v>
      </c>
      <c r="N21">
        <v>7.7587727876303667</v>
      </c>
      <c r="O21">
        <v>7.7595699312210602</v>
      </c>
      <c r="P21">
        <v>7.7603972351661392</v>
      </c>
      <c r="Q21">
        <v>7.7614536064103419</v>
      </c>
      <c r="R21">
        <v>7.7625197234035337</v>
      </c>
      <c r="S21">
        <v>7.7635702129935593</v>
      </c>
      <c r="T21">
        <v>7.7646654493197804</v>
      </c>
      <c r="U21">
        <v>7.7657056975710974</v>
      </c>
      <c r="V21">
        <v>7.7669325031129466</v>
      </c>
      <c r="W21">
        <v>7.7681740402798329</v>
      </c>
      <c r="X21">
        <v>7.769731007359467</v>
      </c>
      <c r="Y21">
        <v>7.7710336191081213</v>
      </c>
      <c r="Z21">
        <v>7.7722778020345444</v>
      </c>
      <c r="AA21">
        <v>7.7738639595955119</v>
      </c>
      <c r="AB21">
        <v>7.7754671025148561</v>
      </c>
      <c r="AC21">
        <v>7.7771584955893136</v>
      </c>
      <c r="AD21">
        <v>7.7789227886724293</v>
      </c>
      <c r="AE21">
        <v>7.7808675241143552</v>
      </c>
      <c r="AF21">
        <v>7.7829616576529466</v>
      </c>
      <c r="AG21">
        <v>7.7852224092474298</v>
      </c>
      <c r="AH21">
        <v>7.787455112815401</v>
      </c>
      <c r="AI21">
        <v>7.7896618711628092</v>
      </c>
      <c r="AJ21">
        <v>7.7918967303817599</v>
      </c>
      <c r="AK21">
        <v>7.7936251950369124</v>
      </c>
      <c r="AL21">
        <v>7.7950951596881151</v>
      </c>
      <c r="AM21">
        <v>7.7964013311925493</v>
      </c>
      <c r="AN21">
        <v>7.7975433306597104</v>
      </c>
      <c r="AO21">
        <v>7.7980241092092548</v>
      </c>
      <c r="AP21">
        <v>7.7985231290978696</v>
      </c>
      <c r="AQ21">
        <v>7.7987394679682804</v>
      </c>
      <c r="AR21">
        <v>7.7987230248248709</v>
      </c>
      <c r="AS21">
        <v>7.7985494925704266</v>
      </c>
      <c r="AT21">
        <v>7.7981813388835262</v>
      </c>
      <c r="AU21">
        <v>7.7975875024219778</v>
      </c>
      <c r="AV21">
        <v>7.7967850065948943</v>
      </c>
      <c r="AW21">
        <v>7.7956828950353483</v>
      </c>
      <c r="AX21">
        <v>7.7946328243408809</v>
      </c>
      <c r="AY21">
        <v>7.79343515284822</v>
      </c>
      <c r="AZ21">
        <v>7.7919854116588727</v>
      </c>
      <c r="BA21">
        <v>7.7903815913614212</v>
      </c>
      <c r="BB21" s="2">
        <v>7.7886995874508491</v>
      </c>
      <c r="BC21" s="2">
        <v>7.7868079237861254</v>
      </c>
      <c r="BD21" s="2">
        <v>7.7848074806550933</v>
      </c>
      <c r="BE21" s="2">
        <v>7.7825545195764034</v>
      </c>
      <c r="BF21" s="2">
        <v>7.7803324908334659</v>
      </c>
      <c r="BG21" s="2">
        <v>7.7780149331718542</v>
      </c>
      <c r="BH21" s="2">
        <v>7.7755893025538736</v>
      </c>
      <c r="BI21" s="2">
        <v>7.7731268922733472</v>
      </c>
      <c r="BJ21" s="2">
        <v>7.7705051271484944</v>
      </c>
      <c r="BK21" s="2">
        <v>7.7678874820055599</v>
      </c>
      <c r="BL21" s="2">
        <v>7.7651608688152987</v>
      </c>
      <c r="BM21" s="2">
        <v>7.7623749652896663</v>
      </c>
      <c r="BN21" s="2">
        <v>7.7596195461530977</v>
      </c>
      <c r="BO21" s="2">
        <v>7.756644610063705</v>
      </c>
      <c r="BP21" s="2">
        <v>7.7536416192985724</v>
      </c>
      <c r="BQ21" s="2">
        <v>7.7506717619785013</v>
      </c>
      <c r="BR21" s="2">
        <v>7.7475756279447996</v>
      </c>
      <c r="BS21" s="2">
        <v>7.7446531028484236</v>
      </c>
      <c r="BT21" s="2">
        <v>7.741531265926116</v>
      </c>
      <c r="BU21" s="2">
        <v>7.738397479063293</v>
      </c>
      <c r="BV21" s="2">
        <v>7.7352564429951087</v>
      </c>
      <c r="BW21" s="2">
        <v>7.7321066649566284</v>
      </c>
      <c r="BX21" s="2">
        <v>7.7289729562186764</v>
      </c>
      <c r="BY21" s="2">
        <v>7.7258695360211993</v>
      </c>
      <c r="BZ21" s="2">
        <v>7.7227697158287754</v>
      </c>
      <c r="CA21" s="2">
        <v>7.7196975058009052</v>
      </c>
      <c r="CB21" s="2">
        <v>7.7166798082332742</v>
      </c>
      <c r="CC21" s="2">
        <v>7.7136680694036901</v>
      </c>
      <c r="CD21" s="2">
        <v>7.7107202073061449</v>
      </c>
      <c r="CE21" s="2">
        <v>7.7079052918505857</v>
      </c>
      <c r="CF21" s="2">
        <v>7.7049819810476512</v>
      </c>
      <c r="CG21" s="2">
        <v>7.7021453547403578</v>
      </c>
      <c r="CH21" s="2">
        <v>7.6993920733813441</v>
      </c>
      <c r="CI21" s="2">
        <v>7.6966809069577886</v>
      </c>
      <c r="CJ21" s="2">
        <v>7.6940977565721251</v>
      </c>
      <c r="CK21" s="2">
        <v>7.6916172545134058</v>
      </c>
      <c r="CL21" s="2">
        <v>7.6892495897786928</v>
      </c>
      <c r="CM21" s="2">
        <v>7.686920698028282</v>
      </c>
      <c r="CN21" s="2">
        <v>7.6846117578505124</v>
      </c>
      <c r="CO21" s="2">
        <v>7.6825077840398048</v>
      </c>
      <c r="CP21" s="2">
        <v>7.680536348719655</v>
      </c>
      <c r="CQ21" s="2">
        <v>7.6786397818592373</v>
      </c>
      <c r="CR21" s="2">
        <v>7.6769696601017072</v>
      </c>
      <c r="CS21" s="2">
        <v>7.6753953887726416</v>
      </c>
      <c r="CT21" s="2">
        <v>7.6740109140233042</v>
      </c>
      <c r="CU21" s="2">
        <v>7.6727351670552659</v>
      </c>
      <c r="CV21" s="2">
        <v>7.6714654959282944</v>
      </c>
      <c r="CW21" s="2">
        <v>7.6705229026017339</v>
      </c>
      <c r="CX21" s="2">
        <v>7.6697479660909131</v>
      </c>
      <c r="CY21" s="2">
        <v>7.6691568856312298</v>
      </c>
      <c r="CZ21" s="2">
        <v>7.6686811192882436</v>
      </c>
      <c r="DA21" s="19">
        <v>7.668207464786267</v>
      </c>
      <c r="DB21" s="2">
        <v>7.6674535098358954</v>
      </c>
      <c r="DC21" s="2">
        <v>7.6665587861908069</v>
      </c>
      <c r="DD21" s="2">
        <v>7.665203685950269</v>
      </c>
      <c r="DE21" s="2">
        <v>7.6635350765314048</v>
      </c>
      <c r="DF21" s="2">
        <v>7.6608621492990121</v>
      </c>
      <c r="DG21" s="2">
        <v>7.6577908428031796</v>
      </c>
      <c r="DH21" s="2">
        <v>7.6542689376004214</v>
      </c>
      <c r="DI21" s="2">
        <v>7.6503974848605676</v>
      </c>
      <c r="DJ21" s="2">
        <v>7.6464086980856694</v>
      </c>
      <c r="DK21" s="2">
        <v>7.6428123024599044</v>
      </c>
      <c r="DL21" s="2">
        <v>7.6390623621927087</v>
      </c>
      <c r="DM21" s="2">
        <v>7.6359371739657584</v>
      </c>
      <c r="DN21" s="2">
        <v>7.633561739580319</v>
      </c>
      <c r="DO21" s="2">
        <v>7.6310912871467602</v>
      </c>
      <c r="DP21" s="2">
        <v>7.6293959755290812</v>
      </c>
      <c r="DQ21" s="2">
        <v>7.6283348046331323</v>
      </c>
      <c r="DR21" s="2">
        <v>7.6278636530450532</v>
      </c>
      <c r="DS21" s="2">
        <v>7.6275709543592711</v>
      </c>
      <c r="DT21" s="2">
        <v>7.6279125555766214</v>
      </c>
      <c r="DU21" s="2">
        <v>7.6288356117818434</v>
      </c>
      <c r="DV21" s="2">
        <v>7.6297351942650016</v>
      </c>
      <c r="DW21" s="2">
        <v>7.6312756267325659</v>
      </c>
      <c r="DX21" s="2">
        <v>7.6329304689380706</v>
      </c>
      <c r="DY21" s="2">
        <v>7.6347213064338586</v>
      </c>
      <c r="DZ21" s="2">
        <v>7.6363906662422716</v>
      </c>
      <c r="EA21" s="2">
        <v>7.6381293657181271</v>
      </c>
      <c r="EB21" s="2">
        <v>7.6398877631588373</v>
      </c>
      <c r="EC21" s="2">
        <v>7.6417422353507334</v>
      </c>
      <c r="ED21" s="2">
        <v>7.6434489572758251</v>
      </c>
      <c r="EE21" s="2">
        <v>7.6453205174765042</v>
      </c>
      <c r="EF21" s="2">
        <v>7.6472806218506237</v>
      </c>
      <c r="EG21" s="2">
        <v>7.6493598989073606</v>
      </c>
      <c r="EH21" s="2">
        <v>7.6516008941373608</v>
      </c>
      <c r="EI21" s="2">
        <v>7.6540063779539924</v>
      </c>
      <c r="EJ21" s="2">
        <v>7.6566970571025754</v>
      </c>
      <c r="EK21" s="2">
        <v>7.6595819439812303</v>
      </c>
      <c r="EL21" s="2">
        <v>7.6627051773894577</v>
      </c>
      <c r="EM21" s="2">
        <v>7.6661166538582579</v>
      </c>
      <c r="EN21">
        <v>7.669831365074681</v>
      </c>
      <c r="EO21">
        <v>7.6736654056290812</v>
      </c>
      <c r="EP21">
        <v>7.6778518132284406</v>
      </c>
      <c r="EQ21">
        <v>7.6821917176709462</v>
      </c>
      <c r="ER21">
        <v>7.6864443776363149</v>
      </c>
      <c r="ES21">
        <v>7.690757000630053</v>
      </c>
      <c r="ET21">
        <v>7.69477242450189</v>
      </c>
      <c r="EU21">
        <v>7.6985466971990517</v>
      </c>
      <c r="EV21">
        <v>7.7019481264394214</v>
      </c>
      <c r="EW21">
        <v>7.7050612586536724</v>
      </c>
      <c r="EX21">
        <v>7.7076362811480523</v>
      </c>
      <c r="EY21">
        <v>7.7096962515809873</v>
      </c>
      <c r="EZ21">
        <v>7.7113401094357528</v>
      </c>
      <c r="FA21">
        <v>7.7125943948706466</v>
      </c>
      <c r="FB21">
        <v>7.7136583955058056</v>
      </c>
      <c r="FC21">
        <v>7.7143268720309894</v>
      </c>
      <c r="FD21">
        <v>7.714811441827381</v>
      </c>
      <c r="FE21">
        <v>7.7151836456515319</v>
      </c>
      <c r="FF21">
        <v>7.7155093382235007</v>
      </c>
      <c r="FG21">
        <v>7.7157397235771912</v>
      </c>
      <c r="FH21">
        <v>7.7161961985755303</v>
      </c>
      <c r="FI21">
        <v>7.7167473181683954</v>
      </c>
      <c r="FJ21">
        <v>7.7175772259180384</v>
      </c>
      <c r="FK21">
        <v>7.7186974943090361</v>
      </c>
      <c r="FL21">
        <v>7.7201659310966342</v>
      </c>
      <c r="FM21">
        <v>7.7219671198576956</v>
      </c>
      <c r="FN21">
        <v>7.7242167777373876</v>
      </c>
      <c r="FO21">
        <v>7.726523404215258</v>
      </c>
      <c r="FP21">
        <v>7.7287456158472141</v>
      </c>
      <c r="FQ21">
        <v>7.7314923583576034</v>
      </c>
      <c r="FR21">
        <v>7.7339922799562251</v>
      </c>
      <c r="FS21">
        <v>7.7366586292744532</v>
      </c>
      <c r="FT21">
        <v>7.739305480769076</v>
      </c>
      <c r="FU21">
        <v>7.7419691294450139</v>
      </c>
      <c r="FV21">
        <v>7.7441590539952863</v>
      </c>
      <c r="FW21">
        <v>7.7465580133526144</v>
      </c>
      <c r="FX21">
        <v>7.7484140226937894</v>
      </c>
      <c r="FY21">
        <v>7.7500837561879754</v>
      </c>
      <c r="FZ21">
        <v>7.7513944210655792</v>
      </c>
      <c r="GA21">
        <v>7.7525708836717566</v>
      </c>
      <c r="GB21">
        <v>7.7533421254446724</v>
      </c>
      <c r="GC21">
        <v>7.7539960945873077</v>
      </c>
      <c r="GD21">
        <v>7.7544263172249446</v>
      </c>
      <c r="GE21">
        <v>7.7547245143788333</v>
      </c>
      <c r="GF21">
        <v>7.7549348794158286</v>
      </c>
      <c r="GG21">
        <v>7.7550398576684092</v>
      </c>
      <c r="GH21">
        <v>7.7551576181616158</v>
      </c>
      <c r="GI21">
        <v>7.7552824088702232</v>
      </c>
      <c r="GJ21">
        <v>7.7557727517007589</v>
      </c>
      <c r="GK21">
        <v>7.7562424439177047</v>
      </c>
      <c r="GL21">
        <v>7.7567653956624794</v>
      </c>
      <c r="GM21">
        <v>7.757564415993051</v>
      </c>
      <c r="GN21">
        <v>7.7585759598469934</v>
      </c>
      <c r="GO21">
        <v>7.7595686366949472</v>
      </c>
      <c r="GP21">
        <v>7.7605241573500887</v>
      </c>
      <c r="GQ21">
        <v>7.7613265781134686</v>
      </c>
      <c r="GR21">
        <v>7.7618926797216812</v>
      </c>
      <c r="GS21">
        <v>7.762118402711752</v>
      </c>
      <c r="GT21">
        <v>7.7617776577583371</v>
      </c>
      <c r="GU21">
        <v>7.7612293647832482</v>
      </c>
      <c r="GV21">
        <v>7.7601600866356897</v>
      </c>
      <c r="GW21">
        <v>7.7592358922595226</v>
      </c>
      <c r="GX21">
        <v>7.7588458509497924</v>
      </c>
      <c r="GY21">
        <v>7.7584124981357148</v>
      </c>
    </row>
    <row r="22" spans="1:207" x14ac:dyDescent="0.25">
      <c r="A22">
        <f t="shared" si="0"/>
        <v>21</v>
      </c>
      <c r="B22">
        <v>5.0084033613445378</v>
      </c>
      <c r="C22">
        <v>5.0084033613445378</v>
      </c>
      <c r="D22">
        <v>7.7596121844893826</v>
      </c>
      <c r="E22">
        <v>7.7588243430709811</v>
      </c>
      <c r="F22">
        <v>7.7582222240390299</v>
      </c>
      <c r="G22">
        <v>7.7574404173173779</v>
      </c>
      <c r="H22">
        <v>7.7569006535833376</v>
      </c>
      <c r="I22">
        <v>7.7563273531368013</v>
      </c>
      <c r="J22">
        <v>7.7560596948278224</v>
      </c>
      <c r="K22">
        <v>7.756217864402486</v>
      </c>
      <c r="L22">
        <v>7.75670462531287</v>
      </c>
      <c r="M22">
        <v>7.7574201937477536</v>
      </c>
      <c r="N22">
        <v>7.758245331811306</v>
      </c>
      <c r="O22">
        <v>7.7593943059616777</v>
      </c>
      <c r="P22">
        <v>7.7601949437950806</v>
      </c>
      <c r="Q22">
        <v>7.7612608200062407</v>
      </c>
      <c r="R22">
        <v>7.7626231335029754</v>
      </c>
      <c r="S22">
        <v>7.7637540652540338</v>
      </c>
      <c r="T22">
        <v>7.7648705639817592</v>
      </c>
      <c r="U22">
        <v>7.7660240552734443</v>
      </c>
      <c r="V22">
        <v>7.7671564753065141</v>
      </c>
      <c r="W22">
        <v>7.7683284071093706</v>
      </c>
      <c r="X22">
        <v>7.7695473073022061</v>
      </c>
      <c r="Y22">
        <v>7.7708884955253339</v>
      </c>
      <c r="Z22">
        <v>7.7721711268228031</v>
      </c>
      <c r="AA22">
        <v>7.7737452932912703</v>
      </c>
      <c r="AB22">
        <v>7.7753663900912562</v>
      </c>
      <c r="AC22">
        <v>7.7770697831174624</v>
      </c>
      <c r="AD22">
        <v>7.7788582056200051</v>
      </c>
      <c r="AE22">
        <v>7.7808077998096632</v>
      </c>
      <c r="AF22">
        <v>7.7829066003377703</v>
      </c>
      <c r="AG22">
        <v>7.7850475444270257</v>
      </c>
      <c r="AH22">
        <v>7.7873968586422126</v>
      </c>
      <c r="AI22">
        <v>7.7895910731857168</v>
      </c>
      <c r="AJ22">
        <v>7.7916525151253637</v>
      </c>
      <c r="AK22">
        <v>7.7934668511277954</v>
      </c>
      <c r="AL22">
        <v>7.7951104262476711</v>
      </c>
      <c r="AM22">
        <v>7.7963990518582813</v>
      </c>
      <c r="AN22">
        <v>7.7975120342566786</v>
      </c>
      <c r="AO22">
        <v>7.7982918580412113</v>
      </c>
      <c r="AP22">
        <v>7.798810139080782</v>
      </c>
      <c r="AQ22">
        <v>7.7990018155312457</v>
      </c>
      <c r="AR22">
        <v>7.7989735749597333</v>
      </c>
      <c r="AS22">
        <v>7.7987841590785054</v>
      </c>
      <c r="AT22">
        <v>7.7983556707415556</v>
      </c>
      <c r="AU22">
        <v>7.7977624848421856</v>
      </c>
      <c r="AV22">
        <v>7.7969965281418476</v>
      </c>
      <c r="AW22">
        <v>7.7959423808058954</v>
      </c>
      <c r="AX22">
        <v>7.7948994906484144</v>
      </c>
      <c r="AY22">
        <v>7.793699602716579</v>
      </c>
      <c r="AZ22">
        <v>7.7922479936877886</v>
      </c>
      <c r="BA22">
        <v>7.7906506513277707</v>
      </c>
      <c r="BB22" s="2">
        <v>7.7887994966235157</v>
      </c>
      <c r="BC22" s="2">
        <v>7.7868595497307309</v>
      </c>
      <c r="BD22" s="2">
        <v>7.784866970570242</v>
      </c>
      <c r="BE22" s="2">
        <v>7.7828829605683856</v>
      </c>
      <c r="BF22" s="2">
        <v>7.7806722071466714</v>
      </c>
      <c r="BG22" s="2">
        <v>7.7783612516862819</v>
      </c>
      <c r="BH22" s="2">
        <v>7.7759570384602981</v>
      </c>
      <c r="BI22" s="2">
        <v>7.7735094516907939</v>
      </c>
      <c r="BJ22" s="2">
        <v>7.7708928824904264</v>
      </c>
      <c r="BK22" s="2">
        <v>7.7682854362525546</v>
      </c>
      <c r="BL22" s="2">
        <v>7.7655650247410204</v>
      </c>
      <c r="BM22" s="2">
        <v>7.7627802550450804</v>
      </c>
      <c r="BN22" s="2">
        <v>7.7600217118451331</v>
      </c>
      <c r="BO22" s="2">
        <v>7.7570428059990739</v>
      </c>
      <c r="BP22" s="2">
        <v>7.7540749680627661</v>
      </c>
      <c r="BQ22" s="2">
        <v>7.751115540133461</v>
      </c>
      <c r="BR22" s="2">
        <v>7.7480149511216148</v>
      </c>
      <c r="BS22" s="2">
        <v>7.7450776576596008</v>
      </c>
      <c r="BT22" s="2">
        <v>7.741983112291547</v>
      </c>
      <c r="BU22" s="2">
        <v>7.7388775502448537</v>
      </c>
      <c r="BV22" s="2">
        <v>7.7357608850514721</v>
      </c>
      <c r="BW22" s="2">
        <v>7.7326071229219231</v>
      </c>
      <c r="BX22" s="2">
        <v>7.7294900499591623</v>
      </c>
      <c r="BY22" s="2">
        <v>7.726361709898443</v>
      </c>
      <c r="BZ22" s="2">
        <v>7.7232717595229294</v>
      </c>
      <c r="CA22" s="2">
        <v>7.7202090052110712</v>
      </c>
      <c r="CB22" s="2">
        <v>7.7171995578909103</v>
      </c>
      <c r="CC22" s="2">
        <v>7.7141923972680804</v>
      </c>
      <c r="CD22" s="2">
        <v>7.7112996473240738</v>
      </c>
      <c r="CE22" s="2">
        <v>7.7083584854944212</v>
      </c>
      <c r="CF22" s="2">
        <v>7.7055463739921164</v>
      </c>
      <c r="CG22" s="2">
        <v>7.7027171389765066</v>
      </c>
      <c r="CH22" s="2">
        <v>7.6999677560828088</v>
      </c>
      <c r="CI22" s="2">
        <v>7.69726693899438</v>
      </c>
      <c r="CJ22" s="2">
        <v>7.6945595943707064</v>
      </c>
      <c r="CK22" s="2">
        <v>7.6920470835731649</v>
      </c>
      <c r="CL22" s="2">
        <v>7.6896254330102041</v>
      </c>
      <c r="CM22" s="2">
        <v>7.687295371886238</v>
      </c>
      <c r="CN22" s="2">
        <v>7.6850985145073389</v>
      </c>
      <c r="CO22" s="2">
        <v>7.6829916113688483</v>
      </c>
      <c r="CP22" s="2">
        <v>7.6810097372559936</v>
      </c>
      <c r="CQ22" s="2">
        <v>7.6791982299339816</v>
      </c>
      <c r="CR22" s="2">
        <v>7.6774274655798083</v>
      </c>
      <c r="CS22" s="2">
        <v>7.6758444258632164</v>
      </c>
      <c r="CT22" s="2">
        <v>7.6744262485486789</v>
      </c>
      <c r="CU22" s="2">
        <v>7.673143437898009</v>
      </c>
      <c r="CV22" s="2">
        <v>7.6719503777917861</v>
      </c>
      <c r="CW22" s="2">
        <v>7.6709769417080604</v>
      </c>
      <c r="CX22" s="2">
        <v>7.6701658645772746</v>
      </c>
      <c r="CY22" s="2">
        <v>7.6695746116065617</v>
      </c>
      <c r="CZ22" s="2">
        <v>7.6690463449771231</v>
      </c>
      <c r="DA22" s="19">
        <v>7.66854694033798</v>
      </c>
      <c r="DB22" s="2">
        <v>7.6679819755370326</v>
      </c>
      <c r="DC22" s="2">
        <v>7.6670814827645719</v>
      </c>
      <c r="DD22" s="2">
        <v>7.6657317950749553</v>
      </c>
      <c r="DE22" s="2">
        <v>7.6639771038342008</v>
      </c>
      <c r="DF22" s="2">
        <v>7.6613140290554522</v>
      </c>
      <c r="DG22" s="2">
        <v>7.6582214299434597</v>
      </c>
      <c r="DH22" s="2">
        <v>7.6546846540174194</v>
      </c>
      <c r="DI22" s="2">
        <v>7.6508724303157134</v>
      </c>
      <c r="DJ22" s="2">
        <v>7.6466896004780081</v>
      </c>
      <c r="DK22" s="2">
        <v>7.6430398575527336</v>
      </c>
      <c r="DL22" s="2">
        <v>7.6392406273778857</v>
      </c>
      <c r="DM22" s="2">
        <v>7.6360860114867002</v>
      </c>
      <c r="DN22" s="2">
        <v>7.6334106900561656</v>
      </c>
      <c r="DO22" s="2">
        <v>7.6313038521620848</v>
      </c>
      <c r="DP22" s="2">
        <v>7.6295943451759856</v>
      </c>
      <c r="DQ22" s="2">
        <v>7.6284430023024754</v>
      </c>
      <c r="DR22" s="2">
        <v>7.6278457692099622</v>
      </c>
      <c r="DS22" s="2">
        <v>7.6275984942976391</v>
      </c>
      <c r="DT22" s="2">
        <v>7.6279647435283051</v>
      </c>
      <c r="DU22" s="2">
        <v>7.62886946002443</v>
      </c>
      <c r="DV22" s="2">
        <v>7.6300297178248302</v>
      </c>
      <c r="DW22" s="2">
        <v>7.6315905983971186</v>
      </c>
      <c r="DX22" s="2">
        <v>7.6332522508037126</v>
      </c>
      <c r="DY22" s="2">
        <v>7.6350254451546142</v>
      </c>
      <c r="DZ22" s="2">
        <v>7.63668335300747</v>
      </c>
      <c r="EA22" s="2">
        <v>7.638442463414016</v>
      </c>
      <c r="EB22" s="2">
        <v>7.6401923764159916</v>
      </c>
      <c r="EC22" s="2">
        <v>7.6419674814466294</v>
      </c>
      <c r="ED22" s="2">
        <v>7.6436792436130432</v>
      </c>
      <c r="EE22" s="2">
        <v>7.6455102996422903</v>
      </c>
      <c r="EF22" s="2">
        <v>7.6475031838291043</v>
      </c>
      <c r="EG22" s="2">
        <v>7.6495493956244696</v>
      </c>
      <c r="EH22" s="2">
        <v>7.6517532086617912</v>
      </c>
      <c r="EI22" s="2">
        <v>7.6541331897021498</v>
      </c>
      <c r="EJ22" s="2">
        <v>7.6566146599407814</v>
      </c>
      <c r="EK22" s="2">
        <v>7.6594420819940003</v>
      </c>
      <c r="EL22" s="2">
        <v>7.662527694700132</v>
      </c>
      <c r="EM22" s="2">
        <v>7.6659134805052922</v>
      </c>
      <c r="EN22">
        <v>7.6696122509012126</v>
      </c>
      <c r="EO22">
        <v>7.673664588048104</v>
      </c>
      <c r="EP22">
        <v>7.6778277082990334</v>
      </c>
      <c r="EQ22">
        <v>7.6821493187971672</v>
      </c>
      <c r="ER22">
        <v>7.6863832968554551</v>
      </c>
      <c r="ES22">
        <v>7.6906031476315162</v>
      </c>
      <c r="ET22">
        <v>7.6945861409322287</v>
      </c>
      <c r="EU22">
        <v>7.6983276330039416</v>
      </c>
      <c r="EV22">
        <v>7.7017334061907414</v>
      </c>
      <c r="EW22">
        <v>7.7050038907580962</v>
      </c>
      <c r="EX22">
        <v>7.707598576341482</v>
      </c>
      <c r="EY22">
        <v>7.7096634665968216</v>
      </c>
      <c r="EZ22">
        <v>7.7112435516295248</v>
      </c>
      <c r="FA22">
        <v>7.7124544935708323</v>
      </c>
      <c r="FB22">
        <v>7.7133560203931966</v>
      </c>
      <c r="FC22">
        <v>7.7139831373751662</v>
      </c>
      <c r="FD22">
        <v>7.7144273810224009</v>
      </c>
      <c r="FE22">
        <v>7.7147826696312407</v>
      </c>
      <c r="FF22">
        <v>7.7150677821590961</v>
      </c>
      <c r="FG22">
        <v>7.7152008582713352</v>
      </c>
      <c r="FH22">
        <v>7.7156361476055642</v>
      </c>
      <c r="FI22">
        <v>7.7162315167101756</v>
      </c>
      <c r="FJ22">
        <v>7.7170567296417163</v>
      </c>
      <c r="FK22">
        <v>7.718178590388316</v>
      </c>
      <c r="FL22">
        <v>7.7196555269505192</v>
      </c>
      <c r="FM22">
        <v>7.7214664643986248</v>
      </c>
      <c r="FN22">
        <v>7.7237107990199769</v>
      </c>
      <c r="FO22">
        <v>7.7260411228335872</v>
      </c>
      <c r="FP22">
        <v>7.728516508633529</v>
      </c>
      <c r="FQ22">
        <v>7.7312256967836399</v>
      </c>
      <c r="FR22">
        <v>7.7338069661657514</v>
      </c>
      <c r="FS22">
        <v>7.7364865198250348</v>
      </c>
      <c r="FT22">
        <v>7.7390837396899013</v>
      </c>
      <c r="FU22">
        <v>7.7416579626299047</v>
      </c>
      <c r="FV22">
        <v>7.7439101890952573</v>
      </c>
      <c r="FW22">
        <v>7.7462260121229054</v>
      </c>
      <c r="FX22">
        <v>7.7484785252957433</v>
      </c>
      <c r="FY22">
        <v>7.7501216239786794</v>
      </c>
      <c r="FZ22">
        <v>7.7514212782765872</v>
      </c>
      <c r="GA22">
        <v>7.752281945614218</v>
      </c>
      <c r="GB22">
        <v>7.7529314642955258</v>
      </c>
      <c r="GC22">
        <v>7.7534384187744818</v>
      </c>
      <c r="GD22">
        <v>7.7538682339488068</v>
      </c>
      <c r="GE22">
        <v>7.7541647939606024</v>
      </c>
      <c r="GF22">
        <v>7.7543805617498061</v>
      </c>
      <c r="GG22">
        <v>7.7546608471810341</v>
      </c>
      <c r="GH22">
        <v>7.7547143741157916</v>
      </c>
      <c r="GI22">
        <v>7.7547295344481944</v>
      </c>
      <c r="GJ22">
        <v>7.7550027335084897</v>
      </c>
      <c r="GK22">
        <v>7.7551529886875903</v>
      </c>
      <c r="GL22">
        <v>7.7562367374017747</v>
      </c>
      <c r="GM22">
        <v>7.7570961367600164</v>
      </c>
      <c r="GN22">
        <v>7.7580598421978237</v>
      </c>
      <c r="GO22">
        <v>7.7590381953938676</v>
      </c>
      <c r="GP22">
        <v>7.7599844878677446</v>
      </c>
      <c r="GQ22">
        <v>7.7606483695485364</v>
      </c>
      <c r="GR22">
        <v>7.7612627727619454</v>
      </c>
      <c r="GS22">
        <v>7.7616179064230257</v>
      </c>
      <c r="GT22">
        <v>7.7614378192223024</v>
      </c>
      <c r="GU22">
        <v>7.7609397072988511</v>
      </c>
      <c r="GV22">
        <v>7.7601242120149427</v>
      </c>
      <c r="GW22">
        <v>7.7592996360755473</v>
      </c>
      <c r="GX22">
        <v>7.7586623887242174</v>
      </c>
      <c r="GY22">
        <v>7.7581071827602379</v>
      </c>
    </row>
    <row r="23" spans="1:207" x14ac:dyDescent="0.25">
      <c r="A23">
        <f t="shared" si="0"/>
        <v>22</v>
      </c>
      <c r="B23">
        <v>5.2588235294117647</v>
      </c>
      <c r="C23">
        <v>5.2588235294117647</v>
      </c>
      <c r="D23">
        <v>7.7596955735035129</v>
      </c>
      <c r="E23">
        <v>7.7589423551057983</v>
      </c>
      <c r="F23">
        <v>7.7580226565377446</v>
      </c>
      <c r="G23">
        <v>7.7571821565139789</v>
      </c>
      <c r="H23">
        <v>7.756640625624347</v>
      </c>
      <c r="I23">
        <v>7.755751919939561</v>
      </c>
      <c r="J23">
        <v>7.7556491474830613</v>
      </c>
      <c r="K23">
        <v>7.7557943892440218</v>
      </c>
      <c r="L23">
        <v>7.7561540755858038</v>
      </c>
      <c r="M23">
        <v>7.756849660185738</v>
      </c>
      <c r="N23">
        <v>7.7578236621017336</v>
      </c>
      <c r="O23">
        <v>7.7592469411607308</v>
      </c>
      <c r="P23">
        <v>7.7602349954069183</v>
      </c>
      <c r="Q23">
        <v>7.7613797063011436</v>
      </c>
      <c r="R23">
        <v>7.7627553047258333</v>
      </c>
      <c r="S23">
        <v>7.7639592195999922</v>
      </c>
      <c r="T23">
        <v>7.7651066078068576</v>
      </c>
      <c r="U23">
        <v>7.766381282522544</v>
      </c>
      <c r="V23">
        <v>7.7674307302395116</v>
      </c>
      <c r="W23">
        <v>7.7685504782097841</v>
      </c>
      <c r="X23">
        <v>7.7694930567783382</v>
      </c>
      <c r="Y23">
        <v>7.7708541001629774</v>
      </c>
      <c r="Z23">
        <v>7.7722341844476217</v>
      </c>
      <c r="AA23">
        <v>7.773707465179327</v>
      </c>
      <c r="AB23">
        <v>7.7753127061658276</v>
      </c>
      <c r="AC23">
        <v>7.7770255390178038</v>
      </c>
      <c r="AD23">
        <v>7.7788641217671701</v>
      </c>
      <c r="AE23">
        <v>7.7808312743982526</v>
      </c>
      <c r="AF23">
        <v>7.7829442497963912</v>
      </c>
      <c r="AG23">
        <v>7.7850309448613926</v>
      </c>
      <c r="AH23">
        <v>7.7874135148516634</v>
      </c>
      <c r="AI23">
        <v>7.7895886594498611</v>
      </c>
      <c r="AJ23">
        <v>7.791505298445438</v>
      </c>
      <c r="AK23">
        <v>7.7934596764364068</v>
      </c>
      <c r="AL23">
        <v>7.7952774217617922</v>
      </c>
      <c r="AM23">
        <v>7.7965951853764732</v>
      </c>
      <c r="AN23">
        <v>7.7975067157438929</v>
      </c>
      <c r="AO23">
        <v>7.7985255192137277</v>
      </c>
      <c r="AP23">
        <v>7.7989840590469814</v>
      </c>
      <c r="AQ23">
        <v>7.7991428782796399</v>
      </c>
      <c r="AR23">
        <v>7.7991021521089241</v>
      </c>
      <c r="AS23">
        <v>7.7988847128781584</v>
      </c>
      <c r="AT23">
        <v>7.7984058978137636</v>
      </c>
      <c r="AU23">
        <v>7.7978367269821689</v>
      </c>
      <c r="AV23">
        <v>7.7971423495034484</v>
      </c>
      <c r="AW23">
        <v>7.7962116633146481</v>
      </c>
      <c r="AX23">
        <v>7.7951891868274323</v>
      </c>
      <c r="AY23">
        <v>7.7939971958371643</v>
      </c>
      <c r="AZ23">
        <v>7.7925747168814983</v>
      </c>
      <c r="BA23">
        <v>7.7910142386679224</v>
      </c>
      <c r="BB23" s="2">
        <v>7.7890686657463872</v>
      </c>
      <c r="BC23" s="2">
        <v>7.7871502737820393</v>
      </c>
      <c r="BD23" s="2">
        <v>7.78518031713838</v>
      </c>
      <c r="BE23" s="2">
        <v>7.7834084269935202</v>
      </c>
      <c r="BF23" s="2">
        <v>7.7812125243600772</v>
      </c>
      <c r="BG23" s="2">
        <v>7.7789052877213338</v>
      </c>
      <c r="BH23" s="2">
        <v>7.7765179431425508</v>
      </c>
      <c r="BI23" s="2">
        <v>7.7740556213318373</v>
      </c>
      <c r="BJ23" s="2">
        <v>7.7714456590940726</v>
      </c>
      <c r="BK23" s="2">
        <v>7.768811378375216</v>
      </c>
      <c r="BL23" s="2">
        <v>7.7660746839565951</v>
      </c>
      <c r="BM23" s="2">
        <v>7.7632652080691491</v>
      </c>
      <c r="BN23" s="2">
        <v>7.7604513709086067</v>
      </c>
      <c r="BO23" s="2">
        <v>7.7574623867982373</v>
      </c>
      <c r="BP23" s="2">
        <v>7.754519139407348</v>
      </c>
      <c r="BQ23" s="2">
        <v>7.7515335014048654</v>
      </c>
      <c r="BR23" s="2">
        <v>7.7484295513133166</v>
      </c>
      <c r="BS23" s="2">
        <v>7.7454121455701337</v>
      </c>
      <c r="BT23" s="2">
        <v>7.74233141211411</v>
      </c>
      <c r="BU23" s="2">
        <v>7.73924048750784</v>
      </c>
      <c r="BV23" s="2">
        <v>7.736137505793919</v>
      </c>
      <c r="BW23" s="2">
        <v>7.7329861682771277</v>
      </c>
      <c r="BX23" s="2">
        <v>7.7298808839556479</v>
      </c>
      <c r="BY23" s="2">
        <v>7.7267440602371984</v>
      </c>
      <c r="BZ23" s="2">
        <v>7.7236656276498508</v>
      </c>
      <c r="CA23" s="2">
        <v>7.7206152861124302</v>
      </c>
      <c r="CB23" s="2">
        <v>7.7176125603234107</v>
      </c>
      <c r="CC23" s="2">
        <v>7.7146223833174536</v>
      </c>
      <c r="CD23" s="2">
        <v>7.7117643315933124</v>
      </c>
      <c r="CE23" s="2">
        <v>7.7087310858687133</v>
      </c>
      <c r="CF23" s="2">
        <v>7.7060273050912063</v>
      </c>
      <c r="CG23" s="2">
        <v>7.7032406569431666</v>
      </c>
      <c r="CH23" s="2">
        <v>7.7005252805112896</v>
      </c>
      <c r="CI23" s="2">
        <v>7.6978742350552558</v>
      </c>
      <c r="CJ23" s="2">
        <v>7.6951345857378977</v>
      </c>
      <c r="CK23" s="2">
        <v>7.692625219926466</v>
      </c>
      <c r="CL23" s="2">
        <v>7.690187412528851</v>
      </c>
      <c r="CM23" s="2">
        <v>7.6878891668344131</v>
      </c>
      <c r="CN23" s="2">
        <v>7.6858049132420216</v>
      </c>
      <c r="CO23" s="2">
        <v>7.6837202209752382</v>
      </c>
      <c r="CP23" s="2">
        <v>7.6817467425935888</v>
      </c>
      <c r="CQ23" s="2">
        <v>7.680010341728047</v>
      </c>
      <c r="CR23" s="2">
        <v>7.6781746869139473</v>
      </c>
      <c r="CS23" s="2">
        <v>7.6765865746538458</v>
      </c>
      <c r="CT23" s="2">
        <v>7.6751243922447632</v>
      </c>
      <c r="CU23" s="2">
        <v>7.6738243646585476</v>
      </c>
      <c r="CV23" s="2">
        <v>7.6727341648259753</v>
      </c>
      <c r="CW23" s="2">
        <v>7.6717147881102967</v>
      </c>
      <c r="CX23" s="2">
        <v>7.6708539719050819</v>
      </c>
      <c r="CY23" s="2">
        <v>7.670204863050845</v>
      </c>
      <c r="CZ23" s="2">
        <v>7.6696111783379051</v>
      </c>
      <c r="DA23" s="19">
        <v>7.6690401547334863</v>
      </c>
      <c r="DB23" s="2">
        <v>7.6685546218624729</v>
      </c>
      <c r="DC23" s="2">
        <v>7.6675959149378414</v>
      </c>
      <c r="DD23" s="2">
        <v>7.6662518088262512</v>
      </c>
      <c r="DE23" s="2">
        <v>7.6643012530152523</v>
      </c>
      <c r="DF23" s="2">
        <v>7.6617480037711641</v>
      </c>
      <c r="DG23" s="2">
        <v>7.658590939043366</v>
      </c>
      <c r="DH23" s="2">
        <v>7.6550066851336327</v>
      </c>
      <c r="DI23" s="2">
        <v>7.6512397021347152</v>
      </c>
      <c r="DJ23" s="2">
        <v>7.6471889134638822</v>
      </c>
      <c r="DK23" s="2">
        <v>7.6432399794524626</v>
      </c>
      <c r="DL23" s="2">
        <v>7.6396961582946217</v>
      </c>
      <c r="DM23" s="2">
        <v>7.636529225738772</v>
      </c>
      <c r="DN23" s="2">
        <v>7.6335460524901073</v>
      </c>
      <c r="DO23" s="2">
        <v>7.6316915524338151</v>
      </c>
      <c r="DP23" s="2">
        <v>7.6300042635032552</v>
      </c>
      <c r="DQ23" s="2">
        <v>7.6287725046973502</v>
      </c>
      <c r="DR23" s="2">
        <v>7.6279683314473541</v>
      </c>
      <c r="DS23" s="2">
        <v>7.627873280885904</v>
      </c>
      <c r="DT23" s="2">
        <v>7.6282515824629913</v>
      </c>
      <c r="DU23" s="2">
        <v>7.6290146649973911</v>
      </c>
      <c r="DV23" s="2">
        <v>7.6304527011682346</v>
      </c>
      <c r="DW23" s="2">
        <v>7.6319339388406462</v>
      </c>
      <c r="DX23" s="2">
        <v>7.6335550072892069</v>
      </c>
      <c r="DY23" s="2">
        <v>7.635264159665156</v>
      </c>
      <c r="DZ23" s="2">
        <v>7.6369364014097023</v>
      </c>
      <c r="EA23" s="2">
        <v>7.6386868837725697</v>
      </c>
      <c r="EB23" s="2">
        <v>7.640402496045791</v>
      </c>
      <c r="EC23" s="2">
        <v>7.642109099145812</v>
      </c>
      <c r="ED23" s="2">
        <v>7.6438553800666211</v>
      </c>
      <c r="EE23" s="2">
        <v>7.6456743925704247</v>
      </c>
      <c r="EF23" s="2">
        <v>7.6476697504720601</v>
      </c>
      <c r="EG23" s="2">
        <v>7.6497184213013458</v>
      </c>
      <c r="EH23" s="2">
        <v>7.6519160979910854</v>
      </c>
      <c r="EI23" s="2">
        <v>7.6542959174644354</v>
      </c>
      <c r="EJ23" s="2">
        <v>7.6566626882217532</v>
      </c>
      <c r="EK23" s="2">
        <v>7.6594550081604789</v>
      </c>
      <c r="EL23" s="2">
        <v>7.6625199590561834</v>
      </c>
      <c r="EM23" s="2">
        <v>7.6658831722651941</v>
      </c>
      <c r="EN23">
        <v>7.6695592449126044</v>
      </c>
      <c r="EO23">
        <v>7.6737679974777997</v>
      </c>
      <c r="EP23">
        <v>7.6778835040191504</v>
      </c>
      <c r="EQ23">
        <v>7.6821366285530086</v>
      </c>
      <c r="ER23">
        <v>7.6863432941012926</v>
      </c>
      <c r="ES23">
        <v>7.6904291751803528</v>
      </c>
      <c r="ET23">
        <v>7.6943721507178502</v>
      </c>
      <c r="EU23">
        <v>7.6980733960754169</v>
      </c>
      <c r="EV23">
        <v>7.7014882910796514</v>
      </c>
      <c r="EW23">
        <v>7.7047772153619016</v>
      </c>
      <c r="EX23">
        <v>7.7073493566398721</v>
      </c>
      <c r="EY23">
        <v>7.7093916076259799</v>
      </c>
      <c r="EZ23">
        <v>7.7109031506809318</v>
      </c>
      <c r="FA23">
        <v>7.7120576176970594</v>
      </c>
      <c r="FB23">
        <v>7.7127766395280606</v>
      </c>
      <c r="FC23">
        <v>7.7133713493143778</v>
      </c>
      <c r="FD23">
        <v>7.7137887291347091</v>
      </c>
      <c r="FE23">
        <v>7.714123602457188</v>
      </c>
      <c r="FF23">
        <v>7.7143903766727107</v>
      </c>
      <c r="FG23">
        <v>7.7145431180788044</v>
      </c>
      <c r="FH23">
        <v>7.7149585666616716</v>
      </c>
      <c r="FI23">
        <v>7.7156157834309234</v>
      </c>
      <c r="FJ23">
        <v>7.7164419390159296</v>
      </c>
      <c r="FK23">
        <v>7.7175724192299553</v>
      </c>
      <c r="FL23">
        <v>7.7190657933431259</v>
      </c>
      <c r="FM23">
        <v>7.7208944414603504</v>
      </c>
      <c r="FN23">
        <v>7.7230646489741046</v>
      </c>
      <c r="FO23">
        <v>7.7254223299681204</v>
      </c>
      <c r="FP23">
        <v>7.728189451241068</v>
      </c>
      <c r="FQ23">
        <v>7.7307917905799304</v>
      </c>
      <c r="FR23">
        <v>7.7335190496044728</v>
      </c>
      <c r="FS23">
        <v>7.7362074044538254</v>
      </c>
      <c r="FT23">
        <v>7.7387745158568606</v>
      </c>
      <c r="FU23">
        <v>7.7412256337598091</v>
      </c>
      <c r="FV23">
        <v>7.7436595915457351</v>
      </c>
      <c r="FW23">
        <v>7.7457567135112901</v>
      </c>
      <c r="FX23">
        <v>7.7476887733032136</v>
      </c>
      <c r="FY23">
        <v>7.7493110869868334</v>
      </c>
      <c r="FZ23">
        <v>7.750625428023211</v>
      </c>
      <c r="GA23">
        <v>7.7516024282045706</v>
      </c>
      <c r="GB23">
        <v>7.7524400668502844</v>
      </c>
      <c r="GC23">
        <v>7.7528438978529648</v>
      </c>
      <c r="GD23">
        <v>7.7532757548541982</v>
      </c>
      <c r="GE23">
        <v>7.7535754957912681</v>
      </c>
      <c r="GF23">
        <v>7.7538008311480127</v>
      </c>
      <c r="GG23">
        <v>7.7541992084464439</v>
      </c>
      <c r="GH23">
        <v>7.7542698378328216</v>
      </c>
      <c r="GI23">
        <v>7.7543758871958648</v>
      </c>
      <c r="GJ23">
        <v>7.7544797319128271</v>
      </c>
      <c r="GK23">
        <v>7.7550195012176308</v>
      </c>
      <c r="GL23">
        <v>7.755633503530226</v>
      </c>
      <c r="GM23">
        <v>7.7564635028200906</v>
      </c>
      <c r="GN23">
        <v>7.7573282970753343</v>
      </c>
      <c r="GO23">
        <v>7.7582833173113794</v>
      </c>
      <c r="GP23">
        <v>7.7592104532845152</v>
      </c>
      <c r="GQ23">
        <v>7.7599353891133003</v>
      </c>
      <c r="GR23">
        <v>7.7605568958891293</v>
      </c>
      <c r="GS23">
        <v>7.7609000232633258</v>
      </c>
      <c r="GT23">
        <v>7.7609292767765083</v>
      </c>
      <c r="GU23">
        <v>7.7605328117928334</v>
      </c>
      <c r="GV23">
        <v>7.7600779488184601</v>
      </c>
      <c r="GW23">
        <v>7.7594041107426976</v>
      </c>
      <c r="GX23">
        <v>7.7584475485531996</v>
      </c>
      <c r="GY23">
        <v>7.7577033431021469</v>
      </c>
    </row>
    <row r="24" spans="1:207" x14ac:dyDescent="0.25">
      <c r="A24">
        <f t="shared" si="0"/>
        <v>23</v>
      </c>
      <c r="B24">
        <v>5.5092436974789916</v>
      </c>
      <c r="C24">
        <v>5.5092436974789916</v>
      </c>
      <c r="D24">
        <v>7.7592575358368592</v>
      </c>
      <c r="E24">
        <v>7.7585541181870461</v>
      </c>
      <c r="F24">
        <v>7.757619993623722</v>
      </c>
      <c r="G24">
        <v>7.7569379295801681</v>
      </c>
      <c r="H24">
        <v>7.7563634113297271</v>
      </c>
      <c r="I24">
        <v>7.7560707967721099</v>
      </c>
      <c r="J24">
        <v>7.7558172791836126</v>
      </c>
      <c r="K24">
        <v>7.7557749527521924</v>
      </c>
      <c r="L24">
        <v>7.7561620887527782</v>
      </c>
      <c r="M24">
        <v>7.7568598231312764</v>
      </c>
      <c r="N24">
        <v>7.7578643241013241</v>
      </c>
      <c r="O24">
        <v>7.7591050214783532</v>
      </c>
      <c r="P24">
        <v>7.7603487796727917</v>
      </c>
      <c r="Q24">
        <v>7.7615930195531151</v>
      </c>
      <c r="R24">
        <v>7.762839635434128</v>
      </c>
      <c r="S24">
        <v>7.764035357645394</v>
      </c>
      <c r="T24">
        <v>7.7651765763095506</v>
      </c>
      <c r="U24">
        <v>7.7663154351113528</v>
      </c>
      <c r="V24">
        <v>7.7674192585459449</v>
      </c>
      <c r="W24">
        <v>7.7685687016863554</v>
      </c>
      <c r="X24">
        <v>7.7695532684123947</v>
      </c>
      <c r="Y24">
        <v>7.7709208596238861</v>
      </c>
      <c r="Z24">
        <v>7.7724148448704273</v>
      </c>
      <c r="AA24">
        <v>7.7737900763471766</v>
      </c>
      <c r="AB24">
        <v>7.7753777285863412</v>
      </c>
      <c r="AC24">
        <v>7.7771033204295588</v>
      </c>
      <c r="AD24">
        <v>7.77897866556434</v>
      </c>
      <c r="AE24">
        <v>7.7809833586365142</v>
      </c>
      <c r="AF24">
        <v>7.7831329034591654</v>
      </c>
      <c r="AG24">
        <v>7.7853789725539988</v>
      </c>
      <c r="AH24">
        <v>7.7876229441250446</v>
      </c>
      <c r="AI24">
        <v>7.7898163452208697</v>
      </c>
      <c r="AJ24">
        <v>7.7918662350085723</v>
      </c>
      <c r="AK24">
        <v>7.7938567258182969</v>
      </c>
      <c r="AL24">
        <v>7.7955171742130593</v>
      </c>
      <c r="AM24">
        <v>7.7968542093873454</v>
      </c>
      <c r="AN24">
        <v>7.7978028542633409</v>
      </c>
      <c r="AO24">
        <v>7.7986476848325248</v>
      </c>
      <c r="AP24">
        <v>7.7990273077307979</v>
      </c>
      <c r="AQ24">
        <v>7.7991677595097686</v>
      </c>
      <c r="AR24">
        <v>7.7991251107143276</v>
      </c>
      <c r="AS24">
        <v>7.7988905004948146</v>
      </c>
      <c r="AT24">
        <v>7.798405174763885</v>
      </c>
      <c r="AU24">
        <v>7.7978773148264358</v>
      </c>
      <c r="AV24">
        <v>7.7972611951276818</v>
      </c>
      <c r="AW24">
        <v>7.7964800590593946</v>
      </c>
      <c r="AX24">
        <v>7.795485078471863</v>
      </c>
      <c r="AY24">
        <v>7.7943065059304697</v>
      </c>
      <c r="AZ24">
        <v>7.7929321049877167</v>
      </c>
      <c r="BA24">
        <v>7.7914209215789434</v>
      </c>
      <c r="BB24" s="2">
        <v>7.7895660305225141</v>
      </c>
      <c r="BC24" s="2">
        <v>7.7877772284219562</v>
      </c>
      <c r="BD24" s="2">
        <v>7.7858326970307914</v>
      </c>
      <c r="BE24" s="2">
        <v>7.7839978795966509</v>
      </c>
      <c r="BF24" s="2">
        <v>7.781814389745775</v>
      </c>
      <c r="BG24" s="2">
        <v>7.7795075272322194</v>
      </c>
      <c r="BH24" s="2">
        <v>7.777127605061108</v>
      </c>
      <c r="BI24" s="2">
        <v>7.7746337256824667</v>
      </c>
      <c r="BJ24" s="2">
        <v>7.7720289947033274</v>
      </c>
      <c r="BK24" s="2">
        <v>7.7693497404473071</v>
      </c>
      <c r="BL24" s="2">
        <v>7.7665857193697843</v>
      </c>
      <c r="BM24" s="2">
        <v>7.763741029786372</v>
      </c>
      <c r="BN24" s="2">
        <v>7.7608492510519156</v>
      </c>
      <c r="BO24" s="2">
        <v>7.7578534502248253</v>
      </c>
      <c r="BP24" s="2">
        <v>7.7549177687876458</v>
      </c>
      <c r="BQ24" s="2">
        <v>7.7518883025365861</v>
      </c>
      <c r="BR24" s="2">
        <v>7.7487850709548418</v>
      </c>
      <c r="BS24" s="2">
        <v>7.745662063914871</v>
      </c>
      <c r="BT24" s="2">
        <v>7.7425841912436937</v>
      </c>
      <c r="BU24" s="2">
        <v>7.7394968347128899</v>
      </c>
      <c r="BV24" s="2">
        <v>7.7363986859410234</v>
      </c>
      <c r="BW24" s="2">
        <v>7.7332543313192277</v>
      </c>
      <c r="BX24" s="2">
        <v>7.7301564535591574</v>
      </c>
      <c r="BY24" s="2">
        <v>7.7270237115782754</v>
      </c>
      <c r="BZ24" s="2">
        <v>7.7239571894329391</v>
      </c>
      <c r="CA24" s="2">
        <v>7.7209205792374958</v>
      </c>
      <c r="CB24" s="2">
        <v>7.7179232704888507</v>
      </c>
      <c r="CC24" s="2">
        <v>7.714957868902677</v>
      </c>
      <c r="CD24" s="2">
        <v>7.7121173149535824</v>
      </c>
      <c r="CE24" s="2">
        <v>7.7091080570595638</v>
      </c>
      <c r="CF24" s="2">
        <v>7.706418382015805</v>
      </c>
      <c r="CG24" s="2">
        <v>7.7036899544672641</v>
      </c>
      <c r="CH24" s="2">
        <v>7.7010234836948079</v>
      </c>
      <c r="CI24" s="2">
        <v>7.6984391930689133</v>
      </c>
      <c r="CJ24" s="2">
        <v>7.6958440570762816</v>
      </c>
      <c r="CK24" s="2">
        <v>7.6933893382548204</v>
      </c>
      <c r="CL24" s="2">
        <v>7.6910036865484663</v>
      </c>
      <c r="CM24" s="2">
        <v>7.6887575047349639</v>
      </c>
      <c r="CN24" s="2">
        <v>7.6866501892556034</v>
      </c>
      <c r="CO24" s="2">
        <v>7.6846003431701151</v>
      </c>
      <c r="CP24" s="2">
        <v>7.6826524676498567</v>
      </c>
      <c r="CQ24" s="2">
        <v>7.6809001866700664</v>
      </c>
      <c r="CR24" s="2">
        <v>7.6791092238945531</v>
      </c>
      <c r="CS24" s="2">
        <v>7.6775199388045294</v>
      </c>
      <c r="CT24" s="2">
        <v>7.6760360807007277</v>
      </c>
      <c r="CU24" s="2">
        <v>7.6747114758813106</v>
      </c>
      <c r="CV24" s="2">
        <v>7.6736087076798896</v>
      </c>
      <c r="CW24" s="2">
        <v>7.67255241581028</v>
      </c>
      <c r="CX24" s="2">
        <v>7.6716388148449228</v>
      </c>
      <c r="CY24" s="2">
        <v>7.6709030540707097</v>
      </c>
      <c r="CZ24" s="2">
        <v>7.6702411903012093</v>
      </c>
      <c r="DA24" s="19">
        <v>7.6695777794775184</v>
      </c>
      <c r="DB24" s="2">
        <v>7.6689404234523648</v>
      </c>
      <c r="DC24" s="2">
        <v>7.6678964525316564</v>
      </c>
      <c r="DD24" s="2">
        <v>7.6664945091244574</v>
      </c>
      <c r="DE24" s="2">
        <v>7.6644602912757618</v>
      </c>
      <c r="DF24" s="2">
        <v>7.6619858118715483</v>
      </c>
      <c r="DG24" s="2">
        <v>7.6588112749209154</v>
      </c>
      <c r="DH24" s="2">
        <v>7.6552317536444381</v>
      </c>
      <c r="DI24" s="2">
        <v>7.6514955053996889</v>
      </c>
      <c r="DJ24" s="2">
        <v>7.6476304838212306</v>
      </c>
      <c r="DK24" s="2">
        <v>7.6436937019364128</v>
      </c>
      <c r="DL24" s="2">
        <v>7.6402916658068198</v>
      </c>
      <c r="DM24" s="2">
        <v>7.6371733936169193</v>
      </c>
      <c r="DN24" s="2">
        <v>7.6346295750739923</v>
      </c>
      <c r="DO24" s="2">
        <v>7.6323626304867576</v>
      </c>
      <c r="DP24" s="2">
        <v>7.6307050252351321</v>
      </c>
      <c r="DQ24" s="2">
        <v>7.6294669922855602</v>
      </c>
      <c r="DR24" s="2">
        <v>7.6287016500479261</v>
      </c>
      <c r="DS24" s="2">
        <v>7.628604002573578</v>
      </c>
      <c r="DT24" s="2">
        <v>7.6289338708133076</v>
      </c>
      <c r="DU24" s="2">
        <v>7.6296287850250213</v>
      </c>
      <c r="DV24" s="2">
        <v>7.6309113611404618</v>
      </c>
      <c r="DW24" s="2">
        <v>7.6322651638936412</v>
      </c>
      <c r="DX24" s="2">
        <v>7.6338182929349472</v>
      </c>
      <c r="DY24" s="2">
        <v>7.6354466801521337</v>
      </c>
      <c r="DZ24" s="2">
        <v>7.6371396465943473</v>
      </c>
      <c r="EA24" s="2">
        <v>7.6388600042664043</v>
      </c>
      <c r="EB24" s="2">
        <v>7.6405314811604832</v>
      </c>
      <c r="EC24" s="2">
        <v>7.6421856760612554</v>
      </c>
      <c r="ED24" s="2">
        <v>7.6439777974561904</v>
      </c>
      <c r="EE24" s="2">
        <v>7.6458031117211869</v>
      </c>
      <c r="EF24" s="2">
        <v>7.647782544029897</v>
      </c>
      <c r="EG24" s="2">
        <v>7.6498529887654563</v>
      </c>
      <c r="EH24" s="2">
        <v>7.6520634764311479</v>
      </c>
      <c r="EI24" s="2">
        <v>7.6544574843345039</v>
      </c>
      <c r="EJ24" s="2">
        <v>7.656939064827359</v>
      </c>
      <c r="EK24" s="2">
        <v>7.6597436504269734</v>
      </c>
      <c r="EL24" s="2">
        <v>7.6628155862767668</v>
      </c>
      <c r="EM24" s="2">
        <v>7.666154903943335</v>
      </c>
      <c r="EN24">
        <v>7.6697979152654421</v>
      </c>
      <c r="EO24">
        <v>7.6738916123836853</v>
      </c>
      <c r="EP24">
        <v>7.6779487018012622</v>
      </c>
      <c r="EQ24">
        <v>7.682109348589937</v>
      </c>
      <c r="ER24">
        <v>7.6862797671275924</v>
      </c>
      <c r="ES24">
        <v>7.690234827091774</v>
      </c>
      <c r="ET24">
        <v>7.6941348480699272</v>
      </c>
      <c r="EU24">
        <v>7.697793125671911</v>
      </c>
      <c r="EV24">
        <v>7.7012076138214107</v>
      </c>
      <c r="EW24">
        <v>7.7043456281230842</v>
      </c>
      <c r="EX24">
        <v>7.7068191560480539</v>
      </c>
      <c r="EY24">
        <v>7.7087788602609271</v>
      </c>
      <c r="EZ24">
        <v>7.7102686880586004</v>
      </c>
      <c r="FA24">
        <v>7.7113777973051896</v>
      </c>
      <c r="FB24">
        <v>7.71205154769949</v>
      </c>
      <c r="FC24">
        <v>7.7126221127064163</v>
      </c>
      <c r="FD24">
        <v>7.7130228381026624</v>
      </c>
      <c r="FE24">
        <v>7.7133367596213329</v>
      </c>
      <c r="FF24">
        <v>7.7135995330988258</v>
      </c>
      <c r="FG24">
        <v>7.7138365309577841</v>
      </c>
      <c r="FH24">
        <v>7.7142361623704083</v>
      </c>
      <c r="FI24">
        <v>7.714941594914472</v>
      </c>
      <c r="FJ24">
        <v>7.7157702837768074</v>
      </c>
      <c r="FK24">
        <v>7.7169102232474671</v>
      </c>
      <c r="FL24">
        <v>7.7184197304681366</v>
      </c>
      <c r="FM24">
        <v>7.7202664656140536</v>
      </c>
      <c r="FN24">
        <v>7.7223418806134907</v>
      </c>
      <c r="FO24">
        <v>7.7247215787631269</v>
      </c>
      <c r="FP24">
        <v>7.7275108674223292</v>
      </c>
      <c r="FQ24">
        <v>7.7300864123905164</v>
      </c>
      <c r="FR24">
        <v>7.732869022536824</v>
      </c>
      <c r="FS24">
        <v>7.7355512710673464</v>
      </c>
      <c r="FT24">
        <v>7.7381581304237876</v>
      </c>
      <c r="FU24">
        <v>7.7405972996408794</v>
      </c>
      <c r="FV24">
        <v>7.7430616807027883</v>
      </c>
      <c r="FW24">
        <v>7.7451074810280138</v>
      </c>
      <c r="FX24">
        <v>7.746805535382129</v>
      </c>
      <c r="FY24">
        <v>7.7484263851039827</v>
      </c>
      <c r="FZ24">
        <v>7.7497568710977278</v>
      </c>
      <c r="GA24">
        <v>7.7508825162396358</v>
      </c>
      <c r="GB24">
        <v>7.7518043636788034</v>
      </c>
      <c r="GC24">
        <v>7.7522574961573287</v>
      </c>
      <c r="GD24">
        <v>7.7526965688785232</v>
      </c>
      <c r="GE24">
        <v>7.7530059224670378</v>
      </c>
      <c r="GF24">
        <v>7.7532444666160609</v>
      </c>
      <c r="GG24">
        <v>7.7535675733117708</v>
      </c>
      <c r="GH24">
        <v>7.7538004137466459</v>
      </c>
      <c r="GI24">
        <v>7.7542905524439476</v>
      </c>
      <c r="GJ24">
        <v>7.7545868003735992</v>
      </c>
      <c r="GK24">
        <v>7.7550375486207006</v>
      </c>
      <c r="GL24">
        <v>7.7550906675166891</v>
      </c>
      <c r="GM24">
        <v>7.755737223863564</v>
      </c>
      <c r="GN24">
        <v>7.7565482007704034</v>
      </c>
      <c r="GO24">
        <v>7.7574759169467287</v>
      </c>
      <c r="GP24">
        <v>7.7583793068359821</v>
      </c>
      <c r="GQ24">
        <v>7.7591306981500594</v>
      </c>
      <c r="GR24">
        <v>7.7597366791838711</v>
      </c>
      <c r="GS24">
        <v>7.7600594592469916</v>
      </c>
      <c r="GT24">
        <v>7.7601611826464563</v>
      </c>
      <c r="GU24">
        <v>7.7599113747288282</v>
      </c>
      <c r="GV24">
        <v>7.7595823280774008</v>
      </c>
      <c r="GW24">
        <v>7.7589871654527753</v>
      </c>
      <c r="GX24">
        <v>7.7580933291622722</v>
      </c>
      <c r="GY24">
        <v>7.7572708346453636</v>
      </c>
    </row>
    <row r="25" spans="1:207" x14ac:dyDescent="0.25">
      <c r="A25">
        <f t="shared" si="0"/>
        <v>24</v>
      </c>
      <c r="B25">
        <v>5.7596638655462176</v>
      </c>
      <c r="C25">
        <v>5.7596638655462176</v>
      </c>
      <c r="D25">
        <v>7.758489997329594</v>
      </c>
      <c r="E25">
        <v>7.7578394281670411</v>
      </c>
      <c r="F25">
        <v>7.7571210534715824</v>
      </c>
      <c r="G25">
        <v>7.7566555832362232</v>
      </c>
      <c r="H25">
        <v>7.7560622571365698</v>
      </c>
      <c r="I25">
        <v>7.755989419996693</v>
      </c>
      <c r="J25">
        <v>7.7557754761380782</v>
      </c>
      <c r="K25">
        <v>7.7558789224160147</v>
      </c>
      <c r="L25">
        <v>7.7563916867602014</v>
      </c>
      <c r="M25">
        <v>7.757122511261823</v>
      </c>
      <c r="N25">
        <v>7.7580743506027758</v>
      </c>
      <c r="O25">
        <v>7.7589457315746788</v>
      </c>
      <c r="P25">
        <v>7.7603676862638409</v>
      </c>
      <c r="Q25">
        <v>7.7616835140202092</v>
      </c>
      <c r="R25">
        <v>7.762799523989889</v>
      </c>
      <c r="S25">
        <v>7.7639522701291197</v>
      </c>
      <c r="T25">
        <v>7.7650809508505043</v>
      </c>
      <c r="U25">
        <v>7.7660113964526083</v>
      </c>
      <c r="V25">
        <v>7.7672477062303527</v>
      </c>
      <c r="W25">
        <v>7.7684777145911292</v>
      </c>
      <c r="X25">
        <v>7.7697129548289077</v>
      </c>
      <c r="Y25">
        <v>7.7710792005108988</v>
      </c>
      <c r="Z25">
        <v>7.7726609780526417</v>
      </c>
      <c r="AA25">
        <v>7.7740327278823136</v>
      </c>
      <c r="AB25">
        <v>7.7756331352005663</v>
      </c>
      <c r="AC25">
        <v>7.7773806844919413</v>
      </c>
      <c r="AD25">
        <v>7.7792746492769416</v>
      </c>
      <c r="AE25">
        <v>7.7813106672758119</v>
      </c>
      <c r="AF25">
        <v>7.7834848215309291</v>
      </c>
      <c r="AG25">
        <v>7.7859140853021467</v>
      </c>
      <c r="AH25">
        <v>7.7879579998896924</v>
      </c>
      <c r="AI25">
        <v>7.7901725857123969</v>
      </c>
      <c r="AJ25">
        <v>7.7924219040372638</v>
      </c>
      <c r="AK25">
        <v>7.7943256627631268</v>
      </c>
      <c r="AL25">
        <v>7.795750711584061</v>
      </c>
      <c r="AM25">
        <v>7.797040601531112</v>
      </c>
      <c r="AN25">
        <v>7.7980937593046686</v>
      </c>
      <c r="AO25">
        <v>7.7985809470033178</v>
      </c>
      <c r="AP25">
        <v>7.7989223038665596</v>
      </c>
      <c r="AQ25">
        <v>7.7990815625179417</v>
      </c>
      <c r="AR25">
        <v>7.7990588052178307</v>
      </c>
      <c r="AS25">
        <v>7.7988408684539019</v>
      </c>
      <c r="AT25">
        <v>7.7984266562556552</v>
      </c>
      <c r="AU25">
        <v>7.7979513343594986</v>
      </c>
      <c r="AV25">
        <v>7.7973917894625382</v>
      </c>
      <c r="AW25">
        <v>7.7967368845379221</v>
      </c>
      <c r="AX25">
        <v>7.7957703311756346</v>
      </c>
      <c r="AY25">
        <v>7.7946061067169854</v>
      </c>
      <c r="AZ25">
        <v>7.7932866817541617</v>
      </c>
      <c r="BA25">
        <v>7.7918192682579051</v>
      </c>
      <c r="BB25" s="2">
        <v>7.7901710722895512</v>
      </c>
      <c r="BC25" s="2">
        <v>7.7885161230001971</v>
      </c>
      <c r="BD25" s="2">
        <v>7.7865892047496308</v>
      </c>
      <c r="BE25" s="2">
        <v>7.7845182791226142</v>
      </c>
      <c r="BF25" s="2">
        <v>7.7823387505758532</v>
      </c>
      <c r="BG25" s="2">
        <v>7.7800284561741524</v>
      </c>
      <c r="BH25" s="2">
        <v>7.7776416126764527</v>
      </c>
      <c r="BI25" s="2">
        <v>7.7751120892286707</v>
      </c>
      <c r="BJ25" s="2">
        <v>7.7725084270620783</v>
      </c>
      <c r="BK25" s="2">
        <v>7.7697849545425894</v>
      </c>
      <c r="BL25" s="2">
        <v>7.7669940038883434</v>
      </c>
      <c r="BM25" s="2">
        <v>7.7641189256212462</v>
      </c>
      <c r="BN25" s="2">
        <v>7.7611560799834667</v>
      </c>
      <c r="BO25" s="2">
        <v>7.7581660940424726</v>
      </c>
      <c r="BP25" s="2">
        <v>7.7552144916589771</v>
      </c>
      <c r="BQ25" s="2">
        <v>7.752142600272502</v>
      </c>
      <c r="BR25" s="2">
        <v>7.7490471524811344</v>
      </c>
      <c r="BS25" s="2">
        <v>7.7458329100286747</v>
      </c>
      <c r="BT25" s="2">
        <v>7.7427494755301902</v>
      </c>
      <c r="BU25" s="2">
        <v>7.7396571357206527</v>
      </c>
      <c r="BV25" s="2">
        <v>7.7365568062113672</v>
      </c>
      <c r="BW25" s="2">
        <v>7.733422142345213</v>
      </c>
      <c r="BX25" s="2">
        <v>7.7303277541207231</v>
      </c>
      <c r="BY25" s="2">
        <v>7.7272077884624908</v>
      </c>
      <c r="BZ25" s="2">
        <v>7.7241523140955879</v>
      </c>
      <c r="CA25" s="2">
        <v>7.7211291153187913</v>
      </c>
      <c r="CB25" s="2">
        <v>7.7181361433453226</v>
      </c>
      <c r="CC25" s="2">
        <v>7.7151986953746272</v>
      </c>
      <c r="CD25" s="2">
        <v>7.7123616522446161</v>
      </c>
      <c r="CE25" s="2">
        <v>7.7094566152036688</v>
      </c>
      <c r="CF25" s="2">
        <v>7.7067132124367896</v>
      </c>
      <c r="CG25" s="2">
        <v>7.7040390773757306</v>
      </c>
      <c r="CH25" s="2">
        <v>7.7014212026613853</v>
      </c>
      <c r="CI25" s="2">
        <v>7.6988982109638604</v>
      </c>
      <c r="CJ25" s="2">
        <v>7.6965209450054974</v>
      </c>
      <c r="CK25" s="2">
        <v>7.6941422567925839</v>
      </c>
      <c r="CL25" s="2">
        <v>7.6918421587162422</v>
      </c>
      <c r="CM25" s="2">
        <v>7.6896478953172611</v>
      </c>
      <c r="CN25" s="2">
        <v>7.6874469031789276</v>
      </c>
      <c r="CO25" s="2">
        <v>7.68543209469407</v>
      </c>
      <c r="CP25" s="2">
        <v>7.6835157182332896</v>
      </c>
      <c r="CQ25" s="2">
        <v>7.6816918341886762</v>
      </c>
      <c r="CR25" s="2">
        <v>7.6800065304935901</v>
      </c>
      <c r="CS25" s="2">
        <v>7.6784187139909754</v>
      </c>
      <c r="CT25" s="2">
        <v>7.6769352152460222</v>
      </c>
      <c r="CU25" s="2">
        <v>7.6755861952899007</v>
      </c>
      <c r="CV25" s="2">
        <v>7.6743878896199664</v>
      </c>
      <c r="CW25" s="2">
        <v>7.6733057988098459</v>
      </c>
      <c r="CX25" s="2">
        <v>7.6723469201673709</v>
      </c>
      <c r="CY25" s="2">
        <v>7.6715245987727823</v>
      </c>
      <c r="CZ25" s="2">
        <v>7.6708019517976496</v>
      </c>
      <c r="DA25" s="19">
        <v>7.6700504860747998</v>
      </c>
      <c r="DB25" s="2">
        <v>7.6691439435665716</v>
      </c>
      <c r="DC25" s="2">
        <v>7.668012379842672</v>
      </c>
      <c r="DD25" s="2">
        <v>7.6665147841807242</v>
      </c>
      <c r="DE25" s="2">
        <v>7.6645014609318531</v>
      </c>
      <c r="DF25" s="2">
        <v>7.6620377778316326</v>
      </c>
      <c r="DG25" s="2">
        <v>7.6588891448238448</v>
      </c>
      <c r="DH25" s="2">
        <v>7.655356582245223</v>
      </c>
      <c r="DI25" s="2">
        <v>7.6516360451927499</v>
      </c>
      <c r="DJ25" s="2">
        <v>7.6479081706198366</v>
      </c>
      <c r="DK25" s="2">
        <v>7.6442197050981457</v>
      </c>
      <c r="DL25" s="2">
        <v>7.6408203437195326</v>
      </c>
      <c r="DM25" s="2">
        <v>7.6377890940384283</v>
      </c>
      <c r="DN25" s="2">
        <v>7.635488484796972</v>
      </c>
      <c r="DO25" s="2">
        <v>7.6330908535862108</v>
      </c>
      <c r="DP25" s="2">
        <v>7.6314622813269306</v>
      </c>
      <c r="DQ25" s="2">
        <v>7.6302747979162149</v>
      </c>
      <c r="DR25" s="2">
        <v>7.6296876975533516</v>
      </c>
      <c r="DS25" s="2">
        <v>7.6294751714392666</v>
      </c>
      <c r="DT25" s="2">
        <v>7.6297286285523178</v>
      </c>
      <c r="DU25" s="2">
        <v>7.6304187799302357</v>
      </c>
      <c r="DV25" s="2">
        <v>7.6313129145867427</v>
      </c>
      <c r="DW25" s="2">
        <v>7.6325437893865908</v>
      </c>
      <c r="DX25" s="2">
        <v>7.6340216622813308</v>
      </c>
      <c r="DY25" s="2">
        <v>7.6355822368021968</v>
      </c>
      <c r="DZ25" s="2">
        <v>7.637282923706783</v>
      </c>
      <c r="EA25" s="2">
        <v>7.6389592023681301</v>
      </c>
      <c r="EB25" s="2">
        <v>7.6405926908723174</v>
      </c>
      <c r="EC25" s="2">
        <v>7.6422157998059417</v>
      </c>
      <c r="ED25" s="2">
        <v>7.6440469266013817</v>
      </c>
      <c r="EE25" s="2">
        <v>7.64588677255486</v>
      </c>
      <c r="EF25" s="2">
        <v>7.6478437867530173</v>
      </c>
      <c r="EG25" s="2">
        <v>7.6499391108442607</v>
      </c>
      <c r="EH25" s="2">
        <v>7.6521692582878842</v>
      </c>
      <c r="EI25" s="2">
        <v>7.6545808134060103</v>
      </c>
      <c r="EJ25" s="2">
        <v>7.657283321418598</v>
      </c>
      <c r="EK25" s="2">
        <v>7.6601219534654454</v>
      </c>
      <c r="EL25" s="2">
        <v>7.6632088512272336</v>
      </c>
      <c r="EM25" s="2">
        <v>7.6665254679561858</v>
      </c>
      <c r="EN25">
        <v>7.6701306994171183</v>
      </c>
      <c r="EO25">
        <v>7.6739514112312843</v>
      </c>
      <c r="EP25">
        <v>7.6779528030578472</v>
      </c>
      <c r="EQ25">
        <v>7.6820231805594226</v>
      </c>
      <c r="ER25">
        <v>7.6861481136881231</v>
      </c>
      <c r="ES25">
        <v>7.6900198471809986</v>
      </c>
      <c r="ET25">
        <v>7.6938786271996413</v>
      </c>
      <c r="EU25">
        <v>7.697495961051855</v>
      </c>
      <c r="EV25">
        <v>7.7008862071312816</v>
      </c>
      <c r="EW25">
        <v>7.7037884240337204</v>
      </c>
      <c r="EX25">
        <v>7.7061389092337471</v>
      </c>
      <c r="EY25">
        <v>7.7079962542115767</v>
      </c>
      <c r="EZ25">
        <v>7.7094926787272584</v>
      </c>
      <c r="FA25">
        <v>7.7105742181122174</v>
      </c>
      <c r="FB25">
        <v>7.7113120396965744</v>
      </c>
      <c r="FC25">
        <v>7.7118660324090671</v>
      </c>
      <c r="FD25">
        <v>7.7122570598646174</v>
      </c>
      <c r="FE25">
        <v>7.7125524566156338</v>
      </c>
      <c r="FF25">
        <v>7.7128176627719176</v>
      </c>
      <c r="FG25">
        <v>7.713151124866461</v>
      </c>
      <c r="FH25">
        <v>7.7135416413583187</v>
      </c>
      <c r="FI25">
        <v>7.7142504277446564</v>
      </c>
      <c r="FJ25">
        <v>7.7150791936604826</v>
      </c>
      <c r="FK25">
        <v>7.716223244854362</v>
      </c>
      <c r="FL25">
        <v>7.7177403385192411</v>
      </c>
      <c r="FM25">
        <v>7.7195979514309254</v>
      </c>
      <c r="FN25">
        <v>7.721606046951857</v>
      </c>
      <c r="FO25">
        <v>7.7239934223628701</v>
      </c>
      <c r="FP25">
        <v>7.7265984263107121</v>
      </c>
      <c r="FQ25">
        <v>7.7292166421022959</v>
      </c>
      <c r="FR25">
        <v>7.7319672593582238</v>
      </c>
      <c r="FS25">
        <v>7.7346388016443726</v>
      </c>
      <c r="FT25">
        <v>7.7373189025412321</v>
      </c>
      <c r="FU25">
        <v>7.7398337575365286</v>
      </c>
      <c r="FV25">
        <v>7.7422112256437359</v>
      </c>
      <c r="FW25">
        <v>7.7443578033260208</v>
      </c>
      <c r="FX25">
        <v>7.7462088800153399</v>
      </c>
      <c r="FY25">
        <v>7.7478478884165076</v>
      </c>
      <c r="FZ25">
        <v>7.7491946394308728</v>
      </c>
      <c r="GA25">
        <v>7.7503048844703404</v>
      </c>
      <c r="GB25">
        <v>7.7511215844679784</v>
      </c>
      <c r="GC25">
        <v>7.7517241780221484</v>
      </c>
      <c r="GD25">
        <v>7.7521783649591862</v>
      </c>
      <c r="GE25">
        <v>7.7525053765841134</v>
      </c>
      <c r="GF25">
        <v>7.7527602471595607</v>
      </c>
      <c r="GG25">
        <v>7.7529057841495437</v>
      </c>
      <c r="GH25">
        <v>7.7533041335246464</v>
      </c>
      <c r="GI25">
        <v>7.7536908375651699</v>
      </c>
      <c r="GJ25">
        <v>7.7540652992381229</v>
      </c>
      <c r="GK25">
        <v>7.75429561215104</v>
      </c>
      <c r="GL25">
        <v>7.7546165552176216</v>
      </c>
      <c r="GM25">
        <v>7.7550798023754304</v>
      </c>
      <c r="GN25">
        <v>7.7558864295739092</v>
      </c>
      <c r="GO25">
        <v>7.7567879087991631</v>
      </c>
      <c r="GP25">
        <v>7.7576683017577306</v>
      </c>
      <c r="GQ25">
        <v>7.7584092103895568</v>
      </c>
      <c r="GR25">
        <v>7.7589953584957891</v>
      </c>
      <c r="GS25">
        <v>7.7593221993022574</v>
      </c>
      <c r="GT25">
        <v>7.7593785595037783</v>
      </c>
      <c r="GU25">
        <v>7.7592331971505413</v>
      </c>
      <c r="GV25">
        <v>7.758824956909371</v>
      </c>
      <c r="GW25">
        <v>7.7582375185259513</v>
      </c>
      <c r="GX25">
        <v>7.7576356255556389</v>
      </c>
      <c r="GY25">
        <v>7.7568795128738071</v>
      </c>
    </row>
    <row r="26" spans="1:207" x14ac:dyDescent="0.25">
      <c r="A26">
        <f t="shared" si="0"/>
        <v>25</v>
      </c>
      <c r="B26">
        <v>6.0100840336134453</v>
      </c>
      <c r="C26">
        <v>6.0100840336134453</v>
      </c>
      <c r="D26">
        <v>7.7578854145111329</v>
      </c>
      <c r="E26">
        <v>7.7572706047300146</v>
      </c>
      <c r="F26">
        <v>7.7567310143927184</v>
      </c>
      <c r="G26">
        <v>7.7562676421780319</v>
      </c>
      <c r="H26">
        <v>7.7557345044714143</v>
      </c>
      <c r="I26">
        <v>7.7553178163599812</v>
      </c>
      <c r="J26">
        <v>7.7553262611313283</v>
      </c>
      <c r="K26">
        <v>7.7556852330142982</v>
      </c>
      <c r="L26">
        <v>7.7562272934449306</v>
      </c>
      <c r="M26">
        <v>7.7569953324913463</v>
      </c>
      <c r="N26">
        <v>7.7579171233589141</v>
      </c>
      <c r="O26">
        <v>7.7587512300052097</v>
      </c>
      <c r="P26">
        <v>7.7601355236275111</v>
      </c>
      <c r="Q26">
        <v>7.7614488720139176</v>
      </c>
      <c r="R26">
        <v>7.7625678785630594</v>
      </c>
      <c r="S26">
        <v>7.7637353844899764</v>
      </c>
      <c r="T26">
        <v>7.7649050192426028</v>
      </c>
      <c r="U26">
        <v>7.7659097129057617</v>
      </c>
      <c r="V26">
        <v>7.7672245115449297</v>
      </c>
      <c r="W26">
        <v>7.7685172628195946</v>
      </c>
      <c r="X26">
        <v>7.7699571286524094</v>
      </c>
      <c r="Y26">
        <v>7.7713195494268543</v>
      </c>
      <c r="Z26">
        <v>7.7729219587072258</v>
      </c>
      <c r="AA26">
        <v>7.7744695772557479</v>
      </c>
      <c r="AB26">
        <v>7.7761425454803499</v>
      </c>
      <c r="AC26">
        <v>7.7779263524179596</v>
      </c>
      <c r="AD26">
        <v>7.7798299333927234</v>
      </c>
      <c r="AE26">
        <v>7.781852751705661</v>
      </c>
      <c r="AF26">
        <v>7.7839882025839824</v>
      </c>
      <c r="AG26">
        <v>7.7863093851983196</v>
      </c>
      <c r="AH26">
        <v>7.788278683288322</v>
      </c>
      <c r="AI26">
        <v>7.7904529964481668</v>
      </c>
      <c r="AJ26">
        <v>7.7925825603620531</v>
      </c>
      <c r="AK26">
        <v>7.7943173517461952</v>
      </c>
      <c r="AL26">
        <v>7.7958842635630239</v>
      </c>
      <c r="AM26">
        <v>7.7970157292254143</v>
      </c>
      <c r="AN26">
        <v>7.7978603597709943</v>
      </c>
      <c r="AO26">
        <v>7.7982600152233177</v>
      </c>
      <c r="AP26">
        <v>7.798659697733191</v>
      </c>
      <c r="AQ26">
        <v>7.7988950835369186</v>
      </c>
      <c r="AR26">
        <v>7.7989240693438893</v>
      </c>
      <c r="AS26">
        <v>7.7987775675061481</v>
      </c>
      <c r="AT26">
        <v>7.798541365225903</v>
      </c>
      <c r="AU26">
        <v>7.7981234247225517</v>
      </c>
      <c r="AV26">
        <v>7.7975714939375838</v>
      </c>
      <c r="AW26">
        <v>7.7969714562480208</v>
      </c>
      <c r="AX26">
        <v>7.7960281105326823</v>
      </c>
      <c r="AY26">
        <v>7.7948746235876882</v>
      </c>
      <c r="AZ26">
        <v>7.7936050180317951</v>
      </c>
      <c r="BA26">
        <v>7.7921583411317732</v>
      </c>
      <c r="BB26" s="2">
        <v>7.790691553392322</v>
      </c>
      <c r="BC26" s="2">
        <v>7.7890186848234171</v>
      </c>
      <c r="BD26" s="2">
        <v>7.787091851572149</v>
      </c>
      <c r="BE26" s="2">
        <v>7.7848401413475914</v>
      </c>
      <c r="BF26" s="2">
        <v>7.7826503804332026</v>
      </c>
      <c r="BG26" s="2">
        <v>7.7803324352622454</v>
      </c>
      <c r="BH26" s="2">
        <v>7.7779197796957531</v>
      </c>
      <c r="BI26" s="2">
        <v>7.7753629789529057</v>
      </c>
      <c r="BJ26" s="2">
        <v>7.7727535616760246</v>
      </c>
      <c r="BK26" s="2">
        <v>7.7700050013932618</v>
      </c>
      <c r="BL26" s="2">
        <v>7.767198642573808</v>
      </c>
      <c r="BM26" s="2">
        <v>7.7643128430479642</v>
      </c>
      <c r="BN26" s="2">
        <v>7.7613144780531709</v>
      </c>
      <c r="BO26" s="2">
        <v>7.7583517288765664</v>
      </c>
      <c r="BP26" s="2">
        <v>7.7553548806691621</v>
      </c>
      <c r="BQ26" s="2">
        <v>7.7522604600277401</v>
      </c>
      <c r="BR26" s="2">
        <v>7.7491826047580883</v>
      </c>
      <c r="BS26" s="2">
        <v>7.7459301812463943</v>
      </c>
      <c r="BT26" s="2">
        <v>7.7428352908234874</v>
      </c>
      <c r="BU26" s="2">
        <v>7.7397319343917683</v>
      </c>
      <c r="BV26" s="2">
        <v>7.7366242473235207</v>
      </c>
      <c r="BW26" s="2">
        <v>7.7335001316520691</v>
      </c>
      <c r="BX26" s="2">
        <v>7.7304057809913687</v>
      </c>
      <c r="BY26" s="2">
        <v>7.7273034154306597</v>
      </c>
      <c r="BZ26" s="2">
        <v>7.7242568708611978</v>
      </c>
      <c r="CA26" s="2">
        <v>7.7212451250888368</v>
      </c>
      <c r="CB26" s="2">
        <v>7.7182556338508999</v>
      </c>
      <c r="CC26" s="2">
        <v>7.7153447040841678</v>
      </c>
      <c r="CD26" s="2">
        <v>7.7125003983061298</v>
      </c>
      <c r="CE26" s="2">
        <v>7.7096970824344089</v>
      </c>
      <c r="CF26" s="2">
        <v>7.7069054165669906</v>
      </c>
      <c r="CG26" s="2">
        <v>7.7042626003970698</v>
      </c>
      <c r="CH26" s="2">
        <v>7.7016781397798946</v>
      </c>
      <c r="CI26" s="2">
        <v>7.6991891591378208</v>
      </c>
      <c r="CJ26" s="2">
        <v>7.6969266780577117</v>
      </c>
      <c r="CK26" s="2">
        <v>7.6945973128518199</v>
      </c>
      <c r="CL26" s="2">
        <v>7.6923557425207756</v>
      </c>
      <c r="CM26" s="2">
        <v>7.6901903277962269</v>
      </c>
      <c r="CN26" s="2">
        <v>7.6879689177589876</v>
      </c>
      <c r="CO26" s="2">
        <v>7.6859772101736787</v>
      </c>
      <c r="CP26" s="2">
        <v>7.6840832649329451</v>
      </c>
      <c r="CQ26" s="2">
        <v>7.6822132466837916</v>
      </c>
      <c r="CR26" s="2">
        <v>7.680597853114234</v>
      </c>
      <c r="CS26" s="2">
        <v>7.679012316048218</v>
      </c>
      <c r="CT26" s="2">
        <v>7.6775375625023123</v>
      </c>
      <c r="CU26" s="2">
        <v>7.6761735313447863</v>
      </c>
      <c r="CV26" s="2">
        <v>7.6748986571001039</v>
      </c>
      <c r="CW26" s="2">
        <v>7.6737951531152078</v>
      </c>
      <c r="CX26" s="2">
        <v>7.6728087890629837</v>
      </c>
      <c r="CY26" s="2">
        <v>7.6719282484393814</v>
      </c>
      <c r="CZ26" s="2">
        <v>7.6711622099590508</v>
      </c>
      <c r="DA26" s="19">
        <v>7.6703515730127414</v>
      </c>
      <c r="DB26" s="2">
        <v>7.6692644923955449</v>
      </c>
      <c r="DC26" s="2">
        <v>7.6680670169273126</v>
      </c>
      <c r="DD26" s="2">
        <v>7.6664969692336262</v>
      </c>
      <c r="DE26" s="2">
        <v>7.6645090939247051</v>
      </c>
      <c r="DF26" s="2">
        <v>7.6619908890783526</v>
      </c>
      <c r="DG26" s="2">
        <v>7.6588701012252498</v>
      </c>
      <c r="DH26" s="2">
        <v>7.6553786628661538</v>
      </c>
      <c r="DI26" s="2">
        <v>7.6516583888609091</v>
      </c>
      <c r="DJ26" s="2">
        <v>7.6479879668943322</v>
      </c>
      <c r="DK26" s="2">
        <v>7.6444567889638941</v>
      </c>
      <c r="DL26" s="2">
        <v>7.6410537897479696</v>
      </c>
      <c r="DM26" s="2">
        <v>7.6380987060736754</v>
      </c>
      <c r="DN26" s="2">
        <v>7.6355523134546113</v>
      </c>
      <c r="DO26" s="2">
        <v>7.6335212247347988</v>
      </c>
      <c r="DP26" s="2">
        <v>7.6319213951476756</v>
      </c>
      <c r="DQ26" s="2">
        <v>7.6307912295778477</v>
      </c>
      <c r="DR26" s="2">
        <v>7.6302461232816929</v>
      </c>
      <c r="DS26" s="2">
        <v>7.6299699249215056</v>
      </c>
      <c r="DT26" s="2">
        <v>7.6301828425382201</v>
      </c>
      <c r="DU26" s="2">
        <v>7.6308398044270707</v>
      </c>
      <c r="DV26" s="2">
        <v>7.6315670209527466</v>
      </c>
      <c r="DW26" s="2">
        <v>7.6327304079292384</v>
      </c>
      <c r="DX26" s="2">
        <v>7.6341455791928494</v>
      </c>
      <c r="DY26" s="2">
        <v>7.6356797954304572</v>
      </c>
      <c r="DZ26" s="2">
        <v>7.6373566971195963</v>
      </c>
      <c r="EA26" s="2">
        <v>7.6389826054273069</v>
      </c>
      <c r="EB26" s="2">
        <v>7.6405997636109086</v>
      </c>
      <c r="EC26" s="2">
        <v>7.6422180579928449</v>
      </c>
      <c r="ED26" s="2">
        <v>7.644063724841792</v>
      </c>
      <c r="EE26" s="2">
        <v>7.6459164106721831</v>
      </c>
      <c r="EF26" s="2">
        <v>7.6478561336508113</v>
      </c>
      <c r="EG26" s="2">
        <v>7.6499636359542116</v>
      </c>
      <c r="EH26" s="2">
        <v>7.6522084279988851</v>
      </c>
      <c r="EI26" s="2">
        <v>7.6546301352199642</v>
      </c>
      <c r="EJ26" s="2">
        <v>7.657435838011847</v>
      </c>
      <c r="EK26" s="2">
        <v>7.6602850887469751</v>
      </c>
      <c r="EL26" s="2">
        <v>7.6633637214318053</v>
      </c>
      <c r="EM26" s="2">
        <v>7.6666640146827634</v>
      </c>
      <c r="EN26">
        <v>7.6702360093836246</v>
      </c>
      <c r="EO26">
        <v>7.6738666662894026</v>
      </c>
      <c r="EP26">
        <v>7.6778282103237094</v>
      </c>
      <c r="EQ26">
        <v>7.6818360493104851</v>
      </c>
      <c r="ER26">
        <v>7.6859062201939334</v>
      </c>
      <c r="ES26">
        <v>7.6897844776790274</v>
      </c>
      <c r="ET26">
        <v>7.6936082965019477</v>
      </c>
      <c r="EU26">
        <v>7.6971913667012926</v>
      </c>
      <c r="EV26">
        <v>7.7005200223459678</v>
      </c>
      <c r="EW26">
        <v>7.7032306564398123</v>
      </c>
      <c r="EX26">
        <v>7.7055181593560764</v>
      </c>
      <c r="EY26">
        <v>7.7073214172463116</v>
      </c>
      <c r="EZ26">
        <v>7.7088066171202767</v>
      </c>
      <c r="FA26">
        <v>7.7098776671687679</v>
      </c>
      <c r="FB26">
        <v>7.7106868046190389</v>
      </c>
      <c r="FC26">
        <v>7.7112310907297532</v>
      </c>
      <c r="FD26">
        <v>7.711616177945757</v>
      </c>
      <c r="FE26">
        <v>7.7118983594271731</v>
      </c>
      <c r="FF26">
        <v>7.7121647045715678</v>
      </c>
      <c r="FG26">
        <v>7.7125557801371398</v>
      </c>
      <c r="FH26">
        <v>7.7129464014941842</v>
      </c>
      <c r="FI26">
        <v>7.7135841684778059</v>
      </c>
      <c r="FJ26">
        <v>7.7144066502218687</v>
      </c>
      <c r="FK26">
        <v>7.7155435082461272</v>
      </c>
      <c r="FL26">
        <v>7.7170517193552506</v>
      </c>
      <c r="FM26">
        <v>7.7189056540758543</v>
      </c>
      <c r="FN26">
        <v>7.7209201132980994</v>
      </c>
      <c r="FO26">
        <v>7.7232922362293834</v>
      </c>
      <c r="FP26">
        <v>7.7257181753331636</v>
      </c>
      <c r="FQ26">
        <v>7.7283736749080001</v>
      </c>
      <c r="FR26">
        <v>7.7310723551488092</v>
      </c>
      <c r="FS26">
        <v>7.7337469083602066</v>
      </c>
      <c r="FT26">
        <v>7.7364635384318392</v>
      </c>
      <c r="FU26">
        <v>7.7390507671830413</v>
      </c>
      <c r="FV26">
        <v>7.7413797255477172</v>
      </c>
      <c r="FW26">
        <v>7.7436357305055949</v>
      </c>
      <c r="FX26">
        <v>7.7456813391185264</v>
      </c>
      <c r="FY26">
        <v>7.7473574250644432</v>
      </c>
      <c r="FZ26">
        <v>7.7487304582307512</v>
      </c>
      <c r="GA26">
        <v>7.7498084556187443</v>
      </c>
      <c r="GB26">
        <v>7.7505518218525147</v>
      </c>
      <c r="GC26">
        <v>7.751287985244832</v>
      </c>
      <c r="GD26">
        <v>7.7517677439129384</v>
      </c>
      <c r="GE26">
        <v>7.7521219364868106</v>
      </c>
      <c r="GF26">
        <v>7.7523957202283986</v>
      </c>
      <c r="GG26">
        <v>7.7524415917116416</v>
      </c>
      <c r="GH26">
        <v>7.7527917024326074</v>
      </c>
      <c r="GI26">
        <v>7.7527776655077592</v>
      </c>
      <c r="GJ26">
        <v>7.7530162254153643</v>
      </c>
      <c r="GK26">
        <v>7.7533703760101176</v>
      </c>
      <c r="GL26">
        <v>7.754171962039166</v>
      </c>
      <c r="GM26">
        <v>7.754686326516488</v>
      </c>
      <c r="GN26">
        <v>7.7555052866196714</v>
      </c>
      <c r="GO26">
        <v>7.7563866179034431</v>
      </c>
      <c r="GP26">
        <v>7.7572500585738444</v>
      </c>
      <c r="GQ26">
        <v>7.7580330400911688</v>
      </c>
      <c r="GR26">
        <v>7.7586127352717993</v>
      </c>
      <c r="GS26">
        <v>7.75895906477494</v>
      </c>
      <c r="GT26">
        <v>7.7589535642923559</v>
      </c>
      <c r="GU26">
        <v>7.7587559305826224</v>
      </c>
      <c r="GV26">
        <v>7.7582428059059536</v>
      </c>
      <c r="GW26">
        <v>7.7576434859204682</v>
      </c>
      <c r="GX26">
        <v>7.7571717570525038</v>
      </c>
      <c r="GY26">
        <v>7.7565984951682214</v>
      </c>
    </row>
    <row r="27" spans="1:207" x14ac:dyDescent="0.25">
      <c r="A27">
        <f t="shared" si="0"/>
        <v>26</v>
      </c>
      <c r="B27">
        <v>6.2605042016806722</v>
      </c>
      <c r="C27">
        <v>6.2605042016806722</v>
      </c>
      <c r="D27">
        <v>7.7576793562369541</v>
      </c>
      <c r="E27">
        <v>7.7570755749249241</v>
      </c>
      <c r="F27">
        <v>7.7565659229039943</v>
      </c>
      <c r="G27">
        <v>7.7559013874594296</v>
      </c>
      <c r="H27">
        <v>7.7554825363433659</v>
      </c>
      <c r="I27">
        <v>7.7551107167348592</v>
      </c>
      <c r="J27">
        <v>7.7550715703985169</v>
      </c>
      <c r="K27">
        <v>7.755275863221458</v>
      </c>
      <c r="L27">
        <v>7.7557381113298156</v>
      </c>
      <c r="M27">
        <v>7.7565256595632288</v>
      </c>
      <c r="N27">
        <v>7.7574732019254959</v>
      </c>
      <c r="O27">
        <v>7.758631261940435</v>
      </c>
      <c r="P27">
        <v>7.759814657300284</v>
      </c>
      <c r="Q27">
        <v>7.7610696990201653</v>
      </c>
      <c r="R27">
        <v>7.7623215457482244</v>
      </c>
      <c r="S27">
        <v>7.7635673961980096</v>
      </c>
      <c r="T27">
        <v>7.7648214938025264</v>
      </c>
      <c r="U27">
        <v>7.7661702631961296</v>
      </c>
      <c r="V27">
        <v>7.767465999076471</v>
      </c>
      <c r="W27">
        <v>7.7687776940850917</v>
      </c>
      <c r="X27">
        <v>7.7702708025074294</v>
      </c>
      <c r="Y27">
        <v>7.7716323329745887</v>
      </c>
      <c r="Z27">
        <v>7.7731857602992793</v>
      </c>
      <c r="AA27">
        <v>7.7749951463914453</v>
      </c>
      <c r="AB27">
        <v>7.7767628715123021</v>
      </c>
      <c r="AC27">
        <v>7.7785823929014759</v>
      </c>
      <c r="AD27">
        <v>7.7804851686037271</v>
      </c>
      <c r="AE27">
        <v>7.7824552497546984</v>
      </c>
      <c r="AF27">
        <v>7.7845007739871921</v>
      </c>
      <c r="AG27">
        <v>7.7864657340777761</v>
      </c>
      <c r="AH27">
        <v>7.7885322984791534</v>
      </c>
      <c r="AI27">
        <v>7.790598607062897</v>
      </c>
      <c r="AJ27">
        <v>7.792331142230859</v>
      </c>
      <c r="AK27">
        <v>7.7939106835812044</v>
      </c>
      <c r="AL27">
        <v>7.7954447821617361</v>
      </c>
      <c r="AM27">
        <v>7.7965613704948256</v>
      </c>
      <c r="AN27">
        <v>7.7972908867417843</v>
      </c>
      <c r="AO27">
        <v>7.7979304251825257</v>
      </c>
      <c r="AP27">
        <v>7.7984412889868189</v>
      </c>
      <c r="AQ27">
        <v>7.7987651497143489</v>
      </c>
      <c r="AR27">
        <v>7.7988566359973888</v>
      </c>
      <c r="AS27">
        <v>7.7988040197775721</v>
      </c>
      <c r="AT27">
        <v>7.7987656431596362</v>
      </c>
      <c r="AU27">
        <v>7.7983954604763097</v>
      </c>
      <c r="AV27">
        <v>7.7978027068612983</v>
      </c>
      <c r="AW27">
        <v>7.7971730906874823</v>
      </c>
      <c r="AX27">
        <v>7.7962415821369344</v>
      </c>
      <c r="AY27">
        <v>7.7950920073458656</v>
      </c>
      <c r="AZ27">
        <v>7.7938548929286853</v>
      </c>
      <c r="BA27">
        <v>7.7923998802404819</v>
      </c>
      <c r="BB27" s="2">
        <v>7.7909928791407772</v>
      </c>
      <c r="BC27" s="2">
        <v>7.789154670780583</v>
      </c>
      <c r="BD27" s="2">
        <v>7.787209556508687</v>
      </c>
      <c r="BE27" s="2">
        <v>7.7849251730322564</v>
      </c>
      <c r="BF27" s="2">
        <v>7.7827122025415383</v>
      </c>
      <c r="BG27" s="2">
        <v>7.7803832176319991</v>
      </c>
      <c r="BH27" s="2">
        <v>7.7779303026697297</v>
      </c>
      <c r="BI27" s="2">
        <v>7.7753597917854167</v>
      </c>
      <c r="BJ27" s="2">
        <v>7.7727383472108649</v>
      </c>
      <c r="BK27" s="2">
        <v>7.7699888892429776</v>
      </c>
      <c r="BL27" s="2">
        <v>7.7671816492603778</v>
      </c>
      <c r="BM27" s="2">
        <v>7.7643070665328633</v>
      </c>
      <c r="BN27" s="2">
        <v>7.7613156142245154</v>
      </c>
      <c r="BO27" s="2">
        <v>7.7583954418926577</v>
      </c>
      <c r="BP27" s="2">
        <v>7.7553341998677663</v>
      </c>
      <c r="BQ27" s="2">
        <v>7.7522420813907393</v>
      </c>
      <c r="BR27" s="2">
        <v>7.7491881570592698</v>
      </c>
      <c r="BS27" s="2">
        <v>7.7459593749028892</v>
      </c>
      <c r="BT27" s="2">
        <v>7.7428496629734784</v>
      </c>
      <c r="BU27" s="2">
        <v>7.7397317745868852</v>
      </c>
      <c r="BV27" s="2">
        <v>7.7366133899960667</v>
      </c>
      <c r="BW27" s="2">
        <v>7.733498829536785</v>
      </c>
      <c r="BX27" s="2">
        <v>7.7304015295221271</v>
      </c>
      <c r="BY27" s="2">
        <v>7.7273177170235909</v>
      </c>
      <c r="BZ27" s="2">
        <v>7.7242767289531624</v>
      </c>
      <c r="CA27" s="2">
        <v>7.7212728392801484</v>
      </c>
      <c r="CB27" s="2">
        <v>7.7182861969636676</v>
      </c>
      <c r="CC27" s="2">
        <v>7.7153957363821686</v>
      </c>
      <c r="CD27" s="2">
        <v>7.7125366079778539</v>
      </c>
      <c r="CE27" s="2">
        <v>7.7097918098203211</v>
      </c>
      <c r="CF27" s="2">
        <v>7.7069889363360042</v>
      </c>
      <c r="CG27" s="2">
        <v>7.704348665244642</v>
      </c>
      <c r="CH27" s="2">
        <v>7.7017761944905576</v>
      </c>
      <c r="CI27" s="2">
        <v>7.6992876786593234</v>
      </c>
      <c r="CJ27" s="2">
        <v>7.6969802095697677</v>
      </c>
      <c r="CK27" s="2">
        <v>7.6946556229391323</v>
      </c>
      <c r="CL27" s="2">
        <v>7.6924222243164726</v>
      </c>
      <c r="CM27" s="2">
        <v>7.6902557189342051</v>
      </c>
      <c r="CN27" s="2">
        <v>7.6881252893872247</v>
      </c>
      <c r="CO27" s="2">
        <v>7.6861400728365341</v>
      </c>
      <c r="CP27" s="2">
        <v>7.6842532017744754</v>
      </c>
      <c r="CQ27" s="2">
        <v>7.6823922461203926</v>
      </c>
      <c r="CR27" s="2">
        <v>7.680775046841184</v>
      </c>
      <c r="CS27" s="2">
        <v>7.6791915491058811</v>
      </c>
      <c r="CT27" s="2">
        <v>7.677725829379999</v>
      </c>
      <c r="CU27" s="2">
        <v>7.6763595355612333</v>
      </c>
      <c r="CV27" s="2">
        <v>7.6750700984572537</v>
      </c>
      <c r="CW27" s="2">
        <v>7.6739495074314092</v>
      </c>
      <c r="CX27" s="2">
        <v>7.6729568715476653</v>
      </c>
      <c r="CY27" s="2">
        <v>7.6720583570683161</v>
      </c>
      <c r="CZ27" s="2">
        <v>7.6712721854365737</v>
      </c>
      <c r="DA27" s="19">
        <v>7.6704417241583176</v>
      </c>
      <c r="DB27" s="2">
        <v>7.6693409395401497</v>
      </c>
      <c r="DC27" s="2">
        <v>7.6681121283852471</v>
      </c>
      <c r="DD27" s="2">
        <v>7.6665191852576324</v>
      </c>
      <c r="DE27" s="2">
        <v>7.6645200563887803</v>
      </c>
      <c r="DF27" s="2">
        <v>7.6619047618543519</v>
      </c>
      <c r="DG27" s="2">
        <v>7.6587938035122454</v>
      </c>
      <c r="DH27" s="2">
        <v>7.6553152192683269</v>
      </c>
      <c r="DI27" s="2">
        <v>7.6515817219203264</v>
      </c>
      <c r="DJ27" s="2">
        <v>7.6478886958616368</v>
      </c>
      <c r="DK27" s="2">
        <v>7.6443179513647701</v>
      </c>
      <c r="DL27" s="2">
        <v>7.6409446208403651</v>
      </c>
      <c r="DM27" s="2">
        <v>7.6380260940323694</v>
      </c>
      <c r="DN27" s="2">
        <v>7.6354072333268546</v>
      </c>
      <c r="DO27" s="2">
        <v>7.6335321033851162</v>
      </c>
      <c r="DP27" s="2">
        <v>7.6319582778766044</v>
      </c>
      <c r="DQ27" s="2">
        <v>7.6308662248200632</v>
      </c>
      <c r="DR27" s="2">
        <v>7.6301863845764979</v>
      </c>
      <c r="DS27" s="2">
        <v>7.6299478709388806</v>
      </c>
      <c r="DT27" s="2">
        <v>7.63017389300372</v>
      </c>
      <c r="DU27" s="2">
        <v>7.6307665077660998</v>
      </c>
      <c r="DV27" s="2">
        <v>7.6316459954290758</v>
      </c>
      <c r="DW27" s="2">
        <v>7.6328132328610678</v>
      </c>
      <c r="DX27" s="2">
        <v>7.6341938328302694</v>
      </c>
      <c r="DY27" s="2">
        <v>7.635741540392706</v>
      </c>
      <c r="DZ27" s="2">
        <v>7.6373675716675082</v>
      </c>
      <c r="EA27" s="2">
        <v>7.6389475760716117</v>
      </c>
      <c r="EB27" s="2">
        <v>7.6405735026444077</v>
      </c>
      <c r="EC27" s="2">
        <v>7.6422110382349437</v>
      </c>
      <c r="ED27" s="2">
        <v>7.6440426554103347</v>
      </c>
      <c r="EE27" s="2">
        <v>7.6459015341740413</v>
      </c>
      <c r="EF27" s="2">
        <v>7.6478333405399743</v>
      </c>
      <c r="EG27" s="2">
        <v>7.6499348464106411</v>
      </c>
      <c r="EH27" s="2">
        <v>7.6521834202133627</v>
      </c>
      <c r="EI27" s="2">
        <v>7.6546032179714887</v>
      </c>
      <c r="EJ27" s="2">
        <v>7.6573255348031006</v>
      </c>
      <c r="EK27" s="2">
        <v>7.660148347224335</v>
      </c>
      <c r="EL27" s="2">
        <v>7.6631893827040383</v>
      </c>
      <c r="EM27" s="2">
        <v>7.6664797100487014</v>
      </c>
      <c r="EN27">
        <v>7.6700272272054422</v>
      </c>
      <c r="EO27">
        <v>7.6736411399860813</v>
      </c>
      <c r="EP27">
        <v>7.6775817435371616</v>
      </c>
      <c r="EQ27">
        <v>7.6815629074800773</v>
      </c>
      <c r="ER27">
        <v>7.68557581021693</v>
      </c>
      <c r="ES27">
        <v>7.6895417458029014</v>
      </c>
      <c r="ET27">
        <v>7.6933392887018996</v>
      </c>
      <c r="EU27">
        <v>7.6968971495998604</v>
      </c>
      <c r="EV27">
        <v>7.7001337048364897</v>
      </c>
      <c r="EW27">
        <v>7.7027563366018308</v>
      </c>
      <c r="EX27">
        <v>7.7050640710576817</v>
      </c>
      <c r="EY27">
        <v>7.7068816400188318</v>
      </c>
      <c r="EZ27">
        <v>7.7083244707417986</v>
      </c>
      <c r="FA27">
        <v>7.7093979921333204</v>
      </c>
      <c r="FB27">
        <v>7.7102376923870484</v>
      </c>
      <c r="FC27">
        <v>7.7107779982906681</v>
      </c>
      <c r="FD27">
        <v>7.7111590928723297</v>
      </c>
      <c r="FE27">
        <v>7.7114341709409002</v>
      </c>
      <c r="FF27">
        <v>7.7116971758278394</v>
      </c>
      <c r="FG27">
        <v>7.7120899390681901</v>
      </c>
      <c r="FH27">
        <v>7.7124882693791044</v>
      </c>
      <c r="FI27">
        <v>7.7129952199757534</v>
      </c>
      <c r="FJ27">
        <v>7.7138047898553603</v>
      </c>
      <c r="FK27">
        <v>7.7149230913002071</v>
      </c>
      <c r="FL27">
        <v>7.7164062339187298</v>
      </c>
      <c r="FM27">
        <v>7.7182407166129812</v>
      </c>
      <c r="FN27">
        <v>7.7203319696000374</v>
      </c>
      <c r="FO27">
        <v>7.7226678380540026</v>
      </c>
      <c r="FP27">
        <v>7.7250171688360751</v>
      </c>
      <c r="FQ27">
        <v>7.7276722716928239</v>
      </c>
      <c r="FR27">
        <v>7.7303342823335877</v>
      </c>
      <c r="FS27">
        <v>7.7330292954319164</v>
      </c>
      <c r="FT27">
        <v>7.7357240331858499</v>
      </c>
      <c r="FU27">
        <v>7.7383398528313219</v>
      </c>
      <c r="FV27">
        <v>7.7407163234429959</v>
      </c>
      <c r="FW27">
        <v>7.7430237768188768</v>
      </c>
      <c r="FX27">
        <v>7.7451436339442914</v>
      </c>
      <c r="FY27">
        <v>7.7468696876776741</v>
      </c>
      <c r="FZ27">
        <v>7.7482801929526604</v>
      </c>
      <c r="GA27">
        <v>7.7493761978126399</v>
      </c>
      <c r="GB27">
        <v>7.7501675940185963</v>
      </c>
      <c r="GC27">
        <v>7.7509692953948814</v>
      </c>
      <c r="GD27">
        <v>7.7514833949058</v>
      </c>
      <c r="GE27">
        <v>7.7518722769327164</v>
      </c>
      <c r="GF27">
        <v>7.7521668423333683</v>
      </c>
      <c r="GG27">
        <v>7.7522554682191762</v>
      </c>
      <c r="GH27">
        <v>7.7523702601945264</v>
      </c>
      <c r="GI27">
        <v>7.752435228590647</v>
      </c>
      <c r="GJ27">
        <v>7.7526746341954729</v>
      </c>
      <c r="GK27">
        <v>7.7531041213421759</v>
      </c>
      <c r="GL27">
        <v>7.7538374804947754</v>
      </c>
      <c r="GM27">
        <v>7.7546172462059042</v>
      </c>
      <c r="GN27">
        <v>7.7554497678636336</v>
      </c>
      <c r="GO27">
        <v>7.7563216438105513</v>
      </c>
      <c r="GP27">
        <v>7.7571783629849369</v>
      </c>
      <c r="GQ27">
        <v>7.7580497885146489</v>
      </c>
      <c r="GR27">
        <v>7.7586404186229547</v>
      </c>
      <c r="GS27">
        <v>7.7590030090559488</v>
      </c>
      <c r="GT27">
        <v>7.7589684352745794</v>
      </c>
      <c r="GU27">
        <v>7.7586013611947946</v>
      </c>
      <c r="GV27">
        <v>7.7580447029130806</v>
      </c>
      <c r="GW27">
        <v>7.7574396916330546</v>
      </c>
      <c r="GX27">
        <v>7.7568532751298598</v>
      </c>
      <c r="GY27">
        <v>7.7564779656429534</v>
      </c>
    </row>
    <row r="28" spans="1:207" x14ac:dyDescent="0.25">
      <c r="A28">
        <f t="shared" si="0"/>
        <v>27</v>
      </c>
      <c r="B28">
        <v>6.5109243697478991</v>
      </c>
      <c r="C28">
        <v>6.5109243697478991</v>
      </c>
      <c r="D28">
        <v>7.7578337965907203</v>
      </c>
      <c r="E28">
        <v>7.7572219568020682</v>
      </c>
      <c r="F28">
        <v>7.7566469164925138</v>
      </c>
      <c r="G28">
        <v>7.7558905878725204</v>
      </c>
      <c r="H28">
        <v>7.7555200393704462</v>
      </c>
      <c r="I28">
        <v>7.755292491105835</v>
      </c>
      <c r="J28">
        <v>7.7551827532210584</v>
      </c>
      <c r="K28">
        <v>7.7552665795722282</v>
      </c>
      <c r="L28">
        <v>7.7557202778374474</v>
      </c>
      <c r="M28">
        <v>7.7564932481271898</v>
      </c>
      <c r="N28">
        <v>7.7574782910386579</v>
      </c>
      <c r="O28">
        <v>7.7588307041498279</v>
      </c>
      <c r="P28">
        <v>7.7599050413622974</v>
      </c>
      <c r="Q28">
        <v>7.7611324290876968</v>
      </c>
      <c r="R28">
        <v>7.7624958198722016</v>
      </c>
      <c r="S28">
        <v>7.7637973819615338</v>
      </c>
      <c r="T28">
        <v>7.7650953201450559</v>
      </c>
      <c r="U28">
        <v>7.766654245542024</v>
      </c>
      <c r="V28">
        <v>7.7678840243294536</v>
      </c>
      <c r="W28">
        <v>7.7691903398612041</v>
      </c>
      <c r="X28">
        <v>7.7706389890184946</v>
      </c>
      <c r="Y28">
        <v>7.7720079777569362</v>
      </c>
      <c r="Z28">
        <v>7.7734813108030281</v>
      </c>
      <c r="AA28">
        <v>7.7753560202894869</v>
      </c>
      <c r="AB28">
        <v>7.7771320158074886</v>
      </c>
      <c r="AC28">
        <v>7.7789507308016743</v>
      </c>
      <c r="AD28">
        <v>7.7808296305841811</v>
      </c>
      <c r="AE28">
        <v>7.7827583786616126</v>
      </c>
      <c r="AF28">
        <v>7.7847421777178916</v>
      </c>
      <c r="AG28">
        <v>7.7865261783232347</v>
      </c>
      <c r="AH28">
        <v>7.7887590335211891</v>
      </c>
      <c r="AI28">
        <v>7.7907050956647863</v>
      </c>
      <c r="AJ28">
        <v>7.7922588644255324</v>
      </c>
      <c r="AK28">
        <v>7.7938511962855541</v>
      </c>
      <c r="AL28">
        <v>7.7948836755414943</v>
      </c>
      <c r="AM28">
        <v>7.7961772011373229</v>
      </c>
      <c r="AN28">
        <v>7.7973240839675979</v>
      </c>
      <c r="AO28">
        <v>7.7981669697931073</v>
      </c>
      <c r="AP28">
        <v>7.7986925164559802</v>
      </c>
      <c r="AQ28">
        <v>7.7990032515711949</v>
      </c>
      <c r="AR28">
        <v>7.7991139069376407</v>
      </c>
      <c r="AS28">
        <v>7.7990889025782604</v>
      </c>
      <c r="AT28">
        <v>7.7990578127746133</v>
      </c>
      <c r="AU28">
        <v>7.7987027209565056</v>
      </c>
      <c r="AV28">
        <v>7.7980507295537418</v>
      </c>
      <c r="AW28">
        <v>7.7973311043540896</v>
      </c>
      <c r="AX28">
        <v>7.7963939115823182</v>
      </c>
      <c r="AY28">
        <v>7.7952396150996117</v>
      </c>
      <c r="AZ28">
        <v>7.794005367552292</v>
      </c>
      <c r="BA28">
        <v>7.7925190769763351</v>
      </c>
      <c r="BB28" s="2">
        <v>7.7910019544013176</v>
      </c>
      <c r="BC28" s="2">
        <v>7.7890256129851156</v>
      </c>
      <c r="BD28" s="2">
        <v>7.7870524319646766</v>
      </c>
      <c r="BE28" s="2">
        <v>7.7848318374850587</v>
      </c>
      <c r="BF28" s="2">
        <v>7.7825912800290098</v>
      </c>
      <c r="BG28" s="2">
        <v>7.7802500149521814</v>
      </c>
      <c r="BH28" s="2">
        <v>7.7777563758085533</v>
      </c>
      <c r="BI28" s="2">
        <v>7.7751832267617891</v>
      </c>
      <c r="BJ28" s="2">
        <v>7.772547443758433</v>
      </c>
      <c r="BK28" s="2">
        <v>7.7698122094330531</v>
      </c>
      <c r="BL28" s="2">
        <v>7.7670130066386767</v>
      </c>
      <c r="BM28" s="2">
        <v>7.7641605103379563</v>
      </c>
      <c r="BN28" s="2">
        <v>7.7612021690909394</v>
      </c>
      <c r="BO28" s="2">
        <v>7.7583180521412682</v>
      </c>
      <c r="BP28" s="2">
        <v>7.755200437469072</v>
      </c>
      <c r="BQ28" s="2">
        <v>7.7521260034621839</v>
      </c>
      <c r="BR28" s="2">
        <v>7.7490922851666326</v>
      </c>
      <c r="BS28" s="2">
        <v>7.7459259883330134</v>
      </c>
      <c r="BT28" s="2">
        <v>7.7428006178300537</v>
      </c>
      <c r="BU28" s="2">
        <v>7.7396672001666484</v>
      </c>
      <c r="BV28" s="2">
        <v>7.7365366149475818</v>
      </c>
      <c r="BW28" s="2">
        <v>7.7334287662963517</v>
      </c>
      <c r="BX28" s="2">
        <v>7.7303259950640264</v>
      </c>
      <c r="BY28" s="2">
        <v>7.7272578177820996</v>
      </c>
      <c r="BZ28" s="2">
        <v>7.7242177575948769</v>
      </c>
      <c r="CA28" s="2">
        <v>7.7212164886252426</v>
      </c>
      <c r="CB28" s="2">
        <v>7.7182322876417064</v>
      </c>
      <c r="CC28" s="2">
        <v>7.7153516336194992</v>
      </c>
      <c r="CD28" s="2">
        <v>7.7124733360995137</v>
      </c>
      <c r="CE28" s="2">
        <v>7.7097479032462992</v>
      </c>
      <c r="CF28" s="2">
        <v>7.7069580550251926</v>
      </c>
      <c r="CG28" s="2">
        <v>7.7042998086361294</v>
      </c>
      <c r="CH28" s="2">
        <v>7.7017208180354002</v>
      </c>
      <c r="CI28" s="2">
        <v>7.6992094864852403</v>
      </c>
      <c r="CJ28" s="2">
        <v>7.6967678889567486</v>
      </c>
      <c r="CK28" s="2">
        <v>7.6944178639592886</v>
      </c>
      <c r="CL28" s="2">
        <v>7.6921583977209496</v>
      </c>
      <c r="CM28" s="2">
        <v>7.689971037742513</v>
      </c>
      <c r="CN28" s="2">
        <v>7.6879686648846617</v>
      </c>
      <c r="CO28" s="2">
        <v>7.6859765662035953</v>
      </c>
      <c r="CP28" s="2">
        <v>7.6840843405765256</v>
      </c>
      <c r="CQ28" s="2">
        <v>7.6822626086521471</v>
      </c>
      <c r="CR28" s="2">
        <v>7.6806005448890886</v>
      </c>
      <c r="CS28" s="2">
        <v>7.6790186246143612</v>
      </c>
      <c r="CT28" s="2">
        <v>7.6775600659110967</v>
      </c>
      <c r="CU28" s="2">
        <v>7.676201338964912</v>
      </c>
      <c r="CV28" s="2">
        <v>7.674939647745938</v>
      </c>
      <c r="CW28" s="2">
        <v>7.6738133442131424</v>
      </c>
      <c r="CX28" s="2">
        <v>7.6728317885979447</v>
      </c>
      <c r="CY28" s="2">
        <v>7.6719501058732291</v>
      </c>
      <c r="CZ28" s="2">
        <v>7.6711685448881806</v>
      </c>
      <c r="DA28" s="19">
        <v>7.6703531214189624</v>
      </c>
      <c r="DB28" s="2">
        <v>7.6693477035312583</v>
      </c>
      <c r="DC28" s="2">
        <v>7.6681232354375073</v>
      </c>
      <c r="DD28" s="2">
        <v>7.6665464139639106</v>
      </c>
      <c r="DE28" s="2">
        <v>7.6645207227245784</v>
      </c>
      <c r="DF28" s="2">
        <v>7.6618097132052272</v>
      </c>
      <c r="DG28" s="2">
        <v>7.6586935288758751</v>
      </c>
      <c r="DH28" s="2">
        <v>7.65520441131582</v>
      </c>
      <c r="DI28" s="2">
        <v>7.6514486979712233</v>
      </c>
      <c r="DJ28" s="2">
        <v>7.6476850031143906</v>
      </c>
      <c r="DK28" s="2">
        <v>7.644007700682752</v>
      </c>
      <c r="DL28" s="2">
        <v>7.6406376043871811</v>
      </c>
      <c r="DM28" s="2">
        <v>7.6377090901920504</v>
      </c>
      <c r="DN28" s="2">
        <v>7.6351417302662643</v>
      </c>
      <c r="DO28" s="2">
        <v>7.6332499043318371</v>
      </c>
      <c r="DP28" s="2">
        <v>7.6316938875351559</v>
      </c>
      <c r="DQ28" s="2">
        <v>7.6306204311003771</v>
      </c>
      <c r="DR28" s="2">
        <v>7.629838650796346</v>
      </c>
      <c r="DS28" s="2">
        <v>7.6296686868620549</v>
      </c>
      <c r="DT28" s="2">
        <v>7.6299302433746092</v>
      </c>
      <c r="DU28" s="2">
        <v>7.6305193722341613</v>
      </c>
      <c r="DV28" s="2">
        <v>7.6315886245336904</v>
      </c>
      <c r="DW28" s="2">
        <v>7.6328097706213018</v>
      </c>
      <c r="DX28" s="2">
        <v>7.634194938936175</v>
      </c>
      <c r="DY28" s="2">
        <v>7.6357624606997687</v>
      </c>
      <c r="DZ28" s="2">
        <v>7.6373392777312032</v>
      </c>
      <c r="EA28" s="2">
        <v>7.6388918861733197</v>
      </c>
      <c r="EB28" s="2">
        <v>7.6405423133635457</v>
      </c>
      <c r="EC28" s="2">
        <v>7.6422133281452149</v>
      </c>
      <c r="ED28" s="2">
        <v>7.6440125117241911</v>
      </c>
      <c r="EE28" s="2">
        <v>7.6458712510741211</v>
      </c>
      <c r="EF28" s="2">
        <v>7.6478009415483896</v>
      </c>
      <c r="EG28" s="2">
        <v>7.6498837665803441</v>
      </c>
      <c r="EH28" s="2">
        <v>7.6521257951319832</v>
      </c>
      <c r="EI28" s="2">
        <v>7.6545334143781254</v>
      </c>
      <c r="EJ28" s="2">
        <v>7.6570817319504556</v>
      </c>
      <c r="EK28" s="2">
        <v>7.6598609955393222</v>
      </c>
      <c r="EL28" s="2">
        <v>7.6628556686337461</v>
      </c>
      <c r="EM28" s="2">
        <v>7.6661368379783941</v>
      </c>
      <c r="EN28">
        <v>7.6696674868293586</v>
      </c>
      <c r="EO28">
        <v>7.6733682415074806</v>
      </c>
      <c r="EP28">
        <v>7.6772991818790111</v>
      </c>
      <c r="EQ28">
        <v>7.6812792160099921</v>
      </c>
      <c r="ER28">
        <v>7.685246340596076</v>
      </c>
      <c r="ES28">
        <v>7.6893182440482848</v>
      </c>
      <c r="ET28">
        <v>7.6930983092781888</v>
      </c>
      <c r="EU28">
        <v>7.6966399683793991</v>
      </c>
      <c r="EV28">
        <v>7.6997823452609353</v>
      </c>
      <c r="EW28">
        <v>7.70240577193238</v>
      </c>
      <c r="EX28">
        <v>7.704774908476776</v>
      </c>
      <c r="EY28">
        <v>7.7066443281590207</v>
      </c>
      <c r="EZ28">
        <v>7.7080352304564279</v>
      </c>
      <c r="FA28">
        <v>7.7091164672934571</v>
      </c>
      <c r="FB28">
        <v>7.7099556344159774</v>
      </c>
      <c r="FC28">
        <v>7.7104960883068872</v>
      </c>
      <c r="FD28">
        <v>7.7108748012039907</v>
      </c>
      <c r="FE28">
        <v>7.7111474830192357</v>
      </c>
      <c r="FF28">
        <v>7.7114043015806626</v>
      </c>
      <c r="FG28">
        <v>7.7117618092635132</v>
      </c>
      <c r="FH28">
        <v>7.7121694514266732</v>
      </c>
      <c r="FI28">
        <v>7.712547143236427</v>
      </c>
      <c r="FJ28">
        <v>7.7133407676922436</v>
      </c>
      <c r="FK28">
        <v>7.7144353494912643</v>
      </c>
      <c r="FL28">
        <v>7.7158862269428603</v>
      </c>
      <c r="FM28">
        <v>7.7176907687661398</v>
      </c>
      <c r="FN28">
        <v>7.7198735103657654</v>
      </c>
      <c r="FO28">
        <v>7.7221652095877458</v>
      </c>
      <c r="FP28">
        <v>7.7245156988061332</v>
      </c>
      <c r="FQ28">
        <v>7.7271458055801521</v>
      </c>
      <c r="FR28">
        <v>7.7297872561919236</v>
      </c>
      <c r="FS28">
        <v>7.7325084060416902</v>
      </c>
      <c r="FT28">
        <v>7.7351526959152661</v>
      </c>
      <c r="FU28">
        <v>7.737766638904068</v>
      </c>
      <c r="FV28">
        <v>7.7402397373177667</v>
      </c>
      <c r="FW28">
        <v>7.7425559747782726</v>
      </c>
      <c r="FX28">
        <v>7.7446651306012759</v>
      </c>
      <c r="FY28">
        <v>7.7464423663003696</v>
      </c>
      <c r="FZ28">
        <v>7.7478934113042772</v>
      </c>
      <c r="GA28">
        <v>7.7490386355200833</v>
      </c>
      <c r="GB28">
        <v>7.7499482803091233</v>
      </c>
      <c r="GC28">
        <v>7.7507633775400064</v>
      </c>
      <c r="GD28">
        <v>7.7513143919507046</v>
      </c>
      <c r="GE28">
        <v>7.7517397524706757</v>
      </c>
      <c r="GF28">
        <v>7.7520560509896601</v>
      </c>
      <c r="GG28">
        <v>7.7522713084329666</v>
      </c>
      <c r="GH28">
        <v>7.7522490678461287</v>
      </c>
      <c r="GI28">
        <v>7.752553363742237</v>
      </c>
      <c r="GJ28">
        <v>7.7528609477679504</v>
      </c>
      <c r="GK28">
        <v>7.75331879074366</v>
      </c>
      <c r="GL28">
        <v>7.7538208128469313</v>
      </c>
      <c r="GM28">
        <v>7.7547900305530284</v>
      </c>
      <c r="GN28">
        <v>7.7556404025984644</v>
      </c>
      <c r="GO28">
        <v>7.7565176755722733</v>
      </c>
      <c r="GP28">
        <v>7.7573809131475526</v>
      </c>
      <c r="GQ28">
        <v>7.7582792180922544</v>
      </c>
      <c r="GR28">
        <v>7.7588876701018359</v>
      </c>
      <c r="GS28">
        <v>7.7592345481457468</v>
      </c>
      <c r="GT28">
        <v>7.7591974729644848</v>
      </c>
      <c r="GU28">
        <v>7.7587467693540484</v>
      </c>
      <c r="GV28">
        <v>7.758196553505881</v>
      </c>
      <c r="GW28">
        <v>7.7575905591452088</v>
      </c>
      <c r="GX28">
        <v>7.7568889317608702</v>
      </c>
      <c r="GY28">
        <v>7.7565480196118699</v>
      </c>
    </row>
    <row r="29" spans="1:207" x14ac:dyDescent="0.25">
      <c r="A29">
        <f t="shared" si="0"/>
        <v>28</v>
      </c>
      <c r="B29">
        <v>6.761344537815126</v>
      </c>
      <c r="C29">
        <v>6.761344537815126</v>
      </c>
      <c r="D29">
        <v>7.7582975062614103</v>
      </c>
      <c r="E29">
        <v>7.7576648061744411</v>
      </c>
      <c r="F29">
        <v>7.7569905524358553</v>
      </c>
      <c r="G29">
        <v>7.7564130458221854</v>
      </c>
      <c r="H29">
        <v>7.7559590868063371</v>
      </c>
      <c r="I29">
        <v>7.7557256023539356</v>
      </c>
      <c r="J29">
        <v>7.755683685712123</v>
      </c>
      <c r="K29">
        <v>7.7559482289803778</v>
      </c>
      <c r="L29">
        <v>7.7565389506817528</v>
      </c>
      <c r="M29">
        <v>7.7572750917282418</v>
      </c>
      <c r="N29">
        <v>7.7582778322721024</v>
      </c>
      <c r="O29">
        <v>7.7594271272253499</v>
      </c>
      <c r="P29">
        <v>7.7606277624321569</v>
      </c>
      <c r="Q29">
        <v>7.7619087880018593</v>
      </c>
      <c r="R29">
        <v>7.7632662880879986</v>
      </c>
      <c r="S29">
        <v>7.7645516344459198</v>
      </c>
      <c r="T29">
        <v>7.7658110216177896</v>
      </c>
      <c r="U29">
        <v>7.7672084441559921</v>
      </c>
      <c r="V29">
        <v>7.7683805753464341</v>
      </c>
      <c r="W29">
        <v>7.7696788576657543</v>
      </c>
      <c r="X29">
        <v>7.7710467008101434</v>
      </c>
      <c r="Y29">
        <v>7.7724369103767392</v>
      </c>
      <c r="Z29">
        <v>7.77383951461404</v>
      </c>
      <c r="AA29">
        <v>7.7754503635978214</v>
      </c>
      <c r="AB29">
        <v>7.7771026590758936</v>
      </c>
      <c r="AC29">
        <v>7.7788672905571596</v>
      </c>
      <c r="AD29">
        <v>7.7806988318831198</v>
      </c>
      <c r="AE29">
        <v>7.7826292690264802</v>
      </c>
      <c r="AF29">
        <v>7.7846308324307119</v>
      </c>
      <c r="AG29">
        <v>7.786645451887841</v>
      </c>
      <c r="AH29">
        <v>7.7890035589523787</v>
      </c>
      <c r="AI29">
        <v>7.790875603534011</v>
      </c>
      <c r="AJ29">
        <v>7.7927360535838721</v>
      </c>
      <c r="AK29">
        <v>7.7945514456651139</v>
      </c>
      <c r="AL29">
        <v>7.796478683367833</v>
      </c>
      <c r="AM29">
        <v>7.7974822226102516</v>
      </c>
      <c r="AN29">
        <v>7.7983941685489713</v>
      </c>
      <c r="AO29">
        <v>7.7991727566811067</v>
      </c>
      <c r="AP29">
        <v>7.7995642566867209</v>
      </c>
      <c r="AQ29">
        <v>7.7997270507301124</v>
      </c>
      <c r="AR29">
        <v>7.7997846301059246</v>
      </c>
      <c r="AS29">
        <v>7.7996745997504773</v>
      </c>
      <c r="AT29">
        <v>7.7993733968641648</v>
      </c>
      <c r="AU29">
        <v>7.7989772716836594</v>
      </c>
      <c r="AV29">
        <v>7.7982790730734983</v>
      </c>
      <c r="AW29">
        <v>7.7974348137456326</v>
      </c>
      <c r="AX29">
        <v>7.7964682644627672</v>
      </c>
      <c r="AY29">
        <v>7.7952988718238014</v>
      </c>
      <c r="AZ29">
        <v>7.7940255648780097</v>
      </c>
      <c r="BA29">
        <v>7.7924917718796927</v>
      </c>
      <c r="BB29" s="2">
        <v>7.7907158480853731</v>
      </c>
      <c r="BC29" s="2">
        <v>7.7887442287779391</v>
      </c>
      <c r="BD29" s="2">
        <v>7.7867422300840214</v>
      </c>
      <c r="BE29" s="2">
        <v>7.7846232673832416</v>
      </c>
      <c r="BF29" s="2">
        <v>7.782359701705559</v>
      </c>
      <c r="BG29" s="2">
        <v>7.7800071282089833</v>
      </c>
      <c r="BH29" s="2">
        <v>7.7774867429879597</v>
      </c>
      <c r="BI29" s="2">
        <v>7.7749191612038766</v>
      </c>
      <c r="BJ29" s="2">
        <v>7.7722708542270507</v>
      </c>
      <c r="BK29" s="2">
        <v>7.7695552143030771</v>
      </c>
      <c r="BL29" s="2">
        <v>7.7667669426834189</v>
      </c>
      <c r="BM29" s="2">
        <v>7.7639356902803618</v>
      </c>
      <c r="BN29" s="2">
        <v>7.7610193091427293</v>
      </c>
      <c r="BO29" s="2">
        <v>7.7581421030559348</v>
      </c>
      <c r="BP29" s="2">
        <v>7.7550041260998626</v>
      </c>
      <c r="BQ29" s="2">
        <v>7.7519526155671166</v>
      </c>
      <c r="BR29" s="2">
        <v>7.7489249969150933</v>
      </c>
      <c r="BS29" s="2">
        <v>7.7458355188716173</v>
      </c>
      <c r="BT29" s="2">
        <v>7.7426961812430983</v>
      </c>
      <c r="BU29" s="2">
        <v>7.7395487549916941</v>
      </c>
      <c r="BV29" s="2">
        <v>7.7364063028966372</v>
      </c>
      <c r="BW29" s="2">
        <v>7.7333004722277483</v>
      </c>
      <c r="BX29" s="2">
        <v>7.7301901729680864</v>
      </c>
      <c r="BY29" s="2">
        <v>7.7271308422469982</v>
      </c>
      <c r="BZ29" s="2">
        <v>7.7240858260097411</v>
      </c>
      <c r="CA29" s="2">
        <v>7.7210803038566418</v>
      </c>
      <c r="CB29" s="2">
        <v>7.7180983608430962</v>
      </c>
      <c r="CC29" s="2">
        <v>7.7152122371470293</v>
      </c>
      <c r="CD29" s="2">
        <v>7.7123136375108308</v>
      </c>
      <c r="CE29" s="2">
        <v>7.7095746284174078</v>
      </c>
      <c r="CF29" s="2">
        <v>7.7068070723891893</v>
      </c>
      <c r="CG29" s="2">
        <v>7.7041192619769214</v>
      </c>
      <c r="CH29" s="2">
        <v>7.7015185982415337</v>
      </c>
      <c r="CI29" s="2">
        <v>7.6989722335924844</v>
      </c>
      <c r="CJ29" s="2">
        <v>7.6963841439916472</v>
      </c>
      <c r="CK29" s="2">
        <v>7.6939943433910676</v>
      </c>
      <c r="CL29" s="2">
        <v>7.6916925905898808</v>
      </c>
      <c r="CM29" s="2">
        <v>7.6894756100435426</v>
      </c>
      <c r="CN29" s="2">
        <v>7.6875586205947748</v>
      </c>
      <c r="CO29" s="2">
        <v>7.6855498850399444</v>
      </c>
      <c r="CP29" s="2">
        <v>7.6836432492286626</v>
      </c>
      <c r="CQ29" s="2">
        <v>7.6818632236699518</v>
      </c>
      <c r="CR29" s="2">
        <v>7.6801450123929627</v>
      </c>
      <c r="CS29" s="2">
        <v>7.6785640259602994</v>
      </c>
      <c r="CT29" s="2">
        <v>7.6771088805193362</v>
      </c>
      <c r="CU29" s="2">
        <v>7.6757643286979453</v>
      </c>
      <c r="CV29" s="2">
        <v>7.6745499676705613</v>
      </c>
      <c r="CW29" s="2">
        <v>7.6734367175911018</v>
      </c>
      <c r="CX29" s="2">
        <v>7.6724793814066361</v>
      </c>
      <c r="CY29" s="2">
        <v>7.6716430592932587</v>
      </c>
      <c r="CZ29" s="2">
        <v>7.6708921267648122</v>
      </c>
      <c r="DA29" s="19">
        <v>7.6701213971220108</v>
      </c>
      <c r="DB29" s="2">
        <v>7.6692560925591868</v>
      </c>
      <c r="DC29" s="2">
        <v>7.6680721798801983</v>
      </c>
      <c r="DD29" s="2">
        <v>7.6665381770822929</v>
      </c>
      <c r="DE29" s="2">
        <v>7.6644950306548516</v>
      </c>
      <c r="DF29" s="2">
        <v>7.6617346462282834</v>
      </c>
      <c r="DG29" s="2">
        <v>7.6586022465091448</v>
      </c>
      <c r="DH29" s="2">
        <v>7.6550854092269196</v>
      </c>
      <c r="DI29" s="2">
        <v>7.6513031031587699</v>
      </c>
      <c r="DJ29" s="2">
        <v>7.6474542281741256</v>
      </c>
      <c r="DK29" s="2">
        <v>7.6437062515168366</v>
      </c>
      <c r="DL29" s="2">
        <v>7.6402783969484744</v>
      </c>
      <c r="DM29" s="2">
        <v>7.6372958526983634</v>
      </c>
      <c r="DN29" s="2">
        <v>7.634815092890193</v>
      </c>
      <c r="DO29" s="2">
        <v>7.632813013258426</v>
      </c>
      <c r="DP29" s="2">
        <v>7.6312610078465291</v>
      </c>
      <c r="DQ29" s="2">
        <v>7.6301875600505094</v>
      </c>
      <c r="DR29" s="2">
        <v>7.6294712883349458</v>
      </c>
      <c r="DS29" s="2">
        <v>7.6293441858545332</v>
      </c>
      <c r="DT29" s="2">
        <v>7.6296393260285011</v>
      </c>
      <c r="DU29" s="2">
        <v>7.6303308724093197</v>
      </c>
      <c r="DV29" s="2">
        <v>7.6314308517028051</v>
      </c>
      <c r="DW29" s="2">
        <v>7.6327293277876249</v>
      </c>
      <c r="DX29" s="2">
        <v>7.6341625783598221</v>
      </c>
      <c r="DY29" s="2">
        <v>7.6357371981227127</v>
      </c>
      <c r="DZ29" s="2">
        <v>7.6372963721521208</v>
      </c>
      <c r="EA29" s="2">
        <v>7.6388542925332814</v>
      </c>
      <c r="EB29" s="2">
        <v>7.6405349680294572</v>
      </c>
      <c r="EC29" s="2">
        <v>7.6422435153366362</v>
      </c>
      <c r="ED29" s="2">
        <v>7.6440027787601039</v>
      </c>
      <c r="EE29" s="2">
        <v>7.6458556152571937</v>
      </c>
      <c r="EF29" s="2">
        <v>7.6477850392127973</v>
      </c>
      <c r="EG29" s="2">
        <v>7.6498425183374943</v>
      </c>
      <c r="EH29" s="2">
        <v>7.6520685185237607</v>
      </c>
      <c r="EI29" s="2">
        <v>7.6544557944288769</v>
      </c>
      <c r="EJ29" s="2">
        <v>7.6568434207024856</v>
      </c>
      <c r="EK29" s="2">
        <v>7.6595835917533286</v>
      </c>
      <c r="EL29" s="2">
        <v>7.6625449913970867</v>
      </c>
      <c r="EM29" s="2">
        <v>7.6658119941213716</v>
      </c>
      <c r="EN29">
        <v>7.6693319749653321</v>
      </c>
      <c r="EO29">
        <v>7.6731457062976123</v>
      </c>
      <c r="EP29">
        <v>7.6770701150196938</v>
      </c>
      <c r="EQ29">
        <v>7.6810633559088979</v>
      </c>
      <c r="ER29">
        <v>7.6850105369062476</v>
      </c>
      <c r="ES29">
        <v>7.689141219556868</v>
      </c>
      <c r="ET29">
        <v>7.6929126077206957</v>
      </c>
      <c r="EU29">
        <v>7.696446908843142</v>
      </c>
      <c r="EV29">
        <v>7.6995225035347943</v>
      </c>
      <c r="EW29">
        <v>7.7022171607425287</v>
      </c>
      <c r="EX29">
        <v>7.7046436803282656</v>
      </c>
      <c r="EY29">
        <v>7.7065691714144213</v>
      </c>
      <c r="EZ29">
        <v>7.707921855888153</v>
      </c>
      <c r="FA29">
        <v>7.7090081621217026</v>
      </c>
      <c r="FB29">
        <v>7.7098281396690664</v>
      </c>
      <c r="FC29">
        <v>7.7103712493952141</v>
      </c>
      <c r="FD29">
        <v>7.7107489260088089</v>
      </c>
      <c r="FE29">
        <v>7.7110224075228198</v>
      </c>
      <c r="FF29">
        <v>7.7112720594151458</v>
      </c>
      <c r="FG29">
        <v>7.71157809097366</v>
      </c>
      <c r="FH29">
        <v>7.7119904350578654</v>
      </c>
      <c r="FI29">
        <v>7.7123040377376224</v>
      </c>
      <c r="FJ29">
        <v>7.7130824636521798</v>
      </c>
      <c r="FK29">
        <v>7.7141546651283219</v>
      </c>
      <c r="FL29">
        <v>7.7155754901468967</v>
      </c>
      <c r="FM29">
        <v>7.7173452010668164</v>
      </c>
      <c r="FN29">
        <v>7.719575858180364</v>
      </c>
      <c r="FO29">
        <v>7.7218290992042631</v>
      </c>
      <c r="FP29">
        <v>7.7242279398124536</v>
      </c>
      <c r="FQ29">
        <v>7.7268237220059692</v>
      </c>
      <c r="FR29">
        <v>7.7294599056856157</v>
      </c>
      <c r="FS29">
        <v>7.7322003488528299</v>
      </c>
      <c r="FT29">
        <v>7.7347979901709589</v>
      </c>
      <c r="FU29">
        <v>7.7373954999256238</v>
      </c>
      <c r="FV29">
        <v>7.7399623909855588</v>
      </c>
      <c r="FW29">
        <v>7.7422640172186421</v>
      </c>
      <c r="FX29">
        <v>7.7443223686418721</v>
      </c>
      <c r="FY29">
        <v>7.7461400518808814</v>
      </c>
      <c r="FZ29">
        <v>7.7476261333227567</v>
      </c>
      <c r="GA29">
        <v>7.7488285882278953</v>
      </c>
      <c r="GB29">
        <v>7.749868765284802</v>
      </c>
      <c r="GC29">
        <v>7.7506642890381423</v>
      </c>
      <c r="GD29">
        <v>7.7512483798645713</v>
      </c>
      <c r="GE29">
        <v>7.751706109651459</v>
      </c>
      <c r="GF29">
        <v>7.7520441661211477</v>
      </c>
      <c r="GG29">
        <v>7.7524054508510067</v>
      </c>
      <c r="GH29">
        <v>7.7525207170592916</v>
      </c>
      <c r="GI29">
        <v>7.7529475042167526</v>
      </c>
      <c r="GJ29">
        <v>7.7533194635167959</v>
      </c>
      <c r="GK29">
        <v>7.7537831870131431</v>
      </c>
      <c r="GL29">
        <v>7.7542123762398374</v>
      </c>
      <c r="GM29">
        <v>7.755115248564362</v>
      </c>
      <c r="GN29">
        <v>7.755991713487127</v>
      </c>
      <c r="GO29">
        <v>7.7568933741916473</v>
      </c>
      <c r="GP29">
        <v>7.7577793223665559</v>
      </c>
      <c r="GQ29">
        <v>7.7585896662726501</v>
      </c>
      <c r="GR29">
        <v>7.7592153236598103</v>
      </c>
      <c r="GS29">
        <v>7.7595135430783211</v>
      </c>
      <c r="GT29">
        <v>7.759496298507627</v>
      </c>
      <c r="GU29">
        <v>7.7591624617299688</v>
      </c>
      <c r="GV29">
        <v>7.7586525400873008</v>
      </c>
      <c r="GW29">
        <v>7.7580474723469841</v>
      </c>
      <c r="GX29">
        <v>7.757385975938333</v>
      </c>
      <c r="GY29">
        <v>7.7568377829245412</v>
      </c>
    </row>
    <row r="30" spans="1:207" x14ac:dyDescent="0.25">
      <c r="A30">
        <f t="shared" si="0"/>
        <v>29</v>
      </c>
      <c r="B30">
        <v>7.0117647058823529</v>
      </c>
      <c r="C30">
        <v>7.0117647058823529</v>
      </c>
      <c r="D30">
        <v>7.7590192559379982</v>
      </c>
      <c r="E30">
        <v>7.7583591788550317</v>
      </c>
      <c r="F30">
        <v>7.7576133880115901</v>
      </c>
      <c r="G30">
        <v>7.7571886445975231</v>
      </c>
      <c r="H30">
        <v>7.7566165069699036</v>
      </c>
      <c r="I30">
        <v>7.7562725133601873</v>
      </c>
      <c r="J30">
        <v>7.7562592002862853</v>
      </c>
      <c r="K30">
        <v>7.7566438906685446</v>
      </c>
      <c r="L30">
        <v>7.7572731034742421</v>
      </c>
      <c r="M30">
        <v>7.7580391461276754</v>
      </c>
      <c r="N30">
        <v>7.7590530091459264</v>
      </c>
      <c r="O30">
        <v>7.7600183915160432</v>
      </c>
      <c r="P30">
        <v>7.761389358977981</v>
      </c>
      <c r="Q30">
        <v>7.7627479556475629</v>
      </c>
      <c r="R30">
        <v>7.7640574058395444</v>
      </c>
      <c r="S30">
        <v>7.7653194724567127</v>
      </c>
      <c r="T30">
        <v>7.7665429281506926</v>
      </c>
      <c r="U30">
        <v>7.7676796432505801</v>
      </c>
      <c r="V30">
        <v>7.7688576401699647</v>
      </c>
      <c r="W30">
        <v>7.7701669050165707</v>
      </c>
      <c r="X30">
        <v>7.7714789505069017</v>
      </c>
      <c r="Y30">
        <v>7.7729095574368312</v>
      </c>
      <c r="Z30">
        <v>7.7742912761278848</v>
      </c>
      <c r="AA30">
        <v>7.7756143562469884</v>
      </c>
      <c r="AB30">
        <v>7.777149371258635</v>
      </c>
      <c r="AC30">
        <v>7.778845745575329</v>
      </c>
      <c r="AD30">
        <v>7.7806413009456614</v>
      </c>
      <c r="AE30">
        <v>7.7825886202073988</v>
      </c>
      <c r="AF30">
        <v>7.7846521092808896</v>
      </c>
      <c r="AG30">
        <v>7.7869782887247414</v>
      </c>
      <c r="AH30">
        <v>7.789310545310661</v>
      </c>
      <c r="AI30">
        <v>7.791213271950741</v>
      </c>
      <c r="AJ30">
        <v>7.7934424430533777</v>
      </c>
      <c r="AK30">
        <v>7.7954162753909699</v>
      </c>
      <c r="AL30">
        <v>7.7969929327430956</v>
      </c>
      <c r="AM30">
        <v>7.7985752105824169</v>
      </c>
      <c r="AN30">
        <v>7.799443066528843</v>
      </c>
      <c r="AO30">
        <v>7.8000813063199619</v>
      </c>
      <c r="AP30">
        <v>7.8004198947951346</v>
      </c>
      <c r="AQ30">
        <v>7.800498702804699</v>
      </c>
      <c r="AR30">
        <v>7.8004759170940821</v>
      </c>
      <c r="AS30">
        <v>7.8002462734487086</v>
      </c>
      <c r="AT30">
        <v>7.7996679182216262</v>
      </c>
      <c r="AU30">
        <v>7.7991511781782883</v>
      </c>
      <c r="AV30">
        <v>7.7984512484791502</v>
      </c>
      <c r="AW30">
        <v>7.7974735353599014</v>
      </c>
      <c r="AX30">
        <v>7.7964478063722069</v>
      </c>
      <c r="AY30">
        <v>7.7952512024933078</v>
      </c>
      <c r="AZ30">
        <v>7.7938846078812301</v>
      </c>
      <c r="BA30">
        <v>7.7922938054909103</v>
      </c>
      <c r="BB30" s="2">
        <v>7.7903170697277346</v>
      </c>
      <c r="BC30" s="2">
        <v>7.7884232354999741</v>
      </c>
      <c r="BD30" s="2">
        <v>7.786400703010619</v>
      </c>
      <c r="BE30" s="2">
        <v>7.7843625954040396</v>
      </c>
      <c r="BF30" s="2">
        <v>7.7820895563811163</v>
      </c>
      <c r="BG30" s="2">
        <v>7.7797288583885864</v>
      </c>
      <c r="BH30" s="2">
        <v>7.7772101480836859</v>
      </c>
      <c r="BI30" s="2">
        <v>7.7746534724335223</v>
      </c>
      <c r="BJ30" s="2">
        <v>7.7719985815250308</v>
      </c>
      <c r="BK30" s="2">
        <v>7.7692981561926331</v>
      </c>
      <c r="BL30" s="2">
        <v>7.7665176853693154</v>
      </c>
      <c r="BM30" s="2">
        <v>7.7636951221771984</v>
      </c>
      <c r="BN30" s="2">
        <v>7.7608122008701717</v>
      </c>
      <c r="BO30" s="2">
        <v>7.7578901380702039</v>
      </c>
      <c r="BP30" s="2">
        <v>7.7547957983869162</v>
      </c>
      <c r="BQ30" s="2">
        <v>7.751762307030579</v>
      </c>
      <c r="BR30" s="2">
        <v>7.74871630013957</v>
      </c>
      <c r="BS30" s="2">
        <v>7.7456934638535611</v>
      </c>
      <c r="BT30" s="2">
        <v>7.7425443790625081</v>
      </c>
      <c r="BU30" s="2">
        <v>7.7393869829226736</v>
      </c>
      <c r="BV30" s="2">
        <v>7.7362348345618148</v>
      </c>
      <c r="BW30" s="2">
        <v>7.7331244776279702</v>
      </c>
      <c r="BX30" s="2">
        <v>7.7300050585853457</v>
      </c>
      <c r="BY30" s="2">
        <v>7.7269439149591026</v>
      </c>
      <c r="BZ30" s="2">
        <v>7.7238868034211476</v>
      </c>
      <c r="CA30" s="2">
        <v>7.7208685157068633</v>
      </c>
      <c r="CB30" s="2">
        <v>7.7178888715259202</v>
      </c>
      <c r="CC30" s="2">
        <v>7.7149773883156261</v>
      </c>
      <c r="CD30" s="2">
        <v>7.7120605670515303</v>
      </c>
      <c r="CE30" s="2">
        <v>7.7092812510387034</v>
      </c>
      <c r="CF30" s="2">
        <v>7.7065302881826261</v>
      </c>
      <c r="CG30" s="2">
        <v>7.7038102566724049</v>
      </c>
      <c r="CH30" s="2">
        <v>7.7011761229360616</v>
      </c>
      <c r="CI30" s="2">
        <v>7.6985935709579616</v>
      </c>
      <c r="CJ30" s="2">
        <v>7.6959234024474537</v>
      </c>
      <c r="CK30" s="2">
        <v>7.6934953687132541</v>
      </c>
      <c r="CL30" s="2">
        <v>7.6911531307789431</v>
      </c>
      <c r="CM30" s="2">
        <v>7.6889087616596719</v>
      </c>
      <c r="CN30" s="2">
        <v>7.6869547328610413</v>
      </c>
      <c r="CO30" s="2">
        <v>7.6849232241106611</v>
      </c>
      <c r="CP30" s="2">
        <v>7.6829964956204497</v>
      </c>
      <c r="CQ30" s="2">
        <v>7.6812329805647046</v>
      </c>
      <c r="CR30" s="2">
        <v>7.6794791144878198</v>
      </c>
      <c r="CS30" s="2">
        <v>7.677898236530325</v>
      </c>
      <c r="CT30" s="2">
        <v>7.6764408816284364</v>
      </c>
      <c r="CU30" s="2">
        <v>7.6751138919024564</v>
      </c>
      <c r="CV30" s="2">
        <v>7.6739437209355268</v>
      </c>
      <c r="CW30" s="2">
        <v>7.6728696816959809</v>
      </c>
      <c r="CX30" s="2">
        <v>7.671945491166559</v>
      </c>
      <c r="CY30" s="2">
        <v>7.6711767817675387</v>
      </c>
      <c r="CZ30" s="2">
        <v>7.6704837695174062</v>
      </c>
      <c r="DA30" s="19">
        <v>7.6697821835947986</v>
      </c>
      <c r="DB30" s="2">
        <v>7.6690374148142517</v>
      </c>
      <c r="DC30" s="2">
        <v>7.667930803509428</v>
      </c>
      <c r="DD30" s="2">
        <v>7.6664539963426046</v>
      </c>
      <c r="DE30" s="2">
        <v>7.6644269179023512</v>
      </c>
      <c r="DF30" s="2">
        <v>7.6617084640208208</v>
      </c>
      <c r="DG30" s="2">
        <v>7.6585529256050568</v>
      </c>
      <c r="DH30" s="2">
        <v>7.6549973832199134</v>
      </c>
      <c r="DI30" s="2">
        <v>7.6511887236281346</v>
      </c>
      <c r="DJ30" s="2">
        <v>7.6472737105623656</v>
      </c>
      <c r="DK30" s="2">
        <v>7.6434879518019647</v>
      </c>
      <c r="DL30" s="2">
        <v>7.6399895183608528</v>
      </c>
      <c r="DM30" s="2">
        <v>7.6369345396969521</v>
      </c>
      <c r="DN30" s="2">
        <v>7.6344866098160047</v>
      </c>
      <c r="DO30" s="2">
        <v>7.6323598158483428</v>
      </c>
      <c r="DP30" s="2">
        <v>7.6307924225339159</v>
      </c>
      <c r="DQ30" s="2">
        <v>7.6297013233021751</v>
      </c>
      <c r="DR30" s="2">
        <v>7.6291127581448661</v>
      </c>
      <c r="DS30" s="2">
        <v>7.6290008094627861</v>
      </c>
      <c r="DT30" s="2">
        <v>7.6293285831171254</v>
      </c>
      <c r="DU30" s="2">
        <v>7.6301312327856108</v>
      </c>
      <c r="DV30" s="2">
        <v>7.6311919217059714</v>
      </c>
      <c r="DW30" s="2">
        <v>7.6325546805999949</v>
      </c>
      <c r="DX30" s="2">
        <v>7.6340661991395624</v>
      </c>
      <c r="DY30" s="2">
        <v>7.6356603944326107</v>
      </c>
      <c r="DZ30" s="2">
        <v>7.6372634117716984</v>
      </c>
      <c r="EA30" s="2">
        <v>7.638873551952349</v>
      </c>
      <c r="EB30" s="2">
        <v>7.6405802389032713</v>
      </c>
      <c r="EC30" s="2">
        <v>7.6423201874221851</v>
      </c>
      <c r="ED30" s="2">
        <v>7.6440429414948046</v>
      </c>
      <c r="EE30" s="2">
        <v>7.6458846806080221</v>
      </c>
      <c r="EF30" s="2">
        <v>7.6478117360699276</v>
      </c>
      <c r="EG30" s="2">
        <v>7.6498432235562577</v>
      </c>
      <c r="EH30" s="2">
        <v>7.6520445561577057</v>
      </c>
      <c r="EI30" s="2">
        <v>7.654405428112744</v>
      </c>
      <c r="EJ30" s="2">
        <v>7.6567495923077722</v>
      </c>
      <c r="EK30" s="2">
        <v>7.6594766939277497</v>
      </c>
      <c r="EL30" s="2">
        <v>7.6624397631702248</v>
      </c>
      <c r="EM30" s="2">
        <v>7.6656817741271599</v>
      </c>
      <c r="EN30">
        <v>7.6691958783233289</v>
      </c>
      <c r="EO30">
        <v>7.6730712698004826</v>
      </c>
      <c r="EP30">
        <v>7.6769841326296504</v>
      </c>
      <c r="EQ30">
        <v>7.6809937081854613</v>
      </c>
      <c r="ER30">
        <v>7.6849611247223226</v>
      </c>
      <c r="ES30">
        <v>7.68903791947033</v>
      </c>
      <c r="ET30">
        <v>7.6928094335192938</v>
      </c>
      <c r="EU30">
        <v>7.6963450567943124</v>
      </c>
      <c r="EV30">
        <v>7.6994107395735467</v>
      </c>
      <c r="EW30">
        <v>7.7022287013433406</v>
      </c>
      <c r="EX30">
        <v>7.704663395327044</v>
      </c>
      <c r="EY30">
        <v>7.7066158595325618</v>
      </c>
      <c r="EZ30">
        <v>7.7079673066609686</v>
      </c>
      <c r="FA30">
        <v>7.7090481460905833</v>
      </c>
      <c r="FB30">
        <v>7.7098427171095549</v>
      </c>
      <c r="FC30">
        <v>7.7103893701724466</v>
      </c>
      <c r="FD30">
        <v>7.710767090354846</v>
      </c>
      <c r="FE30">
        <v>7.7110430563122891</v>
      </c>
      <c r="FF30">
        <v>7.7112864269163746</v>
      </c>
      <c r="FG30">
        <v>7.7115454844491724</v>
      </c>
      <c r="FH30">
        <v>7.7119517076936477</v>
      </c>
      <c r="FI30">
        <v>7.7123300029571302</v>
      </c>
      <c r="FJ30">
        <v>7.7130977576548361</v>
      </c>
      <c r="FK30">
        <v>7.7141554205204059</v>
      </c>
      <c r="FL30">
        <v>7.7155578152500857</v>
      </c>
      <c r="FM30">
        <v>7.7172934040464964</v>
      </c>
      <c r="FN30">
        <v>7.7194701356289031</v>
      </c>
      <c r="FO30">
        <v>7.7217042552771984</v>
      </c>
      <c r="FP30">
        <v>7.7241680664241432</v>
      </c>
      <c r="FQ30">
        <v>7.7267354664062493</v>
      </c>
      <c r="FR30">
        <v>7.7293808597764588</v>
      </c>
      <c r="FS30">
        <v>7.7321212325286357</v>
      </c>
      <c r="FT30">
        <v>7.734708379503795</v>
      </c>
      <c r="FU30">
        <v>7.7372908104203342</v>
      </c>
      <c r="FV30">
        <v>7.7398967082599039</v>
      </c>
      <c r="FW30">
        <v>7.7421795969748493</v>
      </c>
      <c r="FX30">
        <v>7.744191887618463</v>
      </c>
      <c r="FY30">
        <v>7.746027335367538</v>
      </c>
      <c r="FZ30">
        <v>7.7475343790452413</v>
      </c>
      <c r="GA30">
        <v>7.7487788754228779</v>
      </c>
      <c r="GB30">
        <v>7.7499039335063378</v>
      </c>
      <c r="GC30">
        <v>7.7506660872472191</v>
      </c>
      <c r="GD30">
        <v>7.7512730034643127</v>
      </c>
      <c r="GE30">
        <v>7.7517530950258244</v>
      </c>
      <c r="GF30">
        <v>7.7521120076516974</v>
      </c>
      <c r="GG30">
        <v>7.7525742339712824</v>
      </c>
      <c r="GH30">
        <v>7.7529422275529836</v>
      </c>
      <c r="GI30">
        <v>7.7533744160871318</v>
      </c>
      <c r="GJ30">
        <v>7.7537944788260136</v>
      </c>
      <c r="GK30">
        <v>7.7542661129492041</v>
      </c>
      <c r="GL30">
        <v>7.7547619886174601</v>
      </c>
      <c r="GM30">
        <v>7.7555034692464124</v>
      </c>
      <c r="GN30">
        <v>7.7564182231925942</v>
      </c>
      <c r="GO30">
        <v>7.7573674006717068</v>
      </c>
      <c r="GP30">
        <v>7.7582952039468003</v>
      </c>
      <c r="GQ30">
        <v>7.7590138660958363</v>
      </c>
      <c r="GR30">
        <v>7.7596588129603026</v>
      </c>
      <c r="GS30">
        <v>7.7599524422668216</v>
      </c>
      <c r="GT30">
        <v>7.7599859639963071</v>
      </c>
      <c r="GU30">
        <v>7.7598187449921481</v>
      </c>
      <c r="GV30">
        <v>7.7593668450602822</v>
      </c>
      <c r="GW30">
        <v>7.7587618151284303</v>
      </c>
      <c r="GX30">
        <v>7.7581639217875793</v>
      </c>
      <c r="GY30">
        <v>7.757376381430535</v>
      </c>
    </row>
    <row r="31" spans="1:207" x14ac:dyDescent="0.25">
      <c r="A31">
        <f t="shared" si="0"/>
        <v>30</v>
      </c>
      <c r="B31">
        <v>7.2621848739495798</v>
      </c>
      <c r="C31">
        <v>7.2621848739495798</v>
      </c>
      <c r="D31">
        <v>7.7599138453963876</v>
      </c>
      <c r="E31">
        <v>7.7592253433149221</v>
      </c>
      <c r="F31">
        <v>7.7584854492393438</v>
      </c>
      <c r="G31">
        <v>7.7578773602202382</v>
      </c>
      <c r="H31">
        <v>7.7572624019589442</v>
      </c>
      <c r="I31">
        <v>7.7567969945986466</v>
      </c>
      <c r="J31">
        <v>7.7565861534132896</v>
      </c>
      <c r="K31">
        <v>7.7566582234838846</v>
      </c>
      <c r="L31">
        <v>7.757023393689475</v>
      </c>
      <c r="M31">
        <v>7.7579256851435074</v>
      </c>
      <c r="N31">
        <v>7.7589560827629436</v>
      </c>
      <c r="O31">
        <v>7.7601834148938984</v>
      </c>
      <c r="P31">
        <v>7.7615520344088438</v>
      </c>
      <c r="Q31">
        <v>7.7629427349646898</v>
      </c>
      <c r="R31">
        <v>7.7642539468987266</v>
      </c>
      <c r="S31">
        <v>7.7655574527174078</v>
      </c>
      <c r="T31">
        <v>7.7668381273582909</v>
      </c>
      <c r="U31">
        <v>7.7679346263532656</v>
      </c>
      <c r="V31">
        <v>7.7692266337733056</v>
      </c>
      <c r="W31">
        <v>7.7705841059539216</v>
      </c>
      <c r="X31">
        <v>7.7719187592448113</v>
      </c>
      <c r="Y31">
        <v>7.7734125443790374</v>
      </c>
      <c r="Z31">
        <v>7.7748566628888609</v>
      </c>
      <c r="AA31">
        <v>7.7761987154572774</v>
      </c>
      <c r="AB31">
        <v>7.7777683233204691</v>
      </c>
      <c r="AC31">
        <v>7.7794292459182266</v>
      </c>
      <c r="AD31">
        <v>7.7812344259818396</v>
      </c>
      <c r="AE31">
        <v>7.7831796916872369</v>
      </c>
      <c r="AF31">
        <v>7.7852972247785024</v>
      </c>
      <c r="AG31">
        <v>7.7876397714075889</v>
      </c>
      <c r="AH31">
        <v>7.7897153472336091</v>
      </c>
      <c r="AI31">
        <v>7.7917889067730917</v>
      </c>
      <c r="AJ31">
        <v>7.7939785392384833</v>
      </c>
      <c r="AK31">
        <v>7.7957791755703267</v>
      </c>
      <c r="AL31">
        <v>7.797081446147577</v>
      </c>
      <c r="AM31">
        <v>7.7983519850274883</v>
      </c>
      <c r="AN31">
        <v>7.7994131655218242</v>
      </c>
      <c r="AO31">
        <v>7.8000536846245616</v>
      </c>
      <c r="AP31">
        <v>7.8006017428232433</v>
      </c>
      <c r="AQ31">
        <v>7.800843539668679</v>
      </c>
      <c r="AR31">
        <v>7.8007666744111601</v>
      </c>
      <c r="AS31">
        <v>7.8004725290986991</v>
      </c>
      <c r="AT31">
        <v>7.7998931458109384</v>
      </c>
      <c r="AU31">
        <v>7.7991747205981952</v>
      </c>
      <c r="AV31">
        <v>7.7985291900937304</v>
      </c>
      <c r="AW31">
        <v>7.79743888566267</v>
      </c>
      <c r="AX31">
        <v>7.7963222278170159</v>
      </c>
      <c r="AY31">
        <v>7.795085698058184</v>
      </c>
      <c r="AZ31">
        <v>7.7935694907304747</v>
      </c>
      <c r="BA31">
        <v>7.7919211772626644</v>
      </c>
      <c r="BB31" s="2">
        <v>7.7900015219426857</v>
      </c>
      <c r="BC31" s="2">
        <v>7.7881655339452482</v>
      </c>
      <c r="BD31" s="2">
        <v>7.7861380564920921</v>
      </c>
      <c r="BE31" s="2">
        <v>7.7841088616085674</v>
      </c>
      <c r="BF31" s="2">
        <v>7.7818467667057982</v>
      </c>
      <c r="BG31" s="2">
        <v>7.7794827923458554</v>
      </c>
      <c r="BH31" s="2">
        <v>7.777005027954214</v>
      </c>
      <c r="BI31" s="2">
        <v>7.7744614959270537</v>
      </c>
      <c r="BJ31" s="2">
        <v>7.7718092354694912</v>
      </c>
      <c r="BK31" s="2">
        <v>7.7691109880731037</v>
      </c>
      <c r="BL31" s="2">
        <v>7.7663298380898009</v>
      </c>
      <c r="BM31" s="2">
        <v>7.7634935265372498</v>
      </c>
      <c r="BN31" s="2">
        <v>7.7606202553455388</v>
      </c>
      <c r="BO31" s="2">
        <v>7.757589491686165</v>
      </c>
      <c r="BP31" s="2">
        <v>7.7546188328474228</v>
      </c>
      <c r="BQ31" s="2">
        <v>7.7515895369691856</v>
      </c>
      <c r="BR31" s="2">
        <v>7.7484941221646926</v>
      </c>
      <c r="BS31" s="2">
        <v>7.7455046915311119</v>
      </c>
      <c r="BT31" s="2">
        <v>7.7423522816757853</v>
      </c>
      <c r="BU31" s="2">
        <v>7.7391911619356417</v>
      </c>
      <c r="BV31" s="2">
        <v>7.7360331762808396</v>
      </c>
      <c r="BW31" s="2">
        <v>7.7329104847240808</v>
      </c>
      <c r="BX31" s="2">
        <v>7.7297809860130657</v>
      </c>
      <c r="BY31" s="2">
        <v>7.7267044586121774</v>
      </c>
      <c r="BZ31" s="2">
        <v>7.7236275652650832</v>
      </c>
      <c r="CA31" s="2">
        <v>7.7205872066102872</v>
      </c>
      <c r="CB31" s="2">
        <v>7.7176098141159812</v>
      </c>
      <c r="CC31" s="2">
        <v>7.7146505421523814</v>
      </c>
      <c r="CD31" s="2">
        <v>7.7117205435983802</v>
      </c>
      <c r="CE31" s="2">
        <v>7.7088815302792986</v>
      </c>
      <c r="CF31" s="2">
        <v>7.7061282518684981</v>
      </c>
      <c r="CG31" s="2">
        <v>7.7033816620448441</v>
      </c>
      <c r="CH31" s="2">
        <v>7.7007064209763518</v>
      </c>
      <c r="CI31" s="2">
        <v>7.6980967242720411</v>
      </c>
      <c r="CJ31" s="2">
        <v>7.6954730429242826</v>
      </c>
      <c r="CK31" s="2">
        <v>7.693022573753443</v>
      </c>
      <c r="CL31" s="2">
        <v>7.6906578036842834</v>
      </c>
      <c r="CM31" s="2">
        <v>7.6883981329893958</v>
      </c>
      <c r="CN31" s="2">
        <v>7.6862301823110863</v>
      </c>
      <c r="CO31" s="2">
        <v>7.6841742047139752</v>
      </c>
      <c r="CP31" s="2">
        <v>7.6822259919070088</v>
      </c>
      <c r="CQ31" s="2">
        <v>7.6804324802170054</v>
      </c>
      <c r="CR31" s="2">
        <v>7.6786900194758552</v>
      </c>
      <c r="CS31" s="2">
        <v>7.6771089688317042</v>
      </c>
      <c r="CT31" s="2">
        <v>7.675644028102111</v>
      </c>
      <c r="CU31" s="2">
        <v>7.6743352847421287</v>
      </c>
      <c r="CV31" s="2">
        <v>7.6731869770150354</v>
      </c>
      <c r="CW31" s="2">
        <v>7.6721813577228906</v>
      </c>
      <c r="CX31" s="2">
        <v>7.6712957325799671</v>
      </c>
      <c r="CY31" s="2">
        <v>7.6706084331628137</v>
      </c>
      <c r="CZ31" s="2">
        <v>7.6699990456792921</v>
      </c>
      <c r="DA31" s="19">
        <v>7.6693839180503414</v>
      </c>
      <c r="DB31" s="2">
        <v>7.6686856666586669</v>
      </c>
      <c r="DC31" s="2">
        <v>7.6676881988888503</v>
      </c>
      <c r="DD31" s="2">
        <v>7.6662707593725301</v>
      </c>
      <c r="DE31" s="2">
        <v>7.6643109988846563</v>
      </c>
      <c r="DF31" s="2">
        <v>7.6617541795441371</v>
      </c>
      <c r="DG31" s="2">
        <v>7.6585728938477908</v>
      </c>
      <c r="DH31" s="2">
        <v>7.654974173628724</v>
      </c>
      <c r="DI31" s="2">
        <v>7.6511436927916288</v>
      </c>
      <c r="DJ31" s="2">
        <v>7.6472091432704437</v>
      </c>
      <c r="DK31" s="2">
        <v>7.6433986736398882</v>
      </c>
      <c r="DL31" s="2">
        <v>7.6398701752962994</v>
      </c>
      <c r="DM31" s="2">
        <v>7.636752487308029</v>
      </c>
      <c r="DN31" s="2">
        <v>7.6342121873716522</v>
      </c>
      <c r="DO31" s="2">
        <v>7.632017271074905</v>
      </c>
      <c r="DP31" s="2">
        <v>7.6304116330798504</v>
      </c>
      <c r="DQ31" s="2">
        <v>7.6292875030030114</v>
      </c>
      <c r="DR31" s="2">
        <v>7.6287574254912327</v>
      </c>
      <c r="DS31" s="2">
        <v>7.6286409408168998</v>
      </c>
      <c r="DT31" s="2">
        <v>7.6290049943855047</v>
      </c>
      <c r="DU31" s="2">
        <v>7.6298243754065034</v>
      </c>
      <c r="DV31" s="2">
        <v>7.6308998524172722</v>
      </c>
      <c r="DW31" s="2">
        <v>7.6322844521823674</v>
      </c>
      <c r="DX31" s="2">
        <v>7.6338871565335076</v>
      </c>
      <c r="DY31" s="2">
        <v>7.6355409451000638</v>
      </c>
      <c r="DZ31" s="2">
        <v>7.6372678172819803</v>
      </c>
      <c r="EA31" s="2">
        <v>7.6389840050033282</v>
      </c>
      <c r="EB31" s="2">
        <v>7.6407036463128088</v>
      </c>
      <c r="EC31" s="2">
        <v>7.6424598523778986</v>
      </c>
      <c r="ED31" s="2">
        <v>7.6441593958671721</v>
      </c>
      <c r="EE31" s="2">
        <v>7.645985612288456</v>
      </c>
      <c r="EF31" s="2">
        <v>7.6479047935098139</v>
      </c>
      <c r="EG31" s="2">
        <v>7.6499151888634369</v>
      </c>
      <c r="EH31" s="2">
        <v>7.6520845378537823</v>
      </c>
      <c r="EI31" s="2">
        <v>7.6544152563811627</v>
      </c>
      <c r="EJ31" s="2">
        <v>7.6569101939742632</v>
      </c>
      <c r="EK31" s="2">
        <v>7.6596648071811826</v>
      </c>
      <c r="EL31" s="2">
        <v>7.6626769550437741</v>
      </c>
      <c r="EM31" s="2">
        <v>7.6658813389544891</v>
      </c>
      <c r="EN31">
        <v>7.6693930576004821</v>
      </c>
      <c r="EO31">
        <v>7.6732170755559297</v>
      </c>
      <c r="EP31">
        <v>7.6771089109965844</v>
      </c>
      <c r="EQ31">
        <v>7.6811283533750876</v>
      </c>
      <c r="ER31">
        <v>7.6851636388096773</v>
      </c>
      <c r="ES31">
        <v>7.6890330461036136</v>
      </c>
      <c r="ET31">
        <v>7.6928132404027059</v>
      </c>
      <c r="EU31">
        <v>7.6963584665409543</v>
      </c>
      <c r="EV31">
        <v>7.6994945824299554</v>
      </c>
      <c r="EW31">
        <v>7.7024637046305999</v>
      </c>
      <c r="EX31">
        <v>7.7048245824811206</v>
      </c>
      <c r="EY31">
        <v>7.7067472040442766</v>
      </c>
      <c r="EZ31">
        <v>7.7081528519221898</v>
      </c>
      <c r="FA31">
        <v>7.7092117634222923</v>
      </c>
      <c r="FB31">
        <v>7.7099860912682212</v>
      </c>
      <c r="FC31">
        <v>7.7105356845452251</v>
      </c>
      <c r="FD31">
        <v>7.710914257269156</v>
      </c>
      <c r="FE31">
        <v>7.7111929814172626</v>
      </c>
      <c r="FF31">
        <v>7.7114326205000276</v>
      </c>
      <c r="FG31">
        <v>7.7116676260086896</v>
      </c>
      <c r="FH31">
        <v>7.7120521039716108</v>
      </c>
      <c r="FI31">
        <v>7.7126630912727512</v>
      </c>
      <c r="FJ31">
        <v>7.7134277397397657</v>
      </c>
      <c r="FK31">
        <v>7.7144839413799557</v>
      </c>
      <c r="FL31">
        <v>7.7158871216730658</v>
      </c>
      <c r="FM31">
        <v>7.71759615040345</v>
      </c>
      <c r="FN31">
        <v>7.7195801986688952</v>
      </c>
      <c r="FO31">
        <v>7.7218256990154011</v>
      </c>
      <c r="FP31">
        <v>7.7243426534529256</v>
      </c>
      <c r="FQ31">
        <v>7.7269010743412787</v>
      </c>
      <c r="FR31">
        <v>7.7295685679189754</v>
      </c>
      <c r="FS31">
        <v>7.7322797627982576</v>
      </c>
      <c r="FT31">
        <v>7.7349186538025441</v>
      </c>
      <c r="FU31">
        <v>7.7375012577030162</v>
      </c>
      <c r="FV31">
        <v>7.7400487775007329</v>
      </c>
      <c r="FW31">
        <v>7.742325939661435</v>
      </c>
      <c r="FX31">
        <v>7.7443362670695821</v>
      </c>
      <c r="FY31">
        <v>7.7461570721450999</v>
      </c>
      <c r="FZ31">
        <v>7.747663779833597</v>
      </c>
      <c r="GA31">
        <v>7.7489149259207526</v>
      </c>
      <c r="GB31">
        <v>7.7500293565614546</v>
      </c>
      <c r="GC31">
        <v>7.7507620125475896</v>
      </c>
      <c r="GD31">
        <v>7.7513759969217064</v>
      </c>
      <c r="GE31">
        <v>7.7518633911581816</v>
      </c>
      <c r="GF31">
        <v>7.7522412469021083</v>
      </c>
      <c r="GG31">
        <v>7.7527041201400966</v>
      </c>
      <c r="GH31">
        <v>7.7532399802429062</v>
      </c>
      <c r="GI31">
        <v>7.753609673962913</v>
      </c>
      <c r="GJ31">
        <v>7.7540595784645898</v>
      </c>
      <c r="GK31">
        <v>7.7545622594830412</v>
      </c>
      <c r="GL31">
        <v>7.7551896370654596</v>
      </c>
      <c r="GM31">
        <v>7.755871918420584</v>
      </c>
      <c r="GN31">
        <v>7.7568397928263666</v>
      </c>
      <c r="GO31">
        <v>7.7578617272303791</v>
      </c>
      <c r="GP31">
        <v>7.7588518423005706</v>
      </c>
      <c r="GQ31">
        <v>7.7595973723938352</v>
      </c>
      <c r="GR31">
        <v>7.7602671604156148</v>
      </c>
      <c r="GS31">
        <v>7.7606697130687241</v>
      </c>
      <c r="GT31">
        <v>7.7607855617303967</v>
      </c>
      <c r="GU31">
        <v>7.7606587740048321</v>
      </c>
      <c r="GV31">
        <v>7.7602607190319537</v>
      </c>
      <c r="GW31">
        <v>7.759650145476142</v>
      </c>
      <c r="GX31">
        <v>7.7589858964581007</v>
      </c>
      <c r="GY31">
        <v>7.7581545156022749</v>
      </c>
    </row>
    <row r="32" spans="1:207" x14ac:dyDescent="0.25">
      <c r="A32">
        <f t="shared" si="0"/>
        <v>31</v>
      </c>
      <c r="B32">
        <v>7.5126050420168067</v>
      </c>
      <c r="C32">
        <v>7.5126050420168067</v>
      </c>
      <c r="D32">
        <v>7.7606220781231121</v>
      </c>
      <c r="E32">
        <v>7.7599029867355807</v>
      </c>
      <c r="F32">
        <v>7.7592014589494784</v>
      </c>
      <c r="G32">
        <v>7.7582876568938222</v>
      </c>
      <c r="H32">
        <v>7.7576972741856141</v>
      </c>
      <c r="I32">
        <v>7.7571733630847941</v>
      </c>
      <c r="J32">
        <v>7.7567447649280989</v>
      </c>
      <c r="K32">
        <v>7.7564823029985757</v>
      </c>
      <c r="L32">
        <v>7.7568184470032042</v>
      </c>
      <c r="M32">
        <v>7.7575195194195032</v>
      </c>
      <c r="N32">
        <v>7.758512074410854</v>
      </c>
      <c r="O32">
        <v>7.7600100694180316</v>
      </c>
      <c r="P32">
        <v>7.7612440321208647</v>
      </c>
      <c r="Q32">
        <v>7.7626038213034816</v>
      </c>
      <c r="R32">
        <v>7.7639567775595442</v>
      </c>
      <c r="S32">
        <v>7.7653365600286159</v>
      </c>
      <c r="T32">
        <v>7.7667277677994591</v>
      </c>
      <c r="U32">
        <v>7.7680014837562119</v>
      </c>
      <c r="V32">
        <v>7.7694750051188084</v>
      </c>
      <c r="W32">
        <v>7.7709082081880494</v>
      </c>
      <c r="X32">
        <v>7.7723330855814456</v>
      </c>
      <c r="Y32">
        <v>7.7739018379457736</v>
      </c>
      <c r="Z32">
        <v>7.7754683365764166</v>
      </c>
      <c r="AA32">
        <v>7.7770671898852566</v>
      </c>
      <c r="AB32">
        <v>7.7787720458646836</v>
      </c>
      <c r="AC32">
        <v>7.7804637673039796</v>
      </c>
      <c r="AD32">
        <v>7.7823047962552634</v>
      </c>
      <c r="AE32">
        <v>7.784226137963719</v>
      </c>
      <c r="AF32">
        <v>7.7863224584641424</v>
      </c>
      <c r="AG32">
        <v>7.7884251697683302</v>
      </c>
      <c r="AH32">
        <v>7.7901781808976178</v>
      </c>
      <c r="AI32">
        <v>7.7924125088098961</v>
      </c>
      <c r="AJ32">
        <v>7.7942584743551357</v>
      </c>
      <c r="AK32">
        <v>7.7957882157567182</v>
      </c>
      <c r="AL32">
        <v>7.7974622903756794</v>
      </c>
      <c r="AM32">
        <v>7.7983135453300507</v>
      </c>
      <c r="AN32">
        <v>7.7992778248723402</v>
      </c>
      <c r="AO32">
        <v>7.7999236997446406</v>
      </c>
      <c r="AP32">
        <v>7.800368451576011</v>
      </c>
      <c r="AQ32">
        <v>7.8007561805760899</v>
      </c>
      <c r="AR32">
        <v>7.800672711116226</v>
      </c>
      <c r="AS32">
        <v>7.8003812018463803</v>
      </c>
      <c r="AT32">
        <v>7.7999705716552938</v>
      </c>
      <c r="AU32">
        <v>7.7991450913439913</v>
      </c>
      <c r="AV32">
        <v>7.798462114899201</v>
      </c>
      <c r="AW32">
        <v>7.7973410317748852</v>
      </c>
      <c r="AX32">
        <v>7.7961338467320047</v>
      </c>
      <c r="AY32">
        <v>7.7948532802690371</v>
      </c>
      <c r="AZ32">
        <v>7.793211349748888</v>
      </c>
      <c r="BA32">
        <v>7.7915324806633643</v>
      </c>
      <c r="BB32" s="2">
        <v>7.7898173244569504</v>
      </c>
      <c r="BC32" s="2">
        <v>7.7879948484247556</v>
      </c>
      <c r="BD32" s="2">
        <v>7.7859713674947013</v>
      </c>
      <c r="BE32" s="2">
        <v>7.7838880965939241</v>
      </c>
      <c r="BF32" s="2">
        <v>7.7816475214615668</v>
      </c>
      <c r="BG32" s="2">
        <v>7.7792823633406041</v>
      </c>
      <c r="BH32" s="2">
        <v>7.7768666870300667</v>
      </c>
      <c r="BI32" s="2">
        <v>7.7743335406985974</v>
      </c>
      <c r="BJ32" s="2">
        <v>7.7716895335958771</v>
      </c>
      <c r="BK32" s="2">
        <v>7.7689805921822384</v>
      </c>
      <c r="BL32" s="2">
        <v>7.7661903760758726</v>
      </c>
      <c r="BM32" s="2">
        <v>7.7633227499173234</v>
      </c>
      <c r="BN32" s="2">
        <v>7.7604364626580278</v>
      </c>
      <c r="BO32" s="2">
        <v>7.757306141317982</v>
      </c>
      <c r="BP32" s="2">
        <v>7.7544589057084741</v>
      </c>
      <c r="BQ32" s="2">
        <v>7.7514209337243773</v>
      </c>
      <c r="BR32" s="2">
        <v>7.74826960972121</v>
      </c>
      <c r="BS32" s="2">
        <v>7.7452689962188916</v>
      </c>
      <c r="BT32" s="2">
        <v>7.7421192530791547</v>
      </c>
      <c r="BU32" s="2">
        <v>7.7389603598695436</v>
      </c>
      <c r="BV32" s="2">
        <v>7.7358008865407148</v>
      </c>
      <c r="BW32" s="2">
        <v>7.7326615168503521</v>
      </c>
      <c r="BX32" s="2">
        <v>7.729522955930566</v>
      </c>
      <c r="BY32" s="2">
        <v>7.726422300686786</v>
      </c>
      <c r="BZ32" s="2">
        <v>7.7233231027003866</v>
      </c>
      <c r="CA32" s="2">
        <v>7.7202573941146948</v>
      </c>
      <c r="CB32" s="2">
        <v>7.7172795997922616</v>
      </c>
      <c r="CC32" s="2">
        <v>7.7142643002037614</v>
      </c>
      <c r="CD32" s="2">
        <v>7.7113271190541068</v>
      </c>
      <c r="CE32" s="2">
        <v>7.7084254678571913</v>
      </c>
      <c r="CF32" s="2">
        <v>7.705651920648215</v>
      </c>
      <c r="CG32" s="2">
        <v>7.7028878206806368</v>
      </c>
      <c r="CH32" s="2">
        <v>7.7001744720868803</v>
      </c>
      <c r="CI32" s="2">
        <v>7.697549882714795</v>
      </c>
      <c r="CJ32" s="2">
        <v>7.6950635881112222</v>
      </c>
      <c r="CK32" s="2">
        <v>7.6926076340124254</v>
      </c>
      <c r="CL32" s="2">
        <v>7.6902393632875796</v>
      </c>
      <c r="CM32" s="2">
        <v>7.6879771143067659</v>
      </c>
      <c r="CN32" s="2">
        <v>7.6855678764842077</v>
      </c>
      <c r="CO32" s="2">
        <v>7.683496807003209</v>
      </c>
      <c r="CP32" s="2">
        <v>7.6815374111744124</v>
      </c>
      <c r="CQ32" s="2">
        <v>7.6796974400138884</v>
      </c>
      <c r="CR32" s="2">
        <v>7.6779980038439426</v>
      </c>
      <c r="CS32" s="2">
        <v>7.676422898817</v>
      </c>
      <c r="CT32" s="2">
        <v>7.6749623519935586</v>
      </c>
      <c r="CU32" s="2">
        <v>7.6736740192492849</v>
      </c>
      <c r="CV32" s="2">
        <v>7.6725345953654012</v>
      </c>
      <c r="CW32" s="2">
        <v>7.6715946544584126</v>
      </c>
      <c r="CX32" s="2">
        <v>7.6707552058537516</v>
      </c>
      <c r="CY32" s="2">
        <v>7.6701370912820748</v>
      </c>
      <c r="CZ32" s="2">
        <v>7.6696123672125696</v>
      </c>
      <c r="DA32" s="19">
        <v>7.6690783169733914</v>
      </c>
      <c r="DB32" s="2">
        <v>7.668377838503142</v>
      </c>
      <c r="DC32" s="2">
        <v>7.6674725966231154</v>
      </c>
      <c r="DD32" s="2">
        <v>7.6661054204374253</v>
      </c>
      <c r="DE32" s="2">
        <v>7.6642280021240561</v>
      </c>
      <c r="DF32" s="2">
        <v>7.6618472981931047</v>
      </c>
      <c r="DG32" s="2">
        <v>7.6586439766861556</v>
      </c>
      <c r="DH32" s="2">
        <v>7.6550066319945982</v>
      </c>
      <c r="DI32" s="2">
        <v>7.6511605512973988</v>
      </c>
      <c r="DJ32" s="2">
        <v>7.6472322828668009</v>
      </c>
      <c r="DK32" s="2">
        <v>7.6434006519435798</v>
      </c>
      <c r="DL32" s="2">
        <v>7.639863455410536</v>
      </c>
      <c r="DM32" s="2">
        <v>7.6367090892213509</v>
      </c>
      <c r="DN32" s="2">
        <v>7.6340204516426784</v>
      </c>
      <c r="DO32" s="2">
        <v>7.6318201744723337</v>
      </c>
      <c r="DP32" s="2">
        <v>7.6301672739919342</v>
      </c>
      <c r="DQ32" s="2">
        <v>7.6290079251388194</v>
      </c>
      <c r="DR32" s="2">
        <v>7.6284555908338536</v>
      </c>
      <c r="DS32" s="2">
        <v>7.628328628247707</v>
      </c>
      <c r="DT32" s="2">
        <v>7.6287311964148428</v>
      </c>
      <c r="DU32" s="2">
        <v>7.6295190161515842</v>
      </c>
      <c r="DV32" s="2">
        <v>7.6306764571870414</v>
      </c>
      <c r="DW32" s="2">
        <v>7.6320816778242966</v>
      </c>
      <c r="DX32" s="2">
        <v>7.6337638618516053</v>
      </c>
      <c r="DY32" s="2">
        <v>7.6355027104414681</v>
      </c>
      <c r="DZ32" s="2">
        <v>7.637360108090034</v>
      </c>
      <c r="EA32" s="2">
        <v>7.6391843726659774</v>
      </c>
      <c r="EB32" s="2">
        <v>7.640904481745344</v>
      </c>
      <c r="EC32" s="2">
        <v>7.6426622446299506</v>
      </c>
      <c r="ED32" s="2">
        <v>7.6443536228274631</v>
      </c>
      <c r="EE32" s="2">
        <v>7.6461622761348158</v>
      </c>
      <c r="EF32" s="2">
        <v>7.648069090135599</v>
      </c>
      <c r="EG32" s="2">
        <v>7.6500650141857749</v>
      </c>
      <c r="EH32" s="2">
        <v>7.6522002525673889</v>
      </c>
      <c r="EI32" s="2">
        <v>7.6545010481892266</v>
      </c>
      <c r="EJ32" s="2">
        <v>7.657200914874478</v>
      </c>
      <c r="EK32" s="2">
        <v>7.6599816474937956</v>
      </c>
      <c r="EL32" s="2">
        <v>7.6630270278295347</v>
      </c>
      <c r="EM32" s="2">
        <v>7.6662116533188538</v>
      </c>
      <c r="EN32">
        <v>7.6697240538052993</v>
      </c>
      <c r="EO32">
        <v>7.67344885267023</v>
      </c>
      <c r="EP32">
        <v>7.6773353815105256</v>
      </c>
      <c r="EQ32">
        <v>7.681361636221598</v>
      </c>
      <c r="ER32">
        <v>7.6854643033461594</v>
      </c>
      <c r="ES32">
        <v>7.6891307761801979</v>
      </c>
      <c r="ET32">
        <v>7.69292593256794</v>
      </c>
      <c r="EU32">
        <v>7.6964867415195553</v>
      </c>
      <c r="EV32">
        <v>7.6997487216993719</v>
      </c>
      <c r="EW32">
        <v>7.7028254053473697</v>
      </c>
      <c r="EX32">
        <v>7.7050977704385906</v>
      </c>
      <c r="EY32">
        <v>7.706951195581091</v>
      </c>
      <c r="EZ32">
        <v>7.7084461260859491</v>
      </c>
      <c r="FA32">
        <v>7.7094765743639728</v>
      </c>
      <c r="FB32">
        <v>7.7102386597459587</v>
      </c>
      <c r="FC32">
        <v>7.7107901457804058</v>
      </c>
      <c r="FD32">
        <v>7.7111700661423868</v>
      </c>
      <c r="FE32">
        <v>7.7114512194861504</v>
      </c>
      <c r="FF32">
        <v>7.7116897172826677</v>
      </c>
      <c r="FG32">
        <v>7.711923439477224</v>
      </c>
      <c r="FH32">
        <v>7.7122771278156916</v>
      </c>
      <c r="FI32">
        <v>7.7131312691947516</v>
      </c>
      <c r="FJ32">
        <v>7.7138974231009394</v>
      </c>
      <c r="FK32">
        <v>7.7149602597270386</v>
      </c>
      <c r="FL32">
        <v>7.7163763903914484</v>
      </c>
      <c r="FM32">
        <v>7.7180833924252408</v>
      </c>
      <c r="FN32">
        <v>7.71987129344115</v>
      </c>
      <c r="FO32">
        <v>7.7221499960661921</v>
      </c>
      <c r="FP32">
        <v>7.7246969789970752</v>
      </c>
      <c r="FQ32">
        <v>7.7272646849414466</v>
      </c>
      <c r="FR32">
        <v>7.7299593755861649</v>
      </c>
      <c r="FS32">
        <v>7.7326249361778068</v>
      </c>
      <c r="FT32">
        <v>7.7353533164685748</v>
      </c>
      <c r="FU32">
        <v>7.7379490021036954</v>
      </c>
      <c r="FV32">
        <v>7.7403735877415496</v>
      </c>
      <c r="FW32">
        <v>7.7426579775579061</v>
      </c>
      <c r="FX32">
        <v>7.7447054904435317</v>
      </c>
      <c r="FY32">
        <v>7.7464874630663996</v>
      </c>
      <c r="FZ32">
        <v>7.7479761759996153</v>
      </c>
      <c r="GA32">
        <v>7.7492025582332777</v>
      </c>
      <c r="GB32">
        <v>7.7502261473329384</v>
      </c>
      <c r="GC32">
        <v>7.750938715893394</v>
      </c>
      <c r="GD32">
        <v>7.7515458151103394</v>
      </c>
      <c r="GE32">
        <v>7.752027230138129</v>
      </c>
      <c r="GF32">
        <v>7.7524204222326061</v>
      </c>
      <c r="GG32">
        <v>7.7528032267616078</v>
      </c>
      <c r="GH32">
        <v>7.7533561404260229</v>
      </c>
      <c r="GI32">
        <v>7.7536614833771713</v>
      </c>
      <c r="GJ32">
        <v>7.7541245679587956</v>
      </c>
      <c r="GK32">
        <v>7.7546751212439338</v>
      </c>
      <c r="GL32">
        <v>7.7554445444660924</v>
      </c>
      <c r="GM32">
        <v>7.7561915132112</v>
      </c>
      <c r="GN32">
        <v>7.7572193413678789</v>
      </c>
      <c r="GO32">
        <v>7.7583250330684539</v>
      </c>
      <c r="GP32">
        <v>7.7593860003484094</v>
      </c>
      <c r="GQ32">
        <v>7.7602623799228123</v>
      </c>
      <c r="GR32">
        <v>7.7609581382531836</v>
      </c>
      <c r="GS32">
        <v>7.7614839373447042</v>
      </c>
      <c r="GT32">
        <v>7.7616322280223056</v>
      </c>
      <c r="GU32">
        <v>7.761406707637204</v>
      </c>
      <c r="GV32">
        <v>7.760989797439354</v>
      </c>
      <c r="GW32">
        <v>7.760348129064492</v>
      </c>
      <c r="GX32">
        <v>7.7595571477179073</v>
      </c>
      <c r="GY32">
        <v>7.7588529616328303</v>
      </c>
    </row>
    <row r="33" spans="1:207" x14ac:dyDescent="0.25">
      <c r="A33">
        <f t="shared" si="0"/>
        <v>32</v>
      </c>
      <c r="B33">
        <v>7.7630252100840336</v>
      </c>
      <c r="C33">
        <v>7.7630252100840336</v>
      </c>
      <c r="D33">
        <v>7.7606675572867836</v>
      </c>
      <c r="E33">
        <v>7.7599117528938049</v>
      </c>
      <c r="F33">
        <v>7.7591930988994102</v>
      </c>
      <c r="G33">
        <v>7.7583057256486461</v>
      </c>
      <c r="H33">
        <v>7.7577437511949334</v>
      </c>
      <c r="I33">
        <v>7.7572860472153486</v>
      </c>
      <c r="J33">
        <v>7.7570015914438466</v>
      </c>
      <c r="K33">
        <v>7.7571298071699752</v>
      </c>
      <c r="L33">
        <v>7.7575697543833719</v>
      </c>
      <c r="M33">
        <v>7.7580477532137904</v>
      </c>
      <c r="N33">
        <v>7.7588612646349189</v>
      </c>
      <c r="O33">
        <v>7.7598290426244354</v>
      </c>
      <c r="P33">
        <v>7.7609575986176003</v>
      </c>
      <c r="Q33">
        <v>7.7622319523319172</v>
      </c>
      <c r="R33">
        <v>7.7636083925652297</v>
      </c>
      <c r="S33">
        <v>7.7650219511936811</v>
      </c>
      <c r="T33">
        <v>7.7664764224032901</v>
      </c>
      <c r="U33">
        <v>7.7679862462184994</v>
      </c>
      <c r="V33">
        <v>7.7696269413962673</v>
      </c>
      <c r="W33">
        <v>7.77114021190292</v>
      </c>
      <c r="X33">
        <v>7.7726811269313876</v>
      </c>
      <c r="Y33">
        <v>7.7743185911588357</v>
      </c>
      <c r="Z33">
        <v>7.7760167259609769</v>
      </c>
      <c r="AA33">
        <v>7.7778515468354739</v>
      </c>
      <c r="AB33">
        <v>7.7796489079630051</v>
      </c>
      <c r="AC33">
        <v>7.781461750947547</v>
      </c>
      <c r="AD33">
        <v>7.7833205183454597</v>
      </c>
      <c r="AE33">
        <v>7.7852082548139014</v>
      </c>
      <c r="AF33">
        <v>7.7871380807036186</v>
      </c>
      <c r="AG33">
        <v>7.7889817214210453</v>
      </c>
      <c r="AH33">
        <v>7.7906229569542544</v>
      </c>
      <c r="AI33">
        <v>7.7927747856263556</v>
      </c>
      <c r="AJ33">
        <v>7.7943482108231308</v>
      </c>
      <c r="AK33">
        <v>7.7959616281343402</v>
      </c>
      <c r="AL33">
        <v>7.7974380064125031</v>
      </c>
      <c r="AM33">
        <v>7.7987077766996542</v>
      </c>
      <c r="AN33">
        <v>7.7994849915988826</v>
      </c>
      <c r="AO33">
        <v>7.8001287349986974</v>
      </c>
      <c r="AP33">
        <v>7.8003881456217838</v>
      </c>
      <c r="AQ33">
        <v>7.8004546492412574</v>
      </c>
      <c r="AR33">
        <v>7.8004163051188131</v>
      </c>
      <c r="AS33">
        <v>7.8001688091092003</v>
      </c>
      <c r="AT33">
        <v>7.7998095407283943</v>
      </c>
      <c r="AU33">
        <v>7.79921522519163</v>
      </c>
      <c r="AV33">
        <v>7.7981974470566016</v>
      </c>
      <c r="AW33">
        <v>7.7971991041534636</v>
      </c>
      <c r="AX33">
        <v>7.7959504096591203</v>
      </c>
      <c r="AY33">
        <v>7.7946347463840269</v>
      </c>
      <c r="AZ33">
        <v>7.7930075342614868</v>
      </c>
      <c r="BA33">
        <v>7.7913597324234294</v>
      </c>
      <c r="BB33" s="2">
        <v>7.7897411910194512</v>
      </c>
      <c r="BC33" s="2">
        <v>7.7878966466266499</v>
      </c>
      <c r="BD33" s="2">
        <v>7.7858727148675033</v>
      </c>
      <c r="BE33" s="2">
        <v>7.7837103813902964</v>
      </c>
      <c r="BF33" s="2">
        <v>7.7814839789384651</v>
      </c>
      <c r="BG33" s="2">
        <v>7.7791148386098508</v>
      </c>
      <c r="BH33" s="2">
        <v>7.7767502616789894</v>
      </c>
      <c r="BI33" s="2">
        <v>7.7742188325369179</v>
      </c>
      <c r="BJ33" s="2">
        <v>7.7715817927763693</v>
      </c>
      <c r="BK33" s="2">
        <v>7.7688537125045709</v>
      </c>
      <c r="BL33" s="2">
        <v>7.7660487660557846</v>
      </c>
      <c r="BM33" s="2">
        <v>7.7631442593350517</v>
      </c>
      <c r="BN33" s="2">
        <v>7.760231383130157</v>
      </c>
      <c r="BO33" s="2">
        <v>7.7571214756236104</v>
      </c>
      <c r="BP33" s="2">
        <v>7.7542738125100632</v>
      </c>
      <c r="BQ33" s="2">
        <v>7.7512200146852619</v>
      </c>
      <c r="BR33" s="2">
        <v>7.7480450359420532</v>
      </c>
      <c r="BS33" s="2">
        <v>7.7449837205980234</v>
      </c>
      <c r="BT33" s="2">
        <v>7.7418409336820773</v>
      </c>
      <c r="BU33" s="2">
        <v>7.7386887112125571</v>
      </c>
      <c r="BV33" s="2">
        <v>7.7355320117644428</v>
      </c>
      <c r="BW33" s="2">
        <v>7.7323773702227117</v>
      </c>
      <c r="BX33" s="2">
        <v>7.7292333920075498</v>
      </c>
      <c r="BY33" s="2">
        <v>7.726108430612312</v>
      </c>
      <c r="BZ33" s="2">
        <v>7.7229923282541684</v>
      </c>
      <c r="CA33" s="2">
        <v>7.7199073121404354</v>
      </c>
      <c r="CB33" s="2">
        <v>7.7169226392809023</v>
      </c>
      <c r="CC33" s="2">
        <v>7.713865347079226</v>
      </c>
      <c r="CD33" s="2">
        <v>7.7109269555013906</v>
      </c>
      <c r="CE33" s="2">
        <v>7.7079805772245384</v>
      </c>
      <c r="CF33" s="2">
        <v>7.7051766078168509</v>
      </c>
      <c r="CG33" s="2">
        <v>7.7024050470124772</v>
      </c>
      <c r="CH33" s="2">
        <v>7.6996703576972321</v>
      </c>
      <c r="CI33" s="2">
        <v>7.6970429609989459</v>
      </c>
      <c r="CJ33" s="2">
        <v>7.6946980889650778</v>
      </c>
      <c r="CK33" s="2">
        <v>7.6922484224119794</v>
      </c>
      <c r="CL33" s="2">
        <v>7.689889477952299</v>
      </c>
      <c r="CM33" s="2">
        <v>7.6876335559562303</v>
      </c>
      <c r="CN33" s="2">
        <v>7.6851976173368879</v>
      </c>
      <c r="CO33" s="2">
        <v>7.6831346573800534</v>
      </c>
      <c r="CP33" s="2">
        <v>7.6811891230335538</v>
      </c>
      <c r="CQ33" s="2">
        <v>7.6793398528400614</v>
      </c>
      <c r="CR33" s="2">
        <v>7.6776798575340903</v>
      </c>
      <c r="CS33" s="2">
        <v>7.6761256786926273</v>
      </c>
      <c r="CT33" s="2">
        <v>7.6747061149553701</v>
      </c>
      <c r="CU33" s="2">
        <v>7.673443652884421</v>
      </c>
      <c r="CV33" s="2">
        <v>7.6723226988422466</v>
      </c>
      <c r="CW33" s="2">
        <v>7.6713982267943974</v>
      </c>
      <c r="CX33" s="2">
        <v>7.670616985872484</v>
      </c>
      <c r="CY33" s="2">
        <v>7.670022295383264</v>
      </c>
      <c r="CZ33" s="2">
        <v>7.6695481805280554</v>
      </c>
      <c r="DA33" s="19">
        <v>7.6690602354985442</v>
      </c>
      <c r="DB33" s="2">
        <v>7.6683711629061406</v>
      </c>
      <c r="DC33" s="2">
        <v>7.6674734756504446</v>
      </c>
      <c r="DD33" s="2">
        <v>7.6661369678366356</v>
      </c>
      <c r="DE33" s="2">
        <v>7.6642959825681061</v>
      </c>
      <c r="DF33" s="2">
        <v>7.6619403705788001</v>
      </c>
      <c r="DG33" s="2">
        <v>7.6587260137242872</v>
      </c>
      <c r="DH33" s="2">
        <v>7.6550648384634847</v>
      </c>
      <c r="DI33" s="2">
        <v>7.6512098102070816</v>
      </c>
      <c r="DJ33" s="2">
        <v>7.6472706575078364</v>
      </c>
      <c r="DK33" s="2">
        <v>7.6434171741741874</v>
      </c>
      <c r="DL33" s="2">
        <v>7.6398402479099294</v>
      </c>
      <c r="DM33" s="2">
        <v>7.6366852302536996</v>
      </c>
      <c r="DN33" s="2">
        <v>7.633926847402364</v>
      </c>
      <c r="DO33" s="2">
        <v>7.6317587898933024</v>
      </c>
      <c r="DP33" s="2">
        <v>7.6300718054301191</v>
      </c>
      <c r="DQ33" s="2">
        <v>7.6288935132523061</v>
      </c>
      <c r="DR33" s="2">
        <v>7.6282845814915872</v>
      </c>
      <c r="DS33" s="2">
        <v>7.6281577155788094</v>
      </c>
      <c r="DT33" s="2">
        <v>7.628596718147679</v>
      </c>
      <c r="DU33" s="2">
        <v>7.6294197747169434</v>
      </c>
      <c r="DV33" s="2">
        <v>7.630685491575381</v>
      </c>
      <c r="DW33" s="2">
        <v>7.6321826004505526</v>
      </c>
      <c r="DX33" s="2">
        <v>7.6339050854905226</v>
      </c>
      <c r="DY33" s="2">
        <v>7.6357200368559717</v>
      </c>
      <c r="DZ33" s="2">
        <v>7.6376000073162382</v>
      </c>
      <c r="EA33" s="2">
        <v>7.639456165186707</v>
      </c>
      <c r="EB33" s="2">
        <v>7.6411693633939866</v>
      </c>
      <c r="EC33" s="2">
        <v>7.6429189939331916</v>
      </c>
      <c r="ED33" s="2">
        <v>7.6446150648608926</v>
      </c>
      <c r="EE33" s="2">
        <v>7.6464072801771188</v>
      </c>
      <c r="EF33" s="2">
        <v>7.6483003807345149</v>
      </c>
      <c r="EG33" s="2">
        <v>7.6502883279894638</v>
      </c>
      <c r="EH33" s="2">
        <v>7.6523943856941052</v>
      </c>
      <c r="EI33" s="2">
        <v>7.6546702752986979</v>
      </c>
      <c r="EJ33" s="2">
        <v>7.6573902009137997</v>
      </c>
      <c r="EK33" s="2">
        <v>7.6601285592414072</v>
      </c>
      <c r="EL33" s="2">
        <v>7.66309541838248</v>
      </c>
      <c r="EM33" s="2">
        <v>7.6663220400672012</v>
      </c>
      <c r="EN33">
        <v>7.6698381167088234</v>
      </c>
      <c r="EO33">
        <v>7.6735393431351877</v>
      </c>
      <c r="EP33">
        <v>7.6774742946379906</v>
      </c>
      <c r="EQ33">
        <v>7.6815137303233669</v>
      </c>
      <c r="ER33">
        <v>7.6856105391411207</v>
      </c>
      <c r="ES33">
        <v>7.6893253688346199</v>
      </c>
      <c r="ET33">
        <v>7.6931385186923071</v>
      </c>
      <c r="EU33">
        <v>7.696717670954401</v>
      </c>
      <c r="EV33">
        <v>7.7001126522887322</v>
      </c>
      <c r="EW33">
        <v>7.7031620071484443</v>
      </c>
      <c r="EX33">
        <v>7.7054438240408656</v>
      </c>
      <c r="EY33">
        <v>7.7072279908536654</v>
      </c>
      <c r="EZ33">
        <v>7.7088081755136519</v>
      </c>
      <c r="FA33">
        <v>7.7098212099053391</v>
      </c>
      <c r="FB33">
        <v>7.710577763087298</v>
      </c>
      <c r="FC33">
        <v>7.7111301556366518</v>
      </c>
      <c r="FD33">
        <v>7.7115115840818254</v>
      </c>
      <c r="FE33">
        <v>7.7117946254180616</v>
      </c>
      <c r="FF33">
        <v>7.712033827984234</v>
      </c>
      <c r="FG33">
        <v>7.7122799080566082</v>
      </c>
      <c r="FH33">
        <v>7.7126058419937547</v>
      </c>
      <c r="FI33">
        <v>7.7134674603671307</v>
      </c>
      <c r="FJ33">
        <v>7.7142340068986197</v>
      </c>
      <c r="FK33">
        <v>7.7153018377514586</v>
      </c>
      <c r="FL33">
        <v>7.7167291803524369</v>
      </c>
      <c r="FM33">
        <v>7.718479430970719</v>
      </c>
      <c r="FN33">
        <v>7.720280346899183</v>
      </c>
      <c r="FO33">
        <v>7.7225958037900826</v>
      </c>
      <c r="FP33">
        <v>7.7251467037083907</v>
      </c>
      <c r="FQ33">
        <v>7.7277337655757634</v>
      </c>
      <c r="FR33">
        <v>7.7304499571146668</v>
      </c>
      <c r="FS33">
        <v>7.7330768987879681</v>
      </c>
      <c r="FT33">
        <v>7.7358835824975287</v>
      </c>
      <c r="FU33">
        <v>7.7384950684365323</v>
      </c>
      <c r="FV33">
        <v>7.7408014377595551</v>
      </c>
      <c r="FW33">
        <v>7.7430976448582189</v>
      </c>
      <c r="FX33">
        <v>7.7451951368251981</v>
      </c>
      <c r="FY33">
        <v>7.746930973652411</v>
      </c>
      <c r="FZ33">
        <v>7.7483929215581773</v>
      </c>
      <c r="GA33">
        <v>7.7495787882678302</v>
      </c>
      <c r="GB33">
        <v>7.7504780961556028</v>
      </c>
      <c r="GC33">
        <v>7.7511796643490039</v>
      </c>
      <c r="GD33">
        <v>7.7517712611336664</v>
      </c>
      <c r="GE33">
        <v>7.7522384918472156</v>
      </c>
      <c r="GF33">
        <v>7.7526413900307682</v>
      </c>
      <c r="GG33">
        <v>7.7529191254646426</v>
      </c>
      <c r="GH33">
        <v>7.7533393553302634</v>
      </c>
      <c r="GI33">
        <v>7.7536504528538899</v>
      </c>
      <c r="GJ33">
        <v>7.754113390367543</v>
      </c>
      <c r="GK33">
        <v>7.7547090829742036</v>
      </c>
      <c r="GL33">
        <v>7.755586696229499</v>
      </c>
      <c r="GM33">
        <v>7.756459113394305</v>
      </c>
      <c r="GN33">
        <v>7.7575405925677572</v>
      </c>
      <c r="GO33">
        <v>7.7587189017104627</v>
      </c>
      <c r="GP33">
        <v>7.7598409535785668</v>
      </c>
      <c r="GQ33">
        <v>7.7608714781153054</v>
      </c>
      <c r="GR33">
        <v>7.761586101021031</v>
      </c>
      <c r="GS33">
        <v>7.7620738855993574</v>
      </c>
      <c r="GT33">
        <v>7.7620883493097583</v>
      </c>
      <c r="GU33">
        <v>7.7616906672545074</v>
      </c>
      <c r="GV33">
        <v>7.7610955333512859</v>
      </c>
      <c r="GW33">
        <v>7.760371288091215</v>
      </c>
      <c r="GX33">
        <v>7.7595662398484899</v>
      </c>
      <c r="GY33">
        <v>7.7590161881777284</v>
      </c>
    </row>
    <row r="34" spans="1:207" x14ac:dyDescent="0.25">
      <c r="A34">
        <f t="shared" si="0"/>
        <v>33</v>
      </c>
      <c r="B34">
        <v>8.0134453781512605</v>
      </c>
      <c r="C34">
        <v>8.0134453781512605</v>
      </c>
      <c r="D34">
        <v>7.7600973199902592</v>
      </c>
      <c r="E34">
        <v>7.759306388346781</v>
      </c>
      <c r="F34">
        <v>7.7585224744933683</v>
      </c>
      <c r="G34">
        <v>7.7580246342111288</v>
      </c>
      <c r="H34">
        <v>7.7574812294565678</v>
      </c>
      <c r="I34">
        <v>7.7571926254367067</v>
      </c>
      <c r="J34">
        <v>7.757328959757114</v>
      </c>
      <c r="K34">
        <v>7.7578697949843107</v>
      </c>
      <c r="L34">
        <v>7.7581580544371214</v>
      </c>
      <c r="M34">
        <v>7.7588201444571263</v>
      </c>
      <c r="N34">
        <v>7.7594903028618996</v>
      </c>
      <c r="O34">
        <v>7.7598655542959518</v>
      </c>
      <c r="P34">
        <v>7.7609756823005229</v>
      </c>
      <c r="Q34">
        <v>7.7621527315148011</v>
      </c>
      <c r="R34">
        <v>7.7635025477128812</v>
      </c>
      <c r="S34">
        <v>7.7648872277086411</v>
      </c>
      <c r="T34">
        <v>7.7663341330783391</v>
      </c>
      <c r="U34">
        <v>7.7679954506211804</v>
      </c>
      <c r="V34">
        <v>7.7697068683625066</v>
      </c>
      <c r="W34">
        <v>7.7712812682770949</v>
      </c>
      <c r="X34">
        <v>7.772922030310693</v>
      </c>
      <c r="Y34">
        <v>7.7746038608441577</v>
      </c>
      <c r="Z34">
        <v>7.7763919855651356</v>
      </c>
      <c r="AA34">
        <v>7.77829637592711</v>
      </c>
      <c r="AB34">
        <v>7.7800977876307984</v>
      </c>
      <c r="AC34">
        <v>7.7820482986332804</v>
      </c>
      <c r="AD34">
        <v>7.7838954043747179</v>
      </c>
      <c r="AE34">
        <v>7.7857539229693096</v>
      </c>
      <c r="AF34">
        <v>7.7874661170820731</v>
      </c>
      <c r="AG34">
        <v>7.7891798598365547</v>
      </c>
      <c r="AH34">
        <v>7.7909733502979233</v>
      </c>
      <c r="AI34">
        <v>7.7927976796945044</v>
      </c>
      <c r="AJ34">
        <v>7.7943247728934004</v>
      </c>
      <c r="AK34">
        <v>7.7960115766628784</v>
      </c>
      <c r="AL34">
        <v>7.7969235479469594</v>
      </c>
      <c r="AM34">
        <v>7.7981839239769766</v>
      </c>
      <c r="AN34">
        <v>7.7990169478152511</v>
      </c>
      <c r="AO34">
        <v>7.7996955714636984</v>
      </c>
      <c r="AP34">
        <v>7.8001829684149468</v>
      </c>
      <c r="AQ34">
        <v>7.8000429294670761</v>
      </c>
      <c r="AR34">
        <v>7.8000611405943037</v>
      </c>
      <c r="AS34">
        <v>7.7998641775994564</v>
      </c>
      <c r="AT34">
        <v>7.7994049802560728</v>
      </c>
      <c r="AU34">
        <v>7.7990123862459289</v>
      </c>
      <c r="AV34">
        <v>7.7978327853593541</v>
      </c>
      <c r="AW34">
        <v>7.7970322914605283</v>
      </c>
      <c r="AX34">
        <v>7.7958398282660459</v>
      </c>
      <c r="AY34">
        <v>7.7945110876638859</v>
      </c>
      <c r="AZ34">
        <v>7.7930373217454081</v>
      </c>
      <c r="BA34">
        <v>7.7914580729631897</v>
      </c>
      <c r="BB34" s="2">
        <v>7.7897493716901396</v>
      </c>
      <c r="BC34" s="2">
        <v>7.7878561478120769</v>
      </c>
      <c r="BD34" s="2">
        <v>7.7858138852552994</v>
      </c>
      <c r="BE34" s="2">
        <v>7.7835856934561667</v>
      </c>
      <c r="BF34" s="2">
        <v>7.7813481413797456</v>
      </c>
      <c r="BG34" s="2">
        <v>7.7789673154763204</v>
      </c>
      <c r="BH34" s="2">
        <v>7.7766106274293918</v>
      </c>
      <c r="BI34" s="2">
        <v>7.7740663304486697</v>
      </c>
      <c r="BJ34" s="2">
        <v>7.7714280415585799</v>
      </c>
      <c r="BK34" s="2">
        <v>7.7686768323788762</v>
      </c>
      <c r="BL34" s="2">
        <v>7.765854231188845</v>
      </c>
      <c r="BM34" s="2">
        <v>7.762919324532481</v>
      </c>
      <c r="BN34" s="2">
        <v>7.7599754314322844</v>
      </c>
      <c r="BO34" s="2">
        <v>7.7570044703457652</v>
      </c>
      <c r="BP34" s="2">
        <v>7.7540211677433817</v>
      </c>
      <c r="BQ34" s="2">
        <v>7.7509501471653701</v>
      </c>
      <c r="BR34" s="2">
        <v>7.7477961981461876</v>
      </c>
      <c r="BS34" s="2">
        <v>7.7446461914294584</v>
      </c>
      <c r="BT34" s="2">
        <v>7.7415129397141538</v>
      </c>
      <c r="BU34" s="2">
        <v>7.7383703184171502</v>
      </c>
      <c r="BV34" s="2">
        <v>7.7352205625813344</v>
      </c>
      <c r="BW34" s="2">
        <v>7.7320578201011321</v>
      </c>
      <c r="BX34" s="2">
        <v>7.7289147011793888</v>
      </c>
      <c r="BY34" s="2">
        <v>7.7257738453634888</v>
      </c>
      <c r="BZ34" s="2">
        <v>7.7226541799177166</v>
      </c>
      <c r="CA34" s="2">
        <v>7.7195652414688132</v>
      </c>
      <c r="CB34" s="2">
        <v>7.7165633822672994</v>
      </c>
      <c r="CC34" s="2">
        <v>7.713500458839416</v>
      </c>
      <c r="CD34" s="2">
        <v>7.7105668001564833</v>
      </c>
      <c r="CE34" s="2">
        <v>7.7076144855494322</v>
      </c>
      <c r="CF34" s="2">
        <v>7.704777784830628</v>
      </c>
      <c r="CG34" s="2">
        <v>7.7020097981516198</v>
      </c>
      <c r="CH34" s="2">
        <v>7.6992843222399188</v>
      </c>
      <c r="CI34" s="2">
        <v>7.696666014916298</v>
      </c>
      <c r="CJ34" s="2">
        <v>7.6943794180494862</v>
      </c>
      <c r="CK34" s="2">
        <v>7.6919425923701006</v>
      </c>
      <c r="CL34" s="2">
        <v>7.6895995492442548</v>
      </c>
      <c r="CM34" s="2">
        <v>7.6873550125596282</v>
      </c>
      <c r="CN34" s="2">
        <v>7.6851381855436793</v>
      </c>
      <c r="CO34" s="2">
        <v>7.6831047595381454</v>
      </c>
      <c r="CP34" s="2">
        <v>7.6811947325970404</v>
      </c>
      <c r="CQ34" s="2">
        <v>7.6793844769641053</v>
      </c>
      <c r="CR34" s="2">
        <v>7.6777434913441294</v>
      </c>
      <c r="CS34" s="2">
        <v>7.6762214545808591</v>
      </c>
      <c r="CT34" s="2">
        <v>7.6748691345062969</v>
      </c>
      <c r="CU34" s="2">
        <v>7.6736342305243008</v>
      </c>
      <c r="CV34" s="2">
        <v>7.6725443408568106</v>
      </c>
      <c r="CW34" s="2">
        <v>7.6715857083920689</v>
      </c>
      <c r="CX34" s="2">
        <v>7.6708610383856231</v>
      </c>
      <c r="CY34" s="2">
        <v>7.6702440776246261</v>
      </c>
      <c r="CZ34" s="2">
        <v>7.6697763460795318</v>
      </c>
      <c r="DA34" s="19">
        <v>7.6692913833693002</v>
      </c>
      <c r="DB34" s="2">
        <v>7.6686411978117031</v>
      </c>
      <c r="DC34" s="2">
        <v>7.6676743217215071</v>
      </c>
      <c r="DD34" s="2">
        <v>7.6663500323265117</v>
      </c>
      <c r="DE34" s="2">
        <v>7.6644854544086849</v>
      </c>
      <c r="DF34" s="2">
        <v>7.6619857982508286</v>
      </c>
      <c r="DG34" s="2">
        <v>7.6587787017968596</v>
      </c>
      <c r="DH34" s="2">
        <v>7.6551187382981363</v>
      </c>
      <c r="DI34" s="2">
        <v>7.6512618375288062</v>
      </c>
      <c r="DJ34" s="2">
        <v>7.6472915377593509</v>
      </c>
      <c r="DK34" s="2">
        <v>7.6434218148383506</v>
      </c>
      <c r="DL34" s="2">
        <v>7.6397826265479436</v>
      </c>
      <c r="DM34" s="2">
        <v>7.6366523167589371</v>
      </c>
      <c r="DN34" s="2">
        <v>7.6339467338285223</v>
      </c>
      <c r="DO34" s="2">
        <v>7.6318230920151162</v>
      </c>
      <c r="DP34" s="2">
        <v>7.6301374526490076</v>
      </c>
      <c r="DQ34" s="2">
        <v>7.6289749902149939</v>
      </c>
      <c r="DR34" s="2">
        <v>7.6283219002875917</v>
      </c>
      <c r="DS34" s="2">
        <v>7.6282222401167754</v>
      </c>
      <c r="DT34" s="2">
        <v>7.6286912631574566</v>
      </c>
      <c r="DU34" s="2">
        <v>7.6296266793353293</v>
      </c>
      <c r="DV34" s="2">
        <v>7.6309744072916406</v>
      </c>
      <c r="DW34" s="2">
        <v>7.6326088270833434</v>
      </c>
      <c r="DX34" s="2">
        <v>7.6343293002768613</v>
      </c>
      <c r="DY34" s="2">
        <v>7.636192880707446</v>
      </c>
      <c r="DZ34" s="2">
        <v>7.6379797562123466</v>
      </c>
      <c r="EA34" s="2">
        <v>7.6397807810506073</v>
      </c>
      <c r="EB34" s="2">
        <v>7.6414848271552884</v>
      </c>
      <c r="EC34" s="2">
        <v>7.6432216774131856</v>
      </c>
      <c r="ED34" s="2">
        <v>7.644933086278515</v>
      </c>
      <c r="EE34" s="2">
        <v>7.6467131593405799</v>
      </c>
      <c r="EF34" s="2">
        <v>7.6485943608464746</v>
      </c>
      <c r="EG34" s="2">
        <v>7.6505806874953377</v>
      </c>
      <c r="EH34" s="2">
        <v>7.6526695635137374</v>
      </c>
      <c r="EI34" s="2">
        <v>7.6549303555918646</v>
      </c>
      <c r="EJ34" s="2">
        <v>7.6574509950541891</v>
      </c>
      <c r="EK34" s="2">
        <v>7.6600866751855463</v>
      </c>
      <c r="EL34" s="2">
        <v>7.6629029267999087</v>
      </c>
      <c r="EM34" s="2">
        <v>7.666200264505564</v>
      </c>
      <c r="EN34">
        <v>7.6697204249010857</v>
      </c>
      <c r="EO34">
        <v>7.6734935775194151</v>
      </c>
      <c r="EP34">
        <v>7.6775159866478164</v>
      </c>
      <c r="EQ34">
        <v>7.6815749099316077</v>
      </c>
      <c r="ER34">
        <v>7.6855963370705469</v>
      </c>
      <c r="ES34">
        <v>7.6896110187995852</v>
      </c>
      <c r="ET34">
        <v>7.693441936700891</v>
      </c>
      <c r="EU34">
        <v>7.697038967351844</v>
      </c>
      <c r="EV34">
        <v>7.7005256405612537</v>
      </c>
      <c r="EW34">
        <v>7.7034244550751962</v>
      </c>
      <c r="EX34">
        <v>7.7058235453755062</v>
      </c>
      <c r="EY34">
        <v>7.7075778255755196</v>
      </c>
      <c r="EZ34">
        <v>7.709200003785873</v>
      </c>
      <c r="FA34">
        <v>7.7102243079891846</v>
      </c>
      <c r="FB34">
        <v>7.7109807219851731</v>
      </c>
      <c r="FC34">
        <v>7.7115330993039031</v>
      </c>
      <c r="FD34">
        <v>7.7119158614911196</v>
      </c>
      <c r="FE34">
        <v>7.7122000399444914</v>
      </c>
      <c r="FF34">
        <v>7.7124410440617934</v>
      </c>
      <c r="FG34">
        <v>7.7127039374098647</v>
      </c>
      <c r="FH34">
        <v>7.713017267446741</v>
      </c>
      <c r="FI34">
        <v>7.7136271393556752</v>
      </c>
      <c r="FJ34">
        <v>7.714391487383641</v>
      </c>
      <c r="FK34">
        <v>7.7154591431270081</v>
      </c>
      <c r="FL34">
        <v>7.7168897375000487</v>
      </c>
      <c r="FM34">
        <v>7.7187106876257099</v>
      </c>
      <c r="FN34">
        <v>7.7207441021002241</v>
      </c>
      <c r="FO34">
        <v>7.7230815333825777</v>
      </c>
      <c r="FP34">
        <v>7.7256072959118782</v>
      </c>
      <c r="FQ34">
        <v>7.7282155454778332</v>
      </c>
      <c r="FR34">
        <v>7.7309367292286844</v>
      </c>
      <c r="FS34">
        <v>7.7335556094036288</v>
      </c>
      <c r="FT34">
        <v>7.7363803208461404</v>
      </c>
      <c r="FU34">
        <v>7.7390000845200069</v>
      </c>
      <c r="FV34">
        <v>7.7412624660008547</v>
      </c>
      <c r="FW34">
        <v>7.7435666614766756</v>
      </c>
      <c r="FX34">
        <v>7.7457004320138756</v>
      </c>
      <c r="FY34">
        <v>7.7473997724326029</v>
      </c>
      <c r="FZ34">
        <v>7.7488351076183246</v>
      </c>
      <c r="GA34">
        <v>7.7499804448963454</v>
      </c>
      <c r="GB34">
        <v>7.7507690107508393</v>
      </c>
      <c r="GC34">
        <v>7.7514683043035726</v>
      </c>
      <c r="GD34">
        <v>7.7520411403564609</v>
      </c>
      <c r="GE34">
        <v>7.752491079854666</v>
      </c>
      <c r="GF34">
        <v>7.7528960282304578</v>
      </c>
      <c r="GG34">
        <v>7.7530996440819084</v>
      </c>
      <c r="GH34">
        <v>7.7533155371782492</v>
      </c>
      <c r="GI34">
        <v>7.7536979208282952</v>
      </c>
      <c r="GJ34">
        <v>7.7541507299245849</v>
      </c>
      <c r="GK34">
        <v>7.7547691845662587</v>
      </c>
      <c r="GL34">
        <v>7.7556767970244032</v>
      </c>
      <c r="GM34">
        <v>7.7566717472097366</v>
      </c>
      <c r="GN34">
        <v>7.7577874052765674</v>
      </c>
      <c r="GO34">
        <v>7.759005000477746</v>
      </c>
      <c r="GP34">
        <v>7.7601600197699607</v>
      </c>
      <c r="GQ34">
        <v>7.7612868693447892</v>
      </c>
      <c r="GR34">
        <v>7.7620049914518141</v>
      </c>
      <c r="GS34">
        <v>7.7622930007226749</v>
      </c>
      <c r="GT34">
        <v>7.7620535216936908</v>
      </c>
      <c r="GU34">
        <v>7.7614755665133286</v>
      </c>
      <c r="GV34">
        <v>7.7606072310219938</v>
      </c>
      <c r="GW34">
        <v>7.759771979577212</v>
      </c>
      <c r="GX34">
        <v>7.7590909970336917</v>
      </c>
      <c r="GY34">
        <v>7.7586516684165856</v>
      </c>
    </row>
    <row r="35" spans="1:207" x14ac:dyDescent="0.25">
      <c r="A35">
        <f t="shared" si="0"/>
        <v>34</v>
      </c>
      <c r="B35">
        <v>8.2638655462184865</v>
      </c>
      <c r="C35">
        <v>8.2638655462184865</v>
      </c>
      <c r="D35">
        <v>7.7596034212773093</v>
      </c>
      <c r="E35">
        <v>7.7588010379425159</v>
      </c>
      <c r="F35">
        <v>7.7580287159039303</v>
      </c>
      <c r="G35">
        <v>7.757791384920627</v>
      </c>
      <c r="H35">
        <v>7.7573048720940321</v>
      </c>
      <c r="I35">
        <v>7.7571636444439704</v>
      </c>
      <c r="J35">
        <v>7.7573357418541873</v>
      </c>
      <c r="K35">
        <v>7.7571739318765678</v>
      </c>
      <c r="L35">
        <v>7.7576443591202828</v>
      </c>
      <c r="M35">
        <v>7.7582062919742434</v>
      </c>
      <c r="N35">
        <v>7.7590396097729952</v>
      </c>
      <c r="O35">
        <v>7.7602130556393503</v>
      </c>
      <c r="P35">
        <v>7.7613207305656484</v>
      </c>
      <c r="Q35">
        <v>7.7624730829357658</v>
      </c>
      <c r="R35">
        <v>7.7637472008202284</v>
      </c>
      <c r="S35">
        <v>7.7650909377384654</v>
      </c>
      <c r="T35">
        <v>7.766531137586683</v>
      </c>
      <c r="U35">
        <v>7.768135609344581</v>
      </c>
      <c r="V35">
        <v>7.769739208648371</v>
      </c>
      <c r="W35">
        <v>7.7713325284891184</v>
      </c>
      <c r="X35">
        <v>7.7730149476898758</v>
      </c>
      <c r="Y35">
        <v>7.7746987115566464</v>
      </c>
      <c r="Z35">
        <v>7.7764842876077944</v>
      </c>
      <c r="AA35">
        <v>7.7782869952092639</v>
      </c>
      <c r="AB35">
        <v>7.7800792287044906</v>
      </c>
      <c r="AC35">
        <v>7.7819898806998538</v>
      </c>
      <c r="AD35">
        <v>7.7838254971875376</v>
      </c>
      <c r="AE35">
        <v>7.7856754445782039</v>
      </c>
      <c r="AF35">
        <v>7.787415008678078</v>
      </c>
      <c r="AG35">
        <v>7.7891658585831056</v>
      </c>
      <c r="AH35">
        <v>7.7911530443125354</v>
      </c>
      <c r="AI35">
        <v>7.7926886299873068</v>
      </c>
      <c r="AJ35">
        <v>7.7942775765448102</v>
      </c>
      <c r="AK35">
        <v>7.7953855662498954</v>
      </c>
      <c r="AL35">
        <v>7.7965990232247204</v>
      </c>
      <c r="AM35">
        <v>7.7974185542324337</v>
      </c>
      <c r="AN35">
        <v>7.798147317737727</v>
      </c>
      <c r="AO35">
        <v>7.7986411065284296</v>
      </c>
      <c r="AP35">
        <v>7.7989698318388356</v>
      </c>
      <c r="AQ35">
        <v>7.7994829538129524</v>
      </c>
      <c r="AR35">
        <v>7.7994741812905763</v>
      </c>
      <c r="AS35">
        <v>7.7992885315557681</v>
      </c>
      <c r="AT35">
        <v>7.7988572817886386</v>
      </c>
      <c r="AU35">
        <v>7.7981460624199004</v>
      </c>
      <c r="AV35">
        <v>7.7976505086121479</v>
      </c>
      <c r="AW35">
        <v>7.7968598142394834</v>
      </c>
      <c r="AX35">
        <v>7.7958699969718754</v>
      </c>
      <c r="AY35">
        <v>7.7945632754841929</v>
      </c>
      <c r="AZ35">
        <v>7.7932341528734579</v>
      </c>
      <c r="BA35">
        <v>7.7916643970654302</v>
      </c>
      <c r="BB35" s="2">
        <v>7.7898181120154719</v>
      </c>
      <c r="BC35" s="2">
        <v>7.7878585662990751</v>
      </c>
      <c r="BD35" s="2">
        <v>7.7857666660365084</v>
      </c>
      <c r="BE35" s="2">
        <v>7.7835240017019176</v>
      </c>
      <c r="BF35" s="2">
        <v>7.781232007666377</v>
      </c>
      <c r="BG35" s="2">
        <v>7.7788268888483492</v>
      </c>
      <c r="BH35" s="2">
        <v>7.7764026635915151</v>
      </c>
      <c r="BI35" s="2">
        <v>7.7738249985278136</v>
      </c>
      <c r="BJ35" s="2">
        <v>7.7711703145193303</v>
      </c>
      <c r="BK35" s="2">
        <v>7.7683964409075674</v>
      </c>
      <c r="BL35" s="2">
        <v>7.7655560002602249</v>
      </c>
      <c r="BM35" s="2">
        <v>7.7626092194906304</v>
      </c>
      <c r="BN35" s="2">
        <v>7.7596390257917554</v>
      </c>
      <c r="BO35" s="2">
        <v>7.7567856576008154</v>
      </c>
      <c r="BP35" s="2">
        <v>7.7536585914840508</v>
      </c>
      <c r="BQ35" s="2">
        <v>7.750574703569308</v>
      </c>
      <c r="BR35" s="2">
        <v>7.7474663889481192</v>
      </c>
      <c r="BS35" s="2">
        <v>7.7442537363827242</v>
      </c>
      <c r="BT35" s="2">
        <v>7.7411308883151317</v>
      </c>
      <c r="BU35" s="2">
        <v>7.7379992848349106</v>
      </c>
      <c r="BV35" s="2">
        <v>7.7348605503325834</v>
      </c>
      <c r="BW35" s="2">
        <v>7.7317026416224524</v>
      </c>
      <c r="BX35" s="2">
        <v>7.7285692897468961</v>
      </c>
      <c r="BY35" s="2">
        <v>7.7254295401657593</v>
      </c>
      <c r="BZ35" s="2">
        <v>7.7223275920234444</v>
      </c>
      <c r="CA35" s="2">
        <v>7.7192594565555881</v>
      </c>
      <c r="CB35" s="2">
        <v>7.7162262749327493</v>
      </c>
      <c r="CC35" s="2">
        <v>7.7132164015280216</v>
      </c>
      <c r="CD35" s="2">
        <v>7.7102933900016142</v>
      </c>
      <c r="CE35" s="2">
        <v>7.7073948023405414</v>
      </c>
      <c r="CF35" s="2">
        <v>7.7045309068808114</v>
      </c>
      <c r="CG35" s="2">
        <v>7.7017785141208019</v>
      </c>
      <c r="CH35" s="2">
        <v>7.6991065868514177</v>
      </c>
      <c r="CI35" s="2">
        <v>7.6965090759075654</v>
      </c>
      <c r="CJ35" s="2">
        <v>7.69411044548887</v>
      </c>
      <c r="CK35" s="2">
        <v>7.6916877951746603</v>
      </c>
      <c r="CL35" s="2">
        <v>7.6893609769924751</v>
      </c>
      <c r="CM35" s="2">
        <v>7.6871290372093073</v>
      </c>
      <c r="CN35" s="2">
        <v>7.6851483196427202</v>
      </c>
      <c r="CO35" s="2">
        <v>7.6831448554519044</v>
      </c>
      <c r="CP35" s="2">
        <v>7.6812662356465014</v>
      </c>
      <c r="CQ35" s="2">
        <v>7.6795020121394586</v>
      </c>
      <c r="CR35" s="2">
        <v>7.677865503550505</v>
      </c>
      <c r="CS35" s="2">
        <v>7.6763675033653014</v>
      </c>
      <c r="CT35" s="2">
        <v>7.6750553112628559</v>
      </c>
      <c r="CU35" s="2">
        <v>7.6738371684272542</v>
      </c>
      <c r="CV35" s="2">
        <v>7.6727697757869624</v>
      </c>
      <c r="CW35" s="2">
        <v>7.6717871802743423</v>
      </c>
      <c r="CX35" s="2">
        <v>7.6710815041034897</v>
      </c>
      <c r="CY35" s="2">
        <v>7.6704380527074187</v>
      </c>
      <c r="CZ35" s="2">
        <v>7.6699530571970858</v>
      </c>
      <c r="DA35" s="19">
        <v>7.6694462429159778</v>
      </c>
      <c r="DB35" s="2">
        <v>7.6688162627031993</v>
      </c>
      <c r="DC35" s="2">
        <v>7.6678046571407767</v>
      </c>
      <c r="DD35" s="2">
        <v>7.6664895914194124</v>
      </c>
      <c r="DE35" s="2">
        <v>7.664585087167116</v>
      </c>
      <c r="DF35" s="2">
        <v>7.66193598804555</v>
      </c>
      <c r="DG35" s="2">
        <v>7.658761741745403</v>
      </c>
      <c r="DH35" s="2">
        <v>7.6551382789664331</v>
      </c>
      <c r="DI35" s="2">
        <v>7.6512870039796264</v>
      </c>
      <c r="DJ35" s="2">
        <v>7.6473114532016258</v>
      </c>
      <c r="DK35" s="2">
        <v>7.6434503396408751</v>
      </c>
      <c r="DL35" s="2">
        <v>7.6398100520382179</v>
      </c>
      <c r="DM35" s="2">
        <v>7.6366937710948886</v>
      </c>
      <c r="DN35" s="2">
        <v>7.6340954636002314</v>
      </c>
      <c r="DO35" s="2">
        <v>7.6320030537701236</v>
      </c>
      <c r="DP35" s="2">
        <v>7.6303764318309941</v>
      </c>
      <c r="DQ35" s="2">
        <v>7.6292830620446832</v>
      </c>
      <c r="DR35" s="2">
        <v>7.6286450251699289</v>
      </c>
      <c r="DS35" s="2">
        <v>7.6286162059670266</v>
      </c>
      <c r="DT35" s="2">
        <v>7.6291045024731021</v>
      </c>
      <c r="DU35" s="2">
        <v>7.6301102625455108</v>
      </c>
      <c r="DV35" s="2">
        <v>7.6314471928520904</v>
      </c>
      <c r="DW35" s="2">
        <v>7.6331172649888606</v>
      </c>
      <c r="DX35" s="2">
        <v>7.6348202520881214</v>
      </c>
      <c r="DY35" s="2">
        <v>7.6367062053212358</v>
      </c>
      <c r="DZ35" s="2">
        <v>7.6384084841878046</v>
      </c>
      <c r="EA35" s="2">
        <v>7.6401396187427553</v>
      </c>
      <c r="EB35" s="2">
        <v>7.6418374089257961</v>
      </c>
      <c r="EC35" s="2">
        <v>7.6435618721954812</v>
      </c>
      <c r="ED35" s="2">
        <v>7.6452970513913723</v>
      </c>
      <c r="EE35" s="2">
        <v>7.6470724485504071</v>
      </c>
      <c r="EF35" s="2">
        <v>7.6489467260113972</v>
      </c>
      <c r="EG35" s="2">
        <v>7.6509376499242148</v>
      </c>
      <c r="EH35" s="2">
        <v>7.653028411379962</v>
      </c>
      <c r="EI35" s="2">
        <v>7.655288705444252</v>
      </c>
      <c r="EJ35" s="2">
        <v>7.6576087331539942</v>
      </c>
      <c r="EK35" s="2">
        <v>7.6601824659509221</v>
      </c>
      <c r="EL35" s="2">
        <v>7.6629827593689814</v>
      </c>
      <c r="EM35" s="2">
        <v>7.6662517553138567</v>
      </c>
      <c r="EN35">
        <v>7.6697707251606406</v>
      </c>
      <c r="EO35">
        <v>7.6736031596276</v>
      </c>
      <c r="EP35">
        <v>7.677672415831557</v>
      </c>
      <c r="EQ35">
        <v>7.6817453516685781</v>
      </c>
      <c r="ER35">
        <v>7.6857198810901011</v>
      </c>
      <c r="ES35">
        <v>7.6899819208077949</v>
      </c>
      <c r="ET35">
        <v>7.6938271245187728</v>
      </c>
      <c r="EU35">
        <v>7.6974383432182281</v>
      </c>
      <c r="EV35">
        <v>7.7009269595452858</v>
      </c>
      <c r="EW35">
        <v>7.7036905629211034</v>
      </c>
      <c r="EX35">
        <v>7.7061977411715876</v>
      </c>
      <c r="EY35">
        <v>7.7080009330873089</v>
      </c>
      <c r="EZ35">
        <v>7.7095826188320036</v>
      </c>
      <c r="FA35">
        <v>7.7106645065582997</v>
      </c>
      <c r="FB35">
        <v>7.711424857132517</v>
      </c>
      <c r="FC35">
        <v>7.7119763619720976</v>
      </c>
      <c r="FD35">
        <v>7.7123599487739254</v>
      </c>
      <c r="FE35">
        <v>7.7126443037969219</v>
      </c>
      <c r="FF35">
        <v>7.7128874569724024</v>
      </c>
      <c r="FG35">
        <v>7.7131624339943077</v>
      </c>
      <c r="FH35">
        <v>7.71349042382053</v>
      </c>
      <c r="FI35">
        <v>7.7138403913547728</v>
      </c>
      <c r="FJ35">
        <v>7.7146037185067442</v>
      </c>
      <c r="FK35">
        <v>7.7156701788765636</v>
      </c>
      <c r="FL35">
        <v>7.7170993505083452</v>
      </c>
      <c r="FM35">
        <v>7.7189531434298759</v>
      </c>
      <c r="FN35">
        <v>7.7211993066789297</v>
      </c>
      <c r="FO35">
        <v>7.7235256035129698</v>
      </c>
      <c r="FP35">
        <v>7.7259942340901411</v>
      </c>
      <c r="FQ35">
        <v>7.7286172641645443</v>
      </c>
      <c r="FR35">
        <v>7.7313161212235091</v>
      </c>
      <c r="FS35">
        <v>7.7339810334240786</v>
      </c>
      <c r="FT35">
        <v>7.7367144208197782</v>
      </c>
      <c r="FU35">
        <v>7.7393247004865273</v>
      </c>
      <c r="FV35">
        <v>7.7416868151808478</v>
      </c>
      <c r="FW35">
        <v>7.7439867525693442</v>
      </c>
      <c r="FX35">
        <v>7.7461166102920362</v>
      </c>
      <c r="FY35">
        <v>7.7478060344937631</v>
      </c>
      <c r="FZ35">
        <v>7.749223831164131</v>
      </c>
      <c r="GA35">
        <v>7.7503443615896659</v>
      </c>
      <c r="GB35">
        <v>7.7510826988400288</v>
      </c>
      <c r="GC35">
        <v>7.7517880821462528</v>
      </c>
      <c r="GD35">
        <v>7.7523442581434843</v>
      </c>
      <c r="GE35">
        <v>7.7527788977296952</v>
      </c>
      <c r="GF35">
        <v>7.7531762153835411</v>
      </c>
      <c r="GG35">
        <v>7.7533926005765306</v>
      </c>
      <c r="GH35">
        <v>7.7535047999318234</v>
      </c>
      <c r="GI35">
        <v>7.7539252072359037</v>
      </c>
      <c r="GJ35">
        <v>7.7543612522578389</v>
      </c>
      <c r="GK35">
        <v>7.7549604511991692</v>
      </c>
      <c r="GL35">
        <v>7.7557755490541469</v>
      </c>
      <c r="GM35">
        <v>7.7568264464754986</v>
      </c>
      <c r="GN35">
        <v>7.7579436431913464</v>
      </c>
      <c r="GO35">
        <v>7.7591450045300396</v>
      </c>
      <c r="GP35">
        <v>7.7602865269072288</v>
      </c>
      <c r="GQ35">
        <v>7.7613707808969119</v>
      </c>
      <c r="GR35">
        <v>7.7620687788816216</v>
      </c>
      <c r="GS35">
        <v>7.7622108001399361</v>
      </c>
      <c r="GT35">
        <v>7.7618436844175687</v>
      </c>
      <c r="GU35">
        <v>7.7611415212820711</v>
      </c>
      <c r="GV35">
        <v>7.7601554061962608</v>
      </c>
      <c r="GW35">
        <v>7.759264091116524</v>
      </c>
      <c r="GX35">
        <v>7.7586883555556794</v>
      </c>
      <c r="GY35">
        <v>7.7583376858583462</v>
      </c>
    </row>
    <row r="36" spans="1:207" x14ac:dyDescent="0.25">
      <c r="A36">
        <f t="shared" si="0"/>
        <v>35</v>
      </c>
      <c r="B36">
        <v>8.5142857142857142</v>
      </c>
      <c r="C36">
        <v>8.5142857142857142</v>
      </c>
      <c r="D36">
        <v>7.75970212870656</v>
      </c>
      <c r="E36">
        <v>7.7589271066668486</v>
      </c>
      <c r="F36">
        <v>7.758302941289382</v>
      </c>
      <c r="G36">
        <v>7.7578665420317163</v>
      </c>
      <c r="H36">
        <v>7.7574903192918869</v>
      </c>
      <c r="I36">
        <v>7.757370448836312</v>
      </c>
      <c r="J36">
        <v>7.7570418925396716</v>
      </c>
      <c r="K36">
        <v>7.7573728575399699</v>
      </c>
      <c r="L36">
        <v>7.757850443054549</v>
      </c>
      <c r="M36">
        <v>7.7585845858057816</v>
      </c>
      <c r="N36">
        <v>7.7594880706162863</v>
      </c>
      <c r="O36">
        <v>7.7608055905572151</v>
      </c>
      <c r="P36">
        <v>7.7618846197523848</v>
      </c>
      <c r="Q36">
        <v>7.7631246079538849</v>
      </c>
      <c r="R36">
        <v>7.7643248468237216</v>
      </c>
      <c r="S36">
        <v>7.7656523104643904</v>
      </c>
      <c r="T36">
        <v>7.767078843203409</v>
      </c>
      <c r="U36">
        <v>7.7684196057516548</v>
      </c>
      <c r="V36">
        <v>7.7697364390800354</v>
      </c>
      <c r="W36">
        <v>7.7712951437175386</v>
      </c>
      <c r="X36">
        <v>7.7729379643988983</v>
      </c>
      <c r="Y36">
        <v>7.7745737439293618</v>
      </c>
      <c r="Z36">
        <v>7.7762514303349466</v>
      </c>
      <c r="AA36">
        <v>7.7778530445919039</v>
      </c>
      <c r="AB36">
        <v>7.779658179835705</v>
      </c>
      <c r="AC36">
        <v>7.7813029602311321</v>
      </c>
      <c r="AD36">
        <v>7.7831504100967237</v>
      </c>
      <c r="AE36">
        <v>7.7850240441638574</v>
      </c>
      <c r="AF36">
        <v>7.7871342943431836</v>
      </c>
      <c r="AG36">
        <v>7.789073710231798</v>
      </c>
      <c r="AH36">
        <v>7.7911181648713654</v>
      </c>
      <c r="AI36">
        <v>7.7926174274189206</v>
      </c>
      <c r="AJ36">
        <v>7.7942675155418746</v>
      </c>
      <c r="AK36">
        <v>7.7955217419789138</v>
      </c>
      <c r="AL36">
        <v>7.7968924866074669</v>
      </c>
      <c r="AM36">
        <v>7.7976664233071009</v>
      </c>
      <c r="AN36">
        <v>7.7984005515638968</v>
      </c>
      <c r="AO36">
        <v>7.7987603114587554</v>
      </c>
      <c r="AP36">
        <v>7.7989817267095072</v>
      </c>
      <c r="AQ36">
        <v>7.7990012264827469</v>
      </c>
      <c r="AR36">
        <v>7.798873066368003</v>
      </c>
      <c r="AS36">
        <v>7.7986540957691997</v>
      </c>
      <c r="AT36">
        <v>7.7984634119681848</v>
      </c>
      <c r="AU36">
        <v>7.7980337268333644</v>
      </c>
      <c r="AV36">
        <v>7.797794537576487</v>
      </c>
      <c r="AW36">
        <v>7.7968227266442076</v>
      </c>
      <c r="AX36">
        <v>7.7960428950935619</v>
      </c>
      <c r="AY36">
        <v>7.7947962905421377</v>
      </c>
      <c r="AZ36">
        <v>7.7934900935563487</v>
      </c>
      <c r="BA36">
        <v>7.7918215574780598</v>
      </c>
      <c r="BB36" s="2">
        <v>7.7899064093213228</v>
      </c>
      <c r="BC36" s="2">
        <v>7.7878702264736903</v>
      </c>
      <c r="BD36" s="2">
        <v>7.7857056481051297</v>
      </c>
      <c r="BE36" s="2">
        <v>7.783502608639977</v>
      </c>
      <c r="BF36" s="2">
        <v>7.7811147278080171</v>
      </c>
      <c r="BG36" s="2">
        <v>7.7786714271273736</v>
      </c>
      <c r="BH36" s="2">
        <v>7.7760957016663363</v>
      </c>
      <c r="BI36" s="2">
        <v>7.7734632419377823</v>
      </c>
      <c r="BJ36" s="2">
        <v>7.7707736867307426</v>
      </c>
      <c r="BK36" s="2">
        <v>7.7679810528242008</v>
      </c>
      <c r="BL36" s="2">
        <v>7.7651248011838501</v>
      </c>
      <c r="BM36" s="2">
        <v>7.7621914173679656</v>
      </c>
      <c r="BN36" s="2">
        <v>7.7592061774137484</v>
      </c>
      <c r="BO36" s="2">
        <v>7.7563438093273822</v>
      </c>
      <c r="BP36" s="2">
        <v>7.7531650446283571</v>
      </c>
      <c r="BQ36" s="2">
        <v>7.7500765117621828</v>
      </c>
      <c r="BR36" s="2">
        <v>7.7470179956709782</v>
      </c>
      <c r="BS36" s="2">
        <v>7.7438071552601526</v>
      </c>
      <c r="BT36" s="2">
        <v>7.7406938747131386</v>
      </c>
      <c r="BU36" s="2">
        <v>7.7375731497609612</v>
      </c>
      <c r="BV36" s="2">
        <v>7.7344487068103778</v>
      </c>
      <c r="BW36" s="2">
        <v>7.7313111393304252</v>
      </c>
      <c r="BX36" s="2">
        <v>7.7281971390593256</v>
      </c>
      <c r="BY36" s="2">
        <v>7.7250798253777511</v>
      </c>
      <c r="BZ36" s="2">
        <v>7.7220175165413183</v>
      </c>
      <c r="CA36" s="2">
        <v>7.7189940589163939</v>
      </c>
      <c r="CB36" s="2">
        <v>7.7159223726383424</v>
      </c>
      <c r="CC36" s="2">
        <v>7.7130216616286917</v>
      </c>
      <c r="CD36" s="2">
        <v>7.7101143529400602</v>
      </c>
      <c r="CE36" s="2">
        <v>7.7073216519726584</v>
      </c>
      <c r="CF36" s="2">
        <v>7.7044492729656673</v>
      </c>
      <c r="CG36" s="2">
        <v>7.701722331527713</v>
      </c>
      <c r="CH36" s="2">
        <v>7.6991383473539994</v>
      </c>
      <c r="CI36" s="2">
        <v>7.6965691182748266</v>
      </c>
      <c r="CJ36" s="2">
        <v>7.6938847200167606</v>
      </c>
      <c r="CK36" s="2">
        <v>7.6914735419041174</v>
      </c>
      <c r="CL36" s="2">
        <v>7.6891585239779401</v>
      </c>
      <c r="CM36" s="2">
        <v>7.6869373381270494</v>
      </c>
      <c r="CN36" s="2">
        <v>7.6850295247339231</v>
      </c>
      <c r="CO36" s="2">
        <v>7.683040084802804</v>
      </c>
      <c r="CP36" s="2">
        <v>7.6811694815528888</v>
      </c>
      <c r="CQ36" s="2">
        <v>7.6794251068208244</v>
      </c>
      <c r="CR36" s="2">
        <v>7.6777851906449497</v>
      </c>
      <c r="CS36" s="2">
        <v>7.6762892428499612</v>
      </c>
      <c r="CT36" s="2">
        <v>7.674953376043975</v>
      </c>
      <c r="CU36" s="2">
        <v>7.6737328708874744</v>
      </c>
      <c r="CV36" s="2">
        <v>7.6726639550454836</v>
      </c>
      <c r="CW36" s="2">
        <v>7.671709152654353</v>
      </c>
      <c r="CX36" s="2">
        <v>7.6709643278902808</v>
      </c>
      <c r="CY36" s="2">
        <v>7.6703222664573838</v>
      </c>
      <c r="CZ36" s="2">
        <v>7.6698152121034449</v>
      </c>
      <c r="DA36" s="19">
        <v>7.6692810407192908</v>
      </c>
      <c r="DB36" s="2">
        <v>7.6686237877889383</v>
      </c>
      <c r="DC36" s="2">
        <v>7.6676593926140768</v>
      </c>
      <c r="DD36" s="2">
        <v>7.6663579398831727</v>
      </c>
      <c r="DE36" s="2">
        <v>7.6644382956570984</v>
      </c>
      <c r="DF36" s="2">
        <v>7.661763550038593</v>
      </c>
      <c r="DG36" s="2">
        <v>7.6586501465505394</v>
      </c>
      <c r="DH36" s="2">
        <v>7.6551018348227338</v>
      </c>
      <c r="DI36" s="2">
        <v>7.6512660324287429</v>
      </c>
      <c r="DJ36" s="2">
        <v>7.6473445096675912</v>
      </c>
      <c r="DK36" s="2">
        <v>7.6435298402360514</v>
      </c>
      <c r="DL36" s="2">
        <v>7.6399981464368167</v>
      </c>
      <c r="DM36" s="2">
        <v>7.6368725122750041</v>
      </c>
      <c r="DN36" s="2">
        <v>7.6343635546695507</v>
      </c>
      <c r="DO36" s="2">
        <v>7.632281979752058</v>
      </c>
      <c r="DP36" s="2">
        <v>7.6307662898936073</v>
      </c>
      <c r="DQ36" s="2">
        <v>7.6297840286204472</v>
      </c>
      <c r="DR36" s="2">
        <v>7.6292363744644636</v>
      </c>
      <c r="DS36" s="2">
        <v>7.6293067397551377</v>
      </c>
      <c r="DT36" s="2">
        <v>7.6298017389343347</v>
      </c>
      <c r="DU36" s="2">
        <v>7.6307602330745414</v>
      </c>
      <c r="DV36" s="2">
        <v>7.6319817510039938</v>
      </c>
      <c r="DW36" s="2">
        <v>7.6335103778638578</v>
      </c>
      <c r="DX36" s="2">
        <v>7.6352063877629028</v>
      </c>
      <c r="DY36" s="2">
        <v>7.6370881809112667</v>
      </c>
      <c r="DZ36" s="2">
        <v>7.6388088884847063</v>
      </c>
      <c r="EA36" s="2">
        <v>7.640514076748242</v>
      </c>
      <c r="EB36" s="2">
        <v>7.6422136446020632</v>
      </c>
      <c r="EC36" s="2">
        <v>7.6439311554056362</v>
      </c>
      <c r="ED36" s="2">
        <v>7.6456963245105172</v>
      </c>
      <c r="EE36" s="2">
        <v>7.647477682731818</v>
      </c>
      <c r="EF36" s="2">
        <v>7.6493531717691958</v>
      </c>
      <c r="EG36" s="2">
        <v>7.6513547724969344</v>
      </c>
      <c r="EH36" s="2">
        <v>7.6534700155269233</v>
      </c>
      <c r="EI36" s="2">
        <v>7.6557469831912623</v>
      </c>
      <c r="EJ36" s="2">
        <v>7.6580349764575271</v>
      </c>
      <c r="EK36" s="2">
        <v>7.6606585417915714</v>
      </c>
      <c r="EL36" s="2">
        <v>7.6636760321143944</v>
      </c>
      <c r="EM36" s="2">
        <v>7.6667712744570036</v>
      </c>
      <c r="EN36">
        <v>7.6702813536247376</v>
      </c>
      <c r="EO36">
        <v>7.6740850631883628</v>
      </c>
      <c r="EP36">
        <v>7.6781042496599223</v>
      </c>
      <c r="EQ36">
        <v>7.6821762683205517</v>
      </c>
      <c r="ER36">
        <v>7.6862003243023036</v>
      </c>
      <c r="ES36">
        <v>7.6904322695919518</v>
      </c>
      <c r="ET36">
        <v>7.6942850200710327</v>
      </c>
      <c r="EU36">
        <v>7.6979035110599003</v>
      </c>
      <c r="EV36">
        <v>7.7012813529929751</v>
      </c>
      <c r="EW36">
        <v>7.704028554180903</v>
      </c>
      <c r="EX36">
        <v>7.7065449556423076</v>
      </c>
      <c r="EY36">
        <v>7.7084884788763954</v>
      </c>
      <c r="EZ36">
        <v>7.7099336475285183</v>
      </c>
      <c r="FA36">
        <v>7.7111204435554814</v>
      </c>
      <c r="FB36">
        <v>7.7118874892222644</v>
      </c>
      <c r="FC36">
        <v>7.7124373288311787</v>
      </c>
      <c r="FD36">
        <v>7.7128208963338958</v>
      </c>
      <c r="FE36">
        <v>7.7131042577068509</v>
      </c>
      <c r="FF36">
        <v>7.7133491581731271</v>
      </c>
      <c r="FG36">
        <v>7.7136253396818182</v>
      </c>
      <c r="FH36">
        <v>7.7139993817626564</v>
      </c>
      <c r="FI36">
        <v>7.7142776883180666</v>
      </c>
      <c r="FJ36">
        <v>7.7150437028117294</v>
      </c>
      <c r="FK36">
        <v>7.7161110266812427</v>
      </c>
      <c r="FL36">
        <v>7.7175370351415866</v>
      </c>
      <c r="FM36">
        <v>7.7193424398983472</v>
      </c>
      <c r="FN36">
        <v>7.7216002008487417</v>
      </c>
      <c r="FO36">
        <v>7.7238749938601119</v>
      </c>
      <c r="FP36">
        <v>7.7262618137641237</v>
      </c>
      <c r="FQ36">
        <v>7.7288854584982234</v>
      </c>
      <c r="FR36">
        <v>7.731532602557289</v>
      </c>
      <c r="FS36">
        <v>7.7342984512734168</v>
      </c>
      <c r="FT36">
        <v>7.7368345335640223</v>
      </c>
      <c r="FU36">
        <v>7.7394148386572494</v>
      </c>
      <c r="FV36">
        <v>7.7420209430664597</v>
      </c>
      <c r="FW36">
        <v>7.7442996745940222</v>
      </c>
      <c r="FX36">
        <v>7.7463713242049828</v>
      </c>
      <c r="FY36">
        <v>7.7480869935774219</v>
      </c>
      <c r="FZ36">
        <v>7.7495026405169964</v>
      </c>
      <c r="GA36">
        <v>7.7506249465086778</v>
      </c>
      <c r="GB36">
        <v>7.7514029681445598</v>
      </c>
      <c r="GC36">
        <v>7.7521224442661936</v>
      </c>
      <c r="GD36">
        <v>7.7526694198595001</v>
      </c>
      <c r="GE36">
        <v>7.7530958490415216</v>
      </c>
      <c r="GF36">
        <v>7.7534761917741699</v>
      </c>
      <c r="GG36">
        <v>7.7538080965144207</v>
      </c>
      <c r="GH36">
        <v>7.7540197676820792</v>
      </c>
      <c r="GI36">
        <v>7.754382935764748</v>
      </c>
      <c r="GJ36">
        <v>7.7547985211845072</v>
      </c>
      <c r="GK36">
        <v>7.7553316813812474</v>
      </c>
      <c r="GL36">
        <v>7.7559342331448047</v>
      </c>
      <c r="GM36">
        <v>7.7569339169270304</v>
      </c>
      <c r="GN36">
        <v>7.7580116907461099</v>
      </c>
      <c r="GO36">
        <v>7.7591305432979247</v>
      </c>
      <c r="GP36">
        <v>7.7602028039522288</v>
      </c>
      <c r="GQ36">
        <v>7.7610806414051412</v>
      </c>
      <c r="GR36">
        <v>7.7617330970842513</v>
      </c>
      <c r="GS36">
        <v>7.7619309508195888</v>
      </c>
      <c r="GT36">
        <v>7.7617106030361063</v>
      </c>
      <c r="GU36">
        <v>7.7610108584979329</v>
      </c>
      <c r="GV36">
        <v>7.7602142355988022</v>
      </c>
      <c r="GW36">
        <v>7.7593790197452401</v>
      </c>
      <c r="GX36">
        <v>7.7587749457156692</v>
      </c>
      <c r="GY36">
        <v>7.7584879440807386</v>
      </c>
    </row>
    <row r="37" spans="1:207" x14ac:dyDescent="0.25">
      <c r="A37">
        <f t="shared" si="0"/>
        <v>36</v>
      </c>
      <c r="B37">
        <v>8.764705882352942</v>
      </c>
      <c r="C37">
        <v>8.764705882352942</v>
      </c>
      <c r="D37">
        <v>7.7602068884377111</v>
      </c>
      <c r="E37">
        <v>7.7594876144191076</v>
      </c>
      <c r="F37">
        <v>7.7589713671577689</v>
      </c>
      <c r="G37">
        <v>7.7581777643659384</v>
      </c>
      <c r="H37">
        <v>7.7578599779859392</v>
      </c>
      <c r="I37">
        <v>7.7576180596590669</v>
      </c>
      <c r="J37">
        <v>7.7576176614375694</v>
      </c>
      <c r="K37">
        <v>7.7579252870749702</v>
      </c>
      <c r="L37">
        <v>7.7584361588346784</v>
      </c>
      <c r="M37">
        <v>7.7591777093897312</v>
      </c>
      <c r="N37">
        <v>7.7601014479100598</v>
      </c>
      <c r="O37">
        <v>7.7610836472102003</v>
      </c>
      <c r="P37">
        <v>7.7621855602836973</v>
      </c>
      <c r="Q37">
        <v>7.7635108711309524</v>
      </c>
      <c r="R37">
        <v>7.7648084598459386</v>
      </c>
      <c r="S37">
        <v>7.7661226055308843</v>
      </c>
      <c r="T37">
        <v>7.7673150108395612</v>
      </c>
      <c r="U37">
        <v>7.7685549081814429</v>
      </c>
      <c r="V37">
        <v>7.7696720696299737</v>
      </c>
      <c r="W37">
        <v>7.7711702651409116</v>
      </c>
      <c r="X37">
        <v>7.772730925813808</v>
      </c>
      <c r="Y37">
        <v>7.7742959043893212</v>
      </c>
      <c r="Z37">
        <v>7.7758718060483751</v>
      </c>
      <c r="AA37">
        <v>7.7774435868810343</v>
      </c>
      <c r="AB37">
        <v>7.7791876670537556</v>
      </c>
      <c r="AC37">
        <v>7.7807911219017072</v>
      </c>
      <c r="AD37">
        <v>7.7826677309309851</v>
      </c>
      <c r="AE37">
        <v>7.7845933191008134</v>
      </c>
      <c r="AF37">
        <v>7.786830054972814</v>
      </c>
      <c r="AG37">
        <v>7.788942009475873</v>
      </c>
      <c r="AH37">
        <v>7.7909306642671003</v>
      </c>
      <c r="AI37">
        <v>7.7925737799097679</v>
      </c>
      <c r="AJ37">
        <v>7.7942599576144742</v>
      </c>
      <c r="AK37">
        <v>7.7959768401774188</v>
      </c>
      <c r="AL37">
        <v>7.7972562874513596</v>
      </c>
      <c r="AM37">
        <v>7.798227643387901</v>
      </c>
      <c r="AN37">
        <v>7.7988461909243227</v>
      </c>
      <c r="AO37">
        <v>7.7993426043387428</v>
      </c>
      <c r="AP37">
        <v>7.7995602793912289</v>
      </c>
      <c r="AQ37">
        <v>7.7994838060982126</v>
      </c>
      <c r="AR37">
        <v>7.7993859441361559</v>
      </c>
      <c r="AS37">
        <v>7.7991957361270527</v>
      </c>
      <c r="AT37">
        <v>7.7989292295576336</v>
      </c>
      <c r="AU37">
        <v>7.7986198087780521</v>
      </c>
      <c r="AV37">
        <v>7.7979200706010214</v>
      </c>
      <c r="AW37">
        <v>7.7972928000214949</v>
      </c>
      <c r="AX37">
        <v>7.796145488877765</v>
      </c>
      <c r="AY37">
        <v>7.794967234239528</v>
      </c>
      <c r="AZ37">
        <v>7.7935915010063086</v>
      </c>
      <c r="BA37">
        <v>7.7918356247827871</v>
      </c>
      <c r="BB37" s="2">
        <v>7.7899169977595033</v>
      </c>
      <c r="BC37" s="2">
        <v>7.7877958343348821</v>
      </c>
      <c r="BD37" s="2">
        <v>7.7856145673381949</v>
      </c>
      <c r="BE37" s="2">
        <v>7.7833922599802676</v>
      </c>
      <c r="BF37" s="2">
        <v>7.7809335391845611</v>
      </c>
      <c r="BG37" s="2">
        <v>7.7784487021282152</v>
      </c>
      <c r="BH37" s="2">
        <v>7.7757062157640284</v>
      </c>
      <c r="BI37" s="2">
        <v>7.7730128820228384</v>
      </c>
      <c r="BJ37" s="2">
        <v>7.7702783906639814</v>
      </c>
      <c r="BK37" s="2">
        <v>7.7674710298051757</v>
      </c>
      <c r="BL37" s="2">
        <v>7.7646014913816366</v>
      </c>
      <c r="BM37" s="2">
        <v>7.7616962325500376</v>
      </c>
      <c r="BN37" s="2">
        <v>7.7587052373861551</v>
      </c>
      <c r="BO37" s="2">
        <v>7.7557428303703286</v>
      </c>
      <c r="BP37" s="2">
        <v>7.7525891011843147</v>
      </c>
      <c r="BQ37" s="2">
        <v>7.7495018627330161</v>
      </c>
      <c r="BR37" s="2">
        <v>7.7464822138548772</v>
      </c>
      <c r="BS37" s="2">
        <v>7.7433185738562758</v>
      </c>
      <c r="BT37" s="2">
        <v>7.7402123395554439</v>
      </c>
      <c r="BU37" s="2">
        <v>7.7371006604343506</v>
      </c>
      <c r="BV37" s="2">
        <v>7.7339906378357854</v>
      </c>
      <c r="BW37" s="2">
        <v>7.7308810827083922</v>
      </c>
      <c r="BX37" s="2">
        <v>7.7277903203472373</v>
      </c>
      <c r="BY37" s="2">
        <v>7.7247072055246324</v>
      </c>
      <c r="BZ37" s="2">
        <v>7.7216832953978001</v>
      </c>
      <c r="CA37" s="2">
        <v>7.7186942986670228</v>
      </c>
      <c r="CB37" s="2">
        <v>7.7156190502944622</v>
      </c>
      <c r="CC37" s="2">
        <v>7.7127998588575428</v>
      </c>
      <c r="CD37" s="2">
        <v>7.7099097442419584</v>
      </c>
      <c r="CE37" s="2">
        <v>7.7071750243542034</v>
      </c>
      <c r="CF37" s="2">
        <v>7.7043434304611003</v>
      </c>
      <c r="CG37" s="2">
        <v>7.7016393692145027</v>
      </c>
      <c r="CH37" s="2">
        <v>7.6990904016865489</v>
      </c>
      <c r="CI37" s="2">
        <v>7.6965395667473544</v>
      </c>
      <c r="CJ37" s="2">
        <v>7.6936653842714264</v>
      </c>
      <c r="CK37" s="2">
        <v>7.6912627905199624</v>
      </c>
      <c r="CL37" s="2">
        <v>7.688955303131535</v>
      </c>
      <c r="CM37" s="2">
        <v>7.6867425577435444</v>
      </c>
      <c r="CN37" s="2">
        <v>7.6847749791158577</v>
      </c>
      <c r="CO37" s="2">
        <v>7.6827862230599759</v>
      </c>
      <c r="CP37" s="2">
        <v>7.6809064979183859</v>
      </c>
      <c r="CQ37" s="2">
        <v>7.6791595160953232</v>
      </c>
      <c r="CR37" s="2">
        <v>7.6775128375507036</v>
      </c>
      <c r="CS37" s="2">
        <v>7.6760039543686558</v>
      </c>
      <c r="CT37" s="2">
        <v>7.6746069999104476</v>
      </c>
      <c r="CU37" s="2">
        <v>7.6733719930661151</v>
      </c>
      <c r="CV37" s="2">
        <v>7.6722855526832348</v>
      </c>
      <c r="CW37" s="2">
        <v>7.671380382695455</v>
      </c>
      <c r="CX37" s="2">
        <v>7.6705723231578009</v>
      </c>
      <c r="CY37" s="2">
        <v>7.6699527513357033</v>
      </c>
      <c r="CZ37" s="2">
        <v>7.6694258957466248</v>
      </c>
      <c r="DA37" s="19">
        <v>7.6688762763549487</v>
      </c>
      <c r="DB37" s="2">
        <v>7.6681841650695031</v>
      </c>
      <c r="DC37" s="2">
        <v>7.6672976855285366</v>
      </c>
      <c r="DD37" s="2">
        <v>7.6659924201029064</v>
      </c>
      <c r="DE37" s="2">
        <v>7.6641035553820371</v>
      </c>
      <c r="DF37" s="2">
        <v>7.6615069966612452</v>
      </c>
      <c r="DG37" s="2">
        <v>7.6584688769276488</v>
      </c>
      <c r="DH37" s="2">
        <v>7.6550152684702857</v>
      </c>
      <c r="DI37" s="2">
        <v>7.6512134141526387</v>
      </c>
      <c r="DJ37" s="2">
        <v>7.647387024694642</v>
      </c>
      <c r="DK37" s="2">
        <v>7.643646636995963</v>
      </c>
      <c r="DL37" s="2">
        <v>7.6402519675712446</v>
      </c>
      <c r="DM37" s="2">
        <v>7.6371621051280414</v>
      </c>
      <c r="DN37" s="2">
        <v>7.6346677867758386</v>
      </c>
      <c r="DO37" s="2">
        <v>7.6326214226357054</v>
      </c>
      <c r="DP37" s="2">
        <v>7.6311714836605651</v>
      </c>
      <c r="DQ37" s="2">
        <v>7.6302340989440598</v>
      </c>
      <c r="DR37" s="2">
        <v>7.6297682848834478</v>
      </c>
      <c r="DS37" s="2">
        <v>7.6298470976033741</v>
      </c>
      <c r="DT37" s="2">
        <v>7.6303425901078166</v>
      </c>
      <c r="DU37" s="2">
        <v>7.6312286290406579</v>
      </c>
      <c r="DV37" s="2">
        <v>7.6323996726556409</v>
      </c>
      <c r="DW37" s="2">
        <v>7.6337923375949082</v>
      </c>
      <c r="DX37" s="2">
        <v>7.6355090588472976</v>
      </c>
      <c r="DY37" s="2">
        <v>7.6373510498305581</v>
      </c>
      <c r="DZ37" s="2">
        <v>7.6391645981977589</v>
      </c>
      <c r="EA37" s="2">
        <v>7.6408855535521454</v>
      </c>
      <c r="EB37" s="2">
        <v>7.6426000700806336</v>
      </c>
      <c r="EC37" s="2">
        <v>7.6443211041692072</v>
      </c>
      <c r="ED37" s="2">
        <v>7.6461202699469899</v>
      </c>
      <c r="EE37" s="2">
        <v>7.6479213968100197</v>
      </c>
      <c r="EF37" s="2">
        <v>7.6498093936597833</v>
      </c>
      <c r="EG37" s="2">
        <v>7.6518276124343139</v>
      </c>
      <c r="EH37" s="2">
        <v>7.6539819176877684</v>
      </c>
      <c r="EI37" s="2">
        <v>7.656288064615512</v>
      </c>
      <c r="EJ37" s="2">
        <v>7.658674892769052</v>
      </c>
      <c r="EK37" s="2">
        <v>7.6614146794480984</v>
      </c>
      <c r="EL37" s="2">
        <v>7.6645944632239722</v>
      </c>
      <c r="EM37" s="2">
        <v>7.6676087980876773</v>
      </c>
      <c r="EN37">
        <v>7.6711111029363437</v>
      </c>
      <c r="EO37">
        <v>7.6748553267663748</v>
      </c>
      <c r="EP37">
        <v>7.6787603836398386</v>
      </c>
      <c r="EQ37">
        <v>7.6828170424959472</v>
      </c>
      <c r="ER37">
        <v>7.6869379944507727</v>
      </c>
      <c r="ES37">
        <v>7.6909562598847589</v>
      </c>
      <c r="ET37">
        <v>7.6948065612827579</v>
      </c>
      <c r="EU37">
        <v>7.6984221833832098</v>
      </c>
      <c r="EV37">
        <v>7.7016366493873587</v>
      </c>
      <c r="EW37">
        <v>7.7044499171144842</v>
      </c>
      <c r="EX37">
        <v>7.7069015921377479</v>
      </c>
      <c r="EY37">
        <v>7.7090020493668394</v>
      </c>
      <c r="EZ37">
        <v>7.7102849272547846</v>
      </c>
      <c r="FA37">
        <v>7.7115707569235186</v>
      </c>
      <c r="FB37">
        <v>7.7123459389473439</v>
      </c>
      <c r="FC37">
        <v>7.7128933850710819</v>
      </c>
      <c r="FD37">
        <v>7.713275754574684</v>
      </c>
      <c r="FE37">
        <v>7.7135567424057632</v>
      </c>
      <c r="FF37">
        <v>7.7138022391210237</v>
      </c>
      <c r="FG37">
        <v>7.7140724977747981</v>
      </c>
      <c r="FH37">
        <v>7.7145020684376302</v>
      </c>
      <c r="FI37">
        <v>7.7148599521358623</v>
      </c>
      <c r="FJ37">
        <v>7.7156298012248667</v>
      </c>
      <c r="FK37">
        <v>7.7166980962205436</v>
      </c>
      <c r="FL37">
        <v>7.7181190810394611</v>
      </c>
      <c r="FM37">
        <v>7.7198325653549116</v>
      </c>
      <c r="FN37">
        <v>7.7219580850861842</v>
      </c>
      <c r="FO37">
        <v>7.7241698492524424</v>
      </c>
      <c r="FP37">
        <v>7.7264909504602874</v>
      </c>
      <c r="FQ37">
        <v>7.7290948520938807</v>
      </c>
      <c r="FR37">
        <v>7.7316873482469699</v>
      </c>
      <c r="FS37">
        <v>7.734535720221257</v>
      </c>
      <c r="FT37">
        <v>7.7369429669961756</v>
      </c>
      <c r="FU37">
        <v>7.7394945766548862</v>
      </c>
      <c r="FV37">
        <v>7.7422645266294117</v>
      </c>
      <c r="FW37">
        <v>7.7445125255091201</v>
      </c>
      <c r="FX37">
        <v>7.7464979736912687</v>
      </c>
      <c r="FY37">
        <v>7.7482616239992641</v>
      </c>
      <c r="FZ37">
        <v>7.7496883195818711</v>
      </c>
      <c r="GA37">
        <v>7.7508339359217926</v>
      </c>
      <c r="GB37">
        <v>7.7517136263858202</v>
      </c>
      <c r="GC37">
        <v>7.7524548370525546</v>
      </c>
      <c r="GD37">
        <v>7.7530054308692753</v>
      </c>
      <c r="GE37">
        <v>7.7534358373593637</v>
      </c>
      <c r="GF37">
        <v>7.7537979015857701</v>
      </c>
      <c r="GG37">
        <v>7.7542332037140751</v>
      </c>
      <c r="GH37">
        <v>7.7546035321154152</v>
      </c>
      <c r="GI37">
        <v>7.7548911210809592</v>
      </c>
      <c r="GJ37">
        <v>7.7552841685648923</v>
      </c>
      <c r="GK37">
        <v>7.7557482639206841</v>
      </c>
      <c r="GL37">
        <v>7.7561733978746252</v>
      </c>
      <c r="GM37">
        <v>7.7570494682049942</v>
      </c>
      <c r="GN37">
        <v>7.7580543464588692</v>
      </c>
      <c r="GO37">
        <v>7.7590509561378704</v>
      </c>
      <c r="GP37">
        <v>7.7600183998753387</v>
      </c>
      <c r="GQ37">
        <v>7.7606844234212158</v>
      </c>
      <c r="GR37">
        <v>7.7612852061555682</v>
      </c>
      <c r="GS37">
        <v>7.7616251690315314</v>
      </c>
      <c r="GT37">
        <v>7.7616207123044232</v>
      </c>
      <c r="GU37">
        <v>7.7611341015338189</v>
      </c>
      <c r="GV37">
        <v>7.7606273040061273</v>
      </c>
      <c r="GW37">
        <v>7.7599201628861723</v>
      </c>
      <c r="GX37">
        <v>7.7592136006705239</v>
      </c>
      <c r="GY37">
        <v>7.7588647715329158</v>
      </c>
    </row>
    <row r="38" spans="1:207" x14ac:dyDescent="0.25">
      <c r="A38">
        <f t="shared" si="0"/>
        <v>37</v>
      </c>
      <c r="B38">
        <v>9.015126050420168</v>
      </c>
      <c r="C38">
        <v>9.015126050420168</v>
      </c>
      <c r="D38">
        <v>7.7607880766018926</v>
      </c>
      <c r="E38">
        <v>7.7601373071910622</v>
      </c>
      <c r="F38">
        <v>7.7595011774106402</v>
      </c>
      <c r="G38">
        <v>7.7585849427601321</v>
      </c>
      <c r="H38">
        <v>7.7581645455902528</v>
      </c>
      <c r="I38">
        <v>7.7576757631794164</v>
      </c>
      <c r="J38">
        <v>7.7576931288229032</v>
      </c>
      <c r="K38">
        <v>7.7576541021036194</v>
      </c>
      <c r="L38">
        <v>7.7580553787310578</v>
      </c>
      <c r="M38">
        <v>7.7586999433148076</v>
      </c>
      <c r="N38">
        <v>7.7595953479885464</v>
      </c>
      <c r="O38">
        <v>7.7605041657018123</v>
      </c>
      <c r="P38">
        <v>7.7617541365853766</v>
      </c>
      <c r="Q38">
        <v>7.7630340866027927</v>
      </c>
      <c r="R38">
        <v>7.7643912120764789</v>
      </c>
      <c r="S38">
        <v>7.7656757602798194</v>
      </c>
      <c r="T38">
        <v>7.7669063097520654</v>
      </c>
      <c r="U38">
        <v>7.7682340773790646</v>
      </c>
      <c r="V38">
        <v>7.7695116779725177</v>
      </c>
      <c r="W38">
        <v>7.7709590439377827</v>
      </c>
      <c r="X38">
        <v>7.7724462495111712</v>
      </c>
      <c r="Y38">
        <v>7.7739541706766504</v>
      </c>
      <c r="Z38">
        <v>7.7755543522005448</v>
      </c>
      <c r="AA38">
        <v>7.777300050419174</v>
      </c>
      <c r="AB38">
        <v>7.7790323952323508</v>
      </c>
      <c r="AC38">
        <v>7.7811738221154378</v>
      </c>
      <c r="AD38">
        <v>7.783079332633041</v>
      </c>
      <c r="AE38">
        <v>7.785061832897842</v>
      </c>
      <c r="AF38">
        <v>7.7866963824338384</v>
      </c>
      <c r="AG38">
        <v>7.7887899313137119</v>
      </c>
      <c r="AH38">
        <v>7.7906740373761929</v>
      </c>
      <c r="AI38">
        <v>7.7925107367368476</v>
      </c>
      <c r="AJ38">
        <v>7.7942008247093604</v>
      </c>
      <c r="AK38">
        <v>7.7958841820113882</v>
      </c>
      <c r="AL38">
        <v>7.7970340743252624</v>
      </c>
      <c r="AM38">
        <v>7.7980742197516077</v>
      </c>
      <c r="AN38">
        <v>7.7986848459215192</v>
      </c>
      <c r="AO38">
        <v>7.7991776150881984</v>
      </c>
      <c r="AP38">
        <v>7.7993983097901634</v>
      </c>
      <c r="AQ38">
        <v>7.7995067710822887</v>
      </c>
      <c r="AR38">
        <v>7.7994378175010768</v>
      </c>
      <c r="AS38">
        <v>7.7992372875763882</v>
      </c>
      <c r="AT38">
        <v>7.7988357225307654</v>
      </c>
      <c r="AU38">
        <v>7.7983880820471656</v>
      </c>
      <c r="AV38">
        <v>7.797620398661385</v>
      </c>
      <c r="AW38">
        <v>7.7969773539249863</v>
      </c>
      <c r="AX38">
        <v>7.7959209753771894</v>
      </c>
      <c r="AY38">
        <v>7.794782748362195</v>
      </c>
      <c r="AZ38">
        <v>7.793305975245179</v>
      </c>
      <c r="BA38">
        <v>7.7916060131069118</v>
      </c>
      <c r="BB38" s="2">
        <v>7.7897232382248234</v>
      </c>
      <c r="BC38" s="2">
        <v>7.7875275525179308</v>
      </c>
      <c r="BD38" s="2">
        <v>7.7854518391487</v>
      </c>
      <c r="BE38" s="2">
        <v>7.7830533112900087</v>
      </c>
      <c r="BF38" s="2">
        <v>7.7806171472200578</v>
      </c>
      <c r="BG38" s="2">
        <v>7.7781003590458866</v>
      </c>
      <c r="BH38" s="2">
        <v>7.7752602765927952</v>
      </c>
      <c r="BI38" s="2">
        <v>7.7725186494592844</v>
      </c>
      <c r="BJ38" s="2">
        <v>7.7697399582265243</v>
      </c>
      <c r="BK38" s="2">
        <v>7.7669213590692907</v>
      </c>
      <c r="BL38" s="2">
        <v>7.7640412042077998</v>
      </c>
      <c r="BM38" s="2">
        <v>7.7611647360611036</v>
      </c>
      <c r="BN38" s="2">
        <v>7.7581735828571059</v>
      </c>
      <c r="BO38" s="2">
        <v>7.7550843122047644</v>
      </c>
      <c r="BP38" s="2">
        <v>7.7519935059719094</v>
      </c>
      <c r="BQ38" s="2">
        <v>7.7489099663588572</v>
      </c>
      <c r="BR38" s="2">
        <v>7.745904246003275</v>
      </c>
      <c r="BS38" s="2">
        <v>7.7428024235442976</v>
      </c>
      <c r="BT38" s="2">
        <v>7.7396990330226414</v>
      </c>
      <c r="BU38" s="2">
        <v>7.7365928456422681</v>
      </c>
      <c r="BV38" s="2">
        <v>7.7334937556739591</v>
      </c>
      <c r="BW38" s="2">
        <v>7.7304099287547077</v>
      </c>
      <c r="BX38" s="2">
        <v>7.7273392946157422</v>
      </c>
      <c r="BY38" s="2">
        <v>7.7242897462211717</v>
      </c>
      <c r="BZ38" s="2">
        <v>7.7212779988482669</v>
      </c>
      <c r="CA38" s="2">
        <v>7.7182786738106008</v>
      </c>
      <c r="CB38" s="2">
        <v>7.7152747909887163</v>
      </c>
      <c r="CC38" s="2">
        <v>7.7124231712362414</v>
      </c>
      <c r="CD38" s="2">
        <v>7.7095476804445866</v>
      </c>
      <c r="CE38" s="2">
        <v>7.7067245148754449</v>
      </c>
      <c r="CF38" s="2">
        <v>7.7040062264064799</v>
      </c>
      <c r="CG38" s="2">
        <v>7.7013096990846241</v>
      </c>
      <c r="CH38" s="2">
        <v>7.698658995620189</v>
      </c>
      <c r="CI38" s="2">
        <v>7.6960999623274287</v>
      </c>
      <c r="CJ38" s="2">
        <v>7.6934093912661083</v>
      </c>
      <c r="CK38" s="2">
        <v>7.6910130936912182</v>
      </c>
      <c r="CL38" s="2">
        <v>7.6887100202265373</v>
      </c>
      <c r="CM38" s="2">
        <v>7.6865034573565421</v>
      </c>
      <c r="CN38" s="2">
        <v>7.6844168790937459</v>
      </c>
      <c r="CO38" s="2">
        <v>7.6824219238237603</v>
      </c>
      <c r="CP38" s="2">
        <v>7.6805273900308384</v>
      </c>
      <c r="CQ38" s="2">
        <v>7.6787665900757256</v>
      </c>
      <c r="CR38" s="2">
        <v>7.6771138930245293</v>
      </c>
      <c r="CS38" s="2">
        <v>7.6755883325337608</v>
      </c>
      <c r="CT38" s="2">
        <v>7.6741321074296156</v>
      </c>
      <c r="CU38" s="2">
        <v>7.6728805603424277</v>
      </c>
      <c r="CV38" s="2">
        <v>7.6717733910066288</v>
      </c>
      <c r="CW38" s="2">
        <v>7.6708977365128783</v>
      </c>
      <c r="CX38" s="2">
        <v>7.6700450206659001</v>
      </c>
      <c r="CY38" s="2">
        <v>7.6694541295160201</v>
      </c>
      <c r="CZ38" s="2">
        <v>7.6689145933637812</v>
      </c>
      <c r="DA38" s="19">
        <v>7.6683758870533687</v>
      </c>
      <c r="DB38" s="2">
        <v>7.6676893238097596</v>
      </c>
      <c r="DC38" s="2">
        <v>7.6668324847185874</v>
      </c>
      <c r="DD38" s="2">
        <v>7.6654847305629694</v>
      </c>
      <c r="DE38" s="2">
        <v>7.6636832699003632</v>
      </c>
      <c r="DF38" s="2">
        <v>7.6612182557756867</v>
      </c>
      <c r="DG38" s="2">
        <v>7.658253061216274</v>
      </c>
      <c r="DH38" s="2">
        <v>7.654890038165167</v>
      </c>
      <c r="DI38" s="2">
        <v>7.6511505145027758</v>
      </c>
      <c r="DJ38" s="2">
        <v>7.6474316947409804</v>
      </c>
      <c r="DK38" s="2">
        <v>7.6437787506755894</v>
      </c>
      <c r="DL38" s="2">
        <v>7.6404527943001064</v>
      </c>
      <c r="DM38" s="2">
        <v>7.6375112346420391</v>
      </c>
      <c r="DN38" s="2">
        <v>7.6349867807783829</v>
      </c>
      <c r="DO38" s="2">
        <v>7.6329758718010376</v>
      </c>
      <c r="DP38" s="2">
        <v>7.6314505956676761</v>
      </c>
      <c r="DQ38" s="2">
        <v>7.6303897605061692</v>
      </c>
      <c r="DR38" s="2">
        <v>7.6299065215121882</v>
      </c>
      <c r="DS38" s="2">
        <v>7.6297997272982903</v>
      </c>
      <c r="DT38" s="2">
        <v>7.6302959922450544</v>
      </c>
      <c r="DU38" s="2">
        <v>7.6311949734900333</v>
      </c>
      <c r="DV38" s="2">
        <v>7.63254274983814</v>
      </c>
      <c r="DW38" s="2">
        <v>7.634008376850911</v>
      </c>
      <c r="DX38" s="2">
        <v>7.6357831512608989</v>
      </c>
      <c r="DY38" s="2">
        <v>7.6375445251270166</v>
      </c>
      <c r="DZ38" s="2">
        <v>7.6394716460307794</v>
      </c>
      <c r="EA38" s="2">
        <v>7.6412354476395503</v>
      </c>
      <c r="EB38" s="2">
        <v>7.64298322125806</v>
      </c>
      <c r="EC38" s="2">
        <v>7.6447232956117492</v>
      </c>
      <c r="ED38" s="2">
        <v>7.6465582520118414</v>
      </c>
      <c r="EE38" s="2">
        <v>7.6483961257102244</v>
      </c>
      <c r="EF38" s="2">
        <v>7.6503110872230726</v>
      </c>
      <c r="EG38" s="2">
        <v>7.6523517269571846</v>
      </c>
      <c r="EH38" s="2">
        <v>7.6545493095361827</v>
      </c>
      <c r="EI38" s="2">
        <v>7.6568910020241674</v>
      </c>
      <c r="EJ38" s="2">
        <v>7.659427564050846</v>
      </c>
      <c r="EK38" s="2">
        <v>7.6622808666640214</v>
      </c>
      <c r="EL38" s="2">
        <v>7.6652609299372862</v>
      </c>
      <c r="EM38" s="2">
        <v>7.6685292839073176</v>
      </c>
      <c r="EN38">
        <v>7.6720346137324169</v>
      </c>
      <c r="EO38">
        <v>7.6757643179401907</v>
      </c>
      <c r="EP38">
        <v>7.6795466038610414</v>
      </c>
      <c r="EQ38">
        <v>7.6835759711883327</v>
      </c>
      <c r="ER38">
        <v>7.6877683175085378</v>
      </c>
      <c r="ES38">
        <v>7.6915480864189156</v>
      </c>
      <c r="ET38">
        <v>7.6953826860790224</v>
      </c>
      <c r="EU38">
        <v>7.6989820726945002</v>
      </c>
      <c r="EV38">
        <v>7.7020575903772333</v>
      </c>
      <c r="EW38">
        <v>7.704954590658283</v>
      </c>
      <c r="EX38">
        <v>7.7073158321188799</v>
      </c>
      <c r="EY38">
        <v>7.7094972097126613</v>
      </c>
      <c r="EZ38">
        <v>7.7106793307658812</v>
      </c>
      <c r="FA38">
        <v>7.7119940846052044</v>
      </c>
      <c r="FB38">
        <v>7.712777527000684</v>
      </c>
      <c r="FC38">
        <v>7.7133219158817452</v>
      </c>
      <c r="FD38">
        <v>7.7137015738999342</v>
      </c>
      <c r="FE38">
        <v>7.7139785986251468</v>
      </c>
      <c r="FF38">
        <v>7.7142227912731496</v>
      </c>
      <c r="FG38">
        <v>7.7144857671630334</v>
      </c>
      <c r="FH38">
        <v>7.714953124757475</v>
      </c>
      <c r="FI38">
        <v>7.7154573049721842</v>
      </c>
      <c r="FJ38">
        <v>7.7162285384825413</v>
      </c>
      <c r="FK38">
        <v>7.7172949369725794</v>
      </c>
      <c r="FL38">
        <v>7.7187082959269002</v>
      </c>
      <c r="FM38">
        <v>7.7203405298422414</v>
      </c>
      <c r="FN38">
        <v>7.7222958753557016</v>
      </c>
      <c r="FO38">
        <v>7.72446927970734</v>
      </c>
      <c r="FP38">
        <v>7.7267883351408084</v>
      </c>
      <c r="FQ38">
        <v>7.7293462629375798</v>
      </c>
      <c r="FR38">
        <v>7.7319134331190318</v>
      </c>
      <c r="FS38">
        <v>7.734737507315149</v>
      </c>
      <c r="FT38">
        <v>7.7372599187882827</v>
      </c>
      <c r="FU38">
        <v>7.7398060465827223</v>
      </c>
      <c r="FV38">
        <v>7.7424280764232734</v>
      </c>
      <c r="FW38">
        <v>7.7446457045333208</v>
      </c>
      <c r="FX38">
        <v>7.7465514851862114</v>
      </c>
      <c r="FY38">
        <v>7.7483655396171054</v>
      </c>
      <c r="FZ38">
        <v>7.7498125604851227</v>
      </c>
      <c r="GA38">
        <v>7.7509947361091616</v>
      </c>
      <c r="GB38">
        <v>7.7519984812851908</v>
      </c>
      <c r="GC38">
        <v>7.7527687068944804</v>
      </c>
      <c r="GD38">
        <v>7.7533410965375724</v>
      </c>
      <c r="GE38">
        <v>7.7537927662524382</v>
      </c>
      <c r="GF38">
        <v>7.7541448572481144</v>
      </c>
      <c r="GG38">
        <v>7.7545498750514774</v>
      </c>
      <c r="GH38">
        <v>7.7549641677193417</v>
      </c>
      <c r="GI38">
        <v>7.7552517715515146</v>
      </c>
      <c r="GJ38">
        <v>7.7556227111721121</v>
      </c>
      <c r="GK38">
        <v>7.7560625624623647</v>
      </c>
      <c r="GL38">
        <v>7.7565073358034979</v>
      </c>
      <c r="GM38">
        <v>7.7572374897561147</v>
      </c>
      <c r="GN38">
        <v>7.7581467070570307</v>
      </c>
      <c r="GO38">
        <v>7.7590154727538803</v>
      </c>
      <c r="GP38">
        <v>7.7598687612224548</v>
      </c>
      <c r="GQ38">
        <v>7.7604903120699769</v>
      </c>
      <c r="GR38">
        <v>7.7610539517208892</v>
      </c>
      <c r="GS38">
        <v>7.7614658589828442</v>
      </c>
      <c r="GT38">
        <v>7.7615693541306916</v>
      </c>
      <c r="GU38">
        <v>7.7614792603388478</v>
      </c>
      <c r="GV38">
        <v>7.7611098295739023</v>
      </c>
      <c r="GW38">
        <v>7.7605427225235362</v>
      </c>
      <c r="GX38">
        <v>7.7597544197113182</v>
      </c>
      <c r="GY38">
        <v>7.7591294475011612</v>
      </c>
    </row>
    <row r="39" spans="1:207" x14ac:dyDescent="0.25">
      <c r="A39">
        <f t="shared" si="0"/>
        <v>38</v>
      </c>
      <c r="B39">
        <v>9.265546218487394</v>
      </c>
      <c r="C39">
        <v>9.265546218487394</v>
      </c>
      <c r="D39">
        <v>7.7611160693302406</v>
      </c>
      <c r="E39">
        <v>7.760530930974479</v>
      </c>
      <c r="F39">
        <v>7.7597241642363608</v>
      </c>
      <c r="G39">
        <v>7.7589479680511362</v>
      </c>
      <c r="H39">
        <v>7.7583551536761144</v>
      </c>
      <c r="I39">
        <v>7.7576915760505152</v>
      </c>
      <c r="J39">
        <v>7.7571649827604094</v>
      </c>
      <c r="K39">
        <v>7.7570894288909411</v>
      </c>
      <c r="L39">
        <v>7.757269119410938</v>
      </c>
      <c r="M39">
        <v>7.7578440918607026</v>
      </c>
      <c r="N39">
        <v>7.7586343539984703</v>
      </c>
      <c r="O39">
        <v>7.7596643226890869</v>
      </c>
      <c r="P39">
        <v>7.7609833986244654</v>
      </c>
      <c r="Q39">
        <v>7.7621315465210854</v>
      </c>
      <c r="R39">
        <v>7.763408207815008</v>
      </c>
      <c r="S39">
        <v>7.7646665885529087</v>
      </c>
      <c r="T39">
        <v>7.7661733749627428</v>
      </c>
      <c r="U39">
        <v>7.7676105979038672</v>
      </c>
      <c r="V39">
        <v>7.7692208417820119</v>
      </c>
      <c r="W39">
        <v>7.770662631286708</v>
      </c>
      <c r="X39">
        <v>7.7721363530675616</v>
      </c>
      <c r="Y39">
        <v>7.7736611073810868</v>
      </c>
      <c r="Z39">
        <v>7.775367965454695</v>
      </c>
      <c r="AA39">
        <v>7.7772913257452743</v>
      </c>
      <c r="AB39">
        <v>7.7790990768300396</v>
      </c>
      <c r="AC39">
        <v>7.7811369281465028</v>
      </c>
      <c r="AD39">
        <v>7.7830214487071911</v>
      </c>
      <c r="AE39">
        <v>7.7849390845423638</v>
      </c>
      <c r="AF39">
        <v>7.7866982049185633</v>
      </c>
      <c r="AG39">
        <v>7.7886366507437002</v>
      </c>
      <c r="AH39">
        <v>7.790431779075087</v>
      </c>
      <c r="AI39">
        <v>7.792381347177157</v>
      </c>
      <c r="AJ39">
        <v>7.7940360387732852</v>
      </c>
      <c r="AK39">
        <v>7.7953530421264103</v>
      </c>
      <c r="AL39">
        <v>7.7964463891098559</v>
      </c>
      <c r="AM39">
        <v>7.797408919694087</v>
      </c>
      <c r="AN39">
        <v>7.7981469272937867</v>
      </c>
      <c r="AO39">
        <v>7.798468537718124</v>
      </c>
      <c r="AP39">
        <v>7.7986808385765958</v>
      </c>
      <c r="AQ39">
        <v>7.7987365172322649</v>
      </c>
      <c r="AR39">
        <v>7.7986047941588126</v>
      </c>
      <c r="AS39">
        <v>7.7983239328534983</v>
      </c>
      <c r="AT39">
        <v>7.7979221551421816</v>
      </c>
      <c r="AU39">
        <v>7.7973506951328524</v>
      </c>
      <c r="AV39">
        <v>7.7968552902731361</v>
      </c>
      <c r="AW39">
        <v>7.7958060361495018</v>
      </c>
      <c r="AX39">
        <v>7.795112551644559</v>
      </c>
      <c r="AY39">
        <v>7.7939494746959923</v>
      </c>
      <c r="AZ39">
        <v>7.7924280458939919</v>
      </c>
      <c r="BA39">
        <v>7.7908417237981578</v>
      </c>
      <c r="BB39" s="2">
        <v>7.7890237345901578</v>
      </c>
      <c r="BC39" s="2">
        <v>7.7869575436581346</v>
      </c>
      <c r="BD39" s="2">
        <v>7.7849107980840673</v>
      </c>
      <c r="BE39" s="2">
        <v>7.782456327243592</v>
      </c>
      <c r="BF39" s="2">
        <v>7.7800942573385674</v>
      </c>
      <c r="BG39" s="2">
        <v>7.7775680430754122</v>
      </c>
      <c r="BH39" s="2">
        <v>7.7747839548608368</v>
      </c>
      <c r="BI39" s="2">
        <v>7.7720252749234247</v>
      </c>
      <c r="BJ39" s="2">
        <v>7.7692139213258509</v>
      </c>
      <c r="BK39" s="2">
        <v>7.7663870278353464</v>
      </c>
      <c r="BL39" s="2">
        <v>7.7634990730165647</v>
      </c>
      <c r="BM39" s="2">
        <v>7.7606379989254251</v>
      </c>
      <c r="BN39" s="2">
        <v>7.7576485909747372</v>
      </c>
      <c r="BO39" s="2">
        <v>7.7544698463057946</v>
      </c>
      <c r="BP39" s="2">
        <v>7.7514410038111228</v>
      </c>
      <c r="BQ39" s="2">
        <v>7.7483600325167501</v>
      </c>
      <c r="BR39" s="2">
        <v>7.7453292946196299</v>
      </c>
      <c r="BS39" s="2">
        <v>7.7422731356974257</v>
      </c>
      <c r="BT39" s="2">
        <v>7.7391667052953208</v>
      </c>
      <c r="BU39" s="2">
        <v>7.7360607341719039</v>
      </c>
      <c r="BV39" s="2">
        <v>7.7329654725900614</v>
      </c>
      <c r="BW39" s="2">
        <v>7.7298951344677276</v>
      </c>
      <c r="BX39" s="2">
        <v>7.7268345228699502</v>
      </c>
      <c r="BY39" s="2">
        <v>7.7238055130821444</v>
      </c>
      <c r="BZ39" s="2">
        <v>7.7207840795860987</v>
      </c>
      <c r="CA39" s="2">
        <v>7.7177563695323714</v>
      </c>
      <c r="CB39" s="2">
        <v>7.7148480778087052</v>
      </c>
      <c r="CC39" s="2">
        <v>7.7119000796619082</v>
      </c>
      <c r="CD39" s="2">
        <v>7.7090331054441066</v>
      </c>
      <c r="CE39" s="2">
        <v>7.7060753573309606</v>
      </c>
      <c r="CF39" s="2">
        <v>7.7034603914841533</v>
      </c>
      <c r="CG39" s="2">
        <v>7.7007602767321908</v>
      </c>
      <c r="CH39" s="2">
        <v>7.6979749531655406</v>
      </c>
      <c r="CI39" s="2">
        <v>7.6953970513795618</v>
      </c>
      <c r="CJ39" s="2">
        <v>7.6930736940140472</v>
      </c>
      <c r="CK39" s="2">
        <v>7.690682004086919</v>
      </c>
      <c r="CL39" s="2">
        <v>7.688381381036228</v>
      </c>
      <c r="CM39" s="2">
        <v>7.6861787982638008</v>
      </c>
      <c r="CN39" s="2">
        <v>7.6839874209728007</v>
      </c>
      <c r="CO39" s="2">
        <v>7.6819858406944981</v>
      </c>
      <c r="CP39" s="2">
        <v>7.6800822631780878</v>
      </c>
      <c r="CQ39" s="2">
        <v>7.6783076788748108</v>
      </c>
      <c r="CR39" s="2">
        <v>7.6766538058231824</v>
      </c>
      <c r="CS39" s="2">
        <v>7.6751190719576563</v>
      </c>
      <c r="CT39" s="2">
        <v>7.67364462316882</v>
      </c>
      <c r="CU39" s="2">
        <v>7.6723845980956602</v>
      </c>
      <c r="CV39" s="2">
        <v>7.6712662923220751</v>
      </c>
      <c r="CW39" s="2">
        <v>7.6703825643445436</v>
      </c>
      <c r="CX39" s="2">
        <v>7.6695219511744286</v>
      </c>
      <c r="CY39" s="2">
        <v>7.6689489496071772</v>
      </c>
      <c r="CZ39" s="2">
        <v>7.6684107901920777</v>
      </c>
      <c r="DA39" s="19">
        <v>7.6678987173814761</v>
      </c>
      <c r="DB39" s="2">
        <v>7.6672487288695104</v>
      </c>
      <c r="DC39" s="2">
        <v>7.6663767390186663</v>
      </c>
      <c r="DD39" s="2">
        <v>7.6649900416237164</v>
      </c>
      <c r="DE39" s="2">
        <v>7.663281297458739</v>
      </c>
      <c r="DF39" s="2">
        <v>7.6609492552440983</v>
      </c>
      <c r="DG39" s="2">
        <v>7.6580378277559609</v>
      </c>
      <c r="DH39" s="2">
        <v>7.6547376021634594</v>
      </c>
      <c r="DI39" s="2">
        <v>7.6510986988306184</v>
      </c>
      <c r="DJ39" s="2">
        <v>7.6474712162648064</v>
      </c>
      <c r="DK39" s="2">
        <v>7.6439042020299084</v>
      </c>
      <c r="DL39" s="2">
        <v>7.6405886122656543</v>
      </c>
      <c r="DM39" s="2">
        <v>7.6378033403765224</v>
      </c>
      <c r="DN39" s="2">
        <v>7.6352672423816381</v>
      </c>
      <c r="DO39" s="2">
        <v>7.6332741164691758</v>
      </c>
      <c r="DP39" s="2">
        <v>7.6316294261522977</v>
      </c>
      <c r="DQ39" s="2">
        <v>7.6304272845835133</v>
      </c>
      <c r="DR39" s="2">
        <v>7.6298683300344416</v>
      </c>
      <c r="DS39" s="2">
        <v>7.6296383211341716</v>
      </c>
      <c r="DT39" s="2">
        <v>7.6301271156709518</v>
      </c>
      <c r="DU39" s="2">
        <v>7.6310786425150212</v>
      </c>
      <c r="DV39" s="2">
        <v>7.6325615660157267</v>
      </c>
      <c r="DW39" s="2">
        <v>7.6342037283007809</v>
      </c>
      <c r="DX39" s="2">
        <v>7.6360276294918608</v>
      </c>
      <c r="DY39" s="2">
        <v>7.6377183198485552</v>
      </c>
      <c r="DZ39" s="2">
        <v>7.6397260646875793</v>
      </c>
      <c r="EA39" s="2">
        <v>7.6415451574955426</v>
      </c>
      <c r="EB39" s="2">
        <v>7.6433496340308906</v>
      </c>
      <c r="EC39" s="2">
        <v>7.6451293068588182</v>
      </c>
      <c r="ED39" s="2">
        <v>7.6469996350161189</v>
      </c>
      <c r="EE39" s="2">
        <v>7.6488944043576428</v>
      </c>
      <c r="EF39" s="2">
        <v>7.6508539479989821</v>
      </c>
      <c r="EG39" s="2">
        <v>7.6529226732863753</v>
      </c>
      <c r="EH39" s="2">
        <v>7.6551573827458448</v>
      </c>
      <c r="EI39" s="2">
        <v>7.6575348477243894</v>
      </c>
      <c r="EJ39" s="2">
        <v>7.6601920722651871</v>
      </c>
      <c r="EK39" s="2">
        <v>7.6630870911828648</v>
      </c>
      <c r="EL39" s="2">
        <v>7.665779913194223</v>
      </c>
      <c r="EM39" s="2">
        <v>7.66935156475299</v>
      </c>
      <c r="EN39">
        <v>7.6728665333920416</v>
      </c>
      <c r="EO39">
        <v>7.6766193876247568</v>
      </c>
      <c r="EP39">
        <v>7.68036869641326</v>
      </c>
      <c r="EQ39">
        <v>7.6843613513912743</v>
      </c>
      <c r="ER39">
        <v>7.6885267194486211</v>
      </c>
      <c r="ES39">
        <v>7.6922019439271283</v>
      </c>
      <c r="ET39">
        <v>7.6960043323849163</v>
      </c>
      <c r="EU39">
        <v>7.6995708915001231</v>
      </c>
      <c r="EV39">
        <v>7.7026089176114088</v>
      </c>
      <c r="EW39">
        <v>7.7055425137487337</v>
      </c>
      <c r="EX39">
        <v>7.7078358570466783</v>
      </c>
      <c r="EY39">
        <v>7.7099295250678894</v>
      </c>
      <c r="EZ39">
        <v>7.7111597308168989</v>
      </c>
      <c r="FA39">
        <v>7.7123690645433323</v>
      </c>
      <c r="FB39">
        <v>7.7131595740752248</v>
      </c>
      <c r="FC39">
        <v>7.7137003064531111</v>
      </c>
      <c r="FD39">
        <v>7.7140754047133084</v>
      </c>
      <c r="FE39">
        <v>7.7143466670964953</v>
      </c>
      <c r="FF39">
        <v>7.7145869060865682</v>
      </c>
      <c r="FG39">
        <v>7.7148470067363144</v>
      </c>
      <c r="FH39">
        <v>7.7153071916342082</v>
      </c>
      <c r="FI39">
        <v>7.7159398689910628</v>
      </c>
      <c r="FJ39">
        <v>7.7167064393211451</v>
      </c>
      <c r="FK39">
        <v>7.7177650984154544</v>
      </c>
      <c r="FL39">
        <v>7.7191674875288374</v>
      </c>
      <c r="FM39">
        <v>7.7207833434029984</v>
      </c>
      <c r="FN39">
        <v>7.7226364876217541</v>
      </c>
      <c r="FO39">
        <v>7.7248323952421876</v>
      </c>
      <c r="FP39">
        <v>7.7272606587678876</v>
      </c>
      <c r="FQ39">
        <v>7.7297405090153957</v>
      </c>
      <c r="FR39">
        <v>7.7323439319999743</v>
      </c>
      <c r="FS39">
        <v>7.7349484796026609</v>
      </c>
      <c r="FT39">
        <v>7.7376764943635026</v>
      </c>
      <c r="FU39">
        <v>7.740215260748454</v>
      </c>
      <c r="FV39">
        <v>7.7425221030016154</v>
      </c>
      <c r="FW39">
        <v>7.7447196108853174</v>
      </c>
      <c r="FX39">
        <v>7.7465867851251407</v>
      </c>
      <c r="FY39">
        <v>7.748434354288757</v>
      </c>
      <c r="FZ39">
        <v>7.749907055353118</v>
      </c>
      <c r="GA39">
        <v>7.7511307533509521</v>
      </c>
      <c r="GB39">
        <v>7.7522413405640629</v>
      </c>
      <c r="GC39">
        <v>7.7530475001811272</v>
      </c>
      <c r="GD39">
        <v>7.7536652222291593</v>
      </c>
      <c r="GE39">
        <v>7.754160539289968</v>
      </c>
      <c r="GF39">
        <v>7.7545205711909793</v>
      </c>
      <c r="GG39">
        <v>7.7548343792598047</v>
      </c>
      <c r="GH39">
        <v>7.7552018473791327</v>
      </c>
      <c r="GI39">
        <v>7.7555490973415031</v>
      </c>
      <c r="GJ39">
        <v>7.7559121849838277</v>
      </c>
      <c r="GK39">
        <v>7.7563640196452601</v>
      </c>
      <c r="GL39">
        <v>7.7569503394913104</v>
      </c>
      <c r="GM39">
        <v>7.7575623710271149</v>
      </c>
      <c r="GN39">
        <v>7.7583638692679946</v>
      </c>
      <c r="GO39">
        <v>7.7591333228499693</v>
      </c>
      <c r="GP39">
        <v>7.7598893345394737</v>
      </c>
      <c r="GQ39">
        <v>7.7605821623199001</v>
      </c>
      <c r="GR39">
        <v>7.7611153860481359</v>
      </c>
      <c r="GS39">
        <v>7.7614970436503077</v>
      </c>
      <c r="GT39">
        <v>7.7615912205463342</v>
      </c>
      <c r="GU39">
        <v>7.7617492484658319</v>
      </c>
      <c r="GV39">
        <v>7.761377030457794</v>
      </c>
      <c r="GW39">
        <v>7.7609019006415494</v>
      </c>
      <c r="GX39">
        <v>7.7601475021291293</v>
      </c>
      <c r="GY39">
        <v>7.7592509108250853</v>
      </c>
    </row>
    <row r="40" spans="1:207" x14ac:dyDescent="0.25">
      <c r="A40">
        <f t="shared" si="0"/>
        <v>39</v>
      </c>
      <c r="B40">
        <v>9.5159663865546218</v>
      </c>
      <c r="C40">
        <v>9.5159663865546218</v>
      </c>
      <c r="D40">
        <v>7.7609427619016129</v>
      </c>
      <c r="E40">
        <v>7.7604042243652724</v>
      </c>
      <c r="F40">
        <v>7.7596905200978759</v>
      </c>
      <c r="G40">
        <v>7.7591473149396144</v>
      </c>
      <c r="H40">
        <v>7.7584902690971846</v>
      </c>
      <c r="I40">
        <v>7.7579614285638927</v>
      </c>
      <c r="J40">
        <v>7.7575112016908134</v>
      </c>
      <c r="K40">
        <v>7.7574611733869068</v>
      </c>
      <c r="L40">
        <v>7.7576299144533616</v>
      </c>
      <c r="M40">
        <v>7.7580561501935126</v>
      </c>
      <c r="N40">
        <v>7.7586946667058907</v>
      </c>
      <c r="O40">
        <v>7.7596102878516939</v>
      </c>
      <c r="P40">
        <v>7.7606405338502498</v>
      </c>
      <c r="Q40">
        <v>7.7616962307461028</v>
      </c>
      <c r="R40">
        <v>7.7628658994451536</v>
      </c>
      <c r="S40">
        <v>7.7641312919695018</v>
      </c>
      <c r="T40">
        <v>7.7656041499079054</v>
      </c>
      <c r="U40">
        <v>7.7670714922031356</v>
      </c>
      <c r="V40">
        <v>7.7687961539320094</v>
      </c>
      <c r="W40">
        <v>7.7703024452171006</v>
      </c>
      <c r="X40">
        <v>7.7718589368931958</v>
      </c>
      <c r="Y40">
        <v>7.773524971667964</v>
      </c>
      <c r="Z40">
        <v>7.7753006829492257</v>
      </c>
      <c r="AA40">
        <v>7.7772126192540121</v>
      </c>
      <c r="AB40">
        <v>7.7790823577026229</v>
      </c>
      <c r="AC40">
        <v>7.7807138003167413</v>
      </c>
      <c r="AD40">
        <v>7.7826056511382964</v>
      </c>
      <c r="AE40">
        <v>7.7845002217830972</v>
      </c>
      <c r="AF40">
        <v>7.7866893525317629</v>
      </c>
      <c r="AG40">
        <v>7.7885035591061182</v>
      </c>
      <c r="AH40">
        <v>7.7902796110025063</v>
      </c>
      <c r="AI40">
        <v>7.7921612329499128</v>
      </c>
      <c r="AJ40">
        <v>7.7937426582173472</v>
      </c>
      <c r="AK40">
        <v>7.7949754171914352</v>
      </c>
      <c r="AL40">
        <v>7.7961243087139271</v>
      </c>
      <c r="AM40">
        <v>7.7970246846427331</v>
      </c>
      <c r="AN40">
        <v>7.7977428955188204</v>
      </c>
      <c r="AO40">
        <v>7.7980964483682049</v>
      </c>
      <c r="AP40">
        <v>7.7983111830489049</v>
      </c>
      <c r="AQ40">
        <v>7.7983117607465076</v>
      </c>
      <c r="AR40">
        <v>7.7981336893963826</v>
      </c>
      <c r="AS40">
        <v>7.7977935730375494</v>
      </c>
      <c r="AT40">
        <v>7.7973502815848921</v>
      </c>
      <c r="AU40">
        <v>7.7966997614396316</v>
      </c>
      <c r="AV40">
        <v>7.7958857398816592</v>
      </c>
      <c r="AW40">
        <v>7.7949768405215787</v>
      </c>
      <c r="AX40">
        <v>7.7937187456545196</v>
      </c>
      <c r="AY40">
        <v>7.7924437675566169</v>
      </c>
      <c r="AZ40">
        <v>7.790991848123757</v>
      </c>
      <c r="BA40">
        <v>7.789399902940132</v>
      </c>
      <c r="BB40" s="2">
        <v>7.787655076142471</v>
      </c>
      <c r="BC40" s="2">
        <v>7.786041716791801</v>
      </c>
      <c r="BD40" s="2">
        <v>7.7837298739000396</v>
      </c>
      <c r="BE40" s="2">
        <v>7.7816620948680253</v>
      </c>
      <c r="BF40" s="2">
        <v>7.7793343823120056</v>
      </c>
      <c r="BG40" s="2">
        <v>7.7768300293559616</v>
      </c>
      <c r="BH40" s="2">
        <v>7.7743038990602127</v>
      </c>
      <c r="BI40" s="2">
        <v>7.7715738490618662</v>
      </c>
      <c r="BJ40" s="2">
        <v>7.7687506569488098</v>
      </c>
      <c r="BK40" s="2">
        <v>7.7659179540754986</v>
      </c>
      <c r="BL40" s="2">
        <v>7.763025130935242</v>
      </c>
      <c r="BM40" s="2">
        <v>7.7601542767589846</v>
      </c>
      <c r="BN40" s="2">
        <v>7.757165270358203</v>
      </c>
      <c r="BO40" s="2">
        <v>7.7539880666895291</v>
      </c>
      <c r="BP40" s="2">
        <v>7.7509865237023474</v>
      </c>
      <c r="BQ40" s="2">
        <v>7.7479040180119227</v>
      </c>
      <c r="BR40" s="2">
        <v>7.7448008605208534</v>
      </c>
      <c r="BS40" s="2">
        <v>7.7417484599982682</v>
      </c>
      <c r="BT40" s="2">
        <v>7.738632065765187</v>
      </c>
      <c r="BU40" s="2">
        <v>7.7355197919015213</v>
      </c>
      <c r="BV40" s="2">
        <v>7.7324184438753258</v>
      </c>
      <c r="BW40" s="2">
        <v>7.7293413909752733</v>
      </c>
      <c r="BX40" s="2">
        <v>7.7262751318658607</v>
      </c>
      <c r="BY40" s="2">
        <v>7.7232435175803964</v>
      </c>
      <c r="BZ40" s="2">
        <v>7.7202094430789323</v>
      </c>
      <c r="CA40" s="2">
        <v>7.7171876492745204</v>
      </c>
      <c r="CB40" s="2">
        <v>7.7143107221766831</v>
      </c>
      <c r="CC40" s="2">
        <v>7.7113141282787554</v>
      </c>
      <c r="CD40" s="2">
        <v>7.7084470977562676</v>
      </c>
      <c r="CE40" s="2">
        <v>7.7054912963089874</v>
      </c>
      <c r="CF40" s="2">
        <v>7.7028498260892277</v>
      </c>
      <c r="CG40" s="2">
        <v>7.700147397959757</v>
      </c>
      <c r="CH40" s="2">
        <v>7.6973742508591361</v>
      </c>
      <c r="CI40" s="2">
        <v>7.6947966834359436</v>
      </c>
      <c r="CJ40" s="2">
        <v>7.6926270517434681</v>
      </c>
      <c r="CK40" s="2">
        <v>7.6902389717253667</v>
      </c>
      <c r="CL40" s="2">
        <v>7.687940070771651</v>
      </c>
      <c r="CM40" s="2">
        <v>7.6857395816425527</v>
      </c>
      <c r="CN40" s="2">
        <v>7.6835205272836129</v>
      </c>
      <c r="CO40" s="2">
        <v>7.6815177038801892</v>
      </c>
      <c r="CP40" s="2">
        <v>7.679620505533582</v>
      </c>
      <c r="CQ40" s="2">
        <v>7.6778421169360431</v>
      </c>
      <c r="CR40" s="2">
        <v>7.6761953411542896</v>
      </c>
      <c r="CS40" s="2">
        <v>7.6746683442500698</v>
      </c>
      <c r="CT40" s="2">
        <v>7.6732472947560391</v>
      </c>
      <c r="CU40" s="2">
        <v>7.6719952806738219</v>
      </c>
      <c r="CV40" s="2">
        <v>7.6708860396168452</v>
      </c>
      <c r="CW40" s="2">
        <v>7.6699566654125517</v>
      </c>
      <c r="CX40" s="2">
        <v>7.669126982062151</v>
      </c>
      <c r="CY40" s="2">
        <v>7.6685462613974984</v>
      </c>
      <c r="CZ40" s="2">
        <v>7.6680296442997413</v>
      </c>
      <c r="DA40" s="19">
        <v>7.6675378873554063</v>
      </c>
      <c r="DB40" s="2">
        <v>7.6669182192090242</v>
      </c>
      <c r="DC40" s="2">
        <v>7.6660311636046146</v>
      </c>
      <c r="DD40" s="2">
        <v>7.6646753710897171</v>
      </c>
      <c r="DE40" s="2">
        <v>7.6629910254022633</v>
      </c>
      <c r="DF40" s="2">
        <v>7.6607461209608214</v>
      </c>
      <c r="DG40" s="2">
        <v>7.6578556929217187</v>
      </c>
      <c r="DH40" s="2">
        <v>7.6545716129419308</v>
      </c>
      <c r="DI40" s="2">
        <v>7.6510736955068124</v>
      </c>
      <c r="DJ40" s="2">
        <v>7.6474967950427208</v>
      </c>
      <c r="DK40" s="2">
        <v>7.6440001889525639</v>
      </c>
      <c r="DL40" s="2">
        <v>7.6406990100446608</v>
      </c>
      <c r="DM40" s="2">
        <v>7.6379089089552004</v>
      </c>
      <c r="DN40" s="2">
        <v>7.6354212456885122</v>
      </c>
      <c r="DO40" s="2">
        <v>7.6334439729670711</v>
      </c>
      <c r="DP40" s="2">
        <v>7.6318129604184488</v>
      </c>
      <c r="DQ40" s="2">
        <v>7.6306926728885136</v>
      </c>
      <c r="DR40" s="2">
        <v>7.6301021618029976</v>
      </c>
      <c r="DS40" s="2">
        <v>7.6301541469207983</v>
      </c>
      <c r="DT40" s="2">
        <v>7.6306163607703166</v>
      </c>
      <c r="DU40" s="2">
        <v>7.6315481786880506</v>
      </c>
      <c r="DV40" s="2">
        <v>7.6327383238120401</v>
      </c>
      <c r="DW40" s="2">
        <v>7.6344178758342229</v>
      </c>
      <c r="DX40" s="2">
        <v>7.6362164432183892</v>
      </c>
      <c r="DY40" s="2">
        <v>7.6379165222919063</v>
      </c>
      <c r="DZ40" s="2">
        <v>7.639926885625508</v>
      </c>
      <c r="EA40" s="2">
        <v>7.641799693844642</v>
      </c>
      <c r="EB40" s="2">
        <v>7.6436850480935892</v>
      </c>
      <c r="EC40" s="2">
        <v>7.6455269955495142</v>
      </c>
      <c r="ED40" s="2">
        <v>7.6474299421608318</v>
      </c>
      <c r="EE40" s="2">
        <v>7.6494014107395234</v>
      </c>
      <c r="EF40" s="2">
        <v>7.6514236942668452</v>
      </c>
      <c r="EG40" s="2">
        <v>7.6535258936552673</v>
      </c>
      <c r="EH40" s="2">
        <v>7.6557829821040047</v>
      </c>
      <c r="EI40" s="2">
        <v>7.6581907161531451</v>
      </c>
      <c r="EJ40" s="2">
        <v>7.6608726485256833</v>
      </c>
      <c r="EK40" s="2">
        <v>7.6636855654010541</v>
      </c>
      <c r="EL40" s="2">
        <v>7.6665027737811906</v>
      </c>
      <c r="EM40" s="2">
        <v>7.669945784850543</v>
      </c>
      <c r="EN40">
        <v>7.6734663810458841</v>
      </c>
      <c r="EO40">
        <v>7.6772320750606111</v>
      </c>
      <c r="EP40">
        <v>7.6811271590729682</v>
      </c>
      <c r="EQ40">
        <v>7.6850791485372074</v>
      </c>
      <c r="ER40">
        <v>7.6890711501969964</v>
      </c>
      <c r="ES40">
        <v>7.6928933982318908</v>
      </c>
      <c r="ET40">
        <v>7.6966468904199443</v>
      </c>
      <c r="EU40">
        <v>7.7001638979563509</v>
      </c>
      <c r="EV40">
        <v>7.7033175443489759</v>
      </c>
      <c r="EW40">
        <v>7.7061912767175968</v>
      </c>
      <c r="EX40">
        <v>7.7084779459205501</v>
      </c>
      <c r="EY40">
        <v>7.7102621754707208</v>
      </c>
      <c r="EZ40">
        <v>7.7117409721649341</v>
      </c>
      <c r="FA40">
        <v>7.7126782393650606</v>
      </c>
      <c r="FB40">
        <v>7.7134731970644816</v>
      </c>
      <c r="FC40">
        <v>7.7140096331638297</v>
      </c>
      <c r="FD40">
        <v>7.7143780232416859</v>
      </c>
      <c r="FE40">
        <v>7.7146415471870702</v>
      </c>
      <c r="FF40">
        <v>7.7148745464834976</v>
      </c>
      <c r="FG40">
        <v>7.7151405555725256</v>
      </c>
      <c r="FH40">
        <v>7.7155286946024777</v>
      </c>
      <c r="FI40">
        <v>7.7161993523040788</v>
      </c>
      <c r="FJ40">
        <v>7.7169523400975457</v>
      </c>
      <c r="FK40">
        <v>7.7179951204926489</v>
      </c>
      <c r="FL40">
        <v>7.7193826290196652</v>
      </c>
      <c r="FM40">
        <v>7.7210842694394239</v>
      </c>
      <c r="FN40">
        <v>7.7229844514987107</v>
      </c>
      <c r="FO40">
        <v>7.7252802577214892</v>
      </c>
      <c r="FP40">
        <v>7.7279094802779076</v>
      </c>
      <c r="FQ40">
        <v>7.7303090828257206</v>
      </c>
      <c r="FR40">
        <v>7.7329945259656228</v>
      </c>
      <c r="FS40">
        <v>7.7351944969302719</v>
      </c>
      <c r="FT40">
        <v>7.7379299010540077</v>
      </c>
      <c r="FU40">
        <v>7.7404189250170354</v>
      </c>
      <c r="FV40">
        <v>7.7425578548801433</v>
      </c>
      <c r="FW40">
        <v>7.7447537954837919</v>
      </c>
      <c r="FX40">
        <v>7.7466514726432081</v>
      </c>
      <c r="FY40">
        <v>7.7484997510657996</v>
      </c>
      <c r="FZ40">
        <v>7.7499998478980858</v>
      </c>
      <c r="GA40">
        <v>7.7512625048196986</v>
      </c>
      <c r="GB40">
        <v>7.7524281214687081</v>
      </c>
      <c r="GC40">
        <v>7.7532761905357734</v>
      </c>
      <c r="GD40">
        <v>7.7539644598472766</v>
      </c>
      <c r="GE40">
        <v>7.7545274814194869</v>
      </c>
      <c r="GF40">
        <v>7.7549232751796104</v>
      </c>
      <c r="GG40">
        <v>7.7552425817976536</v>
      </c>
      <c r="GH40">
        <v>7.7555921876234031</v>
      </c>
      <c r="GI40">
        <v>7.7559890683752508</v>
      </c>
      <c r="GJ40">
        <v>7.7563746005036256</v>
      </c>
      <c r="GK40">
        <v>7.7568385165083269</v>
      </c>
      <c r="GL40">
        <v>7.7575032870198921</v>
      </c>
      <c r="GM40">
        <v>7.7580672961440929</v>
      </c>
      <c r="GN40">
        <v>7.7587613064311372</v>
      </c>
      <c r="GO40">
        <v>7.7594879992054642</v>
      </c>
      <c r="GP40">
        <v>7.7601858277115223</v>
      </c>
      <c r="GQ40">
        <v>7.7609078312370476</v>
      </c>
      <c r="GR40">
        <v>7.7613972575132841</v>
      </c>
      <c r="GS40">
        <v>7.7616852862305974</v>
      </c>
      <c r="GT40">
        <v>7.761704162723646</v>
      </c>
      <c r="GU40">
        <v>7.7615939406002861</v>
      </c>
      <c r="GV40">
        <v>7.761215879813073</v>
      </c>
      <c r="GW40">
        <v>7.7607368606298177</v>
      </c>
      <c r="GX40">
        <v>7.760190354555295</v>
      </c>
      <c r="GY40">
        <v>7.7593561945559504</v>
      </c>
    </row>
    <row r="41" spans="1:207" x14ac:dyDescent="0.25">
      <c r="A41">
        <f t="shared" si="0"/>
        <v>40</v>
      </c>
      <c r="B41">
        <v>9.7663865546218496</v>
      </c>
      <c r="C41">
        <v>9.7663865546218496</v>
      </c>
      <c r="D41">
        <v>7.760559796247505</v>
      </c>
      <c r="E41">
        <v>7.760029186312889</v>
      </c>
      <c r="F41">
        <v>7.7595364920031544</v>
      </c>
      <c r="G41">
        <v>7.7591997460034721</v>
      </c>
      <c r="H41">
        <v>7.7585914132739688</v>
      </c>
      <c r="I41">
        <v>7.7583479305870284</v>
      </c>
      <c r="J41">
        <v>7.7583691583793897</v>
      </c>
      <c r="K41">
        <v>7.7583537674212231</v>
      </c>
      <c r="L41">
        <v>7.7586340067649369</v>
      </c>
      <c r="M41">
        <v>7.7589250572044461</v>
      </c>
      <c r="N41">
        <v>7.7594400119376612</v>
      </c>
      <c r="O41">
        <v>7.7601079549350951</v>
      </c>
      <c r="P41">
        <v>7.7607529189164612</v>
      </c>
      <c r="Q41">
        <v>7.7617774128301349</v>
      </c>
      <c r="R41">
        <v>7.7628761914329063</v>
      </c>
      <c r="S41">
        <v>7.7641598593253587</v>
      </c>
      <c r="T41">
        <v>7.765397205307317</v>
      </c>
      <c r="U41">
        <v>7.7668308061427762</v>
      </c>
      <c r="V41">
        <v>7.7684395621166544</v>
      </c>
      <c r="W41">
        <v>7.7700340926602722</v>
      </c>
      <c r="X41">
        <v>7.7717066795826373</v>
      </c>
      <c r="Y41">
        <v>7.7735375213880609</v>
      </c>
      <c r="Z41">
        <v>7.7753275175108154</v>
      </c>
      <c r="AA41">
        <v>7.7770952483074343</v>
      </c>
      <c r="AB41">
        <v>7.7789810896961837</v>
      </c>
      <c r="AC41">
        <v>7.7805683558311616</v>
      </c>
      <c r="AD41">
        <v>7.7824913418223272</v>
      </c>
      <c r="AE41">
        <v>7.7844223904622352</v>
      </c>
      <c r="AF41">
        <v>7.7866428485590031</v>
      </c>
      <c r="AG41">
        <v>7.7884267223686763</v>
      </c>
      <c r="AH41">
        <v>7.7902417873915599</v>
      </c>
      <c r="AI41">
        <v>7.7919754702334263</v>
      </c>
      <c r="AJ41">
        <v>7.7935038991822054</v>
      </c>
      <c r="AK41">
        <v>7.7948991302313102</v>
      </c>
      <c r="AL41">
        <v>7.7961462752723074</v>
      </c>
      <c r="AM41">
        <v>7.7970312929433696</v>
      </c>
      <c r="AN41">
        <v>7.7976424317403454</v>
      </c>
      <c r="AO41">
        <v>7.7981581284169872</v>
      </c>
      <c r="AP41">
        <v>7.7983826379539973</v>
      </c>
      <c r="AQ41">
        <v>7.798376108720416</v>
      </c>
      <c r="AR41">
        <v>7.7981863140903442</v>
      </c>
      <c r="AS41">
        <v>7.7978234916559934</v>
      </c>
      <c r="AT41">
        <v>7.797301927616946</v>
      </c>
      <c r="AU41">
        <v>7.7966141270438039</v>
      </c>
      <c r="AV41">
        <v>7.7955728812337739</v>
      </c>
      <c r="AW41">
        <v>7.7947285486043478</v>
      </c>
      <c r="AX41">
        <v>7.7933557652691103</v>
      </c>
      <c r="AY41">
        <v>7.7919547077991567</v>
      </c>
      <c r="AZ41">
        <v>7.7904566585376642</v>
      </c>
      <c r="BA41">
        <v>7.7887679643993648</v>
      </c>
      <c r="BB41" s="2">
        <v>7.7869660212682366</v>
      </c>
      <c r="BC41" s="2">
        <v>7.7851580524258868</v>
      </c>
      <c r="BD41" s="2">
        <v>7.7829035617308868</v>
      </c>
      <c r="BE41" s="2">
        <v>7.7809176905098996</v>
      </c>
      <c r="BF41" s="2">
        <v>7.7785772245551588</v>
      </c>
      <c r="BG41" s="2">
        <v>7.7761071236504486</v>
      </c>
      <c r="BH41" s="2">
        <v>7.7738505832492777</v>
      </c>
      <c r="BI41" s="2">
        <v>7.7711813615106706</v>
      </c>
      <c r="BJ41" s="2">
        <v>7.7683664108231643</v>
      </c>
      <c r="BK41" s="2">
        <v>7.7655304917591002</v>
      </c>
      <c r="BL41" s="2">
        <v>7.7626356419647937</v>
      </c>
      <c r="BM41" s="2">
        <v>7.7597331840703552</v>
      </c>
      <c r="BN41" s="2">
        <v>7.7567429473529499</v>
      </c>
      <c r="BO41" s="2">
        <v>7.753641814704749</v>
      </c>
      <c r="BP41" s="2">
        <v>7.7506332453014446</v>
      </c>
      <c r="BQ41" s="2">
        <v>7.7475458563158677</v>
      </c>
      <c r="BR41" s="2">
        <v>7.7443511774824056</v>
      </c>
      <c r="BS41" s="2">
        <v>7.7412681169969053</v>
      </c>
      <c r="BT41" s="2">
        <v>7.7381380381674498</v>
      </c>
      <c r="BU41" s="2">
        <v>7.7350148631451932</v>
      </c>
      <c r="BV41" s="2">
        <v>7.7319000394352662</v>
      </c>
      <c r="BW41" s="2">
        <v>7.7288012873195981</v>
      </c>
      <c r="BX41" s="2">
        <v>7.7257176251864719</v>
      </c>
      <c r="BY41" s="2">
        <v>7.7226652448396873</v>
      </c>
      <c r="BZ41" s="2">
        <v>7.7196209231537516</v>
      </c>
      <c r="CA41" s="2">
        <v>7.7166327058856838</v>
      </c>
      <c r="CB41" s="2">
        <v>7.7137227837879694</v>
      </c>
      <c r="CC41" s="2">
        <v>7.7107374502843298</v>
      </c>
      <c r="CD41" s="2">
        <v>7.7078644622839976</v>
      </c>
      <c r="CE41" s="2">
        <v>7.7050336547704452</v>
      </c>
      <c r="CF41" s="2">
        <v>7.7022632372051483</v>
      </c>
      <c r="CG41" s="2">
        <v>7.6995628523358066</v>
      </c>
      <c r="CH41" s="2">
        <v>7.6969302157717818</v>
      </c>
      <c r="CI41" s="2">
        <v>7.6943727273833566</v>
      </c>
      <c r="CJ41" s="2">
        <v>7.6921163938449881</v>
      </c>
      <c r="CK41" s="2">
        <v>7.6897322201967846</v>
      </c>
      <c r="CL41" s="2">
        <v>7.6874360917320841</v>
      </c>
      <c r="CM41" s="2">
        <v>7.6852378501696137</v>
      </c>
      <c r="CN41" s="2">
        <v>7.6830615500722912</v>
      </c>
      <c r="CO41" s="2">
        <v>7.6810643719187448</v>
      </c>
      <c r="CP41" s="2">
        <v>7.679186757182638</v>
      </c>
      <c r="CQ41" s="2">
        <v>7.677415892749317</v>
      </c>
      <c r="CR41" s="2">
        <v>7.6757834961709506</v>
      </c>
      <c r="CS41" s="2">
        <v>7.6742783737555067</v>
      </c>
      <c r="CT41" s="2">
        <v>7.672955623949905</v>
      </c>
      <c r="CU41" s="2">
        <v>7.6717254522212572</v>
      </c>
      <c r="CV41" s="2">
        <v>7.6706415967955373</v>
      </c>
      <c r="CW41" s="2">
        <v>7.6696534854480944</v>
      </c>
      <c r="CX41" s="2">
        <v>7.6688802718523981</v>
      </c>
      <c r="CY41" s="2">
        <v>7.6682734720353123</v>
      </c>
      <c r="CZ41" s="2">
        <v>7.6677914520975534</v>
      </c>
      <c r="DA41" s="19">
        <v>7.6673097882278363</v>
      </c>
      <c r="DB41" s="2">
        <v>7.6667061650578558</v>
      </c>
      <c r="DC41" s="2">
        <v>7.6658154733418797</v>
      </c>
      <c r="DD41" s="2">
        <v>7.6645494285596696</v>
      </c>
      <c r="DE41" s="2">
        <v>7.6628310861450233</v>
      </c>
      <c r="DF41" s="2">
        <v>7.6606165633950276</v>
      </c>
      <c r="DG41" s="2">
        <v>7.657721879002974</v>
      </c>
      <c r="DH41" s="2">
        <v>7.6544202511379469</v>
      </c>
      <c r="DI41" s="2">
        <v>7.6510539098728412</v>
      </c>
      <c r="DJ41" s="2">
        <v>7.6474897668952924</v>
      </c>
      <c r="DK41" s="2">
        <v>7.6440384610878098</v>
      </c>
      <c r="DL41" s="2">
        <v>7.6407672261342769</v>
      </c>
      <c r="DM41" s="2">
        <v>7.6378560310200934</v>
      </c>
      <c r="DN41" s="2">
        <v>7.6354599004046424</v>
      </c>
      <c r="DO41" s="2">
        <v>7.6335026780895578</v>
      </c>
      <c r="DP41" s="2">
        <v>7.6320067509023408</v>
      </c>
      <c r="DQ41" s="2">
        <v>7.6310899279726634</v>
      </c>
      <c r="DR41" s="2">
        <v>7.6305302711342664</v>
      </c>
      <c r="DS41" s="2">
        <v>7.6308422125708244</v>
      </c>
      <c r="DT41" s="2">
        <v>7.6312883277449393</v>
      </c>
      <c r="DU41" s="2">
        <v>7.632162214969517</v>
      </c>
      <c r="DV41" s="2">
        <v>7.6330748916828979</v>
      </c>
      <c r="DW41" s="2">
        <v>7.6346522400832182</v>
      </c>
      <c r="DX41" s="2">
        <v>7.6363665045358404</v>
      </c>
      <c r="DY41" s="2">
        <v>7.6381459786984038</v>
      </c>
      <c r="DZ41" s="2">
        <v>7.6400929953571577</v>
      </c>
      <c r="EA41" s="2">
        <v>7.6420079844198154</v>
      </c>
      <c r="EB41" s="2">
        <v>7.6439699314048006</v>
      </c>
      <c r="EC41" s="2">
        <v>7.645879592220961</v>
      </c>
      <c r="ED41" s="2">
        <v>7.6478092642627926</v>
      </c>
      <c r="EE41" s="2">
        <v>7.6498536118009586</v>
      </c>
      <c r="EF41" s="2">
        <v>7.6519399838386359</v>
      </c>
      <c r="EG41" s="2">
        <v>7.6540798579261198</v>
      </c>
      <c r="EH41" s="2">
        <v>7.6563476868052254</v>
      </c>
      <c r="EI41" s="2">
        <v>7.6587771642932578</v>
      </c>
      <c r="EJ41" s="2">
        <v>7.6614076170059313</v>
      </c>
      <c r="EK41" s="2">
        <v>7.6640756534253569</v>
      </c>
      <c r="EL41" s="2">
        <v>7.6672460960229376</v>
      </c>
      <c r="EM41" s="2">
        <v>7.6703208710828159</v>
      </c>
      <c r="EN41">
        <v>7.673841550363611</v>
      </c>
      <c r="EO41">
        <v>7.6776021038272608</v>
      </c>
      <c r="EP41">
        <v>7.6816874751512767</v>
      </c>
      <c r="EQ41">
        <v>7.6856198905527986</v>
      </c>
      <c r="ER41">
        <v>7.6894086930862473</v>
      </c>
      <c r="ES41">
        <v>7.6934746712272712</v>
      </c>
      <c r="ET41">
        <v>7.6971828074476267</v>
      </c>
      <c r="EU41">
        <v>7.7006538886880698</v>
      </c>
      <c r="EV41">
        <v>7.7039599181941556</v>
      </c>
      <c r="EW41">
        <v>7.706730497488981</v>
      </c>
      <c r="EX41">
        <v>7.7090471482641414</v>
      </c>
      <c r="EY41">
        <v>7.7105087598898896</v>
      </c>
      <c r="EZ41">
        <v>7.7122523233127369</v>
      </c>
      <c r="FA41">
        <v>7.7129300050138996</v>
      </c>
      <c r="FB41">
        <v>7.7137246478960924</v>
      </c>
      <c r="FC41">
        <v>7.7142554121322551</v>
      </c>
      <c r="FD41">
        <v>7.7146148747703842</v>
      </c>
      <c r="FE41">
        <v>7.7148687245777818</v>
      </c>
      <c r="FF41">
        <v>7.7150913087547126</v>
      </c>
      <c r="FG41">
        <v>7.7153671743297876</v>
      </c>
      <c r="FH41">
        <v>7.7156468441886297</v>
      </c>
      <c r="FI41">
        <v>7.7162703857993664</v>
      </c>
      <c r="FJ41">
        <v>7.7170028047001979</v>
      </c>
      <c r="FK41">
        <v>7.7180237653809556</v>
      </c>
      <c r="FL41">
        <v>7.7193930743947252</v>
      </c>
      <c r="FM41">
        <v>7.7212079754900396</v>
      </c>
      <c r="FN41">
        <v>7.7232225586880476</v>
      </c>
      <c r="FO41">
        <v>7.7255820082804201</v>
      </c>
      <c r="FP41">
        <v>7.728063900099774</v>
      </c>
      <c r="FQ41">
        <v>7.7306244656903704</v>
      </c>
      <c r="FR41">
        <v>7.7331290581266856</v>
      </c>
      <c r="FS41">
        <v>7.7353768947338413</v>
      </c>
      <c r="FT41">
        <v>7.7379658917084893</v>
      </c>
      <c r="FU41">
        <v>7.7403956841680008</v>
      </c>
      <c r="FV41">
        <v>7.7425514666976856</v>
      </c>
      <c r="FW41">
        <v>7.7447621925659504</v>
      </c>
      <c r="FX41">
        <v>7.7467446320683644</v>
      </c>
      <c r="FY41">
        <v>7.7485673867278164</v>
      </c>
      <c r="FZ41">
        <v>7.7500948253073876</v>
      </c>
      <c r="GA41">
        <v>7.7513913786095818</v>
      </c>
      <c r="GB41">
        <v>7.7525587086264389</v>
      </c>
      <c r="GC41">
        <v>7.7534498635557867</v>
      </c>
      <c r="GD41">
        <v>7.7542112030052133</v>
      </c>
      <c r="GE41">
        <v>7.7548449809612547</v>
      </c>
      <c r="GF41">
        <v>7.7553162371568591</v>
      </c>
      <c r="GG41">
        <v>7.7557325642348607</v>
      </c>
      <c r="GH41">
        <v>7.7561099006000198</v>
      </c>
      <c r="GI41">
        <v>7.7565312201715537</v>
      </c>
      <c r="GJ41">
        <v>7.7569579838778218</v>
      </c>
      <c r="GK41">
        <v>7.757426153314058</v>
      </c>
      <c r="GL41">
        <v>7.7580782378335638</v>
      </c>
      <c r="GM41">
        <v>7.7586550466265969</v>
      </c>
      <c r="GN41">
        <v>7.7592645634175144</v>
      </c>
      <c r="GO41">
        <v>7.7599925877770861</v>
      </c>
      <c r="GP41">
        <v>7.7606670458953113</v>
      </c>
      <c r="GQ41">
        <v>7.7613514757172064</v>
      </c>
      <c r="GR41">
        <v>7.7617883034031196</v>
      </c>
      <c r="GS41">
        <v>7.7619631452828273</v>
      </c>
      <c r="GT41">
        <v>7.7618844362200754</v>
      </c>
      <c r="GU41">
        <v>7.7613008504327787</v>
      </c>
      <c r="GV41">
        <v>7.760888448019764</v>
      </c>
      <c r="GW41">
        <v>7.7603426829695561</v>
      </c>
      <c r="GX41">
        <v>7.7599943724918274</v>
      </c>
      <c r="GY41">
        <v>7.7594715135522643</v>
      </c>
    </row>
    <row r="42" spans="1:207" x14ac:dyDescent="0.25">
      <c r="A42">
        <f t="shared" si="0"/>
        <v>41</v>
      </c>
      <c r="B42">
        <v>10.016806722689079</v>
      </c>
      <c r="C42">
        <v>10.016806722689079</v>
      </c>
      <c r="D42">
        <v>7.7604649966379231</v>
      </c>
      <c r="E42">
        <v>7.7598845249263162</v>
      </c>
      <c r="F42">
        <v>7.7594323612392042</v>
      </c>
      <c r="G42">
        <v>7.7591774178071038</v>
      </c>
      <c r="H42">
        <v>7.7586645731270476</v>
      </c>
      <c r="I42">
        <v>7.7585454728367109</v>
      </c>
      <c r="J42">
        <v>7.7586548482854827</v>
      </c>
      <c r="K42">
        <v>7.7587102878529448</v>
      </c>
      <c r="L42">
        <v>7.7589772465449673</v>
      </c>
      <c r="M42">
        <v>7.7593131488782729</v>
      </c>
      <c r="N42">
        <v>7.7598213191899603</v>
      </c>
      <c r="O42">
        <v>7.7604182979158862</v>
      </c>
      <c r="P42">
        <v>7.76104500625146</v>
      </c>
      <c r="Q42">
        <v>7.7620787677634988</v>
      </c>
      <c r="R42">
        <v>7.7631816545138808</v>
      </c>
      <c r="S42">
        <v>7.7644538867701609</v>
      </c>
      <c r="T42">
        <v>7.765620800123318</v>
      </c>
      <c r="U42">
        <v>7.7670184514438212</v>
      </c>
      <c r="V42">
        <v>7.7684244327637417</v>
      </c>
      <c r="W42">
        <v>7.7700582725054428</v>
      </c>
      <c r="X42">
        <v>7.7717805109553479</v>
      </c>
      <c r="Y42">
        <v>7.7736431024667958</v>
      </c>
      <c r="Z42">
        <v>7.7754185502376618</v>
      </c>
      <c r="AA42">
        <v>7.777064564564788</v>
      </c>
      <c r="AB42">
        <v>7.7789179910034374</v>
      </c>
      <c r="AC42">
        <v>7.7810423675243978</v>
      </c>
      <c r="AD42">
        <v>7.7829512652998263</v>
      </c>
      <c r="AE42">
        <v>7.7848625304876622</v>
      </c>
      <c r="AF42">
        <v>7.7865838254325457</v>
      </c>
      <c r="AG42">
        <v>7.7884481709775839</v>
      </c>
      <c r="AH42">
        <v>7.7903216436318861</v>
      </c>
      <c r="AI42">
        <v>7.7920035169010404</v>
      </c>
      <c r="AJ42">
        <v>7.7935758010576022</v>
      </c>
      <c r="AK42">
        <v>7.7950855974706244</v>
      </c>
      <c r="AL42">
        <v>7.7963638467912402</v>
      </c>
      <c r="AM42">
        <v>7.797257671103381</v>
      </c>
      <c r="AN42">
        <v>7.7978674353890973</v>
      </c>
      <c r="AO42">
        <v>7.7984279300849781</v>
      </c>
      <c r="AP42">
        <v>7.798655408599541</v>
      </c>
      <c r="AQ42">
        <v>7.7986611114376121</v>
      </c>
      <c r="AR42">
        <v>7.7984748852835608</v>
      </c>
      <c r="AS42">
        <v>7.798110019261399</v>
      </c>
      <c r="AT42">
        <v>7.7975508467190497</v>
      </c>
      <c r="AU42">
        <v>7.7968523907806278</v>
      </c>
      <c r="AV42">
        <v>7.7960993533992271</v>
      </c>
      <c r="AW42">
        <v>7.7948986384920076</v>
      </c>
      <c r="AX42">
        <v>7.7939177592802844</v>
      </c>
      <c r="AY42">
        <v>7.7924785288224712</v>
      </c>
      <c r="AZ42">
        <v>7.7908682056977394</v>
      </c>
      <c r="BA42">
        <v>7.7891012516603464</v>
      </c>
      <c r="BB42" s="2">
        <v>7.7871709168628032</v>
      </c>
      <c r="BC42" s="2">
        <v>7.784835013216072</v>
      </c>
      <c r="BD42" s="2">
        <v>7.7828945156408453</v>
      </c>
      <c r="BE42" s="2">
        <v>7.7805341700743202</v>
      </c>
      <c r="BF42" s="2">
        <v>7.7781606408804214</v>
      </c>
      <c r="BG42" s="2">
        <v>7.7757079460363494</v>
      </c>
      <c r="BH42" s="2">
        <v>7.7734560363815897</v>
      </c>
      <c r="BI42" s="2">
        <v>7.7708550060892616</v>
      </c>
      <c r="BJ42" s="2">
        <v>7.7680635560818203</v>
      </c>
      <c r="BK42" s="2">
        <v>7.7652273528210234</v>
      </c>
      <c r="BL42" s="2">
        <v>7.7623331446995909</v>
      </c>
      <c r="BM42" s="2">
        <v>7.7593867587202343</v>
      </c>
      <c r="BN42" s="2">
        <v>7.7563945742697111</v>
      </c>
      <c r="BO42" s="2">
        <v>7.753399061409862</v>
      </c>
      <c r="BP42" s="2">
        <v>7.7503633148271893</v>
      </c>
      <c r="BQ42" s="2">
        <v>7.7472699618940277</v>
      </c>
      <c r="BR42" s="2">
        <v>7.7440078998090369</v>
      </c>
      <c r="BS42" s="2">
        <v>7.7408807572668543</v>
      </c>
      <c r="BT42" s="2">
        <v>7.7377382010146922</v>
      </c>
      <c r="BU42" s="2">
        <v>7.7346027330345537</v>
      </c>
      <c r="BV42" s="2">
        <v>7.7314717388740419</v>
      </c>
      <c r="BW42" s="2">
        <v>7.7283468805725448</v>
      </c>
      <c r="BX42" s="2">
        <v>7.725241827132983</v>
      </c>
      <c r="BY42" s="2">
        <v>7.7221616367815589</v>
      </c>
      <c r="BZ42" s="2">
        <v>7.7191092290248946</v>
      </c>
      <c r="CA42" s="2">
        <v>7.7161514691107502</v>
      </c>
      <c r="CB42" s="2">
        <v>7.7131801907052369</v>
      </c>
      <c r="CC42" s="2">
        <v>7.7102371885954186</v>
      </c>
      <c r="CD42" s="2">
        <v>7.7073571003547672</v>
      </c>
      <c r="CE42" s="2">
        <v>7.7046806141655724</v>
      </c>
      <c r="CF42" s="2">
        <v>7.7017663043322129</v>
      </c>
      <c r="CG42" s="2">
        <v>7.6990715728218708</v>
      </c>
      <c r="CH42" s="2">
        <v>7.6966082982136106</v>
      </c>
      <c r="CI42" s="2">
        <v>7.6940791694018964</v>
      </c>
      <c r="CJ42" s="2">
        <v>7.6916204218448394</v>
      </c>
      <c r="CK42" s="2">
        <v>7.6892419904818254</v>
      </c>
      <c r="CL42" s="2">
        <v>7.686951684518565</v>
      </c>
      <c r="CM42" s="2">
        <v>7.6847585857077494</v>
      </c>
      <c r="CN42" s="2">
        <v>7.6826604868929858</v>
      </c>
      <c r="CO42" s="2">
        <v>7.6806756006462003</v>
      </c>
      <c r="CP42" s="2">
        <v>7.6788237283578704</v>
      </c>
      <c r="CQ42" s="2">
        <v>7.6770695703633542</v>
      </c>
      <c r="CR42" s="2">
        <v>7.6754560462293497</v>
      </c>
      <c r="CS42" s="2">
        <v>7.6739792128011199</v>
      </c>
      <c r="CT42" s="2">
        <v>7.6727496515670719</v>
      </c>
      <c r="CU42" s="2">
        <v>7.6715479907306428</v>
      </c>
      <c r="CV42" s="2">
        <v>7.6704960726297244</v>
      </c>
      <c r="CW42" s="2">
        <v>7.6694704957620559</v>
      </c>
      <c r="CX42" s="2">
        <v>7.6687598267725328</v>
      </c>
      <c r="CY42" s="2">
        <v>7.6681248105102497</v>
      </c>
      <c r="CZ42" s="2">
        <v>7.6676779536295792</v>
      </c>
      <c r="DA42" s="19">
        <v>7.667199689830392</v>
      </c>
      <c r="DB42" s="2">
        <v>7.6666018562136289</v>
      </c>
      <c r="DC42" s="2">
        <v>7.6657164606511987</v>
      </c>
      <c r="DD42" s="2">
        <v>7.6645564154548227</v>
      </c>
      <c r="DE42" s="2">
        <v>7.6627897243206204</v>
      </c>
      <c r="DF42" s="2">
        <v>7.660552679128692</v>
      </c>
      <c r="DG42" s="2">
        <v>7.65764457913615</v>
      </c>
      <c r="DH42" s="2">
        <v>7.6543176023361639</v>
      </c>
      <c r="DI42" s="2">
        <v>7.6510025773855679</v>
      </c>
      <c r="DJ42" s="2">
        <v>7.6474274560154836</v>
      </c>
      <c r="DK42" s="2">
        <v>7.6439885536477696</v>
      </c>
      <c r="DL42" s="2">
        <v>7.6407533198141637</v>
      </c>
      <c r="DM42" s="2">
        <v>7.6377370237590991</v>
      </c>
      <c r="DN42" s="2">
        <v>7.6354348013681967</v>
      </c>
      <c r="DO42" s="2">
        <v>7.633503879866069</v>
      </c>
      <c r="DP42" s="2">
        <v>7.6321755034828236</v>
      </c>
      <c r="DQ42" s="2">
        <v>7.6313500373618197</v>
      </c>
      <c r="DR42" s="2">
        <v>7.6308667151478362</v>
      </c>
      <c r="DS42" s="2">
        <v>7.6307350609850921</v>
      </c>
      <c r="DT42" s="2">
        <v>7.6312182408254721</v>
      </c>
      <c r="DU42" s="2">
        <v>7.6320877361992707</v>
      </c>
      <c r="DV42" s="2">
        <v>7.6334582646495788</v>
      </c>
      <c r="DW42" s="2">
        <v>7.6348927709304304</v>
      </c>
      <c r="DX42" s="2">
        <v>7.636512332091753</v>
      </c>
      <c r="DY42" s="2">
        <v>7.6383983983364052</v>
      </c>
      <c r="DZ42" s="2">
        <v>7.6402513504501028</v>
      </c>
      <c r="EA42" s="2">
        <v>7.6421886779832926</v>
      </c>
      <c r="EB42" s="2">
        <v>7.6441826092347123</v>
      </c>
      <c r="EC42" s="2">
        <v>7.6461403177646554</v>
      </c>
      <c r="ED42" s="2">
        <v>7.6480873551875392</v>
      </c>
      <c r="EE42" s="2">
        <v>7.6501676759630364</v>
      </c>
      <c r="EF42" s="2">
        <v>7.6522956243565874</v>
      </c>
      <c r="EG42" s="2">
        <v>7.6544758151496604</v>
      </c>
      <c r="EH42" s="2">
        <v>7.6567506134336316</v>
      </c>
      <c r="EI42" s="2">
        <v>7.6591913872356203</v>
      </c>
      <c r="EJ42" s="2">
        <v>7.6617491589484192</v>
      </c>
      <c r="EK42" s="2">
        <v>7.6643165289363564</v>
      </c>
      <c r="EL42" s="2">
        <v>7.6676214545010861</v>
      </c>
      <c r="EM42" s="2">
        <v>7.6705420190601394</v>
      </c>
      <c r="EN42">
        <v>7.6740594349705322</v>
      </c>
      <c r="EO42">
        <v>7.6778057959141588</v>
      </c>
      <c r="EP42">
        <v>7.6819090903197553</v>
      </c>
      <c r="EQ42">
        <v>7.6858739133201519</v>
      </c>
      <c r="ER42">
        <v>7.6896070464800097</v>
      </c>
      <c r="ES42">
        <v>7.6937561573870363</v>
      </c>
      <c r="ET42">
        <v>7.6974499732633319</v>
      </c>
      <c r="EU42">
        <v>7.7009063943812146</v>
      </c>
      <c r="EV42">
        <v>7.7042235993575057</v>
      </c>
      <c r="EW42">
        <v>7.7069398141981917</v>
      </c>
      <c r="EX42">
        <v>7.7092741766522783</v>
      </c>
      <c r="EY42">
        <v>7.7107033699865948</v>
      </c>
      <c r="EZ42">
        <v>7.712457858129989</v>
      </c>
      <c r="FA42">
        <v>7.7131432654718326</v>
      </c>
      <c r="FB42">
        <v>7.713930394591511</v>
      </c>
      <c r="FC42">
        <v>7.7144530929692774</v>
      </c>
      <c r="FD42">
        <v>7.7148014312834849</v>
      </c>
      <c r="FE42">
        <v>7.7150437999513217</v>
      </c>
      <c r="FF42">
        <v>7.7152532078320446</v>
      </c>
      <c r="FG42">
        <v>7.715534298190847</v>
      </c>
      <c r="FH42">
        <v>7.7157171826737354</v>
      </c>
      <c r="FI42">
        <v>7.7162456910956019</v>
      </c>
      <c r="FJ42">
        <v>7.716954440632982</v>
      </c>
      <c r="FK42">
        <v>7.7179516657368179</v>
      </c>
      <c r="FL42">
        <v>7.7193005190350839</v>
      </c>
      <c r="FM42">
        <v>7.7211395014608648</v>
      </c>
      <c r="FN42">
        <v>7.7231921538105093</v>
      </c>
      <c r="FO42">
        <v>7.725421491009751</v>
      </c>
      <c r="FP42">
        <v>7.7275677157117144</v>
      </c>
      <c r="FQ42">
        <v>7.7301203371872509</v>
      </c>
      <c r="FR42">
        <v>7.7325584873854227</v>
      </c>
      <c r="FS42">
        <v>7.7353525445066982</v>
      </c>
      <c r="FT42">
        <v>7.7378179366418189</v>
      </c>
      <c r="FU42">
        <v>7.7402397488015007</v>
      </c>
      <c r="FV42">
        <v>7.7425210590498832</v>
      </c>
      <c r="FW42">
        <v>7.7447564534779127</v>
      </c>
      <c r="FX42">
        <v>7.7468456289639116</v>
      </c>
      <c r="FY42">
        <v>7.7486323397183874</v>
      </c>
      <c r="FZ42">
        <v>7.7501860563880642</v>
      </c>
      <c r="GA42">
        <v>7.7515109878319226</v>
      </c>
      <c r="GB42">
        <v>7.7526392559241666</v>
      </c>
      <c r="GC42">
        <v>7.7535683931524</v>
      </c>
      <c r="GD42">
        <v>7.7543737554319652</v>
      </c>
      <c r="GE42">
        <v>7.7550520189691783</v>
      </c>
      <c r="GF42">
        <v>7.7556485140767251</v>
      </c>
      <c r="GG42">
        <v>7.7561815169269046</v>
      </c>
      <c r="GH42">
        <v>7.7566063828513094</v>
      </c>
      <c r="GI42">
        <v>7.7570341959408982</v>
      </c>
      <c r="GJ42">
        <v>7.7574982420576566</v>
      </c>
      <c r="GK42">
        <v>7.7579665203179733</v>
      </c>
      <c r="GL42">
        <v>7.7585511511856007</v>
      </c>
      <c r="GM42">
        <v>7.7591713375826403</v>
      </c>
      <c r="GN42">
        <v>7.7597463758831351</v>
      </c>
      <c r="GO42">
        <v>7.7604909129451141</v>
      </c>
      <c r="GP42">
        <v>7.7611617634532042</v>
      </c>
      <c r="GQ42">
        <v>7.7617719416810598</v>
      </c>
      <c r="GR42">
        <v>7.762162058438844</v>
      </c>
      <c r="GS42">
        <v>7.7622496900802567</v>
      </c>
      <c r="GT42">
        <v>7.7620914434791439</v>
      </c>
      <c r="GU42">
        <v>7.7613975635469847</v>
      </c>
      <c r="GV42">
        <v>7.7608379971055879</v>
      </c>
      <c r="GW42">
        <v>7.7602271676349046</v>
      </c>
      <c r="GX42">
        <v>7.7597985310627244</v>
      </c>
      <c r="GY42">
        <v>7.7595813100335258</v>
      </c>
    </row>
    <row r="43" spans="1:207" x14ac:dyDescent="0.25">
      <c r="A43">
        <f t="shared" si="0"/>
        <v>42</v>
      </c>
      <c r="B43">
        <v>10.2672268907563</v>
      </c>
      <c r="C43">
        <v>10.2672268907563</v>
      </c>
      <c r="D43">
        <v>7.7608264267867151</v>
      </c>
      <c r="E43">
        <v>7.760167849084648</v>
      </c>
      <c r="F43">
        <v>7.7595485074798329</v>
      </c>
      <c r="G43">
        <v>7.7591526470486558</v>
      </c>
      <c r="H43">
        <v>7.7587156906696366</v>
      </c>
      <c r="I43">
        <v>7.7584703080486772</v>
      </c>
      <c r="J43">
        <v>7.7581692711101047</v>
      </c>
      <c r="K43">
        <v>7.7582678678724397</v>
      </c>
      <c r="L43">
        <v>7.7583893337201122</v>
      </c>
      <c r="M43">
        <v>7.7589048798489486</v>
      </c>
      <c r="N43">
        <v>7.7595098921753127</v>
      </c>
      <c r="O43">
        <v>7.7602612798834798</v>
      </c>
      <c r="P43">
        <v>7.7612403725857648</v>
      </c>
      <c r="Q43">
        <v>7.7623029714750604</v>
      </c>
      <c r="R43">
        <v>7.7634731885534718</v>
      </c>
      <c r="S43">
        <v>7.7647138476823638</v>
      </c>
      <c r="T43">
        <v>7.7660486252742933</v>
      </c>
      <c r="U43">
        <v>7.7674477617569959</v>
      </c>
      <c r="V43">
        <v>7.7687227554798612</v>
      </c>
      <c r="W43">
        <v>7.7703392790305132</v>
      </c>
      <c r="X43">
        <v>7.7720320474289668</v>
      </c>
      <c r="Y43">
        <v>7.7737859237705038</v>
      </c>
      <c r="Z43">
        <v>7.7755438479712504</v>
      </c>
      <c r="AA43">
        <v>7.7771856304335616</v>
      </c>
      <c r="AB43">
        <v>7.7789920681626388</v>
      </c>
      <c r="AC43">
        <v>7.7812983861186016</v>
      </c>
      <c r="AD43">
        <v>7.7831907348416287</v>
      </c>
      <c r="AE43">
        <v>7.7851197299041246</v>
      </c>
      <c r="AF43">
        <v>7.7866144408035476</v>
      </c>
      <c r="AG43">
        <v>7.7886099526212504</v>
      </c>
      <c r="AH43">
        <v>7.7905224546406187</v>
      </c>
      <c r="AI43">
        <v>7.7922656819655236</v>
      </c>
      <c r="AJ43">
        <v>7.7939400204764366</v>
      </c>
      <c r="AK43">
        <v>7.7954118238019614</v>
      </c>
      <c r="AL43">
        <v>7.7966279253969759</v>
      </c>
      <c r="AM43">
        <v>7.7975319337394957</v>
      </c>
      <c r="AN43">
        <v>7.7982444035788543</v>
      </c>
      <c r="AO43">
        <v>7.798679273509693</v>
      </c>
      <c r="AP43">
        <v>7.7988887373933142</v>
      </c>
      <c r="AQ43">
        <v>7.7988971280017827</v>
      </c>
      <c r="AR43">
        <v>7.7987103203263679</v>
      </c>
      <c r="AS43">
        <v>7.7983480960603417</v>
      </c>
      <c r="AT43">
        <v>7.7978085734699674</v>
      </c>
      <c r="AU43">
        <v>7.7971163792729961</v>
      </c>
      <c r="AV43">
        <v>7.7964349524830512</v>
      </c>
      <c r="AW43">
        <v>7.7952022627616948</v>
      </c>
      <c r="AX43">
        <v>7.7939979115899876</v>
      </c>
      <c r="AY43">
        <v>7.792615033432976</v>
      </c>
      <c r="AZ43">
        <v>7.7910398029247458</v>
      </c>
      <c r="BA43">
        <v>7.7892562704063719</v>
      </c>
      <c r="BB43" s="2">
        <v>7.7872900382274661</v>
      </c>
      <c r="BC43" s="2">
        <v>7.7850740974434522</v>
      </c>
      <c r="BD43" s="2">
        <v>7.783052225848011</v>
      </c>
      <c r="BE43" s="2">
        <v>7.7805360817756828</v>
      </c>
      <c r="BF43" s="2">
        <v>7.7781307926427141</v>
      </c>
      <c r="BG43" s="2">
        <v>7.7756719680678748</v>
      </c>
      <c r="BH43" s="2">
        <v>7.7731522919056264</v>
      </c>
      <c r="BI43" s="2">
        <v>7.7706019482991762</v>
      </c>
      <c r="BJ43" s="2">
        <v>7.7678444257545731</v>
      </c>
      <c r="BK43" s="2">
        <v>7.7650112097595487</v>
      </c>
      <c r="BL43" s="2">
        <v>7.7621201380563871</v>
      </c>
      <c r="BM43" s="2">
        <v>7.7591270166666506</v>
      </c>
      <c r="BN43" s="2">
        <v>7.7561330849930812</v>
      </c>
      <c r="BO43" s="2">
        <v>7.7532276770597237</v>
      </c>
      <c r="BP43" s="2">
        <v>7.7501588176945804</v>
      </c>
      <c r="BQ43" s="2">
        <v>7.7470606927860191</v>
      </c>
      <c r="BR43" s="2">
        <v>7.743798668567095</v>
      </c>
      <c r="BS43" s="2">
        <v>7.7406350571966636</v>
      </c>
      <c r="BT43" s="2">
        <v>7.7374861636204866</v>
      </c>
      <c r="BU43" s="2">
        <v>7.7343402212199246</v>
      </c>
      <c r="BV43" s="2">
        <v>7.7311950625843284</v>
      </c>
      <c r="BW43" s="2">
        <v>7.7280502840844116</v>
      </c>
      <c r="BX43" s="2">
        <v>7.7249276294224707</v>
      </c>
      <c r="BY43" s="2">
        <v>7.7218237204816926</v>
      </c>
      <c r="BZ43" s="2">
        <v>7.7187651389260088</v>
      </c>
      <c r="CA43" s="2">
        <v>7.7158038679340244</v>
      </c>
      <c r="CB43" s="2">
        <v>7.7127789746799618</v>
      </c>
      <c r="CC43" s="2">
        <v>7.7098804717028271</v>
      </c>
      <c r="CD43" s="2">
        <v>7.7069969049023346</v>
      </c>
      <c r="CE43" s="2">
        <v>7.7044101155978968</v>
      </c>
      <c r="CF43" s="2">
        <v>7.7014246404025322</v>
      </c>
      <c r="CG43" s="2">
        <v>7.6987384147420039</v>
      </c>
      <c r="CH43" s="2">
        <v>7.6963736366430222</v>
      </c>
      <c r="CI43" s="2">
        <v>7.6938696491129583</v>
      </c>
      <c r="CJ43" s="2">
        <v>7.6912179291166209</v>
      </c>
      <c r="CK43" s="2">
        <v>7.688848616117494</v>
      </c>
      <c r="CL43" s="2">
        <v>7.6865691829270997</v>
      </c>
      <c r="CM43" s="2">
        <v>7.684386865340822</v>
      </c>
      <c r="CN43" s="2">
        <v>7.6823673487291426</v>
      </c>
      <c r="CO43" s="2">
        <v>7.6804011542741399</v>
      </c>
      <c r="CP43" s="2">
        <v>7.6785741237130418</v>
      </c>
      <c r="CQ43" s="2">
        <v>7.6768436981458246</v>
      </c>
      <c r="CR43" s="2">
        <v>7.6752507458087891</v>
      </c>
      <c r="CS43" s="2">
        <v>7.6738008785270191</v>
      </c>
      <c r="CT43" s="2">
        <v>7.6726093159131761</v>
      </c>
      <c r="CU43" s="2">
        <v>7.6714356586599024</v>
      </c>
      <c r="CV43" s="2">
        <v>7.6704124433322738</v>
      </c>
      <c r="CW43" s="2">
        <v>7.6694050636699318</v>
      </c>
      <c r="CX43" s="2">
        <v>7.6687435311954451</v>
      </c>
      <c r="CY43" s="2">
        <v>7.668094409900033</v>
      </c>
      <c r="CZ43" s="2">
        <v>7.667670777480585</v>
      </c>
      <c r="DA43" s="19">
        <v>7.6671927720284474</v>
      </c>
      <c r="DB43" s="2">
        <v>7.6665945273159686</v>
      </c>
      <c r="DC43" s="2">
        <v>7.6657208227806297</v>
      </c>
      <c r="DD43" s="2">
        <v>7.6646403467152338</v>
      </c>
      <c r="DE43" s="2">
        <v>7.6628550967171973</v>
      </c>
      <c r="DF43" s="2">
        <v>7.6605465196069247</v>
      </c>
      <c r="DG43" s="2">
        <v>7.6576319661376839</v>
      </c>
      <c r="DH43" s="2">
        <v>7.6542977691913503</v>
      </c>
      <c r="DI43" s="2">
        <v>7.650882889648523</v>
      </c>
      <c r="DJ43" s="2">
        <v>7.6472871749993816</v>
      </c>
      <c r="DK43" s="2">
        <v>7.643819995443053</v>
      </c>
      <c r="DL43" s="2">
        <v>7.6406172833571597</v>
      </c>
      <c r="DM43" s="2">
        <v>7.6376443900271633</v>
      </c>
      <c r="DN43" s="2">
        <v>7.6353976604523632</v>
      </c>
      <c r="DO43" s="2">
        <v>7.6335013315841849</v>
      </c>
      <c r="DP43" s="2">
        <v>7.6322838059589104</v>
      </c>
      <c r="DQ43" s="2">
        <v>7.6313967408040169</v>
      </c>
      <c r="DR43" s="2">
        <v>7.6310026893124299</v>
      </c>
      <c r="DS43" s="2">
        <v>7.6305345583342774</v>
      </c>
      <c r="DT43" s="2">
        <v>7.6310657304525229</v>
      </c>
      <c r="DU43" s="2">
        <v>7.6320268610672937</v>
      </c>
      <c r="DV43" s="2">
        <v>7.6337717539010974</v>
      </c>
      <c r="DW43" s="2">
        <v>7.6351253735354501</v>
      </c>
      <c r="DX43" s="2">
        <v>7.6366884954309677</v>
      </c>
      <c r="DY43" s="2">
        <v>7.6386654467160859</v>
      </c>
      <c r="DZ43" s="2">
        <v>7.6404289308009474</v>
      </c>
      <c r="EA43" s="2">
        <v>7.6423604513990018</v>
      </c>
      <c r="EB43" s="2">
        <v>7.6443014006593906</v>
      </c>
      <c r="EC43" s="2">
        <v>7.6462623641360636</v>
      </c>
      <c r="ED43" s="2">
        <v>7.6482139389183939</v>
      </c>
      <c r="EE43" s="2">
        <v>7.6502602144129668</v>
      </c>
      <c r="EF43" s="2">
        <v>7.6523833458440667</v>
      </c>
      <c r="EG43" s="2">
        <v>7.6546049356862902</v>
      </c>
      <c r="EH43" s="2">
        <v>7.656890813638098</v>
      </c>
      <c r="EI43" s="2">
        <v>7.6593305183178488</v>
      </c>
      <c r="EJ43" s="2">
        <v>7.6618494956538576</v>
      </c>
      <c r="EK43" s="2">
        <v>7.6644675385130308</v>
      </c>
      <c r="EL43" s="2">
        <v>7.6675866048515271</v>
      </c>
      <c r="EM43" s="2">
        <v>7.6706745870553199</v>
      </c>
      <c r="EN43">
        <v>7.6741876019407256</v>
      </c>
      <c r="EO43">
        <v>7.6779196947425863</v>
      </c>
      <c r="EP43">
        <v>7.6818565520119666</v>
      </c>
      <c r="EQ43">
        <v>7.6858838158666254</v>
      </c>
      <c r="ER43">
        <v>7.689734083968748</v>
      </c>
      <c r="ES43">
        <v>7.6937560428276406</v>
      </c>
      <c r="ET43">
        <v>7.69746850678494</v>
      </c>
      <c r="EU43">
        <v>7.7009433339539539</v>
      </c>
      <c r="EV43">
        <v>7.7041191671543263</v>
      </c>
      <c r="EW43">
        <v>7.7068531403981018</v>
      </c>
      <c r="EX43">
        <v>7.7091778327299263</v>
      </c>
      <c r="EY43">
        <v>7.7108801566626157</v>
      </c>
      <c r="EZ43">
        <v>7.7123776136620803</v>
      </c>
      <c r="FA43">
        <v>7.7133369550976312</v>
      </c>
      <c r="FB43">
        <v>7.7141069347050317</v>
      </c>
      <c r="FC43">
        <v>7.7146181540016734</v>
      </c>
      <c r="FD43">
        <v>7.7149531937503921</v>
      </c>
      <c r="FE43">
        <v>7.7151824032309806</v>
      </c>
      <c r="FF43">
        <v>7.7153762887656789</v>
      </c>
      <c r="FG43">
        <v>7.7156493816332627</v>
      </c>
      <c r="FH43">
        <v>7.715795328459091</v>
      </c>
      <c r="FI43">
        <v>7.7162181577410056</v>
      </c>
      <c r="FJ43">
        <v>7.7169040289747466</v>
      </c>
      <c r="FK43">
        <v>7.7178796330727728</v>
      </c>
      <c r="FL43">
        <v>7.7192068385392014</v>
      </c>
      <c r="FM43">
        <v>7.7209526563928446</v>
      </c>
      <c r="FN43">
        <v>7.7229355546516434</v>
      </c>
      <c r="FO43">
        <v>7.7249102617795433</v>
      </c>
      <c r="FP43">
        <v>7.7271011462349612</v>
      </c>
      <c r="FQ43">
        <v>7.7294253894252947</v>
      </c>
      <c r="FR43">
        <v>7.7321051243594789</v>
      </c>
      <c r="FS43">
        <v>7.7351321125336412</v>
      </c>
      <c r="FT43">
        <v>7.7375724250806854</v>
      </c>
      <c r="FU43">
        <v>7.7400456635970682</v>
      </c>
      <c r="FV43">
        <v>7.7424847582734042</v>
      </c>
      <c r="FW43">
        <v>7.744748222966396</v>
      </c>
      <c r="FX43">
        <v>7.7469337718898528</v>
      </c>
      <c r="FY43">
        <v>7.7486896579010827</v>
      </c>
      <c r="FZ43">
        <v>7.7502675815640334</v>
      </c>
      <c r="GA43">
        <v>7.7516149231220117</v>
      </c>
      <c r="GB43">
        <v>7.7526907609577114</v>
      </c>
      <c r="GC43">
        <v>7.7536486474644546</v>
      </c>
      <c r="GD43">
        <v>7.7544630997757524</v>
      </c>
      <c r="GE43">
        <v>7.7551527659159056</v>
      </c>
      <c r="GF43">
        <v>7.7558691218118696</v>
      </c>
      <c r="GG43">
        <v>7.7564663963877418</v>
      </c>
      <c r="GH43">
        <v>7.7569326744370084</v>
      </c>
      <c r="GI43">
        <v>7.7573563472327924</v>
      </c>
      <c r="GJ43">
        <v>7.7578309578785412</v>
      </c>
      <c r="GK43">
        <v>7.7582989172197712</v>
      </c>
      <c r="GL43">
        <v>7.7587978819703149</v>
      </c>
      <c r="GM43">
        <v>7.7594617191518083</v>
      </c>
      <c r="GN43">
        <v>7.7600793268223489</v>
      </c>
      <c r="GO43">
        <v>7.7608265988674301</v>
      </c>
      <c r="GP43">
        <v>7.7614985233933567</v>
      </c>
      <c r="GQ43">
        <v>7.7620280018799557</v>
      </c>
      <c r="GR43">
        <v>7.7623920133938604</v>
      </c>
      <c r="GS43">
        <v>7.7624639509011164</v>
      </c>
      <c r="GT43">
        <v>7.7622845382251393</v>
      </c>
      <c r="GU43">
        <v>7.7619171887103571</v>
      </c>
      <c r="GV43">
        <v>7.761210147917522</v>
      </c>
      <c r="GW43">
        <v>7.7605674894187437</v>
      </c>
      <c r="GX43">
        <v>7.7598421742010437</v>
      </c>
      <c r="GY43">
        <v>7.7596699054622684</v>
      </c>
    </row>
    <row r="44" spans="1:207" x14ac:dyDescent="0.25">
      <c r="A44">
        <f t="shared" si="0"/>
        <v>43</v>
      </c>
      <c r="B44">
        <v>10.517647058823529</v>
      </c>
      <c r="C44">
        <v>10.517647058823529</v>
      </c>
      <c r="D44">
        <v>7.7614657925791457</v>
      </c>
      <c r="E44">
        <v>7.7607812760788839</v>
      </c>
      <c r="F44">
        <v>7.7600545723933898</v>
      </c>
      <c r="G44">
        <v>7.7591976324331089</v>
      </c>
      <c r="H44">
        <v>7.7587506576471954</v>
      </c>
      <c r="I44">
        <v>7.7582715271576337</v>
      </c>
      <c r="J44">
        <v>7.7576422145790156</v>
      </c>
      <c r="K44">
        <v>7.7575972250646048</v>
      </c>
      <c r="L44">
        <v>7.7576849170236724</v>
      </c>
      <c r="M44">
        <v>7.7582478698518758</v>
      </c>
      <c r="N44">
        <v>7.7589336432050082</v>
      </c>
      <c r="O44">
        <v>7.7598391618957283</v>
      </c>
      <c r="P44">
        <v>7.7610628998975697</v>
      </c>
      <c r="Q44">
        <v>7.7621530176817748</v>
      </c>
      <c r="R44">
        <v>7.7633890405172128</v>
      </c>
      <c r="S44">
        <v>7.7646405139102894</v>
      </c>
      <c r="T44">
        <v>7.7661466418669356</v>
      </c>
      <c r="U44">
        <v>7.7676011105056437</v>
      </c>
      <c r="V44">
        <v>7.7689907786182593</v>
      </c>
      <c r="W44">
        <v>7.7705937727338226</v>
      </c>
      <c r="X44">
        <v>7.7722565721991437</v>
      </c>
      <c r="Y44">
        <v>7.7739102162464304</v>
      </c>
      <c r="Z44">
        <v>7.7756734838430832</v>
      </c>
      <c r="AA44">
        <v>7.7774599744200863</v>
      </c>
      <c r="AB44">
        <v>7.7792769504078869</v>
      </c>
      <c r="AC44">
        <v>7.7807283182015858</v>
      </c>
      <c r="AD44">
        <v>7.7826556498818764</v>
      </c>
      <c r="AE44">
        <v>7.7846776157232283</v>
      </c>
      <c r="AF44">
        <v>7.7869171094072467</v>
      </c>
      <c r="AG44">
        <v>7.7889539611349363</v>
      </c>
      <c r="AH44">
        <v>7.7908473848221966</v>
      </c>
      <c r="AI44">
        <v>7.7926154026012533</v>
      </c>
      <c r="AJ44">
        <v>7.7942907209773953</v>
      </c>
      <c r="AK44">
        <v>7.7956670598024127</v>
      </c>
      <c r="AL44">
        <v>7.7967894903155761</v>
      </c>
      <c r="AM44">
        <v>7.7976822889912301</v>
      </c>
      <c r="AN44">
        <v>7.7983958728126428</v>
      </c>
      <c r="AO44">
        <v>7.7986857807165864</v>
      </c>
      <c r="AP44">
        <v>7.7988420999126626</v>
      </c>
      <c r="AQ44">
        <v>7.7988147901835143</v>
      </c>
      <c r="AR44">
        <v>7.7986038347005451</v>
      </c>
      <c r="AS44">
        <v>7.7982329765219944</v>
      </c>
      <c r="AT44">
        <v>7.7977230421827892</v>
      </c>
      <c r="AU44">
        <v>7.7970500552331412</v>
      </c>
      <c r="AV44">
        <v>7.7959782536320423</v>
      </c>
      <c r="AW44">
        <v>7.7952279894504892</v>
      </c>
      <c r="AX44">
        <v>7.7938111847887699</v>
      </c>
      <c r="AY44">
        <v>7.792492931091374</v>
      </c>
      <c r="AZ44">
        <v>7.790985851411798</v>
      </c>
      <c r="BA44">
        <v>7.7892205372084806</v>
      </c>
      <c r="BB44" s="2">
        <v>7.7872746761076019</v>
      </c>
      <c r="BC44" s="2">
        <v>7.785324665535919</v>
      </c>
      <c r="BD44" s="2">
        <v>7.7830093773843716</v>
      </c>
      <c r="BE44" s="2">
        <v>7.7806477928187663</v>
      </c>
      <c r="BF44" s="2">
        <v>7.7782281133602318</v>
      </c>
      <c r="BG44" s="2">
        <v>7.7757565760351239</v>
      </c>
      <c r="BH44" s="2">
        <v>7.7729713628947978</v>
      </c>
      <c r="BI44" s="2">
        <v>7.7704293536419549</v>
      </c>
      <c r="BJ44" s="2">
        <v>7.7677113528712232</v>
      </c>
      <c r="BK44" s="2">
        <v>7.7648847350729646</v>
      </c>
      <c r="BL44" s="2">
        <v>7.7619991209519474</v>
      </c>
      <c r="BM44" s="2">
        <v>7.7589659738676229</v>
      </c>
      <c r="BN44" s="2">
        <v>7.7559714134076456</v>
      </c>
      <c r="BO44" s="2">
        <v>7.7530955660758298</v>
      </c>
      <c r="BP44" s="2">
        <v>7.7500018663112087</v>
      </c>
      <c r="BQ44" s="2">
        <v>7.7469024317987438</v>
      </c>
      <c r="BR44" s="2">
        <v>7.7437510536680358</v>
      </c>
      <c r="BS44" s="2">
        <v>7.7405795990069164</v>
      </c>
      <c r="BT44" s="2">
        <v>7.7374354298207679</v>
      </c>
      <c r="BU44" s="2">
        <v>7.734284037810685</v>
      </c>
      <c r="BV44" s="2">
        <v>7.7311314171356544</v>
      </c>
      <c r="BW44" s="2">
        <v>7.7279834832787353</v>
      </c>
      <c r="BX44" s="2">
        <v>7.7248547871104094</v>
      </c>
      <c r="BY44" s="2">
        <v>7.7217423751624601</v>
      </c>
      <c r="BZ44" s="2">
        <v>7.7186792835746472</v>
      </c>
      <c r="CA44" s="2">
        <v>7.7156497534423476</v>
      </c>
      <c r="CB44" s="2">
        <v>7.7126150523646917</v>
      </c>
      <c r="CC44" s="2">
        <v>7.7097343362136863</v>
      </c>
      <c r="CD44" s="2">
        <v>7.7068556693473802</v>
      </c>
      <c r="CE44" s="2">
        <v>7.7042001239806028</v>
      </c>
      <c r="CF44" s="2">
        <v>7.7013037573429077</v>
      </c>
      <c r="CG44" s="2">
        <v>7.6986281298066617</v>
      </c>
      <c r="CH44" s="2">
        <v>7.6961913983071826</v>
      </c>
      <c r="CI44" s="2">
        <v>7.6936978427786951</v>
      </c>
      <c r="CJ44" s="2">
        <v>7.6909876527581229</v>
      </c>
      <c r="CK44" s="2">
        <v>7.6886323710347018</v>
      </c>
      <c r="CL44" s="2">
        <v>7.6863708566620517</v>
      </c>
      <c r="CM44" s="2">
        <v>7.6842076967756343</v>
      </c>
      <c r="CN44" s="2">
        <v>7.6822321009145522</v>
      </c>
      <c r="CO44" s="2">
        <v>7.6802907477871436</v>
      </c>
      <c r="CP44" s="2">
        <v>7.6784806034993398</v>
      </c>
      <c r="CQ44" s="2">
        <v>7.6767787776056862</v>
      </c>
      <c r="CR44" s="2">
        <v>7.6752053030979237</v>
      </c>
      <c r="CS44" s="2">
        <v>7.6737733473711414</v>
      </c>
      <c r="CT44" s="2">
        <v>7.6725146052657278</v>
      </c>
      <c r="CU44" s="2">
        <v>7.6713612717289053</v>
      </c>
      <c r="CV44" s="2">
        <v>7.6703537476681003</v>
      </c>
      <c r="CW44" s="2">
        <v>7.6694545392862929</v>
      </c>
      <c r="CX44" s="2">
        <v>7.6688092694940204</v>
      </c>
      <c r="CY44" s="2">
        <v>7.6681763887928627</v>
      </c>
      <c r="CZ44" s="2">
        <v>7.6677515522353223</v>
      </c>
      <c r="DA44" s="19">
        <v>7.6672742146873576</v>
      </c>
      <c r="DB44" s="2">
        <v>7.6666734130045011</v>
      </c>
      <c r="DC44" s="2">
        <v>7.6658152569782247</v>
      </c>
      <c r="DD44" s="2">
        <v>7.6647452740129509</v>
      </c>
      <c r="DE44" s="2">
        <v>7.6630153035309636</v>
      </c>
      <c r="DF44" s="2">
        <v>7.6605901487641663</v>
      </c>
      <c r="DG44" s="2">
        <v>7.6576921942135536</v>
      </c>
      <c r="DH44" s="2">
        <v>7.6543947819664382</v>
      </c>
      <c r="DI44" s="2">
        <v>7.6506584860486742</v>
      </c>
      <c r="DJ44" s="2">
        <v>7.6470466494116671</v>
      </c>
      <c r="DK44" s="2">
        <v>7.6435028257365083</v>
      </c>
      <c r="DL44" s="2">
        <v>7.6403196000685014</v>
      </c>
      <c r="DM44" s="2">
        <v>7.6376705296796912</v>
      </c>
      <c r="DN44" s="2">
        <v>7.6354001540304441</v>
      </c>
      <c r="DO44" s="2">
        <v>7.633548746203477</v>
      </c>
      <c r="DP44" s="2">
        <v>7.632296332207976</v>
      </c>
      <c r="DQ44" s="2">
        <v>7.631356182031241</v>
      </c>
      <c r="DR44" s="2">
        <v>7.631015575703378</v>
      </c>
      <c r="DS44" s="2">
        <v>7.6314103405908904</v>
      </c>
      <c r="DT44" s="2">
        <v>7.6319407111840594</v>
      </c>
      <c r="DU44" s="2">
        <v>7.6329433376435736</v>
      </c>
      <c r="DV44" s="2">
        <v>7.6338953463962103</v>
      </c>
      <c r="DW44" s="2">
        <v>7.6353359818326734</v>
      </c>
      <c r="DX44" s="2">
        <v>7.6369295339934018</v>
      </c>
      <c r="DY44" s="2">
        <v>7.6389387893476179</v>
      </c>
      <c r="DZ44" s="2">
        <v>7.6406526941323989</v>
      </c>
      <c r="EA44" s="2">
        <v>7.6425419800152232</v>
      </c>
      <c r="EB44" s="2">
        <v>7.6443048796984829</v>
      </c>
      <c r="EC44" s="2">
        <v>7.6461992819343534</v>
      </c>
      <c r="ED44" s="2">
        <v>7.6481391121853699</v>
      </c>
      <c r="EE44" s="2">
        <v>7.6500484758539189</v>
      </c>
      <c r="EF44" s="2">
        <v>7.6520967840059662</v>
      </c>
      <c r="EG44" s="2">
        <v>7.6543590203560692</v>
      </c>
      <c r="EH44" s="2">
        <v>7.6566679267112674</v>
      </c>
      <c r="EI44" s="2">
        <v>7.6590922951236262</v>
      </c>
      <c r="EJ44" s="2">
        <v>7.6616613109515779</v>
      </c>
      <c r="EK44" s="2">
        <v>7.6645879911564272</v>
      </c>
      <c r="EL44" s="2">
        <v>7.6674624009974766</v>
      </c>
      <c r="EM44" s="2">
        <v>7.6707839032736196</v>
      </c>
      <c r="EN44">
        <v>7.6742935874013254</v>
      </c>
      <c r="EO44">
        <v>7.6780203067970314</v>
      </c>
      <c r="EP44">
        <v>7.6818091108997786</v>
      </c>
      <c r="EQ44">
        <v>7.6858516007492712</v>
      </c>
      <c r="ER44">
        <v>7.6898576444662581</v>
      </c>
      <c r="ES44">
        <v>7.6937101911575576</v>
      </c>
      <c r="ET44">
        <v>7.6974494160667408</v>
      </c>
      <c r="EU44">
        <v>7.7009504357453462</v>
      </c>
      <c r="EV44">
        <v>7.7039956584893501</v>
      </c>
      <c r="EW44">
        <v>7.7067707408450028</v>
      </c>
      <c r="EX44">
        <v>7.7090787532106928</v>
      </c>
      <c r="EY44">
        <v>7.7110732440576486</v>
      </c>
      <c r="EZ44">
        <v>7.7122997971026628</v>
      </c>
      <c r="FA44">
        <v>7.7135299914180484</v>
      </c>
      <c r="FB44">
        <v>7.7142707535324009</v>
      </c>
      <c r="FC44">
        <v>7.7147660628860226</v>
      </c>
      <c r="FD44">
        <v>7.7150856531283996</v>
      </c>
      <c r="FE44">
        <v>7.7153001547582392</v>
      </c>
      <c r="FF44">
        <v>7.7154765874411639</v>
      </c>
      <c r="FG44">
        <v>7.7157198793781907</v>
      </c>
      <c r="FH44">
        <v>7.7159368177155772</v>
      </c>
      <c r="FI44">
        <v>7.7162805830097314</v>
      </c>
      <c r="FJ44">
        <v>7.7169482554671216</v>
      </c>
      <c r="FK44">
        <v>7.7179083774280581</v>
      </c>
      <c r="FL44">
        <v>7.7192138068544054</v>
      </c>
      <c r="FM44">
        <v>7.7208140718383982</v>
      </c>
      <c r="FN44">
        <v>7.7227055826060216</v>
      </c>
      <c r="FO44">
        <v>7.7246077540769003</v>
      </c>
      <c r="FP44">
        <v>7.7270643178237428</v>
      </c>
      <c r="FQ44">
        <v>7.7296326960525024</v>
      </c>
      <c r="FR44">
        <v>7.7322122566581664</v>
      </c>
      <c r="FS44">
        <v>7.7348874119379118</v>
      </c>
      <c r="FT44">
        <v>7.73737082823249</v>
      </c>
      <c r="FU44">
        <v>7.7399079079857867</v>
      </c>
      <c r="FV44">
        <v>7.7424606671226242</v>
      </c>
      <c r="FW44">
        <v>7.7447491249378908</v>
      </c>
      <c r="FX44">
        <v>7.7469883694061963</v>
      </c>
      <c r="FY44">
        <v>7.7487343799290054</v>
      </c>
      <c r="FZ44">
        <v>7.7503334325806534</v>
      </c>
      <c r="GA44">
        <v>7.7516967678405981</v>
      </c>
      <c r="GB44">
        <v>7.7527497173234901</v>
      </c>
      <c r="GC44">
        <v>7.7537252506021881</v>
      </c>
      <c r="GD44">
        <v>7.754534898093131</v>
      </c>
      <c r="GE44">
        <v>7.7552196711470636</v>
      </c>
      <c r="GF44">
        <v>7.7559271644572201</v>
      </c>
      <c r="GG44">
        <v>7.7564643760658232</v>
      </c>
      <c r="GH44">
        <v>7.7569400595222504</v>
      </c>
      <c r="GI44">
        <v>7.7573562669767346</v>
      </c>
      <c r="GJ44">
        <v>7.7577920050696134</v>
      </c>
      <c r="GK44">
        <v>7.7582629191705621</v>
      </c>
      <c r="GL44">
        <v>7.7586945612129403</v>
      </c>
      <c r="GM44">
        <v>7.7593720263821373</v>
      </c>
      <c r="GN44">
        <v>7.7601361353362206</v>
      </c>
      <c r="GO44">
        <v>7.7608434410674194</v>
      </c>
      <c r="GP44">
        <v>7.7615060455624203</v>
      </c>
      <c r="GQ44">
        <v>7.7619785877295664</v>
      </c>
      <c r="GR44">
        <v>7.7623517870706014</v>
      </c>
      <c r="GS44">
        <v>7.7625249711701789</v>
      </c>
      <c r="GT44">
        <v>7.7624230045581877</v>
      </c>
      <c r="GU44">
        <v>7.762374328254471</v>
      </c>
      <c r="GV44">
        <v>7.7618377927675546</v>
      </c>
      <c r="GW44">
        <v>7.7611936125929617</v>
      </c>
      <c r="GX44">
        <v>7.7603638602396368</v>
      </c>
      <c r="GY44">
        <v>7.7597215896100016</v>
      </c>
    </row>
    <row r="45" spans="1:207" x14ac:dyDescent="0.25">
      <c r="A45">
        <f t="shared" si="0"/>
        <v>44</v>
      </c>
      <c r="B45">
        <v>10.768067226890761</v>
      </c>
      <c r="C45">
        <v>10.768067226890761</v>
      </c>
      <c r="D45">
        <v>7.7619851659555854</v>
      </c>
      <c r="E45">
        <v>7.7613422099870046</v>
      </c>
      <c r="F45">
        <v>7.7606373675576377</v>
      </c>
      <c r="G45">
        <v>7.7593073772288621</v>
      </c>
      <c r="H45">
        <v>7.7587424788063659</v>
      </c>
      <c r="I45">
        <v>7.7580621763693998</v>
      </c>
      <c r="J45">
        <v>7.7575599136399038</v>
      </c>
      <c r="K45">
        <v>7.7572216856904852</v>
      </c>
      <c r="L45">
        <v>7.7574461948148681</v>
      </c>
      <c r="M45">
        <v>7.7577961554046508</v>
      </c>
      <c r="N45">
        <v>7.7584628960261783</v>
      </c>
      <c r="O45">
        <v>7.7593621902912062</v>
      </c>
      <c r="P45">
        <v>7.760436174325414</v>
      </c>
      <c r="Q45">
        <v>7.7615398086522989</v>
      </c>
      <c r="R45">
        <v>7.7627965564140649</v>
      </c>
      <c r="S45">
        <v>7.764129927167323</v>
      </c>
      <c r="T45">
        <v>7.7656514698943164</v>
      </c>
      <c r="U45">
        <v>7.7672074995101896</v>
      </c>
      <c r="V45">
        <v>7.7689794641766126</v>
      </c>
      <c r="W45">
        <v>7.7706162536440102</v>
      </c>
      <c r="X45">
        <v>7.7723059137261341</v>
      </c>
      <c r="Y45">
        <v>7.7739746569790924</v>
      </c>
      <c r="Z45">
        <v>7.7757816461371636</v>
      </c>
      <c r="AA45">
        <v>7.7778232613128768</v>
      </c>
      <c r="AB45">
        <v>7.7797376273275232</v>
      </c>
      <c r="AC45">
        <v>7.781566233474523</v>
      </c>
      <c r="AD45">
        <v>7.7834603961798488</v>
      </c>
      <c r="AE45">
        <v>7.7852812731859196</v>
      </c>
      <c r="AF45">
        <v>7.7875019764758413</v>
      </c>
      <c r="AG45">
        <v>7.789421434011178</v>
      </c>
      <c r="AH45">
        <v>7.7912272971433403</v>
      </c>
      <c r="AI45">
        <v>7.7928991827341489</v>
      </c>
      <c r="AJ45">
        <v>7.7944024781368544</v>
      </c>
      <c r="AK45">
        <v>7.7957032607784464</v>
      </c>
      <c r="AL45">
        <v>7.7967499622813472</v>
      </c>
      <c r="AM45">
        <v>7.7975981310142597</v>
      </c>
      <c r="AN45">
        <v>7.7981153265455534</v>
      </c>
      <c r="AO45">
        <v>7.7983531561801662</v>
      </c>
      <c r="AP45">
        <v>7.7984275197675466</v>
      </c>
      <c r="AQ45">
        <v>7.798323118382763</v>
      </c>
      <c r="AR45">
        <v>7.7980616923439294</v>
      </c>
      <c r="AS45">
        <v>7.7976655171675153</v>
      </c>
      <c r="AT45">
        <v>7.7971605664180386</v>
      </c>
      <c r="AU45">
        <v>7.7965121548734651</v>
      </c>
      <c r="AV45">
        <v>7.7955866017500108</v>
      </c>
      <c r="AW45">
        <v>7.794778463276149</v>
      </c>
      <c r="AX45">
        <v>7.7935868286505583</v>
      </c>
      <c r="AY45">
        <v>7.79228053100565</v>
      </c>
      <c r="AZ45">
        <v>7.7907839625148494</v>
      </c>
      <c r="BA45">
        <v>7.7890482341289262</v>
      </c>
      <c r="BB45" s="2">
        <v>7.7871421098799596</v>
      </c>
      <c r="BC45" s="2">
        <v>7.7852151602417301</v>
      </c>
      <c r="BD45" s="2">
        <v>7.7828946122552169</v>
      </c>
      <c r="BE45" s="2">
        <v>7.7806644467343506</v>
      </c>
      <c r="BF45" s="2">
        <v>7.7782575653388637</v>
      </c>
      <c r="BG45" s="2">
        <v>7.7757804331066049</v>
      </c>
      <c r="BH45" s="2">
        <v>7.7729319323123294</v>
      </c>
      <c r="BI45" s="2">
        <v>7.7703443876191329</v>
      </c>
      <c r="BJ45" s="2">
        <v>7.7676666704615762</v>
      </c>
      <c r="BK45" s="2">
        <v>7.7648506012595533</v>
      </c>
      <c r="BL45" s="2">
        <v>7.7619725923030272</v>
      </c>
      <c r="BM45" s="2">
        <v>7.7589156462811744</v>
      </c>
      <c r="BN45" s="2">
        <v>7.7559224933979962</v>
      </c>
      <c r="BO45" s="2">
        <v>7.7529929859416979</v>
      </c>
      <c r="BP45" s="2">
        <v>7.7498922326174728</v>
      </c>
      <c r="BQ45" s="2">
        <v>7.7467957654022896</v>
      </c>
      <c r="BR45" s="2">
        <v>7.7438460728995837</v>
      </c>
      <c r="BS45" s="2">
        <v>7.7407013567958849</v>
      </c>
      <c r="BT45" s="2">
        <v>7.7375704961346212</v>
      </c>
      <c r="BU45" s="2">
        <v>7.7344192272300063</v>
      </c>
      <c r="BV45" s="2">
        <v>7.7312677418419691</v>
      </c>
      <c r="BW45" s="2">
        <v>7.7281347692189533</v>
      </c>
      <c r="BX45" s="2">
        <v>7.7250136462471186</v>
      </c>
      <c r="BY45" s="2">
        <v>7.7219117490133113</v>
      </c>
      <c r="BZ45" s="2">
        <v>7.7188457832721582</v>
      </c>
      <c r="CA45" s="2">
        <v>7.7156980133644346</v>
      </c>
      <c r="CB45" s="2">
        <v>7.7127090384918784</v>
      </c>
      <c r="CC45" s="2">
        <v>7.7098057050801367</v>
      </c>
      <c r="CD45" s="2">
        <v>7.7069400820139036</v>
      </c>
      <c r="CE45" s="2">
        <v>7.7040441813713194</v>
      </c>
      <c r="CF45" s="2">
        <v>7.7014030857202389</v>
      </c>
      <c r="CG45" s="2">
        <v>7.6987376819310809</v>
      </c>
      <c r="CH45" s="2">
        <v>7.6960455851154457</v>
      </c>
      <c r="CI45" s="2">
        <v>7.6935413983791374</v>
      </c>
      <c r="CJ45" s="2">
        <v>7.6909715121820694</v>
      </c>
      <c r="CK45" s="2">
        <v>7.6886345326801919</v>
      </c>
      <c r="CL45" s="2">
        <v>7.6863970443410388</v>
      </c>
      <c r="CM45" s="2">
        <v>7.6842606987207223</v>
      </c>
      <c r="CN45" s="2">
        <v>7.6822748431070247</v>
      </c>
      <c r="CO45" s="2">
        <v>7.6803618900620769</v>
      </c>
      <c r="CP45" s="2">
        <v>7.6785567781813624</v>
      </c>
      <c r="CQ45" s="2">
        <v>7.6768846535710864</v>
      </c>
      <c r="CR45" s="2">
        <v>7.6753271412548703</v>
      </c>
      <c r="CS45" s="2">
        <v>7.6738999669247594</v>
      </c>
      <c r="CT45" s="2">
        <v>7.672478201325486</v>
      </c>
      <c r="CU45" s="2">
        <v>7.6713324915582506</v>
      </c>
      <c r="CV45" s="2">
        <v>7.670323948224623</v>
      </c>
      <c r="CW45" s="2">
        <v>7.6696050192508274</v>
      </c>
      <c r="CX45" s="2">
        <v>7.6689349260411479</v>
      </c>
      <c r="CY45" s="2">
        <v>7.6683553862026361</v>
      </c>
      <c r="CZ45" s="2">
        <v>7.6679019064785532</v>
      </c>
      <c r="DA45" s="19">
        <v>7.6674291976724991</v>
      </c>
      <c r="DB45" s="2">
        <v>7.6668277479188562</v>
      </c>
      <c r="DC45" s="2">
        <v>7.6659864604920429</v>
      </c>
      <c r="DD45" s="2">
        <v>7.6648392804280476</v>
      </c>
      <c r="DE45" s="2">
        <v>7.6632214204390703</v>
      </c>
      <c r="DF45" s="2">
        <v>7.6606838015072256</v>
      </c>
      <c r="DG45" s="2">
        <v>7.6578212419256868</v>
      </c>
      <c r="DH45" s="2">
        <v>7.6545953095462353</v>
      </c>
      <c r="DI45" s="2">
        <v>7.6505859622240182</v>
      </c>
      <c r="DJ45" s="2">
        <v>7.6469537839291526</v>
      </c>
      <c r="DK45" s="2">
        <v>7.643341040259771</v>
      </c>
      <c r="DL45" s="2">
        <v>7.6401420045513646</v>
      </c>
      <c r="DM45" s="2">
        <v>7.6378404565111433</v>
      </c>
      <c r="DN45" s="2">
        <v>7.6354707331525304</v>
      </c>
      <c r="DO45" s="2">
        <v>7.6336734526349357</v>
      </c>
      <c r="DP45" s="2">
        <v>7.6322340717086279</v>
      </c>
      <c r="DQ45" s="2">
        <v>7.6313456811670637</v>
      </c>
      <c r="DR45" s="2">
        <v>7.6309938628972986</v>
      </c>
      <c r="DS45" s="2">
        <v>7.6314701129762481</v>
      </c>
      <c r="DT45" s="2">
        <v>7.632038898122067</v>
      </c>
      <c r="DU45" s="2">
        <v>7.6328369279793638</v>
      </c>
      <c r="DV45" s="2">
        <v>7.6338310329948129</v>
      </c>
      <c r="DW45" s="2">
        <v>7.6355293552850538</v>
      </c>
      <c r="DX45" s="2">
        <v>7.6372502914866969</v>
      </c>
      <c r="DY45" s="2">
        <v>7.6392100917411794</v>
      </c>
      <c r="DZ45" s="2">
        <v>7.6409350911906317</v>
      </c>
      <c r="EA45" s="2">
        <v>7.6427509475908666</v>
      </c>
      <c r="EB45" s="2">
        <v>7.6443384137584314</v>
      </c>
      <c r="EC45" s="2">
        <v>7.6461392595462554</v>
      </c>
      <c r="ED45" s="2">
        <v>7.6480568361948276</v>
      </c>
      <c r="EE45" s="2">
        <v>7.6498667951727457</v>
      </c>
      <c r="EF45" s="2">
        <v>7.6519178479802363</v>
      </c>
      <c r="EG45" s="2">
        <v>7.6540423396799424</v>
      </c>
      <c r="EH45" s="2">
        <v>7.6563660499269446</v>
      </c>
      <c r="EI45" s="2">
        <v>7.6587697750470607</v>
      </c>
      <c r="EJ45" s="2">
        <v>7.6614398917630169</v>
      </c>
      <c r="EK45" s="2">
        <v>7.6647126110096071</v>
      </c>
      <c r="EL45" s="2">
        <v>7.6674903151979947</v>
      </c>
      <c r="EM45" s="2">
        <v>7.6709156246358603</v>
      </c>
      <c r="EN45">
        <v>7.6744246808579506</v>
      </c>
      <c r="EO45">
        <v>7.6781599731653047</v>
      </c>
      <c r="EP45">
        <v>7.6819518974586174</v>
      </c>
      <c r="EQ45">
        <v>7.6859260446210662</v>
      </c>
      <c r="ER45">
        <v>7.6900228801414716</v>
      </c>
      <c r="ES45">
        <v>7.6937920341784531</v>
      </c>
      <c r="ET45">
        <v>7.6975468338909137</v>
      </c>
      <c r="EU45">
        <v>7.7010622908156714</v>
      </c>
      <c r="EV45">
        <v>7.7041039700140459</v>
      </c>
      <c r="EW45">
        <v>7.7069047597054769</v>
      </c>
      <c r="EX45">
        <v>7.7092047641739514</v>
      </c>
      <c r="EY45">
        <v>7.7112992475788964</v>
      </c>
      <c r="EZ45">
        <v>7.7124278150842951</v>
      </c>
      <c r="FA45">
        <v>7.7137302798371241</v>
      </c>
      <c r="FB45">
        <v>7.7144303163823746</v>
      </c>
      <c r="FC45">
        <v>7.7149053064475277</v>
      </c>
      <c r="FD45">
        <v>7.7152077500866172</v>
      </c>
      <c r="FE45">
        <v>7.715406406105231</v>
      </c>
      <c r="FF45">
        <v>7.7155641439026539</v>
      </c>
      <c r="FG45">
        <v>7.7157534055153896</v>
      </c>
      <c r="FH45">
        <v>7.7161433884763486</v>
      </c>
      <c r="FI45">
        <v>7.7164653951138797</v>
      </c>
      <c r="FJ45">
        <v>7.7171214327633129</v>
      </c>
      <c r="FK45">
        <v>7.7180722213038973</v>
      </c>
      <c r="FL45">
        <v>7.7193566940477769</v>
      </c>
      <c r="FM45">
        <v>7.7208283184761637</v>
      </c>
      <c r="FN45">
        <v>7.7226724220706444</v>
      </c>
      <c r="FO45">
        <v>7.7248268278968171</v>
      </c>
      <c r="FP45">
        <v>7.7272580950178256</v>
      </c>
      <c r="FQ45">
        <v>7.7298109168357936</v>
      </c>
      <c r="FR45">
        <v>7.7323022227879106</v>
      </c>
      <c r="FS45">
        <v>7.7347402827862011</v>
      </c>
      <c r="FT45">
        <v>7.7373015998879557</v>
      </c>
      <c r="FU45">
        <v>7.739878273483435</v>
      </c>
      <c r="FV45">
        <v>7.7424514599520373</v>
      </c>
      <c r="FW45">
        <v>7.7447571488664986</v>
      </c>
      <c r="FX45">
        <v>7.7469887300729479</v>
      </c>
      <c r="FY45">
        <v>7.7487555186320662</v>
      </c>
      <c r="FZ45">
        <v>7.7503719633513466</v>
      </c>
      <c r="GA45">
        <v>7.7517453460795869</v>
      </c>
      <c r="GB45">
        <v>7.7528312276163467</v>
      </c>
      <c r="GC45">
        <v>7.7538133842888142</v>
      </c>
      <c r="GD45">
        <v>7.7546212830891283</v>
      </c>
      <c r="GE45">
        <v>7.7552991742499033</v>
      </c>
      <c r="GF45">
        <v>7.7558294643338339</v>
      </c>
      <c r="GG45">
        <v>7.7561945558672711</v>
      </c>
      <c r="GH45">
        <v>7.7566395249188878</v>
      </c>
      <c r="GI45">
        <v>7.7570504676938636</v>
      </c>
      <c r="GJ45">
        <v>7.757407570640793</v>
      </c>
      <c r="GK45">
        <v>7.7578783116783034</v>
      </c>
      <c r="GL45">
        <v>7.7582979748621304</v>
      </c>
      <c r="GM45">
        <v>7.7589344918196703</v>
      </c>
      <c r="GN45">
        <v>7.7598785665055914</v>
      </c>
      <c r="GO45">
        <v>7.7604973486263553</v>
      </c>
      <c r="GP45">
        <v>7.7611287440029164</v>
      </c>
      <c r="GQ45">
        <v>7.7615864346321066</v>
      </c>
      <c r="GR45">
        <v>7.7619987595285389</v>
      </c>
      <c r="GS45">
        <v>7.7623603952575966</v>
      </c>
      <c r="GT45">
        <v>7.7624205759082967</v>
      </c>
      <c r="GU45">
        <v>7.7623804879489384</v>
      </c>
      <c r="GV45">
        <v>7.7622771249799376</v>
      </c>
      <c r="GW45">
        <v>7.7617617528236336</v>
      </c>
      <c r="GX45">
        <v>7.7610881792016828</v>
      </c>
      <c r="GY45">
        <v>7.7596999188195461</v>
      </c>
    </row>
    <row r="46" spans="1:207" x14ac:dyDescent="0.25">
      <c r="A46">
        <f t="shared" si="0"/>
        <v>45</v>
      </c>
      <c r="B46">
        <v>11.01848739495798</v>
      </c>
      <c r="C46">
        <v>11.01848739495798</v>
      </c>
      <c r="D46">
        <v>7.7613809278771209</v>
      </c>
      <c r="E46">
        <v>7.7608563073243753</v>
      </c>
      <c r="F46">
        <v>7.7599622546357994</v>
      </c>
      <c r="G46">
        <v>7.7592666086071791</v>
      </c>
      <c r="H46">
        <v>7.7585745765290159</v>
      </c>
      <c r="I46">
        <v>7.757827179647558</v>
      </c>
      <c r="J46">
        <v>7.7576257355445923</v>
      </c>
      <c r="K46">
        <v>7.7573466124953043</v>
      </c>
      <c r="L46">
        <v>7.7574826678291311</v>
      </c>
      <c r="M46">
        <v>7.757637879395249</v>
      </c>
      <c r="N46">
        <v>7.7582138330947243</v>
      </c>
      <c r="O46">
        <v>7.7590003651138257</v>
      </c>
      <c r="P46">
        <v>7.7598277650887972</v>
      </c>
      <c r="Q46">
        <v>7.7609405780442904</v>
      </c>
      <c r="R46">
        <v>7.7621939489058303</v>
      </c>
      <c r="S46">
        <v>7.7636100334729008</v>
      </c>
      <c r="T46">
        <v>7.7650766009767231</v>
      </c>
      <c r="U46">
        <v>7.7667103260397878</v>
      </c>
      <c r="V46">
        <v>7.7687383759761088</v>
      </c>
      <c r="W46">
        <v>7.7704451009397308</v>
      </c>
      <c r="X46">
        <v>7.7722060343628403</v>
      </c>
      <c r="Y46">
        <v>7.7739772735314832</v>
      </c>
      <c r="Z46">
        <v>7.7758537325852028</v>
      </c>
      <c r="AA46">
        <v>7.7780399011094623</v>
      </c>
      <c r="AB46">
        <v>7.7800464010290753</v>
      </c>
      <c r="AC46">
        <v>7.7821701951860307</v>
      </c>
      <c r="AD46">
        <v>7.7841646397529258</v>
      </c>
      <c r="AE46">
        <v>7.7861072631365502</v>
      </c>
      <c r="AF46">
        <v>7.7878995837646148</v>
      </c>
      <c r="AG46">
        <v>7.7896794264353684</v>
      </c>
      <c r="AH46">
        <v>7.7913961094556923</v>
      </c>
      <c r="AI46">
        <v>7.792966090490804</v>
      </c>
      <c r="AJ46">
        <v>7.7943058784629766</v>
      </c>
      <c r="AK46">
        <v>7.7955544793731697</v>
      </c>
      <c r="AL46">
        <v>7.7965481619055979</v>
      </c>
      <c r="AM46">
        <v>7.7973355212861986</v>
      </c>
      <c r="AN46">
        <v>7.7976881509626343</v>
      </c>
      <c r="AO46">
        <v>7.7979468896566111</v>
      </c>
      <c r="AP46">
        <v>7.7979725529666117</v>
      </c>
      <c r="AQ46">
        <v>7.7978170537536808</v>
      </c>
      <c r="AR46">
        <v>7.7975214583945078</v>
      </c>
      <c r="AS46">
        <v>7.7971066231294239</v>
      </c>
      <c r="AT46">
        <v>7.7965905314338562</v>
      </c>
      <c r="AU46">
        <v>7.7959539261320261</v>
      </c>
      <c r="AV46">
        <v>7.7953642559680452</v>
      </c>
      <c r="AW46">
        <v>7.7942557764732916</v>
      </c>
      <c r="AX46">
        <v>7.7933608662927121</v>
      </c>
      <c r="AY46">
        <v>7.7920337524414478</v>
      </c>
      <c r="AZ46">
        <v>7.790509779421587</v>
      </c>
      <c r="BA46">
        <v>7.7888099983373316</v>
      </c>
      <c r="BB46" s="2">
        <v>7.7869523953618236</v>
      </c>
      <c r="BC46" s="2">
        <v>7.7849328470593129</v>
      </c>
      <c r="BD46" s="2">
        <v>7.7827789518072752</v>
      </c>
      <c r="BE46" s="2">
        <v>7.7806125799757853</v>
      </c>
      <c r="BF46" s="2">
        <v>7.7782391976746217</v>
      </c>
      <c r="BG46" s="2">
        <v>7.7757653913321647</v>
      </c>
      <c r="BH46" s="2">
        <v>7.7730163726389998</v>
      </c>
      <c r="BI46" s="2">
        <v>7.7703542157322509</v>
      </c>
      <c r="BJ46" s="2">
        <v>7.7677127115554274</v>
      </c>
      <c r="BK46" s="2">
        <v>7.764911480817597</v>
      </c>
      <c r="BL46" s="2">
        <v>7.7620430510263869</v>
      </c>
      <c r="BM46" s="2">
        <v>7.7589880498653274</v>
      </c>
      <c r="BN46" s="2">
        <v>7.7559992588487203</v>
      </c>
      <c r="BO46" s="2">
        <v>7.7529710826447564</v>
      </c>
      <c r="BP46" s="2">
        <v>7.7498777921438684</v>
      </c>
      <c r="BQ46" s="2">
        <v>7.746785417948546</v>
      </c>
      <c r="BR46" s="2">
        <v>7.7439379386406522</v>
      </c>
      <c r="BS46" s="2">
        <v>7.7408194875461573</v>
      </c>
      <c r="BT46" s="2">
        <v>7.7376878869689856</v>
      </c>
      <c r="BU46" s="2">
        <v>7.7345356205379527</v>
      </c>
      <c r="BV46" s="2">
        <v>7.7313881313341266</v>
      </c>
      <c r="BW46" s="2">
        <v>7.7282644541633676</v>
      </c>
      <c r="BX46" s="2">
        <v>7.7251510077008847</v>
      </c>
      <c r="BY46" s="2">
        <v>7.7220625002432302</v>
      </c>
      <c r="BZ46" s="2">
        <v>7.7189958692871734</v>
      </c>
      <c r="CA46" s="2">
        <v>7.7158187140618129</v>
      </c>
      <c r="CB46" s="2">
        <v>7.7128764295309358</v>
      </c>
      <c r="CC46" s="2">
        <v>7.7099377549849057</v>
      </c>
      <c r="CD46" s="2">
        <v>7.7070794885455767</v>
      </c>
      <c r="CE46" s="2">
        <v>7.7039782611070917</v>
      </c>
      <c r="CF46" s="2">
        <v>7.7015420541340873</v>
      </c>
      <c r="CG46" s="2">
        <v>7.6988793848277766</v>
      </c>
      <c r="CH46" s="2">
        <v>7.6959715035546363</v>
      </c>
      <c r="CI46" s="2">
        <v>7.6934432615272144</v>
      </c>
      <c r="CJ46" s="2">
        <v>7.6911111374646079</v>
      </c>
      <c r="CK46" s="2">
        <v>7.6887901542359911</v>
      </c>
      <c r="CL46" s="2">
        <v>7.6865738666218908</v>
      </c>
      <c r="CM46" s="2">
        <v>7.6844618527652084</v>
      </c>
      <c r="CN46" s="2">
        <v>7.6824343225158378</v>
      </c>
      <c r="CO46" s="2">
        <v>7.680544362320747</v>
      </c>
      <c r="CP46" s="2">
        <v>7.6787371282126911</v>
      </c>
      <c r="CQ46" s="2">
        <v>7.6770876637682566</v>
      </c>
      <c r="CR46" s="2">
        <v>7.6755411886905573</v>
      </c>
      <c r="CS46" s="2">
        <v>7.6741115492745333</v>
      </c>
      <c r="CT46" s="2">
        <v>7.6726018408688308</v>
      </c>
      <c r="CU46" s="2">
        <v>7.6714518980737481</v>
      </c>
      <c r="CV46" s="2">
        <v>7.6704384818170457</v>
      </c>
      <c r="CW46" s="2">
        <v>7.6698119463604311</v>
      </c>
      <c r="CX46" s="2">
        <v>7.6690983852097103</v>
      </c>
      <c r="CY46" s="2">
        <v>7.6685902193074593</v>
      </c>
      <c r="CZ46" s="2">
        <v>7.6681034687950334</v>
      </c>
      <c r="DA46" s="19">
        <v>7.6676429008492288</v>
      </c>
      <c r="DB46" s="2">
        <v>7.6670467666986593</v>
      </c>
      <c r="DC46" s="2">
        <v>7.6662211305701362</v>
      </c>
      <c r="DD46" s="2">
        <v>7.6649559092661397</v>
      </c>
      <c r="DE46" s="2">
        <v>7.6633236703777836</v>
      </c>
      <c r="DF46" s="2">
        <v>7.6608499700194468</v>
      </c>
      <c r="DG46" s="2">
        <v>7.657981922055427</v>
      </c>
      <c r="DH46" s="2">
        <v>7.6547570110425553</v>
      </c>
      <c r="DI46" s="2">
        <v>7.6514071887168038</v>
      </c>
      <c r="DJ46" s="2">
        <v>7.6477210584287123</v>
      </c>
      <c r="DK46" s="2">
        <v>7.6442240520859857</v>
      </c>
      <c r="DL46" s="2">
        <v>7.6409402480584649</v>
      </c>
      <c r="DM46" s="2">
        <v>7.6379956284152168</v>
      </c>
      <c r="DN46" s="2">
        <v>7.6355745843736038</v>
      </c>
      <c r="DO46" s="2">
        <v>7.6338309111013194</v>
      </c>
      <c r="DP46" s="2">
        <v>7.6322714145206678</v>
      </c>
      <c r="DQ46" s="2">
        <v>7.6314325025806689</v>
      </c>
      <c r="DR46" s="2">
        <v>7.6310323608895771</v>
      </c>
      <c r="DS46" s="2">
        <v>7.6308695992552478</v>
      </c>
      <c r="DT46" s="2">
        <v>7.6314481598037789</v>
      </c>
      <c r="DU46" s="2">
        <v>7.6324443677921989</v>
      </c>
      <c r="DV46" s="2">
        <v>7.6339135877332982</v>
      </c>
      <c r="DW46" s="2">
        <v>7.6357615330534871</v>
      </c>
      <c r="DX46" s="2">
        <v>7.637611961533743</v>
      </c>
      <c r="DY46" s="2">
        <v>7.6394710194069404</v>
      </c>
      <c r="DZ46" s="2">
        <v>7.6412490565205937</v>
      </c>
      <c r="EA46" s="2">
        <v>7.6430023368502749</v>
      </c>
      <c r="EB46" s="2">
        <v>7.6448727193040211</v>
      </c>
      <c r="EC46" s="2">
        <v>7.6467340749099799</v>
      </c>
      <c r="ED46" s="2">
        <v>7.6486419121519598</v>
      </c>
      <c r="EE46" s="2">
        <v>7.6508168788284792</v>
      </c>
      <c r="EF46" s="2">
        <v>7.652815398150822</v>
      </c>
      <c r="EG46" s="2">
        <v>7.6547823240743238</v>
      </c>
      <c r="EH46" s="2">
        <v>7.6570377060438499</v>
      </c>
      <c r="EI46" s="2">
        <v>7.6594463306264808</v>
      </c>
      <c r="EJ46" s="2">
        <v>7.6620331037410851</v>
      </c>
      <c r="EK46" s="2">
        <v>7.6648091544230352</v>
      </c>
      <c r="EL46" s="2">
        <v>7.667648896627913</v>
      </c>
      <c r="EM46" s="2">
        <v>7.67106182457269</v>
      </c>
      <c r="EN46">
        <v>7.6745730211397154</v>
      </c>
      <c r="EO46">
        <v>7.6783252097320362</v>
      </c>
      <c r="EP46">
        <v>7.6821860453971773</v>
      </c>
      <c r="EQ46">
        <v>7.6860904379614592</v>
      </c>
      <c r="ER46">
        <v>7.6902131457258376</v>
      </c>
      <c r="ES46">
        <v>7.6939769482315343</v>
      </c>
      <c r="ET46">
        <v>7.6977354180027566</v>
      </c>
      <c r="EU46">
        <v>7.7012531273851188</v>
      </c>
      <c r="EV46">
        <v>7.7043841418089656</v>
      </c>
      <c r="EW46">
        <v>7.7071930488173193</v>
      </c>
      <c r="EX46">
        <v>7.709492061581833</v>
      </c>
      <c r="EY46">
        <v>7.711527089815184</v>
      </c>
      <c r="EZ46">
        <v>7.7126995923122532</v>
      </c>
      <c r="FA46">
        <v>7.7139157293460574</v>
      </c>
      <c r="FB46">
        <v>7.7145722425629897</v>
      </c>
      <c r="FC46">
        <v>7.7150253561130482</v>
      </c>
      <c r="FD46">
        <v>7.7153105826716466</v>
      </c>
      <c r="FE46">
        <v>7.7154934330633207</v>
      </c>
      <c r="FF46">
        <v>7.715632665854173</v>
      </c>
      <c r="FG46">
        <v>7.7157580082458548</v>
      </c>
      <c r="FH46">
        <v>7.716270235624668</v>
      </c>
      <c r="FI46">
        <v>7.7166405802814344</v>
      </c>
      <c r="FJ46">
        <v>7.7172879726754378</v>
      </c>
      <c r="FK46">
        <v>7.7182246512219548</v>
      </c>
      <c r="FL46">
        <v>7.7194896172970298</v>
      </c>
      <c r="FM46">
        <v>7.7209189720859719</v>
      </c>
      <c r="FN46">
        <v>7.7227540823919627</v>
      </c>
      <c r="FO46">
        <v>7.7251510676428321</v>
      </c>
      <c r="FP46">
        <v>7.7274115879723961</v>
      </c>
      <c r="FQ46">
        <v>7.7297904050989006</v>
      </c>
      <c r="FR46">
        <v>7.7322663942333154</v>
      </c>
      <c r="FS46">
        <v>7.7346557160853786</v>
      </c>
      <c r="FT46">
        <v>7.7373016861317554</v>
      </c>
      <c r="FU46">
        <v>7.7398922720868866</v>
      </c>
      <c r="FV46">
        <v>7.7424177850086719</v>
      </c>
      <c r="FW46">
        <v>7.7447331447870233</v>
      </c>
      <c r="FX46">
        <v>7.7469141624501141</v>
      </c>
      <c r="FY46">
        <v>7.7487256728312737</v>
      </c>
      <c r="FZ46">
        <v>7.7503560616895601</v>
      </c>
      <c r="GA46">
        <v>7.7517365179459343</v>
      </c>
      <c r="GB46">
        <v>7.7528901303151736</v>
      </c>
      <c r="GC46">
        <v>7.7538729839137979</v>
      </c>
      <c r="GD46">
        <v>7.7546845466633521</v>
      </c>
      <c r="GE46">
        <v>7.7553580833205098</v>
      </c>
      <c r="GF46">
        <v>7.7557400650165533</v>
      </c>
      <c r="GG46">
        <v>7.7560626355145521</v>
      </c>
      <c r="GH46">
        <v>7.7564770786103541</v>
      </c>
      <c r="GI46">
        <v>7.7568856261335153</v>
      </c>
      <c r="GJ46">
        <v>7.757222244446746</v>
      </c>
      <c r="GK46">
        <v>7.7576557632899901</v>
      </c>
      <c r="GL46">
        <v>7.7581570028802824</v>
      </c>
      <c r="GM46">
        <v>7.7586890844796024</v>
      </c>
      <c r="GN46">
        <v>7.7595109417323158</v>
      </c>
      <c r="GO46">
        <v>7.7600496217527501</v>
      </c>
      <c r="GP46">
        <v>7.7606261773442622</v>
      </c>
      <c r="GQ46">
        <v>7.7610970343045267</v>
      </c>
      <c r="GR46">
        <v>7.7615184718559291</v>
      </c>
      <c r="GS46">
        <v>7.7619212960327673</v>
      </c>
      <c r="GT46">
        <v>7.7620669082009206</v>
      </c>
      <c r="GU46">
        <v>7.761877806125403</v>
      </c>
      <c r="GV46">
        <v>7.761571249013854</v>
      </c>
      <c r="GW46">
        <v>7.7611643726345374</v>
      </c>
      <c r="GX46">
        <v>7.7605670520958254</v>
      </c>
      <c r="GY46">
        <v>7.7595119727214037</v>
      </c>
    </row>
    <row r="47" spans="1:207" x14ac:dyDescent="0.25">
      <c r="A47">
        <f t="shared" si="0"/>
        <v>46</v>
      </c>
      <c r="B47">
        <v>11.268907563025209</v>
      </c>
      <c r="C47">
        <v>11.268907563025209</v>
      </c>
      <c r="D47">
        <v>7.7600779484085596</v>
      </c>
      <c r="E47">
        <v>7.7595173176747529</v>
      </c>
      <c r="F47">
        <v>7.7590636677615086</v>
      </c>
      <c r="G47">
        <v>7.7588635953910199</v>
      </c>
      <c r="H47">
        <v>7.7581401192037864</v>
      </c>
      <c r="I47">
        <v>7.7575298493216671</v>
      </c>
      <c r="J47">
        <v>7.7574470779541214</v>
      </c>
      <c r="K47">
        <v>7.7574169260309587</v>
      </c>
      <c r="L47">
        <v>7.7574734983222324</v>
      </c>
      <c r="M47">
        <v>7.7577399068126311</v>
      </c>
      <c r="N47">
        <v>7.7582078944326858</v>
      </c>
      <c r="O47">
        <v>7.7588673344040897</v>
      </c>
      <c r="P47">
        <v>7.7596942548251171</v>
      </c>
      <c r="Q47">
        <v>7.760822950666574</v>
      </c>
      <c r="R47">
        <v>7.7620782015106284</v>
      </c>
      <c r="S47">
        <v>7.7635045990619087</v>
      </c>
      <c r="T47">
        <v>7.7649606357072392</v>
      </c>
      <c r="U47">
        <v>7.7665840657336176</v>
      </c>
      <c r="V47">
        <v>7.7683674459334107</v>
      </c>
      <c r="W47">
        <v>7.7701598312855813</v>
      </c>
      <c r="X47">
        <v>7.7720122693321194</v>
      </c>
      <c r="Y47">
        <v>7.7739227310973984</v>
      </c>
      <c r="Z47">
        <v>7.775877031726294</v>
      </c>
      <c r="AA47">
        <v>7.777897596556083</v>
      </c>
      <c r="AB47">
        <v>7.7798971993634556</v>
      </c>
      <c r="AC47">
        <v>7.781946245152886</v>
      </c>
      <c r="AD47">
        <v>7.7839512339983132</v>
      </c>
      <c r="AE47">
        <v>7.7859779711313122</v>
      </c>
      <c r="AF47">
        <v>7.7876621167356026</v>
      </c>
      <c r="AG47">
        <v>7.789425525677907</v>
      </c>
      <c r="AH47">
        <v>7.7911180694573687</v>
      </c>
      <c r="AI47">
        <v>7.7927027434731162</v>
      </c>
      <c r="AJ47">
        <v>7.794074543194407</v>
      </c>
      <c r="AK47">
        <v>7.7952854843717736</v>
      </c>
      <c r="AL47">
        <v>7.796246086383233</v>
      </c>
      <c r="AM47">
        <v>7.7969778853557354</v>
      </c>
      <c r="AN47">
        <v>7.797433342245971</v>
      </c>
      <c r="AO47">
        <v>7.7977443089088618</v>
      </c>
      <c r="AP47">
        <v>7.7978128119352146</v>
      </c>
      <c r="AQ47">
        <v>7.7976977104579506</v>
      </c>
      <c r="AR47">
        <v>7.7974264042315342</v>
      </c>
      <c r="AS47">
        <v>7.797023542158203</v>
      </c>
      <c r="AT47">
        <v>7.7964954369540322</v>
      </c>
      <c r="AU47">
        <v>7.7958424315569426</v>
      </c>
      <c r="AV47">
        <v>7.7952244769144388</v>
      </c>
      <c r="AW47">
        <v>7.7940913988033689</v>
      </c>
      <c r="AX47">
        <v>7.7931367273990437</v>
      </c>
      <c r="AY47">
        <v>7.7917895567515556</v>
      </c>
      <c r="AZ47">
        <v>7.7902386133294668</v>
      </c>
      <c r="BA47">
        <v>7.7885792426475149</v>
      </c>
      <c r="BB47" s="2">
        <v>7.7867728038918456</v>
      </c>
      <c r="BC47" s="2">
        <v>7.7847365362525176</v>
      </c>
      <c r="BD47" s="2">
        <v>7.7827050120055787</v>
      </c>
      <c r="BE47" s="2">
        <v>7.7805577603080289</v>
      </c>
      <c r="BF47" s="2">
        <v>7.7782293402599771</v>
      </c>
      <c r="BG47" s="2">
        <v>7.7757675766212566</v>
      </c>
      <c r="BH47" s="2">
        <v>7.7732009315107149</v>
      </c>
      <c r="BI47" s="2">
        <v>7.7704660034828432</v>
      </c>
      <c r="BJ47" s="2">
        <v>7.7678518091825808</v>
      </c>
      <c r="BK47" s="2">
        <v>7.7650700462453779</v>
      </c>
      <c r="BL47" s="2">
        <v>7.7622129960387882</v>
      </c>
      <c r="BM47" s="2">
        <v>7.7591952005781017</v>
      </c>
      <c r="BN47" s="2">
        <v>7.7562146436444053</v>
      </c>
      <c r="BO47" s="2">
        <v>7.7530912728330152</v>
      </c>
      <c r="BP47" s="2">
        <v>7.7500145345247837</v>
      </c>
      <c r="BQ47" s="2">
        <v>7.7469235589584233</v>
      </c>
      <c r="BR47" s="2">
        <v>7.7439025125844294</v>
      </c>
      <c r="BS47" s="2">
        <v>7.7407743173664594</v>
      </c>
      <c r="BT47" s="2">
        <v>7.7376083622917537</v>
      </c>
      <c r="BU47" s="2">
        <v>7.7344474882642533</v>
      </c>
      <c r="BV47" s="2">
        <v>7.7313000395377021</v>
      </c>
      <c r="BW47" s="2">
        <v>7.7281571196986896</v>
      </c>
      <c r="BX47" s="2">
        <v>7.7250374272290419</v>
      </c>
      <c r="BY47" s="2">
        <v>7.7219478156126469</v>
      </c>
      <c r="BZ47" s="2">
        <v>7.7188824798722058</v>
      </c>
      <c r="CA47" s="2">
        <v>7.7158870160141539</v>
      </c>
      <c r="CB47" s="2">
        <v>7.71293569333052</v>
      </c>
      <c r="CC47" s="2">
        <v>7.7099794829948243</v>
      </c>
      <c r="CD47" s="2">
        <v>7.7071091941495231</v>
      </c>
      <c r="CE47" s="2">
        <v>7.7040454938246388</v>
      </c>
      <c r="CF47" s="2">
        <v>7.7015475263018507</v>
      </c>
      <c r="CG47" s="2">
        <v>7.6988734911941243</v>
      </c>
      <c r="CH47" s="2">
        <v>7.6960131141573909</v>
      </c>
      <c r="CI47" s="2">
        <v>7.6934573922274314</v>
      </c>
      <c r="CJ47" s="2">
        <v>7.6913312418967736</v>
      </c>
      <c r="CK47" s="2">
        <v>7.6890163709965211</v>
      </c>
      <c r="CL47" s="2">
        <v>7.6868081778999722</v>
      </c>
      <c r="CM47" s="2">
        <v>7.6847062854138013</v>
      </c>
      <c r="CN47" s="2">
        <v>7.6826355638356203</v>
      </c>
      <c r="CO47" s="2">
        <v>7.6807531479017559</v>
      </c>
      <c r="CP47" s="2">
        <v>7.6789427864125797</v>
      </c>
      <c r="CQ47" s="2">
        <v>7.677300059962282</v>
      </c>
      <c r="CR47" s="2">
        <v>7.6757584586185619</v>
      </c>
      <c r="CS47" s="2">
        <v>7.6743266712327944</v>
      </c>
      <c r="CT47" s="2">
        <v>7.6729639579944129</v>
      </c>
      <c r="CU47" s="2">
        <v>7.6718018999516593</v>
      </c>
      <c r="CV47" s="2">
        <v>7.6707939404792489</v>
      </c>
      <c r="CW47" s="2">
        <v>7.6700255927279652</v>
      </c>
      <c r="CX47" s="2">
        <v>7.6692775313725958</v>
      </c>
      <c r="CY47" s="2">
        <v>7.6688353496633743</v>
      </c>
      <c r="CZ47" s="2">
        <v>7.6683378677695213</v>
      </c>
      <c r="DA47" s="19">
        <v>7.6679005040829189</v>
      </c>
      <c r="DB47" s="2">
        <v>7.6673197039835408</v>
      </c>
      <c r="DC47" s="2">
        <v>7.6665059644605602</v>
      </c>
      <c r="DD47" s="2">
        <v>7.6651397456505102</v>
      </c>
      <c r="DE47" s="2">
        <v>7.663243008168366</v>
      </c>
      <c r="DF47" s="2">
        <v>7.6611074198156794</v>
      </c>
      <c r="DG47" s="2">
        <v>7.6581383959426246</v>
      </c>
      <c r="DH47" s="2">
        <v>7.6547489163680664</v>
      </c>
      <c r="DI47" s="2">
        <v>7.6514385945474794</v>
      </c>
      <c r="DJ47" s="2">
        <v>7.6479038523653404</v>
      </c>
      <c r="DK47" s="2">
        <v>7.6444582811283119</v>
      </c>
      <c r="DL47" s="2">
        <v>7.6411700780367404</v>
      </c>
      <c r="DM47" s="2">
        <v>7.6379735509778994</v>
      </c>
      <c r="DN47" s="2">
        <v>7.6356662228063534</v>
      </c>
      <c r="DO47" s="2">
        <v>7.6339644590295146</v>
      </c>
      <c r="DP47" s="2">
        <v>7.632565349291152</v>
      </c>
      <c r="DQ47" s="2">
        <v>7.6316851858184602</v>
      </c>
      <c r="DR47" s="2">
        <v>7.6312540904526012</v>
      </c>
      <c r="DS47" s="2">
        <v>7.631206338220907</v>
      </c>
      <c r="DT47" s="2">
        <v>7.631795685130176</v>
      </c>
      <c r="DU47" s="2">
        <v>7.63292382831954</v>
      </c>
      <c r="DV47" s="2">
        <v>7.6344591139077309</v>
      </c>
      <c r="DW47" s="2">
        <v>7.6360835601489683</v>
      </c>
      <c r="DX47" s="2">
        <v>7.6379666880719324</v>
      </c>
      <c r="DY47" s="2">
        <v>7.6397132378550756</v>
      </c>
      <c r="DZ47" s="2">
        <v>7.6415608590823627</v>
      </c>
      <c r="EA47" s="2">
        <v>7.6433040747526757</v>
      </c>
      <c r="EB47" s="2">
        <v>7.6453365621903044</v>
      </c>
      <c r="EC47" s="2">
        <v>7.6472220354699454</v>
      </c>
      <c r="ED47" s="2">
        <v>7.6490946894557901</v>
      </c>
      <c r="EE47" s="2">
        <v>7.6511124564458903</v>
      </c>
      <c r="EF47" s="2">
        <v>7.6531152662413762</v>
      </c>
      <c r="EG47" s="2">
        <v>7.6552982281232458</v>
      </c>
      <c r="EH47" s="2">
        <v>7.6575010343225278</v>
      </c>
      <c r="EI47" s="2">
        <v>7.6599092828247723</v>
      </c>
      <c r="EJ47" s="2">
        <v>7.6624290640261528</v>
      </c>
      <c r="EK47" s="2">
        <v>7.6648454638787964</v>
      </c>
      <c r="EL47" s="2">
        <v>7.6678723446491261</v>
      </c>
      <c r="EM47" s="2">
        <v>7.6712055380624218</v>
      </c>
      <c r="EN47">
        <v>7.6747214442707143</v>
      </c>
      <c r="EO47">
        <v>7.6784914289998261</v>
      </c>
      <c r="EP47">
        <v>7.6823792836355587</v>
      </c>
      <c r="EQ47">
        <v>7.6863001570754426</v>
      </c>
      <c r="ER47">
        <v>7.6904013719714888</v>
      </c>
      <c r="ES47">
        <v>7.6942069017027919</v>
      </c>
      <c r="ET47">
        <v>7.6979595523344644</v>
      </c>
      <c r="EU47">
        <v>7.7014701237022969</v>
      </c>
      <c r="EV47">
        <v>7.7047237787308394</v>
      </c>
      <c r="EW47">
        <v>7.7075271924434956</v>
      </c>
      <c r="EX47">
        <v>7.7098276492869786</v>
      </c>
      <c r="EY47">
        <v>7.7117176485403487</v>
      </c>
      <c r="EZ47">
        <v>7.7130082720537398</v>
      </c>
      <c r="FA47">
        <v>7.7140591891471653</v>
      </c>
      <c r="FB47">
        <v>7.7146794664032674</v>
      </c>
      <c r="FC47">
        <v>7.715112475795876</v>
      </c>
      <c r="FD47">
        <v>7.7153822392401148</v>
      </c>
      <c r="FE47">
        <v>7.7155506310846009</v>
      </c>
      <c r="FF47">
        <v>7.7156731060638908</v>
      </c>
      <c r="FG47">
        <v>7.7157418089963894</v>
      </c>
      <c r="FH47">
        <v>7.716175652194611</v>
      </c>
      <c r="FI47">
        <v>7.7166622269126313</v>
      </c>
      <c r="FJ47">
        <v>7.7172990588603776</v>
      </c>
      <c r="FK47">
        <v>7.7182068175804046</v>
      </c>
      <c r="FL47">
        <v>7.7194542289838912</v>
      </c>
      <c r="FM47">
        <v>7.7209790782645387</v>
      </c>
      <c r="FN47">
        <v>7.7228260360796712</v>
      </c>
      <c r="FO47">
        <v>7.7251053000891847</v>
      </c>
      <c r="FP47">
        <v>7.7272967370937602</v>
      </c>
      <c r="FQ47">
        <v>7.7296169179944414</v>
      </c>
      <c r="FR47">
        <v>7.7321190649144347</v>
      </c>
      <c r="FS47">
        <v>7.734572245574463</v>
      </c>
      <c r="FT47">
        <v>7.7372824767591926</v>
      </c>
      <c r="FU47">
        <v>7.739865801787178</v>
      </c>
      <c r="FV47">
        <v>7.7423132015842224</v>
      </c>
      <c r="FW47">
        <v>7.7446316980611343</v>
      </c>
      <c r="FX47">
        <v>7.7467439750977007</v>
      </c>
      <c r="FY47">
        <v>7.7486146726359157</v>
      </c>
      <c r="FZ47">
        <v>7.7502560065901074</v>
      </c>
      <c r="GA47">
        <v>7.7516439567842319</v>
      </c>
      <c r="GB47">
        <v>7.7528710985599103</v>
      </c>
      <c r="GC47">
        <v>7.7538546659261476</v>
      </c>
      <c r="GD47">
        <v>7.7546751999824037</v>
      </c>
      <c r="GE47">
        <v>7.7553497742310613</v>
      </c>
      <c r="GF47">
        <v>7.75581111975798</v>
      </c>
      <c r="GG47">
        <v>7.75642655039458</v>
      </c>
      <c r="GH47">
        <v>7.7568513462864317</v>
      </c>
      <c r="GI47">
        <v>7.7572583513643032</v>
      </c>
      <c r="GJ47">
        <v>7.75770615084065</v>
      </c>
      <c r="GK47">
        <v>7.7580483956210307</v>
      </c>
      <c r="GL47">
        <v>7.7586845782100031</v>
      </c>
      <c r="GM47">
        <v>7.7590659217620006</v>
      </c>
      <c r="GN47">
        <v>7.7592449798714478</v>
      </c>
      <c r="GO47">
        <v>7.7597680720616564</v>
      </c>
      <c r="GP47">
        <v>7.7602679640855641</v>
      </c>
      <c r="GQ47">
        <v>7.7607584759822652</v>
      </c>
      <c r="GR47">
        <v>7.7611034443174391</v>
      </c>
      <c r="GS47">
        <v>7.7612007743975298</v>
      </c>
      <c r="GT47">
        <v>7.7612091680746893</v>
      </c>
      <c r="GU47">
        <v>7.7609230515877332</v>
      </c>
      <c r="GV47">
        <v>7.7604480191665157</v>
      </c>
      <c r="GW47">
        <v>7.7599014517867984</v>
      </c>
      <c r="GX47">
        <v>7.7592880652874046</v>
      </c>
      <c r="GY47">
        <v>7.7590746221098588</v>
      </c>
    </row>
    <row r="48" spans="1:207" x14ac:dyDescent="0.25">
      <c r="A48">
        <f t="shared" si="0"/>
        <v>47</v>
      </c>
      <c r="B48">
        <v>11.51932773109244</v>
      </c>
      <c r="C48">
        <v>11.51932773109244</v>
      </c>
      <c r="D48">
        <v>7.7593999105301101</v>
      </c>
      <c r="E48">
        <v>7.7589098611012766</v>
      </c>
      <c r="F48">
        <v>7.7585723528594803</v>
      </c>
      <c r="G48">
        <v>7.7581961923418659</v>
      </c>
      <c r="H48">
        <v>7.7575295350042834</v>
      </c>
      <c r="I48">
        <v>7.7571334977212736</v>
      </c>
      <c r="J48">
        <v>7.7569176993068041</v>
      </c>
      <c r="K48">
        <v>7.7569903118049037</v>
      </c>
      <c r="L48">
        <v>7.7570978485499378</v>
      </c>
      <c r="M48">
        <v>7.7575964500968846</v>
      </c>
      <c r="N48">
        <v>7.7580548554658586</v>
      </c>
      <c r="O48">
        <v>7.758683418738932</v>
      </c>
      <c r="P48">
        <v>7.7596768512991119</v>
      </c>
      <c r="Q48">
        <v>7.7608201940625268</v>
      </c>
      <c r="R48">
        <v>7.7620920524842019</v>
      </c>
      <c r="S48">
        <v>7.7634922020268586</v>
      </c>
      <c r="T48">
        <v>7.7650014999607064</v>
      </c>
      <c r="U48">
        <v>7.7665935237359838</v>
      </c>
      <c r="V48">
        <v>7.7679666059651904</v>
      </c>
      <c r="W48">
        <v>7.7698399613461566</v>
      </c>
      <c r="X48">
        <v>7.771779953856826</v>
      </c>
      <c r="Y48">
        <v>7.7738156948706232</v>
      </c>
      <c r="Z48">
        <v>7.7758388320995344</v>
      </c>
      <c r="AA48">
        <v>7.7775981436906862</v>
      </c>
      <c r="AB48">
        <v>7.7795473666120083</v>
      </c>
      <c r="AC48">
        <v>7.7814849477874848</v>
      </c>
      <c r="AD48">
        <v>7.7833882907039156</v>
      </c>
      <c r="AE48">
        <v>7.7852910930165491</v>
      </c>
      <c r="AF48">
        <v>7.7871555293929786</v>
      </c>
      <c r="AG48">
        <v>7.7889666435751206</v>
      </c>
      <c r="AH48">
        <v>7.7906617531970452</v>
      </c>
      <c r="AI48">
        <v>7.7922903144127016</v>
      </c>
      <c r="AJ48">
        <v>7.7937809099990609</v>
      </c>
      <c r="AK48">
        <v>7.7949610445594546</v>
      </c>
      <c r="AL48">
        <v>7.795905732909155</v>
      </c>
      <c r="AM48">
        <v>7.7966027021153348</v>
      </c>
      <c r="AN48">
        <v>7.797278150018621</v>
      </c>
      <c r="AO48">
        <v>7.7976350706393749</v>
      </c>
      <c r="AP48">
        <v>7.7977916036191051</v>
      </c>
      <c r="AQ48">
        <v>7.7977647274085218</v>
      </c>
      <c r="AR48">
        <v>7.7975538746021433</v>
      </c>
      <c r="AS48">
        <v>7.7971841637028918</v>
      </c>
      <c r="AT48">
        <v>7.7966545733006916</v>
      </c>
      <c r="AU48">
        <v>7.7959770880735704</v>
      </c>
      <c r="AV48">
        <v>7.7950805252174886</v>
      </c>
      <c r="AW48">
        <v>7.7941475035097767</v>
      </c>
      <c r="AX48">
        <v>7.7929178416533684</v>
      </c>
      <c r="AY48">
        <v>7.7915849052887554</v>
      </c>
      <c r="AZ48">
        <v>7.7900457754359387</v>
      </c>
      <c r="BA48">
        <v>7.7884293798732944</v>
      </c>
      <c r="BB48" s="2">
        <v>7.7866706068086833</v>
      </c>
      <c r="BC48" s="2">
        <v>7.7847047562804264</v>
      </c>
      <c r="BD48" s="2">
        <v>7.7827154088151564</v>
      </c>
      <c r="BE48" s="2">
        <v>7.7805655554960351</v>
      </c>
      <c r="BF48" s="2">
        <v>7.7782843229874059</v>
      </c>
      <c r="BG48" s="2">
        <v>7.7758431148833278</v>
      </c>
      <c r="BH48" s="2">
        <v>7.7734618565633804</v>
      </c>
      <c r="BI48" s="2">
        <v>7.7706869163724512</v>
      </c>
      <c r="BJ48" s="2">
        <v>7.7680862963728341</v>
      </c>
      <c r="BK48" s="2">
        <v>7.7653289700411836</v>
      </c>
      <c r="BL48" s="2">
        <v>7.7624849262569882</v>
      </c>
      <c r="BM48" s="2">
        <v>7.7595491143775259</v>
      </c>
      <c r="BN48" s="2">
        <v>7.7565815816696482</v>
      </c>
      <c r="BO48" s="2">
        <v>7.7534149731544888</v>
      </c>
      <c r="BP48" s="2">
        <v>7.7503584493946107</v>
      </c>
      <c r="BQ48" s="2">
        <v>7.7472623579528284</v>
      </c>
      <c r="BR48" s="2">
        <v>7.7439572067919826</v>
      </c>
      <c r="BS48" s="2">
        <v>7.7407988111300901</v>
      </c>
      <c r="BT48" s="2">
        <v>7.7375966355410739</v>
      </c>
      <c r="BU48" s="2">
        <v>7.7344243658871639</v>
      </c>
      <c r="BV48" s="2">
        <v>7.7312678286429044</v>
      </c>
      <c r="BW48" s="2">
        <v>7.728095122629469</v>
      </c>
      <c r="BX48" s="2">
        <v>7.7249579907535928</v>
      </c>
      <c r="BY48" s="2">
        <v>7.7218523785083359</v>
      </c>
      <c r="BZ48" s="2">
        <v>7.7187827256148474</v>
      </c>
      <c r="CA48" s="2">
        <v>7.7160043350500427</v>
      </c>
      <c r="CB48" s="2">
        <v>7.713003453689943</v>
      </c>
      <c r="CC48" s="2">
        <v>7.7100452700567752</v>
      </c>
      <c r="CD48" s="2">
        <v>7.7071491928540263</v>
      </c>
      <c r="CE48" s="2">
        <v>7.7042890101606796</v>
      </c>
      <c r="CF48" s="2">
        <v>7.7015463243402822</v>
      </c>
      <c r="CG48" s="2">
        <v>7.6988504329708087</v>
      </c>
      <c r="CH48" s="2">
        <v>7.696214377456335</v>
      </c>
      <c r="CI48" s="2">
        <v>7.6936377504842897</v>
      </c>
      <c r="CJ48" s="2">
        <v>7.6915565387696017</v>
      </c>
      <c r="CK48" s="2">
        <v>7.6892303182562109</v>
      </c>
      <c r="CL48" s="2">
        <v>7.6870068325706447</v>
      </c>
      <c r="CM48" s="2">
        <v>7.6848891231712084</v>
      </c>
      <c r="CN48" s="2">
        <v>7.6828035917610036</v>
      </c>
      <c r="CO48" s="2">
        <v>7.6809032301437128</v>
      </c>
      <c r="CP48" s="2">
        <v>7.6790948856002839</v>
      </c>
      <c r="CQ48" s="2">
        <v>7.6774340939182446</v>
      </c>
      <c r="CR48" s="2">
        <v>7.6758899642524669</v>
      </c>
      <c r="CS48" s="2">
        <v>7.6744639096118794</v>
      </c>
      <c r="CT48" s="2">
        <v>7.6733388489257468</v>
      </c>
      <c r="CU48" s="2">
        <v>7.6721777699505811</v>
      </c>
      <c r="CV48" s="2">
        <v>7.6711881449072363</v>
      </c>
      <c r="CW48" s="2">
        <v>7.6701962304662956</v>
      </c>
      <c r="CX48" s="2">
        <v>7.669450248902697</v>
      </c>
      <c r="CY48" s="2">
        <v>7.6690452388264276</v>
      </c>
      <c r="CZ48" s="2">
        <v>7.6685867319867782</v>
      </c>
      <c r="DA48" s="19">
        <v>7.668187187238936</v>
      </c>
      <c r="DB48" s="2">
        <v>7.6676357944131279</v>
      </c>
      <c r="DC48" s="2">
        <v>7.6668276594113749</v>
      </c>
      <c r="DD48" s="2">
        <v>7.665435374704443</v>
      </c>
      <c r="DE48" s="2">
        <v>7.6635757784215466</v>
      </c>
      <c r="DF48" s="2">
        <v>7.6614155480238466</v>
      </c>
      <c r="DG48" s="2">
        <v>7.6583099232961969</v>
      </c>
      <c r="DH48" s="2">
        <v>7.6547029877003467</v>
      </c>
      <c r="DI48" s="2">
        <v>7.6509780717641176</v>
      </c>
      <c r="DJ48" s="2">
        <v>7.6473219397718077</v>
      </c>
      <c r="DK48" s="2">
        <v>7.6437764396166674</v>
      </c>
      <c r="DL48" s="2">
        <v>7.6405557401756594</v>
      </c>
      <c r="DM48" s="2">
        <v>7.6378260764640036</v>
      </c>
      <c r="DN48" s="2">
        <v>7.6357001635634631</v>
      </c>
      <c r="DO48" s="2">
        <v>7.6340174338464211</v>
      </c>
      <c r="DP48" s="2">
        <v>7.6329294242393928</v>
      </c>
      <c r="DQ48" s="2">
        <v>7.6322345236909328</v>
      </c>
      <c r="DR48" s="2">
        <v>7.6319740529161981</v>
      </c>
      <c r="DS48" s="2">
        <v>7.6323079843115336</v>
      </c>
      <c r="DT48" s="2">
        <v>7.6329336315640646</v>
      </c>
      <c r="DU48" s="2">
        <v>7.6339335195717428</v>
      </c>
      <c r="DV48" s="2">
        <v>7.6351900759789997</v>
      </c>
      <c r="DW48" s="2">
        <v>7.6364382046284529</v>
      </c>
      <c r="DX48" s="2">
        <v>7.638266615038658</v>
      </c>
      <c r="DY48" s="2">
        <v>7.6399284125957596</v>
      </c>
      <c r="DZ48" s="2">
        <v>7.6418367678360131</v>
      </c>
      <c r="EA48" s="2">
        <v>7.6436117103075389</v>
      </c>
      <c r="EB48" s="2">
        <v>7.6454874376440962</v>
      </c>
      <c r="EC48" s="2">
        <v>7.6472976919430131</v>
      </c>
      <c r="ED48" s="2">
        <v>7.6491167485528244</v>
      </c>
      <c r="EE48" s="2">
        <v>7.6508252998757413</v>
      </c>
      <c r="EF48" s="2">
        <v>7.6528840708639772</v>
      </c>
      <c r="EG48" s="2">
        <v>7.6551325683274216</v>
      </c>
      <c r="EH48" s="2">
        <v>7.6573394799549321</v>
      </c>
      <c r="EI48" s="2">
        <v>7.6597316178424606</v>
      </c>
      <c r="EJ48" s="2">
        <v>7.6622896988567017</v>
      </c>
      <c r="EK48" s="2">
        <v>7.6648797098381882</v>
      </c>
      <c r="EL48" s="2">
        <v>7.6680948586235269</v>
      </c>
      <c r="EM48" s="2">
        <v>7.6713298000833641</v>
      </c>
      <c r="EN48">
        <v>7.6748527862750544</v>
      </c>
      <c r="EO48">
        <v>7.6786340434712743</v>
      </c>
      <c r="EP48">
        <v>7.6825144090054707</v>
      </c>
      <c r="EQ48">
        <v>7.6865105782680194</v>
      </c>
      <c r="ER48">
        <v>7.6905604896305544</v>
      </c>
      <c r="ES48">
        <v>7.6944238629782236</v>
      </c>
      <c r="ET48">
        <v>7.6981636208182316</v>
      </c>
      <c r="EU48">
        <v>7.701660458015807</v>
      </c>
      <c r="EV48">
        <v>7.7050104856363912</v>
      </c>
      <c r="EW48">
        <v>7.7077987748469816</v>
      </c>
      <c r="EX48">
        <v>7.7100985311420311</v>
      </c>
      <c r="EY48">
        <v>7.7118318015282146</v>
      </c>
      <c r="EZ48">
        <v>7.7132469975759603</v>
      </c>
      <c r="FA48">
        <v>7.7141335084427647</v>
      </c>
      <c r="FB48">
        <v>7.7147349222322417</v>
      </c>
      <c r="FC48">
        <v>7.715152929409304</v>
      </c>
      <c r="FD48">
        <v>7.7154108081486434</v>
      </c>
      <c r="FE48">
        <v>7.7155673956211688</v>
      </c>
      <c r="FF48">
        <v>7.7156764172999814</v>
      </c>
      <c r="FG48">
        <v>7.715712929193784</v>
      </c>
      <c r="FH48">
        <v>7.715938683374584</v>
      </c>
      <c r="FI48">
        <v>7.7165121292228509</v>
      </c>
      <c r="FJ48">
        <v>7.7171283308258349</v>
      </c>
      <c r="FK48">
        <v>7.7180040436720576</v>
      </c>
      <c r="FL48">
        <v>7.7192357574789554</v>
      </c>
      <c r="FM48">
        <v>7.7209016826085808</v>
      </c>
      <c r="FN48">
        <v>7.722763755643447</v>
      </c>
      <c r="FO48">
        <v>7.7247242824621001</v>
      </c>
      <c r="FP48">
        <v>7.7269562750099512</v>
      </c>
      <c r="FQ48">
        <v>7.7293362126750234</v>
      </c>
      <c r="FR48">
        <v>7.731874528751332</v>
      </c>
      <c r="FS48">
        <v>7.7344284049924763</v>
      </c>
      <c r="FT48">
        <v>7.7371553615655708</v>
      </c>
      <c r="FU48">
        <v>7.73971476057533</v>
      </c>
      <c r="FV48">
        <v>7.7420912689703707</v>
      </c>
      <c r="FW48">
        <v>7.7444073940504961</v>
      </c>
      <c r="FX48">
        <v>7.7464574765757117</v>
      </c>
      <c r="FY48">
        <v>7.7483923481552841</v>
      </c>
      <c r="FZ48">
        <v>7.7500420770478069</v>
      </c>
      <c r="GA48">
        <v>7.7514413359390666</v>
      </c>
      <c r="GB48">
        <v>7.752718805490499</v>
      </c>
      <c r="GC48">
        <v>7.7537090467748673</v>
      </c>
      <c r="GD48">
        <v>7.754543754212885</v>
      </c>
      <c r="GE48">
        <v>7.7552276228537336</v>
      </c>
      <c r="GF48">
        <v>7.7558899622310324</v>
      </c>
      <c r="GG48">
        <v>7.7567476741236501</v>
      </c>
      <c r="GH48">
        <v>7.7572026058881507</v>
      </c>
      <c r="GI48">
        <v>7.7575920954360997</v>
      </c>
      <c r="GJ48">
        <v>7.7580507088463371</v>
      </c>
      <c r="GK48">
        <v>7.7583955394961306</v>
      </c>
      <c r="GL48">
        <v>7.7585963659952224</v>
      </c>
      <c r="GM48">
        <v>7.7589766021986657</v>
      </c>
      <c r="GN48">
        <v>7.7590264141502896</v>
      </c>
      <c r="GO48">
        <v>7.7595633820418941</v>
      </c>
      <c r="GP48">
        <v>7.7599816975496179</v>
      </c>
      <c r="GQ48">
        <v>7.7604609591024314</v>
      </c>
      <c r="GR48">
        <v>7.7606961619926089</v>
      </c>
      <c r="GS48">
        <v>7.7604940982400414</v>
      </c>
      <c r="GT48">
        <v>7.7603170121800478</v>
      </c>
      <c r="GU48">
        <v>7.7600400937801073</v>
      </c>
      <c r="GV48">
        <v>7.7596568315356409</v>
      </c>
      <c r="GW48">
        <v>7.7591736054520517</v>
      </c>
      <c r="GX48">
        <v>7.7587158460825032</v>
      </c>
      <c r="GY48">
        <v>7.7584580400239016</v>
      </c>
    </row>
    <row r="49" spans="1:207" x14ac:dyDescent="0.25">
      <c r="A49">
        <f t="shared" si="0"/>
        <v>48</v>
      </c>
      <c r="B49">
        <v>11.769747899159659</v>
      </c>
      <c r="C49">
        <v>11.769747899159659</v>
      </c>
      <c r="D49">
        <v>7.7595926065042891</v>
      </c>
      <c r="E49">
        <v>7.7590124801616476</v>
      </c>
      <c r="F49">
        <v>7.7581879525953337</v>
      </c>
      <c r="G49">
        <v>7.7575063047767561</v>
      </c>
      <c r="H49">
        <v>7.7569246013592554</v>
      </c>
      <c r="I49">
        <v>7.7566042908298094</v>
      </c>
      <c r="J49">
        <v>7.7560763516547606</v>
      </c>
      <c r="K49">
        <v>7.7559096181547043</v>
      </c>
      <c r="L49">
        <v>7.7560609769598754</v>
      </c>
      <c r="M49">
        <v>7.756516999483976</v>
      </c>
      <c r="N49">
        <v>7.757193875986153</v>
      </c>
      <c r="O49">
        <v>7.7579990192826358</v>
      </c>
      <c r="P49">
        <v>7.7590519987871271</v>
      </c>
      <c r="Q49">
        <v>7.7601923148973713</v>
      </c>
      <c r="R49">
        <v>7.7614951032453128</v>
      </c>
      <c r="S49">
        <v>7.7629178766533808</v>
      </c>
      <c r="T49">
        <v>7.7645175816270884</v>
      </c>
      <c r="U49">
        <v>7.7661821918243774</v>
      </c>
      <c r="V49">
        <v>7.7676337875911248</v>
      </c>
      <c r="W49">
        <v>7.7695634081414076</v>
      </c>
      <c r="X49">
        <v>7.7715633052905373</v>
      </c>
      <c r="Y49">
        <v>7.7736609094056854</v>
      </c>
      <c r="Z49">
        <v>7.7757269227761281</v>
      </c>
      <c r="AA49">
        <v>7.7775296487678602</v>
      </c>
      <c r="AB49">
        <v>7.7795083130190497</v>
      </c>
      <c r="AC49">
        <v>7.7814327348576366</v>
      </c>
      <c r="AD49">
        <v>7.78333737520627</v>
      </c>
      <c r="AE49">
        <v>7.7851661602627393</v>
      </c>
      <c r="AF49">
        <v>7.7871129216219304</v>
      </c>
      <c r="AG49">
        <v>7.7888838083383201</v>
      </c>
      <c r="AH49">
        <v>7.7905225030096199</v>
      </c>
      <c r="AI49">
        <v>7.7920430689713784</v>
      </c>
      <c r="AJ49">
        <v>7.7934961288364999</v>
      </c>
      <c r="AK49">
        <v>7.7946454324539101</v>
      </c>
      <c r="AL49">
        <v>7.7955886072618288</v>
      </c>
      <c r="AM49">
        <v>7.796283784998149</v>
      </c>
      <c r="AN49">
        <v>7.7969712887937286</v>
      </c>
      <c r="AO49">
        <v>7.7973336239507676</v>
      </c>
      <c r="AP49">
        <v>7.7975296198700574</v>
      </c>
      <c r="AQ49">
        <v>7.7975455251785979</v>
      </c>
      <c r="AR49">
        <v>7.7973794355426316</v>
      </c>
      <c r="AS49">
        <v>7.797039242690909</v>
      </c>
      <c r="AT49">
        <v>7.7965279177017539</v>
      </c>
      <c r="AU49">
        <v>7.795854032617517</v>
      </c>
      <c r="AV49">
        <v>7.7948511230395328</v>
      </c>
      <c r="AW49">
        <v>7.7940270257685267</v>
      </c>
      <c r="AX49">
        <v>7.7927103361706136</v>
      </c>
      <c r="AY49">
        <v>7.7914573428555522</v>
      </c>
      <c r="AZ49">
        <v>7.7900052162673497</v>
      </c>
      <c r="BA49">
        <v>7.7884323993041793</v>
      </c>
      <c r="BB49" s="2">
        <v>7.7867117585452919</v>
      </c>
      <c r="BC49" s="2">
        <v>7.7848298280752264</v>
      </c>
      <c r="BD49" s="2">
        <v>7.7828518201333976</v>
      </c>
      <c r="BE49" s="2">
        <v>7.780700253023193</v>
      </c>
      <c r="BF49" s="2">
        <v>7.7784593363038814</v>
      </c>
      <c r="BG49" s="2">
        <v>7.7760469523647524</v>
      </c>
      <c r="BH49" s="2">
        <v>7.7737757361116113</v>
      </c>
      <c r="BI49" s="2">
        <v>7.771023637640126</v>
      </c>
      <c r="BJ49" s="2">
        <v>7.7684182123335326</v>
      </c>
      <c r="BK49" s="2">
        <v>7.7656905461034711</v>
      </c>
      <c r="BL49" s="2">
        <v>7.7628609699381244</v>
      </c>
      <c r="BM49" s="2">
        <v>7.7600599739833482</v>
      </c>
      <c r="BN49" s="2">
        <v>7.7571111227751706</v>
      </c>
      <c r="BO49" s="2">
        <v>7.7539997308335682</v>
      </c>
      <c r="BP49" s="2">
        <v>7.7509617742933381</v>
      </c>
      <c r="BQ49" s="2">
        <v>7.7478507628148874</v>
      </c>
      <c r="BR49" s="2">
        <v>7.7444712520927128</v>
      </c>
      <c r="BS49" s="2">
        <v>7.7413013369000181</v>
      </c>
      <c r="BT49" s="2">
        <v>7.7381155335318228</v>
      </c>
      <c r="BU49" s="2">
        <v>7.7349391188280299</v>
      </c>
      <c r="BV49" s="2">
        <v>7.7317604743581709</v>
      </c>
      <c r="BW49" s="2">
        <v>7.7285839116456163</v>
      </c>
      <c r="BX49" s="2">
        <v>7.7254287982342973</v>
      </c>
      <c r="BY49" s="2">
        <v>7.7223000440054479</v>
      </c>
      <c r="BZ49" s="2">
        <v>7.7192098864732861</v>
      </c>
      <c r="CA49" s="2">
        <v>7.7163753909469124</v>
      </c>
      <c r="CB49" s="2">
        <v>7.7133330944006788</v>
      </c>
      <c r="CC49" s="2">
        <v>7.7103709313202424</v>
      </c>
      <c r="CD49" s="2">
        <v>7.7074498814551031</v>
      </c>
      <c r="CE49" s="2">
        <v>7.7047500657804591</v>
      </c>
      <c r="CF49" s="2">
        <v>7.7018027481571387</v>
      </c>
      <c r="CG49" s="2">
        <v>7.6990828671247957</v>
      </c>
      <c r="CH49" s="2">
        <v>7.6966174462704551</v>
      </c>
      <c r="CI49" s="2">
        <v>7.6940361706278324</v>
      </c>
      <c r="CJ49" s="2">
        <v>7.6917160811194893</v>
      </c>
      <c r="CK49" s="2">
        <v>7.6893538892265614</v>
      </c>
      <c r="CL49" s="2">
        <v>7.6870821437519723</v>
      </c>
      <c r="CM49" s="2">
        <v>7.6849117706332493</v>
      </c>
      <c r="CN49" s="2">
        <v>7.6828677228281936</v>
      </c>
      <c r="CO49" s="2">
        <v>7.6809147726050808</v>
      </c>
      <c r="CP49" s="2">
        <v>7.6791189916966056</v>
      </c>
      <c r="CQ49" s="2">
        <v>7.6774073417323656</v>
      </c>
      <c r="CR49" s="2">
        <v>7.6758520438978897</v>
      </c>
      <c r="CS49" s="2">
        <v>7.6744464376162966</v>
      </c>
      <c r="CT49" s="2">
        <v>7.6733675925510996</v>
      </c>
      <c r="CU49" s="2">
        <v>7.6722480979249061</v>
      </c>
      <c r="CV49" s="2">
        <v>7.6712862991442314</v>
      </c>
      <c r="CW49" s="2">
        <v>7.6702760728624684</v>
      </c>
      <c r="CX49" s="2">
        <v>7.6695946964235038</v>
      </c>
      <c r="CY49" s="2">
        <v>7.6691754677898238</v>
      </c>
      <c r="CZ49" s="2">
        <v>7.6688306454420454</v>
      </c>
      <c r="DA49" s="19">
        <v>7.6684863765224973</v>
      </c>
      <c r="DB49" s="2">
        <v>7.6679819535360298</v>
      </c>
      <c r="DC49" s="2">
        <v>7.6671710042504424</v>
      </c>
      <c r="DD49" s="2">
        <v>7.6658824110812072</v>
      </c>
      <c r="DE49" s="2">
        <v>7.6642697915217806</v>
      </c>
      <c r="DF49" s="2">
        <v>7.6617062539777203</v>
      </c>
      <c r="DG49" s="2">
        <v>7.6585406650390384</v>
      </c>
      <c r="DH49" s="2">
        <v>7.6548704457653942</v>
      </c>
      <c r="DI49" s="2">
        <v>7.6510643802714906</v>
      </c>
      <c r="DJ49" s="2">
        <v>7.6470629561097772</v>
      </c>
      <c r="DK49" s="2">
        <v>7.6433888626795534</v>
      </c>
      <c r="DL49" s="2">
        <v>7.6401686774025812</v>
      </c>
      <c r="DM49" s="2">
        <v>7.6377076490444926</v>
      </c>
      <c r="DN49" s="2">
        <v>7.6356358176004973</v>
      </c>
      <c r="DO49" s="2">
        <v>7.6339385602465466</v>
      </c>
      <c r="DP49" s="2">
        <v>7.6330239431439582</v>
      </c>
      <c r="DQ49" s="2">
        <v>7.6325676209875501</v>
      </c>
      <c r="DR49" s="2">
        <v>7.6325314333670802</v>
      </c>
      <c r="DS49" s="2">
        <v>7.6328502422132347</v>
      </c>
      <c r="DT49" s="2">
        <v>7.6335215851301026</v>
      </c>
      <c r="DU49" s="2">
        <v>7.6344392952957527</v>
      </c>
      <c r="DV49" s="2">
        <v>7.6355583406091574</v>
      </c>
      <c r="DW49" s="2">
        <v>7.6367182627759478</v>
      </c>
      <c r="DX49" s="2">
        <v>7.6384648503522916</v>
      </c>
      <c r="DY49" s="2">
        <v>7.640108226839617</v>
      </c>
      <c r="DZ49" s="2">
        <v>7.6420436493326518</v>
      </c>
      <c r="EA49" s="2">
        <v>7.6438569393303757</v>
      </c>
      <c r="EB49" s="2">
        <v>7.6455618500692264</v>
      </c>
      <c r="EC49" s="2">
        <v>7.6473111815564767</v>
      </c>
      <c r="ED49" s="2">
        <v>7.6491057135698037</v>
      </c>
      <c r="EE49" s="2">
        <v>7.6509110837578262</v>
      </c>
      <c r="EF49" s="2">
        <v>7.6528840491765813</v>
      </c>
      <c r="EG49" s="2">
        <v>7.6549682215985024</v>
      </c>
      <c r="EH49" s="2">
        <v>7.6571952907052996</v>
      </c>
      <c r="EI49" s="2">
        <v>7.6595739789530866</v>
      </c>
      <c r="EJ49" s="2">
        <v>7.6621743722714264</v>
      </c>
      <c r="EK49" s="2">
        <v>7.6650108272676034</v>
      </c>
      <c r="EL49" s="2">
        <v>7.668252218284846</v>
      </c>
      <c r="EM49" s="2">
        <v>7.6714183798301878</v>
      </c>
      <c r="EN49">
        <v>7.6749504758046001</v>
      </c>
      <c r="EO49">
        <v>7.6787292018563988</v>
      </c>
      <c r="EP49">
        <v>7.6826283607102877</v>
      </c>
      <c r="EQ49">
        <v>7.68667770068864</v>
      </c>
      <c r="ER49">
        <v>7.6906639066021949</v>
      </c>
      <c r="ES49">
        <v>7.6945707548885878</v>
      </c>
      <c r="ET49">
        <v>7.6982929471801294</v>
      </c>
      <c r="EU49">
        <v>7.7017722259845671</v>
      </c>
      <c r="EV49">
        <v>7.7051341499995223</v>
      </c>
      <c r="EW49">
        <v>7.7079016430858962</v>
      </c>
      <c r="EX49">
        <v>7.7101940838866154</v>
      </c>
      <c r="EY49">
        <v>7.7118314266942489</v>
      </c>
      <c r="EZ49">
        <v>7.7133112480414852</v>
      </c>
      <c r="FA49">
        <v>7.7141122837841571</v>
      </c>
      <c r="FB49">
        <v>7.714721978815767</v>
      </c>
      <c r="FC49">
        <v>7.7151333444813046</v>
      </c>
      <c r="FD49">
        <v>7.7153847037778744</v>
      </c>
      <c r="FE49">
        <v>7.7155334244819507</v>
      </c>
      <c r="FF49">
        <v>7.7156338240676838</v>
      </c>
      <c r="FG49">
        <v>7.7156792424521292</v>
      </c>
      <c r="FH49">
        <v>7.7157405118075379</v>
      </c>
      <c r="FI49">
        <v>7.7162336369561109</v>
      </c>
      <c r="FJ49">
        <v>7.7168100275416558</v>
      </c>
      <c r="FK49">
        <v>7.7176718900276562</v>
      </c>
      <c r="FL49">
        <v>7.7188892760835364</v>
      </c>
      <c r="FM49">
        <v>7.7205849594720188</v>
      </c>
      <c r="FN49">
        <v>7.7224480235897328</v>
      </c>
      <c r="FO49">
        <v>7.7242819612205507</v>
      </c>
      <c r="FP49">
        <v>7.7265597061702884</v>
      </c>
      <c r="FQ49">
        <v>7.7289937048520576</v>
      </c>
      <c r="FR49">
        <v>7.7315472275763248</v>
      </c>
      <c r="FS49">
        <v>7.7341641475955312</v>
      </c>
      <c r="FT49">
        <v>7.7368340920664629</v>
      </c>
      <c r="FU49">
        <v>7.7393574182180629</v>
      </c>
      <c r="FV49">
        <v>7.7417070156762504</v>
      </c>
      <c r="FW49">
        <v>7.7440162619022459</v>
      </c>
      <c r="FX49">
        <v>7.7460349072409906</v>
      </c>
      <c r="FY49">
        <v>7.7480293881364783</v>
      </c>
      <c r="FZ49">
        <v>7.749685434739999</v>
      </c>
      <c r="GA49">
        <v>7.7511030991552703</v>
      </c>
      <c r="GB49">
        <v>7.7523796446024047</v>
      </c>
      <c r="GC49">
        <v>7.7533883238821399</v>
      </c>
      <c r="GD49">
        <v>7.7542423126810602</v>
      </c>
      <c r="GE49">
        <v>7.7549465169493228</v>
      </c>
      <c r="GF49">
        <v>7.7556859745455844</v>
      </c>
      <c r="GG49">
        <v>7.7561051620923038</v>
      </c>
      <c r="GH49">
        <v>7.7565593611333803</v>
      </c>
      <c r="GI49">
        <v>7.7568950534094334</v>
      </c>
      <c r="GJ49">
        <v>7.7571784213737809</v>
      </c>
      <c r="GK49">
        <v>7.7575622748243003</v>
      </c>
      <c r="GL49">
        <v>7.7576721292207962</v>
      </c>
      <c r="GM49">
        <v>7.7581405112347381</v>
      </c>
      <c r="GN49">
        <v>7.7586779238587003</v>
      </c>
      <c r="GO49">
        <v>7.7591812843586236</v>
      </c>
      <c r="GP49">
        <v>7.7595366862887536</v>
      </c>
      <c r="GQ49">
        <v>7.7599305138848269</v>
      </c>
      <c r="GR49">
        <v>7.7601235410981468</v>
      </c>
      <c r="GS49">
        <v>7.7602146318986431</v>
      </c>
      <c r="GT49">
        <v>7.7601177089569937</v>
      </c>
      <c r="GU49">
        <v>7.7599345305653484</v>
      </c>
      <c r="GV49">
        <v>7.759613568316114</v>
      </c>
      <c r="GW49">
        <v>7.7593788201076643</v>
      </c>
      <c r="GX49">
        <v>7.7587119790917667</v>
      </c>
      <c r="GY49">
        <v>7.7578036189290742</v>
      </c>
    </row>
    <row r="50" spans="1:207" x14ac:dyDescent="0.25">
      <c r="A50">
        <f t="shared" si="0"/>
        <v>49</v>
      </c>
      <c r="B50">
        <v>12.020168067226891</v>
      </c>
      <c r="C50">
        <v>12.020168067226891</v>
      </c>
      <c r="D50">
        <v>7.7590295163086349</v>
      </c>
      <c r="E50">
        <v>7.7584746472904849</v>
      </c>
      <c r="F50">
        <v>7.7577229254907927</v>
      </c>
      <c r="G50">
        <v>7.7569195574662979</v>
      </c>
      <c r="H50">
        <v>7.7564183703851013</v>
      </c>
      <c r="I50">
        <v>7.756004208872616</v>
      </c>
      <c r="J50">
        <v>7.7552487390549798</v>
      </c>
      <c r="K50">
        <v>7.7548576792842487</v>
      </c>
      <c r="L50">
        <v>7.7549443463348302</v>
      </c>
      <c r="M50">
        <v>7.7551705594367526</v>
      </c>
      <c r="N50">
        <v>7.7559215561155197</v>
      </c>
      <c r="O50">
        <v>7.7569519866753982</v>
      </c>
      <c r="P50">
        <v>7.7578936472962328</v>
      </c>
      <c r="Q50">
        <v>7.7590152077114656</v>
      </c>
      <c r="R50">
        <v>7.7603494267517377</v>
      </c>
      <c r="S50">
        <v>7.7618495100243097</v>
      </c>
      <c r="T50">
        <v>7.7635334663842714</v>
      </c>
      <c r="U50">
        <v>7.7653588335038046</v>
      </c>
      <c r="V50">
        <v>7.7673997570302546</v>
      </c>
      <c r="W50">
        <v>7.7693543790455939</v>
      </c>
      <c r="X50">
        <v>7.7713790074236968</v>
      </c>
      <c r="Y50">
        <v>7.7734657838720933</v>
      </c>
      <c r="Z50">
        <v>7.7755458986862793</v>
      </c>
      <c r="AA50">
        <v>7.7777108832412747</v>
      </c>
      <c r="AB50">
        <v>7.7798081292769208</v>
      </c>
      <c r="AC50">
        <v>7.7818381189819226</v>
      </c>
      <c r="AD50">
        <v>7.7838679507612314</v>
      </c>
      <c r="AE50">
        <v>7.785756397922194</v>
      </c>
      <c r="AF50">
        <v>7.7875755776845947</v>
      </c>
      <c r="AG50">
        <v>7.7892134782884934</v>
      </c>
      <c r="AH50">
        <v>7.7907410505429766</v>
      </c>
      <c r="AI50">
        <v>7.7920315500386108</v>
      </c>
      <c r="AJ50">
        <v>7.793267048980538</v>
      </c>
      <c r="AK50">
        <v>7.7943862579024907</v>
      </c>
      <c r="AL50">
        <v>7.7953397154282733</v>
      </c>
      <c r="AM50">
        <v>7.7960670137857937</v>
      </c>
      <c r="AN50">
        <v>7.7965343498829176</v>
      </c>
      <c r="AO50">
        <v>7.7968738171890388</v>
      </c>
      <c r="AP50">
        <v>7.7970491953367427</v>
      </c>
      <c r="AQ50">
        <v>7.7970502450991743</v>
      </c>
      <c r="AR50">
        <v>7.7968999826434429</v>
      </c>
      <c r="AS50">
        <v>7.7965801346869936</v>
      </c>
      <c r="AT50">
        <v>7.7961045122428576</v>
      </c>
      <c r="AU50">
        <v>7.7954678260828452</v>
      </c>
      <c r="AV50">
        <v>7.7946383689318557</v>
      </c>
      <c r="AW50">
        <v>7.7937366345622978</v>
      </c>
      <c r="AX50">
        <v>7.7926109069744216</v>
      </c>
      <c r="AY50">
        <v>7.7914640041537542</v>
      </c>
      <c r="AZ50">
        <v>7.7901452004762026</v>
      </c>
      <c r="BA50">
        <v>7.788612493997805</v>
      </c>
      <c r="BB50" s="2">
        <v>7.7869179971276354</v>
      </c>
      <c r="BC50" s="2">
        <v>7.7850938137492296</v>
      </c>
      <c r="BD50" s="2">
        <v>7.7831244273119253</v>
      </c>
      <c r="BE50" s="2">
        <v>7.7809831536572513</v>
      </c>
      <c r="BF50" s="2">
        <v>7.7787713126505489</v>
      </c>
      <c r="BG50" s="2">
        <v>7.7763944269610494</v>
      </c>
      <c r="BH50" s="2">
        <v>7.774130597093297</v>
      </c>
      <c r="BI50" s="2">
        <v>7.7714666580865712</v>
      </c>
      <c r="BJ50" s="2">
        <v>7.7688397308933466</v>
      </c>
      <c r="BK50" s="2">
        <v>7.7661443564684722</v>
      </c>
      <c r="BL50" s="2">
        <v>7.7633308100770941</v>
      </c>
      <c r="BM50" s="2">
        <v>7.7606764093334872</v>
      </c>
      <c r="BN50" s="2">
        <v>7.7577510585177318</v>
      </c>
      <c r="BO50" s="2">
        <v>7.7547731733823699</v>
      </c>
      <c r="BP50" s="2">
        <v>7.7517507664929779</v>
      </c>
      <c r="BQ50" s="2">
        <v>7.7486295517636163</v>
      </c>
      <c r="BR50" s="2">
        <v>7.7454470402868942</v>
      </c>
      <c r="BS50" s="2">
        <v>7.7422979546540356</v>
      </c>
      <c r="BT50" s="2">
        <v>7.7391771320492628</v>
      </c>
      <c r="BU50" s="2">
        <v>7.7360080458110092</v>
      </c>
      <c r="BV50" s="2">
        <v>7.732807192353202</v>
      </c>
      <c r="BW50" s="2">
        <v>7.7296557936101733</v>
      </c>
      <c r="BX50" s="2">
        <v>7.7264907473587279</v>
      </c>
      <c r="BY50" s="2">
        <v>7.7233419276203934</v>
      </c>
      <c r="BZ50" s="2">
        <v>7.7202208749622994</v>
      </c>
      <c r="CA50" s="2">
        <v>7.7170536823932023</v>
      </c>
      <c r="CB50" s="2">
        <v>7.7139997938595721</v>
      </c>
      <c r="CC50" s="2">
        <v>7.7110238030052516</v>
      </c>
      <c r="CD50" s="2">
        <v>7.7080854555539142</v>
      </c>
      <c r="CE50" s="2">
        <v>7.7054069623336749</v>
      </c>
      <c r="CF50" s="2">
        <v>7.7023981565394548</v>
      </c>
      <c r="CG50" s="2">
        <v>7.6996563841274313</v>
      </c>
      <c r="CH50" s="2">
        <v>7.6972037776509588</v>
      </c>
      <c r="CI50" s="2">
        <v>7.694633115372528</v>
      </c>
      <c r="CJ50" s="2">
        <v>7.691884633211167</v>
      </c>
      <c r="CK50" s="2">
        <v>7.6894687288751848</v>
      </c>
      <c r="CL50" s="2">
        <v>7.6871297065578554</v>
      </c>
      <c r="CM50" s="2">
        <v>7.6848864254937617</v>
      </c>
      <c r="CN50" s="2">
        <v>7.6829013763851766</v>
      </c>
      <c r="CO50" s="2">
        <v>7.6808818698326151</v>
      </c>
      <c r="CP50" s="2">
        <v>7.6790895163770969</v>
      </c>
      <c r="CQ50" s="2">
        <v>7.6773161491672202</v>
      </c>
      <c r="CR50" s="2">
        <v>7.675739831075064</v>
      </c>
      <c r="CS50" s="2">
        <v>7.6743517568489308</v>
      </c>
      <c r="CT50" s="2">
        <v>7.6730841233497298</v>
      </c>
      <c r="CU50" s="2">
        <v>7.6720217229561456</v>
      </c>
      <c r="CV50" s="2">
        <v>7.6710807746231247</v>
      </c>
      <c r="CW50" s="2">
        <v>7.670282510040324</v>
      </c>
      <c r="CX50" s="2">
        <v>7.6696982407931271</v>
      </c>
      <c r="CY50" s="2">
        <v>7.669219203752931</v>
      </c>
      <c r="CZ50" s="2">
        <v>7.6690151190079092</v>
      </c>
      <c r="DA50" s="19">
        <v>7.6687226172708343</v>
      </c>
      <c r="DB50" s="2">
        <v>7.6682672311340028</v>
      </c>
      <c r="DC50" s="2">
        <v>7.6674567107166407</v>
      </c>
      <c r="DD50" s="2">
        <v>7.6663535810038299</v>
      </c>
      <c r="DE50" s="2">
        <v>7.6645972070404351</v>
      </c>
      <c r="DF50" s="2">
        <v>7.6619379783895578</v>
      </c>
      <c r="DG50" s="2">
        <v>7.6588293719851546</v>
      </c>
      <c r="DH50" s="2">
        <v>7.6553002048646626</v>
      </c>
      <c r="DI50" s="2">
        <v>7.6514621249103154</v>
      </c>
      <c r="DJ50" s="2">
        <v>7.6475365783494826</v>
      </c>
      <c r="DK50" s="2">
        <v>7.6437949579374811</v>
      </c>
      <c r="DL50" s="2">
        <v>7.6404832479938589</v>
      </c>
      <c r="DM50" s="2">
        <v>7.6377881054821968</v>
      </c>
      <c r="DN50" s="2">
        <v>7.6355969786238749</v>
      </c>
      <c r="DO50" s="2">
        <v>7.6338574457452992</v>
      </c>
      <c r="DP50" s="2">
        <v>7.6328584186356947</v>
      </c>
      <c r="DQ50" s="2">
        <v>7.6322306739322352</v>
      </c>
      <c r="DR50" s="2">
        <v>7.6321480904533896</v>
      </c>
      <c r="DS50" s="2">
        <v>7.632468373440747</v>
      </c>
      <c r="DT50" s="2">
        <v>7.6331692066421937</v>
      </c>
      <c r="DU50" s="2">
        <v>7.6341576400009439</v>
      </c>
      <c r="DV50" s="2">
        <v>7.6354275353784749</v>
      </c>
      <c r="DW50" s="2">
        <v>7.6368709514446991</v>
      </c>
      <c r="DX50" s="2">
        <v>7.6385468685426208</v>
      </c>
      <c r="DY50" s="2">
        <v>7.6402449581073109</v>
      </c>
      <c r="DZ50" s="2">
        <v>7.6421684348310066</v>
      </c>
      <c r="EA50" s="2">
        <v>7.6440085333401946</v>
      </c>
      <c r="EB50" s="2">
        <v>7.6456792068796124</v>
      </c>
      <c r="EC50" s="2">
        <v>7.6474345562534412</v>
      </c>
      <c r="ED50" s="2">
        <v>7.6492511498834137</v>
      </c>
      <c r="EE50" s="2">
        <v>7.6511617981497348</v>
      </c>
      <c r="EF50" s="2">
        <v>7.6531079517255272</v>
      </c>
      <c r="EG50" s="2">
        <v>7.6551261344059238</v>
      </c>
      <c r="EH50" s="2">
        <v>7.6573670790643904</v>
      </c>
      <c r="EI50" s="2">
        <v>7.6597435565297483</v>
      </c>
      <c r="EJ50" s="2">
        <v>7.6623416499401138</v>
      </c>
      <c r="EK50" s="2">
        <v>7.6652613446835511</v>
      </c>
      <c r="EL50" s="2">
        <v>7.6683332659090091</v>
      </c>
      <c r="EM50" s="2">
        <v>7.6714796985354621</v>
      </c>
      <c r="EN50">
        <v>7.6750178395727016</v>
      </c>
      <c r="EO50">
        <v>7.6787777717548282</v>
      </c>
      <c r="EP50">
        <v>7.6827350440087683</v>
      </c>
      <c r="EQ50">
        <v>7.6867784361033653</v>
      </c>
      <c r="ER50">
        <v>7.69070105146724</v>
      </c>
      <c r="ES50">
        <v>7.6946225466887048</v>
      </c>
      <c r="ET50">
        <v>7.698324409652141</v>
      </c>
      <c r="EU50">
        <v>7.7017843262232466</v>
      </c>
      <c r="EV50">
        <v>7.7050613004156654</v>
      </c>
      <c r="EW50">
        <v>7.7078056197960416</v>
      </c>
      <c r="EX50">
        <v>7.7100833562798892</v>
      </c>
      <c r="EY50">
        <v>7.7117119826950251</v>
      </c>
      <c r="EZ50">
        <v>7.7131749326022643</v>
      </c>
      <c r="FA50">
        <v>7.7139942047012928</v>
      </c>
      <c r="FB50">
        <v>7.71463859156448</v>
      </c>
      <c r="FC50">
        <v>7.7150525572611004</v>
      </c>
      <c r="FD50">
        <v>7.7153032870860772</v>
      </c>
      <c r="FE50">
        <v>7.7154485674044393</v>
      </c>
      <c r="FF50">
        <v>7.7155456747121027</v>
      </c>
      <c r="FG50">
        <v>7.715640301829251</v>
      </c>
      <c r="FH50">
        <v>7.7156599758754538</v>
      </c>
      <c r="FI50">
        <v>7.7159257791453104</v>
      </c>
      <c r="FJ50">
        <v>7.7164539610439542</v>
      </c>
      <c r="FK50">
        <v>7.7173176472878096</v>
      </c>
      <c r="FL50">
        <v>7.7185179657223379</v>
      </c>
      <c r="FM50">
        <v>7.7200992862874998</v>
      </c>
      <c r="FN50">
        <v>7.721937910800273</v>
      </c>
      <c r="FO50">
        <v>7.7239251594236977</v>
      </c>
      <c r="FP50">
        <v>7.7262007463869118</v>
      </c>
      <c r="FQ50">
        <v>7.7286233460116884</v>
      </c>
      <c r="FR50">
        <v>7.7311565695216133</v>
      </c>
      <c r="FS50">
        <v>7.7337670883254157</v>
      </c>
      <c r="FT50">
        <v>7.7363117168634998</v>
      </c>
      <c r="FU50">
        <v>7.738791679188477</v>
      </c>
      <c r="FV50">
        <v>7.7411648006347384</v>
      </c>
      <c r="FW50">
        <v>7.7434628072839633</v>
      </c>
      <c r="FX50">
        <v>7.7454877934476221</v>
      </c>
      <c r="FY50">
        <v>7.7475253109374096</v>
      </c>
      <c r="FZ50">
        <v>7.7491868782799278</v>
      </c>
      <c r="GA50">
        <v>7.7506295571253396</v>
      </c>
      <c r="GB50">
        <v>7.7518577720237527</v>
      </c>
      <c r="GC50">
        <v>7.7528977774030752</v>
      </c>
      <c r="GD50">
        <v>7.7537764370433857</v>
      </c>
      <c r="GE50">
        <v>7.7545121074291892</v>
      </c>
      <c r="GF50">
        <v>7.7551533443080238</v>
      </c>
      <c r="GG50">
        <v>7.7550884836912761</v>
      </c>
      <c r="GH50">
        <v>7.7554565432658293</v>
      </c>
      <c r="GI50">
        <v>7.755801836524217</v>
      </c>
      <c r="GJ50">
        <v>7.7560091920869496</v>
      </c>
      <c r="GK50">
        <v>7.7563092515860834</v>
      </c>
      <c r="GL50">
        <v>7.7571240633740626</v>
      </c>
      <c r="GM50">
        <v>7.757524866203183</v>
      </c>
      <c r="GN50">
        <v>7.758145910099862</v>
      </c>
      <c r="GO50">
        <v>7.7585426998132307</v>
      </c>
      <c r="GP50">
        <v>7.7588595717255036</v>
      </c>
      <c r="GQ50">
        <v>7.7591067379490291</v>
      </c>
      <c r="GR50">
        <v>7.7593323547877473</v>
      </c>
      <c r="GS50">
        <v>7.759906718370142</v>
      </c>
      <c r="GT50">
        <v>7.760029173620822</v>
      </c>
      <c r="GU50">
        <v>7.7599407493100001</v>
      </c>
      <c r="GV50">
        <v>7.7596631104798144</v>
      </c>
      <c r="GW50">
        <v>7.7588396901819943</v>
      </c>
      <c r="GX50">
        <v>7.7581808994175399</v>
      </c>
      <c r="GY50">
        <v>7.7571914031699061</v>
      </c>
    </row>
    <row r="51" spans="1:207" x14ac:dyDescent="0.25">
      <c r="A51">
        <f t="shared" si="0"/>
        <v>50</v>
      </c>
      <c r="B51">
        <v>12.27058823529412</v>
      </c>
      <c r="C51">
        <v>12.27058823529412</v>
      </c>
      <c r="D51">
        <v>7.7580287794472458</v>
      </c>
      <c r="E51">
        <v>7.7575884879361929</v>
      </c>
      <c r="F51">
        <v>7.7571338578529723</v>
      </c>
      <c r="G51">
        <v>7.7564192560501519</v>
      </c>
      <c r="H51">
        <v>7.7559954392461883</v>
      </c>
      <c r="I51">
        <v>7.7555115740633234</v>
      </c>
      <c r="J51">
        <v>7.7551078272237266</v>
      </c>
      <c r="K51">
        <v>7.7550484284884327</v>
      </c>
      <c r="L51">
        <v>7.7550336695633586</v>
      </c>
      <c r="M51">
        <v>7.7552870108274714</v>
      </c>
      <c r="N51">
        <v>7.755576984726102</v>
      </c>
      <c r="O51">
        <v>7.756394876597466</v>
      </c>
      <c r="P51">
        <v>7.7572470313707624</v>
      </c>
      <c r="Q51">
        <v>7.7583584382782158</v>
      </c>
      <c r="R51">
        <v>7.7596945489675297</v>
      </c>
      <c r="S51">
        <v>7.7612353726673877</v>
      </c>
      <c r="T51">
        <v>7.7629342477711418</v>
      </c>
      <c r="U51">
        <v>7.7648211349350236</v>
      </c>
      <c r="V51">
        <v>7.7672137107265691</v>
      </c>
      <c r="W51">
        <v>7.7691718530535159</v>
      </c>
      <c r="X51">
        <v>7.771198160921668</v>
      </c>
      <c r="Y51">
        <v>7.7732409635157884</v>
      </c>
      <c r="Z51">
        <v>7.7753207648547722</v>
      </c>
      <c r="AA51">
        <v>7.7777106658203303</v>
      </c>
      <c r="AB51">
        <v>7.7798860078501706</v>
      </c>
      <c r="AC51">
        <v>7.7820230798816574</v>
      </c>
      <c r="AD51">
        <v>7.7840853266521854</v>
      </c>
      <c r="AE51">
        <v>7.7860360333384797</v>
      </c>
      <c r="AF51">
        <v>7.7877418236350344</v>
      </c>
      <c r="AG51">
        <v>7.7893286771945798</v>
      </c>
      <c r="AH51">
        <v>7.7908043019978077</v>
      </c>
      <c r="AI51">
        <v>7.7920292897915688</v>
      </c>
      <c r="AJ51">
        <v>7.7931110116284454</v>
      </c>
      <c r="AK51">
        <v>7.7942108945553246</v>
      </c>
      <c r="AL51">
        <v>7.7951840250086883</v>
      </c>
      <c r="AM51">
        <v>7.7959643650153971</v>
      </c>
      <c r="AN51">
        <v>7.7963216690901049</v>
      </c>
      <c r="AO51">
        <v>7.7966787180783381</v>
      </c>
      <c r="AP51">
        <v>7.796862125561093</v>
      </c>
      <c r="AQ51">
        <v>7.7968773310759918</v>
      </c>
      <c r="AR51">
        <v>7.7967478284013687</v>
      </c>
      <c r="AS51">
        <v>7.7964571322790759</v>
      </c>
      <c r="AT51">
        <v>7.7960183416678754</v>
      </c>
      <c r="AU51">
        <v>7.7954206367410102</v>
      </c>
      <c r="AV51">
        <v>7.7947670130259743</v>
      </c>
      <c r="AW51">
        <v>7.7937752705894727</v>
      </c>
      <c r="AX51">
        <v>7.7928262047223598</v>
      </c>
      <c r="AY51">
        <v>7.7916858007459302</v>
      </c>
      <c r="AZ51">
        <v>7.7904385089098991</v>
      </c>
      <c r="BA51">
        <v>7.7889358102548387</v>
      </c>
      <c r="BB51" s="2">
        <v>7.7872573613897238</v>
      </c>
      <c r="BC51" s="2">
        <v>7.7854669574331359</v>
      </c>
      <c r="BD51" s="2">
        <v>7.7835051603116954</v>
      </c>
      <c r="BE51" s="2">
        <v>7.7813833523887004</v>
      </c>
      <c r="BF51" s="2">
        <v>7.7791907215345786</v>
      </c>
      <c r="BG51" s="2">
        <v>7.7768527736896473</v>
      </c>
      <c r="BH51" s="2">
        <v>7.7745283582315219</v>
      </c>
      <c r="BI51" s="2">
        <v>7.7719868033946282</v>
      </c>
      <c r="BJ51" s="2">
        <v>7.7693310447431951</v>
      </c>
      <c r="BK51" s="2">
        <v>7.7666645450855887</v>
      </c>
      <c r="BL51" s="2">
        <v>7.7638690153578116</v>
      </c>
      <c r="BM51" s="2">
        <v>7.7612723112671844</v>
      </c>
      <c r="BN51" s="2">
        <v>7.7583723698496776</v>
      </c>
      <c r="BO51" s="2">
        <v>7.7555051707421914</v>
      </c>
      <c r="BP51" s="2">
        <v>7.7524987092841657</v>
      </c>
      <c r="BQ51" s="2">
        <v>7.7494081520258318</v>
      </c>
      <c r="BR51" s="2">
        <v>7.746440278969402</v>
      </c>
      <c r="BS51" s="2">
        <v>7.7433269279183863</v>
      </c>
      <c r="BT51" s="2">
        <v>7.7402445613947268</v>
      </c>
      <c r="BU51" s="2">
        <v>7.7370913965782906</v>
      </c>
      <c r="BV51" s="2">
        <v>7.7339015482161209</v>
      </c>
      <c r="BW51" s="2">
        <v>7.7307667440520262</v>
      </c>
      <c r="BX51" s="2">
        <v>7.7276058409982218</v>
      </c>
      <c r="BY51" s="2">
        <v>7.7244531782045414</v>
      </c>
      <c r="BZ51" s="2">
        <v>7.7213165426166004</v>
      </c>
      <c r="CA51" s="2">
        <v>7.7179082512234523</v>
      </c>
      <c r="CB51" s="2">
        <v>7.7148612465315658</v>
      </c>
      <c r="CC51" s="2">
        <v>7.7118656663505583</v>
      </c>
      <c r="CD51" s="2">
        <v>7.7089151087274406</v>
      </c>
      <c r="CE51" s="2">
        <v>7.706161546145089</v>
      </c>
      <c r="CF51" s="2">
        <v>7.7031906665696246</v>
      </c>
      <c r="CG51" s="2">
        <v>7.7004282862907818</v>
      </c>
      <c r="CH51" s="2">
        <v>7.69788111588257</v>
      </c>
      <c r="CI51" s="2">
        <v>7.6953223692438106</v>
      </c>
      <c r="CJ51" s="2">
        <v>7.6923138749831228</v>
      </c>
      <c r="CK51" s="2">
        <v>7.6898504469770437</v>
      </c>
      <c r="CL51" s="2">
        <v>7.6874676514811249</v>
      </c>
      <c r="CM51" s="2">
        <v>7.6851812248446576</v>
      </c>
      <c r="CN51" s="2">
        <v>7.6831529412592268</v>
      </c>
      <c r="CO51" s="2">
        <v>7.6811097996158244</v>
      </c>
      <c r="CP51" s="2">
        <v>7.6792616018278128</v>
      </c>
      <c r="CQ51" s="2">
        <v>7.6774739216545971</v>
      </c>
      <c r="CR51" s="2">
        <v>7.6758655508198519</v>
      </c>
      <c r="CS51" s="2">
        <v>7.6744447554024378</v>
      </c>
      <c r="CT51" s="2">
        <v>7.6730004977267647</v>
      </c>
      <c r="CU51" s="2">
        <v>7.6719216722500834</v>
      </c>
      <c r="CV51" s="2">
        <v>7.6709622907023061</v>
      </c>
      <c r="CW51" s="2">
        <v>7.6703120761156187</v>
      </c>
      <c r="CX51" s="2">
        <v>7.6697594350906133</v>
      </c>
      <c r="CY51" s="2">
        <v>7.6692152609732434</v>
      </c>
      <c r="CZ51" s="2">
        <v>7.669043089464517</v>
      </c>
      <c r="DA51" s="19">
        <v>7.6687489756384721</v>
      </c>
      <c r="DB51" s="2">
        <v>7.6683061471726628</v>
      </c>
      <c r="DC51" s="2">
        <v>7.6675276990625383</v>
      </c>
      <c r="DD51" s="2">
        <v>7.6665189835142087</v>
      </c>
      <c r="DE51" s="2">
        <v>7.6646276719136619</v>
      </c>
      <c r="DF51" s="2">
        <v>7.6621016065737937</v>
      </c>
      <c r="DG51" s="2">
        <v>7.6591194501524171</v>
      </c>
      <c r="DH51" s="2">
        <v>7.655794559729987</v>
      </c>
      <c r="DI51" s="2">
        <v>7.6520046112341902</v>
      </c>
      <c r="DJ51" s="2">
        <v>7.6483194181758041</v>
      </c>
      <c r="DK51" s="2">
        <v>7.644619420086757</v>
      </c>
      <c r="DL51" s="2">
        <v>7.6412383520524774</v>
      </c>
      <c r="DM51" s="2">
        <v>7.6382551649233337</v>
      </c>
      <c r="DN51" s="2">
        <v>7.635907016193296</v>
      </c>
      <c r="DO51" s="2">
        <v>7.6341233074002917</v>
      </c>
      <c r="DP51" s="2">
        <v>7.6328676262292401</v>
      </c>
      <c r="DQ51" s="2">
        <v>7.6319926049578806</v>
      </c>
      <c r="DR51" s="2">
        <v>7.6317167261970367</v>
      </c>
      <c r="DS51" s="2">
        <v>7.6319717685845623</v>
      </c>
      <c r="DT51" s="2">
        <v>7.6326490851580724</v>
      </c>
      <c r="DU51" s="2">
        <v>7.6337219201617774</v>
      </c>
      <c r="DV51" s="2">
        <v>7.6351634310511596</v>
      </c>
      <c r="DW51" s="2">
        <v>7.6369099642268621</v>
      </c>
      <c r="DX51" s="2">
        <v>7.6385374521926801</v>
      </c>
      <c r="DY51" s="2">
        <v>7.6403316056870763</v>
      </c>
      <c r="DZ51" s="2">
        <v>7.6422224234356024</v>
      </c>
      <c r="EA51" s="2">
        <v>7.6440804771526576</v>
      </c>
      <c r="EB51" s="2">
        <v>7.6458130475286827</v>
      </c>
      <c r="EC51" s="2">
        <v>7.6476185800194791</v>
      </c>
      <c r="ED51" s="2">
        <v>7.6494846211767831</v>
      </c>
      <c r="EE51" s="2">
        <v>7.6514744282411913</v>
      </c>
      <c r="EF51" s="2">
        <v>7.6534435042286084</v>
      </c>
      <c r="EG51" s="2">
        <v>7.6554789781287953</v>
      </c>
      <c r="EH51" s="2">
        <v>7.6577280235209946</v>
      </c>
      <c r="EI51" s="2">
        <v>7.6601099628668887</v>
      </c>
      <c r="EJ51" s="2">
        <v>7.6626779220397481</v>
      </c>
      <c r="EK51" s="2">
        <v>7.6655606766402267</v>
      </c>
      <c r="EL51" s="2">
        <v>7.6683912862681316</v>
      </c>
      <c r="EM51" s="2">
        <v>7.6715521164206137</v>
      </c>
      <c r="EN51">
        <v>7.6750823697529276</v>
      </c>
      <c r="EO51">
        <v>7.6788106409439836</v>
      </c>
      <c r="EP51">
        <v>7.6828199811715914</v>
      </c>
      <c r="EQ51">
        <v>7.6868150938781623</v>
      </c>
      <c r="ER51">
        <v>7.6906808093322496</v>
      </c>
      <c r="ES51">
        <v>7.694593126830882</v>
      </c>
      <c r="ET51">
        <v>7.6982732082473424</v>
      </c>
      <c r="EU51">
        <v>7.7017130663977049</v>
      </c>
      <c r="EV51">
        <v>7.7048515432895481</v>
      </c>
      <c r="EW51">
        <v>7.7075727971441061</v>
      </c>
      <c r="EX51">
        <v>7.7098321558038876</v>
      </c>
      <c r="EY51">
        <v>7.7115097107560011</v>
      </c>
      <c r="EZ51">
        <v>7.7129072107334258</v>
      </c>
      <c r="FA51">
        <v>7.7138084352192209</v>
      </c>
      <c r="FB51">
        <v>7.7145004308299354</v>
      </c>
      <c r="FC51">
        <v>7.7149242310386086</v>
      </c>
      <c r="FD51">
        <v>7.7151792132454302</v>
      </c>
      <c r="FE51">
        <v>7.7153250032681351</v>
      </c>
      <c r="FF51">
        <v>7.7154233981446154</v>
      </c>
      <c r="FG51">
        <v>7.7155855553749726</v>
      </c>
      <c r="FH51">
        <v>7.7156508357735776</v>
      </c>
      <c r="FI51">
        <v>7.7157547335379384</v>
      </c>
      <c r="FJ51">
        <v>7.7162612587779069</v>
      </c>
      <c r="FK51">
        <v>7.7171108927765539</v>
      </c>
      <c r="FL51">
        <v>7.7182828986259722</v>
      </c>
      <c r="FM51">
        <v>7.7197241409720947</v>
      </c>
      <c r="FN51">
        <v>7.7215089814649467</v>
      </c>
      <c r="FO51">
        <v>7.7236445004479739</v>
      </c>
      <c r="FP51">
        <v>7.7258801061957429</v>
      </c>
      <c r="FQ51">
        <v>7.7282451647622334</v>
      </c>
      <c r="FR51">
        <v>7.7307279941070366</v>
      </c>
      <c r="FS51">
        <v>7.7332827254794863</v>
      </c>
      <c r="FT51">
        <v>7.735677587938345</v>
      </c>
      <c r="FU51">
        <v>7.7381121613671304</v>
      </c>
      <c r="FV51">
        <v>7.7405288927550266</v>
      </c>
      <c r="FW51">
        <v>7.7428104088055107</v>
      </c>
      <c r="FX51">
        <v>7.744865657236943</v>
      </c>
      <c r="FY51">
        <v>7.7469146474127299</v>
      </c>
      <c r="FZ51">
        <v>7.7485831992440524</v>
      </c>
      <c r="GA51">
        <v>7.7500524349936128</v>
      </c>
      <c r="GB51">
        <v>7.7512274944650077</v>
      </c>
      <c r="GC51">
        <v>7.7523071545098698</v>
      </c>
      <c r="GD51">
        <v>7.7532166121224044</v>
      </c>
      <c r="GE51">
        <v>7.7539916951747614</v>
      </c>
      <c r="GF51">
        <v>7.7545446294661167</v>
      </c>
      <c r="GG51">
        <v>7.7551661940978516</v>
      </c>
      <c r="GH51">
        <v>7.7554586447901643</v>
      </c>
      <c r="GI51">
        <v>7.7559167175785833</v>
      </c>
      <c r="GJ51">
        <v>7.7562615759286908</v>
      </c>
      <c r="GK51">
        <v>7.7565173001863128</v>
      </c>
      <c r="GL51">
        <v>7.7567890395158843</v>
      </c>
      <c r="GM51">
        <v>7.7570696863104578</v>
      </c>
      <c r="GN51">
        <v>7.7575279752344821</v>
      </c>
      <c r="GO51">
        <v>7.7577825784640861</v>
      </c>
      <c r="GP51">
        <v>7.7580692862780074</v>
      </c>
      <c r="GQ51">
        <v>7.7581898618477192</v>
      </c>
      <c r="GR51">
        <v>7.7584158314850757</v>
      </c>
      <c r="GS51">
        <v>7.7585980149648659</v>
      </c>
      <c r="GT51">
        <v>7.7586351952377246</v>
      </c>
      <c r="GU51">
        <v>7.758545979766728</v>
      </c>
      <c r="GV51">
        <v>7.7583269323655042</v>
      </c>
      <c r="GW51">
        <v>7.7578714239839881</v>
      </c>
      <c r="GX51">
        <v>7.7573650429941612</v>
      </c>
      <c r="GY51">
        <v>7.7566263870130108</v>
      </c>
    </row>
    <row r="52" spans="1:207" x14ac:dyDescent="0.25">
      <c r="A52">
        <f t="shared" si="0"/>
        <v>51</v>
      </c>
      <c r="B52">
        <v>12.521008403361339</v>
      </c>
      <c r="C52">
        <v>12.521008403361339</v>
      </c>
      <c r="D52">
        <v>7.7569883151683801</v>
      </c>
      <c r="E52">
        <v>7.7566960568008509</v>
      </c>
      <c r="F52">
        <v>7.7564265124332037</v>
      </c>
      <c r="G52">
        <v>7.7559801299562068</v>
      </c>
      <c r="H52">
        <v>7.7556338695650444</v>
      </c>
      <c r="I52">
        <v>7.7552462181295549</v>
      </c>
      <c r="J52">
        <v>7.7556794866936158</v>
      </c>
      <c r="K52">
        <v>7.755703796208949</v>
      </c>
      <c r="L52">
        <v>7.7558691779763658</v>
      </c>
      <c r="M52">
        <v>7.7561711452900868</v>
      </c>
      <c r="N52">
        <v>7.7566063279474893</v>
      </c>
      <c r="O52">
        <v>7.7568181450429003</v>
      </c>
      <c r="P52">
        <v>7.7577272120735401</v>
      </c>
      <c r="Q52">
        <v>7.7588463329982114</v>
      </c>
      <c r="R52">
        <v>7.7601385560787897</v>
      </c>
      <c r="S52">
        <v>7.7616247433549654</v>
      </c>
      <c r="T52">
        <v>7.763241917871154</v>
      </c>
      <c r="U52">
        <v>7.7649876992269782</v>
      </c>
      <c r="V52">
        <v>7.7670199296944773</v>
      </c>
      <c r="W52">
        <v>7.7689708784698839</v>
      </c>
      <c r="X52">
        <v>7.7709891195911602</v>
      </c>
      <c r="Y52">
        <v>7.7729972885900489</v>
      </c>
      <c r="Z52">
        <v>7.7750777562274269</v>
      </c>
      <c r="AA52">
        <v>7.7772684319940044</v>
      </c>
      <c r="AB52">
        <v>7.7793926316729651</v>
      </c>
      <c r="AC52">
        <v>7.7815188020800896</v>
      </c>
      <c r="AD52">
        <v>7.7834436584582596</v>
      </c>
      <c r="AE52">
        <v>7.785368407738722</v>
      </c>
      <c r="AF52">
        <v>7.7871345392307392</v>
      </c>
      <c r="AG52">
        <v>7.7888507682650072</v>
      </c>
      <c r="AH52">
        <v>7.7904028572521566</v>
      </c>
      <c r="AI52">
        <v>7.7918824847974104</v>
      </c>
      <c r="AJ52">
        <v>7.7930435798081641</v>
      </c>
      <c r="AK52">
        <v>7.7941454966206134</v>
      </c>
      <c r="AL52">
        <v>7.7951452960814862</v>
      </c>
      <c r="AM52">
        <v>7.7959857722000514</v>
      </c>
      <c r="AN52">
        <v>7.7965597449829396</v>
      </c>
      <c r="AO52">
        <v>7.7970142713521131</v>
      </c>
      <c r="AP52">
        <v>7.797290642450748</v>
      </c>
      <c r="AQ52">
        <v>7.797401915702828</v>
      </c>
      <c r="AR52">
        <v>7.7973229613242756</v>
      </c>
      <c r="AS52">
        <v>7.7970809430503252</v>
      </c>
      <c r="AT52">
        <v>7.7966683637563099</v>
      </c>
      <c r="AU52">
        <v>7.796088036863229</v>
      </c>
      <c r="AV52">
        <v>7.7954111595049334</v>
      </c>
      <c r="AW52">
        <v>7.7944450520347868</v>
      </c>
      <c r="AX52">
        <v>7.7934503559356756</v>
      </c>
      <c r="AY52">
        <v>7.7921600391852834</v>
      </c>
      <c r="AZ52">
        <v>7.7908545789379726</v>
      </c>
      <c r="BA52">
        <v>7.7893649964535276</v>
      </c>
      <c r="BB52" s="2">
        <v>7.7876946542292664</v>
      </c>
      <c r="BC52" s="2">
        <v>7.7859187911010146</v>
      </c>
      <c r="BD52" s="2">
        <v>7.7839636440484998</v>
      </c>
      <c r="BE52" s="2">
        <v>7.7818667982655398</v>
      </c>
      <c r="BF52" s="2">
        <v>7.7796852325868402</v>
      </c>
      <c r="BG52" s="2">
        <v>7.7773863288679443</v>
      </c>
      <c r="BH52" s="2">
        <v>7.7749717753742811</v>
      </c>
      <c r="BI52" s="2">
        <v>7.7725537142187138</v>
      </c>
      <c r="BJ52" s="2">
        <v>7.7698716245855124</v>
      </c>
      <c r="BK52" s="2">
        <v>7.7672243255985061</v>
      </c>
      <c r="BL52" s="2">
        <v>7.7644492436693424</v>
      </c>
      <c r="BM52" s="2">
        <v>7.7617625186618726</v>
      </c>
      <c r="BN52" s="2">
        <v>7.7588861568191181</v>
      </c>
      <c r="BO52" s="2">
        <v>7.7560349303627198</v>
      </c>
      <c r="BP52" s="2">
        <v>7.7530462515185814</v>
      </c>
      <c r="BQ52" s="2">
        <v>7.7500416477605381</v>
      </c>
      <c r="BR52" s="2">
        <v>7.7471134425952899</v>
      </c>
      <c r="BS52" s="2">
        <v>7.7440333624442808</v>
      </c>
      <c r="BT52" s="2">
        <v>7.7409155505675757</v>
      </c>
      <c r="BU52" s="2">
        <v>7.737782437037966</v>
      </c>
      <c r="BV52" s="2">
        <v>7.7346515069611854</v>
      </c>
      <c r="BW52" s="2">
        <v>7.731500362710543</v>
      </c>
      <c r="BX52" s="2">
        <v>7.7283586025758773</v>
      </c>
      <c r="BY52" s="2">
        <v>7.725224106433374</v>
      </c>
      <c r="BZ52" s="2">
        <v>7.7221025357122333</v>
      </c>
      <c r="CA52" s="2">
        <v>7.7187970238232024</v>
      </c>
      <c r="CB52" s="2">
        <v>7.7157620412067356</v>
      </c>
      <c r="CC52" s="2">
        <v>7.7127459157637226</v>
      </c>
      <c r="CD52" s="2">
        <v>7.7097850784386237</v>
      </c>
      <c r="CE52" s="2">
        <v>7.7069110563088268</v>
      </c>
      <c r="CF52" s="2">
        <v>7.7040249426893244</v>
      </c>
      <c r="CG52" s="2">
        <v>7.701242119184676</v>
      </c>
      <c r="CH52" s="2">
        <v>7.6985527632871307</v>
      </c>
      <c r="CI52" s="2">
        <v>7.6959924935023194</v>
      </c>
      <c r="CJ52" s="2">
        <v>7.6931241794242071</v>
      </c>
      <c r="CK52" s="2">
        <v>7.6906363116063776</v>
      </c>
      <c r="CL52" s="2">
        <v>7.6882585456860886</v>
      </c>
      <c r="CM52" s="2">
        <v>7.6859881622470558</v>
      </c>
      <c r="CN52" s="2">
        <v>7.6837618823959346</v>
      </c>
      <c r="CO52" s="2">
        <v>7.6817611428657804</v>
      </c>
      <c r="CP52" s="2">
        <v>7.679784645853803</v>
      </c>
      <c r="CQ52" s="2">
        <v>7.6780518185205384</v>
      </c>
      <c r="CR52" s="2">
        <v>7.6764017548415762</v>
      </c>
      <c r="CS52" s="2">
        <v>7.6748771658121697</v>
      </c>
      <c r="CT52" s="2">
        <v>7.6734441206762014</v>
      </c>
      <c r="CU52" s="2">
        <v>7.6722299675774579</v>
      </c>
      <c r="CV52" s="2">
        <v>7.6711979402968744</v>
      </c>
      <c r="CW52" s="2">
        <v>7.6704319621921124</v>
      </c>
      <c r="CX52" s="2">
        <v>7.6697874268277904</v>
      </c>
      <c r="CY52" s="2">
        <v>7.6692052044195149</v>
      </c>
      <c r="CZ52" s="2">
        <v>7.6688805915236804</v>
      </c>
      <c r="DA52" s="19">
        <v>7.6685066697630297</v>
      </c>
      <c r="DB52" s="2">
        <v>7.6680182676753059</v>
      </c>
      <c r="DC52" s="2">
        <v>7.6673093710950511</v>
      </c>
      <c r="DD52" s="2">
        <v>7.666201771613161</v>
      </c>
      <c r="DE52" s="2">
        <v>7.664485421625578</v>
      </c>
      <c r="DF52" s="2">
        <v>7.6621899789704777</v>
      </c>
      <c r="DG52" s="2">
        <v>7.6593509704575728</v>
      </c>
      <c r="DH52" s="2">
        <v>7.6561689987581776</v>
      </c>
      <c r="DI52" s="2">
        <v>7.6525358516312796</v>
      </c>
      <c r="DJ52" s="2">
        <v>7.6490094940241411</v>
      </c>
      <c r="DK52" s="2">
        <v>7.6454687818173444</v>
      </c>
      <c r="DL52" s="2">
        <v>7.6421252041272414</v>
      </c>
      <c r="DM52" s="2">
        <v>7.6391429975530443</v>
      </c>
      <c r="DN52" s="2">
        <v>7.6367100937852204</v>
      </c>
      <c r="DO52" s="2">
        <v>7.6348915546021994</v>
      </c>
      <c r="DP52" s="2">
        <v>7.6333254123487642</v>
      </c>
      <c r="DQ52" s="2">
        <v>7.6323911639095856</v>
      </c>
      <c r="DR52" s="2">
        <v>7.6319099538983028</v>
      </c>
      <c r="DS52" s="2">
        <v>7.6319714308485436</v>
      </c>
      <c r="DT52" s="2">
        <v>7.6325568483609798</v>
      </c>
      <c r="DU52" s="2">
        <v>7.6336188232538689</v>
      </c>
      <c r="DV52" s="2">
        <v>7.635049487928848</v>
      </c>
      <c r="DW52" s="2">
        <v>7.6368530006313513</v>
      </c>
      <c r="DX52" s="2">
        <v>7.6384637526056132</v>
      </c>
      <c r="DY52" s="2">
        <v>7.6403612123611779</v>
      </c>
      <c r="DZ52" s="2">
        <v>7.6422183826677728</v>
      </c>
      <c r="EA52" s="2">
        <v>7.6440894801560368</v>
      </c>
      <c r="EB52" s="2">
        <v>7.6459281214040971</v>
      </c>
      <c r="EC52" s="2">
        <v>7.6478006819330746</v>
      </c>
      <c r="ED52" s="2">
        <v>7.6497221438404948</v>
      </c>
      <c r="EE52" s="2">
        <v>7.6517584612806928</v>
      </c>
      <c r="EF52" s="2">
        <v>7.6537754835923488</v>
      </c>
      <c r="EG52" s="2">
        <v>7.6558724108973237</v>
      </c>
      <c r="EH52" s="2">
        <v>7.6581256657287664</v>
      </c>
      <c r="EI52" s="2">
        <v>7.660516441616549</v>
      </c>
      <c r="EJ52" s="2">
        <v>7.6630471512927283</v>
      </c>
      <c r="EK52" s="2">
        <v>7.6658326266045744</v>
      </c>
      <c r="EL52" s="2">
        <v>7.6684834474667323</v>
      </c>
      <c r="EM52" s="2">
        <v>7.6716757978433474</v>
      </c>
      <c r="EN52">
        <v>7.6751730147398112</v>
      </c>
      <c r="EO52">
        <v>7.6788605062300466</v>
      </c>
      <c r="EP52">
        <v>7.6828669840984096</v>
      </c>
      <c r="EQ52">
        <v>7.686791513849224</v>
      </c>
      <c r="ER52">
        <v>7.6906132377623653</v>
      </c>
      <c r="ES52">
        <v>7.694498729054942</v>
      </c>
      <c r="ET52">
        <v>7.6981568522657406</v>
      </c>
      <c r="EU52">
        <v>7.7015770084592523</v>
      </c>
      <c r="EV52">
        <v>7.7045700939345263</v>
      </c>
      <c r="EW52">
        <v>7.7072708274982018</v>
      </c>
      <c r="EX52">
        <v>7.7095121206627084</v>
      </c>
      <c r="EY52">
        <v>7.7112633096776886</v>
      </c>
      <c r="EZ52">
        <v>7.7125829817353404</v>
      </c>
      <c r="FA52">
        <v>7.7135859757691057</v>
      </c>
      <c r="FB52">
        <v>7.7143242344736267</v>
      </c>
      <c r="FC52">
        <v>7.7147629225875738</v>
      </c>
      <c r="FD52">
        <v>7.715025938543147</v>
      </c>
      <c r="FE52">
        <v>7.7151756539119143</v>
      </c>
      <c r="FF52">
        <v>7.7152790909962592</v>
      </c>
      <c r="FG52">
        <v>7.7155038422069966</v>
      </c>
      <c r="FH52">
        <v>7.7156593144320569</v>
      </c>
      <c r="FI52">
        <v>7.7158129153918926</v>
      </c>
      <c r="FJ52">
        <v>7.7163446772522999</v>
      </c>
      <c r="FK52">
        <v>7.7171463913495124</v>
      </c>
      <c r="FL52">
        <v>7.7182759589319536</v>
      </c>
      <c r="FM52">
        <v>7.7196455364333056</v>
      </c>
      <c r="FN52">
        <v>7.7213514893924584</v>
      </c>
      <c r="FO52">
        <v>7.7234211950100367</v>
      </c>
      <c r="FP52">
        <v>7.7255928915949266</v>
      </c>
      <c r="FQ52">
        <v>7.7278783507134294</v>
      </c>
      <c r="FR52">
        <v>7.7302873043064224</v>
      </c>
      <c r="FS52">
        <v>7.7327600454308918</v>
      </c>
      <c r="FT52">
        <v>7.7350268605555659</v>
      </c>
      <c r="FU52">
        <v>7.7374193106259126</v>
      </c>
      <c r="FV52">
        <v>7.7398671711471136</v>
      </c>
      <c r="FW52">
        <v>7.7421259927854553</v>
      </c>
      <c r="FX52">
        <v>7.744220310286674</v>
      </c>
      <c r="FY52">
        <v>7.7462340382851247</v>
      </c>
      <c r="FZ52">
        <v>7.7479133581601989</v>
      </c>
      <c r="GA52">
        <v>7.7494053509527481</v>
      </c>
      <c r="GB52">
        <v>7.7505673459407491</v>
      </c>
      <c r="GC52">
        <v>7.7516900871847616</v>
      </c>
      <c r="GD52">
        <v>7.7526372350384314</v>
      </c>
      <c r="GE52">
        <v>7.7534562961210458</v>
      </c>
      <c r="GF52">
        <v>7.7540655648930557</v>
      </c>
      <c r="GG52">
        <v>7.7549490530553742</v>
      </c>
      <c r="GH52">
        <v>7.7555158711746941</v>
      </c>
      <c r="GI52">
        <v>7.7558092635205114</v>
      </c>
      <c r="GJ52">
        <v>7.7562035238029932</v>
      </c>
      <c r="GK52">
        <v>7.7564866215883006</v>
      </c>
      <c r="GL52">
        <v>7.7564753231880008</v>
      </c>
      <c r="GM52">
        <v>7.7566796818786976</v>
      </c>
      <c r="GN52">
        <v>7.7569308330757938</v>
      </c>
      <c r="GO52">
        <v>7.7570487678642301</v>
      </c>
      <c r="GP52">
        <v>7.7572963499021377</v>
      </c>
      <c r="GQ52">
        <v>7.7573668636448012</v>
      </c>
      <c r="GR52">
        <v>7.7574900635888264</v>
      </c>
      <c r="GS52">
        <v>7.7571790670383347</v>
      </c>
      <c r="GT52">
        <v>7.75709117590067</v>
      </c>
      <c r="GU52">
        <v>7.7569886121745846</v>
      </c>
      <c r="GV52">
        <v>7.7568208555997211</v>
      </c>
      <c r="GW52">
        <v>7.756871292358805</v>
      </c>
      <c r="GX52">
        <v>7.7565466320511103</v>
      </c>
      <c r="GY52">
        <v>7.7561090421751713</v>
      </c>
    </row>
    <row r="53" spans="1:207" x14ac:dyDescent="0.25">
      <c r="A53">
        <f t="shared" si="0"/>
        <v>52</v>
      </c>
      <c r="B53">
        <v>12.77142857142857</v>
      </c>
      <c r="C53">
        <v>12.77142857142857</v>
      </c>
      <c r="D53">
        <v>7.7561159060558849</v>
      </c>
      <c r="E53">
        <v>7.7559394826801711</v>
      </c>
      <c r="F53">
        <v>7.7557368107726328</v>
      </c>
      <c r="G53">
        <v>7.7555769086123458</v>
      </c>
      <c r="H53">
        <v>7.7553117229641924</v>
      </c>
      <c r="I53">
        <v>7.7551174193553472</v>
      </c>
      <c r="J53">
        <v>7.7551498477737786</v>
      </c>
      <c r="K53">
        <v>7.7552521160969139</v>
      </c>
      <c r="L53">
        <v>7.7555599676543068</v>
      </c>
      <c r="M53">
        <v>7.7560043584894336</v>
      </c>
      <c r="N53">
        <v>7.7566775528376004</v>
      </c>
      <c r="O53">
        <v>7.7574098381730323</v>
      </c>
      <c r="P53">
        <v>7.7583783167728484</v>
      </c>
      <c r="Q53">
        <v>7.7594795189317827</v>
      </c>
      <c r="R53">
        <v>7.760713335203075</v>
      </c>
      <c r="S53">
        <v>7.7621138087357764</v>
      </c>
      <c r="T53">
        <v>7.7636445957738349</v>
      </c>
      <c r="U53">
        <v>7.7652465702157762</v>
      </c>
      <c r="V53">
        <v>7.7667626949483939</v>
      </c>
      <c r="W53">
        <v>7.7687065035994181</v>
      </c>
      <c r="X53">
        <v>7.7707202372388942</v>
      </c>
      <c r="Y53">
        <v>7.7727455993481573</v>
      </c>
      <c r="Z53">
        <v>7.774843107750061</v>
      </c>
      <c r="AA53">
        <v>7.7767592224470778</v>
      </c>
      <c r="AB53">
        <v>7.778781954895118</v>
      </c>
      <c r="AC53">
        <v>7.7807254999553592</v>
      </c>
      <c r="AD53">
        <v>7.7827052285950682</v>
      </c>
      <c r="AE53">
        <v>7.7845960457098284</v>
      </c>
      <c r="AF53">
        <v>7.7864831662824079</v>
      </c>
      <c r="AG53">
        <v>7.7883279116569319</v>
      </c>
      <c r="AH53">
        <v>7.7899893676533667</v>
      </c>
      <c r="AI53">
        <v>7.7917284437134944</v>
      </c>
      <c r="AJ53">
        <v>7.7930803165476359</v>
      </c>
      <c r="AK53">
        <v>7.7942162183065626</v>
      </c>
      <c r="AL53">
        <v>7.7952472887250881</v>
      </c>
      <c r="AM53">
        <v>7.7961411688528539</v>
      </c>
      <c r="AN53">
        <v>7.7969996894720008</v>
      </c>
      <c r="AO53">
        <v>7.7975659566888371</v>
      </c>
      <c r="AP53">
        <v>7.7979528152044431</v>
      </c>
      <c r="AQ53">
        <v>7.7981673409166934</v>
      </c>
      <c r="AR53">
        <v>7.7981554817205847</v>
      </c>
      <c r="AS53">
        <v>7.7979644899003668</v>
      </c>
      <c r="AT53">
        <v>7.7975731141923852</v>
      </c>
      <c r="AU53">
        <v>7.7969995099891083</v>
      </c>
      <c r="AV53">
        <v>7.796217533196252</v>
      </c>
      <c r="AW53">
        <v>7.7953200562865614</v>
      </c>
      <c r="AX53">
        <v>7.7941944802074508</v>
      </c>
      <c r="AY53">
        <v>7.7927792523171746</v>
      </c>
      <c r="AZ53">
        <v>7.7913628479299586</v>
      </c>
      <c r="BA53">
        <v>7.7898627009721091</v>
      </c>
      <c r="BB53" s="2">
        <v>7.7881946785439711</v>
      </c>
      <c r="BC53" s="2">
        <v>7.7864188467269368</v>
      </c>
      <c r="BD53" s="2">
        <v>7.7844695034381166</v>
      </c>
      <c r="BE53" s="2">
        <v>7.7823994403357641</v>
      </c>
      <c r="BF53" s="2">
        <v>7.7802225154382034</v>
      </c>
      <c r="BG53" s="2">
        <v>7.7779594288133396</v>
      </c>
      <c r="BH53" s="2">
        <v>7.7754636043695786</v>
      </c>
      <c r="BI53" s="2">
        <v>7.7731370312132464</v>
      </c>
      <c r="BJ53" s="2">
        <v>7.7704409411227271</v>
      </c>
      <c r="BK53" s="2">
        <v>7.7677969116509074</v>
      </c>
      <c r="BL53" s="2">
        <v>7.7650451529007496</v>
      </c>
      <c r="BM53" s="2">
        <v>7.762207975015456</v>
      </c>
      <c r="BN53" s="2">
        <v>7.7593473607300796</v>
      </c>
      <c r="BO53" s="2">
        <v>7.7564551032833942</v>
      </c>
      <c r="BP53" s="2">
        <v>7.7534802202146453</v>
      </c>
      <c r="BQ53" s="2">
        <v>7.7505573305535727</v>
      </c>
      <c r="BR53" s="2">
        <v>7.7475587325974491</v>
      </c>
      <c r="BS53" s="2">
        <v>7.7444983598704908</v>
      </c>
      <c r="BT53" s="2">
        <v>7.7413268294695676</v>
      </c>
      <c r="BU53" s="2">
        <v>7.7382097229581301</v>
      </c>
      <c r="BV53" s="2">
        <v>7.7351365286908784</v>
      </c>
      <c r="BW53" s="2">
        <v>7.7319621356127186</v>
      </c>
      <c r="BX53" s="2">
        <v>7.7288395326939092</v>
      </c>
      <c r="BY53" s="2">
        <v>7.7257267783849466</v>
      </c>
      <c r="BZ53" s="2">
        <v>7.7226290751548099</v>
      </c>
      <c r="CA53" s="2">
        <v>7.7195779265779887</v>
      </c>
      <c r="CB53" s="2">
        <v>7.7165467666751617</v>
      </c>
      <c r="CC53" s="2">
        <v>7.7135139456523056</v>
      </c>
      <c r="CD53" s="2">
        <v>7.7105416021504007</v>
      </c>
      <c r="CE53" s="2">
        <v>7.7075527319190256</v>
      </c>
      <c r="CF53" s="2">
        <v>7.704745649340234</v>
      </c>
      <c r="CG53" s="2">
        <v>7.7019414283789471</v>
      </c>
      <c r="CH53" s="2">
        <v>7.6991220221864838</v>
      </c>
      <c r="CI53" s="2">
        <v>7.6965320494086944</v>
      </c>
      <c r="CJ53" s="2">
        <v>7.69397956458337</v>
      </c>
      <c r="CK53" s="2">
        <v>7.6914813202124392</v>
      </c>
      <c r="CL53" s="2">
        <v>7.6891217926097326</v>
      </c>
      <c r="CM53" s="2">
        <v>7.6868834420491936</v>
      </c>
      <c r="CN53" s="2">
        <v>7.6844836369934981</v>
      </c>
      <c r="CO53" s="2">
        <v>7.682498874856873</v>
      </c>
      <c r="CP53" s="2">
        <v>7.6804331230431542</v>
      </c>
      <c r="CQ53" s="2">
        <v>7.6787217041566489</v>
      </c>
      <c r="CR53" s="2">
        <v>7.677029963925456</v>
      </c>
      <c r="CS53" s="2">
        <v>7.6754006849190484</v>
      </c>
      <c r="CT53" s="2">
        <v>7.6740562212209618</v>
      </c>
      <c r="CU53" s="2">
        <v>7.6726951388010471</v>
      </c>
      <c r="CV53" s="2">
        <v>7.6715802574031438</v>
      </c>
      <c r="CW53" s="2">
        <v>7.6705997057641131</v>
      </c>
      <c r="CX53" s="2">
        <v>7.6698232523942593</v>
      </c>
      <c r="CY53" s="2">
        <v>7.6692305990605032</v>
      </c>
      <c r="CZ53" s="2">
        <v>7.6687047346049377</v>
      </c>
      <c r="DA53" s="19">
        <v>7.66823412765687</v>
      </c>
      <c r="DB53" s="2">
        <v>7.6676791394760633</v>
      </c>
      <c r="DC53" s="2">
        <v>7.6670073336812292</v>
      </c>
      <c r="DD53" s="2">
        <v>7.6657563393281869</v>
      </c>
      <c r="DE53" s="2">
        <v>7.6642946916603076</v>
      </c>
      <c r="DF53" s="2">
        <v>7.6621959360196694</v>
      </c>
      <c r="DG53" s="2">
        <v>7.6594640038173774</v>
      </c>
      <c r="DH53" s="2">
        <v>7.6563291931417581</v>
      </c>
      <c r="DI53" s="2">
        <v>7.652899858489759</v>
      </c>
      <c r="DJ53" s="2">
        <v>7.6494350064839471</v>
      </c>
      <c r="DK53" s="2">
        <v>7.6460606319314817</v>
      </c>
      <c r="DL53" s="2">
        <v>7.6428241970827644</v>
      </c>
      <c r="DM53" s="2">
        <v>7.6399887276519802</v>
      </c>
      <c r="DN53" s="2">
        <v>7.6375356591072769</v>
      </c>
      <c r="DO53" s="2">
        <v>7.6356520636336747</v>
      </c>
      <c r="DP53" s="2">
        <v>7.6339059418166162</v>
      </c>
      <c r="DQ53" s="2">
        <v>7.6329692308657409</v>
      </c>
      <c r="DR53" s="2">
        <v>7.632345754511717</v>
      </c>
      <c r="DS53" s="2">
        <v>7.6322132120369082</v>
      </c>
      <c r="DT53" s="2">
        <v>7.6326940159635619</v>
      </c>
      <c r="DU53" s="2">
        <v>7.6336859320581771</v>
      </c>
      <c r="DV53" s="2">
        <v>7.6350073114643466</v>
      </c>
      <c r="DW53" s="2">
        <v>7.6367177601670804</v>
      </c>
      <c r="DX53" s="2">
        <v>7.6383529210845733</v>
      </c>
      <c r="DY53" s="2">
        <v>7.6403268209118753</v>
      </c>
      <c r="DZ53" s="2">
        <v>7.6421690800488609</v>
      </c>
      <c r="EA53" s="2">
        <v>7.6440522517386036</v>
      </c>
      <c r="EB53" s="2">
        <v>7.6459891778935223</v>
      </c>
      <c r="EC53" s="2">
        <v>7.6479182910727186</v>
      </c>
      <c r="ED53" s="2">
        <v>7.6498797342651406</v>
      </c>
      <c r="EE53" s="2">
        <v>7.6519233845167376</v>
      </c>
      <c r="EF53" s="2">
        <v>7.6539886667232819</v>
      </c>
      <c r="EG53" s="2">
        <v>7.6561520908417169</v>
      </c>
      <c r="EH53" s="2">
        <v>7.6584075473413584</v>
      </c>
      <c r="EI53" s="2">
        <v>7.660806236430771</v>
      </c>
      <c r="EJ53" s="2">
        <v>7.663313300421466</v>
      </c>
      <c r="EK53" s="2">
        <v>7.6660009980435424</v>
      </c>
      <c r="EL53" s="2">
        <v>7.6686669176093423</v>
      </c>
      <c r="EM53" s="2">
        <v>7.671890907161373</v>
      </c>
      <c r="EN53">
        <v>7.6753187229278899</v>
      </c>
      <c r="EO53">
        <v>7.678960064419198</v>
      </c>
      <c r="EP53">
        <v>7.6828598646888846</v>
      </c>
      <c r="EQ53">
        <v>7.6867115358527522</v>
      </c>
      <c r="ER53">
        <v>7.6905083943227153</v>
      </c>
      <c r="ES53">
        <v>7.6943555871006986</v>
      </c>
      <c r="ET53">
        <v>7.6979928510073501</v>
      </c>
      <c r="EU53">
        <v>7.7013947143591954</v>
      </c>
      <c r="EV53">
        <v>7.7042821676639619</v>
      </c>
      <c r="EW53">
        <v>7.7069673632264442</v>
      </c>
      <c r="EX53">
        <v>7.7091948890604458</v>
      </c>
      <c r="EY53">
        <v>7.7110114782606018</v>
      </c>
      <c r="EZ53">
        <v>7.7122771449083816</v>
      </c>
      <c r="FA53">
        <v>7.7133578267821168</v>
      </c>
      <c r="FB53">
        <v>7.7141267403570319</v>
      </c>
      <c r="FC53">
        <v>7.7145831886817353</v>
      </c>
      <c r="FD53">
        <v>7.7148569192664302</v>
      </c>
      <c r="FE53">
        <v>7.7150134411746514</v>
      </c>
      <c r="FF53">
        <v>7.7151248498980847</v>
      </c>
      <c r="FG53">
        <v>7.7153840014430308</v>
      </c>
      <c r="FH53">
        <v>7.7156316347810359</v>
      </c>
      <c r="FI53">
        <v>7.7159426238482993</v>
      </c>
      <c r="FJ53">
        <v>7.7165152168677471</v>
      </c>
      <c r="FK53">
        <v>7.7172663584045722</v>
      </c>
      <c r="FL53">
        <v>7.7183554122457556</v>
      </c>
      <c r="FM53">
        <v>7.7197085388541051</v>
      </c>
      <c r="FN53">
        <v>7.7213395226185506</v>
      </c>
      <c r="FO53">
        <v>7.7232364538265497</v>
      </c>
      <c r="FP53">
        <v>7.72533420858261</v>
      </c>
      <c r="FQ53">
        <v>7.7275420934750176</v>
      </c>
      <c r="FR53">
        <v>7.7298603030936128</v>
      </c>
      <c r="FS53">
        <v>7.7322480345527804</v>
      </c>
      <c r="FT53">
        <v>7.7344546899797324</v>
      </c>
      <c r="FU53">
        <v>7.7368135728367191</v>
      </c>
      <c r="FV53">
        <v>7.7392475149210078</v>
      </c>
      <c r="FW53">
        <v>7.7414764855423659</v>
      </c>
      <c r="FX53">
        <v>7.7436035642745349</v>
      </c>
      <c r="FY53">
        <v>7.7455201242772826</v>
      </c>
      <c r="FZ53">
        <v>7.7472163155561962</v>
      </c>
      <c r="GA53">
        <v>7.7487219231954008</v>
      </c>
      <c r="GB53">
        <v>7.7499558604655654</v>
      </c>
      <c r="GC53">
        <v>7.7511202074099979</v>
      </c>
      <c r="GD53">
        <v>7.7521127029117913</v>
      </c>
      <c r="GE53">
        <v>7.7529769262030559</v>
      </c>
      <c r="GF53">
        <v>7.753713576714417</v>
      </c>
      <c r="GG53">
        <v>7.7544300683841154</v>
      </c>
      <c r="GH53">
        <v>7.7550545544186784</v>
      </c>
      <c r="GI53">
        <v>7.7554130879823662</v>
      </c>
      <c r="GJ53">
        <v>7.7557793110345736</v>
      </c>
      <c r="GK53">
        <v>7.7560859903902797</v>
      </c>
      <c r="GL53">
        <v>7.7562060758246743</v>
      </c>
      <c r="GM53">
        <v>7.7563780530246413</v>
      </c>
      <c r="GN53">
        <v>7.7564611974370328</v>
      </c>
      <c r="GO53">
        <v>7.7564891155667137</v>
      </c>
      <c r="GP53">
        <v>7.7566712825537696</v>
      </c>
      <c r="GQ53">
        <v>7.7567316350375286</v>
      </c>
      <c r="GR53">
        <v>7.7567162702061472</v>
      </c>
      <c r="GS53">
        <v>7.756488951776781</v>
      </c>
      <c r="GT53">
        <v>7.7563782809385948</v>
      </c>
      <c r="GU53">
        <v>7.756231510909549</v>
      </c>
      <c r="GV53">
        <v>7.7560697835904797</v>
      </c>
      <c r="GW53">
        <v>7.7560328767955182</v>
      </c>
      <c r="GX53">
        <v>7.755844215840618</v>
      </c>
      <c r="GY53">
        <v>7.7556398403731697</v>
      </c>
    </row>
    <row r="54" spans="1:207" x14ac:dyDescent="0.25">
      <c r="A54">
        <f t="shared" si="0"/>
        <v>53</v>
      </c>
      <c r="B54">
        <v>13.0218487394958</v>
      </c>
      <c r="C54">
        <v>13.0218487394958</v>
      </c>
      <c r="D54">
        <v>7.7555679552717516</v>
      </c>
      <c r="E54">
        <v>7.7554150675504996</v>
      </c>
      <c r="F54">
        <v>7.7552182327368104</v>
      </c>
      <c r="G54">
        <v>7.7551921097565053</v>
      </c>
      <c r="H54">
        <v>7.75501256190788</v>
      </c>
      <c r="I54">
        <v>7.7549994252922536</v>
      </c>
      <c r="J54">
        <v>7.7546207658949386</v>
      </c>
      <c r="K54">
        <v>7.7547787752940112</v>
      </c>
      <c r="L54">
        <v>7.7550631746670051</v>
      </c>
      <c r="M54">
        <v>7.7555239162921792</v>
      </c>
      <c r="N54">
        <v>7.7561372703527542</v>
      </c>
      <c r="O54">
        <v>7.7572223923426709</v>
      </c>
      <c r="P54">
        <v>7.7580848242017648</v>
      </c>
      <c r="Q54">
        <v>7.7591005890125881</v>
      </c>
      <c r="R54">
        <v>7.7602996551108792</v>
      </c>
      <c r="S54">
        <v>7.7616650708491477</v>
      </c>
      <c r="T54">
        <v>7.763206411516073</v>
      </c>
      <c r="U54">
        <v>7.7648866318109073</v>
      </c>
      <c r="V54">
        <v>7.7664093189428201</v>
      </c>
      <c r="W54">
        <v>7.7683558936783248</v>
      </c>
      <c r="X54">
        <v>7.7703803474680884</v>
      </c>
      <c r="Y54">
        <v>7.7725054605217858</v>
      </c>
      <c r="Z54">
        <v>7.7746476319098416</v>
      </c>
      <c r="AA54">
        <v>7.7766330328792952</v>
      </c>
      <c r="AB54">
        <v>7.7786942150806464</v>
      </c>
      <c r="AC54">
        <v>7.7806983561551091</v>
      </c>
      <c r="AD54">
        <v>7.7827734777248674</v>
      </c>
      <c r="AE54">
        <v>7.7847215820940701</v>
      </c>
      <c r="AF54">
        <v>7.786640373624456</v>
      </c>
      <c r="AG54">
        <v>7.7884109306191966</v>
      </c>
      <c r="AH54">
        <v>7.7901004279930897</v>
      </c>
      <c r="AI54">
        <v>7.7917474939682547</v>
      </c>
      <c r="AJ54">
        <v>7.7932345900790327</v>
      </c>
      <c r="AK54">
        <v>7.7944440412841614</v>
      </c>
      <c r="AL54">
        <v>7.7955083678234613</v>
      </c>
      <c r="AM54">
        <v>7.7964362487539569</v>
      </c>
      <c r="AN54">
        <v>7.7973320368170844</v>
      </c>
      <c r="AO54">
        <v>7.797946282183255</v>
      </c>
      <c r="AP54">
        <v>7.7983783002651919</v>
      </c>
      <c r="AQ54">
        <v>7.7986150002416474</v>
      </c>
      <c r="AR54">
        <v>7.7986652841387523</v>
      </c>
      <c r="AS54">
        <v>7.7985066963350818</v>
      </c>
      <c r="AT54">
        <v>7.7981391817677137</v>
      </c>
      <c r="AU54">
        <v>7.7975776427780694</v>
      </c>
      <c r="AV54">
        <v>7.7967728604117141</v>
      </c>
      <c r="AW54">
        <v>7.7958859730708676</v>
      </c>
      <c r="AX54">
        <v>7.7947306007503148</v>
      </c>
      <c r="AY54">
        <v>7.7934128296082834</v>
      </c>
      <c r="AZ54">
        <v>7.7919306396256189</v>
      </c>
      <c r="BA54">
        <v>7.7903915721888319</v>
      </c>
      <c r="BB54" s="2">
        <v>7.7887222372315499</v>
      </c>
      <c r="BC54" s="2">
        <v>7.786936656284972</v>
      </c>
      <c r="BD54" s="2">
        <v>7.7849923633963343</v>
      </c>
      <c r="BE54" s="2">
        <v>7.7829472276473766</v>
      </c>
      <c r="BF54" s="2">
        <v>7.7807702397195424</v>
      </c>
      <c r="BG54" s="2">
        <v>7.778536409843233</v>
      </c>
      <c r="BH54" s="2">
        <v>7.7760031717855833</v>
      </c>
      <c r="BI54" s="2">
        <v>7.7737063950326446</v>
      </c>
      <c r="BJ54" s="2">
        <v>7.7710173176313564</v>
      </c>
      <c r="BK54" s="2">
        <v>7.7683555168864737</v>
      </c>
      <c r="BL54" s="2">
        <v>7.7656299667563022</v>
      </c>
      <c r="BM54" s="2">
        <v>7.7626897845996767</v>
      </c>
      <c r="BN54" s="2">
        <v>7.7598313424492549</v>
      </c>
      <c r="BO54" s="2">
        <v>7.7568967512907756</v>
      </c>
      <c r="BP54" s="2">
        <v>7.7539250833077773</v>
      </c>
      <c r="BQ54" s="2">
        <v>7.7510122681226834</v>
      </c>
      <c r="BR54" s="2">
        <v>7.7479419210308453</v>
      </c>
      <c r="BS54" s="2">
        <v>7.7448790361517208</v>
      </c>
      <c r="BT54" s="2">
        <v>7.7417046153036688</v>
      </c>
      <c r="BU54" s="2">
        <v>7.7385912935653156</v>
      </c>
      <c r="BV54" s="2">
        <v>7.7355187198266453</v>
      </c>
      <c r="BW54" s="2">
        <v>7.7323466566633652</v>
      </c>
      <c r="BX54" s="2">
        <v>7.7292265976605323</v>
      </c>
      <c r="BY54" s="2">
        <v>7.7261178037594362</v>
      </c>
      <c r="BZ54" s="2">
        <v>7.723025831330121</v>
      </c>
      <c r="CA54" s="2">
        <v>7.7201208161075803</v>
      </c>
      <c r="CB54" s="2">
        <v>7.7170734763791016</v>
      </c>
      <c r="CC54" s="2">
        <v>7.7140319014433629</v>
      </c>
      <c r="CD54" s="2">
        <v>7.7110439821666832</v>
      </c>
      <c r="CE54" s="2">
        <v>7.7079923278552007</v>
      </c>
      <c r="CF54" s="2">
        <v>7.7052106910886273</v>
      </c>
      <c r="CG54" s="2">
        <v>7.7023832094212086</v>
      </c>
      <c r="CH54" s="2">
        <v>7.6995000614350282</v>
      </c>
      <c r="CI54" s="2">
        <v>7.6968403260718263</v>
      </c>
      <c r="CJ54" s="2">
        <v>7.6944869748274858</v>
      </c>
      <c r="CK54" s="2">
        <v>7.6919791274419271</v>
      </c>
      <c r="CL54" s="2">
        <v>7.6896074880220997</v>
      </c>
      <c r="CM54" s="2">
        <v>7.6873643198643444</v>
      </c>
      <c r="CN54" s="2">
        <v>7.6850126795529414</v>
      </c>
      <c r="CO54" s="2">
        <v>7.6829201216567773</v>
      </c>
      <c r="CP54" s="2">
        <v>7.680919820189307</v>
      </c>
      <c r="CQ54" s="2">
        <v>7.6790889341880826</v>
      </c>
      <c r="CR54" s="2">
        <v>7.6773659554669731</v>
      </c>
      <c r="CS54" s="2">
        <v>7.6757108082982324</v>
      </c>
      <c r="CT54" s="2">
        <v>7.6743788261067003</v>
      </c>
      <c r="CU54" s="2">
        <v>7.6729839081689404</v>
      </c>
      <c r="CV54" s="2">
        <v>7.6718269008711086</v>
      </c>
      <c r="CW54" s="2">
        <v>7.670750926081559</v>
      </c>
      <c r="CX54" s="2">
        <v>7.6699051250495449</v>
      </c>
      <c r="CY54" s="2">
        <v>7.669323160817008</v>
      </c>
      <c r="CZ54" s="2">
        <v>7.6687097021746444</v>
      </c>
      <c r="DA54" s="19">
        <v>7.6681971600486829</v>
      </c>
      <c r="DB54" s="2">
        <v>7.6675997385300727</v>
      </c>
      <c r="DC54" s="2">
        <v>7.6668589451976041</v>
      </c>
      <c r="DD54" s="2">
        <v>7.6655992964265733</v>
      </c>
      <c r="DE54" s="2">
        <v>7.6641677655276137</v>
      </c>
      <c r="DF54" s="2">
        <v>7.6621139307317119</v>
      </c>
      <c r="DG54" s="2">
        <v>7.6594060420225221</v>
      </c>
      <c r="DH54" s="2">
        <v>7.6562153976133116</v>
      </c>
      <c r="DI54" s="2">
        <v>7.6529563708895196</v>
      </c>
      <c r="DJ54" s="2">
        <v>7.6494856965726932</v>
      </c>
      <c r="DK54" s="2">
        <v>7.646162647091022</v>
      </c>
      <c r="DL54" s="2">
        <v>7.6430395647805556</v>
      </c>
      <c r="DM54" s="2">
        <v>7.640275680619439</v>
      </c>
      <c r="DN54" s="2">
        <v>7.6378366499426216</v>
      </c>
      <c r="DO54" s="2">
        <v>7.635820393841013</v>
      </c>
      <c r="DP54" s="2">
        <v>7.6341896443070603</v>
      </c>
      <c r="DQ54" s="2">
        <v>7.6331256466584696</v>
      </c>
      <c r="DR54" s="2">
        <v>7.6324782711455859</v>
      </c>
      <c r="DS54" s="2">
        <v>7.6323010642298206</v>
      </c>
      <c r="DT54" s="2">
        <v>7.6327287076165753</v>
      </c>
      <c r="DU54" s="2">
        <v>7.6336526828634677</v>
      </c>
      <c r="DV54" s="2">
        <v>7.6348977469868409</v>
      </c>
      <c r="DW54" s="2">
        <v>7.6365219423429593</v>
      </c>
      <c r="DX54" s="2">
        <v>7.6382293568609896</v>
      </c>
      <c r="DY54" s="2">
        <v>7.640222643799774</v>
      </c>
      <c r="DZ54" s="2">
        <v>7.6420857706664824</v>
      </c>
      <c r="EA54" s="2">
        <v>7.6439834989774793</v>
      </c>
      <c r="EB54" s="2">
        <v>7.6459638188274157</v>
      </c>
      <c r="EC54" s="2">
        <v>7.6479145177118024</v>
      </c>
      <c r="ED54" s="2">
        <v>7.6498817764490443</v>
      </c>
      <c r="EE54" s="2">
        <v>7.6518895066978816</v>
      </c>
      <c r="EF54" s="2">
        <v>7.6539807704406053</v>
      </c>
      <c r="EG54" s="2">
        <v>7.6561798834122632</v>
      </c>
      <c r="EH54" s="2">
        <v>7.658437248108112</v>
      </c>
      <c r="EI54" s="2">
        <v>7.6608390065709546</v>
      </c>
      <c r="EJ54" s="2">
        <v>7.6633542303915547</v>
      </c>
      <c r="EK54" s="2">
        <v>7.6659981412723797</v>
      </c>
      <c r="EL54" s="2">
        <v>7.6689718319964397</v>
      </c>
      <c r="EM54" s="2">
        <v>7.6722098754282122</v>
      </c>
      <c r="EN54">
        <v>7.6755302107473113</v>
      </c>
      <c r="EO54">
        <v>7.6791251758983714</v>
      </c>
      <c r="EP54">
        <v>7.6827846100620274</v>
      </c>
      <c r="EQ54">
        <v>7.6865800052456894</v>
      </c>
      <c r="ER54">
        <v>7.6903763365784439</v>
      </c>
      <c r="ES54">
        <v>7.6941799347079769</v>
      </c>
      <c r="ET54">
        <v>7.6977987137721868</v>
      </c>
      <c r="EU54">
        <v>7.7011847460488454</v>
      </c>
      <c r="EV54">
        <v>7.7040480694519999</v>
      </c>
      <c r="EW54">
        <v>7.7067249242973057</v>
      </c>
      <c r="EX54">
        <v>7.7089465890030047</v>
      </c>
      <c r="EY54">
        <v>7.7107905330216733</v>
      </c>
      <c r="EZ54">
        <v>7.7120579995768948</v>
      </c>
      <c r="FA54">
        <v>7.7131532881636273</v>
      </c>
      <c r="FB54">
        <v>7.7139246863416453</v>
      </c>
      <c r="FC54">
        <v>7.7143995860948378</v>
      </c>
      <c r="FD54">
        <v>7.7146856117024916</v>
      </c>
      <c r="FE54">
        <v>7.7148512868952253</v>
      </c>
      <c r="FF54">
        <v>7.7149727714811371</v>
      </c>
      <c r="FG54">
        <v>7.7152178263308304</v>
      </c>
      <c r="FH54">
        <v>7.7155205166939096</v>
      </c>
      <c r="FI54">
        <v>7.715953475961852</v>
      </c>
      <c r="FJ54">
        <v>7.7165442508419551</v>
      </c>
      <c r="FK54">
        <v>7.7172796579082004</v>
      </c>
      <c r="FL54">
        <v>7.7183482720335714</v>
      </c>
      <c r="FM54">
        <v>7.7197073948557602</v>
      </c>
      <c r="FN54">
        <v>7.7212984068160901</v>
      </c>
      <c r="FO54">
        <v>7.7230736801997519</v>
      </c>
      <c r="FP54">
        <v>7.7251009966277238</v>
      </c>
      <c r="FQ54">
        <v>7.7272555826567331</v>
      </c>
      <c r="FR54">
        <v>7.7294742972597259</v>
      </c>
      <c r="FS54">
        <v>7.7317956792182976</v>
      </c>
      <c r="FT54">
        <v>7.7340491325624727</v>
      </c>
      <c r="FU54">
        <v>7.736387825239917</v>
      </c>
      <c r="FV54">
        <v>7.7387360420798412</v>
      </c>
      <c r="FW54">
        <v>7.7409281056179742</v>
      </c>
      <c r="FX54">
        <v>7.7430678870341572</v>
      </c>
      <c r="FY54">
        <v>7.7448219532097617</v>
      </c>
      <c r="FZ54">
        <v>7.7465421871035227</v>
      </c>
      <c r="GA54">
        <v>7.7480492516736943</v>
      </c>
      <c r="GB54">
        <v>7.7494691257341302</v>
      </c>
      <c r="GC54">
        <v>7.7506689368799684</v>
      </c>
      <c r="GD54">
        <v>7.7517142503172556</v>
      </c>
      <c r="GE54">
        <v>7.7526213261567296</v>
      </c>
      <c r="GF54">
        <v>7.7534495653550124</v>
      </c>
      <c r="GG54">
        <v>7.7540259283092352</v>
      </c>
      <c r="GH54">
        <v>7.7545698456633296</v>
      </c>
      <c r="GI54">
        <v>7.7550952775665207</v>
      </c>
      <c r="GJ54">
        <v>7.7554481945974052</v>
      </c>
      <c r="GK54">
        <v>7.7557597794300772</v>
      </c>
      <c r="GL54">
        <v>7.7560432447567518</v>
      </c>
      <c r="GM54">
        <v>7.7562082810634951</v>
      </c>
      <c r="GN54">
        <v>7.7562162931500422</v>
      </c>
      <c r="GO54">
        <v>7.7562367114121988</v>
      </c>
      <c r="GP54">
        <v>7.7563137211860953</v>
      </c>
      <c r="GQ54">
        <v>7.7563531875787257</v>
      </c>
      <c r="GR54">
        <v>7.7562511060153394</v>
      </c>
      <c r="GS54">
        <v>7.7562574316662038</v>
      </c>
      <c r="GT54">
        <v>7.7561485784214108</v>
      </c>
      <c r="GU54">
        <v>7.7559687317036543</v>
      </c>
      <c r="GV54">
        <v>7.7557894777001994</v>
      </c>
      <c r="GW54">
        <v>7.7554973476014926</v>
      </c>
      <c r="GX54">
        <v>7.7553396981640121</v>
      </c>
      <c r="GY54">
        <v>7.7552245981374099</v>
      </c>
    </row>
    <row r="55" spans="1:207" x14ac:dyDescent="0.25">
      <c r="A55">
        <f t="shared" si="0"/>
        <v>54</v>
      </c>
      <c r="B55">
        <v>13.272268907563021</v>
      </c>
      <c r="C55">
        <v>13.272268907563021</v>
      </c>
      <c r="D55">
        <v>7.7553736145008552</v>
      </c>
      <c r="E55">
        <v>7.7551640355667582</v>
      </c>
      <c r="F55">
        <v>7.7549422227382907</v>
      </c>
      <c r="G55">
        <v>7.7548830431473901</v>
      </c>
      <c r="H55">
        <v>7.7547727740645751</v>
      </c>
      <c r="I55">
        <v>7.7548355474249933</v>
      </c>
      <c r="J55">
        <v>7.7547815410179179</v>
      </c>
      <c r="K55">
        <v>7.7548967801873516</v>
      </c>
      <c r="L55">
        <v>7.755101119763312</v>
      </c>
      <c r="M55">
        <v>7.7554293531898342</v>
      </c>
      <c r="N55">
        <v>7.7558605466037527</v>
      </c>
      <c r="O55">
        <v>7.7565140506901846</v>
      </c>
      <c r="P55">
        <v>7.7572232753825281</v>
      </c>
      <c r="Q55">
        <v>7.7581613148898656</v>
      </c>
      <c r="R55">
        <v>7.7593624038439479</v>
      </c>
      <c r="S55">
        <v>7.7607554990455201</v>
      </c>
      <c r="T55">
        <v>7.7623694867235029</v>
      </c>
      <c r="U55">
        <v>7.7642290976208006</v>
      </c>
      <c r="V55">
        <v>7.7661482876520633</v>
      </c>
      <c r="W55">
        <v>7.7681086053332704</v>
      </c>
      <c r="X55">
        <v>7.7701549536802634</v>
      </c>
      <c r="Y55">
        <v>7.7723802189936997</v>
      </c>
      <c r="Z55">
        <v>7.7745660998403521</v>
      </c>
      <c r="AA55">
        <v>7.7768356596992243</v>
      </c>
      <c r="AB55">
        <v>7.7790389935967621</v>
      </c>
      <c r="AC55">
        <v>7.7813112280632328</v>
      </c>
      <c r="AD55">
        <v>7.7833883126467693</v>
      </c>
      <c r="AE55">
        <v>7.7854367083409981</v>
      </c>
      <c r="AF55">
        <v>7.7873186865036086</v>
      </c>
      <c r="AG55">
        <v>7.7889517776843613</v>
      </c>
      <c r="AH55">
        <v>7.7906112499340541</v>
      </c>
      <c r="AI55">
        <v>7.7919724753003043</v>
      </c>
      <c r="AJ55">
        <v>7.7934986917629079</v>
      </c>
      <c r="AK55">
        <v>7.7948002747653362</v>
      </c>
      <c r="AL55">
        <v>7.7958950875989688</v>
      </c>
      <c r="AM55">
        <v>7.7968359910493179</v>
      </c>
      <c r="AN55">
        <v>7.7975810511883452</v>
      </c>
      <c r="AO55">
        <v>7.798184817592146</v>
      </c>
      <c r="AP55">
        <v>7.7986037400741903</v>
      </c>
      <c r="AQ55">
        <v>7.7988090650747406</v>
      </c>
      <c r="AR55">
        <v>7.7988891101515554</v>
      </c>
      <c r="AS55">
        <v>7.7987406231457701</v>
      </c>
      <c r="AT55">
        <v>7.7983935673906473</v>
      </c>
      <c r="AU55">
        <v>7.7978478132318942</v>
      </c>
      <c r="AV55">
        <v>7.7971032825076581</v>
      </c>
      <c r="AW55">
        <v>7.7961817017157289</v>
      </c>
      <c r="AX55">
        <v>7.7950928598059299</v>
      </c>
      <c r="AY55">
        <v>7.7939867063832526</v>
      </c>
      <c r="AZ55">
        <v>7.7925049803392117</v>
      </c>
      <c r="BA55">
        <v>7.7909142584819291</v>
      </c>
      <c r="BB55" s="2">
        <v>7.7892421331897044</v>
      </c>
      <c r="BC55" s="2">
        <v>7.7874417517491903</v>
      </c>
      <c r="BD55" s="2">
        <v>7.7855018488389298</v>
      </c>
      <c r="BE55" s="2">
        <v>7.7834761092483689</v>
      </c>
      <c r="BF55" s="2">
        <v>7.7812960750617197</v>
      </c>
      <c r="BG55" s="2">
        <v>7.7790816082750194</v>
      </c>
      <c r="BH55" s="2">
        <v>7.7765568724289533</v>
      </c>
      <c r="BI55" s="2">
        <v>7.7742314463313287</v>
      </c>
      <c r="BJ55" s="2">
        <v>7.7715680585272846</v>
      </c>
      <c r="BK55" s="2">
        <v>7.7688733549488891</v>
      </c>
      <c r="BL55" s="2">
        <v>7.766172739414662</v>
      </c>
      <c r="BM55" s="2">
        <v>7.7632013005655383</v>
      </c>
      <c r="BN55" s="2">
        <v>7.7603325555185494</v>
      </c>
      <c r="BO55" s="2">
        <v>7.7573717362772392</v>
      </c>
      <c r="BP55" s="2">
        <v>7.7543927072796031</v>
      </c>
      <c r="BQ55" s="2">
        <v>7.7514178476097193</v>
      </c>
      <c r="BR55" s="2">
        <v>7.7483077509924989</v>
      </c>
      <c r="BS55" s="2">
        <v>7.7452228731571262</v>
      </c>
      <c r="BT55" s="2">
        <v>7.7420965144623581</v>
      </c>
      <c r="BU55" s="2">
        <v>7.7389736868198096</v>
      </c>
      <c r="BV55" s="2">
        <v>7.7358458788830049</v>
      </c>
      <c r="BW55" s="2">
        <v>7.7326992233513137</v>
      </c>
      <c r="BX55" s="2">
        <v>7.729563333973263</v>
      </c>
      <c r="BY55" s="2">
        <v>7.7264379458235029</v>
      </c>
      <c r="BZ55" s="2">
        <v>7.7233293085112678</v>
      </c>
      <c r="CA55" s="2">
        <v>7.7204101164181393</v>
      </c>
      <c r="CB55" s="2">
        <v>7.7173295263360773</v>
      </c>
      <c r="CC55" s="2">
        <v>7.7142843780438923</v>
      </c>
      <c r="CD55" s="2">
        <v>7.7112769839344528</v>
      </c>
      <c r="CE55" s="2">
        <v>7.7082173770453748</v>
      </c>
      <c r="CF55" s="2">
        <v>7.7054051189123012</v>
      </c>
      <c r="CG55" s="2">
        <v>7.702553619514374</v>
      </c>
      <c r="CH55" s="2">
        <v>7.6996735930874447</v>
      </c>
      <c r="CI55" s="2">
        <v>7.6969196333386209</v>
      </c>
      <c r="CJ55" s="2">
        <v>7.6945840835890742</v>
      </c>
      <c r="CK55" s="2">
        <v>7.6920630266417183</v>
      </c>
      <c r="CL55" s="2">
        <v>7.6896461422658007</v>
      </c>
      <c r="CM55" s="2">
        <v>7.687355738320738</v>
      </c>
      <c r="CN55" s="2">
        <v>7.6851975847128342</v>
      </c>
      <c r="CO55" s="2">
        <v>7.6829517549893769</v>
      </c>
      <c r="CP55" s="2">
        <v>7.681087128209275</v>
      </c>
      <c r="CQ55" s="2">
        <v>7.679081677742408</v>
      </c>
      <c r="CR55" s="2">
        <v>7.677339756152441</v>
      </c>
      <c r="CS55" s="2">
        <v>7.6757336831285476</v>
      </c>
      <c r="CT55" s="2">
        <v>7.6743226975744294</v>
      </c>
      <c r="CU55" s="2">
        <v>7.6730047488286486</v>
      </c>
      <c r="CV55" s="2">
        <v>7.6718503650009113</v>
      </c>
      <c r="CW55" s="2">
        <v>7.6708219217066542</v>
      </c>
      <c r="CX55" s="2">
        <v>7.6699827380097174</v>
      </c>
      <c r="CY55" s="2">
        <v>7.6694200240900559</v>
      </c>
      <c r="CZ55" s="2">
        <v>7.6688471698743514</v>
      </c>
      <c r="DA55" s="19">
        <v>7.6683521925222511</v>
      </c>
      <c r="DB55" s="2">
        <v>7.6677457495242596</v>
      </c>
      <c r="DC55" s="2">
        <v>7.6668668794850818</v>
      </c>
      <c r="DD55" s="2">
        <v>7.6657216933674954</v>
      </c>
      <c r="DE55" s="2">
        <v>7.6641021505779046</v>
      </c>
      <c r="DF55" s="2">
        <v>7.6619539018115121</v>
      </c>
      <c r="DG55" s="2">
        <v>7.6591958403541032</v>
      </c>
      <c r="DH55" s="2">
        <v>7.6559263092888807</v>
      </c>
      <c r="DI55" s="2">
        <v>7.6527161531068311</v>
      </c>
      <c r="DJ55" s="2">
        <v>7.6491990174774438</v>
      </c>
      <c r="DK55" s="2">
        <v>7.6458096398066777</v>
      </c>
      <c r="DL55" s="2">
        <v>7.6427253284543024</v>
      </c>
      <c r="DM55" s="2">
        <v>7.6399277188058781</v>
      </c>
      <c r="DN55" s="2">
        <v>7.6375150441038038</v>
      </c>
      <c r="DO55" s="2">
        <v>7.6353800643288761</v>
      </c>
      <c r="DP55" s="2">
        <v>7.6340116220863594</v>
      </c>
      <c r="DQ55" s="2">
        <v>7.6327918724735042</v>
      </c>
      <c r="DR55" s="2">
        <v>7.6322192253583596</v>
      </c>
      <c r="DS55" s="2">
        <v>7.632142304042568</v>
      </c>
      <c r="DT55" s="2">
        <v>7.6325772206199396</v>
      </c>
      <c r="DU55" s="2">
        <v>7.6334599660673366</v>
      </c>
      <c r="DV55" s="2">
        <v>7.6346949863965561</v>
      </c>
      <c r="DW55" s="2">
        <v>7.6362832466678983</v>
      </c>
      <c r="DX55" s="2">
        <v>7.6380910307107754</v>
      </c>
      <c r="DY55" s="2">
        <v>7.6400541260386863</v>
      </c>
      <c r="DZ55" s="2">
        <v>7.6419651855363666</v>
      </c>
      <c r="EA55" s="2">
        <v>7.6438787005296058</v>
      </c>
      <c r="EB55" s="2">
        <v>7.6458470383665196</v>
      </c>
      <c r="EC55" s="2">
        <v>7.6477870292798649</v>
      </c>
      <c r="ED55" s="2">
        <v>7.6497330094724232</v>
      </c>
      <c r="EE55" s="2">
        <v>7.651681056659581</v>
      </c>
      <c r="EF55" s="2">
        <v>7.653773775005968</v>
      </c>
      <c r="EG55" s="2">
        <v>7.6559732947840358</v>
      </c>
      <c r="EH55" s="2">
        <v>7.6582323634221634</v>
      </c>
      <c r="EI55" s="2">
        <v>7.6606320522487428</v>
      </c>
      <c r="EJ55" s="2">
        <v>7.6631812685672589</v>
      </c>
      <c r="EK55" s="2">
        <v>7.6658384829556283</v>
      </c>
      <c r="EL55" s="2">
        <v>7.66916872685883</v>
      </c>
      <c r="EM55" s="2">
        <v>7.6723788076457708</v>
      </c>
      <c r="EN55">
        <v>7.6756431110154857</v>
      </c>
      <c r="EO55">
        <v>7.6792100190193526</v>
      </c>
      <c r="EP55">
        <v>7.6826480962138977</v>
      </c>
      <c r="EQ55">
        <v>7.6864114235140821</v>
      </c>
      <c r="ER55">
        <v>7.6902271220946812</v>
      </c>
      <c r="ES55">
        <v>7.6939880056165899</v>
      </c>
      <c r="ET55">
        <v>7.697591949860259</v>
      </c>
      <c r="EU55">
        <v>7.7009656654795062</v>
      </c>
      <c r="EV55">
        <v>7.7038809497307383</v>
      </c>
      <c r="EW55">
        <v>7.7065567436658382</v>
      </c>
      <c r="EX55">
        <v>7.7087804334406833</v>
      </c>
      <c r="EY55">
        <v>7.7106139131395448</v>
      </c>
      <c r="EZ55">
        <v>7.7119304647499831</v>
      </c>
      <c r="FA55">
        <v>7.7129853294777666</v>
      </c>
      <c r="FB55">
        <v>7.7137348102889476</v>
      </c>
      <c r="FC55">
        <v>7.7142266716006223</v>
      </c>
      <c r="FD55">
        <v>7.7145254721385363</v>
      </c>
      <c r="FE55">
        <v>7.7147021129125157</v>
      </c>
      <c r="FF55">
        <v>7.7148349523764601</v>
      </c>
      <c r="FG55">
        <v>7.7150254789625103</v>
      </c>
      <c r="FH55">
        <v>7.7153410709236088</v>
      </c>
      <c r="FI55">
        <v>7.7158228938592934</v>
      </c>
      <c r="FJ55">
        <v>7.7164037073372507</v>
      </c>
      <c r="FK55">
        <v>7.7171612170486492</v>
      </c>
      <c r="FL55">
        <v>7.718231318967633</v>
      </c>
      <c r="FM55">
        <v>7.7196048946732523</v>
      </c>
      <c r="FN55">
        <v>7.721194045488371</v>
      </c>
      <c r="FO55">
        <v>7.7229373330787414</v>
      </c>
      <c r="FP55">
        <v>7.7249078022261299</v>
      </c>
      <c r="FQ55">
        <v>7.7270380078683134</v>
      </c>
      <c r="FR55">
        <v>7.7291710349229934</v>
      </c>
      <c r="FS55">
        <v>7.7314519658005976</v>
      </c>
      <c r="FT55">
        <v>7.7338300729927196</v>
      </c>
      <c r="FU55">
        <v>7.7361622626525746</v>
      </c>
      <c r="FV55">
        <v>7.7383819585185538</v>
      </c>
      <c r="FW55">
        <v>7.7405402746930489</v>
      </c>
      <c r="FX55">
        <v>7.7426720475384183</v>
      </c>
      <c r="FY55">
        <v>7.7443077196648904</v>
      </c>
      <c r="FZ55">
        <v>7.7460482125776986</v>
      </c>
      <c r="GA55">
        <v>7.7475639031982411</v>
      </c>
      <c r="GB55">
        <v>7.7491597371546996</v>
      </c>
      <c r="GC55">
        <v>7.7503864716451503</v>
      </c>
      <c r="GD55">
        <v>7.7514827415474823</v>
      </c>
      <c r="GE55">
        <v>7.7524257846113818</v>
      </c>
      <c r="GF55">
        <v>7.7532848161568149</v>
      </c>
      <c r="GG55">
        <v>7.753867101942892</v>
      </c>
      <c r="GH55">
        <v>7.7544066284424709</v>
      </c>
      <c r="GI55">
        <v>7.7549762384122047</v>
      </c>
      <c r="GJ55">
        <v>7.7553503265884469</v>
      </c>
      <c r="GK55">
        <v>7.7556631057872618</v>
      </c>
      <c r="GL55">
        <v>7.7560074122845366</v>
      </c>
      <c r="GM55">
        <v>7.7561804311994136</v>
      </c>
      <c r="GN55">
        <v>7.7562022212869044</v>
      </c>
      <c r="GO55">
        <v>7.756282925262945</v>
      </c>
      <c r="GP55">
        <v>7.7562387920486549</v>
      </c>
      <c r="GQ55">
        <v>7.7562408647206329</v>
      </c>
      <c r="GR55">
        <v>7.7561204913419992</v>
      </c>
      <c r="GS55">
        <v>7.7561641903665679</v>
      </c>
      <c r="GT55">
        <v>7.7560297554887656</v>
      </c>
      <c r="GU55">
        <v>7.7558527634393046</v>
      </c>
      <c r="GV55">
        <v>7.7556562653831032</v>
      </c>
      <c r="GW55">
        <v>7.7552948142565734</v>
      </c>
      <c r="GX55">
        <v>7.7550782615503557</v>
      </c>
      <c r="GY55">
        <v>7.7549204588469918</v>
      </c>
    </row>
    <row r="56" spans="1:207" x14ac:dyDescent="0.25">
      <c r="A56">
        <f t="shared" si="0"/>
        <v>55</v>
      </c>
      <c r="B56">
        <v>13.52268907563025</v>
      </c>
      <c r="C56">
        <v>13.52268907563025</v>
      </c>
      <c r="D56">
        <v>7.7554910944219486</v>
      </c>
      <c r="E56">
        <v>7.7551969057309353</v>
      </c>
      <c r="F56">
        <v>7.7549344915156233</v>
      </c>
      <c r="G56">
        <v>7.7547487141005984</v>
      </c>
      <c r="H56">
        <v>7.7546581964515582</v>
      </c>
      <c r="I56">
        <v>7.7546109569610442</v>
      </c>
      <c r="J56">
        <v>7.7548214459238594</v>
      </c>
      <c r="K56">
        <v>7.7548972530895606</v>
      </c>
      <c r="L56">
        <v>7.7550822622797622</v>
      </c>
      <c r="M56">
        <v>7.7553732194462892</v>
      </c>
      <c r="N56">
        <v>7.7557913519148904</v>
      </c>
      <c r="O56">
        <v>7.7562026463422162</v>
      </c>
      <c r="P56">
        <v>7.7569833865845794</v>
      </c>
      <c r="Q56">
        <v>7.7579885172280862</v>
      </c>
      <c r="R56">
        <v>7.7592272930788546</v>
      </c>
      <c r="S56">
        <v>7.7606836501092644</v>
      </c>
      <c r="T56">
        <v>7.7623234122508418</v>
      </c>
      <c r="U56">
        <v>7.7641566479208199</v>
      </c>
      <c r="V56">
        <v>7.7662856159950131</v>
      </c>
      <c r="W56">
        <v>7.7682667769203091</v>
      </c>
      <c r="X56">
        <v>7.7703335194251828</v>
      </c>
      <c r="Y56">
        <v>7.7725175255208123</v>
      </c>
      <c r="Z56">
        <v>7.774696530019245</v>
      </c>
      <c r="AA56">
        <v>7.7770378340621269</v>
      </c>
      <c r="AB56">
        <v>7.7792887246411828</v>
      </c>
      <c r="AC56">
        <v>7.7815649639853959</v>
      </c>
      <c r="AD56">
        <v>7.783657397053112</v>
      </c>
      <c r="AE56">
        <v>7.7857212288183151</v>
      </c>
      <c r="AF56">
        <v>7.7876119862469952</v>
      </c>
      <c r="AG56">
        <v>7.7893662113209849</v>
      </c>
      <c r="AH56">
        <v>7.7910357671512518</v>
      </c>
      <c r="AI56">
        <v>7.7923540050226769</v>
      </c>
      <c r="AJ56">
        <v>7.793853162884198</v>
      </c>
      <c r="AK56">
        <v>7.7952285362267277</v>
      </c>
      <c r="AL56">
        <v>7.7963451185191994</v>
      </c>
      <c r="AM56">
        <v>7.797282677017809</v>
      </c>
      <c r="AN56">
        <v>7.797953133964616</v>
      </c>
      <c r="AO56">
        <v>7.7985390313428677</v>
      </c>
      <c r="AP56">
        <v>7.7989429585525922</v>
      </c>
      <c r="AQ56">
        <v>7.7991536451528809</v>
      </c>
      <c r="AR56">
        <v>7.7992013712192438</v>
      </c>
      <c r="AS56">
        <v>7.7990466419083786</v>
      </c>
      <c r="AT56">
        <v>7.7987031890777629</v>
      </c>
      <c r="AU56">
        <v>7.7981656650481481</v>
      </c>
      <c r="AV56">
        <v>7.7974751060184007</v>
      </c>
      <c r="AW56">
        <v>7.7965485369039724</v>
      </c>
      <c r="AX56">
        <v>7.7955126681752649</v>
      </c>
      <c r="AY56">
        <v>7.7944583415305084</v>
      </c>
      <c r="AZ56">
        <v>7.7930215808402421</v>
      </c>
      <c r="BA56">
        <v>7.7913934082296512</v>
      </c>
      <c r="BB56" s="2">
        <v>7.7897191693161512</v>
      </c>
      <c r="BC56" s="2">
        <v>7.7879036650936566</v>
      </c>
      <c r="BD56" s="2">
        <v>7.7859675846816963</v>
      </c>
      <c r="BE56" s="2">
        <v>7.783952034186747</v>
      </c>
      <c r="BF56" s="2">
        <v>7.7817676910956157</v>
      </c>
      <c r="BG56" s="2">
        <v>7.779559360426096</v>
      </c>
      <c r="BH56" s="2">
        <v>7.7770727420872952</v>
      </c>
      <c r="BI56" s="2">
        <v>7.7746818257637127</v>
      </c>
      <c r="BJ56" s="2">
        <v>7.7720543253581562</v>
      </c>
      <c r="BK56" s="2">
        <v>7.7693236394818381</v>
      </c>
      <c r="BL56" s="2">
        <v>7.7666402005994222</v>
      </c>
      <c r="BM56" s="2">
        <v>7.7636869559812816</v>
      </c>
      <c r="BN56" s="2">
        <v>7.7608003487223334</v>
      </c>
      <c r="BO56" s="2">
        <v>7.7578254677794449</v>
      </c>
      <c r="BP56" s="2">
        <v>7.7548321847988042</v>
      </c>
      <c r="BQ56" s="2">
        <v>7.7517599898429967</v>
      </c>
      <c r="BR56" s="2">
        <v>7.7486334935450003</v>
      </c>
      <c r="BS56" s="2">
        <v>7.745516233211255</v>
      </c>
      <c r="BT56" s="2">
        <v>7.7424505601867084</v>
      </c>
      <c r="BU56" s="2">
        <v>7.7393078310068546</v>
      </c>
      <c r="BV56" s="2">
        <v>7.736102079236602</v>
      </c>
      <c r="BW56" s="2">
        <v>7.7329819023990627</v>
      </c>
      <c r="BX56" s="2">
        <v>7.7298183352980114</v>
      </c>
      <c r="BY56" s="2">
        <v>7.726663384997841</v>
      </c>
      <c r="BZ56" s="2">
        <v>7.7235240721025953</v>
      </c>
      <c r="CA56" s="2">
        <v>7.7204941213100637</v>
      </c>
      <c r="CB56" s="2">
        <v>7.7173743570296569</v>
      </c>
      <c r="CC56" s="2">
        <v>7.7143242343174627</v>
      </c>
      <c r="CD56" s="2">
        <v>7.7112953169343674</v>
      </c>
      <c r="CE56" s="2">
        <v>7.7082610025920326</v>
      </c>
      <c r="CF56" s="2">
        <v>7.7053848662224942</v>
      </c>
      <c r="CG56" s="2">
        <v>7.7025108217664178</v>
      </c>
      <c r="CH56" s="2">
        <v>7.6996714435279143</v>
      </c>
      <c r="CI56" s="2">
        <v>7.6968297137473254</v>
      </c>
      <c r="CJ56" s="2">
        <v>7.6943929413562442</v>
      </c>
      <c r="CK56" s="2">
        <v>7.6918556552170463</v>
      </c>
      <c r="CL56" s="2">
        <v>7.6893803417483451</v>
      </c>
      <c r="CM56" s="2">
        <v>7.6870210698694326</v>
      </c>
      <c r="CN56" s="2">
        <v>7.6849757664196874</v>
      </c>
      <c r="CO56" s="2">
        <v>7.6827044753964584</v>
      </c>
      <c r="CP56" s="2">
        <v>7.6808528203613866</v>
      </c>
      <c r="CQ56" s="2">
        <v>7.6788080681815547</v>
      </c>
      <c r="CR56" s="2">
        <v>7.6770565824684738</v>
      </c>
      <c r="CS56" s="2">
        <v>7.675524041790335</v>
      </c>
      <c r="CT56" s="2">
        <v>7.6740041629998386</v>
      </c>
      <c r="CU56" s="2">
        <v>7.6728009068389644</v>
      </c>
      <c r="CV56" s="2">
        <v>7.6716717622649524</v>
      </c>
      <c r="CW56" s="2">
        <v>7.6707493699091636</v>
      </c>
      <c r="CX56" s="2">
        <v>7.6699564357438978</v>
      </c>
      <c r="CY56" s="2">
        <v>7.6694055953413169</v>
      </c>
      <c r="CZ56" s="2">
        <v>7.668933618458512</v>
      </c>
      <c r="DA56" s="19">
        <v>7.6684831725577398</v>
      </c>
      <c r="DB56" s="2">
        <v>7.667890361855715</v>
      </c>
      <c r="DC56" s="2">
        <v>7.6669029768771448</v>
      </c>
      <c r="DD56" s="2">
        <v>7.6658773369555568</v>
      </c>
      <c r="DE56" s="2">
        <v>7.6640313679792156</v>
      </c>
      <c r="DF56" s="2">
        <v>7.6617344210327571</v>
      </c>
      <c r="DG56" s="2">
        <v>7.6588918825413526</v>
      </c>
      <c r="DH56" s="2">
        <v>7.6556455158038661</v>
      </c>
      <c r="DI56" s="2">
        <v>7.6522741639563936</v>
      </c>
      <c r="DJ56" s="2">
        <v>7.6486947699553172</v>
      </c>
      <c r="DK56" s="2">
        <v>7.6451854874186758</v>
      </c>
      <c r="DL56" s="2">
        <v>7.6419781893212404</v>
      </c>
      <c r="DM56" s="2">
        <v>7.6391172203688642</v>
      </c>
      <c r="DN56" s="2">
        <v>7.6367262472548596</v>
      </c>
      <c r="DO56" s="2">
        <v>7.6346312242136714</v>
      </c>
      <c r="DP56" s="2">
        <v>7.6333541068568822</v>
      </c>
      <c r="DQ56" s="2">
        <v>7.6321962982601503</v>
      </c>
      <c r="DR56" s="2">
        <v>7.6317354326088962</v>
      </c>
      <c r="DS56" s="2">
        <v>7.6318133697841963</v>
      </c>
      <c r="DT56" s="2">
        <v>7.6322942080123592</v>
      </c>
      <c r="DU56" s="2">
        <v>7.6331665549208436</v>
      </c>
      <c r="DV56" s="2">
        <v>7.6344364107996237</v>
      </c>
      <c r="DW56" s="2">
        <v>7.6360193726508108</v>
      </c>
      <c r="DX56" s="2">
        <v>7.6379211798973872</v>
      </c>
      <c r="DY56" s="2">
        <v>7.639832974641446</v>
      </c>
      <c r="DZ56" s="2">
        <v>7.6417959586973501</v>
      </c>
      <c r="EA56" s="2">
        <v>7.6437226154634113</v>
      </c>
      <c r="EB56" s="2">
        <v>7.6456491015313954</v>
      </c>
      <c r="EC56" s="2">
        <v>7.6475639080954192</v>
      </c>
      <c r="ED56" s="2">
        <v>7.6494829693049748</v>
      </c>
      <c r="EE56" s="2">
        <v>7.6513801973036708</v>
      </c>
      <c r="EF56" s="2">
        <v>7.6534589358975618</v>
      </c>
      <c r="EG56" s="2">
        <v>7.6556365987662369</v>
      </c>
      <c r="EH56" s="2">
        <v>7.6578963503497466</v>
      </c>
      <c r="EI56" s="2">
        <v>7.6602905564090049</v>
      </c>
      <c r="EJ56" s="2">
        <v>7.6628801480550672</v>
      </c>
      <c r="EK56" s="2">
        <v>7.6655822062309991</v>
      </c>
      <c r="EL56" s="2">
        <v>7.668891903896581</v>
      </c>
      <c r="EM56" s="2">
        <v>7.672005908373376</v>
      </c>
      <c r="EN56">
        <v>7.6754012861994791</v>
      </c>
      <c r="EO56">
        <v>7.6789838310153646</v>
      </c>
      <c r="EP56">
        <v>7.6824688444117042</v>
      </c>
      <c r="EQ56">
        <v>7.6862256753075604</v>
      </c>
      <c r="ER56">
        <v>7.6900708084365652</v>
      </c>
      <c r="ES56">
        <v>7.6937960335663611</v>
      </c>
      <c r="ET56">
        <v>7.6973900685715826</v>
      </c>
      <c r="EU56">
        <v>7.7007560346024917</v>
      </c>
      <c r="EV56">
        <v>7.7037676709022351</v>
      </c>
      <c r="EW56">
        <v>7.7064485774326208</v>
      </c>
      <c r="EX56">
        <v>7.7086801358840553</v>
      </c>
      <c r="EY56">
        <v>7.7104823039810304</v>
      </c>
      <c r="EZ56">
        <v>7.7118641257539533</v>
      </c>
      <c r="FA56">
        <v>7.7128578163406107</v>
      </c>
      <c r="FB56">
        <v>7.7135738500604276</v>
      </c>
      <c r="FC56">
        <v>7.7140790019728263</v>
      </c>
      <c r="FD56">
        <v>7.7143899568617744</v>
      </c>
      <c r="FE56">
        <v>7.7145788410653946</v>
      </c>
      <c r="FF56">
        <v>7.7147234892150944</v>
      </c>
      <c r="FG56">
        <v>7.7148429366836488</v>
      </c>
      <c r="FH56">
        <v>7.7151431903086536</v>
      </c>
      <c r="FI56">
        <v>7.7156218487633188</v>
      </c>
      <c r="FJ56">
        <v>7.7161773212303224</v>
      </c>
      <c r="FK56">
        <v>7.7169785410517733</v>
      </c>
      <c r="FL56">
        <v>7.7180648269457226</v>
      </c>
      <c r="FM56">
        <v>7.7194577893646734</v>
      </c>
      <c r="FN56">
        <v>7.7210707124095457</v>
      </c>
      <c r="FO56">
        <v>7.722843609655718</v>
      </c>
      <c r="FP56">
        <v>7.7247789875570438</v>
      </c>
      <c r="FQ56">
        <v>7.726908558719499</v>
      </c>
      <c r="FR56">
        <v>7.7290003150494613</v>
      </c>
      <c r="FS56">
        <v>7.7312658806728241</v>
      </c>
      <c r="FT56">
        <v>7.7337793911641191</v>
      </c>
      <c r="FU56">
        <v>7.7361165604074369</v>
      </c>
      <c r="FV56">
        <v>7.7382250418566931</v>
      </c>
      <c r="FW56">
        <v>7.7403686252887809</v>
      </c>
      <c r="FX56">
        <v>7.7424783275615336</v>
      </c>
      <c r="FY56">
        <v>7.7442080387904291</v>
      </c>
      <c r="FZ56">
        <v>7.7459478399590873</v>
      </c>
      <c r="GA56">
        <v>7.7475101248260856</v>
      </c>
      <c r="GB56">
        <v>7.749067193498302</v>
      </c>
      <c r="GC56">
        <v>7.7503111747418432</v>
      </c>
      <c r="GD56">
        <v>7.7514421098667814</v>
      </c>
      <c r="GE56">
        <v>7.7524090560651899</v>
      </c>
      <c r="GF56">
        <v>7.7532587033830227</v>
      </c>
      <c r="GG56">
        <v>7.7539244950483006</v>
      </c>
      <c r="GH56">
        <v>7.7545015944061069</v>
      </c>
      <c r="GI56">
        <v>7.7550388555811676</v>
      </c>
      <c r="GJ56">
        <v>7.7554479623796624</v>
      </c>
      <c r="GK56">
        <v>7.7557616737131827</v>
      </c>
      <c r="GL56">
        <v>7.7560961002539432</v>
      </c>
      <c r="GM56">
        <v>7.7562859395990769</v>
      </c>
      <c r="GN56">
        <v>7.7563742826355382</v>
      </c>
      <c r="GO56">
        <v>7.756540119978065</v>
      </c>
      <c r="GP56">
        <v>7.7564033580636309</v>
      </c>
      <c r="GQ56">
        <v>7.7563707457429798</v>
      </c>
      <c r="GR56">
        <v>7.756277463848793</v>
      </c>
      <c r="GS56">
        <v>7.7562445260276496</v>
      </c>
      <c r="GT56">
        <v>7.7560802399259341</v>
      </c>
      <c r="GU56">
        <v>7.7559211141524687</v>
      </c>
      <c r="GV56">
        <v>7.7557095924129538</v>
      </c>
      <c r="GW56">
        <v>7.7553934713063084</v>
      </c>
      <c r="GX56">
        <v>7.755084616907796</v>
      </c>
      <c r="GY56">
        <v>7.7548131799165496</v>
      </c>
    </row>
    <row r="57" spans="1:207" x14ac:dyDescent="0.25">
      <c r="A57">
        <f t="shared" si="0"/>
        <v>56</v>
      </c>
      <c r="B57">
        <v>13.77310924369748</v>
      </c>
      <c r="C57">
        <v>13.77310924369748</v>
      </c>
      <c r="D57">
        <v>7.7558778367896402</v>
      </c>
      <c r="E57">
        <v>7.7555238642342204</v>
      </c>
      <c r="F57">
        <v>7.7552202541035484</v>
      </c>
      <c r="G57">
        <v>7.7548885798666829</v>
      </c>
      <c r="H57">
        <v>7.754734985285344</v>
      </c>
      <c r="I57">
        <v>7.7544692498219661</v>
      </c>
      <c r="J57">
        <v>7.7545381202396637</v>
      </c>
      <c r="K57">
        <v>7.7546200602928419</v>
      </c>
      <c r="L57">
        <v>7.7548711634345073</v>
      </c>
      <c r="M57">
        <v>7.7552860857545429</v>
      </c>
      <c r="N57">
        <v>7.7559087737063717</v>
      </c>
      <c r="O57">
        <v>7.7566188584188618</v>
      </c>
      <c r="P57">
        <v>7.7576871598269896</v>
      </c>
      <c r="Q57">
        <v>7.7588811986649713</v>
      </c>
      <c r="R57">
        <v>7.7601800610190192</v>
      </c>
      <c r="S57">
        <v>7.7616885721872739</v>
      </c>
      <c r="T57">
        <v>7.7632899297992788</v>
      </c>
      <c r="U57">
        <v>7.764897303300156</v>
      </c>
      <c r="V57">
        <v>7.7668570024601458</v>
      </c>
      <c r="W57">
        <v>7.7688597633079128</v>
      </c>
      <c r="X57">
        <v>7.7709393593731866</v>
      </c>
      <c r="Y57">
        <v>7.7729524230325167</v>
      </c>
      <c r="Z57">
        <v>7.775077955905374</v>
      </c>
      <c r="AA57">
        <v>7.7771905077733088</v>
      </c>
      <c r="AB57">
        <v>7.7793461315434564</v>
      </c>
      <c r="AC57">
        <v>7.7813161882735544</v>
      </c>
      <c r="AD57">
        <v>7.7834537085068476</v>
      </c>
      <c r="AE57">
        <v>7.7854386650054677</v>
      </c>
      <c r="AF57">
        <v>7.7874059362647596</v>
      </c>
      <c r="AG57">
        <v>7.7894965118864521</v>
      </c>
      <c r="AH57">
        <v>7.7912337833060361</v>
      </c>
      <c r="AI57">
        <v>7.7928418092458189</v>
      </c>
      <c r="AJ57">
        <v>7.7942784173696671</v>
      </c>
      <c r="AK57">
        <v>7.7956721429963638</v>
      </c>
      <c r="AL57">
        <v>7.79679581798292</v>
      </c>
      <c r="AM57">
        <v>7.797718341917852</v>
      </c>
      <c r="AN57">
        <v>7.7984725636866976</v>
      </c>
      <c r="AO57">
        <v>7.7990520707159874</v>
      </c>
      <c r="AP57">
        <v>7.7994560558635611</v>
      </c>
      <c r="AQ57">
        <v>7.7997153247165354</v>
      </c>
      <c r="AR57">
        <v>7.7996877629210886</v>
      </c>
      <c r="AS57">
        <v>7.7995165978143666</v>
      </c>
      <c r="AT57">
        <v>7.7991584936326017</v>
      </c>
      <c r="AU57">
        <v>7.7986183556739599</v>
      </c>
      <c r="AV57">
        <v>7.7979312648013837</v>
      </c>
      <c r="AW57">
        <v>7.7970482020123111</v>
      </c>
      <c r="AX57">
        <v>7.7960067682667908</v>
      </c>
      <c r="AY57">
        <v>7.7947855356199751</v>
      </c>
      <c r="AZ57">
        <v>7.7934160292498849</v>
      </c>
      <c r="BA57">
        <v>7.7917916698102374</v>
      </c>
      <c r="BB57" s="2">
        <v>7.7901181485085971</v>
      </c>
      <c r="BC57" s="2">
        <v>7.7882919282924474</v>
      </c>
      <c r="BD57" s="2">
        <v>7.7863591958404132</v>
      </c>
      <c r="BE57" s="2">
        <v>7.7843409515105044</v>
      </c>
      <c r="BF57" s="2">
        <v>7.7821527574520966</v>
      </c>
      <c r="BG57" s="2">
        <v>7.7799340026138637</v>
      </c>
      <c r="BH57" s="2">
        <v>7.7774986175561986</v>
      </c>
      <c r="BI57" s="2">
        <v>7.7750271739842161</v>
      </c>
      <c r="BJ57" s="2">
        <v>7.7724372130895114</v>
      </c>
      <c r="BK57" s="2">
        <v>7.7696795841290047</v>
      </c>
      <c r="BL57" s="2">
        <v>7.7669990548395678</v>
      </c>
      <c r="BM57" s="2">
        <v>7.7640906536741072</v>
      </c>
      <c r="BN57" s="2">
        <v>7.7611835819579467</v>
      </c>
      <c r="BO57" s="2">
        <v>7.7582026350620437</v>
      </c>
      <c r="BP57" s="2">
        <v>7.7551919281334962</v>
      </c>
      <c r="BQ57" s="2">
        <v>7.7520243396234019</v>
      </c>
      <c r="BR57" s="2">
        <v>7.7488956884267104</v>
      </c>
      <c r="BS57" s="2">
        <v>7.7457448161685667</v>
      </c>
      <c r="BT57" s="2">
        <v>7.742713706451994</v>
      </c>
      <c r="BU57" s="2">
        <v>7.7395436181057136</v>
      </c>
      <c r="BV57" s="2">
        <v>7.7362707035521723</v>
      </c>
      <c r="BW57" s="2">
        <v>7.7331558583971836</v>
      </c>
      <c r="BX57" s="2">
        <v>7.729959383001046</v>
      </c>
      <c r="BY57" s="2">
        <v>7.7267696016945964</v>
      </c>
      <c r="BZ57" s="2">
        <v>7.7235941245470094</v>
      </c>
      <c r="CA57" s="2">
        <v>7.7204218168635661</v>
      </c>
      <c r="CB57" s="2">
        <v>7.7172681902614357</v>
      </c>
      <c r="CC57" s="2">
        <v>7.7142050690354429</v>
      </c>
      <c r="CD57" s="2">
        <v>7.7111544487651162</v>
      </c>
      <c r="CE57" s="2">
        <v>7.7081568217460736</v>
      </c>
      <c r="CF57" s="2">
        <v>7.7052066347197288</v>
      </c>
      <c r="CG57" s="2">
        <v>7.7023137597518101</v>
      </c>
      <c r="CH57" s="2">
        <v>7.6995228956146056</v>
      </c>
      <c r="CI57" s="2">
        <v>7.6966309323447346</v>
      </c>
      <c r="CJ57" s="2">
        <v>7.6940375970659236</v>
      </c>
      <c r="CK57" s="2">
        <v>7.6914817028589191</v>
      </c>
      <c r="CL57" s="2">
        <v>7.6889549715535166</v>
      </c>
      <c r="CM57" s="2">
        <v>7.6865262712841336</v>
      </c>
      <c r="CN57" s="2">
        <v>7.6844234836174108</v>
      </c>
      <c r="CO57" s="2">
        <v>7.6822909759263176</v>
      </c>
      <c r="CP57" s="2">
        <v>7.6802827431093759</v>
      </c>
      <c r="CQ57" s="2">
        <v>7.6783781894860397</v>
      </c>
      <c r="CR57" s="2">
        <v>7.6766235497705502</v>
      </c>
      <c r="CS57" s="2">
        <v>7.6751380103891087</v>
      </c>
      <c r="CT57" s="2">
        <v>7.673541777863421</v>
      </c>
      <c r="CU57" s="2">
        <v>7.6724170890519687</v>
      </c>
      <c r="CV57" s="2">
        <v>7.671313382439708</v>
      </c>
      <c r="CW57" s="2">
        <v>7.6704699520636384</v>
      </c>
      <c r="CX57" s="2">
        <v>7.6697260278339066</v>
      </c>
      <c r="CY57" s="2">
        <v>7.6691637095183376</v>
      </c>
      <c r="CZ57" s="2">
        <v>7.6687840633145221</v>
      </c>
      <c r="DA57" s="19">
        <v>7.6683721781583163</v>
      </c>
      <c r="DB57" s="2">
        <v>7.6678046784797784</v>
      </c>
      <c r="DC57" s="2">
        <v>7.6668376596128676</v>
      </c>
      <c r="DD57" s="2">
        <v>7.6658174625295104</v>
      </c>
      <c r="DE57" s="2">
        <v>7.6638882453582369</v>
      </c>
      <c r="DF57" s="2">
        <v>7.6614741537423017</v>
      </c>
      <c r="DG57" s="2">
        <v>7.6585530829271171</v>
      </c>
      <c r="DH57" s="2">
        <v>7.6553957191511426</v>
      </c>
      <c r="DI57" s="2">
        <v>7.6517262748310806</v>
      </c>
      <c r="DJ57" s="2">
        <v>7.6480936473224483</v>
      </c>
      <c r="DK57" s="2">
        <v>7.6444822768930987</v>
      </c>
      <c r="DL57" s="2">
        <v>7.6410576288898273</v>
      </c>
      <c r="DM57" s="2">
        <v>7.6381567526695786</v>
      </c>
      <c r="DN57" s="2">
        <v>7.6357739856185027</v>
      </c>
      <c r="DO57" s="2">
        <v>7.6338774545403183</v>
      </c>
      <c r="DP57" s="2">
        <v>7.6324433678483841</v>
      </c>
      <c r="DQ57" s="2">
        <v>7.6315705323558998</v>
      </c>
      <c r="DR57" s="2">
        <v>7.6311964732993633</v>
      </c>
      <c r="DS57" s="2">
        <v>7.6313925328608656</v>
      </c>
      <c r="DT57" s="2">
        <v>7.6319358224598197</v>
      </c>
      <c r="DU57" s="2">
        <v>7.6328325003982807</v>
      </c>
      <c r="DV57" s="2">
        <v>7.6341600862051582</v>
      </c>
      <c r="DW57" s="2">
        <v>7.6357480198006114</v>
      </c>
      <c r="DX57" s="2">
        <v>7.6377028819888686</v>
      </c>
      <c r="DY57" s="2">
        <v>7.6395709644942187</v>
      </c>
      <c r="DZ57" s="2">
        <v>7.6415666364257433</v>
      </c>
      <c r="EA57" s="2">
        <v>7.6434998866585193</v>
      </c>
      <c r="EB57" s="2">
        <v>7.6453804388622846</v>
      </c>
      <c r="EC57" s="2">
        <v>7.6472735661416333</v>
      </c>
      <c r="ED57" s="2">
        <v>7.6491816774664594</v>
      </c>
      <c r="EE57" s="2">
        <v>7.6510697194749033</v>
      </c>
      <c r="EF57" s="2">
        <v>7.6531282594623509</v>
      </c>
      <c r="EG57" s="2">
        <v>7.6552750096358304</v>
      </c>
      <c r="EH57" s="2">
        <v>7.6575335966052052</v>
      </c>
      <c r="EI57" s="2">
        <v>7.6599206545508354</v>
      </c>
      <c r="EJ57" s="2">
        <v>7.6625374084396256</v>
      </c>
      <c r="EK57" s="2">
        <v>7.6652899901871132</v>
      </c>
      <c r="EL57" s="2">
        <v>7.6681735737634193</v>
      </c>
      <c r="EM57" s="2">
        <v>7.6711953393958403</v>
      </c>
      <c r="EN57">
        <v>7.6748222095590659</v>
      </c>
      <c r="EO57">
        <v>7.6784593291365493</v>
      </c>
      <c r="EP57">
        <v>7.6822655021448583</v>
      </c>
      <c r="EQ57">
        <v>7.6860427036234391</v>
      </c>
      <c r="ER57">
        <v>7.689917453169234</v>
      </c>
      <c r="ES57">
        <v>7.6936202522971104</v>
      </c>
      <c r="ET57">
        <v>7.6972105792061702</v>
      </c>
      <c r="EU57">
        <v>7.7005744153691076</v>
      </c>
      <c r="EV57">
        <v>7.7036948104345866</v>
      </c>
      <c r="EW57">
        <v>7.7063858838786947</v>
      </c>
      <c r="EX57">
        <v>7.7086290901015007</v>
      </c>
      <c r="EY57">
        <v>7.710396252675336</v>
      </c>
      <c r="EZ57">
        <v>7.7118281849360244</v>
      </c>
      <c r="FA57">
        <v>7.7127745156912271</v>
      </c>
      <c r="FB57">
        <v>7.7134585435175742</v>
      </c>
      <c r="FC57">
        <v>7.7139711339851962</v>
      </c>
      <c r="FD57">
        <v>7.714292522159413</v>
      </c>
      <c r="FE57">
        <v>7.7144943931927408</v>
      </c>
      <c r="FF57">
        <v>7.7146504786280934</v>
      </c>
      <c r="FG57">
        <v>7.7147063482601279</v>
      </c>
      <c r="FH57">
        <v>7.7149771446879196</v>
      </c>
      <c r="FI57">
        <v>7.71542232586813</v>
      </c>
      <c r="FJ57">
        <v>7.7159500392622959</v>
      </c>
      <c r="FK57">
        <v>7.7168001385897043</v>
      </c>
      <c r="FL57">
        <v>7.7179099748423194</v>
      </c>
      <c r="FM57">
        <v>7.719323848422297</v>
      </c>
      <c r="FN57">
        <v>7.7209735308031497</v>
      </c>
      <c r="FO57">
        <v>7.7228088343527883</v>
      </c>
      <c r="FP57">
        <v>7.724739021191116</v>
      </c>
      <c r="FQ57">
        <v>7.7268864248200284</v>
      </c>
      <c r="FR57">
        <v>7.729012023867698</v>
      </c>
      <c r="FS57">
        <v>7.7312864102081313</v>
      </c>
      <c r="FT57">
        <v>7.7338785550392339</v>
      </c>
      <c r="FU57">
        <v>7.7362299546496347</v>
      </c>
      <c r="FV57">
        <v>7.738304967521449</v>
      </c>
      <c r="FW57">
        <v>7.7404687488559416</v>
      </c>
      <c r="FX57">
        <v>7.7425490469527016</v>
      </c>
      <c r="FY57">
        <v>7.7445658993961537</v>
      </c>
      <c r="FZ57">
        <v>7.7462898833874521</v>
      </c>
      <c r="GA57">
        <v>7.7479213686252946</v>
      </c>
      <c r="GB57">
        <v>7.749230851582511</v>
      </c>
      <c r="GC57">
        <v>7.750481280949205</v>
      </c>
      <c r="GD57">
        <v>7.7516161050253318</v>
      </c>
      <c r="GE57">
        <v>7.7525897049652279</v>
      </c>
      <c r="GF57">
        <v>7.7534109057505018</v>
      </c>
      <c r="GG57">
        <v>7.7541672838937226</v>
      </c>
      <c r="GH57">
        <v>7.7547868987212158</v>
      </c>
      <c r="GI57">
        <v>7.7552645235547066</v>
      </c>
      <c r="GJ57">
        <v>7.7557014291339907</v>
      </c>
      <c r="GK57">
        <v>7.7560191246968282</v>
      </c>
      <c r="GL57">
        <v>7.7563065805603761</v>
      </c>
      <c r="GM57">
        <v>7.7565160405104292</v>
      </c>
      <c r="GN57">
        <v>7.7566872273634528</v>
      </c>
      <c r="GO57">
        <v>7.7569198020657826</v>
      </c>
      <c r="GP57">
        <v>7.7567636506414548</v>
      </c>
      <c r="GQ57">
        <v>7.7567185493776671</v>
      </c>
      <c r="GR57">
        <v>7.7566742712287704</v>
      </c>
      <c r="GS57">
        <v>7.7565377238298847</v>
      </c>
      <c r="GT57">
        <v>7.7563632818485146</v>
      </c>
      <c r="GU57">
        <v>7.7562156061471734</v>
      </c>
      <c r="GV57">
        <v>7.755992973470021</v>
      </c>
      <c r="GW57">
        <v>7.7557608422050057</v>
      </c>
      <c r="GX57">
        <v>7.7553832532541529</v>
      </c>
      <c r="GY57">
        <v>7.7549888289060611</v>
      </c>
    </row>
    <row r="58" spans="1:207" x14ac:dyDescent="0.25">
      <c r="A58">
        <f t="shared" si="0"/>
        <v>57</v>
      </c>
      <c r="B58">
        <v>14.023529411764709</v>
      </c>
      <c r="C58">
        <v>14.023529411764709</v>
      </c>
      <c r="D58">
        <v>7.7564912831564419</v>
      </c>
      <c r="E58">
        <v>7.756155096897662</v>
      </c>
      <c r="F58">
        <v>7.7558247251497976</v>
      </c>
      <c r="G58">
        <v>7.7554020972157929</v>
      </c>
      <c r="H58">
        <v>7.7550692969835318</v>
      </c>
      <c r="I58">
        <v>7.7547767660807372</v>
      </c>
      <c r="J58">
        <v>7.7546105731294759</v>
      </c>
      <c r="K58">
        <v>7.7546995409000621</v>
      </c>
      <c r="L58">
        <v>7.754996165645883</v>
      </c>
      <c r="M58">
        <v>7.7555070456207691</v>
      </c>
      <c r="N58">
        <v>7.7562562435593083</v>
      </c>
      <c r="O58">
        <v>7.7572553767559924</v>
      </c>
      <c r="P58">
        <v>7.7584206609543536</v>
      </c>
      <c r="Q58">
        <v>7.7596757283139457</v>
      </c>
      <c r="R58">
        <v>7.7610268900922517</v>
      </c>
      <c r="S58">
        <v>7.7625028125693598</v>
      </c>
      <c r="T58">
        <v>7.764114655956857</v>
      </c>
      <c r="U58">
        <v>7.7657474094022207</v>
      </c>
      <c r="V58">
        <v>7.7675151932946864</v>
      </c>
      <c r="W58">
        <v>7.7695305641233938</v>
      </c>
      <c r="X58">
        <v>7.7716189197630117</v>
      </c>
      <c r="Y58">
        <v>7.7735604959992166</v>
      </c>
      <c r="Z58">
        <v>7.775665884341767</v>
      </c>
      <c r="AA58">
        <v>7.7776439572271059</v>
      </c>
      <c r="AB58">
        <v>7.7797273603236858</v>
      </c>
      <c r="AC58">
        <v>7.7816416548143046</v>
      </c>
      <c r="AD58">
        <v>7.7837390064394834</v>
      </c>
      <c r="AE58">
        <v>7.7857094900054413</v>
      </c>
      <c r="AF58">
        <v>7.7877120948301357</v>
      </c>
      <c r="AG58">
        <v>7.7897930371690736</v>
      </c>
      <c r="AH58">
        <v>7.7915583124940397</v>
      </c>
      <c r="AI58">
        <v>7.7933856139729869</v>
      </c>
      <c r="AJ58">
        <v>7.7947548690190258</v>
      </c>
      <c r="AK58">
        <v>7.7960744124257344</v>
      </c>
      <c r="AL58">
        <v>7.7971845434280578</v>
      </c>
      <c r="AM58">
        <v>7.798085021045476</v>
      </c>
      <c r="AN58">
        <v>7.7989040355228374</v>
      </c>
      <c r="AO58">
        <v>7.7994613994694282</v>
      </c>
      <c r="AP58">
        <v>7.7998411363745337</v>
      </c>
      <c r="AQ58">
        <v>7.8000795697466554</v>
      </c>
      <c r="AR58">
        <v>7.8000217204454794</v>
      </c>
      <c r="AS58">
        <v>7.7998301955136444</v>
      </c>
      <c r="AT58">
        <v>7.7994548985402536</v>
      </c>
      <c r="AU58">
        <v>7.7989094198285196</v>
      </c>
      <c r="AV58">
        <v>7.7981960588483359</v>
      </c>
      <c r="AW58">
        <v>7.7973435934025774</v>
      </c>
      <c r="AX58">
        <v>7.7962861976301054</v>
      </c>
      <c r="AY58">
        <v>7.7949260893853536</v>
      </c>
      <c r="AZ58">
        <v>7.793623913845976</v>
      </c>
      <c r="BA58">
        <v>7.7920716916386956</v>
      </c>
      <c r="BB58" s="2">
        <v>7.790403873696305</v>
      </c>
      <c r="BC58" s="2">
        <v>7.788576073342762</v>
      </c>
      <c r="BD58" s="2">
        <v>7.7866463072537524</v>
      </c>
      <c r="BE58" s="2">
        <v>7.7846088103055946</v>
      </c>
      <c r="BF58" s="2">
        <v>7.7824189437974081</v>
      </c>
      <c r="BG58" s="2">
        <v>7.7801698712055094</v>
      </c>
      <c r="BH58" s="2">
        <v>7.7777823356961528</v>
      </c>
      <c r="BI58" s="2">
        <v>7.7752371316922302</v>
      </c>
      <c r="BJ58" s="2">
        <v>7.7726778167404502</v>
      </c>
      <c r="BK58" s="2">
        <v>7.7699144025672888</v>
      </c>
      <c r="BL58" s="2">
        <v>7.7672160067128866</v>
      </c>
      <c r="BM58" s="2">
        <v>7.7643562965396766</v>
      </c>
      <c r="BN58" s="2">
        <v>7.7614311151864692</v>
      </c>
      <c r="BO58" s="2">
        <v>7.7584479274567082</v>
      </c>
      <c r="BP58" s="2">
        <v>7.7554203496155951</v>
      </c>
      <c r="BQ58" s="2">
        <v>7.7521965417661924</v>
      </c>
      <c r="BR58" s="2">
        <v>7.7490708753982407</v>
      </c>
      <c r="BS58" s="2">
        <v>7.7458943218949807</v>
      </c>
      <c r="BT58" s="2">
        <v>7.7428329073269806</v>
      </c>
      <c r="BU58" s="2">
        <v>7.7396309401932601</v>
      </c>
      <c r="BV58" s="2">
        <v>7.7363351345310098</v>
      </c>
      <c r="BW58" s="2">
        <v>7.733182256028897</v>
      </c>
      <c r="BX58" s="2">
        <v>7.7299542585372469</v>
      </c>
      <c r="BY58" s="2">
        <v>7.7267320764087346</v>
      </c>
      <c r="BZ58" s="2">
        <v>7.7235234683632186</v>
      </c>
      <c r="CA58" s="2">
        <v>7.7202421891582302</v>
      </c>
      <c r="CB58" s="2">
        <v>7.7170712478106012</v>
      </c>
      <c r="CC58" s="2">
        <v>7.7139804809673462</v>
      </c>
      <c r="CD58" s="2">
        <v>7.7109098470225028</v>
      </c>
      <c r="CE58" s="2">
        <v>7.7079384517792606</v>
      </c>
      <c r="CF58" s="2">
        <v>7.7049271261021746</v>
      </c>
      <c r="CG58" s="2">
        <v>7.7020213770373323</v>
      </c>
      <c r="CH58" s="2">
        <v>7.6992572322378274</v>
      </c>
      <c r="CI58" s="2">
        <v>7.6963836541365334</v>
      </c>
      <c r="CJ58" s="2">
        <v>7.6936420995561914</v>
      </c>
      <c r="CK58" s="2">
        <v>7.6910658591618617</v>
      </c>
      <c r="CL58" s="2">
        <v>7.6885149166372333</v>
      </c>
      <c r="CM58" s="2">
        <v>7.6860372991871566</v>
      </c>
      <c r="CN58" s="2">
        <v>7.6838114138937224</v>
      </c>
      <c r="CO58" s="2">
        <v>7.6818239495551452</v>
      </c>
      <c r="CP58" s="2">
        <v>7.6796503793445119</v>
      </c>
      <c r="CQ58" s="2">
        <v>7.6779021255644953</v>
      </c>
      <c r="CR58" s="2">
        <v>7.676147773343776</v>
      </c>
      <c r="CS58" s="2">
        <v>7.6746317151019658</v>
      </c>
      <c r="CT58" s="2">
        <v>7.6730540975550134</v>
      </c>
      <c r="CU58" s="2">
        <v>7.6718980024252241</v>
      </c>
      <c r="CV58" s="2">
        <v>7.6707975154582861</v>
      </c>
      <c r="CW58" s="2">
        <v>7.6699203499616839</v>
      </c>
      <c r="CX58" s="2">
        <v>7.6691913243578664</v>
      </c>
      <c r="CY58" s="2">
        <v>7.6685782021818056</v>
      </c>
      <c r="CZ58" s="2">
        <v>7.6682135206162911</v>
      </c>
      <c r="DA58" s="19">
        <v>7.6678012882100894</v>
      </c>
      <c r="DB58" s="2">
        <v>7.6672598032337822</v>
      </c>
      <c r="DC58" s="2">
        <v>7.6665413497458674</v>
      </c>
      <c r="DD58" s="2">
        <v>7.6652933063421562</v>
      </c>
      <c r="DE58" s="2">
        <v>7.663605609943887</v>
      </c>
      <c r="DF58" s="2">
        <v>7.6611917646322576</v>
      </c>
      <c r="DG58" s="2">
        <v>7.6582383551961506</v>
      </c>
      <c r="DH58" s="2">
        <v>7.6549714696917039</v>
      </c>
      <c r="DI58" s="2">
        <v>7.6511683571091531</v>
      </c>
      <c r="DJ58" s="2">
        <v>7.6475163428255941</v>
      </c>
      <c r="DK58" s="2">
        <v>7.6439013925941932</v>
      </c>
      <c r="DL58" s="2">
        <v>7.6404504733951466</v>
      </c>
      <c r="DM58" s="2">
        <v>7.6375527559478629</v>
      </c>
      <c r="DN58" s="2">
        <v>7.6351672487555424</v>
      </c>
      <c r="DO58" s="2">
        <v>7.6334223356597279</v>
      </c>
      <c r="DP58" s="2">
        <v>7.6318475266424333</v>
      </c>
      <c r="DQ58" s="2">
        <v>7.6311461826130351</v>
      </c>
      <c r="DR58" s="2">
        <v>7.6307719275452968</v>
      </c>
      <c r="DS58" s="2">
        <v>7.6309580646614394</v>
      </c>
      <c r="DT58" s="2">
        <v>7.6315582166327696</v>
      </c>
      <c r="DU58" s="2">
        <v>7.6325178534443028</v>
      </c>
      <c r="DV58" s="2">
        <v>7.6339040786082162</v>
      </c>
      <c r="DW58" s="2">
        <v>7.6354868876709778</v>
      </c>
      <c r="DX58" s="2">
        <v>7.6374192147220583</v>
      </c>
      <c r="DY58" s="2">
        <v>7.6392798705974014</v>
      </c>
      <c r="DZ58" s="2">
        <v>7.6412657652036184</v>
      </c>
      <c r="EA58" s="2">
        <v>7.6431951572254651</v>
      </c>
      <c r="EB58" s="2">
        <v>7.6450514810977399</v>
      </c>
      <c r="EC58" s="2">
        <v>7.6469444155534454</v>
      </c>
      <c r="ED58" s="2">
        <v>7.6488791555330531</v>
      </c>
      <c r="EE58" s="2">
        <v>7.6508324139269268</v>
      </c>
      <c r="EF58" s="2">
        <v>7.6528737519482304</v>
      </c>
      <c r="EG58" s="2">
        <v>7.6549937415600793</v>
      </c>
      <c r="EH58" s="2">
        <v>7.657248489798647</v>
      </c>
      <c r="EI58" s="2">
        <v>7.6596284820709712</v>
      </c>
      <c r="EJ58" s="2">
        <v>7.6622395892445816</v>
      </c>
      <c r="EK58" s="2">
        <v>7.6650225138888066</v>
      </c>
      <c r="EL58" s="2">
        <v>7.6676090948419864</v>
      </c>
      <c r="EM58" s="2">
        <v>7.6707526863047883</v>
      </c>
      <c r="EN58">
        <v>7.6743105578614284</v>
      </c>
      <c r="EO58">
        <v>7.6779938443088591</v>
      </c>
      <c r="EP58">
        <v>7.6820567169408829</v>
      </c>
      <c r="EQ58">
        <v>7.6858824514736916</v>
      </c>
      <c r="ER58">
        <v>7.6897771138845536</v>
      </c>
      <c r="ES58">
        <v>7.6934768955617354</v>
      </c>
      <c r="ET58">
        <v>7.6970709910720796</v>
      </c>
      <c r="EU58">
        <v>7.7004393697339903</v>
      </c>
      <c r="EV58">
        <v>7.7036489458283057</v>
      </c>
      <c r="EW58">
        <v>7.706354121314364</v>
      </c>
      <c r="EX58">
        <v>7.7086106898898121</v>
      </c>
      <c r="EY58">
        <v>7.710356306357057</v>
      </c>
      <c r="EZ58">
        <v>7.7117918447283769</v>
      </c>
      <c r="FA58">
        <v>7.7127391944685213</v>
      </c>
      <c r="FB58">
        <v>7.7134056285040442</v>
      </c>
      <c r="FC58">
        <v>7.7139176243995884</v>
      </c>
      <c r="FD58">
        <v>7.714246624308764</v>
      </c>
      <c r="FE58">
        <v>7.714461691122791</v>
      </c>
      <c r="FF58">
        <v>7.7146280172366062</v>
      </c>
      <c r="FG58">
        <v>7.7146518624172966</v>
      </c>
      <c r="FH58">
        <v>7.7148932038472706</v>
      </c>
      <c r="FI58">
        <v>7.7152963102975294</v>
      </c>
      <c r="FJ58">
        <v>7.7158068080896864</v>
      </c>
      <c r="FK58">
        <v>7.7166945182677056</v>
      </c>
      <c r="FL58">
        <v>7.7178279414717128</v>
      </c>
      <c r="FM58">
        <v>7.7192608412816366</v>
      </c>
      <c r="FN58">
        <v>7.7209476238472696</v>
      </c>
      <c r="FO58">
        <v>7.7228493315719406</v>
      </c>
      <c r="FP58">
        <v>7.7248123716535977</v>
      </c>
      <c r="FQ58">
        <v>7.7269907957333626</v>
      </c>
      <c r="FR58">
        <v>7.7292560473771807</v>
      </c>
      <c r="FS58">
        <v>7.7315625405516357</v>
      </c>
      <c r="FT58">
        <v>7.734109032564489</v>
      </c>
      <c r="FU58">
        <v>7.736481681506576</v>
      </c>
      <c r="FV58">
        <v>7.7386614107088691</v>
      </c>
      <c r="FW58">
        <v>7.7408962365070666</v>
      </c>
      <c r="FX58">
        <v>7.742946525254971</v>
      </c>
      <c r="FY58">
        <v>7.7451587762693546</v>
      </c>
      <c r="FZ58">
        <v>7.7468901581169209</v>
      </c>
      <c r="GA58">
        <v>7.7485328236726803</v>
      </c>
      <c r="GB58">
        <v>7.7496900679354317</v>
      </c>
      <c r="GC58">
        <v>7.750935024764007</v>
      </c>
      <c r="GD58">
        <v>7.7520284765737468</v>
      </c>
      <c r="GE58">
        <v>7.7529862955858624</v>
      </c>
      <c r="GF58">
        <v>7.7537811017736704</v>
      </c>
      <c r="GG58">
        <v>7.7545646446834438</v>
      </c>
      <c r="GH58">
        <v>7.7551946965608209</v>
      </c>
      <c r="GI58">
        <v>7.7556346367401892</v>
      </c>
      <c r="GJ58">
        <v>7.7560710539910094</v>
      </c>
      <c r="GK58">
        <v>7.7563991001858108</v>
      </c>
      <c r="GL58">
        <v>7.7566361250332649</v>
      </c>
      <c r="GM58">
        <v>7.7568619681206474</v>
      </c>
      <c r="GN58">
        <v>7.7570958056196533</v>
      </c>
      <c r="GO58">
        <v>7.7573334780975101</v>
      </c>
      <c r="GP58">
        <v>7.757275901085519</v>
      </c>
      <c r="GQ58">
        <v>7.7572599941781917</v>
      </c>
      <c r="GR58">
        <v>7.7572631610137881</v>
      </c>
      <c r="GS58">
        <v>7.7570830686394467</v>
      </c>
      <c r="GT58">
        <v>7.7569421309605913</v>
      </c>
      <c r="GU58">
        <v>7.7567780613894559</v>
      </c>
      <c r="GV58">
        <v>7.7565499228926233</v>
      </c>
      <c r="GW58">
        <v>7.7563644501874212</v>
      </c>
      <c r="GX58">
        <v>7.75599865921623</v>
      </c>
      <c r="GY58">
        <v>7.7555334729038243</v>
      </c>
    </row>
    <row r="59" spans="1:207" x14ac:dyDescent="0.25">
      <c r="A59">
        <f t="shared" si="0"/>
        <v>58</v>
      </c>
      <c r="B59">
        <v>14.27394957983193</v>
      </c>
      <c r="C59">
        <v>14.27394957983193</v>
      </c>
      <c r="D59">
        <v>7.7572428659027137</v>
      </c>
      <c r="E59">
        <v>7.7570165250108083</v>
      </c>
      <c r="F59">
        <v>7.7566850117789654</v>
      </c>
      <c r="G59">
        <v>7.7562793524642606</v>
      </c>
      <c r="H59">
        <v>7.7557730659617734</v>
      </c>
      <c r="I59">
        <v>7.7557165483092181</v>
      </c>
      <c r="J59">
        <v>7.7554988887870753</v>
      </c>
      <c r="K59">
        <v>7.7555596286295678</v>
      </c>
      <c r="L59">
        <v>7.7558021058870183</v>
      </c>
      <c r="M59">
        <v>7.7562370175896538</v>
      </c>
      <c r="N59">
        <v>7.7568251168904574</v>
      </c>
      <c r="O59">
        <v>7.7576727150416582</v>
      </c>
      <c r="P59">
        <v>7.7585028029908853</v>
      </c>
      <c r="Q59">
        <v>7.7595631239600884</v>
      </c>
      <c r="R59">
        <v>7.7609212179589999</v>
      </c>
      <c r="S59">
        <v>7.7623348700730581</v>
      </c>
      <c r="T59">
        <v>7.7640530173086866</v>
      </c>
      <c r="U59">
        <v>7.7661163802743616</v>
      </c>
      <c r="V59">
        <v>7.7679491165725381</v>
      </c>
      <c r="W59">
        <v>7.7699657228942502</v>
      </c>
      <c r="X59">
        <v>7.7720622814090046</v>
      </c>
      <c r="Y59">
        <v>7.7741841757210226</v>
      </c>
      <c r="Z59">
        <v>7.7763565439188547</v>
      </c>
      <c r="AA59">
        <v>7.7785664502703584</v>
      </c>
      <c r="AB59">
        <v>7.7807228342522166</v>
      </c>
      <c r="AC59">
        <v>7.7831008348262678</v>
      </c>
      <c r="AD59">
        <v>7.7850730217618427</v>
      </c>
      <c r="AE59">
        <v>7.7871567852451644</v>
      </c>
      <c r="AF59">
        <v>7.7890661435073021</v>
      </c>
      <c r="AG59">
        <v>7.7905475688437367</v>
      </c>
      <c r="AH59">
        <v>7.7922344418081444</v>
      </c>
      <c r="AI59">
        <v>7.7939107428768137</v>
      </c>
      <c r="AJ59">
        <v>7.7952340065961048</v>
      </c>
      <c r="AK59">
        <v>7.7963840019230224</v>
      </c>
      <c r="AL59">
        <v>7.7974575652038256</v>
      </c>
      <c r="AM59">
        <v>7.7983333089633167</v>
      </c>
      <c r="AN59">
        <v>7.7990633638411362</v>
      </c>
      <c r="AO59">
        <v>7.7995652485730878</v>
      </c>
      <c r="AP59">
        <v>7.7998730667614051</v>
      </c>
      <c r="AQ59">
        <v>7.7999586989653231</v>
      </c>
      <c r="AR59">
        <v>7.799965936874246</v>
      </c>
      <c r="AS59">
        <v>7.7997556741242997</v>
      </c>
      <c r="AT59">
        <v>7.7993730569732689</v>
      </c>
      <c r="AU59">
        <v>7.7988259034471978</v>
      </c>
      <c r="AV59">
        <v>7.7980823049913752</v>
      </c>
      <c r="AW59">
        <v>7.7972042362681302</v>
      </c>
      <c r="AX59">
        <v>7.7961601867080921</v>
      </c>
      <c r="AY59">
        <v>7.7948750877158428</v>
      </c>
      <c r="AZ59">
        <v>7.7936164881382322</v>
      </c>
      <c r="BA59">
        <v>7.7922044925819076</v>
      </c>
      <c r="BB59" s="2">
        <v>7.7905483324056419</v>
      </c>
      <c r="BC59" s="2">
        <v>7.7887309000700524</v>
      </c>
      <c r="BD59" s="2">
        <v>7.7868037547534943</v>
      </c>
      <c r="BE59" s="2">
        <v>7.7847302017918354</v>
      </c>
      <c r="BF59" s="2">
        <v>7.7825419731523091</v>
      </c>
      <c r="BG59" s="2">
        <v>7.7802426381821093</v>
      </c>
      <c r="BH59" s="2">
        <v>7.7778865057019511</v>
      </c>
      <c r="BI59" s="2">
        <v>7.7752915784912888</v>
      </c>
      <c r="BJ59" s="2">
        <v>7.7727494195584752</v>
      </c>
      <c r="BK59" s="2">
        <v>7.7700088716947802</v>
      </c>
      <c r="BL59" s="2">
        <v>7.7672688662305029</v>
      </c>
      <c r="BM59" s="2">
        <v>7.7644433734813267</v>
      </c>
      <c r="BN59" s="2">
        <v>7.7615063182555719</v>
      </c>
      <c r="BO59" s="2">
        <v>7.7585212924737821</v>
      </c>
      <c r="BP59" s="2">
        <v>7.7554803855274734</v>
      </c>
      <c r="BQ59" s="2">
        <v>7.7522655123894788</v>
      </c>
      <c r="BR59" s="2">
        <v>7.7491406588961977</v>
      </c>
      <c r="BS59" s="2">
        <v>7.7459530571336268</v>
      </c>
      <c r="BT59" s="2">
        <v>7.7427763986083189</v>
      </c>
      <c r="BU59" s="2">
        <v>7.7395419099163094</v>
      </c>
      <c r="BV59" s="2">
        <v>7.7362870751390256</v>
      </c>
      <c r="BW59" s="2">
        <v>7.7330433516490507</v>
      </c>
      <c r="BX59" s="2">
        <v>7.7297909137697776</v>
      </c>
      <c r="BY59" s="2">
        <v>7.7265451428987877</v>
      </c>
      <c r="BZ59" s="2">
        <v>7.7233133625878443</v>
      </c>
      <c r="CA59" s="2">
        <v>7.7200040774512004</v>
      </c>
      <c r="CB59" s="2">
        <v>7.7168386489169736</v>
      </c>
      <c r="CC59" s="2">
        <v>7.7137036436216624</v>
      </c>
      <c r="CD59" s="2">
        <v>7.7106163200739646</v>
      </c>
      <c r="CE59" s="2">
        <v>7.7076442601290882</v>
      </c>
      <c r="CF59" s="2">
        <v>7.7046025058111853</v>
      </c>
      <c r="CG59" s="2">
        <v>7.7016908629629723</v>
      </c>
      <c r="CH59" s="2">
        <v>7.6989110508985892</v>
      </c>
      <c r="CI59" s="2">
        <v>7.6961388829212396</v>
      </c>
      <c r="CJ59" s="2">
        <v>7.6933079922498813</v>
      </c>
      <c r="CK59" s="2">
        <v>7.6907108452015969</v>
      </c>
      <c r="CL59" s="2">
        <v>7.6881759507425116</v>
      </c>
      <c r="CM59" s="2">
        <v>7.6856856448247211</v>
      </c>
      <c r="CN59" s="2">
        <v>7.68336807080179</v>
      </c>
      <c r="CO59" s="2">
        <v>7.6813996708414338</v>
      </c>
      <c r="CP59" s="2">
        <v>7.6791875633258639</v>
      </c>
      <c r="CQ59" s="2">
        <v>7.6774735940173722</v>
      </c>
      <c r="CR59" s="2">
        <v>7.6757203469878057</v>
      </c>
      <c r="CS59" s="2">
        <v>7.6740775780956776</v>
      </c>
      <c r="CT59" s="2">
        <v>7.6726390387536991</v>
      </c>
      <c r="CU59" s="2">
        <v>7.6713123679092297</v>
      </c>
      <c r="CV59" s="2">
        <v>7.6701821111364241</v>
      </c>
      <c r="CW59" s="2">
        <v>7.6691321940088724</v>
      </c>
      <c r="CX59" s="2">
        <v>7.6683651260052939</v>
      </c>
      <c r="CY59" s="2">
        <v>7.6676724954605806</v>
      </c>
      <c r="CZ59" s="2">
        <v>7.667216066421437</v>
      </c>
      <c r="DA59" s="19">
        <v>7.6667535939904239</v>
      </c>
      <c r="DB59" s="2">
        <v>7.6662276357868411</v>
      </c>
      <c r="DC59" s="2">
        <v>7.6658422458882383</v>
      </c>
      <c r="DD59" s="2">
        <v>7.6642641980108577</v>
      </c>
      <c r="DE59" s="2">
        <v>7.6630257313523904</v>
      </c>
      <c r="DF59" s="2">
        <v>7.6607568588251196</v>
      </c>
      <c r="DG59" s="2">
        <v>7.6578567925688317</v>
      </c>
      <c r="DH59" s="2">
        <v>7.6542776819568061</v>
      </c>
      <c r="DI59" s="2">
        <v>7.6506929550739091</v>
      </c>
      <c r="DJ59" s="2">
        <v>7.6470677529331006</v>
      </c>
      <c r="DK59" s="2">
        <v>7.6435809066231091</v>
      </c>
      <c r="DL59" s="2">
        <v>7.6404408676040951</v>
      </c>
      <c r="DM59" s="2">
        <v>7.6375954729230644</v>
      </c>
      <c r="DN59" s="2">
        <v>7.6352033850463874</v>
      </c>
      <c r="DO59" s="2">
        <v>7.6334114485428994</v>
      </c>
      <c r="DP59" s="2">
        <v>7.6319131104239988</v>
      </c>
      <c r="DQ59" s="2">
        <v>7.6310443913898078</v>
      </c>
      <c r="DR59" s="2">
        <v>7.6305661203749846</v>
      </c>
      <c r="DS59" s="2">
        <v>7.6305842960256891</v>
      </c>
      <c r="DT59" s="2">
        <v>7.6312185582578138</v>
      </c>
      <c r="DU59" s="2">
        <v>7.632275915644799</v>
      </c>
      <c r="DV59" s="2">
        <v>7.6337032542539323</v>
      </c>
      <c r="DW59" s="2">
        <v>7.6352638685519434</v>
      </c>
      <c r="DX59" s="2">
        <v>7.6370916850870056</v>
      </c>
      <c r="DY59" s="2">
        <v>7.6389974740862803</v>
      </c>
      <c r="DZ59" s="2">
        <v>7.6409287346296129</v>
      </c>
      <c r="EA59" s="2">
        <v>7.6428456397760556</v>
      </c>
      <c r="EB59" s="2">
        <v>7.6447178047789173</v>
      </c>
      <c r="EC59" s="2">
        <v>7.6466394186815814</v>
      </c>
      <c r="ED59" s="2">
        <v>7.6486382684534373</v>
      </c>
      <c r="EE59" s="2">
        <v>7.6507303292077671</v>
      </c>
      <c r="EF59" s="2">
        <v>7.6527648632118934</v>
      </c>
      <c r="EG59" s="2">
        <v>7.6548730340064974</v>
      </c>
      <c r="EH59" s="2">
        <v>7.6571216837535454</v>
      </c>
      <c r="EI59" s="2">
        <v>7.6594968682715843</v>
      </c>
      <c r="EJ59" s="2">
        <v>7.6620593413144684</v>
      </c>
      <c r="EK59" s="2">
        <v>7.6648350398088461</v>
      </c>
      <c r="EL59" s="2">
        <v>7.6676266394577404</v>
      </c>
      <c r="EM59" s="2">
        <v>7.6710716126953713</v>
      </c>
      <c r="EN59">
        <v>7.6741823015065727</v>
      </c>
      <c r="EO59">
        <v>7.6778675139042436</v>
      </c>
      <c r="EP59">
        <v>7.6818698116979736</v>
      </c>
      <c r="EQ59">
        <v>7.6857681965327922</v>
      </c>
      <c r="ER59">
        <v>7.689665935058116</v>
      </c>
      <c r="ES59">
        <v>7.6933851760361032</v>
      </c>
      <c r="ET59">
        <v>7.6969906459390511</v>
      </c>
      <c r="EU59">
        <v>7.7003702171717361</v>
      </c>
      <c r="EV59">
        <v>7.7036240312949351</v>
      </c>
      <c r="EW59">
        <v>7.7063454076753741</v>
      </c>
      <c r="EX59">
        <v>7.7086147941441903</v>
      </c>
      <c r="EY59">
        <v>7.7103642343508776</v>
      </c>
      <c r="EZ59">
        <v>7.7117436520649099</v>
      </c>
      <c r="FA59">
        <v>7.7127555790477178</v>
      </c>
      <c r="FB59">
        <v>7.7134277852228292</v>
      </c>
      <c r="FC59">
        <v>7.7139303249339743</v>
      </c>
      <c r="FD59">
        <v>7.7142634674757691</v>
      </c>
      <c r="FE59">
        <v>7.7144912343000058</v>
      </c>
      <c r="FF59">
        <v>7.7146659510185058</v>
      </c>
      <c r="FG59">
        <v>7.7147063940175116</v>
      </c>
      <c r="FH59">
        <v>7.7149295643720288</v>
      </c>
      <c r="FI59">
        <v>7.7152997590880537</v>
      </c>
      <c r="FJ59">
        <v>7.7158133121368202</v>
      </c>
      <c r="FK59">
        <v>7.7167149639425778</v>
      </c>
      <c r="FL59">
        <v>7.7178662028801188</v>
      </c>
      <c r="FM59">
        <v>7.7193136138116261</v>
      </c>
      <c r="FN59">
        <v>7.7210277688898969</v>
      </c>
      <c r="FO59">
        <v>7.7229768409007731</v>
      </c>
      <c r="FP59">
        <v>7.7250131692638773</v>
      </c>
      <c r="FQ59">
        <v>7.7272303270844649</v>
      </c>
      <c r="FR59">
        <v>7.7297301164444674</v>
      </c>
      <c r="FS59">
        <v>7.7320913457082581</v>
      </c>
      <c r="FT59">
        <v>7.7344486152121474</v>
      </c>
      <c r="FU59">
        <v>7.7368469388955283</v>
      </c>
      <c r="FV59">
        <v>7.7392814237935887</v>
      </c>
      <c r="FW59">
        <v>7.7416296738735264</v>
      </c>
      <c r="FX59">
        <v>7.7436633835412048</v>
      </c>
      <c r="FY59">
        <v>7.7457754860698866</v>
      </c>
      <c r="FZ59">
        <v>7.747557433852573</v>
      </c>
      <c r="GA59">
        <v>7.7491073797793399</v>
      </c>
      <c r="GB59">
        <v>7.7504182986547159</v>
      </c>
      <c r="GC59">
        <v>7.751646351755622</v>
      </c>
      <c r="GD59">
        <v>7.7526575399834634</v>
      </c>
      <c r="GE59">
        <v>7.75357807533649</v>
      </c>
      <c r="GF59">
        <v>7.754362878833529</v>
      </c>
      <c r="GG59">
        <v>7.7550711881363963</v>
      </c>
      <c r="GH59">
        <v>7.7556585171675181</v>
      </c>
      <c r="GI59">
        <v>7.7561137604921697</v>
      </c>
      <c r="GJ59">
        <v>7.756511844903339</v>
      </c>
      <c r="GK59">
        <v>7.7568558195482238</v>
      </c>
      <c r="GL59">
        <v>7.7570669844481506</v>
      </c>
      <c r="GM59">
        <v>7.7573011182908669</v>
      </c>
      <c r="GN59">
        <v>7.7575505527687563</v>
      </c>
      <c r="GO59">
        <v>7.7577070376034376</v>
      </c>
      <c r="GP59">
        <v>7.7578719724531444</v>
      </c>
      <c r="GQ59">
        <v>7.7579301835858816</v>
      </c>
      <c r="GR59">
        <v>7.757959685100781</v>
      </c>
      <c r="GS59">
        <v>7.7578482978329069</v>
      </c>
      <c r="GT59">
        <v>7.7577863492311954</v>
      </c>
      <c r="GU59">
        <v>7.7575733545451149</v>
      </c>
      <c r="GV59">
        <v>7.7573461046343146</v>
      </c>
      <c r="GW59">
        <v>7.7571218347173527</v>
      </c>
      <c r="GX59">
        <v>7.7568663060790781</v>
      </c>
      <c r="GY59">
        <v>7.7564257955537927</v>
      </c>
    </row>
    <row r="60" spans="1:207" x14ac:dyDescent="0.25">
      <c r="A60">
        <f t="shared" si="0"/>
        <v>59</v>
      </c>
      <c r="B60">
        <v>14.52436974789916</v>
      </c>
      <c r="C60">
        <v>14.52436974789916</v>
      </c>
      <c r="D60">
        <v>7.7578689444968214</v>
      </c>
      <c r="E60">
        <v>7.7577134286471576</v>
      </c>
      <c r="F60">
        <v>7.7574029566472138</v>
      </c>
      <c r="G60">
        <v>7.7570942583061306</v>
      </c>
      <c r="H60">
        <v>7.7570026675754873</v>
      </c>
      <c r="I60">
        <v>7.7567102883594732</v>
      </c>
      <c r="J60">
        <v>7.7565773719961362</v>
      </c>
      <c r="K60">
        <v>7.7565958138245126</v>
      </c>
      <c r="L60">
        <v>7.7567452123822367</v>
      </c>
      <c r="M60">
        <v>7.7570339968887856</v>
      </c>
      <c r="N60">
        <v>7.7573901395778373</v>
      </c>
      <c r="O60">
        <v>7.7579297608888167</v>
      </c>
      <c r="P60">
        <v>7.7584929263130844</v>
      </c>
      <c r="Q60">
        <v>7.7594744347459423</v>
      </c>
      <c r="R60">
        <v>7.7607440374690597</v>
      </c>
      <c r="S60">
        <v>7.7624888001702166</v>
      </c>
      <c r="T60">
        <v>7.7641907600359037</v>
      </c>
      <c r="U60">
        <v>7.7661110315782507</v>
      </c>
      <c r="V60">
        <v>7.7680985883166116</v>
      </c>
      <c r="W60">
        <v>7.7701282621581047</v>
      </c>
      <c r="X60">
        <v>7.7722336288420424</v>
      </c>
      <c r="Y60">
        <v>7.7745854643632839</v>
      </c>
      <c r="Z60">
        <v>7.7768445502205674</v>
      </c>
      <c r="AA60">
        <v>7.7793191745277959</v>
      </c>
      <c r="AB60">
        <v>7.7815881638350506</v>
      </c>
      <c r="AC60">
        <v>7.784011418987121</v>
      </c>
      <c r="AD60">
        <v>7.7861734896499666</v>
      </c>
      <c r="AE60">
        <v>7.7881907257229646</v>
      </c>
      <c r="AF60">
        <v>7.7899383712911749</v>
      </c>
      <c r="AG60">
        <v>7.7912741132954242</v>
      </c>
      <c r="AH60">
        <v>7.7928590462460274</v>
      </c>
      <c r="AI60">
        <v>7.7942496645125177</v>
      </c>
      <c r="AJ60">
        <v>7.7955572540662574</v>
      </c>
      <c r="AK60">
        <v>7.796569888742062</v>
      </c>
      <c r="AL60">
        <v>7.797595068838973</v>
      </c>
      <c r="AM60">
        <v>7.7984463697339832</v>
      </c>
      <c r="AN60">
        <v>7.7990353157052921</v>
      </c>
      <c r="AO60">
        <v>7.7994807332252636</v>
      </c>
      <c r="AP60">
        <v>7.799722609542707</v>
      </c>
      <c r="AQ60">
        <v>7.7996856880214569</v>
      </c>
      <c r="AR60">
        <v>7.7997409623277481</v>
      </c>
      <c r="AS60">
        <v>7.7995163426763314</v>
      </c>
      <c r="AT60">
        <v>7.7991312329572384</v>
      </c>
      <c r="AU60">
        <v>7.7985826305785846</v>
      </c>
      <c r="AV60">
        <v>7.7978310099873402</v>
      </c>
      <c r="AW60">
        <v>7.796919760305042</v>
      </c>
      <c r="AX60">
        <v>7.7958992675719294</v>
      </c>
      <c r="AY60">
        <v>7.7947694882049383</v>
      </c>
      <c r="AZ60">
        <v>7.7935007180543456</v>
      </c>
      <c r="BA60">
        <v>7.79219294253374</v>
      </c>
      <c r="BB60" s="2">
        <v>7.7905508508060306</v>
      </c>
      <c r="BC60" s="2">
        <v>7.7887512533035208</v>
      </c>
      <c r="BD60" s="2">
        <v>7.7868262025270987</v>
      </c>
      <c r="BE60" s="2">
        <v>7.7847126020132444</v>
      </c>
      <c r="BF60" s="2">
        <v>7.782528212953884</v>
      </c>
      <c r="BG60" s="2">
        <v>7.7801711095095243</v>
      </c>
      <c r="BH60" s="2">
        <v>7.7778299480728634</v>
      </c>
      <c r="BI60" s="2">
        <v>7.7752093547981627</v>
      </c>
      <c r="BJ60" s="2">
        <v>7.7726716831226428</v>
      </c>
      <c r="BK60" s="2">
        <v>7.7699725477831896</v>
      </c>
      <c r="BL60" s="2">
        <v>7.7671777015112973</v>
      </c>
      <c r="BM60" s="2">
        <v>7.7643706808757296</v>
      </c>
      <c r="BN60" s="2">
        <v>7.761427773658153</v>
      </c>
      <c r="BO60" s="2">
        <v>7.7584407376504716</v>
      </c>
      <c r="BP60" s="2">
        <v>7.7553902383121747</v>
      </c>
      <c r="BQ60" s="2">
        <v>7.7522326154884063</v>
      </c>
      <c r="BR60" s="2">
        <v>7.7491059153313424</v>
      </c>
      <c r="BS60" s="2">
        <v>7.7459192482493986</v>
      </c>
      <c r="BT60" s="2">
        <v>7.7425933967732501</v>
      </c>
      <c r="BU60" s="2">
        <v>7.7393331930597666</v>
      </c>
      <c r="BV60" s="2">
        <v>7.736149888397942</v>
      </c>
      <c r="BW60" s="2">
        <v>7.7328016590959319</v>
      </c>
      <c r="BX60" s="2">
        <v>7.7295340524778062</v>
      </c>
      <c r="BY60" s="2">
        <v>7.7262748748742593</v>
      </c>
      <c r="BZ60" s="2">
        <v>7.7230307303132122</v>
      </c>
      <c r="CA60" s="2">
        <v>7.7197557623147288</v>
      </c>
      <c r="CB60" s="2">
        <v>7.7166060967695849</v>
      </c>
      <c r="CC60" s="2">
        <v>7.7134261123146706</v>
      </c>
      <c r="CD60" s="2">
        <v>7.7103261678082307</v>
      </c>
      <c r="CE60" s="2">
        <v>7.7073306894408056</v>
      </c>
      <c r="CF60" s="2">
        <v>7.7042868987375561</v>
      </c>
      <c r="CG60" s="2">
        <v>7.7013727317303529</v>
      </c>
      <c r="CH60" s="2">
        <v>7.6985487824653918</v>
      </c>
      <c r="CI60" s="2">
        <v>7.6959120014740048</v>
      </c>
      <c r="CJ60" s="2">
        <v>7.6930511815457976</v>
      </c>
      <c r="CK60" s="2">
        <v>7.6904357880142937</v>
      </c>
      <c r="CL60" s="2">
        <v>7.6879430743779542</v>
      </c>
      <c r="CM60" s="2">
        <v>7.6854716526852762</v>
      </c>
      <c r="CN60" s="2">
        <v>7.6831057770699278</v>
      </c>
      <c r="CO60" s="2">
        <v>7.6810519394053012</v>
      </c>
      <c r="CP60" s="2">
        <v>7.6789081095027596</v>
      </c>
      <c r="CQ60" s="2">
        <v>7.6771240357925068</v>
      </c>
      <c r="CR60" s="2">
        <v>7.6753713999602038</v>
      </c>
      <c r="CS60" s="2">
        <v>7.6736100306154791</v>
      </c>
      <c r="CT60" s="2">
        <v>7.6723159842502069</v>
      </c>
      <c r="CU60" s="2">
        <v>7.6708202838793493</v>
      </c>
      <c r="CV60" s="2">
        <v>7.6696608113529878</v>
      </c>
      <c r="CW60" s="2">
        <v>7.6684984106210461</v>
      </c>
      <c r="CX60" s="2">
        <v>7.6676901824179398</v>
      </c>
      <c r="CY60" s="2">
        <v>7.6670011626827748</v>
      </c>
      <c r="CZ60" s="2">
        <v>7.6664671308261747</v>
      </c>
      <c r="DA60" s="19">
        <v>7.6659770739292634</v>
      </c>
      <c r="DB60" s="2">
        <v>7.6654441389141583</v>
      </c>
      <c r="DC60" s="2">
        <v>7.6645667961026733</v>
      </c>
      <c r="DD60" s="2">
        <v>7.6634812986421021</v>
      </c>
      <c r="DE60" s="2">
        <v>7.6618173978727322</v>
      </c>
      <c r="DF60" s="2">
        <v>7.6596487271836882</v>
      </c>
      <c r="DG60" s="2">
        <v>7.6569004076800233</v>
      </c>
      <c r="DH60" s="2">
        <v>7.6537046476688566</v>
      </c>
      <c r="DI60" s="2">
        <v>7.6503799528329566</v>
      </c>
      <c r="DJ60" s="2">
        <v>7.6467926646206692</v>
      </c>
      <c r="DK60" s="2">
        <v>7.6434153107989982</v>
      </c>
      <c r="DL60" s="2">
        <v>7.6404765269605281</v>
      </c>
      <c r="DM60" s="2">
        <v>7.6376968840480011</v>
      </c>
      <c r="DN60" s="2">
        <v>7.6353155520796223</v>
      </c>
      <c r="DO60" s="2">
        <v>7.6333891590065637</v>
      </c>
      <c r="DP60" s="2">
        <v>7.6320454151416097</v>
      </c>
      <c r="DQ60" s="2">
        <v>7.6309659606034614</v>
      </c>
      <c r="DR60" s="2">
        <v>7.6304350698463601</v>
      </c>
      <c r="DS60" s="2">
        <v>7.6303305633179797</v>
      </c>
      <c r="DT60" s="2">
        <v>7.6309778775270267</v>
      </c>
      <c r="DU60" s="2">
        <v>7.6321343061002507</v>
      </c>
      <c r="DV60" s="2">
        <v>7.6335803037817884</v>
      </c>
      <c r="DW60" s="2">
        <v>7.635145639870264</v>
      </c>
      <c r="DX60" s="2">
        <v>7.6368880300742106</v>
      </c>
      <c r="DY60" s="2">
        <v>7.6388605139680568</v>
      </c>
      <c r="DZ60" s="2">
        <v>7.6407691805180633</v>
      </c>
      <c r="EA60" s="2">
        <v>7.6426885830287556</v>
      </c>
      <c r="EB60" s="2">
        <v>7.6446067740875119</v>
      </c>
      <c r="EC60" s="2">
        <v>7.6465530074644121</v>
      </c>
      <c r="ED60" s="2">
        <v>7.6485707524451856</v>
      </c>
      <c r="EE60" s="2">
        <v>7.65074658616106</v>
      </c>
      <c r="EF60" s="2">
        <v>7.6527852121136002</v>
      </c>
      <c r="EG60" s="2">
        <v>7.6548980933609858</v>
      </c>
      <c r="EH60" s="2">
        <v>7.6571435211023111</v>
      </c>
      <c r="EI60" s="2">
        <v>7.6595199587066141</v>
      </c>
      <c r="EJ60" s="2">
        <v>7.6620164666512576</v>
      </c>
      <c r="EK60" s="2">
        <v>7.6647622193439586</v>
      </c>
      <c r="EL60" s="2">
        <v>7.6678567258301538</v>
      </c>
      <c r="EM60" s="2">
        <v>7.6709286549697726</v>
      </c>
      <c r="EN60">
        <v>7.6743048375369227</v>
      </c>
      <c r="EO60">
        <v>7.6779679227859594</v>
      </c>
      <c r="EP60">
        <v>7.6817651206104696</v>
      </c>
      <c r="EQ60">
        <v>7.6857359054467604</v>
      </c>
      <c r="ER60">
        <v>7.6896232228179846</v>
      </c>
      <c r="ES60">
        <v>7.6933756417166741</v>
      </c>
      <c r="ET60">
        <v>7.6969958584125848</v>
      </c>
      <c r="EU60">
        <v>7.7003891596523033</v>
      </c>
      <c r="EV60">
        <v>7.7036420907161141</v>
      </c>
      <c r="EW60">
        <v>7.7063772019319936</v>
      </c>
      <c r="EX60">
        <v>7.7086558625851236</v>
      </c>
      <c r="EY60">
        <v>7.7104264566276548</v>
      </c>
      <c r="EZ60">
        <v>7.711745763077162</v>
      </c>
      <c r="FA60">
        <v>7.7128272414522412</v>
      </c>
      <c r="FB60">
        <v>7.7135222538475601</v>
      </c>
      <c r="FC60">
        <v>7.714010794143265</v>
      </c>
      <c r="FD60">
        <v>7.7143456861503816</v>
      </c>
      <c r="FE60">
        <v>7.7145843045767553</v>
      </c>
      <c r="FF60">
        <v>7.7147655618620057</v>
      </c>
      <c r="FG60">
        <v>7.7148617214665967</v>
      </c>
      <c r="FH60">
        <v>7.7150784822171232</v>
      </c>
      <c r="FI60">
        <v>7.7154276396131216</v>
      </c>
      <c r="FJ60">
        <v>7.7159619396802448</v>
      </c>
      <c r="FK60">
        <v>7.7168568266520161</v>
      </c>
      <c r="FL60">
        <v>7.7180200936950802</v>
      </c>
      <c r="FM60">
        <v>7.719477835459883</v>
      </c>
      <c r="FN60">
        <v>7.7212093755938884</v>
      </c>
      <c r="FO60">
        <v>7.7231856559098091</v>
      </c>
      <c r="FP60">
        <v>7.7253162056677951</v>
      </c>
      <c r="FQ60">
        <v>7.7275735910278858</v>
      </c>
      <c r="FR60">
        <v>7.7302335025731663</v>
      </c>
      <c r="FS60">
        <v>7.7326723649495266</v>
      </c>
      <c r="FT60">
        <v>7.7348611048301192</v>
      </c>
      <c r="FU60">
        <v>7.7372855586410072</v>
      </c>
      <c r="FV60">
        <v>7.7399518201511599</v>
      </c>
      <c r="FW60">
        <v>7.7423546273212924</v>
      </c>
      <c r="FX60">
        <v>7.7444270280680563</v>
      </c>
      <c r="FY60">
        <v>7.7463241390517066</v>
      </c>
      <c r="FZ60">
        <v>7.7481404828586156</v>
      </c>
      <c r="GA60">
        <v>7.7495988594102396</v>
      </c>
      <c r="GB60">
        <v>7.7511382372243496</v>
      </c>
      <c r="GC60">
        <v>7.752344576929536</v>
      </c>
      <c r="GD60">
        <v>7.7533087261428593</v>
      </c>
      <c r="GE60">
        <v>7.7541946841086986</v>
      </c>
      <c r="GF60">
        <v>7.75497443952223</v>
      </c>
      <c r="GG60">
        <v>7.7555861007633524</v>
      </c>
      <c r="GH60">
        <v>7.7561171183579294</v>
      </c>
      <c r="GI60">
        <v>7.756602422688637</v>
      </c>
      <c r="GJ60">
        <v>7.7569585693909771</v>
      </c>
      <c r="GK60">
        <v>7.7573076494988662</v>
      </c>
      <c r="GL60">
        <v>7.7575242518548251</v>
      </c>
      <c r="GM60">
        <v>7.7577582296419241</v>
      </c>
      <c r="GN60">
        <v>7.7579859661868316</v>
      </c>
      <c r="GO60">
        <v>7.7580210997765446</v>
      </c>
      <c r="GP60">
        <v>7.7583910023819289</v>
      </c>
      <c r="GQ60">
        <v>7.7585096734676053</v>
      </c>
      <c r="GR60">
        <v>7.7585397621056167</v>
      </c>
      <c r="GS60">
        <v>7.7585288981297911</v>
      </c>
      <c r="GT60">
        <v>7.7585090004828929</v>
      </c>
      <c r="GU60">
        <v>7.7582735624030752</v>
      </c>
      <c r="GV60">
        <v>7.758050948377921</v>
      </c>
      <c r="GW60">
        <v>7.7577603383060563</v>
      </c>
      <c r="GX60">
        <v>7.7575829386410433</v>
      </c>
      <c r="GY60">
        <v>7.7572358677946491</v>
      </c>
    </row>
    <row r="61" spans="1:207" x14ac:dyDescent="0.25">
      <c r="A61">
        <f t="shared" si="0"/>
        <v>60</v>
      </c>
      <c r="B61">
        <v>14.774789915966389</v>
      </c>
      <c r="C61">
        <v>14.774789915966389</v>
      </c>
      <c r="D61">
        <v>7.7580914507051091</v>
      </c>
      <c r="E61">
        <v>7.757823645038612</v>
      </c>
      <c r="F61">
        <v>7.7575484209281571</v>
      </c>
      <c r="G61">
        <v>7.757366378479376</v>
      </c>
      <c r="H61">
        <v>7.7573080421753753</v>
      </c>
      <c r="I61">
        <v>7.7570599413275971</v>
      </c>
      <c r="J61">
        <v>7.7570277273270039</v>
      </c>
      <c r="K61">
        <v>7.7570223491670278</v>
      </c>
      <c r="L61">
        <v>7.7571265040799267</v>
      </c>
      <c r="M61">
        <v>7.7573471119297661</v>
      </c>
      <c r="N61">
        <v>7.7576894589286782</v>
      </c>
      <c r="O61">
        <v>7.7581792403157417</v>
      </c>
      <c r="P61">
        <v>7.7590996015406839</v>
      </c>
      <c r="Q61">
        <v>7.7601825423131778</v>
      </c>
      <c r="R61">
        <v>7.7613593192073882</v>
      </c>
      <c r="S61">
        <v>7.7627491317195787</v>
      </c>
      <c r="T61">
        <v>7.7643582163478806</v>
      </c>
      <c r="U61">
        <v>7.7659851761745076</v>
      </c>
      <c r="V61">
        <v>7.7680082607646517</v>
      </c>
      <c r="W61">
        <v>7.7700469560193977</v>
      </c>
      <c r="X61">
        <v>7.7721623332732586</v>
      </c>
      <c r="Y61">
        <v>7.7745320576903163</v>
      </c>
      <c r="Z61">
        <v>7.7768096229154056</v>
      </c>
      <c r="AA61">
        <v>7.7791548706689184</v>
      </c>
      <c r="AB61">
        <v>7.7814307921194166</v>
      </c>
      <c r="AC61">
        <v>7.7833775454648544</v>
      </c>
      <c r="AD61">
        <v>7.7855549825434496</v>
      </c>
      <c r="AE61">
        <v>7.7874777713405594</v>
      </c>
      <c r="AF61">
        <v>7.7894018227456598</v>
      </c>
      <c r="AG61">
        <v>7.7913578892544049</v>
      </c>
      <c r="AH61">
        <v>7.7929258146369049</v>
      </c>
      <c r="AI61">
        <v>7.7942311315823476</v>
      </c>
      <c r="AJ61">
        <v>7.7955563661437166</v>
      </c>
      <c r="AK61">
        <v>7.7966058825530267</v>
      </c>
      <c r="AL61">
        <v>7.7975853054878907</v>
      </c>
      <c r="AM61">
        <v>7.7984151130194759</v>
      </c>
      <c r="AN61">
        <v>7.7989566873012723</v>
      </c>
      <c r="AO61">
        <v>7.7993851814478639</v>
      </c>
      <c r="AP61">
        <v>7.7996321504457731</v>
      </c>
      <c r="AQ61">
        <v>7.799693756777315</v>
      </c>
      <c r="AR61">
        <v>7.7996474586323661</v>
      </c>
      <c r="AS61">
        <v>7.7994148537400347</v>
      </c>
      <c r="AT61">
        <v>7.7990237025011799</v>
      </c>
      <c r="AU61">
        <v>7.7984687113745377</v>
      </c>
      <c r="AV61">
        <v>7.7977531632021444</v>
      </c>
      <c r="AW61">
        <v>7.7968642710683111</v>
      </c>
      <c r="AX61">
        <v>7.795847012790567</v>
      </c>
      <c r="AY61">
        <v>7.7947593735277474</v>
      </c>
      <c r="AZ61">
        <v>7.7934023364869889</v>
      </c>
      <c r="BA61">
        <v>7.7920474861219473</v>
      </c>
      <c r="BB61" s="2">
        <v>7.7904172566765881</v>
      </c>
      <c r="BC61" s="2">
        <v>7.7886367449264924</v>
      </c>
      <c r="BD61" s="2">
        <v>7.7867130302934218</v>
      </c>
      <c r="BE61" s="2">
        <v>7.7845713076028868</v>
      </c>
      <c r="BF61" s="2">
        <v>7.782391318419891</v>
      </c>
      <c r="BG61" s="2">
        <v>7.7799843491731364</v>
      </c>
      <c r="BH61" s="2">
        <v>7.7776448513440899</v>
      </c>
      <c r="BI61" s="2">
        <v>7.7750185665956177</v>
      </c>
      <c r="BJ61" s="2">
        <v>7.7724752985941947</v>
      </c>
      <c r="BK61" s="2">
        <v>7.7698218313449843</v>
      </c>
      <c r="BL61" s="2">
        <v>7.7669726303947293</v>
      </c>
      <c r="BM61" s="2">
        <v>7.7641711194588483</v>
      </c>
      <c r="BN61" s="2">
        <v>7.7612271944243156</v>
      </c>
      <c r="BO61" s="2">
        <v>7.7582380782185938</v>
      </c>
      <c r="BP61" s="2">
        <v>7.7551812536768727</v>
      </c>
      <c r="BQ61" s="2">
        <v>7.7521021753820047</v>
      </c>
      <c r="BR61" s="2">
        <v>7.7489721043285202</v>
      </c>
      <c r="BS61" s="2">
        <v>7.7457934806675519</v>
      </c>
      <c r="BT61" s="2">
        <v>7.7423523769278226</v>
      </c>
      <c r="BU61" s="2">
        <v>7.7390815636305108</v>
      </c>
      <c r="BV61" s="2">
        <v>7.7359544666470654</v>
      </c>
      <c r="BW61" s="2">
        <v>7.7325387788476441</v>
      </c>
      <c r="BX61" s="2">
        <v>7.7292666313947773</v>
      </c>
      <c r="BY61" s="2">
        <v>7.7260044070655818</v>
      </c>
      <c r="BZ61" s="2">
        <v>7.7227581106979128</v>
      </c>
      <c r="CA61" s="2">
        <v>7.7195453914559851</v>
      </c>
      <c r="CB61" s="2">
        <v>7.7164046770793977</v>
      </c>
      <c r="CC61" s="2">
        <v>7.7131990575280982</v>
      </c>
      <c r="CD61" s="2">
        <v>7.7100910935537161</v>
      </c>
      <c r="CE61" s="2">
        <v>7.7070584809616873</v>
      </c>
      <c r="CF61" s="2">
        <v>7.7040339444933039</v>
      </c>
      <c r="CG61" s="2">
        <v>7.7011159100758872</v>
      </c>
      <c r="CH61" s="2">
        <v>7.6982414770706029</v>
      </c>
      <c r="CI61" s="2">
        <v>7.695709921264684</v>
      </c>
      <c r="CJ61" s="2">
        <v>7.6928672078536389</v>
      </c>
      <c r="CK61" s="2">
        <v>7.6902399345046168</v>
      </c>
      <c r="CL61" s="2">
        <v>7.6877949442305438</v>
      </c>
      <c r="CM61" s="2">
        <v>7.6853644782538</v>
      </c>
      <c r="CN61" s="2">
        <v>7.6829854414494427</v>
      </c>
      <c r="CO61" s="2">
        <v>7.6807996972287267</v>
      </c>
      <c r="CP61" s="2">
        <v>7.6787739833827828</v>
      </c>
      <c r="CQ61" s="2">
        <v>7.6768700813554318</v>
      </c>
      <c r="CR61" s="2">
        <v>7.6751165630791824</v>
      </c>
      <c r="CS61" s="2">
        <v>7.6733657854572783</v>
      </c>
      <c r="CT61" s="2">
        <v>7.6720856400966229</v>
      </c>
      <c r="CU61" s="2">
        <v>7.6705874959935629</v>
      </c>
      <c r="CV61" s="2">
        <v>7.6694389707422248</v>
      </c>
      <c r="CW61" s="2">
        <v>7.6684455869800487</v>
      </c>
      <c r="CX61" s="2">
        <v>7.6676525364476236</v>
      </c>
      <c r="CY61" s="2">
        <v>7.6671588193858602</v>
      </c>
      <c r="CZ61" s="2">
        <v>7.6666979437652474</v>
      </c>
      <c r="DA61" s="19">
        <v>7.6662815766679051</v>
      </c>
      <c r="DB61" s="2">
        <v>7.6657125447330481</v>
      </c>
      <c r="DC61" s="2">
        <v>7.6645354789241322</v>
      </c>
      <c r="DD61" s="2">
        <v>7.663767176281449</v>
      </c>
      <c r="DE61" s="2">
        <v>7.661764943889632</v>
      </c>
      <c r="DF61" s="2">
        <v>7.6595094253678218</v>
      </c>
      <c r="DG61" s="2">
        <v>7.6567195545057052</v>
      </c>
      <c r="DH61" s="2">
        <v>7.6537016983321262</v>
      </c>
      <c r="DI61" s="2">
        <v>7.6502946269417507</v>
      </c>
      <c r="DJ61" s="2">
        <v>7.646714235165879</v>
      </c>
      <c r="DK61" s="2">
        <v>7.6432561291956924</v>
      </c>
      <c r="DL61" s="2">
        <v>7.6399194920757676</v>
      </c>
      <c r="DM61" s="2">
        <v>7.6371642641077324</v>
      </c>
      <c r="DN61" s="2">
        <v>7.6348296228507389</v>
      </c>
      <c r="DO61" s="2">
        <v>7.6328455659785908</v>
      </c>
      <c r="DP61" s="2">
        <v>7.6315339976029559</v>
      </c>
      <c r="DQ61" s="2">
        <v>7.6305724275615541</v>
      </c>
      <c r="DR61" s="2">
        <v>7.6302073472406757</v>
      </c>
      <c r="DS61" s="2">
        <v>7.6302526369529282</v>
      </c>
      <c r="DT61" s="2">
        <v>7.6308981231946351</v>
      </c>
      <c r="DU61" s="2">
        <v>7.632114536164825</v>
      </c>
      <c r="DV61" s="2">
        <v>7.6335550222582977</v>
      </c>
      <c r="DW61" s="2">
        <v>7.6351997247709598</v>
      </c>
      <c r="DX61" s="2">
        <v>7.6369878428991314</v>
      </c>
      <c r="DY61" s="2">
        <v>7.6390075266716053</v>
      </c>
      <c r="DZ61" s="2">
        <v>7.6410065608527971</v>
      </c>
      <c r="EA61" s="2">
        <v>7.6429670896524504</v>
      </c>
      <c r="EB61" s="2">
        <v>7.6449424071965701</v>
      </c>
      <c r="EC61" s="2">
        <v>7.6468721629875516</v>
      </c>
      <c r="ED61" s="2">
        <v>7.6487792529305807</v>
      </c>
      <c r="EE61" s="2">
        <v>7.6508455352354483</v>
      </c>
      <c r="EF61" s="2">
        <v>7.6528980053944604</v>
      </c>
      <c r="EG61" s="2">
        <v>7.6550315254727481</v>
      </c>
      <c r="EH61" s="2">
        <v>7.6572828668891946</v>
      </c>
      <c r="EI61" s="2">
        <v>7.6596708083763394</v>
      </c>
      <c r="EJ61" s="2">
        <v>7.6621181988735279</v>
      </c>
      <c r="EK61" s="2">
        <v>7.6648338022148117</v>
      </c>
      <c r="EL61" s="2">
        <v>7.6678068581705379</v>
      </c>
      <c r="EM61" s="2">
        <v>7.6707677039997897</v>
      </c>
      <c r="EN61">
        <v>7.67446016525163</v>
      </c>
      <c r="EO61">
        <v>7.6781086303494339</v>
      </c>
      <c r="EP61">
        <v>7.6818108285389934</v>
      </c>
      <c r="EQ61">
        <v>7.6858245625220079</v>
      </c>
      <c r="ER61">
        <v>7.6896937915401784</v>
      </c>
      <c r="ES61">
        <v>7.693481536338326</v>
      </c>
      <c r="ET61">
        <v>7.697114601361057</v>
      </c>
      <c r="EU61">
        <v>7.7005190846536991</v>
      </c>
      <c r="EV61">
        <v>7.7037318234342562</v>
      </c>
      <c r="EW61">
        <v>7.7064729895977822</v>
      </c>
      <c r="EX61">
        <v>7.7087542054416271</v>
      </c>
      <c r="EY61">
        <v>7.710550499163622</v>
      </c>
      <c r="EZ61">
        <v>7.7118712035598236</v>
      </c>
      <c r="FA61">
        <v>7.7129577169979271</v>
      </c>
      <c r="FB61">
        <v>7.7136826026415681</v>
      </c>
      <c r="FC61">
        <v>7.7141581426873236</v>
      </c>
      <c r="FD61">
        <v>7.7144938768030222</v>
      </c>
      <c r="FE61">
        <v>7.7147399917000321</v>
      </c>
      <c r="FF61">
        <v>7.7149260949643059</v>
      </c>
      <c r="FG61">
        <v>7.7151012671035852</v>
      </c>
      <c r="FH61">
        <v>7.7153212878483171</v>
      </c>
      <c r="FI61">
        <v>7.7156604148325636</v>
      </c>
      <c r="FJ61">
        <v>7.7162276478846321</v>
      </c>
      <c r="FK61">
        <v>7.7171016799913597</v>
      </c>
      <c r="FL61">
        <v>7.7182725483985548</v>
      </c>
      <c r="FM61">
        <v>7.7197374806569226</v>
      </c>
      <c r="FN61">
        <v>7.721478491294806</v>
      </c>
      <c r="FO61">
        <v>7.7234659212001464</v>
      </c>
      <c r="FP61">
        <v>7.725686917083368</v>
      </c>
      <c r="FQ61">
        <v>7.7279796271645864</v>
      </c>
      <c r="FR61">
        <v>7.7305427371836686</v>
      </c>
      <c r="FS61">
        <v>7.7330780013200906</v>
      </c>
      <c r="FT61">
        <v>7.7353069762878128</v>
      </c>
      <c r="FU61">
        <v>7.7377537182406551</v>
      </c>
      <c r="FV61">
        <v>7.7404309902807533</v>
      </c>
      <c r="FW61">
        <v>7.7427239713743718</v>
      </c>
      <c r="FX61">
        <v>7.7449273680962678</v>
      </c>
      <c r="FY61">
        <v>7.7467465437088734</v>
      </c>
      <c r="FZ61">
        <v>7.7485125870932388</v>
      </c>
      <c r="GA61">
        <v>7.750006492170443</v>
      </c>
      <c r="GB61">
        <v>7.751542021087948</v>
      </c>
      <c r="GC61">
        <v>7.7527295209991216</v>
      </c>
      <c r="GD61">
        <v>7.7537621449521987</v>
      </c>
      <c r="GE61">
        <v>7.7546427429236902</v>
      </c>
      <c r="GF61">
        <v>7.755406603692907</v>
      </c>
      <c r="GG61">
        <v>7.7559998825915963</v>
      </c>
      <c r="GH61">
        <v>7.7565105013954589</v>
      </c>
      <c r="GI61">
        <v>7.7569903702916507</v>
      </c>
      <c r="GJ61">
        <v>7.7573411814433788</v>
      </c>
      <c r="GK61">
        <v>7.7576668498288308</v>
      </c>
      <c r="GL61">
        <v>7.7579194271915322</v>
      </c>
      <c r="GM61">
        <v>7.7581455179776206</v>
      </c>
      <c r="GN61">
        <v>7.7583327291344624</v>
      </c>
      <c r="GO61">
        <v>7.7582692994853177</v>
      </c>
      <c r="GP61">
        <v>7.7586640331958856</v>
      </c>
      <c r="GQ61">
        <v>7.7587639152575489</v>
      </c>
      <c r="GR61">
        <v>7.7587691732819382</v>
      </c>
      <c r="GS61">
        <v>7.7587871983186201</v>
      </c>
      <c r="GT61">
        <v>7.7586836217097526</v>
      </c>
      <c r="GU61">
        <v>7.7585156884048132</v>
      </c>
      <c r="GV61">
        <v>7.758297981317301</v>
      </c>
      <c r="GW61">
        <v>7.7579900884559079</v>
      </c>
      <c r="GX61">
        <v>7.7577137790316799</v>
      </c>
      <c r="GY61">
        <v>7.7574830201998424</v>
      </c>
    </row>
    <row r="62" spans="1:207" x14ac:dyDescent="0.25">
      <c r="A62">
        <f t="shared" si="0"/>
        <v>61</v>
      </c>
      <c r="B62">
        <v>15.02521008403361</v>
      </c>
      <c r="C62">
        <v>15.02521008403361</v>
      </c>
      <c r="D62">
        <v>7.7579513574648846</v>
      </c>
      <c r="E62">
        <v>7.7574973787480843</v>
      </c>
      <c r="F62">
        <v>7.7572511920007781</v>
      </c>
      <c r="G62">
        <v>7.7571385487459024</v>
      </c>
      <c r="H62">
        <v>7.7567514571767751</v>
      </c>
      <c r="I62">
        <v>7.7567865768740054</v>
      </c>
      <c r="J62">
        <v>7.7568010952629098</v>
      </c>
      <c r="K62">
        <v>7.7567962701778876</v>
      </c>
      <c r="L62">
        <v>7.7569050410035807</v>
      </c>
      <c r="M62">
        <v>7.7571418119204818</v>
      </c>
      <c r="N62">
        <v>7.7576361172849992</v>
      </c>
      <c r="O62">
        <v>7.7582844354075977</v>
      </c>
      <c r="P62">
        <v>7.7593340505226607</v>
      </c>
      <c r="Q62">
        <v>7.7603275850042834</v>
      </c>
      <c r="R62">
        <v>7.7614825221455153</v>
      </c>
      <c r="S62">
        <v>7.7625214652275112</v>
      </c>
      <c r="T62">
        <v>7.764082408150685</v>
      </c>
      <c r="U62">
        <v>7.7657715054243912</v>
      </c>
      <c r="V62">
        <v>7.7677160039971582</v>
      </c>
      <c r="W62">
        <v>7.7697505785825731</v>
      </c>
      <c r="X62">
        <v>7.7718777659137892</v>
      </c>
      <c r="Y62">
        <v>7.7740827064429601</v>
      </c>
      <c r="Z62">
        <v>7.776319044334735</v>
      </c>
      <c r="AA62">
        <v>7.7783053045311901</v>
      </c>
      <c r="AB62">
        <v>7.7805064926608622</v>
      </c>
      <c r="AC62">
        <v>7.7824293675417922</v>
      </c>
      <c r="AD62">
        <v>7.7844727314659128</v>
      </c>
      <c r="AE62">
        <v>7.7865024541777794</v>
      </c>
      <c r="AF62">
        <v>7.7885752897710407</v>
      </c>
      <c r="AG62">
        <v>7.7908429008671423</v>
      </c>
      <c r="AH62">
        <v>7.7924703437302147</v>
      </c>
      <c r="AI62">
        <v>7.7938992673961032</v>
      </c>
      <c r="AJ62">
        <v>7.7952566501194491</v>
      </c>
      <c r="AK62">
        <v>7.7964657930260968</v>
      </c>
      <c r="AL62">
        <v>7.7974165263049704</v>
      </c>
      <c r="AM62">
        <v>7.7982304484817986</v>
      </c>
      <c r="AN62">
        <v>7.7988243521299783</v>
      </c>
      <c r="AO62">
        <v>7.799272718669382</v>
      </c>
      <c r="AP62">
        <v>7.7995799115359912</v>
      </c>
      <c r="AQ62">
        <v>7.7998607883718174</v>
      </c>
      <c r="AR62">
        <v>7.7996486712429647</v>
      </c>
      <c r="AS62">
        <v>7.7994152083066597</v>
      </c>
      <c r="AT62">
        <v>7.7990157114900294</v>
      </c>
      <c r="AU62">
        <v>7.7984514083299281</v>
      </c>
      <c r="AV62">
        <v>7.7977862946030676</v>
      </c>
      <c r="AW62">
        <v>7.7969520441243674</v>
      </c>
      <c r="AX62">
        <v>7.7959170547981564</v>
      </c>
      <c r="AY62">
        <v>7.7947530952379926</v>
      </c>
      <c r="AZ62">
        <v>7.7932886817293161</v>
      </c>
      <c r="BA62">
        <v>7.7917785679742924</v>
      </c>
      <c r="BB62" s="2">
        <v>7.7901533777964502</v>
      </c>
      <c r="BC62" s="2">
        <v>7.788386986822295</v>
      </c>
      <c r="BD62" s="2">
        <v>7.7864636177713313</v>
      </c>
      <c r="BE62" s="2">
        <v>7.7843216151938304</v>
      </c>
      <c r="BF62" s="2">
        <v>7.7821449447680893</v>
      </c>
      <c r="BG62" s="2">
        <v>7.7797114211583249</v>
      </c>
      <c r="BH62" s="2">
        <v>7.7773634040508339</v>
      </c>
      <c r="BI62" s="2">
        <v>7.774747319866421</v>
      </c>
      <c r="BJ62" s="2">
        <v>7.7721909571343746</v>
      </c>
      <c r="BK62" s="2">
        <v>7.7695731228926279</v>
      </c>
      <c r="BL62" s="2">
        <v>7.766683770720257</v>
      </c>
      <c r="BM62" s="2">
        <v>7.7638775899666426</v>
      </c>
      <c r="BN62" s="2">
        <v>7.7609362935841739</v>
      </c>
      <c r="BO62" s="2">
        <v>7.7579451294099604</v>
      </c>
      <c r="BP62" s="2">
        <v>7.7548847773287406</v>
      </c>
      <c r="BQ62" s="2">
        <v>7.7518785163893043</v>
      </c>
      <c r="BR62" s="2">
        <v>7.7487446855125874</v>
      </c>
      <c r="BS62" s="2">
        <v>7.7455763398133399</v>
      </c>
      <c r="BT62" s="2">
        <v>7.7421218141780894</v>
      </c>
      <c r="BU62" s="2">
        <v>7.7388637956354236</v>
      </c>
      <c r="BV62" s="2">
        <v>7.7357317022257046</v>
      </c>
      <c r="BW62" s="2">
        <v>7.7323363113822952</v>
      </c>
      <c r="BX62" s="2">
        <v>7.7290716072541397</v>
      </c>
      <c r="BY62" s="2">
        <v>7.7258168742031872</v>
      </c>
      <c r="BZ62" s="2">
        <v>7.7225780429005404</v>
      </c>
      <c r="CA62" s="2">
        <v>7.7194211125821326</v>
      </c>
      <c r="CB62" s="2">
        <v>7.7162654755573872</v>
      </c>
      <c r="CC62" s="2">
        <v>7.7130736497436789</v>
      </c>
      <c r="CD62" s="2">
        <v>7.7099628006388334</v>
      </c>
      <c r="CE62" s="2">
        <v>7.7068883759390063</v>
      </c>
      <c r="CF62" s="2">
        <v>7.703897282690443</v>
      </c>
      <c r="CG62" s="2">
        <v>7.7009693247359969</v>
      </c>
      <c r="CH62" s="2">
        <v>7.6980601848465939</v>
      </c>
      <c r="CI62" s="2">
        <v>7.6955395537631492</v>
      </c>
      <c r="CJ62" s="2">
        <v>7.6927516115831036</v>
      </c>
      <c r="CK62" s="2">
        <v>7.6901225315772379</v>
      </c>
      <c r="CL62" s="2">
        <v>7.687710216987262</v>
      </c>
      <c r="CM62" s="2">
        <v>7.6853332770152676</v>
      </c>
      <c r="CN62" s="2">
        <v>7.6829679726916558</v>
      </c>
      <c r="CO62" s="2">
        <v>7.680661886293688</v>
      </c>
      <c r="CP62" s="2">
        <v>7.6787471504735256</v>
      </c>
      <c r="CQ62" s="2">
        <v>7.676728361171687</v>
      </c>
      <c r="CR62" s="2">
        <v>7.6749714671629459</v>
      </c>
      <c r="CS62" s="2">
        <v>7.6733353857173139</v>
      </c>
      <c r="CT62" s="2">
        <v>7.6719487123450403</v>
      </c>
      <c r="CU62" s="2">
        <v>7.6705911483080662</v>
      </c>
      <c r="CV62" s="2">
        <v>7.6694808875248626</v>
      </c>
      <c r="CW62" s="2">
        <v>7.6687874819253166</v>
      </c>
      <c r="CX62" s="2">
        <v>7.6680469028266636</v>
      </c>
      <c r="CY62" s="2">
        <v>7.6677284106789703</v>
      </c>
      <c r="CZ62" s="2">
        <v>7.6673939731393244</v>
      </c>
      <c r="DA62" s="19">
        <v>7.6670694236931016</v>
      </c>
      <c r="DB62" s="2">
        <v>7.6664941671159497</v>
      </c>
      <c r="DC62" s="2">
        <v>7.6658666711546859</v>
      </c>
      <c r="DD62" s="2">
        <v>7.6645735616021913</v>
      </c>
      <c r="DE62" s="2">
        <v>7.662934616821226</v>
      </c>
      <c r="DF62" s="2">
        <v>7.6605106007583181</v>
      </c>
      <c r="DG62" s="2">
        <v>7.6574686183138079</v>
      </c>
      <c r="DH62" s="2">
        <v>7.6540569120707591</v>
      </c>
      <c r="DI62" s="2">
        <v>7.6503662690785541</v>
      </c>
      <c r="DJ62" s="2">
        <v>7.646769615321638</v>
      </c>
      <c r="DK62" s="2">
        <v>7.6431303079190398</v>
      </c>
      <c r="DL62" s="2">
        <v>7.6394542835067183</v>
      </c>
      <c r="DM62" s="2">
        <v>7.6365261313726176</v>
      </c>
      <c r="DN62" s="2">
        <v>7.6342233886194188</v>
      </c>
      <c r="DO62" s="2">
        <v>7.6323110243069108</v>
      </c>
      <c r="DP62" s="2">
        <v>7.6309360348806736</v>
      </c>
      <c r="DQ62" s="2">
        <v>7.6302371025215168</v>
      </c>
      <c r="DR62" s="2">
        <v>7.6300821279837319</v>
      </c>
      <c r="DS62" s="2">
        <v>7.6304062873451546</v>
      </c>
      <c r="DT62" s="2">
        <v>7.6310412440148641</v>
      </c>
      <c r="DU62" s="2">
        <v>7.6322381171926912</v>
      </c>
      <c r="DV62" s="2">
        <v>7.6336472047499724</v>
      </c>
      <c r="DW62" s="2">
        <v>7.6353954040771894</v>
      </c>
      <c r="DX62" s="2">
        <v>7.6373019557745279</v>
      </c>
      <c r="DY62" s="2">
        <v>7.6393221636161401</v>
      </c>
      <c r="DZ62" s="2">
        <v>7.6414315335277347</v>
      </c>
      <c r="EA62" s="2">
        <v>7.6434350698665883</v>
      </c>
      <c r="EB62" s="2">
        <v>7.6454304258400896</v>
      </c>
      <c r="EC62" s="2">
        <v>7.6473298700989663</v>
      </c>
      <c r="ED62" s="2">
        <v>7.6491235291705078</v>
      </c>
      <c r="EE62" s="2">
        <v>7.6509915268795732</v>
      </c>
      <c r="EF62" s="2">
        <v>7.6530664497955856</v>
      </c>
      <c r="EG62" s="2">
        <v>7.6552359361909872</v>
      </c>
      <c r="EH62" s="2">
        <v>7.6575085861584586</v>
      </c>
      <c r="EI62" s="2">
        <v>7.6599224722810382</v>
      </c>
      <c r="EJ62" s="2">
        <v>7.6623717715998456</v>
      </c>
      <c r="EK62" s="2">
        <v>7.6650795381420789</v>
      </c>
      <c r="EL62" s="2">
        <v>7.6677664642863048</v>
      </c>
      <c r="EM62" s="2">
        <v>7.6711903464976068</v>
      </c>
      <c r="EN62">
        <v>7.6746798263498759</v>
      </c>
      <c r="EO62">
        <v>7.6783298669632103</v>
      </c>
      <c r="EP62">
        <v>7.6820751203441704</v>
      </c>
      <c r="EQ62">
        <v>7.6860731520649557</v>
      </c>
      <c r="ER62">
        <v>7.6899224556007137</v>
      </c>
      <c r="ES62">
        <v>7.6937361036359393</v>
      </c>
      <c r="ET62">
        <v>7.6973748476528412</v>
      </c>
      <c r="EU62">
        <v>7.7007828796539277</v>
      </c>
      <c r="EV62">
        <v>7.7039219287917744</v>
      </c>
      <c r="EW62">
        <v>7.7066562561863021</v>
      </c>
      <c r="EX62">
        <v>7.7089301329427231</v>
      </c>
      <c r="EY62">
        <v>7.7107438879350143</v>
      </c>
      <c r="EZ62">
        <v>7.7121151859125359</v>
      </c>
      <c r="FA62">
        <v>7.7131505410006209</v>
      </c>
      <c r="FB62">
        <v>7.713902399868199</v>
      </c>
      <c r="FC62">
        <v>7.7143714812260251</v>
      </c>
      <c r="FD62">
        <v>7.7147086359041213</v>
      </c>
      <c r="FE62">
        <v>7.7149573854168398</v>
      </c>
      <c r="FF62">
        <v>7.7151467955226227</v>
      </c>
      <c r="FG62">
        <v>7.7154084532675142</v>
      </c>
      <c r="FH62">
        <v>7.7156393117313637</v>
      </c>
      <c r="FI62">
        <v>7.7159785477062091</v>
      </c>
      <c r="FJ62">
        <v>7.7165853939146452</v>
      </c>
      <c r="FK62">
        <v>7.7174310975559459</v>
      </c>
      <c r="FL62">
        <v>7.7186065014725083</v>
      </c>
      <c r="FM62">
        <v>7.7200765238332618</v>
      </c>
      <c r="FN62">
        <v>7.7218211633282259</v>
      </c>
      <c r="FO62">
        <v>7.7238077813728854</v>
      </c>
      <c r="FP62">
        <v>7.7260907397286154</v>
      </c>
      <c r="FQ62">
        <v>7.7284074750955218</v>
      </c>
      <c r="FR62">
        <v>7.7307211381279801</v>
      </c>
      <c r="FS62">
        <v>7.7333133160492906</v>
      </c>
      <c r="FT62">
        <v>7.7357467044546437</v>
      </c>
      <c r="FU62">
        <v>7.7382075951921232</v>
      </c>
      <c r="FV62">
        <v>7.7407024367782187</v>
      </c>
      <c r="FW62">
        <v>7.7428243686549392</v>
      </c>
      <c r="FX62">
        <v>7.7451542174228116</v>
      </c>
      <c r="FY62">
        <v>7.7470469868467564</v>
      </c>
      <c r="FZ62">
        <v>7.7487228780421162</v>
      </c>
      <c r="GA62">
        <v>7.7503295076650236</v>
      </c>
      <c r="GB62">
        <v>7.7516627802067442</v>
      </c>
      <c r="GC62">
        <v>7.7528373470705576</v>
      </c>
      <c r="GD62">
        <v>7.7539831088478088</v>
      </c>
      <c r="GE62">
        <v>7.754876157990382</v>
      </c>
      <c r="GF62">
        <v>7.7556181896492866</v>
      </c>
      <c r="GG62">
        <v>7.7562557351803862</v>
      </c>
      <c r="GH62">
        <v>7.7567786675435091</v>
      </c>
      <c r="GI62">
        <v>7.7572195118554514</v>
      </c>
      <c r="GJ62">
        <v>7.757589635049996</v>
      </c>
      <c r="GK62">
        <v>7.7578740513159392</v>
      </c>
      <c r="GL62">
        <v>7.7581640103965128</v>
      </c>
      <c r="GM62">
        <v>7.75837519910176</v>
      </c>
      <c r="GN62">
        <v>7.7585215248722283</v>
      </c>
      <c r="GO62">
        <v>7.7584452715982399</v>
      </c>
      <c r="GP62">
        <v>7.7586857620179757</v>
      </c>
      <c r="GQ62">
        <v>7.7587122275369804</v>
      </c>
      <c r="GR62">
        <v>7.7586842203557449</v>
      </c>
      <c r="GS62">
        <v>7.7586559328688809</v>
      </c>
      <c r="GT62">
        <v>7.7584144123325949</v>
      </c>
      <c r="GU62">
        <v>7.7583419808659864</v>
      </c>
      <c r="GV62">
        <v>7.7581258359011684</v>
      </c>
      <c r="GW62">
        <v>7.7578497456233144</v>
      </c>
      <c r="GX62">
        <v>7.7573990101556847</v>
      </c>
      <c r="GY62">
        <v>7.7572310851951878</v>
      </c>
    </row>
    <row r="63" spans="1:207" x14ac:dyDescent="0.25">
      <c r="A63">
        <f t="shared" si="0"/>
        <v>62</v>
      </c>
      <c r="B63">
        <v>15.275630252100839</v>
      </c>
      <c r="C63">
        <v>15.275630252100839</v>
      </c>
      <c r="D63">
        <v>7.7576956771145564</v>
      </c>
      <c r="E63">
        <v>7.7572521189801771</v>
      </c>
      <c r="F63">
        <v>7.7570006151115001</v>
      </c>
      <c r="G63">
        <v>7.7567913986040722</v>
      </c>
      <c r="H63">
        <v>7.7564924638075476</v>
      </c>
      <c r="I63">
        <v>7.7563753907882447</v>
      </c>
      <c r="J63">
        <v>7.7563460859898763</v>
      </c>
      <c r="K63">
        <v>7.7563546118457678</v>
      </c>
      <c r="L63">
        <v>7.7564652143775943</v>
      </c>
      <c r="M63">
        <v>7.7567174307476696</v>
      </c>
      <c r="N63">
        <v>7.7572577720883471</v>
      </c>
      <c r="O63">
        <v>7.7579253034640274</v>
      </c>
      <c r="P63">
        <v>7.7584849361545594</v>
      </c>
      <c r="Q63">
        <v>7.7592524166764409</v>
      </c>
      <c r="R63">
        <v>7.7604219345273719</v>
      </c>
      <c r="S63">
        <v>7.7619887501216276</v>
      </c>
      <c r="T63">
        <v>7.7635511935185786</v>
      </c>
      <c r="U63">
        <v>7.765360606759578</v>
      </c>
      <c r="V63">
        <v>7.7672323683396582</v>
      </c>
      <c r="W63">
        <v>7.7692684277037909</v>
      </c>
      <c r="X63">
        <v>7.7714098047997897</v>
      </c>
      <c r="Y63">
        <v>7.7734841380321651</v>
      </c>
      <c r="Z63">
        <v>7.7756902355091526</v>
      </c>
      <c r="AA63">
        <v>7.777630602561703</v>
      </c>
      <c r="AB63">
        <v>7.7798080687003379</v>
      </c>
      <c r="AC63">
        <v>7.7822212058818456</v>
      </c>
      <c r="AD63">
        <v>7.7843638966254893</v>
      </c>
      <c r="AE63">
        <v>7.7865218257327262</v>
      </c>
      <c r="AF63">
        <v>7.7883647579795641</v>
      </c>
      <c r="AG63">
        <v>7.7901982407711499</v>
      </c>
      <c r="AH63">
        <v>7.7918779761257406</v>
      </c>
      <c r="AI63">
        <v>7.7934371991826668</v>
      </c>
      <c r="AJ63">
        <v>7.7948084956996624</v>
      </c>
      <c r="AK63">
        <v>7.7961241114286626</v>
      </c>
      <c r="AL63">
        <v>7.7970774514668717</v>
      </c>
      <c r="AM63">
        <v>7.7978837099346716</v>
      </c>
      <c r="AN63">
        <v>7.7985452438349983</v>
      </c>
      <c r="AO63">
        <v>7.7990196007496948</v>
      </c>
      <c r="AP63">
        <v>7.7993741331301516</v>
      </c>
      <c r="AQ63">
        <v>7.7997085186153852</v>
      </c>
      <c r="AR63">
        <v>7.7994907018057287</v>
      </c>
      <c r="AS63">
        <v>7.7992634349430006</v>
      </c>
      <c r="AT63">
        <v>7.7988607228861548</v>
      </c>
      <c r="AU63">
        <v>7.7982908223383847</v>
      </c>
      <c r="AV63">
        <v>7.7976278907566563</v>
      </c>
      <c r="AW63">
        <v>7.7968019834057518</v>
      </c>
      <c r="AX63">
        <v>7.7957469723385842</v>
      </c>
      <c r="AY63">
        <v>7.7945044144125113</v>
      </c>
      <c r="AZ63">
        <v>7.7930255012787049</v>
      </c>
      <c r="BA63">
        <v>7.7913968938315614</v>
      </c>
      <c r="BB63" s="2">
        <v>7.7897653906032156</v>
      </c>
      <c r="BC63" s="2">
        <v>7.7880020191101966</v>
      </c>
      <c r="BD63" s="2">
        <v>7.7860777884348096</v>
      </c>
      <c r="BE63" s="2">
        <v>7.7839789847185514</v>
      </c>
      <c r="BF63" s="2">
        <v>7.781802933166504</v>
      </c>
      <c r="BG63" s="2">
        <v>7.7793813894504726</v>
      </c>
      <c r="BH63" s="2">
        <v>7.7770177947282972</v>
      </c>
      <c r="BI63" s="2">
        <v>7.7744237205933384</v>
      </c>
      <c r="BJ63" s="2">
        <v>7.7718493499044268</v>
      </c>
      <c r="BK63" s="2">
        <v>7.769242956235189</v>
      </c>
      <c r="BL63" s="2">
        <v>7.7663412403273364</v>
      </c>
      <c r="BM63" s="2">
        <v>7.7635229931350764</v>
      </c>
      <c r="BN63" s="2">
        <v>7.7605867841678284</v>
      </c>
      <c r="BO63" s="2">
        <v>7.7575937064563831</v>
      </c>
      <c r="BP63" s="2">
        <v>7.7545321549749522</v>
      </c>
      <c r="BQ63" s="2">
        <v>7.751566176365813</v>
      </c>
      <c r="BR63" s="2">
        <v>7.7484293242970992</v>
      </c>
      <c r="BS63" s="2">
        <v>7.7452686492755198</v>
      </c>
      <c r="BT63" s="2">
        <v>7.7419688770792083</v>
      </c>
      <c r="BU63" s="2">
        <v>7.7387550234619118</v>
      </c>
      <c r="BV63" s="2">
        <v>7.7355121659427528</v>
      </c>
      <c r="BW63" s="2">
        <v>7.7322739817678876</v>
      </c>
      <c r="BX63" s="2">
        <v>7.72902997498917</v>
      </c>
      <c r="BY63" s="2">
        <v>7.7257933946697257</v>
      </c>
      <c r="BZ63" s="2">
        <v>7.7225710169496029</v>
      </c>
      <c r="CA63" s="2">
        <v>7.7194294647157111</v>
      </c>
      <c r="CB63" s="2">
        <v>7.7162186460602333</v>
      </c>
      <c r="CC63" s="2">
        <v>7.7130994216583284</v>
      </c>
      <c r="CD63" s="2">
        <v>7.7099913888219742</v>
      </c>
      <c r="CE63" s="2">
        <v>7.706879648594505</v>
      </c>
      <c r="CF63" s="2">
        <v>7.7039290129958244</v>
      </c>
      <c r="CG63" s="2">
        <v>7.700980594245725</v>
      </c>
      <c r="CH63" s="2">
        <v>7.6980743746037739</v>
      </c>
      <c r="CI63" s="2">
        <v>7.695407674383179</v>
      </c>
      <c r="CJ63" s="2">
        <v>7.6926997608420642</v>
      </c>
      <c r="CK63" s="2">
        <v>7.690082596978705</v>
      </c>
      <c r="CL63" s="2">
        <v>7.6876675493350843</v>
      </c>
      <c r="CM63" s="2">
        <v>7.6853472044546614</v>
      </c>
      <c r="CN63" s="2">
        <v>7.68301427954788</v>
      </c>
      <c r="CO63" s="2">
        <v>7.6806569534714173</v>
      </c>
      <c r="CP63" s="2">
        <v>7.6787895762825746</v>
      </c>
      <c r="CQ63" s="2">
        <v>7.6767150544506544</v>
      </c>
      <c r="CR63" s="2">
        <v>7.6749513138715857</v>
      </c>
      <c r="CS63" s="2">
        <v>7.6734148161712179</v>
      </c>
      <c r="CT63" s="2">
        <v>7.6719056777355652</v>
      </c>
      <c r="CU63" s="2">
        <v>7.6706865717775026</v>
      </c>
      <c r="CV63" s="2">
        <v>7.6695953305407967</v>
      </c>
      <c r="CW63" s="2">
        <v>7.6689449919774244</v>
      </c>
      <c r="CX63" s="2">
        <v>7.6682247255189901</v>
      </c>
      <c r="CY63" s="2">
        <v>7.6676516462879798</v>
      </c>
      <c r="CZ63" s="2">
        <v>7.6672522446449332</v>
      </c>
      <c r="DA63" s="19">
        <v>7.6668533429109731</v>
      </c>
      <c r="DB63" s="2">
        <v>7.6663984060541948</v>
      </c>
      <c r="DC63" s="2">
        <v>7.6658704317671882</v>
      </c>
      <c r="DD63" s="2">
        <v>7.6644813477078229</v>
      </c>
      <c r="DE63" s="2">
        <v>7.6629586697503989</v>
      </c>
      <c r="DF63" s="2">
        <v>7.6606384697000793</v>
      </c>
      <c r="DG63" s="2">
        <v>7.6576441907361739</v>
      </c>
      <c r="DH63" s="2">
        <v>7.6541354068345369</v>
      </c>
      <c r="DI63" s="2">
        <v>7.6504366584192027</v>
      </c>
      <c r="DJ63" s="2">
        <v>7.6468406488503584</v>
      </c>
      <c r="DK63" s="2">
        <v>7.6431767711647174</v>
      </c>
      <c r="DL63" s="2">
        <v>7.6399846076101658</v>
      </c>
      <c r="DM63" s="2">
        <v>7.6370609579515536</v>
      </c>
      <c r="DN63" s="2">
        <v>7.634701262019532</v>
      </c>
      <c r="DO63" s="2">
        <v>7.6329676701950504</v>
      </c>
      <c r="DP63" s="2">
        <v>7.631606081961352</v>
      </c>
      <c r="DQ63" s="2">
        <v>7.6307818313374254</v>
      </c>
      <c r="DR63" s="2">
        <v>7.6304933487108162</v>
      </c>
      <c r="DS63" s="2">
        <v>7.6308458804708454</v>
      </c>
      <c r="DT63" s="2">
        <v>7.6314676094568288</v>
      </c>
      <c r="DU63" s="2">
        <v>7.6325259876602356</v>
      </c>
      <c r="DV63" s="2">
        <v>7.6338761582743233</v>
      </c>
      <c r="DW63" s="2">
        <v>7.6356386427526166</v>
      </c>
      <c r="DX63" s="2">
        <v>7.6375685649933827</v>
      </c>
      <c r="DY63" s="2">
        <v>7.6395248157541378</v>
      </c>
      <c r="DZ63" s="2">
        <v>7.6415614504392826</v>
      </c>
      <c r="EA63" s="2">
        <v>7.6435349998536957</v>
      </c>
      <c r="EB63" s="2">
        <v>7.6454486126870869</v>
      </c>
      <c r="EC63" s="2">
        <v>7.6473720212929361</v>
      </c>
      <c r="ED63" s="2">
        <v>7.6493083343619501</v>
      </c>
      <c r="EE63" s="2">
        <v>7.6511489544906279</v>
      </c>
      <c r="EF63" s="2">
        <v>7.6532539207509238</v>
      </c>
      <c r="EG63" s="2">
        <v>7.6554740735413587</v>
      </c>
      <c r="EH63" s="2">
        <v>7.6577896055927779</v>
      </c>
      <c r="EI63" s="2">
        <v>7.66024800542099</v>
      </c>
      <c r="EJ63" s="2">
        <v>7.6627838920914151</v>
      </c>
      <c r="EK63" s="2">
        <v>7.6655283863375816</v>
      </c>
      <c r="EL63" s="2">
        <v>7.6685164921369342</v>
      </c>
      <c r="EM63" s="2">
        <v>7.6718515249448256</v>
      </c>
      <c r="EN63">
        <v>7.6751552122230446</v>
      </c>
      <c r="EO63">
        <v>7.6788168577874734</v>
      </c>
      <c r="EP63">
        <v>7.6826247455754606</v>
      </c>
      <c r="EQ63">
        <v>7.6865200023131406</v>
      </c>
      <c r="ER63">
        <v>7.6903533292596986</v>
      </c>
      <c r="ES63">
        <v>7.6941719941403077</v>
      </c>
      <c r="ET63">
        <v>7.6978040297932493</v>
      </c>
      <c r="EU63">
        <v>7.7012029448953729</v>
      </c>
      <c r="EV63">
        <v>7.7042407666466346</v>
      </c>
      <c r="EW63">
        <v>7.7069502406284549</v>
      </c>
      <c r="EX63">
        <v>7.7092037711399621</v>
      </c>
      <c r="EY63">
        <v>7.7110140989485769</v>
      </c>
      <c r="EZ63">
        <v>7.7124227809823953</v>
      </c>
      <c r="FA63">
        <v>7.7134092495083486</v>
      </c>
      <c r="FB63">
        <v>7.7141752898543086</v>
      </c>
      <c r="FC63">
        <v>7.7146499204192303</v>
      </c>
      <c r="FD63">
        <v>7.7149905311011491</v>
      </c>
      <c r="FE63">
        <v>7.715235575474173</v>
      </c>
      <c r="FF63">
        <v>7.715426908734158</v>
      </c>
      <c r="FG63">
        <v>7.7157667022974241</v>
      </c>
      <c r="FH63">
        <v>7.7160138843320301</v>
      </c>
      <c r="FI63">
        <v>7.7163625011938954</v>
      </c>
      <c r="FJ63">
        <v>7.7170101349349549</v>
      </c>
      <c r="FK63">
        <v>7.7178266529411106</v>
      </c>
      <c r="FL63">
        <v>7.7190048873989046</v>
      </c>
      <c r="FM63">
        <v>7.720478939419416</v>
      </c>
      <c r="FN63">
        <v>7.7222234390297144</v>
      </c>
      <c r="FO63">
        <v>7.7242013810291281</v>
      </c>
      <c r="FP63">
        <v>7.7264933841553338</v>
      </c>
      <c r="FQ63">
        <v>7.7288165280805368</v>
      </c>
      <c r="FR63">
        <v>7.7310157771867338</v>
      </c>
      <c r="FS63">
        <v>7.7335335772756393</v>
      </c>
      <c r="FT63">
        <v>7.7361411813140233</v>
      </c>
      <c r="FU63">
        <v>7.738603838257978</v>
      </c>
      <c r="FV63">
        <v>7.7408953497317832</v>
      </c>
      <c r="FW63">
        <v>7.7430208418520916</v>
      </c>
      <c r="FX63">
        <v>7.7452913235056844</v>
      </c>
      <c r="FY63">
        <v>7.7472703993496017</v>
      </c>
      <c r="FZ63">
        <v>7.7489334245959123</v>
      </c>
      <c r="GA63">
        <v>7.750567555354662</v>
      </c>
      <c r="GB63">
        <v>7.7517536123001927</v>
      </c>
      <c r="GC63">
        <v>7.7529211502317024</v>
      </c>
      <c r="GD63">
        <v>7.7540576312368268</v>
      </c>
      <c r="GE63">
        <v>7.754945281927883</v>
      </c>
      <c r="GF63">
        <v>7.7556776954185818</v>
      </c>
      <c r="GG63">
        <v>7.7563324739796817</v>
      </c>
      <c r="GH63">
        <v>7.7568632716493697</v>
      </c>
      <c r="GI63">
        <v>7.7572670299906354</v>
      </c>
      <c r="GJ63">
        <v>7.7576357126708428</v>
      </c>
      <c r="GK63">
        <v>7.7578898757047643</v>
      </c>
      <c r="GL63">
        <v>7.7581716011053503</v>
      </c>
      <c r="GM63">
        <v>7.7583615936926691</v>
      </c>
      <c r="GN63">
        <v>7.7584849094433643</v>
      </c>
      <c r="GO63">
        <v>7.7585430027348981</v>
      </c>
      <c r="GP63">
        <v>7.7585573749565153</v>
      </c>
      <c r="GQ63">
        <v>7.7585382313081128</v>
      </c>
      <c r="GR63">
        <v>7.7584959694526194</v>
      </c>
      <c r="GS63">
        <v>7.7584071000411869</v>
      </c>
      <c r="GT63">
        <v>7.7581469411471771</v>
      </c>
      <c r="GU63">
        <v>7.7580563398804632</v>
      </c>
      <c r="GV63">
        <v>7.7578347416025277</v>
      </c>
      <c r="GW63">
        <v>7.7575901489735291</v>
      </c>
      <c r="GX63">
        <v>7.7571479200300821</v>
      </c>
      <c r="GY63">
        <v>7.7568950230726523</v>
      </c>
    </row>
    <row r="64" spans="1:207" x14ac:dyDescent="0.25">
      <c r="A64">
        <f t="shared" si="0"/>
        <v>63</v>
      </c>
      <c r="B64">
        <v>15.526050420168071</v>
      </c>
      <c r="C64">
        <v>15.526050420168071</v>
      </c>
      <c r="D64">
        <v>7.7574969452780893</v>
      </c>
      <c r="E64">
        <v>7.7573059472572927</v>
      </c>
      <c r="F64">
        <v>7.7570112032209622</v>
      </c>
      <c r="G64">
        <v>7.756573575245258</v>
      </c>
      <c r="H64">
        <v>7.7563674801728872</v>
      </c>
      <c r="I64">
        <v>7.7561237180965499</v>
      </c>
      <c r="J64">
        <v>7.7559712389373452</v>
      </c>
      <c r="K64">
        <v>7.7559824336917504</v>
      </c>
      <c r="L64">
        <v>7.756063351824146</v>
      </c>
      <c r="M64">
        <v>7.7562837848235988</v>
      </c>
      <c r="N64">
        <v>7.7566585802476107</v>
      </c>
      <c r="O64">
        <v>7.7571028612503028</v>
      </c>
      <c r="P64">
        <v>7.7577085881619157</v>
      </c>
      <c r="Q64">
        <v>7.7586033790380906</v>
      </c>
      <c r="R64">
        <v>7.7597720942427886</v>
      </c>
      <c r="S64">
        <v>7.7613249884756694</v>
      </c>
      <c r="T64">
        <v>7.7629241714898054</v>
      </c>
      <c r="U64">
        <v>7.7647438390437573</v>
      </c>
      <c r="V64">
        <v>7.7666146308231054</v>
      </c>
      <c r="W64">
        <v>7.7686666760265268</v>
      </c>
      <c r="X64">
        <v>7.7708240110291067</v>
      </c>
      <c r="Y64">
        <v>7.7729159094585674</v>
      </c>
      <c r="Z64">
        <v>7.7751394124245277</v>
      </c>
      <c r="AA64">
        <v>7.7774876374222019</v>
      </c>
      <c r="AB64">
        <v>7.7797383969284617</v>
      </c>
      <c r="AC64">
        <v>7.7821034991190148</v>
      </c>
      <c r="AD64">
        <v>7.7842676196034866</v>
      </c>
      <c r="AE64">
        <v>7.7863291096470872</v>
      </c>
      <c r="AF64">
        <v>7.788125182743812</v>
      </c>
      <c r="AG64">
        <v>7.7897138323952646</v>
      </c>
      <c r="AH64">
        <v>7.7913918710649552</v>
      </c>
      <c r="AI64">
        <v>7.7929718513086028</v>
      </c>
      <c r="AJ64">
        <v>7.7943230644147539</v>
      </c>
      <c r="AK64">
        <v>7.7956033169413317</v>
      </c>
      <c r="AL64">
        <v>7.7965898227055552</v>
      </c>
      <c r="AM64">
        <v>7.7973960936316384</v>
      </c>
      <c r="AN64">
        <v>7.7980887661018858</v>
      </c>
      <c r="AO64">
        <v>7.7985761218036309</v>
      </c>
      <c r="AP64">
        <v>7.7989281833040636</v>
      </c>
      <c r="AQ64">
        <v>7.7990638881270939</v>
      </c>
      <c r="AR64">
        <v>7.7990520983519147</v>
      </c>
      <c r="AS64">
        <v>7.7988361208216164</v>
      </c>
      <c r="AT64">
        <v>7.7984388145890708</v>
      </c>
      <c r="AU64">
        <v>7.7978707833709704</v>
      </c>
      <c r="AV64">
        <v>7.797142861609645</v>
      </c>
      <c r="AW64">
        <v>7.7962523031237092</v>
      </c>
      <c r="AX64">
        <v>7.7951877211673866</v>
      </c>
      <c r="AY64">
        <v>7.7939306402478676</v>
      </c>
      <c r="AZ64">
        <v>7.792564923772046</v>
      </c>
      <c r="BA64">
        <v>7.7909315531210712</v>
      </c>
      <c r="BB64" s="2">
        <v>7.7892840188661587</v>
      </c>
      <c r="BC64" s="2">
        <v>7.7875120318996904</v>
      </c>
      <c r="BD64" s="2">
        <v>7.7855866083780212</v>
      </c>
      <c r="BE64" s="2">
        <v>7.7835703732194146</v>
      </c>
      <c r="BF64" s="2">
        <v>7.7813922166285412</v>
      </c>
      <c r="BG64" s="2">
        <v>7.7790233180349633</v>
      </c>
      <c r="BH64" s="2">
        <v>7.7766402119116833</v>
      </c>
      <c r="BI64" s="2">
        <v>7.774075874759137</v>
      </c>
      <c r="BJ64" s="2">
        <v>7.7714811680655984</v>
      </c>
      <c r="BK64" s="2">
        <v>7.7688572499408846</v>
      </c>
      <c r="BL64" s="2">
        <v>7.7659751570554274</v>
      </c>
      <c r="BM64" s="2">
        <v>7.7631402297001122</v>
      </c>
      <c r="BN64" s="2">
        <v>7.7602103792053958</v>
      </c>
      <c r="BO64" s="2">
        <v>7.7572156245896799</v>
      </c>
      <c r="BP64" s="2">
        <v>7.7541547323226823</v>
      </c>
      <c r="BQ64" s="2">
        <v>7.7511847272219736</v>
      </c>
      <c r="BR64" s="2">
        <v>7.7480461746683291</v>
      </c>
      <c r="BS64" s="2">
        <v>7.7448880005659602</v>
      </c>
      <c r="BT64" s="2">
        <v>7.7418687463528642</v>
      </c>
      <c r="BU64" s="2">
        <v>7.7387149439399137</v>
      </c>
      <c r="BV64" s="2">
        <v>7.7353037912292431</v>
      </c>
      <c r="BW64" s="2">
        <v>7.7322994766547266</v>
      </c>
      <c r="BX64" s="2">
        <v>7.7290846088145857</v>
      </c>
      <c r="BY64" s="2">
        <v>7.725873125699934</v>
      </c>
      <c r="BZ64" s="2">
        <v>7.7226732536846923</v>
      </c>
      <c r="CA64" s="2">
        <v>7.7195037272923743</v>
      </c>
      <c r="CB64" s="2">
        <v>7.7162287351592713</v>
      </c>
      <c r="CC64" s="2">
        <v>7.7132105975811456</v>
      </c>
      <c r="CD64" s="2">
        <v>7.7101140583692329</v>
      </c>
      <c r="CE64" s="2">
        <v>7.7069882870848669</v>
      </c>
      <c r="CF64" s="2">
        <v>7.7040728150976356</v>
      </c>
      <c r="CG64" s="2">
        <v>7.7011052331039576</v>
      </c>
      <c r="CH64" s="2">
        <v>7.6982421820370481</v>
      </c>
      <c r="CI64" s="2">
        <v>7.6953114794976356</v>
      </c>
      <c r="CJ64" s="2">
        <v>7.6926948928127157</v>
      </c>
      <c r="CK64" s="2">
        <v>7.6901030145573257</v>
      </c>
      <c r="CL64" s="2">
        <v>7.6876455979609988</v>
      </c>
      <c r="CM64" s="2">
        <v>7.6853754160569547</v>
      </c>
      <c r="CN64" s="2">
        <v>7.6830852707694328</v>
      </c>
      <c r="CO64" s="2">
        <v>7.6807684873160573</v>
      </c>
      <c r="CP64" s="2">
        <v>7.6788632263175174</v>
      </c>
      <c r="CQ64" s="2">
        <v>7.6768145696715759</v>
      </c>
      <c r="CR64" s="2">
        <v>7.6750410899490422</v>
      </c>
      <c r="CS64" s="2">
        <v>7.6735228670172404</v>
      </c>
      <c r="CT64" s="2">
        <v>7.6719408682769039</v>
      </c>
      <c r="CU64" s="2">
        <v>7.670772234265284</v>
      </c>
      <c r="CV64" s="2">
        <v>7.6696576778873871</v>
      </c>
      <c r="CW64" s="2">
        <v>7.6686867565606258</v>
      </c>
      <c r="CX64" s="2">
        <v>7.667923747179918</v>
      </c>
      <c r="CY64" s="2">
        <v>7.6669589815108976</v>
      </c>
      <c r="CZ64" s="2">
        <v>7.6663927863752166</v>
      </c>
      <c r="DA64" s="19">
        <v>7.6658404213985083</v>
      </c>
      <c r="DB64" s="2">
        <v>7.6653834296932084</v>
      </c>
      <c r="DC64" s="2">
        <v>7.6642018353095063</v>
      </c>
      <c r="DD64" s="2">
        <v>7.6634095229049901</v>
      </c>
      <c r="DE64" s="2">
        <v>7.6616192455356016</v>
      </c>
      <c r="DF64" s="2">
        <v>7.6595251556245731</v>
      </c>
      <c r="DG64" s="2">
        <v>7.6569117314148833</v>
      </c>
      <c r="DH64" s="2">
        <v>7.6537441040662308</v>
      </c>
      <c r="DI64" s="2">
        <v>7.6504009781103406</v>
      </c>
      <c r="DJ64" s="2">
        <v>7.6468459236298578</v>
      </c>
      <c r="DK64" s="2">
        <v>7.643401199060234</v>
      </c>
      <c r="DL64" s="2">
        <v>7.6407321259406391</v>
      </c>
      <c r="DM64" s="2">
        <v>7.6382855613579252</v>
      </c>
      <c r="DN64" s="2">
        <v>7.6359809647745918</v>
      </c>
      <c r="DO64" s="2">
        <v>7.6343449810361363</v>
      </c>
      <c r="DP64" s="2">
        <v>7.6331058542593642</v>
      </c>
      <c r="DQ64" s="2">
        <v>7.6320784699456619</v>
      </c>
      <c r="DR64" s="2">
        <v>7.6314661192697528</v>
      </c>
      <c r="DS64" s="2">
        <v>7.6315269026910357</v>
      </c>
      <c r="DT64" s="2">
        <v>7.6321263992785848</v>
      </c>
      <c r="DU64" s="2">
        <v>7.6329587525319056</v>
      </c>
      <c r="DV64" s="2">
        <v>7.6342268287147528</v>
      </c>
      <c r="DW64" s="2">
        <v>7.6358674805227489</v>
      </c>
      <c r="DX64" s="2">
        <v>7.6376542333797053</v>
      </c>
      <c r="DY64" s="2">
        <v>7.6394901647840427</v>
      </c>
      <c r="DZ64" s="2">
        <v>7.6412683901497864</v>
      </c>
      <c r="EA64" s="2">
        <v>7.6431397032597879</v>
      </c>
      <c r="EB64" s="2">
        <v>7.6449731594434773</v>
      </c>
      <c r="EC64" s="2">
        <v>7.6469801109278199</v>
      </c>
      <c r="ED64" s="2">
        <v>7.6492254975830098</v>
      </c>
      <c r="EE64" s="2">
        <v>7.6512852352628853</v>
      </c>
      <c r="EF64" s="2">
        <v>7.6534356705283129</v>
      </c>
      <c r="EG64" s="2">
        <v>7.6557186954952803</v>
      </c>
      <c r="EH64" s="2">
        <v>7.6580991915336831</v>
      </c>
      <c r="EI64" s="2">
        <v>7.6606204627964711</v>
      </c>
      <c r="EJ64" s="2">
        <v>7.6633242093706544</v>
      </c>
      <c r="EK64" s="2">
        <v>7.6661536501658514</v>
      </c>
      <c r="EL64" s="2">
        <v>7.6697082328749993</v>
      </c>
      <c r="EM64" s="2">
        <v>7.672526854613607</v>
      </c>
      <c r="EN64">
        <v>7.6759274535593294</v>
      </c>
      <c r="EO64">
        <v>7.679603967995452</v>
      </c>
      <c r="EP64">
        <v>7.6834254005700524</v>
      </c>
      <c r="EQ64">
        <v>7.6871572509156278</v>
      </c>
      <c r="ER64">
        <v>7.6909812350533757</v>
      </c>
      <c r="ES64">
        <v>7.6947800937949129</v>
      </c>
      <c r="ET64">
        <v>7.6983915359774224</v>
      </c>
      <c r="EU64">
        <v>7.7017673767523469</v>
      </c>
      <c r="EV64">
        <v>7.704692795423207</v>
      </c>
      <c r="EW64">
        <v>7.7073608211802913</v>
      </c>
      <c r="EX64">
        <v>7.7095822790533743</v>
      </c>
      <c r="EY64">
        <v>7.7113650901042678</v>
      </c>
      <c r="EZ64">
        <v>7.7127650375353527</v>
      </c>
      <c r="FA64">
        <v>7.713737430118405</v>
      </c>
      <c r="FB64">
        <v>7.7145002721860827</v>
      </c>
      <c r="FC64">
        <v>7.714992570926813</v>
      </c>
      <c r="FD64">
        <v>7.7153381007593564</v>
      </c>
      <c r="FE64">
        <v>7.7155736516190334</v>
      </c>
      <c r="FF64">
        <v>7.7157656797961236</v>
      </c>
      <c r="FG64">
        <v>7.7161594365323518</v>
      </c>
      <c r="FH64">
        <v>7.7164263361160756</v>
      </c>
      <c r="FI64">
        <v>7.7167927382554486</v>
      </c>
      <c r="FJ64">
        <v>7.7174768281102324</v>
      </c>
      <c r="FK64">
        <v>7.718269919742192</v>
      </c>
      <c r="FL64">
        <v>7.7194506406597068</v>
      </c>
      <c r="FM64">
        <v>7.7209287018459021</v>
      </c>
      <c r="FN64">
        <v>7.7226713657348416</v>
      </c>
      <c r="FO64">
        <v>7.7246368647699759</v>
      </c>
      <c r="FP64">
        <v>7.7268798754095576</v>
      </c>
      <c r="FQ64">
        <v>7.7291910787649352</v>
      </c>
      <c r="FR64">
        <v>7.7315043326666606</v>
      </c>
      <c r="FS64">
        <v>7.7338365274691103</v>
      </c>
      <c r="FT64">
        <v>7.736480665798239</v>
      </c>
      <c r="FU64">
        <v>7.7389322756502086</v>
      </c>
      <c r="FV64">
        <v>7.7411080720845824</v>
      </c>
      <c r="FW64">
        <v>7.7434515591272897</v>
      </c>
      <c r="FX64">
        <v>7.7454702266337172</v>
      </c>
      <c r="FY64">
        <v>7.7474679019084256</v>
      </c>
      <c r="FZ64">
        <v>7.7492210550119136</v>
      </c>
      <c r="GA64">
        <v>7.7507498446723693</v>
      </c>
      <c r="GB64">
        <v>7.7519705534419403</v>
      </c>
      <c r="GC64">
        <v>7.7531357480557048</v>
      </c>
      <c r="GD64">
        <v>7.7541056317723012</v>
      </c>
      <c r="GE64">
        <v>7.7549596134343659</v>
      </c>
      <c r="GF64">
        <v>7.7556978279915674</v>
      </c>
      <c r="GG64">
        <v>7.756307768078452</v>
      </c>
      <c r="GH64">
        <v>7.7568223892838173</v>
      </c>
      <c r="GI64">
        <v>7.7572097110036831</v>
      </c>
      <c r="GJ64">
        <v>7.7575399304010082</v>
      </c>
      <c r="GK64">
        <v>7.7577858104158626</v>
      </c>
      <c r="GL64">
        <v>7.7580036283348086</v>
      </c>
      <c r="GM64">
        <v>7.7581672163099347</v>
      </c>
      <c r="GN64">
        <v>7.7582872923234039</v>
      </c>
      <c r="GO64">
        <v>7.7585812445827296</v>
      </c>
      <c r="GP64">
        <v>7.7583981348076927</v>
      </c>
      <c r="GQ64">
        <v>7.758391133677951</v>
      </c>
      <c r="GR64">
        <v>7.7583565653582713</v>
      </c>
      <c r="GS64">
        <v>7.7582299460845947</v>
      </c>
      <c r="GT64">
        <v>7.7581087843885994</v>
      </c>
      <c r="GU64">
        <v>7.757863934104793</v>
      </c>
      <c r="GV64">
        <v>7.757628722331531</v>
      </c>
      <c r="GW64">
        <v>7.7573861095803913</v>
      </c>
      <c r="GX64">
        <v>7.7571800347833637</v>
      </c>
      <c r="GY64">
        <v>7.7567263648035194</v>
      </c>
    </row>
    <row r="65" spans="1:207" x14ac:dyDescent="0.25">
      <c r="A65">
        <f t="shared" si="0"/>
        <v>64</v>
      </c>
      <c r="B65">
        <v>15.77647058823529</v>
      </c>
      <c r="C65">
        <v>15.77647058823529</v>
      </c>
      <c r="D65">
        <v>7.7573996760960791</v>
      </c>
      <c r="E65">
        <v>7.7573751130564652</v>
      </c>
      <c r="F65">
        <v>7.7570362035289637</v>
      </c>
      <c r="G65">
        <v>7.7565076162659023</v>
      </c>
      <c r="H65">
        <v>7.7563175629538463</v>
      </c>
      <c r="I65">
        <v>7.7560075187024609</v>
      </c>
      <c r="J65">
        <v>7.7557412582756946</v>
      </c>
      <c r="K65">
        <v>7.7557018995475362</v>
      </c>
      <c r="L65">
        <v>7.7557336688139618</v>
      </c>
      <c r="M65">
        <v>7.7558944142574244</v>
      </c>
      <c r="N65">
        <v>7.7560651152034854</v>
      </c>
      <c r="O65">
        <v>7.7563503874280419</v>
      </c>
      <c r="P65">
        <v>7.7571424595203942</v>
      </c>
      <c r="Q65">
        <v>7.7582001277382142</v>
      </c>
      <c r="R65">
        <v>7.7593493678231322</v>
      </c>
      <c r="S65">
        <v>7.7606667152653586</v>
      </c>
      <c r="T65">
        <v>7.7622951925270289</v>
      </c>
      <c r="U65">
        <v>7.7640819770325296</v>
      </c>
      <c r="V65">
        <v>7.7659975773709329</v>
      </c>
      <c r="W65">
        <v>7.7680720276001374</v>
      </c>
      <c r="X65">
        <v>7.7702445208412447</v>
      </c>
      <c r="Y65">
        <v>7.772442055531303</v>
      </c>
      <c r="Z65">
        <v>7.7747096558068431</v>
      </c>
      <c r="AA65">
        <v>7.7773894801085728</v>
      </c>
      <c r="AB65">
        <v>7.779711216304583</v>
      </c>
      <c r="AC65">
        <v>7.7818486640929816</v>
      </c>
      <c r="AD65">
        <v>7.7839923831168072</v>
      </c>
      <c r="AE65">
        <v>7.7859328733535316</v>
      </c>
      <c r="AF65">
        <v>7.7878220009812766</v>
      </c>
      <c r="AG65">
        <v>7.7893735817144689</v>
      </c>
      <c r="AH65">
        <v>7.7910119960207806</v>
      </c>
      <c r="AI65">
        <v>7.7925339972173182</v>
      </c>
      <c r="AJ65">
        <v>7.7938436257336097</v>
      </c>
      <c r="AK65">
        <v>7.7950046627815146</v>
      </c>
      <c r="AL65">
        <v>7.7960295879277668</v>
      </c>
      <c r="AM65">
        <v>7.7968378161894254</v>
      </c>
      <c r="AN65">
        <v>7.7975293980232898</v>
      </c>
      <c r="AO65">
        <v>7.7980174230910304</v>
      </c>
      <c r="AP65">
        <v>7.7983327748743738</v>
      </c>
      <c r="AQ65">
        <v>7.7982648780397561</v>
      </c>
      <c r="AR65">
        <v>7.7984349219163613</v>
      </c>
      <c r="AS65">
        <v>7.7982302895751276</v>
      </c>
      <c r="AT65">
        <v>7.7978438534132781</v>
      </c>
      <c r="AU65">
        <v>7.7972840432756243</v>
      </c>
      <c r="AV65">
        <v>7.7964776975121186</v>
      </c>
      <c r="AW65">
        <v>7.7955095329747337</v>
      </c>
      <c r="AX65">
        <v>7.7944482927286094</v>
      </c>
      <c r="AY65">
        <v>7.7932219206350748</v>
      </c>
      <c r="AZ65">
        <v>7.7920037380410383</v>
      </c>
      <c r="BA65">
        <v>7.7904418128107231</v>
      </c>
      <c r="BB65" s="2">
        <v>7.7887802817597436</v>
      </c>
      <c r="BC65" s="2">
        <v>7.7869967076886661</v>
      </c>
      <c r="BD65" s="2">
        <v>7.7850724296783058</v>
      </c>
      <c r="BE65" s="2">
        <v>7.7831416106944236</v>
      </c>
      <c r="BF65" s="2">
        <v>7.7809612189439337</v>
      </c>
      <c r="BG65" s="2">
        <v>7.7786662708971797</v>
      </c>
      <c r="BH65" s="2">
        <v>7.7762628441361921</v>
      </c>
      <c r="BI65" s="2">
        <v>7.7737318883465836</v>
      </c>
      <c r="BJ65" s="2">
        <v>7.7711171027791259</v>
      </c>
      <c r="BK65" s="2">
        <v>7.7684573280272078</v>
      </c>
      <c r="BL65" s="2">
        <v>7.7656156387439843</v>
      </c>
      <c r="BM65" s="2">
        <v>7.7627622003977113</v>
      </c>
      <c r="BN65" s="2">
        <v>7.7598387917269758</v>
      </c>
      <c r="BO65" s="2">
        <v>7.7568426990416581</v>
      </c>
      <c r="BP65" s="2">
        <v>7.7537838550791021</v>
      </c>
      <c r="BQ65" s="2">
        <v>7.7507784198575189</v>
      </c>
      <c r="BR65" s="2">
        <v>7.7476391741714323</v>
      </c>
      <c r="BS65" s="2">
        <v>7.7444795103982571</v>
      </c>
      <c r="BT65" s="2">
        <v>7.7416456010935741</v>
      </c>
      <c r="BU65" s="2">
        <v>7.7385137586329531</v>
      </c>
      <c r="BV65" s="2">
        <v>7.7350773513748878</v>
      </c>
      <c r="BW65" s="2">
        <v>7.7321437364652139</v>
      </c>
      <c r="BX65" s="2">
        <v>7.7289516523824133</v>
      </c>
      <c r="BY65" s="2">
        <v>7.7257621897508164</v>
      </c>
      <c r="BZ65" s="2">
        <v>7.7225841504280854</v>
      </c>
      <c r="CA65" s="2">
        <v>7.7193912597052758</v>
      </c>
      <c r="CB65" s="2">
        <v>7.7161525925004204</v>
      </c>
      <c r="CC65" s="2">
        <v>7.7131521185918412</v>
      </c>
      <c r="CD65" s="2">
        <v>7.7100826806135432</v>
      </c>
      <c r="CE65" s="2">
        <v>7.7070007314505009</v>
      </c>
      <c r="CF65" s="2">
        <v>7.7040943930477903</v>
      </c>
      <c r="CG65" s="2">
        <v>7.7011475634311886</v>
      </c>
      <c r="CH65" s="2">
        <v>7.6983389851769548</v>
      </c>
      <c r="CI65" s="2">
        <v>7.6952324411089954</v>
      </c>
      <c r="CJ65" s="2">
        <v>7.6927003312881999</v>
      </c>
      <c r="CK65" s="2">
        <v>7.6901401837363119</v>
      </c>
      <c r="CL65" s="2">
        <v>7.6876230195519826</v>
      </c>
      <c r="CM65" s="2">
        <v>7.6853870673071274</v>
      </c>
      <c r="CN65" s="2">
        <v>7.6831418551076247</v>
      </c>
      <c r="CO65" s="2">
        <v>7.680922855090623</v>
      </c>
      <c r="CP65" s="2">
        <v>7.6789300660859388</v>
      </c>
      <c r="CQ65" s="2">
        <v>7.6769591624173277</v>
      </c>
      <c r="CR65" s="2">
        <v>7.6751761831724137</v>
      </c>
      <c r="CS65" s="2">
        <v>7.6736184057193846</v>
      </c>
      <c r="CT65" s="2">
        <v>7.6720121137696244</v>
      </c>
      <c r="CU65" s="2">
        <v>7.6708208225707839</v>
      </c>
      <c r="CV65" s="2">
        <v>7.6696570052299826</v>
      </c>
      <c r="CW65" s="2">
        <v>7.668363322427977</v>
      </c>
      <c r="CX65" s="2">
        <v>7.6675283271107304</v>
      </c>
      <c r="CY65" s="2">
        <v>7.6669924168838417</v>
      </c>
      <c r="CZ65" s="2">
        <v>7.6665730153577734</v>
      </c>
      <c r="DA65" s="19">
        <v>7.666138291761122</v>
      </c>
      <c r="DB65" s="2">
        <v>7.6652297208688189</v>
      </c>
      <c r="DC65" s="2">
        <v>7.6647569619509843</v>
      </c>
      <c r="DD65" s="2">
        <v>7.6631588065697853</v>
      </c>
      <c r="DE65" s="2">
        <v>7.66175197809393</v>
      </c>
      <c r="DF65" s="2">
        <v>7.6592424288860341</v>
      </c>
      <c r="DG65" s="2">
        <v>7.6564101669512592</v>
      </c>
      <c r="DH65" s="2">
        <v>7.653427111710096</v>
      </c>
      <c r="DI65" s="2">
        <v>7.6502445332394213</v>
      </c>
      <c r="DJ65" s="2">
        <v>7.6467658985704237</v>
      </c>
      <c r="DK65" s="2">
        <v>7.643587376523608</v>
      </c>
      <c r="DL65" s="2">
        <v>7.6405125328592778</v>
      </c>
      <c r="DM65" s="2">
        <v>7.63786566028294</v>
      </c>
      <c r="DN65" s="2">
        <v>7.6359909911314494</v>
      </c>
      <c r="DO65" s="2">
        <v>7.6341931752032641</v>
      </c>
      <c r="DP65" s="2">
        <v>7.6330338103662463</v>
      </c>
      <c r="DQ65" s="2">
        <v>7.6326741065281682</v>
      </c>
      <c r="DR65" s="2">
        <v>7.6323477475626262</v>
      </c>
      <c r="DS65" s="2">
        <v>7.6322425256104074</v>
      </c>
      <c r="DT65" s="2">
        <v>7.6327842709778198</v>
      </c>
      <c r="DU65" s="2">
        <v>7.6334508077344827</v>
      </c>
      <c r="DV65" s="2">
        <v>7.6346277568088574</v>
      </c>
      <c r="DW65" s="2">
        <v>7.6360743843186647</v>
      </c>
      <c r="DX65" s="2">
        <v>7.6376410989251688</v>
      </c>
      <c r="DY65" s="2">
        <v>7.6393507724470382</v>
      </c>
      <c r="DZ65" s="2">
        <v>7.6410144772965634</v>
      </c>
      <c r="EA65" s="2">
        <v>7.642837275587369</v>
      </c>
      <c r="EB65" s="2">
        <v>7.6448283720301893</v>
      </c>
      <c r="EC65" s="2">
        <v>7.6468835112516249</v>
      </c>
      <c r="ED65" s="2">
        <v>7.6490783292183906</v>
      </c>
      <c r="EE65" s="2">
        <v>7.6513727500717739</v>
      </c>
      <c r="EF65" s="2">
        <v>7.653606447683079</v>
      </c>
      <c r="EG65" s="2">
        <v>7.6559589917417359</v>
      </c>
      <c r="EH65" s="2">
        <v>7.6584177340424793</v>
      </c>
      <c r="EI65" s="2">
        <v>7.6610128994077638</v>
      </c>
      <c r="EJ65" s="2">
        <v>7.6639015399113566</v>
      </c>
      <c r="EK65" s="2">
        <v>7.6668372717409019</v>
      </c>
      <c r="EL65" s="2">
        <v>7.6698214219569287</v>
      </c>
      <c r="EM65" s="2">
        <v>7.6732176067559417</v>
      </c>
      <c r="EN65">
        <v>7.6767865130174444</v>
      </c>
      <c r="EO65">
        <v>7.6804738242676454</v>
      </c>
      <c r="EP65">
        <v>7.6842768988640451</v>
      </c>
      <c r="EQ65">
        <v>7.6879012118635517</v>
      </c>
      <c r="ER65">
        <v>7.6917200812249904</v>
      </c>
      <c r="ES65">
        <v>7.6954827303393643</v>
      </c>
      <c r="ET65">
        <v>7.6990643031770798</v>
      </c>
      <c r="EU65">
        <v>7.7024079604577649</v>
      </c>
      <c r="EV65">
        <v>7.7052432384076122</v>
      </c>
      <c r="EW65">
        <v>7.7078653778709816</v>
      </c>
      <c r="EX65">
        <v>7.7100515298135059</v>
      </c>
      <c r="EY65">
        <v>7.7117950441921472</v>
      </c>
      <c r="EZ65">
        <v>7.7131570541879269</v>
      </c>
      <c r="FA65">
        <v>7.7141387550482223</v>
      </c>
      <c r="FB65">
        <v>7.7148851373173493</v>
      </c>
      <c r="FC65">
        <v>7.7153985434086341</v>
      </c>
      <c r="FD65">
        <v>7.7157465520978237</v>
      </c>
      <c r="FE65">
        <v>7.7159707035984137</v>
      </c>
      <c r="FF65">
        <v>7.7161623539057222</v>
      </c>
      <c r="FG65">
        <v>7.7165700783113351</v>
      </c>
      <c r="FH65">
        <v>7.7168579975492611</v>
      </c>
      <c r="FI65">
        <v>7.7172497218507026</v>
      </c>
      <c r="FJ65">
        <v>7.7179604306051406</v>
      </c>
      <c r="FK65">
        <v>7.7187424715545268</v>
      </c>
      <c r="FL65">
        <v>7.7199266957368771</v>
      </c>
      <c r="FM65">
        <v>7.7214097855432362</v>
      </c>
      <c r="FN65">
        <v>7.7231509907791782</v>
      </c>
      <c r="FO65">
        <v>7.7251043771965264</v>
      </c>
      <c r="FP65">
        <v>7.7272669440351951</v>
      </c>
      <c r="FQ65">
        <v>7.729556293109324</v>
      </c>
      <c r="FR65">
        <v>7.7319812346573764</v>
      </c>
      <c r="FS65">
        <v>7.7342212743535201</v>
      </c>
      <c r="FT65">
        <v>7.7368036238349758</v>
      </c>
      <c r="FU65">
        <v>7.7392372009449906</v>
      </c>
      <c r="FV65">
        <v>7.7413842422305184</v>
      </c>
      <c r="FW65">
        <v>7.7438744595514128</v>
      </c>
      <c r="FX65">
        <v>7.7457313477392473</v>
      </c>
      <c r="FY65">
        <v>7.7476996470471384</v>
      </c>
      <c r="FZ65">
        <v>7.7495194941291832</v>
      </c>
      <c r="GA65">
        <v>7.750954108902091</v>
      </c>
      <c r="GB65">
        <v>7.7523041475152361</v>
      </c>
      <c r="GC65">
        <v>7.7534685540562274</v>
      </c>
      <c r="GD65">
        <v>7.7542993419443649</v>
      </c>
      <c r="GE65">
        <v>7.7551230803813951</v>
      </c>
      <c r="GF65">
        <v>7.7558608293863101</v>
      </c>
      <c r="GG65">
        <v>7.7564206063695522</v>
      </c>
      <c r="GH65">
        <v>7.7569052051895007</v>
      </c>
      <c r="GI65">
        <v>7.7572869020093327</v>
      </c>
      <c r="GJ65">
        <v>7.7575741256334876</v>
      </c>
      <c r="GK65">
        <v>7.7578148205528912</v>
      </c>
      <c r="GL65">
        <v>7.7579641888138324</v>
      </c>
      <c r="GM65">
        <v>7.7580978475664493</v>
      </c>
      <c r="GN65">
        <v>7.7582095255549834</v>
      </c>
      <c r="GO65">
        <v>7.758619401656869</v>
      </c>
      <c r="GP65">
        <v>7.758354020731554</v>
      </c>
      <c r="GQ65">
        <v>7.7583590626434038</v>
      </c>
      <c r="GR65">
        <v>7.7583165428952876</v>
      </c>
      <c r="GS65">
        <v>7.7581711833891118</v>
      </c>
      <c r="GT65">
        <v>7.7581600859570958</v>
      </c>
      <c r="GU65">
        <v>7.7578005379431207</v>
      </c>
      <c r="GV65">
        <v>7.7575465565905661</v>
      </c>
      <c r="GW65">
        <v>7.757281698872788</v>
      </c>
      <c r="GX65">
        <v>7.7572288355830183</v>
      </c>
      <c r="GY65">
        <v>7.756698526640065</v>
      </c>
    </row>
    <row r="66" spans="1:207" x14ac:dyDescent="0.25">
      <c r="A66">
        <f t="shared" si="0"/>
        <v>65</v>
      </c>
      <c r="B66">
        <v>16.026890756302521</v>
      </c>
      <c r="C66">
        <v>16.026890756302521</v>
      </c>
      <c r="D66">
        <v>7.7574364922745289</v>
      </c>
      <c r="E66">
        <v>7.7572342242643781</v>
      </c>
      <c r="F66">
        <v>7.7568786375045242</v>
      </c>
      <c r="G66">
        <v>7.7565790198388092</v>
      </c>
      <c r="H66">
        <v>7.7563095993737274</v>
      </c>
      <c r="I66">
        <v>7.7559729011818304</v>
      </c>
      <c r="J66">
        <v>7.7556754238692376</v>
      </c>
      <c r="K66">
        <v>7.7555107538519792</v>
      </c>
      <c r="L66">
        <v>7.7554897496545179</v>
      </c>
      <c r="M66">
        <v>7.7555883432396424</v>
      </c>
      <c r="N66">
        <v>7.7556824665107831</v>
      </c>
      <c r="O66">
        <v>7.7561145174554103</v>
      </c>
      <c r="P66">
        <v>7.7568009072022024</v>
      </c>
      <c r="Q66">
        <v>7.7577581157339353</v>
      </c>
      <c r="R66">
        <v>7.7588756008252906</v>
      </c>
      <c r="S66">
        <v>7.7601519567369381</v>
      </c>
      <c r="T66">
        <v>7.7617697031161503</v>
      </c>
      <c r="U66">
        <v>7.7635515318871704</v>
      </c>
      <c r="V66">
        <v>7.7655231934163798</v>
      </c>
      <c r="W66">
        <v>7.7676168090088531</v>
      </c>
      <c r="X66">
        <v>7.7698009113005426</v>
      </c>
      <c r="Y66">
        <v>7.7721158806371697</v>
      </c>
      <c r="Z66">
        <v>7.774427964498285</v>
      </c>
      <c r="AA66">
        <v>7.776932493427565</v>
      </c>
      <c r="AB66">
        <v>7.7792391078109464</v>
      </c>
      <c r="AC66">
        <v>7.7813706962942328</v>
      </c>
      <c r="AD66">
        <v>7.7835136745910347</v>
      </c>
      <c r="AE66">
        <v>7.7854912388789836</v>
      </c>
      <c r="AF66">
        <v>7.787499342150114</v>
      </c>
      <c r="AG66">
        <v>7.7891329698922176</v>
      </c>
      <c r="AH66">
        <v>7.7907157292964602</v>
      </c>
      <c r="AI66">
        <v>7.7921454792542164</v>
      </c>
      <c r="AJ66">
        <v>7.7934071428865961</v>
      </c>
      <c r="AK66">
        <v>7.7944367191909407</v>
      </c>
      <c r="AL66">
        <v>7.7954777300481783</v>
      </c>
      <c r="AM66">
        <v>7.7962836475421202</v>
      </c>
      <c r="AN66">
        <v>7.7969513787516274</v>
      </c>
      <c r="AO66">
        <v>7.797430242453955</v>
      </c>
      <c r="AP66">
        <v>7.797695093544375</v>
      </c>
      <c r="AQ66">
        <v>7.7976322981639647</v>
      </c>
      <c r="AR66">
        <v>7.79776199481703</v>
      </c>
      <c r="AS66">
        <v>7.7975634403507117</v>
      </c>
      <c r="AT66">
        <v>7.797189564222343</v>
      </c>
      <c r="AU66">
        <v>7.7966427598684751</v>
      </c>
      <c r="AV66">
        <v>7.7958050437598789</v>
      </c>
      <c r="AW66">
        <v>7.794814414096912</v>
      </c>
      <c r="AX66">
        <v>7.7937709350561892</v>
      </c>
      <c r="AY66">
        <v>7.7925937464263679</v>
      </c>
      <c r="AZ66">
        <v>7.7914521698593528</v>
      </c>
      <c r="BA66">
        <v>7.7899897429467853</v>
      </c>
      <c r="BB66" s="2">
        <v>7.7883289413472383</v>
      </c>
      <c r="BC66" s="2">
        <v>7.786540326137029</v>
      </c>
      <c r="BD66" s="2">
        <v>7.7846223681753042</v>
      </c>
      <c r="BE66" s="2">
        <v>7.7827402801795156</v>
      </c>
      <c r="BF66" s="2">
        <v>7.7805603600998881</v>
      </c>
      <c r="BG66" s="2">
        <v>7.7783393120225028</v>
      </c>
      <c r="BH66" s="2">
        <v>7.7759178799370279</v>
      </c>
      <c r="BI66" s="2">
        <v>7.7734198673384469</v>
      </c>
      <c r="BJ66" s="2">
        <v>7.7707878452062591</v>
      </c>
      <c r="BK66" s="2">
        <v>7.7680859454659528</v>
      </c>
      <c r="BL66" s="2">
        <v>7.7652928032324668</v>
      </c>
      <c r="BM66" s="2">
        <v>7.7624218059638368</v>
      </c>
      <c r="BN66" s="2">
        <v>7.7595037347626823</v>
      </c>
      <c r="BO66" s="2">
        <v>7.7565067450441338</v>
      </c>
      <c r="BP66" s="2">
        <v>7.7534508689513846</v>
      </c>
      <c r="BQ66" s="2">
        <v>7.7503937975107817</v>
      </c>
      <c r="BR66" s="2">
        <v>7.7472544695169958</v>
      </c>
      <c r="BS66" s="2">
        <v>7.7440908521985872</v>
      </c>
      <c r="BT66" s="2">
        <v>7.7411749461440289</v>
      </c>
      <c r="BU66" s="2">
        <v>7.7379894584540887</v>
      </c>
      <c r="BV66" s="2">
        <v>7.7348001680034972</v>
      </c>
      <c r="BW66" s="2">
        <v>7.7316141184230318</v>
      </c>
      <c r="BX66" s="2">
        <v>7.7284265180275558</v>
      </c>
      <c r="BY66" s="2">
        <v>7.725247471411147</v>
      </c>
      <c r="BZ66" s="2">
        <v>7.722084446770106</v>
      </c>
      <c r="CA66" s="2">
        <v>7.7189116979823567</v>
      </c>
      <c r="CB66" s="2">
        <v>7.7158719845780723</v>
      </c>
      <c r="CC66" s="2">
        <v>7.7127372658449733</v>
      </c>
      <c r="CD66" s="2">
        <v>7.7097127709383679</v>
      </c>
      <c r="CE66" s="2">
        <v>7.7067494085255506</v>
      </c>
      <c r="CF66" s="2">
        <v>7.7038141066483643</v>
      </c>
      <c r="CG66" s="2">
        <v>7.7009520736243022</v>
      </c>
      <c r="CH66" s="2">
        <v>7.6981825603356153</v>
      </c>
      <c r="CI66" s="2">
        <v>7.69515057064205</v>
      </c>
      <c r="CJ66" s="2">
        <v>7.6926775503817773</v>
      </c>
      <c r="CK66" s="2">
        <v>7.6901480439001384</v>
      </c>
      <c r="CL66" s="2">
        <v>7.6875784707950157</v>
      </c>
      <c r="CM66" s="2">
        <v>7.685351313690159</v>
      </c>
      <c r="CN66" s="2">
        <v>7.6831449413137749</v>
      </c>
      <c r="CO66" s="2">
        <v>7.6810411089873947</v>
      </c>
      <c r="CP66" s="2">
        <v>7.6789520610954316</v>
      </c>
      <c r="CQ66" s="2">
        <v>7.677076243984188</v>
      </c>
      <c r="CR66" s="2">
        <v>7.6752873742571293</v>
      </c>
      <c r="CS66" s="2">
        <v>7.673664022368289</v>
      </c>
      <c r="CT66" s="2">
        <v>7.6720747823237527</v>
      </c>
      <c r="CU66" s="2">
        <v>7.670811917411485</v>
      </c>
      <c r="CV66" s="2">
        <v>7.6695929491738291</v>
      </c>
      <c r="CW66" s="2">
        <v>7.6682852808558772</v>
      </c>
      <c r="CX66" s="2">
        <v>7.6673846318238077</v>
      </c>
      <c r="CY66" s="2">
        <v>7.6669396932676941</v>
      </c>
      <c r="CZ66" s="2">
        <v>7.6664444436008488</v>
      </c>
      <c r="DA66" s="19">
        <v>7.6659649616806176</v>
      </c>
      <c r="DB66" s="2">
        <v>7.6655381824675617</v>
      </c>
      <c r="DC66" s="2">
        <v>7.6645981304161506</v>
      </c>
      <c r="DD66" s="2">
        <v>7.6635675863929027</v>
      </c>
      <c r="DE66" s="2">
        <v>7.661668921376954</v>
      </c>
      <c r="DF66" s="2">
        <v>7.6596353316416748</v>
      </c>
      <c r="DG66" s="2">
        <v>7.6567797953174113</v>
      </c>
      <c r="DH66" s="2">
        <v>7.653480119942448</v>
      </c>
      <c r="DI66" s="2">
        <v>7.6499609999823761</v>
      </c>
      <c r="DJ66" s="2">
        <v>7.6465867795500753</v>
      </c>
      <c r="DK66" s="2">
        <v>7.6435412536429741</v>
      </c>
      <c r="DL66" s="2">
        <v>7.6403842032402371</v>
      </c>
      <c r="DM66" s="2">
        <v>7.637810654064638</v>
      </c>
      <c r="DN66" s="2">
        <v>7.6357743379473337</v>
      </c>
      <c r="DO66" s="2">
        <v>7.6343638897613522</v>
      </c>
      <c r="DP66" s="2">
        <v>7.6333006662786769</v>
      </c>
      <c r="DQ66" s="2">
        <v>7.6325415776098193</v>
      </c>
      <c r="DR66" s="2">
        <v>7.632623406350997</v>
      </c>
      <c r="DS66" s="2">
        <v>7.6327945651937332</v>
      </c>
      <c r="DT66" s="2">
        <v>7.633233518406068</v>
      </c>
      <c r="DU66" s="2">
        <v>7.6339103992860089</v>
      </c>
      <c r="DV66" s="2">
        <v>7.6350022440321634</v>
      </c>
      <c r="DW66" s="2">
        <v>7.6362568766100747</v>
      </c>
      <c r="DX66" s="2">
        <v>7.6376313235888151</v>
      </c>
      <c r="DY66" s="2">
        <v>7.6392547377604991</v>
      </c>
      <c r="DZ66" s="2">
        <v>7.6411563389072708</v>
      </c>
      <c r="EA66" s="2">
        <v>7.6430640464156063</v>
      </c>
      <c r="EB66" s="2">
        <v>7.645081479086544</v>
      </c>
      <c r="EC66" s="2">
        <v>7.6471004019646536</v>
      </c>
      <c r="ED66" s="2">
        <v>7.6490562203785259</v>
      </c>
      <c r="EE66" s="2">
        <v>7.6514008492613907</v>
      </c>
      <c r="EF66" s="2">
        <v>7.6537628117074306</v>
      </c>
      <c r="EG66" s="2">
        <v>7.6561856782502176</v>
      </c>
      <c r="EH66" s="2">
        <v>7.6587262848760389</v>
      </c>
      <c r="EI66" s="2">
        <v>7.6613983702551476</v>
      </c>
      <c r="EJ66" s="2">
        <v>7.6644190496804399</v>
      </c>
      <c r="EK66" s="2">
        <v>7.667452706973453</v>
      </c>
      <c r="EL66" s="2">
        <v>7.6703078227412709</v>
      </c>
      <c r="EM66" s="2">
        <v>7.673914514899165</v>
      </c>
      <c r="EN66">
        <v>7.6775228435234464</v>
      </c>
      <c r="EO66">
        <v>7.6812140853645072</v>
      </c>
      <c r="EP66">
        <v>7.6849930440204153</v>
      </c>
      <c r="EQ66">
        <v>7.6886611561733504</v>
      </c>
      <c r="ER66">
        <v>7.6924762601931276</v>
      </c>
      <c r="ES66">
        <v>7.6961958633993044</v>
      </c>
      <c r="ET66">
        <v>7.6997434675044438</v>
      </c>
      <c r="EU66">
        <v>7.7030512507142026</v>
      </c>
      <c r="EV66">
        <v>7.7058536744813999</v>
      </c>
      <c r="EW66">
        <v>7.7084386436364776</v>
      </c>
      <c r="EX66">
        <v>7.7105954193846094</v>
      </c>
      <c r="EY66">
        <v>7.7123016075740232</v>
      </c>
      <c r="EZ66">
        <v>7.7136180211817589</v>
      </c>
      <c r="FA66">
        <v>7.7146169043752897</v>
      </c>
      <c r="FB66">
        <v>7.7153384922526209</v>
      </c>
      <c r="FC66">
        <v>7.7158669485245666</v>
      </c>
      <c r="FD66">
        <v>7.7162107829179858</v>
      </c>
      <c r="FE66">
        <v>7.7164258211593157</v>
      </c>
      <c r="FF66">
        <v>7.7166161762601657</v>
      </c>
      <c r="FG66">
        <v>7.7169820499734154</v>
      </c>
      <c r="FH66">
        <v>7.7172901990973477</v>
      </c>
      <c r="FI66">
        <v>7.7177139149394964</v>
      </c>
      <c r="FJ66">
        <v>7.7184358995843523</v>
      </c>
      <c r="FK66">
        <v>7.7192258819734541</v>
      </c>
      <c r="FL66">
        <v>7.7204159871123794</v>
      </c>
      <c r="FM66">
        <v>7.7219061649419354</v>
      </c>
      <c r="FN66">
        <v>7.7236483614982969</v>
      </c>
      <c r="FO66">
        <v>7.7255940629098863</v>
      </c>
      <c r="FP66">
        <v>7.7276742655807311</v>
      </c>
      <c r="FQ66">
        <v>7.7299411336429973</v>
      </c>
      <c r="FR66">
        <v>7.73228905095805</v>
      </c>
      <c r="FS66">
        <v>7.7346777638416881</v>
      </c>
      <c r="FT66">
        <v>7.7371529991186003</v>
      </c>
      <c r="FU66">
        <v>7.7395679668015376</v>
      </c>
      <c r="FV66">
        <v>7.7417624172634483</v>
      </c>
      <c r="FW66">
        <v>7.7441057050891908</v>
      </c>
      <c r="FX66">
        <v>7.74610664401993</v>
      </c>
      <c r="FY66">
        <v>7.7480266262226696</v>
      </c>
      <c r="FZ66">
        <v>7.7497889601855601</v>
      </c>
      <c r="GA66">
        <v>7.7512585569708303</v>
      </c>
      <c r="GB66">
        <v>7.7527295664555309</v>
      </c>
      <c r="GC66">
        <v>7.7538914322128027</v>
      </c>
      <c r="GD66">
        <v>7.754762871784699</v>
      </c>
      <c r="GE66">
        <v>7.755586221223278</v>
      </c>
      <c r="GF66">
        <v>7.7562997249849754</v>
      </c>
      <c r="GG66">
        <v>7.756854100485997</v>
      </c>
      <c r="GH66">
        <v>7.7573074448508326</v>
      </c>
      <c r="GI66">
        <v>7.7576837113901354</v>
      </c>
      <c r="GJ66">
        <v>7.7579526678169417</v>
      </c>
      <c r="GK66">
        <v>7.7581752597999118</v>
      </c>
      <c r="GL66">
        <v>7.7582967790028841</v>
      </c>
      <c r="GM66">
        <v>7.7584002691728404</v>
      </c>
      <c r="GN66">
        <v>7.7584797271524186</v>
      </c>
      <c r="GO66">
        <v>7.7587206545608733</v>
      </c>
      <c r="GP66">
        <v>7.7585422040546188</v>
      </c>
      <c r="GQ66">
        <v>7.7585104908998153</v>
      </c>
      <c r="GR66">
        <v>7.7584169987185287</v>
      </c>
      <c r="GS66">
        <v>7.7582642849100942</v>
      </c>
      <c r="GT66">
        <v>7.758182582556139</v>
      </c>
      <c r="GU66">
        <v>7.757886191403931</v>
      </c>
      <c r="GV66">
        <v>7.7576116738569558</v>
      </c>
      <c r="GW66">
        <v>7.7573088443651912</v>
      </c>
      <c r="GX66">
        <v>7.757081818330275</v>
      </c>
      <c r="GY66">
        <v>7.7567590918032394</v>
      </c>
    </row>
    <row r="67" spans="1:207" x14ac:dyDescent="0.25">
      <c r="A67">
        <f t="shared" si="0"/>
        <v>66</v>
      </c>
      <c r="B67">
        <v>16.27731092436975</v>
      </c>
      <c r="C67">
        <v>16.27731092436975</v>
      </c>
      <c r="D67">
        <v>7.7576400165194386</v>
      </c>
      <c r="E67">
        <v>7.7571313204194592</v>
      </c>
      <c r="F67">
        <v>7.7567592487996411</v>
      </c>
      <c r="G67">
        <v>7.7567009560627103</v>
      </c>
      <c r="H67">
        <v>7.7563104766558144</v>
      </c>
      <c r="I67">
        <v>7.7559659741105138</v>
      </c>
      <c r="J67">
        <v>7.7556902966745209</v>
      </c>
      <c r="K67">
        <v>7.7554067410439362</v>
      </c>
      <c r="L67">
        <v>7.7553451786532994</v>
      </c>
      <c r="M67">
        <v>7.7554045959607638</v>
      </c>
      <c r="N67">
        <v>7.755567546136195</v>
      </c>
      <c r="O67">
        <v>7.7562281403902542</v>
      </c>
      <c r="P67">
        <v>7.756698288179539</v>
      </c>
      <c r="Q67">
        <v>7.7574639852172567</v>
      </c>
      <c r="R67">
        <v>7.758564850555822</v>
      </c>
      <c r="S67">
        <v>7.7599411608084026</v>
      </c>
      <c r="T67">
        <v>7.7615329925646233</v>
      </c>
      <c r="U67">
        <v>7.7633290147689431</v>
      </c>
      <c r="V67">
        <v>7.7653334643926843</v>
      </c>
      <c r="W67">
        <v>7.7674333468368966</v>
      </c>
      <c r="X67">
        <v>7.7696227594713303</v>
      </c>
      <c r="Y67">
        <v>7.77199068916297</v>
      </c>
      <c r="Z67">
        <v>7.7743213373410462</v>
      </c>
      <c r="AA67">
        <v>7.7764421833572346</v>
      </c>
      <c r="AB67">
        <v>7.7786948133652833</v>
      </c>
      <c r="AC67">
        <v>7.7809441853816077</v>
      </c>
      <c r="AD67">
        <v>7.7830895944104714</v>
      </c>
      <c r="AE67">
        <v>7.7851623282503626</v>
      </c>
      <c r="AF67">
        <v>7.7872013357084668</v>
      </c>
      <c r="AG67">
        <v>7.7889474780919663</v>
      </c>
      <c r="AH67">
        <v>7.790480449195246</v>
      </c>
      <c r="AI67">
        <v>7.7918281397646991</v>
      </c>
      <c r="AJ67">
        <v>7.7930505791040856</v>
      </c>
      <c r="AK67">
        <v>7.794008056411327</v>
      </c>
      <c r="AL67">
        <v>7.7950152319814503</v>
      </c>
      <c r="AM67">
        <v>7.7958083576238</v>
      </c>
      <c r="AN67">
        <v>7.7964389474393148</v>
      </c>
      <c r="AO67">
        <v>7.7969013177344646</v>
      </c>
      <c r="AP67">
        <v>7.7971223250173667</v>
      </c>
      <c r="AQ67">
        <v>7.7971954264017134</v>
      </c>
      <c r="AR67">
        <v>7.7971561393718742</v>
      </c>
      <c r="AS67">
        <v>7.7969530722955422</v>
      </c>
      <c r="AT67">
        <v>7.7965896718798362</v>
      </c>
      <c r="AU67">
        <v>7.7960590909656506</v>
      </c>
      <c r="AV67">
        <v>7.7952975456487268</v>
      </c>
      <c r="AW67">
        <v>7.7944076876283326</v>
      </c>
      <c r="AX67">
        <v>7.7933978961840724</v>
      </c>
      <c r="AY67">
        <v>7.7922616084739822</v>
      </c>
      <c r="AZ67">
        <v>7.7910204450006706</v>
      </c>
      <c r="BA67">
        <v>7.7896374135755204</v>
      </c>
      <c r="BB67" s="2">
        <v>7.7880047596918986</v>
      </c>
      <c r="BC67" s="2">
        <v>7.786227166904669</v>
      </c>
      <c r="BD67" s="2">
        <v>7.7843235397086419</v>
      </c>
      <c r="BE67" s="2">
        <v>7.7824139647106314</v>
      </c>
      <c r="BF67" s="2">
        <v>7.7802400600835977</v>
      </c>
      <c r="BG67" s="2">
        <v>7.7780715053963121</v>
      </c>
      <c r="BH67" s="2">
        <v>7.7756375078493889</v>
      </c>
      <c r="BI67" s="2">
        <v>7.7731679177174877</v>
      </c>
      <c r="BJ67" s="2">
        <v>7.7705240865082388</v>
      </c>
      <c r="BK67" s="2">
        <v>7.7677858572289056</v>
      </c>
      <c r="BL67" s="2">
        <v>7.7650367683603321</v>
      </c>
      <c r="BM67" s="2">
        <v>7.7621519471344476</v>
      </c>
      <c r="BN67" s="2">
        <v>7.7592369213426204</v>
      </c>
      <c r="BO67" s="2">
        <v>7.7562395778289188</v>
      </c>
      <c r="BP67" s="2">
        <v>7.7531871196467019</v>
      </c>
      <c r="BQ67" s="2">
        <v>7.7500774034200868</v>
      </c>
      <c r="BR67" s="2">
        <v>7.7469382074156004</v>
      </c>
      <c r="BS67" s="2">
        <v>7.7437696993931171</v>
      </c>
      <c r="BT67" s="2">
        <v>7.7406270283853686</v>
      </c>
      <c r="BU67" s="2">
        <v>7.7373651546051363</v>
      </c>
      <c r="BV67" s="2">
        <v>7.7344395627388716</v>
      </c>
      <c r="BW67" s="2">
        <v>7.730953426723417</v>
      </c>
      <c r="BX67" s="2">
        <v>7.7277571099834059</v>
      </c>
      <c r="BY67" s="2">
        <v>7.7245777237488591</v>
      </c>
      <c r="BZ67" s="2">
        <v>7.721420954444465</v>
      </c>
      <c r="CA67" s="2">
        <v>7.7182885387418487</v>
      </c>
      <c r="CB67" s="2">
        <v>7.7154261720257136</v>
      </c>
      <c r="CC67" s="2">
        <v>7.7121668357760411</v>
      </c>
      <c r="CD67" s="2">
        <v>7.7091845239694452</v>
      </c>
      <c r="CE67" s="2">
        <v>7.7063451776174441</v>
      </c>
      <c r="CF67" s="2">
        <v>7.7033733764341079</v>
      </c>
      <c r="CG67" s="2">
        <v>7.7006077438256986</v>
      </c>
      <c r="CH67" s="2">
        <v>7.6978584656037308</v>
      </c>
      <c r="CI67" s="2">
        <v>7.6950458795215901</v>
      </c>
      <c r="CJ67" s="2">
        <v>7.692588024206696</v>
      </c>
      <c r="CK67" s="2">
        <v>7.6900805344332657</v>
      </c>
      <c r="CL67" s="2">
        <v>7.6874906083770798</v>
      </c>
      <c r="CM67" s="2">
        <v>7.6852373106910239</v>
      </c>
      <c r="CN67" s="2">
        <v>7.6830554381391929</v>
      </c>
      <c r="CO67" s="2">
        <v>7.6810443011986429</v>
      </c>
      <c r="CP67" s="2">
        <v>7.6788911768535746</v>
      </c>
      <c r="CQ67" s="2">
        <v>7.6770932256684308</v>
      </c>
      <c r="CR67" s="2">
        <v>7.6753054439186066</v>
      </c>
      <c r="CS67" s="2">
        <v>7.6736223070545879</v>
      </c>
      <c r="CT67" s="2">
        <v>7.6720842420493156</v>
      </c>
      <c r="CU67" s="2">
        <v>7.6707250995048692</v>
      </c>
      <c r="CV67" s="2">
        <v>7.6694651463241756</v>
      </c>
      <c r="CW67" s="2">
        <v>7.6683392447713477</v>
      </c>
      <c r="CX67" s="2">
        <v>7.6673956909986218</v>
      </c>
      <c r="CY67" s="2">
        <v>7.666645086767037</v>
      </c>
      <c r="CZ67" s="2">
        <v>7.6659076462950262</v>
      </c>
      <c r="DA67" s="19">
        <v>7.6652377969322378</v>
      </c>
      <c r="DB67" s="2">
        <v>7.6646789175193986</v>
      </c>
      <c r="DC67" s="2">
        <v>7.6635171712780057</v>
      </c>
      <c r="DD67" s="2">
        <v>7.6625508111828564</v>
      </c>
      <c r="DE67" s="2">
        <v>7.6608543375812879</v>
      </c>
      <c r="DF67" s="2">
        <v>7.6586657802063556</v>
      </c>
      <c r="DG67" s="2">
        <v>7.6560030065496907</v>
      </c>
      <c r="DH67" s="2">
        <v>7.6528724327149842</v>
      </c>
      <c r="DI67" s="2">
        <v>7.6495440545151352</v>
      </c>
      <c r="DJ67" s="2">
        <v>7.6462947724468373</v>
      </c>
      <c r="DK67" s="2">
        <v>7.6432617048674878</v>
      </c>
      <c r="DL67" s="2">
        <v>7.6404241599460834</v>
      </c>
      <c r="DM67" s="2">
        <v>7.6381894446967102</v>
      </c>
      <c r="DN67" s="2">
        <v>7.6362220150144449</v>
      </c>
      <c r="DO67" s="2">
        <v>7.6348923309440302</v>
      </c>
      <c r="DP67" s="2">
        <v>7.6339182061695032</v>
      </c>
      <c r="DQ67" s="2">
        <v>7.6330346530192683</v>
      </c>
      <c r="DR67" s="2">
        <v>7.6326839993780409</v>
      </c>
      <c r="DS67" s="2">
        <v>7.6330918219685424</v>
      </c>
      <c r="DT67" s="2">
        <v>7.6334585208021446</v>
      </c>
      <c r="DU67" s="2">
        <v>7.6342457732045146</v>
      </c>
      <c r="DV67" s="2">
        <v>7.6352735918601873</v>
      </c>
      <c r="DW67" s="2">
        <v>7.6364124798666886</v>
      </c>
      <c r="DX67" s="2">
        <v>7.6377270693296859</v>
      </c>
      <c r="DY67" s="2">
        <v>7.6393122017917179</v>
      </c>
      <c r="DZ67" s="2">
        <v>7.6413276133256058</v>
      </c>
      <c r="EA67" s="2">
        <v>7.6432722222278127</v>
      </c>
      <c r="EB67" s="2">
        <v>7.6452042704520151</v>
      </c>
      <c r="EC67" s="2">
        <v>7.6472134402272207</v>
      </c>
      <c r="ED67" s="2">
        <v>7.6491552976614132</v>
      </c>
      <c r="EE67" s="2">
        <v>7.6514333375674131</v>
      </c>
      <c r="EF67" s="2">
        <v>7.6539013220935779</v>
      </c>
      <c r="EG67" s="2">
        <v>7.6563894709902138</v>
      </c>
      <c r="EH67" s="2">
        <v>7.659005895791223</v>
      </c>
      <c r="EI67" s="2">
        <v>7.6617499303388961</v>
      </c>
      <c r="EJ67" s="2">
        <v>7.6647799046448108</v>
      </c>
      <c r="EK67" s="2">
        <v>7.6678734117742149</v>
      </c>
      <c r="EL67" s="2">
        <v>7.6711037688527881</v>
      </c>
      <c r="EM67" s="2">
        <v>7.6744662535342583</v>
      </c>
      <c r="EN67">
        <v>7.6780343297591873</v>
      </c>
      <c r="EO67">
        <v>7.6817405647597274</v>
      </c>
      <c r="EP67">
        <v>7.6855202283379027</v>
      </c>
      <c r="EQ67">
        <v>7.6893463548614509</v>
      </c>
      <c r="ER67">
        <v>7.6931561643763731</v>
      </c>
      <c r="ES67">
        <v>7.6968354526003626</v>
      </c>
      <c r="ET67">
        <v>7.7003501650717308</v>
      </c>
      <c r="EU67">
        <v>7.7036238022242216</v>
      </c>
      <c r="EV67">
        <v>7.7064856825261119</v>
      </c>
      <c r="EW67">
        <v>7.7090553514127258</v>
      </c>
      <c r="EX67">
        <v>7.7111978437309263</v>
      </c>
      <c r="EY67">
        <v>7.7128824266116887</v>
      </c>
      <c r="EZ67">
        <v>7.714167128758481</v>
      </c>
      <c r="FA67">
        <v>7.7151755581770898</v>
      </c>
      <c r="FB67">
        <v>7.7158689439963988</v>
      </c>
      <c r="FC67">
        <v>7.7163968969344747</v>
      </c>
      <c r="FD67">
        <v>7.7167256910212707</v>
      </c>
      <c r="FE67">
        <v>7.7169380940487384</v>
      </c>
      <c r="FF67">
        <v>7.7171263920566604</v>
      </c>
      <c r="FG67">
        <v>7.7173787738576269</v>
      </c>
      <c r="FH67">
        <v>7.7177042712260961</v>
      </c>
      <c r="FI67">
        <v>7.7181657804816499</v>
      </c>
      <c r="FJ67">
        <v>7.7188781922125314</v>
      </c>
      <c r="FK67">
        <v>7.7197017245943078</v>
      </c>
      <c r="FL67">
        <v>7.7209014492681716</v>
      </c>
      <c r="FM67">
        <v>7.7224018144725139</v>
      </c>
      <c r="FN67">
        <v>7.7241495252277632</v>
      </c>
      <c r="FO67">
        <v>7.7260960665111469</v>
      </c>
      <c r="FP67">
        <v>7.7281215155946397</v>
      </c>
      <c r="FQ67">
        <v>7.7303745628952401</v>
      </c>
      <c r="FR67">
        <v>7.732606114494299</v>
      </c>
      <c r="FS67">
        <v>7.7351959418464409</v>
      </c>
      <c r="FT67">
        <v>7.7375717353434714</v>
      </c>
      <c r="FU67">
        <v>7.7399739258790632</v>
      </c>
      <c r="FV67">
        <v>7.742281154277233</v>
      </c>
      <c r="FW67">
        <v>7.744383335631599</v>
      </c>
      <c r="FX67">
        <v>7.7466280726734293</v>
      </c>
      <c r="FY67">
        <v>7.7485098308919582</v>
      </c>
      <c r="FZ67">
        <v>7.7501691086097546</v>
      </c>
      <c r="GA67">
        <v>7.7517232151357769</v>
      </c>
      <c r="GB67">
        <v>7.7532219821982853</v>
      </c>
      <c r="GC67">
        <v>7.7543762465049753</v>
      </c>
      <c r="GD67">
        <v>7.7553813845522814</v>
      </c>
      <c r="GE67">
        <v>7.7562192246703052</v>
      </c>
      <c r="GF67">
        <v>7.7568964388222463</v>
      </c>
      <c r="GG67">
        <v>7.7574717697588289</v>
      </c>
      <c r="GH67">
        <v>7.7579036673354187</v>
      </c>
      <c r="GI67">
        <v>7.7582725252431892</v>
      </c>
      <c r="GJ67">
        <v>7.7585422130866339</v>
      </c>
      <c r="GK67">
        <v>7.7587431539476128</v>
      </c>
      <c r="GL67">
        <v>7.7588699231889917</v>
      </c>
      <c r="GM67">
        <v>7.758953262309169</v>
      </c>
      <c r="GN67">
        <v>7.7589975067675256</v>
      </c>
      <c r="GO67">
        <v>7.7589481838982879</v>
      </c>
      <c r="GP67">
        <v>7.7589387380727164</v>
      </c>
      <c r="GQ67">
        <v>7.7588508315722553</v>
      </c>
      <c r="GR67">
        <v>7.7586990294828606</v>
      </c>
      <c r="GS67">
        <v>7.7585427236029041</v>
      </c>
      <c r="GT67">
        <v>7.7583093229884756</v>
      </c>
      <c r="GU67">
        <v>7.7581409344957022</v>
      </c>
      <c r="GV67">
        <v>7.7578475036080237</v>
      </c>
      <c r="GW67">
        <v>7.7574994735720759</v>
      </c>
      <c r="GX67">
        <v>7.7569737066092843</v>
      </c>
      <c r="GY67">
        <v>7.7568556435139886</v>
      </c>
    </row>
    <row r="68" spans="1:207" x14ac:dyDescent="0.25">
      <c r="A68">
        <f t="shared" ref="A68:A131" si="1">A67+1</f>
        <v>67</v>
      </c>
      <c r="B68">
        <v>16.527731092436969</v>
      </c>
      <c r="C68">
        <v>16.527731092436969</v>
      </c>
      <c r="D68">
        <v>7.7580314492416509</v>
      </c>
      <c r="E68">
        <v>7.7574142621172024</v>
      </c>
      <c r="F68">
        <v>7.756986069754662</v>
      </c>
      <c r="G68">
        <v>7.7567709261439486</v>
      </c>
      <c r="H68">
        <v>7.7562883688587148</v>
      </c>
      <c r="I68">
        <v>7.7559349965432878</v>
      </c>
      <c r="J68">
        <v>7.7556781146933433</v>
      </c>
      <c r="K68">
        <v>7.7553850718812969</v>
      </c>
      <c r="L68">
        <v>7.7553099738723077</v>
      </c>
      <c r="M68">
        <v>7.7553765793258922</v>
      </c>
      <c r="N68">
        <v>7.7557234697251101</v>
      </c>
      <c r="O68">
        <v>7.7563644148550184</v>
      </c>
      <c r="P68">
        <v>7.7568401467347599</v>
      </c>
      <c r="Q68">
        <v>7.7576077539929624</v>
      </c>
      <c r="R68">
        <v>7.7587371783419359</v>
      </c>
      <c r="S68">
        <v>7.7601776619092941</v>
      </c>
      <c r="T68">
        <v>7.7617666344763192</v>
      </c>
      <c r="U68">
        <v>7.7635662695359748</v>
      </c>
      <c r="V68">
        <v>7.7655489540916971</v>
      </c>
      <c r="W68">
        <v>7.7676333490779381</v>
      </c>
      <c r="X68">
        <v>7.7698186506182996</v>
      </c>
      <c r="Y68">
        <v>7.7721075911602968</v>
      </c>
      <c r="Z68">
        <v>7.7744071125834866</v>
      </c>
      <c r="AA68">
        <v>7.776409263628195</v>
      </c>
      <c r="AB68">
        <v>7.7786470021002314</v>
      </c>
      <c r="AC68">
        <v>7.7809131155897369</v>
      </c>
      <c r="AD68">
        <v>7.7830287947393906</v>
      </c>
      <c r="AE68">
        <v>7.7850875412182594</v>
      </c>
      <c r="AF68">
        <v>7.7869697023579159</v>
      </c>
      <c r="AG68">
        <v>7.7887747184711049</v>
      </c>
      <c r="AH68">
        <v>7.7902844060853882</v>
      </c>
      <c r="AI68">
        <v>7.7916020212492656</v>
      </c>
      <c r="AJ68">
        <v>7.7928081667270703</v>
      </c>
      <c r="AK68">
        <v>7.7938166435234466</v>
      </c>
      <c r="AL68">
        <v>7.7947179344953001</v>
      </c>
      <c r="AM68">
        <v>7.7954824172731918</v>
      </c>
      <c r="AN68">
        <v>7.7960719679070669</v>
      </c>
      <c r="AO68">
        <v>7.7965130778914107</v>
      </c>
      <c r="AP68">
        <v>7.7967162257985434</v>
      </c>
      <c r="AQ68">
        <v>7.7969027900047223</v>
      </c>
      <c r="AR68">
        <v>7.7967339135882554</v>
      </c>
      <c r="AS68">
        <v>7.7965117650252989</v>
      </c>
      <c r="AT68">
        <v>7.7961532537545057</v>
      </c>
      <c r="AU68">
        <v>7.7956403462887289</v>
      </c>
      <c r="AV68">
        <v>7.7951060089057336</v>
      </c>
      <c r="AW68">
        <v>7.7944747763713096</v>
      </c>
      <c r="AX68">
        <v>7.7935140178113889</v>
      </c>
      <c r="AY68">
        <v>7.7923877662165424</v>
      </c>
      <c r="AZ68">
        <v>7.7908095051676138</v>
      </c>
      <c r="BA68">
        <v>7.7894417690553119</v>
      </c>
      <c r="BB68" s="2">
        <v>7.7878743514352147</v>
      </c>
      <c r="BC68" s="2">
        <v>7.7861318850332388</v>
      </c>
      <c r="BD68" s="2">
        <v>7.7842527788816618</v>
      </c>
      <c r="BE68" s="2">
        <v>7.78220766362604</v>
      </c>
      <c r="BF68" s="2">
        <v>7.7800478390407717</v>
      </c>
      <c r="BG68" s="2">
        <v>7.7778905167273082</v>
      </c>
      <c r="BH68" s="2">
        <v>7.7754523340046422</v>
      </c>
      <c r="BI68" s="2">
        <v>7.773002780158456</v>
      </c>
      <c r="BJ68" s="2">
        <v>7.7703549936893657</v>
      </c>
      <c r="BK68" s="2">
        <v>7.7675976321287372</v>
      </c>
      <c r="BL68" s="2">
        <v>7.7648761461054816</v>
      </c>
      <c r="BM68" s="2">
        <v>7.7619838666256804</v>
      </c>
      <c r="BN68" s="2">
        <v>7.7590684947489388</v>
      </c>
      <c r="BO68" s="2">
        <v>7.7560714369462902</v>
      </c>
      <c r="BP68" s="2">
        <v>7.7530223929221966</v>
      </c>
      <c r="BQ68" s="2">
        <v>7.7498735369690843</v>
      </c>
      <c r="BR68" s="2">
        <v>7.7467343097668504</v>
      </c>
      <c r="BS68" s="2">
        <v>7.7435614391165064</v>
      </c>
      <c r="BT68" s="2">
        <v>7.7402437596238034</v>
      </c>
      <c r="BU68" s="2">
        <v>7.7369568029060964</v>
      </c>
      <c r="BV68" s="2">
        <v>7.7339748411450362</v>
      </c>
      <c r="BW68" s="2">
        <v>7.730510066717863</v>
      </c>
      <c r="BX68" s="2">
        <v>7.7273013707299389</v>
      </c>
      <c r="BY68" s="2">
        <v>7.7241143269367623</v>
      </c>
      <c r="BZ68" s="2">
        <v>7.7209544309691536</v>
      </c>
      <c r="CA68" s="2">
        <v>7.7178436356190314</v>
      </c>
      <c r="CB68" s="2">
        <v>7.7149040163445912</v>
      </c>
      <c r="CC68" s="2">
        <v>7.7117369489710734</v>
      </c>
      <c r="CD68" s="2">
        <v>7.7087685285158978</v>
      </c>
      <c r="CE68" s="2">
        <v>7.705970151152294</v>
      </c>
      <c r="CF68" s="2">
        <v>7.7029944121182936</v>
      </c>
      <c r="CG68" s="2">
        <v>7.700266700179272</v>
      </c>
      <c r="CH68" s="2">
        <v>7.6975219567392843</v>
      </c>
      <c r="CI68" s="2">
        <v>7.6949000810726043</v>
      </c>
      <c r="CJ68" s="2">
        <v>7.6923968290860767</v>
      </c>
      <c r="CK68" s="2">
        <v>7.689895659135761</v>
      </c>
      <c r="CL68" s="2">
        <v>7.6873399826844722</v>
      </c>
      <c r="CM68" s="2">
        <v>7.6850176123449936</v>
      </c>
      <c r="CN68" s="2">
        <v>7.6828382516280733</v>
      </c>
      <c r="CO68" s="2">
        <v>7.6808598975572364</v>
      </c>
      <c r="CP68" s="2">
        <v>7.678712729658594</v>
      </c>
      <c r="CQ68" s="2">
        <v>7.6769429432779424</v>
      </c>
      <c r="CR68" s="2">
        <v>7.6751661539363782</v>
      </c>
      <c r="CS68" s="2">
        <v>7.6734589474183101</v>
      </c>
      <c r="CT68" s="2">
        <v>7.6719972846985671</v>
      </c>
      <c r="CU68" s="2">
        <v>7.6705420300462874</v>
      </c>
      <c r="CV68" s="2">
        <v>7.6692739367239993</v>
      </c>
      <c r="CW68" s="2">
        <v>7.6683030442417071</v>
      </c>
      <c r="CX68" s="2">
        <v>7.6673494187722024</v>
      </c>
      <c r="CY68" s="2">
        <v>7.6663766658138943</v>
      </c>
      <c r="CZ68" s="2">
        <v>7.6655506371235509</v>
      </c>
      <c r="DA68" s="19">
        <v>7.6647713294623019</v>
      </c>
      <c r="DB68" s="2">
        <v>7.6637116532088676</v>
      </c>
      <c r="DC68" s="2">
        <v>7.6628225729475226</v>
      </c>
      <c r="DD68" s="2">
        <v>7.6612297044142554</v>
      </c>
      <c r="DE68" s="2">
        <v>7.6597014147514484</v>
      </c>
      <c r="DF68" s="2">
        <v>7.6573097395512084</v>
      </c>
      <c r="DG68" s="2">
        <v>7.6546827618746489</v>
      </c>
      <c r="DH68" s="2">
        <v>7.6519854416174686</v>
      </c>
      <c r="DI68" s="2">
        <v>7.648996439293704</v>
      </c>
      <c r="DJ68" s="2">
        <v>7.6458802428758101</v>
      </c>
      <c r="DK68" s="2">
        <v>7.6428041766978669</v>
      </c>
      <c r="DL68" s="2">
        <v>7.6401999460126397</v>
      </c>
      <c r="DM68" s="2">
        <v>7.6380674464967484</v>
      </c>
      <c r="DN68" s="2">
        <v>7.636354036815769</v>
      </c>
      <c r="DO68" s="2">
        <v>7.6348732224712847</v>
      </c>
      <c r="DP68" s="2">
        <v>7.6339162076731988</v>
      </c>
      <c r="DQ68" s="2">
        <v>7.6335062228796966</v>
      </c>
      <c r="DR68" s="2">
        <v>7.6330819640025958</v>
      </c>
      <c r="DS68" s="2">
        <v>7.6330822250704617</v>
      </c>
      <c r="DT68" s="2">
        <v>7.6334982653312649</v>
      </c>
      <c r="DU68" s="2">
        <v>7.6343714518030366</v>
      </c>
      <c r="DV68" s="2">
        <v>7.6353703455515962</v>
      </c>
      <c r="DW68" s="2">
        <v>7.6365358656472324</v>
      </c>
      <c r="DX68" s="2">
        <v>7.6380096596515417</v>
      </c>
      <c r="DY68" s="2">
        <v>7.6396007494481584</v>
      </c>
      <c r="DZ68" s="2">
        <v>7.6410572690797931</v>
      </c>
      <c r="EA68" s="2">
        <v>7.6427833094280899</v>
      </c>
      <c r="EB68" s="2">
        <v>7.6447042455684704</v>
      </c>
      <c r="EC68" s="2">
        <v>7.6468510661187183</v>
      </c>
      <c r="ED68" s="2">
        <v>7.6493159771916268</v>
      </c>
      <c r="EE68" s="2">
        <v>7.6515475720851898</v>
      </c>
      <c r="EF68" s="2">
        <v>7.6540187037629401</v>
      </c>
      <c r="EG68" s="2">
        <v>7.6565614905014661</v>
      </c>
      <c r="EH68" s="2">
        <v>7.6592384633033941</v>
      </c>
      <c r="EI68" s="2">
        <v>7.6620418060639146</v>
      </c>
      <c r="EJ68" s="2">
        <v>7.6649026772663982</v>
      </c>
      <c r="EK68" s="2">
        <v>7.6679927991264289</v>
      </c>
      <c r="EL68" s="2">
        <v>7.671421617205322</v>
      </c>
      <c r="EM68" s="2">
        <v>7.6747029324173397</v>
      </c>
      <c r="EN68">
        <v>7.6782644487866651</v>
      </c>
      <c r="EO68">
        <v>7.6820174062314219</v>
      </c>
      <c r="EP68">
        <v>7.6858500126639502</v>
      </c>
      <c r="EQ68">
        <v>7.6898708403094327</v>
      </c>
      <c r="ER68">
        <v>7.6936712003314573</v>
      </c>
      <c r="ES68">
        <v>7.6973220308695662</v>
      </c>
      <c r="ET68">
        <v>7.7008099345775447</v>
      </c>
      <c r="EU68">
        <v>7.704056372460796</v>
      </c>
      <c r="EV68">
        <v>7.7070959596938717</v>
      </c>
      <c r="EW68">
        <v>7.709683164696143</v>
      </c>
      <c r="EX68">
        <v>7.7118341839153874</v>
      </c>
      <c r="EY68">
        <v>7.713524989351094</v>
      </c>
      <c r="EZ68">
        <v>7.7148114047842009</v>
      </c>
      <c r="FA68">
        <v>7.7158078229105236</v>
      </c>
      <c r="FB68">
        <v>7.7164751959928246</v>
      </c>
      <c r="FC68">
        <v>7.7169791711457592</v>
      </c>
      <c r="FD68">
        <v>7.717279580386319</v>
      </c>
      <c r="FE68">
        <v>7.7174996683680019</v>
      </c>
      <c r="FF68">
        <v>7.7176856657873616</v>
      </c>
      <c r="FG68">
        <v>7.7177441156221276</v>
      </c>
      <c r="FH68">
        <v>7.7180820948329698</v>
      </c>
      <c r="FI68">
        <v>7.7185859448808047</v>
      </c>
      <c r="FJ68">
        <v>7.719263339485968</v>
      </c>
      <c r="FK68">
        <v>7.7201515236064822</v>
      </c>
      <c r="FL68">
        <v>7.7213658130382914</v>
      </c>
      <c r="FM68">
        <v>7.7228803855798418</v>
      </c>
      <c r="FN68">
        <v>7.724640037723673</v>
      </c>
      <c r="FO68">
        <v>7.7265996913178157</v>
      </c>
      <c r="FP68">
        <v>7.7286254795670262</v>
      </c>
      <c r="FQ68">
        <v>7.7308820506899583</v>
      </c>
      <c r="FR68">
        <v>7.7331834092583449</v>
      </c>
      <c r="FS68">
        <v>7.7357642107800064</v>
      </c>
      <c r="FT68">
        <v>7.7380982686525259</v>
      </c>
      <c r="FU68">
        <v>7.7404995199561526</v>
      </c>
      <c r="FV68">
        <v>7.7429697388008591</v>
      </c>
      <c r="FW68">
        <v>7.7450342913186461</v>
      </c>
      <c r="FX68">
        <v>7.7473187088152331</v>
      </c>
      <c r="FY68">
        <v>7.7491988980027529</v>
      </c>
      <c r="FZ68">
        <v>7.7508305617549977</v>
      </c>
      <c r="GA68">
        <v>7.7523919359257718</v>
      </c>
      <c r="GB68">
        <v>7.7537560451681209</v>
      </c>
      <c r="GC68">
        <v>7.7548946037848028</v>
      </c>
      <c r="GD68">
        <v>7.7559796360307018</v>
      </c>
      <c r="GE68">
        <v>7.7568213988473884</v>
      </c>
      <c r="GF68">
        <v>7.7574693560231047</v>
      </c>
      <c r="GG68">
        <v>7.7580559424213531</v>
      </c>
      <c r="GH68">
        <v>7.7584858548219469</v>
      </c>
      <c r="GI68">
        <v>7.7588455153564224</v>
      </c>
      <c r="GJ68">
        <v>7.759119876508799</v>
      </c>
      <c r="GK68">
        <v>7.759311204179836</v>
      </c>
      <c r="GL68">
        <v>7.7594546903911477</v>
      </c>
      <c r="GM68">
        <v>7.7595392283841633</v>
      </c>
      <c r="GN68">
        <v>7.7595754297550332</v>
      </c>
      <c r="GO68">
        <v>7.759358256801514</v>
      </c>
      <c r="GP68">
        <v>7.7594784062312474</v>
      </c>
      <c r="GQ68">
        <v>7.7593636158265058</v>
      </c>
      <c r="GR68">
        <v>7.7591962564933494</v>
      </c>
      <c r="GS68">
        <v>7.7590326299149988</v>
      </c>
      <c r="GT68">
        <v>7.7587259405142159</v>
      </c>
      <c r="GU68">
        <v>7.7585764160790784</v>
      </c>
      <c r="GV68">
        <v>7.7582670361601531</v>
      </c>
      <c r="GW68">
        <v>7.7578739028782504</v>
      </c>
      <c r="GX68">
        <v>7.7572332651717169</v>
      </c>
      <c r="GY68">
        <v>7.7569375453371849</v>
      </c>
    </row>
    <row r="69" spans="1:207" x14ac:dyDescent="0.25">
      <c r="A69">
        <f t="shared" si="1"/>
        <v>68</v>
      </c>
      <c r="B69">
        <v>16.778151260504199</v>
      </c>
      <c r="C69">
        <v>16.778151260504199</v>
      </c>
      <c r="D69">
        <v>7.7584661607660443</v>
      </c>
      <c r="E69">
        <v>7.7579432943928319</v>
      </c>
      <c r="F69">
        <v>7.757425480607627</v>
      </c>
      <c r="G69">
        <v>7.756754845757257</v>
      </c>
      <c r="H69">
        <v>7.7562301324517122</v>
      </c>
      <c r="I69">
        <v>7.7558594484147214</v>
      </c>
      <c r="J69">
        <v>7.7555982199458837</v>
      </c>
      <c r="K69">
        <v>7.7554041728743686</v>
      </c>
      <c r="L69">
        <v>7.7553423782454862</v>
      </c>
      <c r="M69">
        <v>7.7554561478981574</v>
      </c>
      <c r="N69">
        <v>7.7559785328120006</v>
      </c>
      <c r="O69">
        <v>7.7563883777174043</v>
      </c>
      <c r="P69">
        <v>7.7571040835893479</v>
      </c>
      <c r="Q69">
        <v>7.7580526035392321</v>
      </c>
      <c r="R69">
        <v>7.7592379647217449</v>
      </c>
      <c r="S69">
        <v>7.760664611064966</v>
      </c>
      <c r="T69">
        <v>7.7622716172392572</v>
      </c>
      <c r="U69">
        <v>7.7640570175373993</v>
      </c>
      <c r="V69">
        <v>7.7659792246560233</v>
      </c>
      <c r="W69">
        <v>7.7680291808530946</v>
      </c>
      <c r="X69">
        <v>7.7701924088446912</v>
      </c>
      <c r="Y69">
        <v>7.7723306580359397</v>
      </c>
      <c r="Z69">
        <v>7.7745623749538018</v>
      </c>
      <c r="AA69">
        <v>7.776739997097283</v>
      </c>
      <c r="AB69">
        <v>7.7789898816528051</v>
      </c>
      <c r="AC69">
        <v>7.7811537434749471</v>
      </c>
      <c r="AD69">
        <v>7.7832176626756606</v>
      </c>
      <c r="AE69">
        <v>7.7851655017615284</v>
      </c>
      <c r="AF69">
        <v>7.7868111922180479</v>
      </c>
      <c r="AG69">
        <v>7.7886032411817476</v>
      </c>
      <c r="AH69">
        <v>7.7901185110667939</v>
      </c>
      <c r="AI69">
        <v>7.7914610358701664</v>
      </c>
      <c r="AJ69">
        <v>7.7926744907565109</v>
      </c>
      <c r="AK69">
        <v>7.7938065408352113</v>
      </c>
      <c r="AL69">
        <v>7.7945870241256019</v>
      </c>
      <c r="AM69">
        <v>7.7953138826090926</v>
      </c>
      <c r="AN69">
        <v>7.7958667824482832</v>
      </c>
      <c r="AO69">
        <v>7.7962853950626023</v>
      </c>
      <c r="AP69">
        <v>7.7964997307223651</v>
      </c>
      <c r="AQ69">
        <v>7.7967232386947671</v>
      </c>
      <c r="AR69">
        <v>7.7965209295514226</v>
      </c>
      <c r="AS69">
        <v>7.7962806758784318</v>
      </c>
      <c r="AT69">
        <v>7.7959219143951488</v>
      </c>
      <c r="AU69">
        <v>7.7954234504112847</v>
      </c>
      <c r="AV69">
        <v>7.795064170095543</v>
      </c>
      <c r="AW69">
        <v>7.794401650591448</v>
      </c>
      <c r="AX69">
        <v>7.7934744924273076</v>
      </c>
      <c r="AY69">
        <v>7.7923651785649994</v>
      </c>
      <c r="AZ69">
        <v>7.7907855049400716</v>
      </c>
      <c r="BA69">
        <v>7.7893853384672429</v>
      </c>
      <c r="BB69" s="2">
        <v>7.7878860460899544</v>
      </c>
      <c r="BC69" s="2">
        <v>7.7861894043414361</v>
      </c>
      <c r="BD69" s="2">
        <v>7.7843376562247206</v>
      </c>
      <c r="BE69" s="2">
        <v>7.7821288658686916</v>
      </c>
      <c r="BF69" s="2">
        <v>7.7799891169122848</v>
      </c>
      <c r="BG69" s="2">
        <v>7.7778037113957312</v>
      </c>
      <c r="BH69" s="2">
        <v>7.7753699910282306</v>
      </c>
      <c r="BI69" s="2">
        <v>7.7729313736501693</v>
      </c>
      <c r="BJ69" s="2">
        <v>7.7702876058826078</v>
      </c>
      <c r="BK69" s="2">
        <v>7.7675301000893011</v>
      </c>
      <c r="BL69" s="2">
        <v>7.7648176861888469</v>
      </c>
      <c r="BM69" s="2">
        <v>7.7619247358467929</v>
      </c>
      <c r="BN69" s="2">
        <v>7.7590058084972684</v>
      </c>
      <c r="BO69" s="2">
        <v>7.7560096860356786</v>
      </c>
      <c r="BP69" s="2">
        <v>7.7529638270157921</v>
      </c>
      <c r="BQ69" s="2">
        <v>7.7497939210225262</v>
      </c>
      <c r="BR69" s="2">
        <v>7.746654398429893</v>
      </c>
      <c r="BS69" s="2">
        <v>7.7434782658820902</v>
      </c>
      <c r="BT69" s="2">
        <v>7.7401016889067318</v>
      </c>
      <c r="BU69" s="2">
        <v>7.7368527443288047</v>
      </c>
      <c r="BV69" s="2">
        <v>7.7335592928941397</v>
      </c>
      <c r="BW69" s="2">
        <v>7.7303841411631504</v>
      </c>
      <c r="BX69" s="2">
        <v>7.7271636268064734</v>
      </c>
      <c r="BY69" s="2">
        <v>7.7239642705508089</v>
      </c>
      <c r="BZ69" s="2">
        <v>7.720793190630431</v>
      </c>
      <c r="CA69" s="2">
        <v>7.7176745896511214</v>
      </c>
      <c r="CB69" s="2">
        <v>7.7144701747197244</v>
      </c>
      <c r="CC69" s="2">
        <v>7.711542311269338</v>
      </c>
      <c r="CD69" s="2">
        <v>7.7085558080225649</v>
      </c>
      <c r="CE69" s="2">
        <v>7.7057018232453043</v>
      </c>
      <c r="CF69" s="2">
        <v>7.7027588566780612</v>
      </c>
      <c r="CG69" s="2">
        <v>7.6999976034369881</v>
      </c>
      <c r="CH69" s="2">
        <v>7.6972446614083214</v>
      </c>
      <c r="CI69" s="2">
        <v>7.6947195969867419</v>
      </c>
      <c r="CJ69" s="2">
        <v>7.6921213386058094</v>
      </c>
      <c r="CK69" s="2">
        <v>7.6896104294219549</v>
      </c>
      <c r="CL69" s="2">
        <v>7.6871346370298488</v>
      </c>
      <c r="CM69" s="2">
        <v>7.6847141131989796</v>
      </c>
      <c r="CN69" s="2">
        <v>7.6825163209441598</v>
      </c>
      <c r="CO69" s="2">
        <v>7.6805084778066472</v>
      </c>
      <c r="CP69" s="2">
        <v>7.6784306829404834</v>
      </c>
      <c r="CQ69" s="2">
        <v>7.6766369862523103</v>
      </c>
      <c r="CR69" s="2">
        <v>7.6748775817040311</v>
      </c>
      <c r="CS69" s="2">
        <v>7.6731846016482281</v>
      </c>
      <c r="CT69" s="2">
        <v>7.6717913706118113</v>
      </c>
      <c r="CU69" s="2">
        <v>7.6702745748282464</v>
      </c>
      <c r="CV69" s="2">
        <v>7.6690298729993627</v>
      </c>
      <c r="CW69" s="2">
        <v>7.6681097010217023</v>
      </c>
      <c r="CX69" s="2">
        <v>7.6671753605507043</v>
      </c>
      <c r="CY69" s="2">
        <v>7.6662155329805044</v>
      </c>
      <c r="CZ69" s="2">
        <v>7.6654983542316444</v>
      </c>
      <c r="DA69" s="19">
        <v>7.6647497200663048</v>
      </c>
      <c r="DB69" s="2">
        <v>7.663786651956368</v>
      </c>
      <c r="DC69" s="2">
        <v>7.6628371298701534</v>
      </c>
      <c r="DD69" s="2">
        <v>7.661271568287952</v>
      </c>
      <c r="DE69" s="2">
        <v>7.659347359608371</v>
      </c>
      <c r="DF69" s="2">
        <v>7.6572058398810956</v>
      </c>
      <c r="DG69" s="2">
        <v>7.65447190664168</v>
      </c>
      <c r="DH69" s="2">
        <v>7.6515863364568686</v>
      </c>
      <c r="DI69" s="2">
        <v>7.6484525219845434</v>
      </c>
      <c r="DJ69" s="2">
        <v>7.6453939479537176</v>
      </c>
      <c r="DK69" s="2">
        <v>7.6422561732173406</v>
      </c>
      <c r="DL69" s="2">
        <v>7.6396465140488186</v>
      </c>
      <c r="DM69" s="2">
        <v>7.6373416087281916</v>
      </c>
      <c r="DN69" s="2">
        <v>7.6355950119496798</v>
      </c>
      <c r="DO69" s="2">
        <v>7.634223452011855</v>
      </c>
      <c r="DP69" s="2">
        <v>7.6332527692080756</v>
      </c>
      <c r="DQ69" s="2">
        <v>7.6329633512945039</v>
      </c>
      <c r="DR69" s="2">
        <v>7.6330158646632684</v>
      </c>
      <c r="DS69" s="2">
        <v>7.6328440986852968</v>
      </c>
      <c r="DT69" s="2">
        <v>7.633398713640644</v>
      </c>
      <c r="DU69" s="2">
        <v>7.6342930773074222</v>
      </c>
      <c r="DV69" s="2">
        <v>7.6352971801617286</v>
      </c>
      <c r="DW69" s="2">
        <v>7.6365803156840668</v>
      </c>
      <c r="DX69" s="2">
        <v>7.6382578831663306</v>
      </c>
      <c r="DY69" s="2">
        <v>7.6398805993967152</v>
      </c>
      <c r="DZ69" s="2">
        <v>7.6413023728655771</v>
      </c>
      <c r="EA69" s="2">
        <v>7.6430332221017876</v>
      </c>
      <c r="EB69" s="2">
        <v>7.6449681199698629</v>
      </c>
      <c r="EC69" s="2">
        <v>7.6470463647935958</v>
      </c>
      <c r="ED69" s="2">
        <v>7.6494605175669816</v>
      </c>
      <c r="EE69" s="2">
        <v>7.6517130685447734</v>
      </c>
      <c r="EF69" s="2">
        <v>7.6541140833556636</v>
      </c>
      <c r="EG69" s="2">
        <v>7.6566987309172907</v>
      </c>
      <c r="EH69" s="2">
        <v>7.6594181482207029</v>
      </c>
      <c r="EI69" s="2">
        <v>7.6622652304109691</v>
      </c>
      <c r="EJ69" s="2">
        <v>7.6649296131268798</v>
      </c>
      <c r="EK69" s="2">
        <v>7.6679940208973836</v>
      </c>
      <c r="EL69" s="2">
        <v>7.671317885896987</v>
      </c>
      <c r="EM69" s="2">
        <v>7.6747663058369948</v>
      </c>
      <c r="EN69">
        <v>7.6783790849574434</v>
      </c>
      <c r="EO69">
        <v>7.6821861318567191</v>
      </c>
      <c r="EP69">
        <v>7.6860872936748539</v>
      </c>
      <c r="EQ69">
        <v>7.6902177709001789</v>
      </c>
      <c r="ER69">
        <v>7.6940055704016208</v>
      </c>
      <c r="ES69">
        <v>7.6976425268057804</v>
      </c>
      <c r="ET69">
        <v>7.7011122319339966</v>
      </c>
      <c r="EU69">
        <v>7.7043407351608053</v>
      </c>
      <c r="EV69">
        <v>7.7075703296741276</v>
      </c>
      <c r="EW69">
        <v>7.7101871121144079</v>
      </c>
      <c r="EX69">
        <v>7.7123562007654423</v>
      </c>
      <c r="EY69">
        <v>7.7140693043370829</v>
      </c>
      <c r="EZ69">
        <v>7.7153813024741256</v>
      </c>
      <c r="FA69">
        <v>7.7163532960936028</v>
      </c>
      <c r="FB69">
        <v>7.7170121707521124</v>
      </c>
      <c r="FC69">
        <v>7.7174836446698034</v>
      </c>
      <c r="FD69">
        <v>7.7177650251769263</v>
      </c>
      <c r="FE69">
        <v>7.7180018816380684</v>
      </c>
      <c r="FF69">
        <v>7.718191122574364</v>
      </c>
      <c r="FG69">
        <v>7.7180683770788159</v>
      </c>
      <c r="FH69">
        <v>7.7184135420409303</v>
      </c>
      <c r="FI69">
        <v>7.7189574074349148</v>
      </c>
      <c r="FJ69">
        <v>7.7195829624015753</v>
      </c>
      <c r="FK69">
        <v>7.7205560859186333</v>
      </c>
      <c r="FL69">
        <v>7.7217888526745861</v>
      </c>
      <c r="FM69">
        <v>7.7233208405690279</v>
      </c>
      <c r="FN69">
        <v>7.7250983179394357</v>
      </c>
      <c r="FO69">
        <v>7.7270820268033322</v>
      </c>
      <c r="FP69">
        <v>7.7291609848155742</v>
      </c>
      <c r="FQ69">
        <v>7.731438359385769</v>
      </c>
      <c r="FR69">
        <v>7.7339530462643751</v>
      </c>
      <c r="FS69">
        <v>7.7363485643501164</v>
      </c>
      <c r="FT69">
        <v>7.7387055940815737</v>
      </c>
      <c r="FU69">
        <v>7.74111789412843</v>
      </c>
      <c r="FV69">
        <v>7.7437228508066109</v>
      </c>
      <c r="FW69">
        <v>7.7459502556805591</v>
      </c>
      <c r="FX69">
        <v>7.7480726765550259</v>
      </c>
      <c r="FY69">
        <v>7.7499786185408057</v>
      </c>
      <c r="FZ69">
        <v>7.7516594381848991</v>
      </c>
      <c r="GA69">
        <v>7.7531481460191722</v>
      </c>
      <c r="GB69">
        <v>7.7542988344403723</v>
      </c>
      <c r="GC69">
        <v>7.7554143779004709</v>
      </c>
      <c r="GD69">
        <v>7.7564829208966461</v>
      </c>
      <c r="GE69">
        <v>7.7573099223014053</v>
      </c>
      <c r="GF69">
        <v>7.7579416629728994</v>
      </c>
      <c r="GG69">
        <v>7.7585176709275574</v>
      </c>
      <c r="GH69">
        <v>7.7589610344153419</v>
      </c>
      <c r="GI69">
        <v>7.75930965334015</v>
      </c>
      <c r="GJ69">
        <v>7.7595853158110959</v>
      </c>
      <c r="GK69">
        <v>7.7597810528067424</v>
      </c>
      <c r="GL69">
        <v>7.759941310221989</v>
      </c>
      <c r="GM69">
        <v>7.7600468222993806</v>
      </c>
      <c r="GN69">
        <v>7.7601062842921138</v>
      </c>
      <c r="GO69">
        <v>7.7599067698994748</v>
      </c>
      <c r="GP69">
        <v>7.7600741515529226</v>
      </c>
      <c r="GQ69">
        <v>7.7599726695091311</v>
      </c>
      <c r="GR69">
        <v>7.7598337731381104</v>
      </c>
      <c r="GS69">
        <v>7.7596535349896332</v>
      </c>
      <c r="GT69">
        <v>7.7593533670443051</v>
      </c>
      <c r="GU69">
        <v>7.7590824614451632</v>
      </c>
      <c r="GV69">
        <v>7.7587317049901614</v>
      </c>
      <c r="GW69">
        <v>7.7582838770632829</v>
      </c>
      <c r="GX69">
        <v>7.7577249316680152</v>
      </c>
      <c r="GY69">
        <v>7.7569800080584459</v>
      </c>
    </row>
    <row r="70" spans="1:207" x14ac:dyDescent="0.25">
      <c r="A70">
        <f t="shared" si="1"/>
        <v>69</v>
      </c>
      <c r="B70">
        <v>17.028571428571428</v>
      </c>
      <c r="C70">
        <v>17.028571428571428</v>
      </c>
      <c r="D70">
        <v>7.7586758033006467</v>
      </c>
      <c r="E70">
        <v>7.7582132295074899</v>
      </c>
      <c r="F70">
        <v>7.7576129610648881</v>
      </c>
      <c r="G70">
        <v>7.7566702450593779</v>
      </c>
      <c r="H70">
        <v>7.7561367183881993</v>
      </c>
      <c r="I70">
        <v>7.7557423634823497</v>
      </c>
      <c r="J70">
        <v>7.7554605806645176</v>
      </c>
      <c r="K70">
        <v>7.7553947195648503</v>
      </c>
      <c r="L70">
        <v>7.7553615742379991</v>
      </c>
      <c r="M70">
        <v>7.7555336310870757</v>
      </c>
      <c r="N70">
        <v>7.7560306192104376</v>
      </c>
      <c r="O70">
        <v>7.7563098310656677</v>
      </c>
      <c r="P70">
        <v>7.7572717449785884</v>
      </c>
      <c r="Q70">
        <v>7.7583413858260002</v>
      </c>
      <c r="R70">
        <v>7.7595564476252941</v>
      </c>
      <c r="S70">
        <v>7.7609503092185346</v>
      </c>
      <c r="T70">
        <v>7.7625637822906084</v>
      </c>
      <c r="U70">
        <v>7.7643268031485819</v>
      </c>
      <c r="V70">
        <v>7.7662010257218954</v>
      </c>
      <c r="W70">
        <v>7.7682092502333786</v>
      </c>
      <c r="X70">
        <v>7.7703200579833096</v>
      </c>
      <c r="Y70">
        <v>7.7723916689581332</v>
      </c>
      <c r="Z70">
        <v>7.7745595998711634</v>
      </c>
      <c r="AA70">
        <v>7.776902123067269</v>
      </c>
      <c r="AB70">
        <v>7.7791118630801916</v>
      </c>
      <c r="AC70">
        <v>7.7811919355112487</v>
      </c>
      <c r="AD70">
        <v>7.783226290044448</v>
      </c>
      <c r="AE70">
        <v>7.7851132306232964</v>
      </c>
      <c r="AF70">
        <v>7.7867061727151077</v>
      </c>
      <c r="AG70">
        <v>7.7884449367833071</v>
      </c>
      <c r="AH70">
        <v>7.7899832268161964</v>
      </c>
      <c r="AI70">
        <v>7.7913793824002457</v>
      </c>
      <c r="AJ70">
        <v>7.7926142252352397</v>
      </c>
      <c r="AK70">
        <v>7.7938063990527437</v>
      </c>
      <c r="AL70">
        <v>7.7945673663637294</v>
      </c>
      <c r="AM70">
        <v>7.7952637225037833</v>
      </c>
      <c r="AN70">
        <v>7.7957918111062936</v>
      </c>
      <c r="AO70">
        <v>7.7961909469346349</v>
      </c>
      <c r="AP70">
        <v>7.7964363095572562</v>
      </c>
      <c r="AQ70">
        <v>7.7966409574995668</v>
      </c>
      <c r="AR70">
        <v>7.7964741874380934</v>
      </c>
      <c r="AS70">
        <v>7.7962468567651806</v>
      </c>
      <c r="AT70">
        <v>7.7958861344327302</v>
      </c>
      <c r="AU70">
        <v>7.7953920617510164</v>
      </c>
      <c r="AV70">
        <v>7.7947717984635636</v>
      </c>
      <c r="AW70">
        <v>7.7937784651624096</v>
      </c>
      <c r="AX70">
        <v>7.7928419665476936</v>
      </c>
      <c r="AY70">
        <v>7.7917818135860273</v>
      </c>
      <c r="AZ70">
        <v>7.7908134934913047</v>
      </c>
      <c r="BA70">
        <v>7.7893947785985436</v>
      </c>
      <c r="BB70" s="2">
        <v>7.7878996851319293</v>
      </c>
      <c r="BC70" s="2">
        <v>7.786230122390533</v>
      </c>
      <c r="BD70" s="2">
        <v>7.7843940981481179</v>
      </c>
      <c r="BE70" s="2">
        <v>7.7821567615886584</v>
      </c>
      <c r="BF70" s="2">
        <v>7.7800375521775331</v>
      </c>
      <c r="BG70" s="2">
        <v>7.7778031396995733</v>
      </c>
      <c r="BH70" s="2">
        <v>7.7753807797505372</v>
      </c>
      <c r="BI70" s="2">
        <v>7.7729456631992431</v>
      </c>
      <c r="BJ70" s="2">
        <v>7.7703122683940187</v>
      </c>
      <c r="BK70" s="2">
        <v>7.7675681464123532</v>
      </c>
      <c r="BL70" s="2">
        <v>7.7648516448906513</v>
      </c>
      <c r="BM70" s="2">
        <v>7.761963566203117</v>
      </c>
      <c r="BN70" s="2">
        <v>7.7590390229258173</v>
      </c>
      <c r="BO70" s="2">
        <v>7.7560444305696423</v>
      </c>
      <c r="BP70" s="2">
        <v>7.7530014743029758</v>
      </c>
      <c r="BQ70" s="2">
        <v>7.7498257018936876</v>
      </c>
      <c r="BR70" s="2">
        <v>7.7466857272947536</v>
      </c>
      <c r="BS70" s="2">
        <v>7.7435073328484556</v>
      </c>
      <c r="BT70" s="2">
        <v>7.7401526078671727</v>
      </c>
      <c r="BU70" s="2">
        <v>7.7369695967857171</v>
      </c>
      <c r="BV70" s="2">
        <v>7.7334757799009939</v>
      </c>
      <c r="BW70" s="2">
        <v>7.7304884217888041</v>
      </c>
      <c r="BX70" s="2">
        <v>7.7272568649964768</v>
      </c>
      <c r="BY70" s="2">
        <v>7.7240426198776273</v>
      </c>
      <c r="BZ70" s="2">
        <v>7.7208550925160697</v>
      </c>
      <c r="CA70" s="2">
        <v>7.7177098151564101</v>
      </c>
      <c r="CB70" s="2">
        <v>7.7143451033925476</v>
      </c>
      <c r="CC70" s="2">
        <v>7.7115256714423213</v>
      </c>
      <c r="CD70" s="2">
        <v>7.7085019128700711</v>
      </c>
      <c r="CE70" s="2">
        <v>7.7055387579451562</v>
      </c>
      <c r="CF70" s="2">
        <v>7.7026423021063684</v>
      </c>
      <c r="CG70" s="2">
        <v>7.6998061429922053</v>
      </c>
      <c r="CH70" s="2">
        <v>7.6970351128920944</v>
      </c>
      <c r="CI70" s="2">
        <v>7.6945294895736502</v>
      </c>
      <c r="CJ70" s="2">
        <v>7.6918183807322196</v>
      </c>
      <c r="CK70" s="2">
        <v>7.6892863735458574</v>
      </c>
      <c r="CL70" s="2">
        <v>7.6869033560863036</v>
      </c>
      <c r="CM70" s="2">
        <v>7.6843859315323444</v>
      </c>
      <c r="CN70" s="2">
        <v>7.6821563669073756</v>
      </c>
      <c r="CO70" s="2">
        <v>7.6800808691843558</v>
      </c>
      <c r="CP70" s="2">
        <v>7.6780957007583686</v>
      </c>
      <c r="CQ70" s="2">
        <v>7.6762463577667823</v>
      </c>
      <c r="CR70" s="2">
        <v>7.6745023613471464</v>
      </c>
      <c r="CS70" s="2">
        <v>7.6728438548548059</v>
      </c>
      <c r="CT70" s="2">
        <v>7.6714598718660696</v>
      </c>
      <c r="CU70" s="2">
        <v>7.6699573867568427</v>
      </c>
      <c r="CV70" s="2">
        <v>7.668751212407849</v>
      </c>
      <c r="CW70" s="2">
        <v>7.6678093225266606</v>
      </c>
      <c r="CX70" s="2">
        <v>7.6669099173089119</v>
      </c>
      <c r="CY70" s="2">
        <v>7.6661017203197899</v>
      </c>
      <c r="CZ70" s="2">
        <v>7.665526899835772</v>
      </c>
      <c r="DA70" s="19">
        <v>7.6648821383125698</v>
      </c>
      <c r="DB70" s="2">
        <v>7.6641883452311026</v>
      </c>
      <c r="DC70" s="2">
        <v>7.6631407362324131</v>
      </c>
      <c r="DD70" s="2">
        <v>7.6619557815202528</v>
      </c>
      <c r="DE70" s="2">
        <v>7.6601585061026576</v>
      </c>
      <c r="DF70" s="2">
        <v>7.6578018220273227</v>
      </c>
      <c r="DG70" s="2">
        <v>7.654976360329691</v>
      </c>
      <c r="DH70" s="2">
        <v>7.6515247650633311</v>
      </c>
      <c r="DI70" s="2">
        <v>7.6481445881575434</v>
      </c>
      <c r="DJ70" s="2">
        <v>7.6449322056766542</v>
      </c>
      <c r="DK70" s="2">
        <v>7.6417293812327856</v>
      </c>
      <c r="DL70" s="2">
        <v>7.638976022697511</v>
      </c>
      <c r="DM70" s="2">
        <v>7.6365348475627979</v>
      </c>
      <c r="DN70" s="2">
        <v>7.6347122128625227</v>
      </c>
      <c r="DO70" s="2">
        <v>7.6334786708797102</v>
      </c>
      <c r="DP70" s="2">
        <v>7.632583908113789</v>
      </c>
      <c r="DQ70" s="2">
        <v>7.6320836595956383</v>
      </c>
      <c r="DR70" s="2">
        <v>7.6320566683309377</v>
      </c>
      <c r="DS70" s="2">
        <v>7.6325536071939304</v>
      </c>
      <c r="DT70" s="2">
        <v>7.6332110867845531</v>
      </c>
      <c r="DU70" s="2">
        <v>7.6340850351150582</v>
      </c>
      <c r="DV70" s="2">
        <v>7.6351162049939516</v>
      </c>
      <c r="DW70" s="2">
        <v>7.63646857486202</v>
      </c>
      <c r="DX70" s="2">
        <v>7.6380269945968537</v>
      </c>
      <c r="DY70" s="2">
        <v>7.6396773299464922</v>
      </c>
      <c r="DZ70" s="2">
        <v>7.6418970117665612</v>
      </c>
      <c r="EA70" s="2">
        <v>7.6439569398560243</v>
      </c>
      <c r="EB70" s="2">
        <v>7.6459002522565509</v>
      </c>
      <c r="EC70" s="2">
        <v>7.6477842915236014</v>
      </c>
      <c r="ED70" s="2">
        <v>7.6494980738309613</v>
      </c>
      <c r="EE70" s="2">
        <v>7.6518185123298341</v>
      </c>
      <c r="EF70" s="2">
        <v>7.6541883994293638</v>
      </c>
      <c r="EG70" s="2">
        <v>7.6568026175588626</v>
      </c>
      <c r="EH70" s="2">
        <v>7.659548363844614</v>
      </c>
      <c r="EI70" s="2">
        <v>7.6624242665526756</v>
      </c>
      <c r="EJ70" s="2">
        <v>7.6651694428680477</v>
      </c>
      <c r="EK70" s="2">
        <v>7.6682757466950626</v>
      </c>
      <c r="EL70" s="2">
        <v>7.6714818442644939</v>
      </c>
      <c r="EM70" s="2">
        <v>7.6750309525515483</v>
      </c>
      <c r="EN70">
        <v>7.6787094039512436</v>
      </c>
      <c r="EO70">
        <v>7.682519968582632</v>
      </c>
      <c r="EP70">
        <v>7.6864209265465204</v>
      </c>
      <c r="EQ70">
        <v>7.6904224554238709</v>
      </c>
      <c r="ER70">
        <v>7.6941983959163673</v>
      </c>
      <c r="ES70">
        <v>7.6978339595854219</v>
      </c>
      <c r="ET70">
        <v>7.7012947338189601</v>
      </c>
      <c r="EU70">
        <v>7.7045146962770152</v>
      </c>
      <c r="EV70">
        <v>7.7077424693071173</v>
      </c>
      <c r="EW70">
        <v>7.7103563914255151</v>
      </c>
      <c r="EX70">
        <v>7.7125241671343998</v>
      </c>
      <c r="EY70">
        <v>7.7142460453990536</v>
      </c>
      <c r="EZ70">
        <v>7.7155761281711941</v>
      </c>
      <c r="FA70">
        <v>7.7165376885200017</v>
      </c>
      <c r="FB70">
        <v>7.7172280039221821</v>
      </c>
      <c r="FC70">
        <v>7.7176904763641678</v>
      </c>
      <c r="FD70">
        <v>7.7180035431185017</v>
      </c>
      <c r="FE70">
        <v>7.718261177831744</v>
      </c>
      <c r="FF70">
        <v>7.718468877252767</v>
      </c>
      <c r="FG70">
        <v>7.718346715637086</v>
      </c>
      <c r="FH70">
        <v>7.7186945137559988</v>
      </c>
      <c r="FI70">
        <v>7.7192649576135652</v>
      </c>
      <c r="FJ70">
        <v>7.7198404434478727</v>
      </c>
      <c r="FK70">
        <v>7.7208956773046564</v>
      </c>
      <c r="FL70">
        <v>7.722148111908389</v>
      </c>
      <c r="FM70">
        <v>7.7236986041393303</v>
      </c>
      <c r="FN70">
        <v>7.7254974006436452</v>
      </c>
      <c r="FO70">
        <v>7.7275109480076463</v>
      </c>
      <c r="FP70">
        <v>7.729671204349323</v>
      </c>
      <c r="FQ70">
        <v>7.7319799963443678</v>
      </c>
      <c r="FR70">
        <v>7.7346077739296826</v>
      </c>
      <c r="FS70">
        <v>7.7368980905699214</v>
      </c>
      <c r="FT70">
        <v>7.7393173362366916</v>
      </c>
      <c r="FU70">
        <v>7.7417484054669607</v>
      </c>
      <c r="FV70">
        <v>7.7443345351333983</v>
      </c>
      <c r="FW70">
        <v>7.7466964233811044</v>
      </c>
      <c r="FX70">
        <v>7.7486877089873918</v>
      </c>
      <c r="FY70">
        <v>7.7506104742528246</v>
      </c>
      <c r="FZ70">
        <v>7.7523286554571724</v>
      </c>
      <c r="GA70">
        <v>7.753755294449288</v>
      </c>
      <c r="GB70">
        <v>7.7548117170725783</v>
      </c>
      <c r="GC70">
        <v>7.7559006264274339</v>
      </c>
      <c r="GD70">
        <v>7.7568923858004393</v>
      </c>
      <c r="GE70">
        <v>7.7576909013973374</v>
      </c>
      <c r="GF70">
        <v>7.758315613815256</v>
      </c>
      <c r="GG70">
        <v>7.7588651244041218</v>
      </c>
      <c r="GH70">
        <v>7.7593230299058149</v>
      </c>
      <c r="GI70">
        <v>7.7596585224754646</v>
      </c>
      <c r="GJ70">
        <v>7.759930642208392</v>
      </c>
      <c r="GK70">
        <v>7.7601365339764534</v>
      </c>
      <c r="GL70">
        <v>7.7603099145928054</v>
      </c>
      <c r="GM70">
        <v>7.7604448637268941</v>
      </c>
      <c r="GN70">
        <v>7.7605433846522303</v>
      </c>
      <c r="GO70">
        <v>7.7604738977695122</v>
      </c>
      <c r="GP70">
        <v>7.7606224417957179</v>
      </c>
      <c r="GQ70">
        <v>7.7605567760220113</v>
      </c>
      <c r="GR70">
        <v>7.7604547965942237</v>
      </c>
      <c r="GS70">
        <v>7.7602445487533496</v>
      </c>
      <c r="GT70">
        <v>7.7599135570937863</v>
      </c>
      <c r="GU70">
        <v>7.759457714337838</v>
      </c>
      <c r="GV70">
        <v>7.7589898509315809</v>
      </c>
      <c r="GW70">
        <v>7.7584554372023744</v>
      </c>
      <c r="GX70">
        <v>7.7579651868887982</v>
      </c>
      <c r="GY70">
        <v>7.7569777422617978</v>
      </c>
    </row>
    <row r="71" spans="1:207" x14ac:dyDescent="0.25">
      <c r="A71">
        <f t="shared" si="1"/>
        <v>70</v>
      </c>
      <c r="B71">
        <v>17.278991596638651</v>
      </c>
      <c r="C71">
        <v>17.278991596638651</v>
      </c>
      <c r="D71">
        <v>7.7585484410955763</v>
      </c>
      <c r="E71">
        <v>7.757990428353243</v>
      </c>
      <c r="F71">
        <v>7.7573397999228888</v>
      </c>
      <c r="G71">
        <v>7.7565359225430042</v>
      </c>
      <c r="H71">
        <v>7.756009423968945</v>
      </c>
      <c r="I71">
        <v>7.7555873542978668</v>
      </c>
      <c r="J71">
        <v>7.755276409132561</v>
      </c>
      <c r="K71">
        <v>7.7552867055627468</v>
      </c>
      <c r="L71">
        <v>7.7552857844720693</v>
      </c>
      <c r="M71">
        <v>7.755497846428737</v>
      </c>
      <c r="N71">
        <v>7.7557438422274219</v>
      </c>
      <c r="O71">
        <v>7.7561421343410668</v>
      </c>
      <c r="P71">
        <v>7.7571878146741584</v>
      </c>
      <c r="Q71">
        <v>7.7582034513882254</v>
      </c>
      <c r="R71">
        <v>7.7593998986531281</v>
      </c>
      <c r="S71">
        <v>7.760782747666811</v>
      </c>
      <c r="T71">
        <v>7.7623790472337806</v>
      </c>
      <c r="U71">
        <v>7.7641242570763369</v>
      </c>
      <c r="V71">
        <v>7.765993848341993</v>
      </c>
      <c r="W71">
        <v>7.767971790249109</v>
      </c>
      <c r="X71">
        <v>7.7700154312304299</v>
      </c>
      <c r="Y71">
        <v>7.7721650400836424</v>
      </c>
      <c r="Z71">
        <v>7.774306689442013</v>
      </c>
      <c r="AA71">
        <v>7.7766293801613493</v>
      </c>
      <c r="AB71">
        <v>7.7787386187710554</v>
      </c>
      <c r="AC71">
        <v>7.7808297728365519</v>
      </c>
      <c r="AD71">
        <v>7.7828783589521926</v>
      </c>
      <c r="AE71">
        <v>7.7848216496345506</v>
      </c>
      <c r="AF71">
        <v>7.7866343629666348</v>
      </c>
      <c r="AG71">
        <v>7.7883122693850311</v>
      </c>
      <c r="AH71">
        <v>7.7898792507236863</v>
      </c>
      <c r="AI71">
        <v>7.7913307751901586</v>
      </c>
      <c r="AJ71">
        <v>7.7925913091964221</v>
      </c>
      <c r="AK71">
        <v>7.7937227841463654</v>
      </c>
      <c r="AL71">
        <v>7.7946024427095288</v>
      </c>
      <c r="AM71">
        <v>7.7952917487425131</v>
      </c>
      <c r="AN71">
        <v>7.7958142963186559</v>
      </c>
      <c r="AO71">
        <v>7.7962012514727164</v>
      </c>
      <c r="AP71">
        <v>7.7964879708212758</v>
      </c>
      <c r="AQ71">
        <v>7.7966405082852637</v>
      </c>
      <c r="AR71">
        <v>7.7965490014069063</v>
      </c>
      <c r="AS71">
        <v>7.7963704575445751</v>
      </c>
      <c r="AT71">
        <v>7.7960097884987913</v>
      </c>
      <c r="AU71">
        <v>7.7955094851177424</v>
      </c>
      <c r="AV71">
        <v>7.7944244841498946</v>
      </c>
      <c r="AW71">
        <v>7.793629300671407</v>
      </c>
      <c r="AX71">
        <v>7.7926876697336587</v>
      </c>
      <c r="AY71">
        <v>7.7916334503948814</v>
      </c>
      <c r="AZ71">
        <v>7.7908228133507187</v>
      </c>
      <c r="BA71">
        <v>7.7894262089805677</v>
      </c>
      <c r="BB71" s="2">
        <v>7.7878589913679859</v>
      </c>
      <c r="BC71" s="2">
        <v>7.786184147848112</v>
      </c>
      <c r="BD71" s="2">
        <v>7.7843460619849747</v>
      </c>
      <c r="BE71" s="2">
        <v>7.7822698455424923</v>
      </c>
      <c r="BF71" s="2">
        <v>7.7801660228333436</v>
      </c>
      <c r="BG71" s="2">
        <v>7.7778804755953619</v>
      </c>
      <c r="BH71" s="2">
        <v>7.7754745751032628</v>
      </c>
      <c r="BI71" s="2">
        <v>7.7730372463442432</v>
      </c>
      <c r="BJ71" s="2">
        <v>7.7704189163079436</v>
      </c>
      <c r="BK71" s="2">
        <v>7.76769606800229</v>
      </c>
      <c r="BL71" s="2">
        <v>7.7649678731935534</v>
      </c>
      <c r="BM71" s="2">
        <v>7.7620889228495242</v>
      </c>
      <c r="BN71" s="2">
        <v>7.7591578758804216</v>
      </c>
      <c r="BO71" s="2">
        <v>7.7561653519313536</v>
      </c>
      <c r="BP71" s="2">
        <v>7.7531249673039344</v>
      </c>
      <c r="BQ71" s="2">
        <v>7.7499554219699283</v>
      </c>
      <c r="BR71" s="2">
        <v>7.7468149514510847</v>
      </c>
      <c r="BS71" s="2">
        <v>7.7436351778265387</v>
      </c>
      <c r="BT71" s="2">
        <v>7.7403452424421006</v>
      </c>
      <c r="BU71" s="2">
        <v>7.7372197583943843</v>
      </c>
      <c r="BV71" s="2">
        <v>7.7338167296654259</v>
      </c>
      <c r="BW71" s="2">
        <v>7.7307310769908444</v>
      </c>
      <c r="BX71" s="2">
        <v>7.7274893702423748</v>
      </c>
      <c r="BY71" s="2">
        <v>7.724259723998923</v>
      </c>
      <c r="BZ71" s="2">
        <v>7.7210533156092609</v>
      </c>
      <c r="CA71" s="2">
        <v>7.7178735689844231</v>
      </c>
      <c r="CB71" s="2">
        <v>7.7145919902442772</v>
      </c>
      <c r="CC71" s="2">
        <v>7.7116260441813944</v>
      </c>
      <c r="CD71" s="2">
        <v>7.7085590644245841</v>
      </c>
      <c r="CE71" s="2">
        <v>7.7054775797317037</v>
      </c>
      <c r="CF71" s="2">
        <v>7.70261773437805</v>
      </c>
      <c r="CG71" s="2">
        <v>7.6996964608268934</v>
      </c>
      <c r="CH71" s="2">
        <v>7.6969002940373166</v>
      </c>
      <c r="CI71" s="2">
        <v>7.694355279203676</v>
      </c>
      <c r="CJ71" s="2">
        <v>7.6915457529542772</v>
      </c>
      <c r="CK71" s="2">
        <v>7.6889861136852247</v>
      </c>
      <c r="CL71" s="2">
        <v>7.6866754342097039</v>
      </c>
      <c r="CM71" s="2">
        <v>7.6840931003327952</v>
      </c>
      <c r="CN71" s="2">
        <v>7.6818261861955346</v>
      </c>
      <c r="CO71" s="2">
        <v>7.6796696251375796</v>
      </c>
      <c r="CP71" s="2">
        <v>7.6777593490253651</v>
      </c>
      <c r="CQ71" s="2">
        <v>7.6758435209856124</v>
      </c>
      <c r="CR71" s="2">
        <v>7.6741044676279104</v>
      </c>
      <c r="CS71" s="2">
        <v>7.6724821258434854</v>
      </c>
      <c r="CT71" s="2">
        <v>7.6710331704683297</v>
      </c>
      <c r="CU71" s="2">
        <v>7.6696256786917774</v>
      </c>
      <c r="CV71" s="2">
        <v>7.668456401534927</v>
      </c>
      <c r="CW71" s="2">
        <v>7.6674548933479674</v>
      </c>
      <c r="CX71" s="2">
        <v>7.6665921158109818</v>
      </c>
      <c r="CY71" s="2">
        <v>7.6659717933225302</v>
      </c>
      <c r="CZ71" s="2">
        <v>7.6654670717533371</v>
      </c>
      <c r="DA71" s="19">
        <v>7.6649369573998429</v>
      </c>
      <c r="DB71" s="2">
        <v>7.6643827739750474</v>
      </c>
      <c r="DC71" s="2">
        <v>7.6633869400884436</v>
      </c>
      <c r="DD71" s="2">
        <v>7.6622553000680096</v>
      </c>
      <c r="DE71" s="2">
        <v>7.6605282022179511</v>
      </c>
      <c r="DF71" s="2">
        <v>7.6580940690202537</v>
      </c>
      <c r="DG71" s="2">
        <v>7.6551344179568943</v>
      </c>
      <c r="DH71" s="2">
        <v>7.6516264159167324</v>
      </c>
      <c r="DI71" s="2">
        <v>7.6481484299714726</v>
      </c>
      <c r="DJ71" s="2">
        <v>7.644592453619925</v>
      </c>
      <c r="DK71" s="2">
        <v>7.641336081799369</v>
      </c>
      <c r="DL71" s="2">
        <v>7.6384074424567832</v>
      </c>
      <c r="DM71" s="2">
        <v>7.6360235592354782</v>
      </c>
      <c r="DN71" s="2">
        <v>7.6342261334336863</v>
      </c>
      <c r="DO71" s="2">
        <v>7.6330128087859954</v>
      </c>
      <c r="DP71" s="2">
        <v>7.632298565607071</v>
      </c>
      <c r="DQ71" s="2">
        <v>7.6317959832914486</v>
      </c>
      <c r="DR71" s="2">
        <v>7.6317528899151839</v>
      </c>
      <c r="DS71" s="2">
        <v>7.6323282347995436</v>
      </c>
      <c r="DT71" s="2">
        <v>7.6329867350580276</v>
      </c>
      <c r="DU71" s="2">
        <v>7.6338233998669649</v>
      </c>
      <c r="DV71" s="2">
        <v>7.6348909406981837</v>
      </c>
      <c r="DW71" s="2">
        <v>7.6362017361082071</v>
      </c>
      <c r="DX71" s="2">
        <v>7.6374072704451237</v>
      </c>
      <c r="DY71" s="2">
        <v>7.6390607113899671</v>
      </c>
      <c r="DZ71" s="2">
        <v>7.6407878999993413</v>
      </c>
      <c r="EA71" s="2">
        <v>7.6426458456668191</v>
      </c>
      <c r="EB71" s="2">
        <v>7.6447267246953743</v>
      </c>
      <c r="EC71" s="2">
        <v>7.6470109430941573</v>
      </c>
      <c r="ED71" s="2">
        <v>7.6494055427902179</v>
      </c>
      <c r="EE71" s="2">
        <v>7.651811338707887</v>
      </c>
      <c r="EF71" s="2">
        <v>7.6542426350663639</v>
      </c>
      <c r="EG71" s="2">
        <v>7.6568746846360716</v>
      </c>
      <c r="EH71" s="2">
        <v>7.6596327508404896</v>
      </c>
      <c r="EI71" s="2">
        <v>7.662523292941243</v>
      </c>
      <c r="EJ71" s="2">
        <v>7.6656754628293653</v>
      </c>
      <c r="EK71" s="2">
        <v>7.6688894990579559</v>
      </c>
      <c r="EL71" s="2">
        <v>7.6721429408687776</v>
      </c>
      <c r="EM71" s="2">
        <v>7.6756141821996602</v>
      </c>
      <c r="EN71">
        <v>7.6793026857073006</v>
      </c>
      <c r="EO71">
        <v>7.6830527773256962</v>
      </c>
      <c r="EP71">
        <v>7.686864572872385</v>
      </c>
      <c r="EQ71">
        <v>7.6905214841760614</v>
      </c>
      <c r="ER71">
        <v>7.6942901477435681</v>
      </c>
      <c r="ES71">
        <v>7.697934579273559</v>
      </c>
      <c r="ET71">
        <v>7.7013963018515916</v>
      </c>
      <c r="EU71">
        <v>7.704617192923668</v>
      </c>
      <c r="EV71">
        <v>7.7075965981239118</v>
      </c>
      <c r="EW71">
        <v>7.7101620433316196</v>
      </c>
      <c r="EX71">
        <v>7.712299889190553</v>
      </c>
      <c r="EY71">
        <v>7.7140045874913081</v>
      </c>
      <c r="EZ71">
        <v>7.7153291987921833</v>
      </c>
      <c r="FA71">
        <v>7.7163049271826001</v>
      </c>
      <c r="FB71">
        <v>7.7170617497103242</v>
      </c>
      <c r="FC71">
        <v>7.7175501493332099</v>
      </c>
      <c r="FD71">
        <v>7.7179486602955381</v>
      </c>
      <c r="FE71">
        <v>7.7182252763614878</v>
      </c>
      <c r="FF71">
        <v>7.7184658530124421</v>
      </c>
      <c r="FG71">
        <v>7.7185744080241738</v>
      </c>
      <c r="FH71">
        <v>7.7189210590310173</v>
      </c>
      <c r="FI71">
        <v>7.7194934288766808</v>
      </c>
      <c r="FJ71">
        <v>7.7200394541315314</v>
      </c>
      <c r="FK71">
        <v>7.7211505502409947</v>
      </c>
      <c r="FL71">
        <v>7.7224210796598678</v>
      </c>
      <c r="FM71">
        <v>7.7239890140594953</v>
      </c>
      <c r="FN71">
        <v>7.7258101882979311</v>
      </c>
      <c r="FO71">
        <v>7.727854103542052</v>
      </c>
      <c r="FP71">
        <v>7.730098533327844</v>
      </c>
      <c r="FQ71">
        <v>7.7324425288775682</v>
      </c>
      <c r="FR71">
        <v>7.7349731235057329</v>
      </c>
      <c r="FS71">
        <v>7.7373614620245883</v>
      </c>
      <c r="FT71">
        <v>7.7398559065316936</v>
      </c>
      <c r="FU71">
        <v>7.742309089295853</v>
      </c>
      <c r="FV71">
        <v>7.7447014218409969</v>
      </c>
      <c r="FW71">
        <v>7.7470464481687946</v>
      </c>
      <c r="FX71">
        <v>7.7490617228069274</v>
      </c>
      <c r="FY71">
        <v>7.7509740570785084</v>
      </c>
      <c r="FZ71">
        <v>7.7526710556161191</v>
      </c>
      <c r="GA71">
        <v>7.7540946467761538</v>
      </c>
      <c r="GB71">
        <v>7.755255919759402</v>
      </c>
      <c r="GC71">
        <v>7.7563183377361522</v>
      </c>
      <c r="GD71">
        <v>7.757211041322468</v>
      </c>
      <c r="GE71">
        <v>7.7579726277463106</v>
      </c>
      <c r="GF71">
        <v>7.7585954056461741</v>
      </c>
      <c r="GG71">
        <v>7.7591088584507064</v>
      </c>
      <c r="GH71">
        <v>7.7595677979608553</v>
      </c>
      <c r="GI71">
        <v>7.759887834374334</v>
      </c>
      <c r="GJ71">
        <v>7.7601502387988814</v>
      </c>
      <c r="GK71">
        <v>7.7603635015582686</v>
      </c>
      <c r="GL71">
        <v>7.7605428446071922</v>
      </c>
      <c r="GM71">
        <v>7.7607041422483034</v>
      </c>
      <c r="GN71">
        <v>7.7608415324321847</v>
      </c>
      <c r="GO71">
        <v>7.760937954251518</v>
      </c>
      <c r="GP71">
        <v>7.7610193398666834</v>
      </c>
      <c r="GQ71">
        <v>7.7609936119274474</v>
      </c>
      <c r="GR71">
        <v>7.7609005320735811</v>
      </c>
      <c r="GS71">
        <v>7.760642804921452</v>
      </c>
      <c r="GT71">
        <v>7.7602066202303028</v>
      </c>
      <c r="GU71">
        <v>7.7595818747518193</v>
      </c>
      <c r="GV71">
        <v>7.7589301068749306</v>
      </c>
      <c r="GW71">
        <v>7.7582804842254092</v>
      </c>
      <c r="GX71">
        <v>7.7577317157174814</v>
      </c>
      <c r="GY71">
        <v>7.7569259377048256</v>
      </c>
    </row>
    <row r="72" spans="1:207" x14ac:dyDescent="0.25">
      <c r="A72">
        <f t="shared" si="1"/>
        <v>71</v>
      </c>
      <c r="B72">
        <v>17.52941176470588</v>
      </c>
      <c r="C72">
        <v>17.52941176470588</v>
      </c>
      <c r="D72">
        <v>7.7582774157737173</v>
      </c>
      <c r="E72">
        <v>7.7575783344416616</v>
      </c>
      <c r="F72">
        <v>7.7569026100215446</v>
      </c>
      <c r="G72">
        <v>7.756370676700822</v>
      </c>
      <c r="H72">
        <v>7.7558495464947228</v>
      </c>
      <c r="I72">
        <v>7.7553980334129582</v>
      </c>
      <c r="J72">
        <v>7.7550569176333246</v>
      </c>
      <c r="K72">
        <v>7.7550101244780656</v>
      </c>
      <c r="L72">
        <v>7.7550332315699109</v>
      </c>
      <c r="M72">
        <v>7.7552376114592274</v>
      </c>
      <c r="N72">
        <v>7.7553067033414784</v>
      </c>
      <c r="O72">
        <v>7.7558986469848614</v>
      </c>
      <c r="P72">
        <v>7.756822178555093</v>
      </c>
      <c r="Q72">
        <v>7.7577402798071997</v>
      </c>
      <c r="R72">
        <v>7.7589097785044654</v>
      </c>
      <c r="S72">
        <v>7.7603042223657557</v>
      </c>
      <c r="T72">
        <v>7.7618880891141222</v>
      </c>
      <c r="U72">
        <v>7.763637734169464</v>
      </c>
      <c r="V72">
        <v>7.7655362928155709</v>
      </c>
      <c r="W72">
        <v>7.7675272882748621</v>
      </c>
      <c r="X72">
        <v>7.7695583741553946</v>
      </c>
      <c r="Y72">
        <v>7.7718044954536598</v>
      </c>
      <c r="Z72">
        <v>7.7739757468744806</v>
      </c>
      <c r="AA72">
        <v>7.7761854039152043</v>
      </c>
      <c r="AB72">
        <v>7.7782653168464346</v>
      </c>
      <c r="AC72">
        <v>7.7804146448028186</v>
      </c>
      <c r="AD72">
        <v>7.7824979404283727</v>
      </c>
      <c r="AE72">
        <v>7.7845231647395057</v>
      </c>
      <c r="AF72">
        <v>7.7865754820901696</v>
      </c>
      <c r="AG72">
        <v>7.7882177030961683</v>
      </c>
      <c r="AH72">
        <v>7.7898072801793514</v>
      </c>
      <c r="AI72">
        <v>7.791288928590566</v>
      </c>
      <c r="AJ72">
        <v>7.7925696816732266</v>
      </c>
      <c r="AK72">
        <v>7.7936168634703602</v>
      </c>
      <c r="AL72">
        <v>7.7946357346628616</v>
      </c>
      <c r="AM72">
        <v>7.7953577731105419</v>
      </c>
      <c r="AN72">
        <v>7.7959014805229252</v>
      </c>
      <c r="AO72">
        <v>7.7962878266420574</v>
      </c>
      <c r="AP72">
        <v>7.7966167230324919</v>
      </c>
      <c r="AQ72">
        <v>7.7967064529179941</v>
      </c>
      <c r="AR72">
        <v>7.7967006856165053</v>
      </c>
      <c r="AS72">
        <v>7.7965626685312799</v>
      </c>
      <c r="AT72">
        <v>7.7962082182135592</v>
      </c>
      <c r="AU72">
        <v>7.7957025635389394</v>
      </c>
      <c r="AV72">
        <v>7.794991460071282</v>
      </c>
      <c r="AW72">
        <v>7.7942603343162444</v>
      </c>
      <c r="AX72">
        <v>7.7933624547521676</v>
      </c>
      <c r="AY72">
        <v>7.7922543793355423</v>
      </c>
      <c r="AZ72">
        <v>7.7908706558028422</v>
      </c>
      <c r="BA72">
        <v>7.7894947852951848</v>
      </c>
      <c r="BB72" s="2">
        <v>7.7878724446896053</v>
      </c>
      <c r="BC72" s="2">
        <v>7.7861774077217403</v>
      </c>
      <c r="BD72" s="2">
        <v>7.7843295868874556</v>
      </c>
      <c r="BE72" s="2">
        <v>7.7824466124867469</v>
      </c>
      <c r="BF72" s="2">
        <v>7.7803474068765484</v>
      </c>
      <c r="BG72" s="2">
        <v>7.7780273930396238</v>
      </c>
      <c r="BH72" s="2">
        <v>7.7756412520181177</v>
      </c>
      <c r="BI72" s="2">
        <v>7.7731977206237284</v>
      </c>
      <c r="BJ72" s="2">
        <v>7.7705974847087216</v>
      </c>
      <c r="BK72" s="2">
        <v>7.7678981617635134</v>
      </c>
      <c r="BL72" s="2">
        <v>7.7651562220802077</v>
      </c>
      <c r="BM72" s="2">
        <v>7.7622893709408913</v>
      </c>
      <c r="BN72" s="2">
        <v>7.7593521052069159</v>
      </c>
      <c r="BO72" s="2">
        <v>7.7563621315039866</v>
      </c>
      <c r="BP72" s="2">
        <v>7.7533239385388466</v>
      </c>
      <c r="BQ72" s="2">
        <v>7.7501696236386026</v>
      </c>
      <c r="BR72" s="2">
        <v>7.7470287259885353</v>
      </c>
      <c r="BS72" s="2">
        <v>7.7438483386272718</v>
      </c>
      <c r="BT72" s="2">
        <v>7.7406283185684934</v>
      </c>
      <c r="BU72" s="2">
        <v>7.7375156272723498</v>
      </c>
      <c r="BV72" s="2">
        <v>7.734303879756224</v>
      </c>
      <c r="BW72" s="2">
        <v>7.7310202751652763</v>
      </c>
      <c r="BX72" s="2">
        <v>7.7277694274865922</v>
      </c>
      <c r="BY72" s="2">
        <v>7.7245259319963901</v>
      </c>
      <c r="BZ72" s="2">
        <v>7.7213010388931966</v>
      </c>
      <c r="CA72" s="2">
        <v>7.718090107984688</v>
      </c>
      <c r="CB72" s="2">
        <v>7.7149703016798199</v>
      </c>
      <c r="CC72" s="2">
        <v>7.7117824441779259</v>
      </c>
      <c r="CD72" s="2">
        <v>7.7086794840522757</v>
      </c>
      <c r="CE72" s="2">
        <v>7.7055149130848051</v>
      </c>
      <c r="CF72" s="2">
        <v>7.7026581394679434</v>
      </c>
      <c r="CG72" s="2">
        <v>7.6996726989230178</v>
      </c>
      <c r="CH72" s="2">
        <v>7.6968471876907021</v>
      </c>
      <c r="CI72" s="2">
        <v>7.6942224862471704</v>
      </c>
      <c r="CJ72" s="2">
        <v>7.691361252760947</v>
      </c>
      <c r="CK72" s="2">
        <v>7.6887722720178191</v>
      </c>
      <c r="CL72" s="2">
        <v>7.6864801657559241</v>
      </c>
      <c r="CM72" s="2">
        <v>7.6838956525880491</v>
      </c>
      <c r="CN72" s="2">
        <v>7.6815935754864597</v>
      </c>
      <c r="CO72" s="2">
        <v>7.679367299113542</v>
      </c>
      <c r="CP72" s="2">
        <v>7.6774731936545919</v>
      </c>
      <c r="CQ72" s="2">
        <v>7.6755009390730624</v>
      </c>
      <c r="CR72" s="2">
        <v>7.6737478753085151</v>
      </c>
      <c r="CS72" s="2">
        <v>7.6721448334197051</v>
      </c>
      <c r="CT72" s="2">
        <v>7.6706117567703576</v>
      </c>
      <c r="CU72" s="2">
        <v>7.6693146634927523</v>
      </c>
      <c r="CV72" s="2">
        <v>7.6681638869660693</v>
      </c>
      <c r="CW72" s="2">
        <v>7.6670993980770028</v>
      </c>
      <c r="CX72" s="2">
        <v>7.6662609828210702</v>
      </c>
      <c r="CY72" s="2">
        <v>7.6657623174794942</v>
      </c>
      <c r="CZ72" s="2">
        <v>7.6652707961259354</v>
      </c>
      <c r="DA72" s="19">
        <v>7.6648182448055984</v>
      </c>
      <c r="DB72" s="2">
        <v>7.6642757898586042</v>
      </c>
      <c r="DC72" s="2">
        <v>7.6634052534744503</v>
      </c>
      <c r="DD72" s="2">
        <v>7.6621631538562509</v>
      </c>
      <c r="DE72" s="2">
        <v>7.6604368846881394</v>
      </c>
      <c r="DF72" s="2">
        <v>7.6580488708585639</v>
      </c>
      <c r="DG72" s="2">
        <v>7.6550112484914932</v>
      </c>
      <c r="DH72" s="2">
        <v>7.6517169774969496</v>
      </c>
      <c r="DI72" s="2">
        <v>7.648235620236556</v>
      </c>
      <c r="DJ72" s="2">
        <v>7.6444721293588316</v>
      </c>
      <c r="DK72" s="2">
        <v>7.6411885559722528</v>
      </c>
      <c r="DL72" s="2">
        <v>7.6381597438247031</v>
      </c>
      <c r="DM72" s="2">
        <v>7.6358741724035379</v>
      </c>
      <c r="DN72" s="2">
        <v>7.6341193064606916</v>
      </c>
      <c r="DO72" s="2">
        <v>7.6328610625775291</v>
      </c>
      <c r="DP72" s="2">
        <v>7.6322415207820056</v>
      </c>
      <c r="DQ72" s="2">
        <v>7.6318446907899409</v>
      </c>
      <c r="DR72" s="2">
        <v>7.6318441019347496</v>
      </c>
      <c r="DS72" s="2">
        <v>7.6321685172129552</v>
      </c>
      <c r="DT72" s="2">
        <v>7.6327770087561024</v>
      </c>
      <c r="DU72" s="2">
        <v>7.633584246204169</v>
      </c>
      <c r="DV72" s="2">
        <v>7.634684907924342</v>
      </c>
      <c r="DW72" s="2">
        <v>7.6359323293425234</v>
      </c>
      <c r="DX72" s="2">
        <v>7.637296883499741</v>
      </c>
      <c r="DY72" s="2">
        <v>7.6389330662114538</v>
      </c>
      <c r="DZ72" s="2">
        <v>7.6405810774506087</v>
      </c>
      <c r="EA72" s="2">
        <v>7.642446691698594</v>
      </c>
      <c r="EB72" s="2">
        <v>7.6445287476451824</v>
      </c>
      <c r="EC72" s="2">
        <v>7.6468053024752711</v>
      </c>
      <c r="ED72" s="2">
        <v>7.6492901319400612</v>
      </c>
      <c r="EE72" s="2">
        <v>7.651755264640963</v>
      </c>
      <c r="EF72" s="2">
        <v>7.6542777733490022</v>
      </c>
      <c r="EG72" s="2">
        <v>7.6569164663588118</v>
      </c>
      <c r="EH72" s="2">
        <v>7.659674949873696</v>
      </c>
      <c r="EI72" s="2">
        <v>7.6625666880288934</v>
      </c>
      <c r="EJ72" s="2">
        <v>7.6660040980161206</v>
      </c>
      <c r="EK72" s="2">
        <v>7.669238158299108</v>
      </c>
      <c r="EL72" s="2">
        <v>7.6726205109992804</v>
      </c>
      <c r="EM72" s="2">
        <v>7.6760753323666586</v>
      </c>
      <c r="EN72">
        <v>7.6796549240885614</v>
      </c>
      <c r="EO72">
        <v>7.6833539472776078</v>
      </c>
      <c r="EP72">
        <v>7.6870925294398669</v>
      </c>
      <c r="EQ72">
        <v>7.690551447452302</v>
      </c>
      <c r="ER72">
        <v>7.6943212967511014</v>
      </c>
      <c r="ES72">
        <v>7.6979826359352561</v>
      </c>
      <c r="ET72">
        <v>7.7014557976510476</v>
      </c>
      <c r="EU72">
        <v>7.7046871622150084</v>
      </c>
      <c r="EV72">
        <v>7.7074076087556129</v>
      </c>
      <c r="EW72">
        <v>7.7099268214236707</v>
      </c>
      <c r="EX72">
        <v>7.7120353205749499</v>
      </c>
      <c r="EY72">
        <v>7.7137181610995782</v>
      </c>
      <c r="EZ72">
        <v>7.7150280234990456</v>
      </c>
      <c r="FA72">
        <v>7.7160220803526167</v>
      </c>
      <c r="FB72">
        <v>7.7168230071966919</v>
      </c>
      <c r="FC72">
        <v>7.7173434597633159</v>
      </c>
      <c r="FD72">
        <v>7.7178099808300056</v>
      </c>
      <c r="FE72">
        <v>7.7180967519971571</v>
      </c>
      <c r="FF72">
        <v>7.7183636060701</v>
      </c>
      <c r="FG72">
        <v>7.7187467309673234</v>
      </c>
      <c r="FH72">
        <v>7.7190892269188396</v>
      </c>
      <c r="FI72">
        <v>7.7196276546841904</v>
      </c>
      <c r="FJ72">
        <v>7.7201836659592216</v>
      </c>
      <c r="FK72">
        <v>7.7213009572041047</v>
      </c>
      <c r="FL72">
        <v>7.7225852448492036</v>
      </c>
      <c r="FM72">
        <v>7.724167408098281</v>
      </c>
      <c r="FN72">
        <v>7.7260095833639326</v>
      </c>
      <c r="FO72">
        <v>7.7280791420178563</v>
      </c>
      <c r="FP72">
        <v>7.7303853669107117</v>
      </c>
      <c r="FQ72">
        <v>7.7327615242971923</v>
      </c>
      <c r="FR72">
        <v>7.7351401052505704</v>
      </c>
      <c r="FS72">
        <v>7.7376873512992841</v>
      </c>
      <c r="FT72">
        <v>7.7402437163803883</v>
      </c>
      <c r="FU72">
        <v>7.742717980939215</v>
      </c>
      <c r="FV72">
        <v>7.7449212788685404</v>
      </c>
      <c r="FW72">
        <v>7.7471884468746897</v>
      </c>
      <c r="FX72">
        <v>7.749288974921333</v>
      </c>
      <c r="FY72">
        <v>7.7511808867297241</v>
      </c>
      <c r="FZ72">
        <v>7.7528356926409643</v>
      </c>
      <c r="GA72">
        <v>7.754278677356913</v>
      </c>
      <c r="GB72">
        <v>7.7555926691955008</v>
      </c>
      <c r="GC72">
        <v>7.7566325001970888</v>
      </c>
      <c r="GD72">
        <v>7.7574418980431199</v>
      </c>
      <c r="GE72">
        <v>7.758163392959462</v>
      </c>
      <c r="GF72">
        <v>7.7587852355616391</v>
      </c>
      <c r="GG72">
        <v>7.7592594286669723</v>
      </c>
      <c r="GH72">
        <v>7.7596912952479453</v>
      </c>
      <c r="GI72">
        <v>7.7599933006487172</v>
      </c>
      <c r="GJ72">
        <v>7.7602384886807556</v>
      </c>
      <c r="GK72">
        <v>7.7604478094214846</v>
      </c>
      <c r="GL72">
        <v>7.7606224413687546</v>
      </c>
      <c r="GM72">
        <v>7.7607954474452088</v>
      </c>
      <c r="GN72">
        <v>7.7609555292287764</v>
      </c>
      <c r="GO72">
        <v>7.7611772531853864</v>
      </c>
      <c r="GP72">
        <v>7.7611609086728706</v>
      </c>
      <c r="GQ72">
        <v>7.7611608537877368</v>
      </c>
      <c r="GR72">
        <v>7.7610121847880658</v>
      </c>
      <c r="GS72">
        <v>7.76068543720924</v>
      </c>
      <c r="GT72">
        <v>7.760191658057388</v>
      </c>
      <c r="GU72">
        <v>7.7594941177617391</v>
      </c>
      <c r="GV72">
        <v>7.7587150208607838</v>
      </c>
      <c r="GW72">
        <v>7.7579743780507329</v>
      </c>
      <c r="GX72">
        <v>7.7573186584609068</v>
      </c>
      <c r="GY72">
        <v>7.756819784145117</v>
      </c>
    </row>
    <row r="73" spans="1:207" x14ac:dyDescent="0.25">
      <c r="A73">
        <f t="shared" si="1"/>
        <v>72</v>
      </c>
      <c r="B73">
        <v>17.77983193277311</v>
      </c>
      <c r="C73">
        <v>17.77983193277311</v>
      </c>
      <c r="D73">
        <v>7.758054801709128</v>
      </c>
      <c r="E73">
        <v>7.7572849319963399</v>
      </c>
      <c r="F73">
        <v>7.756599998512371</v>
      </c>
      <c r="G73">
        <v>7.7561892999922204</v>
      </c>
      <c r="H73">
        <v>7.7556578134469474</v>
      </c>
      <c r="I73">
        <v>7.7551777421503729</v>
      </c>
      <c r="J73">
        <v>7.7548121253332623</v>
      </c>
      <c r="K73">
        <v>7.7545361144076077</v>
      </c>
      <c r="L73">
        <v>7.7545610103019849</v>
      </c>
      <c r="M73">
        <v>7.7546947009180061</v>
      </c>
      <c r="N73">
        <v>7.7549122743639156</v>
      </c>
      <c r="O73">
        <v>7.7555925564118793</v>
      </c>
      <c r="P73">
        <v>7.756200607910583</v>
      </c>
      <c r="Q73">
        <v>7.7571073049332799</v>
      </c>
      <c r="R73">
        <v>7.7582793507404633</v>
      </c>
      <c r="S73">
        <v>7.7597018636117996</v>
      </c>
      <c r="T73">
        <v>7.7613038937889351</v>
      </c>
      <c r="U73">
        <v>7.7630917675910798</v>
      </c>
      <c r="V73">
        <v>7.7650374972901641</v>
      </c>
      <c r="W73">
        <v>7.7671038822232497</v>
      </c>
      <c r="X73">
        <v>7.7692290502023376</v>
      </c>
      <c r="Y73">
        <v>7.7714745809729298</v>
      </c>
      <c r="Z73">
        <v>7.7737355600267648</v>
      </c>
      <c r="AA73">
        <v>7.7758561228002776</v>
      </c>
      <c r="AB73">
        <v>7.7780801372702966</v>
      </c>
      <c r="AC73">
        <v>7.7802810073845734</v>
      </c>
      <c r="AD73">
        <v>7.7823950830718287</v>
      </c>
      <c r="AE73">
        <v>7.784437960325099</v>
      </c>
      <c r="AF73">
        <v>7.7865117372036083</v>
      </c>
      <c r="AG73">
        <v>7.788169232455922</v>
      </c>
      <c r="AH73">
        <v>7.7897663401819326</v>
      </c>
      <c r="AI73">
        <v>7.7912330569256554</v>
      </c>
      <c r="AJ73">
        <v>7.7925211608933633</v>
      </c>
      <c r="AK73">
        <v>7.793556190624658</v>
      </c>
      <c r="AL73">
        <v>7.7946227141559401</v>
      </c>
      <c r="AM73">
        <v>7.7954251718927106</v>
      </c>
      <c r="AN73">
        <v>7.7960206061566524</v>
      </c>
      <c r="AO73">
        <v>7.7964221904078634</v>
      </c>
      <c r="AP73">
        <v>7.7967845747089566</v>
      </c>
      <c r="AQ73">
        <v>7.796823353263898</v>
      </c>
      <c r="AR73">
        <v>7.7968874999524376</v>
      </c>
      <c r="AS73">
        <v>7.7967423697931446</v>
      </c>
      <c r="AT73">
        <v>7.7964033705839002</v>
      </c>
      <c r="AU73">
        <v>7.7959038873879596</v>
      </c>
      <c r="AV73">
        <v>7.7954624529673371</v>
      </c>
      <c r="AW73">
        <v>7.7946712817496984</v>
      </c>
      <c r="AX73">
        <v>7.7937070937490036</v>
      </c>
      <c r="AY73">
        <v>7.7925774175069291</v>
      </c>
      <c r="AZ73">
        <v>7.7910189927615336</v>
      </c>
      <c r="BA73">
        <v>7.7896243756635846</v>
      </c>
      <c r="BB73" s="2">
        <v>7.7880432149624248</v>
      </c>
      <c r="BC73" s="2">
        <v>7.7863316277894663</v>
      </c>
      <c r="BD73" s="2">
        <v>7.7844769586455431</v>
      </c>
      <c r="BE73" s="2">
        <v>7.7826674277453982</v>
      </c>
      <c r="BF73" s="2">
        <v>7.7805583542959713</v>
      </c>
      <c r="BG73" s="2">
        <v>7.77823556598889</v>
      </c>
      <c r="BH73" s="2">
        <v>7.775870685426816</v>
      </c>
      <c r="BI73" s="2">
        <v>7.7734186835762644</v>
      </c>
      <c r="BJ73" s="2">
        <v>7.7708379086807016</v>
      </c>
      <c r="BK73" s="2">
        <v>7.7681594494412147</v>
      </c>
      <c r="BL73" s="2">
        <v>7.7654065425332757</v>
      </c>
      <c r="BM73" s="2">
        <v>7.7625534756320906</v>
      </c>
      <c r="BN73" s="2">
        <v>7.7596114487511327</v>
      </c>
      <c r="BO73" s="2">
        <v>7.7566244506707243</v>
      </c>
      <c r="BP73" s="2">
        <v>7.7535880205279062</v>
      </c>
      <c r="BQ73" s="2">
        <v>7.7504548492870704</v>
      </c>
      <c r="BR73" s="2">
        <v>7.7473137059967581</v>
      </c>
      <c r="BS73" s="2">
        <v>7.7441333530615886</v>
      </c>
      <c r="BT73" s="2">
        <v>7.7409563564056443</v>
      </c>
      <c r="BU73" s="2">
        <v>7.737785347060627</v>
      </c>
      <c r="BV73" s="2">
        <v>7.7346676203860687</v>
      </c>
      <c r="BW73" s="2">
        <v>7.7312808008489897</v>
      </c>
      <c r="BX73" s="2">
        <v>7.7280219796140424</v>
      </c>
      <c r="BY73" s="2">
        <v>7.7247679458812071</v>
      </c>
      <c r="BZ73" s="2">
        <v>7.7215275102374399</v>
      </c>
      <c r="CA73" s="2">
        <v>7.7182978731654126</v>
      </c>
      <c r="CB73" s="2">
        <v>7.7152495029720738</v>
      </c>
      <c r="CC73" s="2">
        <v>7.7119458817116824</v>
      </c>
      <c r="CD73" s="2">
        <v>7.7088247831767527</v>
      </c>
      <c r="CE73" s="2">
        <v>7.7056473824843099</v>
      </c>
      <c r="CF73" s="2">
        <v>7.7027429327993477</v>
      </c>
      <c r="CG73" s="2">
        <v>7.6997389992625456</v>
      </c>
      <c r="CH73" s="2">
        <v>7.6968827766989536</v>
      </c>
      <c r="CI73" s="2">
        <v>7.6941566310744802</v>
      </c>
      <c r="CJ73" s="2">
        <v>7.691314363903377</v>
      </c>
      <c r="CK73" s="2">
        <v>7.6886985776144323</v>
      </c>
      <c r="CL73" s="2">
        <v>7.6863468450808332</v>
      </c>
      <c r="CM73" s="2">
        <v>7.6838431189806053</v>
      </c>
      <c r="CN73" s="2">
        <v>7.6815145630054609</v>
      </c>
      <c r="CO73" s="2">
        <v>7.6792502396308242</v>
      </c>
      <c r="CP73" s="2">
        <v>7.6772840014409551</v>
      </c>
      <c r="CQ73" s="2">
        <v>7.675282381454231</v>
      </c>
      <c r="CR73" s="2">
        <v>7.6734909094026937</v>
      </c>
      <c r="CS73" s="2">
        <v>7.6718757214260416</v>
      </c>
      <c r="CT73" s="2">
        <v>7.6702927703294579</v>
      </c>
      <c r="CU73" s="2">
        <v>7.6690579628168392</v>
      </c>
      <c r="CV73" s="2">
        <v>7.6678943989484472</v>
      </c>
      <c r="CW73" s="2">
        <v>7.6667930435010394</v>
      </c>
      <c r="CX73" s="2">
        <v>7.6659555451033334</v>
      </c>
      <c r="CY73" s="2">
        <v>7.665433028866965</v>
      </c>
      <c r="CZ73" s="2">
        <v>7.6649245350376063</v>
      </c>
      <c r="DA73" s="19">
        <v>7.6644763459123437</v>
      </c>
      <c r="DB73" s="2">
        <v>7.6638609834543203</v>
      </c>
      <c r="DC73" s="2">
        <v>7.6630907298928372</v>
      </c>
      <c r="DD73" s="2">
        <v>7.6618056802129404</v>
      </c>
      <c r="DE73" s="2">
        <v>7.6600843851187728</v>
      </c>
      <c r="DF73" s="2">
        <v>7.6577638626907278</v>
      </c>
      <c r="DG73" s="2">
        <v>7.6547986093530156</v>
      </c>
      <c r="DH73" s="2">
        <v>7.651655178197192</v>
      </c>
      <c r="DI73" s="2">
        <v>7.6481888748288869</v>
      </c>
      <c r="DJ73" s="2">
        <v>7.6446188936043873</v>
      </c>
      <c r="DK73" s="2">
        <v>7.6413465624224486</v>
      </c>
      <c r="DL73" s="2">
        <v>7.6383711461070094</v>
      </c>
      <c r="DM73" s="2">
        <v>7.6360752277913626</v>
      </c>
      <c r="DN73" s="2">
        <v>7.6342945219790082</v>
      </c>
      <c r="DO73" s="2">
        <v>7.6329925580966282</v>
      </c>
      <c r="DP73" s="2">
        <v>7.6322273633875453</v>
      </c>
      <c r="DQ73" s="2">
        <v>7.6318843871766182</v>
      </c>
      <c r="DR73" s="2">
        <v>7.631890945177382</v>
      </c>
      <c r="DS73" s="2">
        <v>7.6320653065956092</v>
      </c>
      <c r="DT73" s="2">
        <v>7.6326287906713128</v>
      </c>
      <c r="DU73" s="2">
        <v>7.6334343783431304</v>
      </c>
      <c r="DV73" s="2">
        <v>7.6345543376668621</v>
      </c>
      <c r="DW73" s="2">
        <v>7.6358044023988709</v>
      </c>
      <c r="DX73" s="2">
        <v>7.6373805444698073</v>
      </c>
      <c r="DY73" s="2">
        <v>7.6390178170016929</v>
      </c>
      <c r="DZ73" s="2">
        <v>7.6408070683907781</v>
      </c>
      <c r="EA73" s="2">
        <v>7.6427533819281006</v>
      </c>
      <c r="EB73" s="2">
        <v>7.6447992085588581</v>
      </c>
      <c r="EC73" s="2">
        <v>7.6469489355012374</v>
      </c>
      <c r="ED73" s="2">
        <v>7.649256487068727</v>
      </c>
      <c r="EE73" s="2">
        <v>7.6517194534876021</v>
      </c>
      <c r="EF73" s="2">
        <v>7.6542978944621387</v>
      </c>
      <c r="EG73" s="2">
        <v>7.6569331146879573</v>
      </c>
      <c r="EH73" s="2">
        <v>7.659682620240889</v>
      </c>
      <c r="EI73" s="2">
        <v>7.6625635922453217</v>
      </c>
      <c r="EJ73" s="2">
        <v>7.6657855834071693</v>
      </c>
      <c r="EK73" s="2">
        <v>7.668949701276512</v>
      </c>
      <c r="EL73" s="2">
        <v>7.672325502921991</v>
      </c>
      <c r="EM73" s="2">
        <v>7.6757875308114141</v>
      </c>
      <c r="EN73">
        <v>7.6793533948357684</v>
      </c>
      <c r="EO73">
        <v>7.6830752722970539</v>
      </c>
      <c r="EP73">
        <v>7.6868487373387788</v>
      </c>
      <c r="EQ73">
        <v>7.6905482959048417</v>
      </c>
      <c r="ER73">
        <v>7.6943302792295896</v>
      </c>
      <c r="ES73">
        <v>7.6980137619867692</v>
      </c>
      <c r="ET73">
        <v>7.7015082665922741</v>
      </c>
      <c r="EU73">
        <v>7.7047587114495721</v>
      </c>
      <c r="EV73">
        <v>7.707431262597698</v>
      </c>
      <c r="EW73">
        <v>7.7099510555847539</v>
      </c>
      <c r="EX73">
        <v>7.7120581244811577</v>
      </c>
      <c r="EY73">
        <v>7.7137351746225482</v>
      </c>
      <c r="EZ73">
        <v>7.7150359928435028</v>
      </c>
      <c r="FA73">
        <v>7.7160324647688956</v>
      </c>
      <c r="FB73">
        <v>7.7168049722922021</v>
      </c>
      <c r="FC73">
        <v>7.7173354741485074</v>
      </c>
      <c r="FD73">
        <v>7.7177880525492268</v>
      </c>
      <c r="FE73">
        <v>7.7180705356795993</v>
      </c>
      <c r="FF73">
        <v>7.7183379658781464</v>
      </c>
      <c r="FG73">
        <v>7.7188594662731091</v>
      </c>
      <c r="FH73">
        <v>7.7191955904730207</v>
      </c>
      <c r="FI73">
        <v>7.7196590406176897</v>
      </c>
      <c r="FJ73">
        <v>7.7202767504376126</v>
      </c>
      <c r="FK73">
        <v>7.7213348465002767</v>
      </c>
      <c r="FL73">
        <v>7.7226263374010848</v>
      </c>
      <c r="FM73">
        <v>7.724217779526648</v>
      </c>
      <c r="FN73">
        <v>7.7260772921303893</v>
      </c>
      <c r="FO73">
        <v>7.7281634070284104</v>
      </c>
      <c r="FP73">
        <v>7.7304890184679751</v>
      </c>
      <c r="FQ73">
        <v>7.7328883977330518</v>
      </c>
      <c r="FR73">
        <v>7.7352161499271306</v>
      </c>
      <c r="FS73">
        <v>7.7378375180527117</v>
      </c>
      <c r="FT73">
        <v>7.7404210660876096</v>
      </c>
      <c r="FU73">
        <v>7.7429115692185757</v>
      </c>
      <c r="FV73">
        <v>7.745096463501949</v>
      </c>
      <c r="FW73">
        <v>7.7473225839147632</v>
      </c>
      <c r="FX73">
        <v>7.7494685154548426</v>
      </c>
      <c r="FY73">
        <v>7.7513481997600149</v>
      </c>
      <c r="FZ73">
        <v>7.7529798201702373</v>
      </c>
      <c r="GA73">
        <v>7.7544255044353996</v>
      </c>
      <c r="GB73">
        <v>7.7557908803824711</v>
      </c>
      <c r="GC73">
        <v>7.756815037135449</v>
      </c>
      <c r="GD73">
        <v>7.7575879665427818</v>
      </c>
      <c r="GE73">
        <v>7.7582714886479121</v>
      </c>
      <c r="GF73">
        <v>7.7588893006576516</v>
      </c>
      <c r="GG73">
        <v>7.7593268445597579</v>
      </c>
      <c r="GH73">
        <v>7.7596943651274959</v>
      </c>
      <c r="GI73">
        <v>7.7599755765855782</v>
      </c>
      <c r="GJ73">
        <v>7.7601953503412204</v>
      </c>
      <c r="GK73">
        <v>7.7603828939404869</v>
      </c>
      <c r="GL73">
        <v>7.7605395324061179</v>
      </c>
      <c r="GM73">
        <v>7.7607004382811233</v>
      </c>
      <c r="GN73">
        <v>7.7608541529200066</v>
      </c>
      <c r="GO73">
        <v>7.7610985091898881</v>
      </c>
      <c r="GP73">
        <v>7.7609790718282694</v>
      </c>
      <c r="GQ73">
        <v>7.7609652148715176</v>
      </c>
      <c r="GR73">
        <v>7.7607021130473619</v>
      </c>
      <c r="GS73">
        <v>7.7603041569784637</v>
      </c>
      <c r="GT73">
        <v>7.7598780360974651</v>
      </c>
      <c r="GU73">
        <v>7.7592551126737854</v>
      </c>
      <c r="GV73">
        <v>7.7585085072096049</v>
      </c>
      <c r="GW73">
        <v>7.7577484586837908</v>
      </c>
      <c r="GX73">
        <v>7.7570240494670992</v>
      </c>
      <c r="GY73">
        <v>7.7566551492580071</v>
      </c>
    </row>
    <row r="74" spans="1:207" x14ac:dyDescent="0.25">
      <c r="A74">
        <f t="shared" si="1"/>
        <v>73</v>
      </c>
      <c r="B74">
        <v>18.03025210084034</v>
      </c>
      <c r="C74">
        <v>18.03025210084034</v>
      </c>
      <c r="D74">
        <v>7.7578811589848131</v>
      </c>
      <c r="E74">
        <v>7.7571175618099293</v>
      </c>
      <c r="F74">
        <v>7.7564354956252792</v>
      </c>
      <c r="G74">
        <v>7.7559851099315429</v>
      </c>
      <c r="H74">
        <v>7.7554318977045043</v>
      </c>
      <c r="I74">
        <v>7.7549283678692431</v>
      </c>
      <c r="J74">
        <v>7.7545456555161296</v>
      </c>
      <c r="K74">
        <v>7.7540563746686111</v>
      </c>
      <c r="L74">
        <v>7.7540345954459724</v>
      </c>
      <c r="M74">
        <v>7.7540947746118523</v>
      </c>
      <c r="N74">
        <v>7.754581842252005</v>
      </c>
      <c r="O74">
        <v>7.7552361278633501</v>
      </c>
      <c r="P74">
        <v>7.7555726973492654</v>
      </c>
      <c r="Q74">
        <v>7.7565240181537352</v>
      </c>
      <c r="R74">
        <v>7.7577168514522494</v>
      </c>
      <c r="S74">
        <v>7.7591645521926003</v>
      </c>
      <c r="T74">
        <v>7.7608031802497699</v>
      </c>
      <c r="U74">
        <v>7.7626387560801753</v>
      </c>
      <c r="V74">
        <v>7.7646288046850138</v>
      </c>
      <c r="W74">
        <v>7.766774876411854</v>
      </c>
      <c r="X74">
        <v>7.7690273462940436</v>
      </c>
      <c r="Y74">
        <v>7.771228847702913</v>
      </c>
      <c r="Z74">
        <v>7.7735772782502126</v>
      </c>
      <c r="AA74">
        <v>7.7757263333436173</v>
      </c>
      <c r="AB74">
        <v>7.7781286921700312</v>
      </c>
      <c r="AC74">
        <v>7.7803640233915443</v>
      </c>
      <c r="AD74">
        <v>7.7825018846036729</v>
      </c>
      <c r="AE74">
        <v>7.7845140758435516</v>
      </c>
      <c r="AF74">
        <v>7.7864386727256054</v>
      </c>
      <c r="AG74">
        <v>7.7881508921998721</v>
      </c>
      <c r="AH74">
        <v>7.7897464906243572</v>
      </c>
      <c r="AI74">
        <v>7.7911718579563942</v>
      </c>
      <c r="AJ74">
        <v>7.7924598026940144</v>
      </c>
      <c r="AK74">
        <v>7.7935490055213643</v>
      </c>
      <c r="AL74">
        <v>7.7945831296401691</v>
      </c>
      <c r="AM74">
        <v>7.7954764294109529</v>
      </c>
      <c r="AN74">
        <v>7.7961389156573961</v>
      </c>
      <c r="AO74">
        <v>7.7965758607353433</v>
      </c>
      <c r="AP74">
        <v>7.7969535343687397</v>
      </c>
      <c r="AQ74">
        <v>7.7969757711891132</v>
      </c>
      <c r="AR74">
        <v>7.797083495313168</v>
      </c>
      <c r="AS74">
        <v>7.7968992885259389</v>
      </c>
      <c r="AT74">
        <v>7.7965819687423989</v>
      </c>
      <c r="AU74">
        <v>7.7960989192984647</v>
      </c>
      <c r="AV74">
        <v>7.7955853667196786</v>
      </c>
      <c r="AW74">
        <v>7.7947467479997652</v>
      </c>
      <c r="AX74">
        <v>7.7936877803312354</v>
      </c>
      <c r="AY74">
        <v>7.7925733531080201</v>
      </c>
      <c r="AZ74">
        <v>7.791278063116569</v>
      </c>
      <c r="BA74">
        <v>7.7898498302255632</v>
      </c>
      <c r="BB74" s="2">
        <v>7.7883463136016831</v>
      </c>
      <c r="BC74" s="2">
        <v>7.7866275243197496</v>
      </c>
      <c r="BD74" s="2">
        <v>7.7847720134926446</v>
      </c>
      <c r="BE74" s="2">
        <v>7.782922684100904</v>
      </c>
      <c r="BF74" s="2">
        <v>7.7807957354118171</v>
      </c>
      <c r="BG74" s="2">
        <v>7.7784966683996908</v>
      </c>
      <c r="BH74" s="2">
        <v>7.7761527502610637</v>
      </c>
      <c r="BI74" s="2">
        <v>7.7736917327404118</v>
      </c>
      <c r="BJ74" s="2">
        <v>7.7711301233082297</v>
      </c>
      <c r="BK74" s="2">
        <v>7.7684688383989222</v>
      </c>
      <c r="BL74" s="2">
        <v>7.7657086855354098</v>
      </c>
      <c r="BM74" s="2">
        <v>7.762869802077998</v>
      </c>
      <c r="BN74" s="2">
        <v>7.7599256443589093</v>
      </c>
      <c r="BO74" s="2">
        <v>7.7569419908147346</v>
      </c>
      <c r="BP74" s="2">
        <v>7.7539068457912954</v>
      </c>
      <c r="BQ74" s="2">
        <v>7.7507976413026904</v>
      </c>
      <c r="BR74" s="2">
        <v>7.7476565465654019</v>
      </c>
      <c r="BS74" s="2">
        <v>7.7444767589404266</v>
      </c>
      <c r="BT74" s="2">
        <v>7.7413149369145344</v>
      </c>
      <c r="BU74" s="2">
        <v>7.7380414676510174</v>
      </c>
      <c r="BV74" s="2">
        <v>7.7349090272224634</v>
      </c>
      <c r="BW74" s="2">
        <v>7.7315265119054501</v>
      </c>
      <c r="BX74" s="2">
        <v>7.7282612669200406</v>
      </c>
      <c r="BY74" s="2">
        <v>7.7250001300067472</v>
      </c>
      <c r="BZ74" s="2">
        <v>7.7217481171979356</v>
      </c>
      <c r="CA74" s="2">
        <v>7.7185113418544589</v>
      </c>
      <c r="CB74" s="2">
        <v>7.7154364393840789</v>
      </c>
      <c r="CC74" s="2">
        <v>7.7121316712212904</v>
      </c>
      <c r="CD74" s="2">
        <v>7.7090069100392586</v>
      </c>
      <c r="CE74" s="2">
        <v>7.7058716124100748</v>
      </c>
      <c r="CF74" s="2">
        <v>7.7028859958226912</v>
      </c>
      <c r="CG74" s="2">
        <v>7.699899503827444</v>
      </c>
      <c r="CH74" s="2">
        <v>7.6970140439087853</v>
      </c>
      <c r="CI74" s="2">
        <v>7.6941832340559539</v>
      </c>
      <c r="CJ74" s="2">
        <v>7.6914100030885466</v>
      </c>
      <c r="CK74" s="2">
        <v>7.6887710867060859</v>
      </c>
      <c r="CL74" s="2">
        <v>7.6863047665403057</v>
      </c>
      <c r="CM74" s="2">
        <v>7.6839287310035989</v>
      </c>
      <c r="CN74" s="2">
        <v>7.6815820904151577</v>
      </c>
      <c r="CO74" s="2">
        <v>7.6793079262465769</v>
      </c>
      <c r="CP74" s="2">
        <v>7.6772128127831332</v>
      </c>
      <c r="CQ74" s="2">
        <v>7.6752050134556349</v>
      </c>
      <c r="CR74" s="2">
        <v>7.6733616085963794</v>
      </c>
      <c r="CS74" s="2">
        <v>7.6717095548142842</v>
      </c>
      <c r="CT74" s="2">
        <v>7.6701129662390262</v>
      </c>
      <c r="CU74" s="2">
        <v>7.6688806684397068</v>
      </c>
      <c r="CV74" s="2">
        <v>7.6676809096418479</v>
      </c>
      <c r="CW74" s="2">
        <v>7.6665711455698737</v>
      </c>
      <c r="CX74" s="2">
        <v>7.6657148294219262</v>
      </c>
      <c r="CY74" s="2">
        <v>7.6650678729757571</v>
      </c>
      <c r="CZ74" s="2">
        <v>7.664526591868853</v>
      </c>
      <c r="DA74" s="19">
        <v>7.6640275782104039</v>
      </c>
      <c r="DB74" s="2">
        <v>7.6633361568170519</v>
      </c>
      <c r="DC74" s="2">
        <v>7.662583293285059</v>
      </c>
      <c r="DD74" s="2">
        <v>7.6613364036547429</v>
      </c>
      <c r="DE74" s="2">
        <v>7.6596351320415241</v>
      </c>
      <c r="DF74" s="2">
        <v>7.6573725332224321</v>
      </c>
      <c r="DG74" s="2">
        <v>7.6545763966860996</v>
      </c>
      <c r="DH74" s="2">
        <v>7.6514768618439151</v>
      </c>
      <c r="DI74" s="2">
        <v>7.648034724518495</v>
      </c>
      <c r="DJ74" s="2">
        <v>7.644813570687143</v>
      </c>
      <c r="DK74" s="2">
        <v>7.6415883056675931</v>
      </c>
      <c r="DL74" s="2">
        <v>7.6387469896768314</v>
      </c>
      <c r="DM74" s="2">
        <v>7.6363852951442217</v>
      </c>
      <c r="DN74" s="2">
        <v>7.6345526130866812</v>
      </c>
      <c r="DO74" s="2">
        <v>7.6332272022874754</v>
      </c>
      <c r="DP74" s="2">
        <v>7.6322381169950244</v>
      </c>
      <c r="DQ74" s="2">
        <v>7.6318798397366221</v>
      </c>
      <c r="DR74" s="2">
        <v>7.6318523676771921</v>
      </c>
      <c r="DS74" s="2">
        <v>7.6320283096255261</v>
      </c>
      <c r="DT74" s="2">
        <v>7.6325650148759854</v>
      </c>
      <c r="DU74" s="2">
        <v>7.6333909049927469</v>
      </c>
      <c r="DV74" s="2">
        <v>7.6345163836236773</v>
      </c>
      <c r="DW74" s="2">
        <v>7.635824900240574</v>
      </c>
      <c r="DX74" s="2">
        <v>7.6374545680201846</v>
      </c>
      <c r="DY74" s="2">
        <v>7.6391144338365438</v>
      </c>
      <c r="DZ74" s="2">
        <v>7.6409728782237911</v>
      </c>
      <c r="EA74" s="2">
        <v>7.6429404016418498</v>
      </c>
      <c r="EB74" s="2">
        <v>7.6449760100947701</v>
      </c>
      <c r="EC74" s="2">
        <v>7.6470900450948918</v>
      </c>
      <c r="ED74" s="2">
        <v>7.6493166715426746</v>
      </c>
      <c r="EE74" s="2">
        <v>7.6517319036678559</v>
      </c>
      <c r="EF74" s="2">
        <v>7.6543236810753879</v>
      </c>
      <c r="EG74" s="2">
        <v>7.6569491750836054</v>
      </c>
      <c r="EH74" s="2">
        <v>7.6596849637172326</v>
      </c>
      <c r="EI74" s="2">
        <v>7.6625486733179606</v>
      </c>
      <c r="EJ74" s="2">
        <v>7.6653464765243973</v>
      </c>
      <c r="EK74" s="2">
        <v>7.6684333392645119</v>
      </c>
      <c r="EL74" s="2">
        <v>7.6717106726740854</v>
      </c>
      <c r="EM74" s="2">
        <v>7.675168660145073</v>
      </c>
      <c r="EN74">
        <v>7.6788082829536766</v>
      </c>
      <c r="EO74">
        <v>7.6825913371779766</v>
      </c>
      <c r="EP74">
        <v>7.6864558234937226</v>
      </c>
      <c r="EQ74">
        <v>7.6905445512816168</v>
      </c>
      <c r="ER74">
        <v>7.6943446248117668</v>
      </c>
      <c r="ES74">
        <v>7.6980495575435333</v>
      </c>
      <c r="ET74">
        <v>7.7015682964981496</v>
      </c>
      <c r="EU74">
        <v>7.7048400569711104</v>
      </c>
      <c r="EV74">
        <v>7.7076448810961722</v>
      </c>
      <c r="EW74">
        <v>7.7102020512437699</v>
      </c>
      <c r="EX74">
        <v>7.7123296762356146</v>
      </c>
      <c r="EY74">
        <v>7.7140145021682356</v>
      </c>
      <c r="EZ74">
        <v>7.715312377665688</v>
      </c>
      <c r="FA74">
        <v>7.7162960339383142</v>
      </c>
      <c r="FB74">
        <v>7.7169886953678057</v>
      </c>
      <c r="FC74">
        <v>7.7175070676672748</v>
      </c>
      <c r="FD74">
        <v>7.7178799247788579</v>
      </c>
      <c r="FE74">
        <v>7.7181463714172827</v>
      </c>
      <c r="FF74">
        <v>7.7183920880489003</v>
      </c>
      <c r="FG74">
        <v>7.7189111033019957</v>
      </c>
      <c r="FH74">
        <v>7.7192395317318274</v>
      </c>
      <c r="FI74">
        <v>7.7196142231071727</v>
      </c>
      <c r="FJ74">
        <v>7.7203223790733766</v>
      </c>
      <c r="FK74">
        <v>7.7212814210911684</v>
      </c>
      <c r="FL74">
        <v>7.7225742643865374</v>
      </c>
      <c r="FM74">
        <v>7.7241705207392304</v>
      </c>
      <c r="FN74">
        <v>7.7260422151276549</v>
      </c>
      <c r="FO74">
        <v>7.7281362135790248</v>
      </c>
      <c r="FP74">
        <v>7.7304467726845587</v>
      </c>
      <c r="FQ74">
        <v>7.7328595189309972</v>
      </c>
      <c r="FR74">
        <v>7.7352360735641961</v>
      </c>
      <c r="FS74">
        <v>7.737843877172967</v>
      </c>
      <c r="FT74">
        <v>7.7404241520537038</v>
      </c>
      <c r="FU74">
        <v>7.7429252657086263</v>
      </c>
      <c r="FV74">
        <v>7.7452322279134993</v>
      </c>
      <c r="FW74">
        <v>7.7474628181450083</v>
      </c>
      <c r="FX74">
        <v>7.749606285323825</v>
      </c>
      <c r="FY74">
        <v>7.7514835409858298</v>
      </c>
      <c r="FZ74">
        <v>7.7531133099184624</v>
      </c>
      <c r="GA74">
        <v>7.7545435984785076</v>
      </c>
      <c r="GB74">
        <v>7.75586068264957</v>
      </c>
      <c r="GC74">
        <v>7.7568750477461919</v>
      </c>
      <c r="GD74">
        <v>7.7576522574018369</v>
      </c>
      <c r="GE74">
        <v>7.7583052064227944</v>
      </c>
      <c r="GF74">
        <v>7.7589117980302014</v>
      </c>
      <c r="GG74">
        <v>7.7593181882230411</v>
      </c>
      <c r="GH74">
        <v>7.7596040468135508</v>
      </c>
      <c r="GI74">
        <v>7.7598618187865256</v>
      </c>
      <c r="GJ74">
        <v>7.7600506699802638</v>
      </c>
      <c r="GK74">
        <v>7.7602028386505646</v>
      </c>
      <c r="GL74">
        <v>7.7603304380078582</v>
      </c>
      <c r="GM74">
        <v>7.7604590406789056</v>
      </c>
      <c r="GN74">
        <v>7.7605811033449559</v>
      </c>
      <c r="GO74">
        <v>7.7607606835378773</v>
      </c>
      <c r="GP74">
        <v>7.7605979896692334</v>
      </c>
      <c r="GQ74">
        <v>7.760477999941731</v>
      </c>
      <c r="GR74">
        <v>7.7602554152023693</v>
      </c>
      <c r="GS74">
        <v>7.7599168631898117</v>
      </c>
      <c r="GT74">
        <v>7.7594483623131811</v>
      </c>
      <c r="GU74">
        <v>7.7589442547046392</v>
      </c>
      <c r="GV74">
        <v>7.7583160604204</v>
      </c>
      <c r="GW74">
        <v>7.7575967942113451</v>
      </c>
      <c r="GX74">
        <v>7.7568542944359082</v>
      </c>
      <c r="GY74">
        <v>7.7564315347990451</v>
      </c>
    </row>
    <row r="75" spans="1:207" x14ac:dyDescent="0.25">
      <c r="A75">
        <f t="shared" si="1"/>
        <v>74</v>
      </c>
      <c r="B75">
        <v>18.280672268907558</v>
      </c>
      <c r="C75">
        <v>18.280672268907558</v>
      </c>
      <c r="D75">
        <v>7.7576931450298812</v>
      </c>
      <c r="E75">
        <v>7.756983248855283</v>
      </c>
      <c r="F75">
        <v>7.7563141731498817</v>
      </c>
      <c r="G75">
        <v>7.755744258479206</v>
      </c>
      <c r="H75">
        <v>7.7551684529157896</v>
      </c>
      <c r="I75">
        <v>7.7546513127840671</v>
      </c>
      <c r="J75">
        <v>7.7542589973488294</v>
      </c>
      <c r="K75">
        <v>7.7538191818498534</v>
      </c>
      <c r="L75">
        <v>7.7536780704811514</v>
      </c>
      <c r="M75">
        <v>7.7537412697047516</v>
      </c>
      <c r="N75">
        <v>7.754279374438644</v>
      </c>
      <c r="O75">
        <v>7.754841318878464</v>
      </c>
      <c r="P75">
        <v>7.7552424445873331</v>
      </c>
      <c r="Q75">
        <v>7.7562143410903648</v>
      </c>
      <c r="R75">
        <v>7.7574195022290029</v>
      </c>
      <c r="S75">
        <v>7.758867212766825</v>
      </c>
      <c r="T75">
        <v>7.7605366432267946</v>
      </c>
      <c r="U75">
        <v>7.7623948535158807</v>
      </c>
      <c r="V75">
        <v>7.7644047429830856</v>
      </c>
      <c r="W75">
        <v>7.7665563070722019</v>
      </c>
      <c r="X75">
        <v>7.7688596293687606</v>
      </c>
      <c r="Y75">
        <v>7.7710782291964282</v>
      </c>
      <c r="Z75">
        <v>7.7734327781810144</v>
      </c>
      <c r="AA75">
        <v>7.7758005868722586</v>
      </c>
      <c r="AB75">
        <v>7.7782089218772068</v>
      </c>
      <c r="AC75">
        <v>7.7804656233155631</v>
      </c>
      <c r="AD75">
        <v>7.7826243317170087</v>
      </c>
      <c r="AE75">
        <v>7.784608744032476</v>
      </c>
      <c r="AF75">
        <v>7.7863562833375779</v>
      </c>
      <c r="AG75">
        <v>7.7881387223858933</v>
      </c>
      <c r="AH75">
        <v>7.7897348000089437</v>
      </c>
      <c r="AI75">
        <v>7.7911238671944893</v>
      </c>
      <c r="AJ75">
        <v>7.7924137563532554</v>
      </c>
      <c r="AK75">
        <v>7.7935837568494639</v>
      </c>
      <c r="AL75">
        <v>7.7945581767401002</v>
      </c>
      <c r="AM75">
        <v>7.7955004057739581</v>
      </c>
      <c r="AN75">
        <v>7.796223651462709</v>
      </c>
      <c r="AO75">
        <v>7.7967203555897049</v>
      </c>
      <c r="AP75">
        <v>7.797085610529896</v>
      </c>
      <c r="AQ75">
        <v>7.7971482685597824</v>
      </c>
      <c r="AR75">
        <v>7.7972679915910881</v>
      </c>
      <c r="AS75">
        <v>7.7970467915163342</v>
      </c>
      <c r="AT75">
        <v>7.7967523496986892</v>
      </c>
      <c r="AU75">
        <v>7.7962907638133867</v>
      </c>
      <c r="AV75">
        <v>7.7956692632651832</v>
      </c>
      <c r="AW75">
        <v>7.7948489463503394</v>
      </c>
      <c r="AX75">
        <v>7.7938518045287983</v>
      </c>
      <c r="AY75">
        <v>7.7927500593508094</v>
      </c>
      <c r="AZ75">
        <v>7.791637191308741</v>
      </c>
      <c r="BA75">
        <v>7.790203997799634</v>
      </c>
      <c r="BB75" s="2">
        <v>7.7887139893386763</v>
      </c>
      <c r="BC75" s="2">
        <v>7.7869987628787749</v>
      </c>
      <c r="BD75" s="2">
        <v>7.7851490544362969</v>
      </c>
      <c r="BE75" s="2">
        <v>7.7832061202020197</v>
      </c>
      <c r="BF75" s="2">
        <v>7.7810631674707622</v>
      </c>
      <c r="BG75" s="2">
        <v>7.7788023742285519</v>
      </c>
      <c r="BH75" s="2">
        <v>7.7764773214525711</v>
      </c>
      <c r="BI75" s="2">
        <v>7.774008465654731</v>
      </c>
      <c r="BJ75" s="2">
        <v>7.7714640636756469</v>
      </c>
      <c r="BK75" s="2">
        <v>7.7688165325160643</v>
      </c>
      <c r="BL75" s="2">
        <v>7.7660525020692708</v>
      </c>
      <c r="BM75" s="2">
        <v>7.7632269154334876</v>
      </c>
      <c r="BN75" s="2">
        <v>7.7602844298760782</v>
      </c>
      <c r="BO75" s="2">
        <v>7.7573044333191969</v>
      </c>
      <c r="BP75" s="2">
        <v>7.754270046849201</v>
      </c>
      <c r="BQ75" s="2">
        <v>7.7511845420728154</v>
      </c>
      <c r="BR75" s="2">
        <v>7.7480439027841186</v>
      </c>
      <c r="BS75" s="2">
        <v>7.7448650940747186</v>
      </c>
      <c r="BT75" s="2">
        <v>7.7417000051268907</v>
      </c>
      <c r="BU75" s="2">
        <v>7.7383247028044622</v>
      </c>
      <c r="BV75" s="2">
        <v>7.7351194956622447</v>
      </c>
      <c r="BW75" s="2">
        <v>7.7318009873324138</v>
      </c>
      <c r="BX75" s="2">
        <v>7.7285313256043393</v>
      </c>
      <c r="BY75" s="2">
        <v>7.725266099056924</v>
      </c>
      <c r="BZ75" s="2">
        <v>7.7220069895959522</v>
      </c>
      <c r="CA75" s="2">
        <v>7.7187703624503881</v>
      </c>
      <c r="CB75" s="2">
        <v>7.71561716285981</v>
      </c>
      <c r="CC75" s="2">
        <v>7.7123765835410767</v>
      </c>
      <c r="CD75" s="2">
        <v>7.7092546087881129</v>
      </c>
      <c r="CE75" s="2">
        <v>7.7061842273419519</v>
      </c>
      <c r="CF75" s="2">
        <v>7.7031127102821619</v>
      </c>
      <c r="CG75" s="2">
        <v>7.7001583545996803</v>
      </c>
      <c r="CH75" s="2">
        <v>7.697247972166906</v>
      </c>
      <c r="CI75" s="2">
        <v>7.6943278155619437</v>
      </c>
      <c r="CJ75" s="2">
        <v>7.6916382163191246</v>
      </c>
      <c r="CK75" s="2">
        <v>7.6889799485073658</v>
      </c>
      <c r="CL75" s="2">
        <v>7.6863832244902142</v>
      </c>
      <c r="CM75" s="2">
        <v>7.6841269347760237</v>
      </c>
      <c r="CN75" s="2">
        <v>7.6817680492583156</v>
      </c>
      <c r="CO75" s="2">
        <v>7.6795008529151403</v>
      </c>
      <c r="CP75" s="2">
        <v>7.6772720839423938</v>
      </c>
      <c r="CQ75" s="2">
        <v>7.6752704499946729</v>
      </c>
      <c r="CR75" s="2">
        <v>7.6733779059238119</v>
      </c>
      <c r="CS75" s="2">
        <v>7.6716781025459788</v>
      </c>
      <c r="CT75" s="2">
        <v>7.6700889510830379</v>
      </c>
      <c r="CU75" s="2">
        <v>7.6688050259679166</v>
      </c>
      <c r="CV75" s="2">
        <v>7.6675604759701894</v>
      </c>
      <c r="CW75" s="2">
        <v>7.6664640516013298</v>
      </c>
      <c r="CX75" s="2">
        <v>7.66557786254101</v>
      </c>
      <c r="CY75" s="2">
        <v>7.6647922403041928</v>
      </c>
      <c r="CZ75" s="2">
        <v>7.6642125881325098</v>
      </c>
      <c r="DA75" s="19">
        <v>7.6636436391729887</v>
      </c>
      <c r="DB75" s="2">
        <v>7.6629603444191323</v>
      </c>
      <c r="DC75" s="2">
        <v>7.6621045736147506</v>
      </c>
      <c r="DD75" s="2">
        <v>7.6609179202590001</v>
      </c>
      <c r="DE75" s="2">
        <v>7.6592417410295388</v>
      </c>
      <c r="DF75" s="2">
        <v>7.6570203344308503</v>
      </c>
      <c r="DG75" s="2">
        <v>7.6543871818368334</v>
      </c>
      <c r="DH75" s="2">
        <v>7.6512769704445498</v>
      </c>
      <c r="DI75" s="2">
        <v>7.6478810538934026</v>
      </c>
      <c r="DJ75" s="2">
        <v>7.6447689940875652</v>
      </c>
      <c r="DK75" s="2">
        <v>7.6416182011760476</v>
      </c>
      <c r="DL75" s="2">
        <v>7.6388730493400283</v>
      </c>
      <c r="DM75" s="2">
        <v>7.6365052660259263</v>
      </c>
      <c r="DN75" s="2">
        <v>7.6346748495108088</v>
      </c>
      <c r="DO75" s="2">
        <v>7.6333488761140558</v>
      </c>
      <c r="DP75" s="2">
        <v>7.632311672889565</v>
      </c>
      <c r="DQ75" s="2">
        <v>7.6318993077064494</v>
      </c>
      <c r="DR75" s="2">
        <v>7.6318202208143768</v>
      </c>
      <c r="DS75" s="2">
        <v>7.6320735241751834</v>
      </c>
      <c r="DT75" s="2">
        <v>7.6326006244629303</v>
      </c>
      <c r="DU75" s="2">
        <v>7.6334543529410652</v>
      </c>
      <c r="DV75" s="2">
        <v>7.6345751605548173</v>
      </c>
      <c r="DW75" s="2">
        <v>7.6359550206585718</v>
      </c>
      <c r="DX75" s="2">
        <v>7.6375436549439533</v>
      </c>
      <c r="DY75" s="2">
        <v>7.6392333693691477</v>
      </c>
      <c r="DZ75" s="2">
        <v>7.6411076199422006</v>
      </c>
      <c r="EA75" s="2">
        <v>7.6430628827161229</v>
      </c>
      <c r="EB75" s="2">
        <v>7.6451047941477901</v>
      </c>
      <c r="EC75" s="2">
        <v>7.6472380733942504</v>
      </c>
      <c r="ED75" s="2">
        <v>7.6494518567128118</v>
      </c>
      <c r="EE75" s="2">
        <v>7.651806878079455</v>
      </c>
      <c r="EF75" s="2">
        <v>7.6543813556164313</v>
      </c>
      <c r="EG75" s="2">
        <v>7.6569956640428867</v>
      </c>
      <c r="EH75" s="2">
        <v>7.6597183701657512</v>
      </c>
      <c r="EI75" s="2">
        <v>7.6625651166784099</v>
      </c>
      <c r="EJ75" s="2">
        <v>7.6652214684411568</v>
      </c>
      <c r="EK75" s="2">
        <v>7.6683074893523271</v>
      </c>
      <c r="EL75" s="2">
        <v>7.6715402908100687</v>
      </c>
      <c r="EM75" s="2">
        <v>7.6749945364928509</v>
      </c>
      <c r="EN75">
        <v>7.6786730293673173</v>
      </c>
      <c r="EO75">
        <v>7.6824893213127714</v>
      </c>
      <c r="EP75">
        <v>7.6864048349940894</v>
      </c>
      <c r="EQ75">
        <v>7.6905715912066306</v>
      </c>
      <c r="ER75">
        <v>7.6943882239012646</v>
      </c>
      <c r="ES75">
        <v>7.6981069405572926</v>
      </c>
      <c r="ET75">
        <v>7.7016436491115909</v>
      </c>
      <c r="EU75">
        <v>7.7049307760776404</v>
      </c>
      <c r="EV75">
        <v>7.707932878522211</v>
      </c>
      <c r="EW75">
        <v>7.7105359934201942</v>
      </c>
      <c r="EX75">
        <v>7.7126891317383643</v>
      </c>
      <c r="EY75">
        <v>7.7143850417743742</v>
      </c>
      <c r="EZ75">
        <v>7.7156816060119304</v>
      </c>
      <c r="FA75">
        <v>7.7166448243972194</v>
      </c>
      <c r="FB75">
        <v>7.7172510730610941</v>
      </c>
      <c r="FC75">
        <v>7.7177442892625532</v>
      </c>
      <c r="FD75">
        <v>7.7180147454140808</v>
      </c>
      <c r="FE75">
        <v>7.7182588751130057</v>
      </c>
      <c r="FF75">
        <v>7.7184715120419636</v>
      </c>
      <c r="FG75">
        <v>7.7189010348450946</v>
      </c>
      <c r="FH75">
        <v>7.7192213700086523</v>
      </c>
      <c r="FI75">
        <v>7.7195315940745992</v>
      </c>
      <c r="FJ75">
        <v>7.720324223373189</v>
      </c>
      <c r="FK75">
        <v>7.7211836493966084</v>
      </c>
      <c r="FL75">
        <v>7.7224736734835524</v>
      </c>
      <c r="FM75">
        <v>7.7240715061457417</v>
      </c>
      <c r="FN75">
        <v>7.7259490002085034</v>
      </c>
      <c r="FO75">
        <v>7.728044217997871</v>
      </c>
      <c r="FP75">
        <v>7.7303225983076009</v>
      </c>
      <c r="FQ75">
        <v>7.732739604479284</v>
      </c>
      <c r="FR75">
        <v>7.7352104628017084</v>
      </c>
      <c r="FS75">
        <v>7.7377617522730038</v>
      </c>
      <c r="FT75">
        <v>7.7403211683694657</v>
      </c>
      <c r="FU75">
        <v>7.7428274895806366</v>
      </c>
      <c r="FV75">
        <v>7.7453014231714148</v>
      </c>
      <c r="FW75">
        <v>7.7475609771340403</v>
      </c>
      <c r="FX75">
        <v>7.7496771576561647</v>
      </c>
      <c r="FY75">
        <v>7.7515578543356494</v>
      </c>
      <c r="FZ75">
        <v>7.7531968566117104</v>
      </c>
      <c r="GA75">
        <v>7.7546048437333566</v>
      </c>
      <c r="GB75">
        <v>7.7558259573280788</v>
      </c>
      <c r="GC75">
        <v>7.7568340357123544</v>
      </c>
      <c r="GD75">
        <v>7.7576377812006756</v>
      </c>
      <c r="GE75">
        <v>7.7582728378952419</v>
      </c>
      <c r="GF75">
        <v>7.7588569247752783</v>
      </c>
      <c r="GG75">
        <v>7.7592395649597332</v>
      </c>
      <c r="GH75">
        <v>7.7594561203016523</v>
      </c>
      <c r="GI75">
        <v>7.7596880265579644</v>
      </c>
      <c r="GJ75">
        <v>7.7598442664435554</v>
      </c>
      <c r="GK75">
        <v>7.7599552898422557</v>
      </c>
      <c r="GL75">
        <v>7.7600466580508689</v>
      </c>
      <c r="GM75">
        <v>7.7601306225222064</v>
      </c>
      <c r="GN75">
        <v>7.7602050795849156</v>
      </c>
      <c r="GO75">
        <v>7.7602735377072021</v>
      </c>
      <c r="GP75">
        <v>7.7601980860374633</v>
      </c>
      <c r="GQ75">
        <v>7.7600133784040342</v>
      </c>
      <c r="GR75">
        <v>7.7598740644749089</v>
      </c>
      <c r="GS75">
        <v>7.7596247206918596</v>
      </c>
      <c r="GT75">
        <v>7.7591282806734236</v>
      </c>
      <c r="GU75">
        <v>7.7586416386918051</v>
      </c>
      <c r="GV75">
        <v>7.7580903149838374</v>
      </c>
      <c r="GW75">
        <v>7.7574409555078372</v>
      </c>
      <c r="GX75">
        <v>7.7567184912137233</v>
      </c>
      <c r="GY75">
        <v>7.7561496551088762</v>
      </c>
    </row>
    <row r="76" spans="1:207" x14ac:dyDescent="0.25">
      <c r="A76">
        <f t="shared" si="1"/>
        <v>75</v>
      </c>
      <c r="B76">
        <v>18.531092436974792</v>
      </c>
      <c r="C76">
        <v>18.531092436974792</v>
      </c>
      <c r="D76">
        <v>7.7574273728846306</v>
      </c>
      <c r="E76">
        <v>7.7567889484226988</v>
      </c>
      <c r="F76">
        <v>7.7561410344834387</v>
      </c>
      <c r="G76">
        <v>7.7554528926182069</v>
      </c>
      <c r="H76">
        <v>7.7548641320211971</v>
      </c>
      <c r="I76">
        <v>7.7543479787723406</v>
      </c>
      <c r="J76">
        <v>7.7539536385158359</v>
      </c>
      <c r="K76">
        <v>7.753761434754777</v>
      </c>
      <c r="L76">
        <v>7.7535156971999504</v>
      </c>
      <c r="M76">
        <v>7.7536275557666192</v>
      </c>
      <c r="N76">
        <v>7.7539687985407788</v>
      </c>
      <c r="O76">
        <v>7.7544200867826643</v>
      </c>
      <c r="P76">
        <v>7.7551427624658587</v>
      </c>
      <c r="Q76">
        <v>7.7560921284577136</v>
      </c>
      <c r="R76">
        <v>7.7572915295216216</v>
      </c>
      <c r="S76">
        <v>7.7587186767886793</v>
      </c>
      <c r="T76">
        <v>7.760400169330504</v>
      </c>
      <c r="U76">
        <v>7.7622533746739393</v>
      </c>
      <c r="V76">
        <v>7.7642611338728429</v>
      </c>
      <c r="W76">
        <v>7.7663616056719507</v>
      </c>
      <c r="X76">
        <v>7.768632201402788</v>
      </c>
      <c r="Y76">
        <v>7.7709314831690461</v>
      </c>
      <c r="Z76">
        <v>7.7732338952826554</v>
      </c>
      <c r="AA76">
        <v>7.7758430396002272</v>
      </c>
      <c r="AB76">
        <v>7.7781186641458726</v>
      </c>
      <c r="AC76">
        <v>7.7803876451010501</v>
      </c>
      <c r="AD76">
        <v>7.7825683235042034</v>
      </c>
      <c r="AE76">
        <v>7.784579134552251</v>
      </c>
      <c r="AF76">
        <v>7.7862645668122212</v>
      </c>
      <c r="AG76">
        <v>7.7881087575184846</v>
      </c>
      <c r="AH76">
        <v>7.7897183347600878</v>
      </c>
      <c r="AI76">
        <v>7.7911076269852506</v>
      </c>
      <c r="AJ76">
        <v>7.7924111809389052</v>
      </c>
      <c r="AK76">
        <v>7.7936488795503323</v>
      </c>
      <c r="AL76">
        <v>7.7945890659781591</v>
      </c>
      <c r="AM76">
        <v>7.7954859655192381</v>
      </c>
      <c r="AN76">
        <v>7.7962420560101471</v>
      </c>
      <c r="AO76">
        <v>7.7968271929361599</v>
      </c>
      <c r="AP76">
        <v>7.7971428117104917</v>
      </c>
      <c r="AQ76">
        <v>7.7973254072420417</v>
      </c>
      <c r="AR76">
        <v>7.7974203123385797</v>
      </c>
      <c r="AS76">
        <v>7.7971982619718156</v>
      </c>
      <c r="AT76">
        <v>7.7969228654760956</v>
      </c>
      <c r="AU76">
        <v>7.796482537730296</v>
      </c>
      <c r="AV76">
        <v>7.7958355046283812</v>
      </c>
      <c r="AW76">
        <v>7.7950825106136028</v>
      </c>
      <c r="AX76">
        <v>7.7942614047762184</v>
      </c>
      <c r="AY76">
        <v>7.7931656665670017</v>
      </c>
      <c r="AZ76">
        <v>7.7920188440203004</v>
      </c>
      <c r="BA76">
        <v>7.7906160445293011</v>
      </c>
      <c r="BB76" s="2">
        <v>7.7890784612003836</v>
      </c>
      <c r="BC76" s="2">
        <v>7.7873789763498271</v>
      </c>
      <c r="BD76" s="2">
        <v>7.785542350076688</v>
      </c>
      <c r="BE76" s="2">
        <v>7.7835114770216336</v>
      </c>
      <c r="BF76" s="2">
        <v>7.7813642724061038</v>
      </c>
      <c r="BG76" s="2">
        <v>7.7791443574320081</v>
      </c>
      <c r="BH76" s="2">
        <v>7.7768342739330496</v>
      </c>
      <c r="BI76" s="2">
        <v>7.7743604798577914</v>
      </c>
      <c r="BJ76" s="2">
        <v>7.7718296648673011</v>
      </c>
      <c r="BK76" s="2">
        <v>7.7691927365726547</v>
      </c>
      <c r="BL76" s="2">
        <v>7.7664278431175182</v>
      </c>
      <c r="BM76" s="2">
        <v>7.7636133808534353</v>
      </c>
      <c r="BN76" s="2">
        <v>7.7606775431484767</v>
      </c>
      <c r="BO76" s="2">
        <v>7.7577014595672882</v>
      </c>
      <c r="BP76" s="2">
        <v>7.7546672562218113</v>
      </c>
      <c r="BQ76" s="2">
        <v>7.7516020939848076</v>
      </c>
      <c r="BR76" s="2">
        <v>7.7484624297425588</v>
      </c>
      <c r="BS76" s="2">
        <v>7.7452848962754004</v>
      </c>
      <c r="BT76" s="2">
        <v>7.7421075132736394</v>
      </c>
      <c r="BU76" s="2">
        <v>7.7386757858454143</v>
      </c>
      <c r="BV76" s="2">
        <v>7.735390483841198</v>
      </c>
      <c r="BW76" s="2">
        <v>7.7321478267728638</v>
      </c>
      <c r="BX76" s="2">
        <v>7.7288762125638524</v>
      </c>
      <c r="BY76" s="2">
        <v>7.7256094880338466</v>
      </c>
      <c r="BZ76" s="2">
        <v>7.722348277218039</v>
      </c>
      <c r="CA76" s="2">
        <v>7.7191148009753094</v>
      </c>
      <c r="CB76" s="2">
        <v>7.7158777803627254</v>
      </c>
      <c r="CC76" s="2">
        <v>7.7127174044096449</v>
      </c>
      <c r="CD76" s="2">
        <v>7.7095966352385998</v>
      </c>
      <c r="CE76" s="2">
        <v>7.7065818517597986</v>
      </c>
      <c r="CF76" s="2">
        <v>7.7034484659104061</v>
      </c>
      <c r="CG76" s="2">
        <v>7.7005196935612226</v>
      </c>
      <c r="CH76" s="2">
        <v>7.6975915443200273</v>
      </c>
      <c r="CI76" s="2">
        <v>7.6946158959627962</v>
      </c>
      <c r="CJ76" s="2">
        <v>7.6919890392680959</v>
      </c>
      <c r="CK76" s="2">
        <v>7.6893153011833242</v>
      </c>
      <c r="CL76" s="2">
        <v>7.6866115132864277</v>
      </c>
      <c r="CM76" s="2">
        <v>7.6844121633679388</v>
      </c>
      <c r="CN76" s="2">
        <v>7.6820443164556096</v>
      </c>
      <c r="CO76" s="2">
        <v>7.6797894934565161</v>
      </c>
      <c r="CP76" s="2">
        <v>7.6774742652171764</v>
      </c>
      <c r="CQ76" s="2">
        <v>7.6754802951869241</v>
      </c>
      <c r="CR76" s="2">
        <v>7.6735577273995119</v>
      </c>
      <c r="CS76" s="2">
        <v>7.6718131315015556</v>
      </c>
      <c r="CT76" s="2">
        <v>7.6702373174496774</v>
      </c>
      <c r="CU76" s="2">
        <v>7.6688532790309889</v>
      </c>
      <c r="CV76" s="2">
        <v>7.6675701576947777</v>
      </c>
      <c r="CW76" s="2">
        <v>7.666502105461845</v>
      </c>
      <c r="CX76" s="2">
        <v>7.6655836712247387</v>
      </c>
      <c r="CY76" s="2">
        <v>7.6647315501395923</v>
      </c>
      <c r="CZ76" s="2">
        <v>7.6641181712637598</v>
      </c>
      <c r="DA76" s="19">
        <v>7.6634962647419993</v>
      </c>
      <c r="DB76" s="2">
        <v>7.662866227910337</v>
      </c>
      <c r="DC76" s="2">
        <v>7.6618762576011372</v>
      </c>
      <c r="DD76" s="2">
        <v>7.6607128324044433</v>
      </c>
      <c r="DE76" s="2">
        <v>7.6590568194503064</v>
      </c>
      <c r="DF76" s="2">
        <v>7.6568527266032236</v>
      </c>
      <c r="DG76" s="2">
        <v>7.6542735102243071</v>
      </c>
      <c r="DH76" s="2">
        <v>7.6511504870579898</v>
      </c>
      <c r="DI76" s="2">
        <v>7.6478358040525851</v>
      </c>
      <c r="DJ76" s="2">
        <v>7.6445830619121908</v>
      </c>
      <c r="DK76" s="2">
        <v>7.641509487322546</v>
      </c>
      <c r="DL76" s="2">
        <v>7.6387901945663774</v>
      </c>
      <c r="DM76" s="2">
        <v>7.6364847196008627</v>
      </c>
      <c r="DN76" s="2">
        <v>7.6347070415281859</v>
      </c>
      <c r="DO76" s="2">
        <v>7.6333933135260574</v>
      </c>
      <c r="DP76" s="2">
        <v>7.632485961163785</v>
      </c>
      <c r="DQ76" s="2">
        <v>7.6320111222113889</v>
      </c>
      <c r="DR76" s="2">
        <v>7.6318864482880198</v>
      </c>
      <c r="DS76" s="2">
        <v>7.6322169524871128</v>
      </c>
      <c r="DT76" s="2">
        <v>7.6327505569741607</v>
      </c>
      <c r="DU76" s="2">
        <v>7.6336252374577898</v>
      </c>
      <c r="DV76" s="2">
        <v>7.6347347741630376</v>
      </c>
      <c r="DW76" s="2">
        <v>7.6361559296663657</v>
      </c>
      <c r="DX76" s="2">
        <v>7.6376726656723264</v>
      </c>
      <c r="DY76" s="2">
        <v>7.6393852237729236</v>
      </c>
      <c r="DZ76" s="2">
        <v>7.6412407719665971</v>
      </c>
      <c r="EA76" s="2">
        <v>7.6431764333986836</v>
      </c>
      <c r="EB76" s="2">
        <v>7.6452316280231356</v>
      </c>
      <c r="EC76" s="2">
        <v>7.6474027155752307</v>
      </c>
      <c r="ED76" s="2">
        <v>7.6496431924714789</v>
      </c>
      <c r="EE76" s="2">
        <v>7.651958630079009</v>
      </c>
      <c r="EF76" s="2">
        <v>7.6544971443610343</v>
      </c>
      <c r="EG76" s="2">
        <v>7.6571036025579184</v>
      </c>
      <c r="EH76" s="2">
        <v>7.6598192344425327</v>
      </c>
      <c r="EI76" s="2">
        <v>7.6626561136749221</v>
      </c>
      <c r="EJ76" s="2">
        <v>7.6655023799648374</v>
      </c>
      <c r="EK76" s="2">
        <v>7.6686514975766711</v>
      </c>
      <c r="EL76" s="2">
        <v>7.6719181120259821</v>
      </c>
      <c r="EM76" s="2">
        <v>7.6753724270282824</v>
      </c>
      <c r="EN76">
        <v>7.6790280098075661</v>
      </c>
      <c r="EO76">
        <v>7.6828335543537696</v>
      </c>
      <c r="EP76">
        <v>7.6867354757622932</v>
      </c>
      <c r="EQ76">
        <v>7.6906607925091404</v>
      </c>
      <c r="ER76">
        <v>7.6944849643737809</v>
      </c>
      <c r="ES76">
        <v>7.6982028257273987</v>
      </c>
      <c r="ET76">
        <v>7.7017420814338857</v>
      </c>
      <c r="EU76">
        <v>7.7050304400662144</v>
      </c>
      <c r="EV76">
        <v>7.70817960461072</v>
      </c>
      <c r="EW76">
        <v>7.7108089899457388</v>
      </c>
      <c r="EX76">
        <v>7.7129755619919624</v>
      </c>
      <c r="EY76">
        <v>7.7146756011931927</v>
      </c>
      <c r="EZ76">
        <v>7.7159680122624721</v>
      </c>
      <c r="FA76">
        <v>7.7169107838267683</v>
      </c>
      <c r="FB76">
        <v>7.7174689296611776</v>
      </c>
      <c r="FC76">
        <v>7.717933122007965</v>
      </c>
      <c r="FD76">
        <v>7.7181216151835894</v>
      </c>
      <c r="FE76">
        <v>7.7183426174295207</v>
      </c>
      <c r="FF76">
        <v>7.7185217372949371</v>
      </c>
      <c r="FG76">
        <v>7.718828654321058</v>
      </c>
      <c r="FH76">
        <v>7.7191414252679316</v>
      </c>
      <c r="FI76">
        <v>7.719449553607669</v>
      </c>
      <c r="FJ76">
        <v>7.7202859548437193</v>
      </c>
      <c r="FK76">
        <v>7.7210845093983478</v>
      </c>
      <c r="FL76">
        <v>7.7223692226094034</v>
      </c>
      <c r="FM76">
        <v>7.723966620910188</v>
      </c>
      <c r="FN76">
        <v>7.7258423061642878</v>
      </c>
      <c r="FO76">
        <v>7.72793408865894</v>
      </c>
      <c r="FP76">
        <v>7.7301804826198284</v>
      </c>
      <c r="FQ76">
        <v>7.7325933906567812</v>
      </c>
      <c r="FR76">
        <v>7.7351498874491114</v>
      </c>
      <c r="FS76">
        <v>7.7376464832262108</v>
      </c>
      <c r="FT76">
        <v>7.7401803313522972</v>
      </c>
      <c r="FU76">
        <v>7.742686682934</v>
      </c>
      <c r="FV76">
        <v>7.7452768778370933</v>
      </c>
      <c r="FW76">
        <v>7.747568845292121</v>
      </c>
      <c r="FX76">
        <v>7.7496559839990784</v>
      </c>
      <c r="FY76">
        <v>7.751542058313821</v>
      </c>
      <c r="FZ76">
        <v>7.7531911208161599</v>
      </c>
      <c r="GA76">
        <v>7.7545810990331274</v>
      </c>
      <c r="GB76">
        <v>7.7557105953018386</v>
      </c>
      <c r="GC76">
        <v>7.7567135133335032</v>
      </c>
      <c r="GD76">
        <v>7.7575475485196836</v>
      </c>
      <c r="GE76">
        <v>7.7581826746763793</v>
      </c>
      <c r="GF76">
        <v>7.7587288779888812</v>
      </c>
      <c r="GG76">
        <v>7.7590970793942322</v>
      </c>
      <c r="GH76">
        <v>7.7592863716589573</v>
      </c>
      <c r="GI76">
        <v>7.7594902053487136</v>
      </c>
      <c r="GJ76">
        <v>7.759615965504076</v>
      </c>
      <c r="GK76">
        <v>7.7596879032272161</v>
      </c>
      <c r="GL76">
        <v>7.7597397029562591</v>
      </c>
      <c r="GM76">
        <v>7.7597745651996757</v>
      </c>
      <c r="GN76">
        <v>7.7597947980864372</v>
      </c>
      <c r="GO76">
        <v>7.7597468684631332</v>
      </c>
      <c r="GP76">
        <v>7.7598156174763702</v>
      </c>
      <c r="GQ76">
        <v>7.7596861379736009</v>
      </c>
      <c r="GR76">
        <v>7.7595003284420487</v>
      </c>
      <c r="GS76">
        <v>7.7592382140301286</v>
      </c>
      <c r="GT76">
        <v>7.7588731788761889</v>
      </c>
      <c r="GU76">
        <v>7.7583258203845276</v>
      </c>
      <c r="GV76">
        <v>7.7577838686723464</v>
      </c>
      <c r="GW76">
        <v>7.757202463088853</v>
      </c>
      <c r="GX76">
        <v>7.7565256700538141</v>
      </c>
      <c r="GY76">
        <v>7.7558102253704284</v>
      </c>
    </row>
    <row r="77" spans="1:207" x14ac:dyDescent="0.25">
      <c r="A77">
        <f t="shared" si="1"/>
        <v>76</v>
      </c>
      <c r="B77">
        <v>18.781512605042021</v>
      </c>
      <c r="C77">
        <v>18.781512605042021</v>
      </c>
      <c r="D77">
        <v>7.7570279684292096</v>
      </c>
      <c r="E77">
        <v>7.7564506588128994</v>
      </c>
      <c r="F77">
        <v>7.7558299666606301</v>
      </c>
      <c r="G77">
        <v>7.7551000204246829</v>
      </c>
      <c r="H77">
        <v>7.7545174208932623</v>
      </c>
      <c r="I77">
        <v>7.7540207305877686</v>
      </c>
      <c r="J77">
        <v>7.7536318096529184</v>
      </c>
      <c r="K77">
        <v>7.7535704256165436</v>
      </c>
      <c r="L77">
        <v>7.7533984391383202</v>
      </c>
      <c r="M77">
        <v>7.7534890425754677</v>
      </c>
      <c r="N77">
        <v>7.7536174210290296</v>
      </c>
      <c r="O77">
        <v>7.7539852685964101</v>
      </c>
      <c r="P77">
        <v>7.7549080649972719</v>
      </c>
      <c r="Q77">
        <v>7.7558245579081957</v>
      </c>
      <c r="R77">
        <v>7.7570056019802012</v>
      </c>
      <c r="S77">
        <v>7.7584181497799429</v>
      </c>
      <c r="T77">
        <v>7.7600908005657079</v>
      </c>
      <c r="U77">
        <v>7.7619355784849411</v>
      </c>
      <c r="V77">
        <v>7.7639416714078919</v>
      </c>
      <c r="W77">
        <v>7.7660294685712374</v>
      </c>
      <c r="X77">
        <v>7.768262112590671</v>
      </c>
      <c r="Y77">
        <v>7.7706242068362119</v>
      </c>
      <c r="Z77">
        <v>7.7729211028940171</v>
      </c>
      <c r="AA77">
        <v>7.775455378181765</v>
      </c>
      <c r="AB77">
        <v>7.7776869038364351</v>
      </c>
      <c r="AC77">
        <v>7.7799644496893396</v>
      </c>
      <c r="AD77">
        <v>7.782172539429971</v>
      </c>
      <c r="AE77">
        <v>7.784304825421513</v>
      </c>
      <c r="AF77">
        <v>7.7861654140513954</v>
      </c>
      <c r="AG77">
        <v>7.7880408886269326</v>
      </c>
      <c r="AH77">
        <v>7.7896867095892182</v>
      </c>
      <c r="AI77">
        <v>7.7911403686859124</v>
      </c>
      <c r="AJ77">
        <v>7.7924776754769232</v>
      </c>
      <c r="AK77">
        <v>7.7937337370662618</v>
      </c>
      <c r="AL77">
        <v>7.7947114499303352</v>
      </c>
      <c r="AM77">
        <v>7.7954362507904786</v>
      </c>
      <c r="AN77">
        <v>7.796178613702879</v>
      </c>
      <c r="AO77">
        <v>7.7968749120150918</v>
      </c>
      <c r="AP77">
        <v>7.7971043011685923</v>
      </c>
      <c r="AQ77">
        <v>7.7974926847575547</v>
      </c>
      <c r="AR77">
        <v>7.7975229387854181</v>
      </c>
      <c r="AS77">
        <v>7.797365716307521</v>
      </c>
      <c r="AT77">
        <v>7.7971009499228208</v>
      </c>
      <c r="AU77">
        <v>7.7966767804327732</v>
      </c>
      <c r="AV77">
        <v>7.7960424666065249</v>
      </c>
      <c r="AW77">
        <v>7.7953330832378196</v>
      </c>
      <c r="AX77">
        <v>7.7945778026382957</v>
      </c>
      <c r="AY77">
        <v>7.7935060196564496</v>
      </c>
      <c r="AZ77">
        <v>7.7922974826719056</v>
      </c>
      <c r="BA77">
        <v>7.7909359525946247</v>
      </c>
      <c r="BB77" s="2">
        <v>7.7893774663711124</v>
      </c>
      <c r="BC77" s="2">
        <v>7.7877067727142162</v>
      </c>
      <c r="BD77" s="2">
        <v>7.7858908551789501</v>
      </c>
      <c r="BE77" s="2">
        <v>7.7838326952067334</v>
      </c>
      <c r="BF77" s="2">
        <v>7.7817018524618451</v>
      </c>
      <c r="BG77" s="2">
        <v>7.7795141602570963</v>
      </c>
      <c r="BH77" s="2">
        <v>7.7772134915412376</v>
      </c>
      <c r="BI77" s="2">
        <v>7.7747392379236784</v>
      </c>
      <c r="BJ77" s="2">
        <v>7.7722168564658363</v>
      </c>
      <c r="BK77" s="2">
        <v>7.7695876460097519</v>
      </c>
      <c r="BL77" s="2">
        <v>7.7668245343629909</v>
      </c>
      <c r="BM77" s="2">
        <v>7.7640178249756193</v>
      </c>
      <c r="BN77" s="2">
        <v>7.7610945945933674</v>
      </c>
      <c r="BO77" s="2">
        <v>7.7581226060577411</v>
      </c>
      <c r="BP77" s="2">
        <v>7.755087971444107</v>
      </c>
      <c r="BQ77" s="2">
        <v>7.7520368972096589</v>
      </c>
      <c r="BR77" s="2">
        <v>7.7488988112817223</v>
      </c>
      <c r="BS77" s="2">
        <v>7.7457227202252987</v>
      </c>
      <c r="BT77" s="2">
        <v>7.7425329249229131</v>
      </c>
      <c r="BU77" s="2">
        <v>7.7391304351513774</v>
      </c>
      <c r="BV77" s="2">
        <v>7.7358049132757731</v>
      </c>
      <c r="BW77" s="2">
        <v>7.7326052425343494</v>
      </c>
      <c r="BX77" s="2">
        <v>7.7293344797903538</v>
      </c>
      <c r="BY77" s="2">
        <v>7.7260683724819694</v>
      </c>
      <c r="BZ77" s="2">
        <v>7.7228103565854322</v>
      </c>
      <c r="CA77" s="2">
        <v>7.7195789675962114</v>
      </c>
      <c r="CB77" s="2">
        <v>7.7162956653024981</v>
      </c>
      <c r="CC77" s="2">
        <v>7.7131852604540034</v>
      </c>
      <c r="CD77" s="2">
        <v>7.7100567691706132</v>
      </c>
      <c r="CE77" s="2">
        <v>7.7070585971702874</v>
      </c>
      <c r="CF77" s="2">
        <v>7.7039134623698979</v>
      </c>
      <c r="CG77" s="2">
        <v>7.7009841977406417</v>
      </c>
      <c r="CH77" s="2">
        <v>7.6980479167477638</v>
      </c>
      <c r="CI77" s="2">
        <v>7.6950671186007957</v>
      </c>
      <c r="CJ77" s="2">
        <v>7.6924495731836444</v>
      </c>
      <c r="CK77" s="2">
        <v>7.6897642880435102</v>
      </c>
      <c r="CL77" s="2">
        <v>7.6870128645910567</v>
      </c>
      <c r="CM77" s="2">
        <v>7.6847586227074549</v>
      </c>
      <c r="CN77" s="2">
        <v>7.6823826638131019</v>
      </c>
      <c r="CO77" s="2">
        <v>7.6801348719766578</v>
      </c>
      <c r="CP77" s="2">
        <v>7.6778272194687647</v>
      </c>
      <c r="CQ77" s="2">
        <v>7.6758323175602277</v>
      </c>
      <c r="CR77" s="2">
        <v>7.6739133079186166</v>
      </c>
      <c r="CS77" s="2">
        <v>7.6721397523807404</v>
      </c>
      <c r="CT77" s="2">
        <v>7.6705689570925806</v>
      </c>
      <c r="CU77" s="2">
        <v>7.6690464782716754</v>
      </c>
      <c r="CV77" s="2">
        <v>7.6677443882441247</v>
      </c>
      <c r="CW77" s="2">
        <v>7.6667103968883827</v>
      </c>
      <c r="CX77" s="2">
        <v>7.6657657920985862</v>
      </c>
      <c r="CY77" s="2">
        <v>7.6649895633005594</v>
      </c>
      <c r="CZ77" s="2">
        <v>7.6643558957359286</v>
      </c>
      <c r="DA77" s="19">
        <v>7.6637291101638514</v>
      </c>
      <c r="DB77" s="2">
        <v>7.6630623512986444</v>
      </c>
      <c r="DC77" s="2">
        <v>7.6620859659429019</v>
      </c>
      <c r="DD77" s="2">
        <v>7.6608595059691531</v>
      </c>
      <c r="DE77" s="2">
        <v>7.6592092019841536</v>
      </c>
      <c r="DF77" s="2">
        <v>7.6569937989554644</v>
      </c>
      <c r="DG77" s="2">
        <v>7.6542764707808386</v>
      </c>
      <c r="DH77" s="2">
        <v>7.6511858992671549</v>
      </c>
      <c r="DI77" s="2">
        <v>7.6479961636231124</v>
      </c>
      <c r="DJ77" s="2">
        <v>7.644658996789472</v>
      </c>
      <c r="DK77" s="2">
        <v>7.641629084842692</v>
      </c>
      <c r="DL77" s="2">
        <v>7.6389063611690586</v>
      </c>
      <c r="DM77" s="2">
        <v>7.6366520140437064</v>
      </c>
      <c r="DN77" s="2">
        <v>7.6349049874140134</v>
      </c>
      <c r="DO77" s="2">
        <v>7.6335964719146272</v>
      </c>
      <c r="DP77" s="2">
        <v>7.6327916985370079</v>
      </c>
      <c r="DQ77" s="2">
        <v>7.6322745164674561</v>
      </c>
      <c r="DR77" s="2">
        <v>7.6321320418888918</v>
      </c>
      <c r="DS77" s="2">
        <v>7.6324696877273386</v>
      </c>
      <c r="DT77" s="2">
        <v>7.6330243427662898</v>
      </c>
      <c r="DU77" s="2">
        <v>7.6338999724398819</v>
      </c>
      <c r="DV77" s="2">
        <v>7.6349952486553434</v>
      </c>
      <c r="DW77" s="2">
        <v>7.6363892575403733</v>
      </c>
      <c r="DX77" s="2">
        <v>7.6378628596393856</v>
      </c>
      <c r="DY77" s="2">
        <v>7.6395782817113442</v>
      </c>
      <c r="DZ77" s="2">
        <v>7.6413996221371123</v>
      </c>
      <c r="EA77" s="2">
        <v>7.6433321119369131</v>
      </c>
      <c r="EB77" s="2">
        <v>7.6453983176750437</v>
      </c>
      <c r="EC77" s="2">
        <v>7.6475916770874104</v>
      </c>
      <c r="ED77" s="2">
        <v>7.6498707950175886</v>
      </c>
      <c r="EE77" s="2">
        <v>7.6521972121611164</v>
      </c>
      <c r="EF77" s="2">
        <v>7.6546928735850033</v>
      </c>
      <c r="EG77" s="2">
        <v>7.6572991749021702</v>
      </c>
      <c r="EH77" s="2">
        <v>7.6600185590695711</v>
      </c>
      <c r="EI77" s="2">
        <v>7.6628587881231409</v>
      </c>
      <c r="EJ77" s="2">
        <v>7.6659061283802767</v>
      </c>
      <c r="EK77" s="2">
        <v>7.6690917828129628</v>
      </c>
      <c r="EL77" s="2">
        <v>7.6723933890882758</v>
      </c>
      <c r="EM77" s="2">
        <v>7.6758482426547099</v>
      </c>
      <c r="EN77">
        <v>7.6794727758191481</v>
      </c>
      <c r="EO77">
        <v>7.6832503376435914</v>
      </c>
      <c r="EP77">
        <v>7.6871105955306334</v>
      </c>
      <c r="EQ77">
        <v>7.6908386012586059</v>
      </c>
      <c r="ER77">
        <v>7.6946544937345331</v>
      </c>
      <c r="ES77">
        <v>7.698350772707574</v>
      </c>
      <c r="ET77">
        <v>7.701869051394941</v>
      </c>
      <c r="EU77">
        <v>7.7051372652846739</v>
      </c>
      <c r="EV77">
        <v>7.7082783984038556</v>
      </c>
      <c r="EW77">
        <v>7.7108888776856102</v>
      </c>
      <c r="EX77">
        <v>7.713041350124211</v>
      </c>
      <c r="EY77">
        <v>7.7147292149067894</v>
      </c>
      <c r="EZ77">
        <v>7.7160105206965932</v>
      </c>
      <c r="FA77">
        <v>7.7169398030977634</v>
      </c>
      <c r="FB77">
        <v>7.7175280232632097</v>
      </c>
      <c r="FC77">
        <v>7.717967973302887</v>
      </c>
      <c r="FD77">
        <v>7.7181345206889098</v>
      </c>
      <c r="FE77">
        <v>7.7183367468184096</v>
      </c>
      <c r="FF77">
        <v>7.7184921746314279</v>
      </c>
      <c r="FG77">
        <v>7.7186943364847993</v>
      </c>
      <c r="FH77">
        <v>7.7190009486616153</v>
      </c>
      <c r="FI77">
        <v>7.7194016184611121</v>
      </c>
      <c r="FJ77">
        <v>7.7202103426030337</v>
      </c>
      <c r="FK77">
        <v>7.7210219855899576</v>
      </c>
      <c r="FL77">
        <v>7.7223005816438963</v>
      </c>
      <c r="FM77">
        <v>7.7238967040575854</v>
      </c>
      <c r="FN77">
        <v>7.7257621768341789</v>
      </c>
      <c r="FO77">
        <v>7.7278478953881518</v>
      </c>
      <c r="FP77">
        <v>7.7300785941063559</v>
      </c>
      <c r="FQ77">
        <v>7.7324800934914037</v>
      </c>
      <c r="FR77">
        <v>7.7350637195685223</v>
      </c>
      <c r="FS77">
        <v>7.7375485198455074</v>
      </c>
      <c r="FT77">
        <v>7.7400642742605896</v>
      </c>
      <c r="FU77">
        <v>7.7425658617661304</v>
      </c>
      <c r="FV77">
        <v>7.7451354051791439</v>
      </c>
      <c r="FW77">
        <v>7.7474436656789516</v>
      </c>
      <c r="FX77">
        <v>7.7495213471316022</v>
      </c>
      <c r="FY77">
        <v>7.7514110517470174</v>
      </c>
      <c r="FZ77">
        <v>7.7530615566374186</v>
      </c>
      <c r="GA77">
        <v>7.7544480491835541</v>
      </c>
      <c r="GB77">
        <v>7.7555384804607126</v>
      </c>
      <c r="GC77">
        <v>7.7565351779648202</v>
      </c>
      <c r="GD77">
        <v>7.7573859502815559</v>
      </c>
      <c r="GE77">
        <v>7.758043081704205</v>
      </c>
      <c r="GF77">
        <v>7.758533267502127</v>
      </c>
      <c r="GG77">
        <v>7.7588979068540906</v>
      </c>
      <c r="GH77">
        <v>7.7591274784460333</v>
      </c>
      <c r="GI77">
        <v>7.7593015585320133</v>
      </c>
      <c r="GJ77">
        <v>7.7594025463589746</v>
      </c>
      <c r="GK77">
        <v>7.7594447217792242</v>
      </c>
      <c r="GL77">
        <v>7.7594574571291446</v>
      </c>
      <c r="GM77">
        <v>7.7594463353352463</v>
      </c>
      <c r="GN77">
        <v>7.7594147482576608</v>
      </c>
      <c r="GO77">
        <v>7.7592837506419503</v>
      </c>
      <c r="GP77">
        <v>7.7593688447527134</v>
      </c>
      <c r="GQ77">
        <v>7.7592729139805856</v>
      </c>
      <c r="GR77">
        <v>7.7590350557456116</v>
      </c>
      <c r="GS77">
        <v>7.7587403324963962</v>
      </c>
      <c r="GT77">
        <v>7.7584261751540007</v>
      </c>
      <c r="GU77">
        <v>7.7578965827656337</v>
      </c>
      <c r="GV77">
        <v>7.7573558001551843</v>
      </c>
      <c r="GW77">
        <v>7.7568116452049676</v>
      </c>
      <c r="GX77">
        <v>7.7561936534706986</v>
      </c>
      <c r="GY77">
        <v>7.7554160966494372</v>
      </c>
    </row>
    <row r="78" spans="1:207" x14ac:dyDescent="0.25">
      <c r="A78">
        <f t="shared" si="1"/>
        <v>77</v>
      </c>
      <c r="B78">
        <v>19.03193277310924</v>
      </c>
      <c r="C78">
        <v>19.03193277310924</v>
      </c>
      <c r="D78">
        <v>7.7565255819387238</v>
      </c>
      <c r="E78">
        <v>7.7559885254961527</v>
      </c>
      <c r="F78">
        <v>7.7553971684076686</v>
      </c>
      <c r="G78">
        <v>7.7547076008106721</v>
      </c>
      <c r="H78">
        <v>7.7541479150444692</v>
      </c>
      <c r="I78">
        <v>7.7536830223035684</v>
      </c>
      <c r="J78">
        <v>7.7533042978688371</v>
      </c>
      <c r="K78">
        <v>7.7531887725168049</v>
      </c>
      <c r="L78">
        <v>7.7531901970924793</v>
      </c>
      <c r="M78">
        <v>7.7532072422477443</v>
      </c>
      <c r="N78">
        <v>7.7532314621904286</v>
      </c>
      <c r="O78">
        <v>7.7535598326727033</v>
      </c>
      <c r="P78">
        <v>7.7544650992060298</v>
      </c>
      <c r="Q78">
        <v>7.7553543321698726</v>
      </c>
      <c r="R78">
        <v>7.7565123459568071</v>
      </c>
      <c r="S78">
        <v>7.7579249730967081</v>
      </c>
      <c r="T78">
        <v>7.7595763727466398</v>
      </c>
      <c r="U78">
        <v>7.7614206526156444</v>
      </c>
      <c r="V78">
        <v>7.7634349293089606</v>
      </c>
      <c r="W78">
        <v>7.76556874480125</v>
      </c>
      <c r="X78">
        <v>7.7677901989521789</v>
      </c>
      <c r="Y78">
        <v>7.7701760758321354</v>
      </c>
      <c r="Z78">
        <v>7.7725343556364388</v>
      </c>
      <c r="AA78">
        <v>7.7747837679482137</v>
      </c>
      <c r="AB78">
        <v>7.7771013429632223</v>
      </c>
      <c r="AC78">
        <v>7.7794049611275096</v>
      </c>
      <c r="AD78">
        <v>7.7816531862240206</v>
      </c>
      <c r="AE78">
        <v>7.783923468792862</v>
      </c>
      <c r="AF78">
        <v>7.7860825188780893</v>
      </c>
      <c r="AG78">
        <v>7.7879594218325154</v>
      </c>
      <c r="AH78">
        <v>7.7896588874964836</v>
      </c>
      <c r="AI78">
        <v>7.7912242251753181</v>
      </c>
      <c r="AJ78">
        <v>7.7926093553256797</v>
      </c>
      <c r="AK78">
        <v>7.7938383862633556</v>
      </c>
      <c r="AL78">
        <v>7.7948969710295843</v>
      </c>
      <c r="AM78">
        <v>7.7955188370560737</v>
      </c>
      <c r="AN78">
        <v>7.7962163824091384</v>
      </c>
      <c r="AO78">
        <v>7.7969229151757178</v>
      </c>
      <c r="AP78">
        <v>7.7971468110614293</v>
      </c>
      <c r="AQ78">
        <v>7.7976463744504159</v>
      </c>
      <c r="AR78">
        <v>7.7975947187191741</v>
      </c>
      <c r="AS78">
        <v>7.7975454297697828</v>
      </c>
      <c r="AT78">
        <v>7.7972834623842164</v>
      </c>
      <c r="AU78">
        <v>7.7968693813030177</v>
      </c>
      <c r="AV78">
        <v>7.7962619154589534</v>
      </c>
      <c r="AW78">
        <v>7.7955564538458084</v>
      </c>
      <c r="AX78">
        <v>7.7947230196196706</v>
      </c>
      <c r="AY78">
        <v>7.7936934682819148</v>
      </c>
      <c r="AZ78">
        <v>7.7924665308652257</v>
      </c>
      <c r="BA78">
        <v>7.7911438397504122</v>
      </c>
      <c r="BB78" s="2">
        <v>7.7896122939321577</v>
      </c>
      <c r="BC78" s="2">
        <v>7.787978057507245</v>
      </c>
      <c r="BD78" s="2">
        <v>7.7861874944576286</v>
      </c>
      <c r="BE78" s="2">
        <v>7.7841660150247929</v>
      </c>
      <c r="BF78" s="2">
        <v>7.782069269627466</v>
      </c>
      <c r="BG78" s="2">
        <v>7.7799018080699396</v>
      </c>
      <c r="BH78" s="2">
        <v>7.7776049606969933</v>
      </c>
      <c r="BI78" s="2">
        <v>7.7751346480583381</v>
      </c>
      <c r="BJ78" s="2">
        <v>7.7726155046915881</v>
      </c>
      <c r="BK78" s="2">
        <v>7.7699913487127423</v>
      </c>
      <c r="BL78" s="2">
        <v>7.7672321101138833</v>
      </c>
      <c r="BM78" s="2">
        <v>7.7644295825284164</v>
      </c>
      <c r="BN78" s="2">
        <v>7.7615237270498643</v>
      </c>
      <c r="BO78" s="2">
        <v>7.7585557406741321</v>
      </c>
      <c r="BP78" s="2">
        <v>7.7555201354441614</v>
      </c>
      <c r="BQ78" s="2">
        <v>7.752476217404956</v>
      </c>
      <c r="BR78" s="2">
        <v>7.7493400623681028</v>
      </c>
      <c r="BS78" s="2">
        <v>7.7461653149186764</v>
      </c>
      <c r="BT78" s="2">
        <v>7.7429660757771011</v>
      </c>
      <c r="BU78" s="2">
        <v>7.7396666126110816</v>
      </c>
      <c r="BV78" s="2">
        <v>7.7363473903529778</v>
      </c>
      <c r="BW78" s="2">
        <v>7.7331494016860196</v>
      </c>
      <c r="BX78" s="2">
        <v>7.7298812800023118</v>
      </c>
      <c r="BY78" s="2">
        <v>7.7266168003983209</v>
      </c>
      <c r="BZ78" s="2">
        <v>7.7233651142771178</v>
      </c>
      <c r="CA78" s="2">
        <v>7.7201331864226423</v>
      </c>
      <c r="CB78" s="2">
        <v>7.7168476078911317</v>
      </c>
      <c r="CC78" s="2">
        <v>7.7137461030522569</v>
      </c>
      <c r="CD78" s="2">
        <v>7.7106014820146127</v>
      </c>
      <c r="CE78" s="2">
        <v>7.7075796334963256</v>
      </c>
      <c r="CF78" s="2">
        <v>7.7044681259630892</v>
      </c>
      <c r="CG78" s="2">
        <v>7.7015126387510433</v>
      </c>
      <c r="CH78" s="2">
        <v>7.6985761769081948</v>
      </c>
      <c r="CI78" s="2">
        <v>7.6956334418538948</v>
      </c>
      <c r="CJ78" s="2">
        <v>7.6929731239268131</v>
      </c>
      <c r="CK78" s="2">
        <v>7.6902795610379</v>
      </c>
      <c r="CL78" s="2">
        <v>7.6875406868143026</v>
      </c>
      <c r="CM78" s="2">
        <v>7.6851379027583366</v>
      </c>
      <c r="CN78" s="2">
        <v>7.6827536525454052</v>
      </c>
      <c r="CO78" s="2">
        <v>7.6805043501527281</v>
      </c>
      <c r="CP78" s="2">
        <v>7.678285976644089</v>
      </c>
      <c r="CQ78" s="2">
        <v>7.6762801116795298</v>
      </c>
      <c r="CR78" s="2">
        <v>7.6743913384979239</v>
      </c>
      <c r="CS78" s="2">
        <v>7.6726064175198578</v>
      </c>
      <c r="CT78" s="2">
        <v>7.6710291059989792</v>
      </c>
      <c r="CU78" s="2">
        <v>7.6693919348600259</v>
      </c>
      <c r="CV78" s="2">
        <v>7.6680873539148742</v>
      </c>
      <c r="CW78" s="2">
        <v>7.6670535044950849</v>
      </c>
      <c r="CX78" s="2">
        <v>7.6660945325781533</v>
      </c>
      <c r="CY78" s="2">
        <v>7.6654206028513006</v>
      </c>
      <c r="CZ78" s="2">
        <v>7.6647723573978803</v>
      </c>
      <c r="DA78" s="19">
        <v>7.6641624289841817</v>
      </c>
      <c r="DB78" s="2">
        <v>7.6633979646694756</v>
      </c>
      <c r="DC78" s="2">
        <v>7.6625289854312424</v>
      </c>
      <c r="DD78" s="2">
        <v>7.6612171782200491</v>
      </c>
      <c r="DE78" s="2">
        <v>7.6595539363795142</v>
      </c>
      <c r="DF78" s="2">
        <v>7.6573215128674006</v>
      </c>
      <c r="DG78" s="2">
        <v>7.6544203782708751</v>
      </c>
      <c r="DH78" s="2">
        <v>7.6513968871068299</v>
      </c>
      <c r="DI78" s="2">
        <v>7.6483354864181932</v>
      </c>
      <c r="DJ78" s="2">
        <v>7.6450456954533328</v>
      </c>
      <c r="DK78" s="2">
        <v>7.6420187102341499</v>
      </c>
      <c r="DL78" s="2">
        <v>7.6392820087956066</v>
      </c>
      <c r="DM78" s="2">
        <v>7.637041153136308</v>
      </c>
      <c r="DN78" s="2">
        <v>7.6352838909829259</v>
      </c>
      <c r="DO78" s="2">
        <v>7.6339686631817516</v>
      </c>
      <c r="DP78" s="2">
        <v>7.6331765262510212</v>
      </c>
      <c r="DQ78" s="2">
        <v>7.6326439442584109</v>
      </c>
      <c r="DR78" s="2">
        <v>7.6325118617108521</v>
      </c>
      <c r="DS78" s="2">
        <v>7.6327862858690354</v>
      </c>
      <c r="DT78" s="2">
        <v>7.6333692383481768</v>
      </c>
      <c r="DU78" s="2">
        <v>7.6342277368102769</v>
      </c>
      <c r="DV78" s="2">
        <v>7.635309602185453</v>
      </c>
      <c r="DW78" s="2">
        <v>7.6366219814123868</v>
      </c>
      <c r="DX78" s="2">
        <v>7.6380940240656772</v>
      </c>
      <c r="DY78" s="2">
        <v>7.6397941604223636</v>
      </c>
      <c r="DZ78" s="2">
        <v>7.6415862296649308</v>
      </c>
      <c r="EA78" s="2">
        <v>7.6435285748182311</v>
      </c>
      <c r="EB78" s="2">
        <v>7.6455975916353198</v>
      </c>
      <c r="EC78" s="2">
        <v>7.6477897479621566</v>
      </c>
      <c r="ED78" s="2">
        <v>7.6501028756379839</v>
      </c>
      <c r="EE78" s="2">
        <v>7.6524842960416537</v>
      </c>
      <c r="EF78" s="2">
        <v>7.6549396953395137</v>
      </c>
      <c r="EG78" s="2">
        <v>7.6575528614925572</v>
      </c>
      <c r="EH78" s="2">
        <v>7.6602852437616287</v>
      </c>
      <c r="EI78" s="2">
        <v>7.6631403848583677</v>
      </c>
      <c r="EJ78" s="2">
        <v>7.6662845999071036</v>
      </c>
      <c r="EK78" s="2">
        <v>7.6694580525875748</v>
      </c>
      <c r="EL78" s="2">
        <v>7.6727701812600593</v>
      </c>
      <c r="EM78" s="2">
        <v>7.6762248262673944</v>
      </c>
      <c r="EN78">
        <v>7.679830790723174</v>
      </c>
      <c r="EO78">
        <v>7.6835778358375748</v>
      </c>
      <c r="EP78">
        <v>7.6873904301295228</v>
      </c>
      <c r="EQ78">
        <v>7.6910746766082081</v>
      </c>
      <c r="ER78">
        <v>7.6948676236959628</v>
      </c>
      <c r="ES78">
        <v>7.6985257015293707</v>
      </c>
      <c r="ET78">
        <v>7.7020035388199064</v>
      </c>
      <c r="EU78">
        <v>7.7052338633078818</v>
      </c>
      <c r="EV78">
        <v>7.7082261276208444</v>
      </c>
      <c r="EW78">
        <v>7.7107785752512408</v>
      </c>
      <c r="EX78">
        <v>7.7128921932700054</v>
      </c>
      <c r="EY78">
        <v>7.7145527647862906</v>
      </c>
      <c r="EZ78">
        <v>7.7158160855543763</v>
      </c>
      <c r="FA78">
        <v>7.7167383549742494</v>
      </c>
      <c r="FB78">
        <v>7.7174170014393502</v>
      </c>
      <c r="FC78">
        <v>7.7178402724057253</v>
      </c>
      <c r="FD78">
        <v>7.7180437184906623</v>
      </c>
      <c r="FE78">
        <v>7.7182331335270984</v>
      </c>
      <c r="FF78">
        <v>7.718377281796708</v>
      </c>
      <c r="FG78">
        <v>7.7185097580126003</v>
      </c>
      <c r="FH78">
        <v>7.7188119157063948</v>
      </c>
      <c r="FI78">
        <v>7.7193650646818721</v>
      </c>
      <c r="FJ78">
        <v>7.7200897630776142</v>
      </c>
      <c r="FK78">
        <v>7.7209765531140739</v>
      </c>
      <c r="FL78">
        <v>7.7222499738909027</v>
      </c>
      <c r="FM78">
        <v>7.7238444788895144</v>
      </c>
      <c r="FN78">
        <v>7.7256955062559038</v>
      </c>
      <c r="FO78">
        <v>7.7277747471340916</v>
      </c>
      <c r="FP78">
        <v>7.7300080869204626</v>
      </c>
      <c r="FQ78">
        <v>7.7323953530021408</v>
      </c>
      <c r="FR78">
        <v>7.7349475369226273</v>
      </c>
      <c r="FS78">
        <v>7.7374619937563267</v>
      </c>
      <c r="FT78">
        <v>7.7399713309915326</v>
      </c>
      <c r="FU78">
        <v>7.7424655503669451</v>
      </c>
      <c r="FV78">
        <v>7.7448997098185623</v>
      </c>
      <c r="FW78">
        <v>7.7472055479067734</v>
      </c>
      <c r="FX78">
        <v>7.7492948019422174</v>
      </c>
      <c r="FY78">
        <v>7.7511855743141869</v>
      </c>
      <c r="FZ78">
        <v>7.752828824748498</v>
      </c>
      <c r="GA78">
        <v>7.7542254422165504</v>
      </c>
      <c r="GB78">
        <v>7.7553334161456364</v>
      </c>
      <c r="GC78">
        <v>7.756322858222588</v>
      </c>
      <c r="GD78">
        <v>7.7571732746310396</v>
      </c>
      <c r="GE78">
        <v>7.7578632684126863</v>
      </c>
      <c r="GF78">
        <v>7.758291973432061</v>
      </c>
      <c r="GG78">
        <v>7.758661553815231</v>
      </c>
      <c r="GH78">
        <v>7.7589763179591937</v>
      </c>
      <c r="GI78">
        <v>7.7591230183426374</v>
      </c>
      <c r="GJ78">
        <v>7.7592057011895594</v>
      </c>
      <c r="GK78">
        <v>7.7592281810419834</v>
      </c>
      <c r="GL78">
        <v>7.7592060446221804</v>
      </c>
      <c r="GM78">
        <v>7.7591563137191288</v>
      </c>
      <c r="GN78">
        <v>7.7590807372576203</v>
      </c>
      <c r="GO78">
        <v>7.7589098435019794</v>
      </c>
      <c r="GP78">
        <v>7.7588664860269487</v>
      </c>
      <c r="GQ78">
        <v>7.758741846641219</v>
      </c>
      <c r="GR78">
        <v>7.7584894257310744</v>
      </c>
      <c r="GS78">
        <v>7.7581754682816353</v>
      </c>
      <c r="GT78">
        <v>7.7578023186804161</v>
      </c>
      <c r="GU78">
        <v>7.7573670540440833</v>
      </c>
      <c r="GV78">
        <v>7.7568398277435913</v>
      </c>
      <c r="GW78">
        <v>7.7563002676399702</v>
      </c>
      <c r="GX78">
        <v>7.7557415233029712</v>
      </c>
      <c r="GY78">
        <v>7.754994718694789</v>
      </c>
    </row>
    <row r="79" spans="1:207" x14ac:dyDescent="0.25">
      <c r="A79">
        <f t="shared" si="1"/>
        <v>78</v>
      </c>
      <c r="B79">
        <v>19.28235294117647</v>
      </c>
      <c r="C79">
        <v>19.28235294117647</v>
      </c>
      <c r="D79">
        <v>7.7560063025402286</v>
      </c>
      <c r="E79">
        <v>7.7554894242505963</v>
      </c>
      <c r="F79">
        <v>7.7549243927111986</v>
      </c>
      <c r="G79">
        <v>7.7543187053063871</v>
      </c>
      <c r="H79">
        <v>7.7537887355855464</v>
      </c>
      <c r="I79">
        <v>7.7533554132624403</v>
      </c>
      <c r="J79">
        <v>7.7529873726688514</v>
      </c>
      <c r="K79">
        <v>7.7527285856648236</v>
      </c>
      <c r="L79">
        <v>7.752769433937325</v>
      </c>
      <c r="M79">
        <v>7.7527644242836482</v>
      </c>
      <c r="N79">
        <v>7.7528420755959653</v>
      </c>
      <c r="O79">
        <v>7.7531732388222068</v>
      </c>
      <c r="P79">
        <v>7.7539349464572593</v>
      </c>
      <c r="Q79">
        <v>7.7548065628584633</v>
      </c>
      <c r="R79">
        <v>7.7559460318770288</v>
      </c>
      <c r="S79">
        <v>7.7573702036958201</v>
      </c>
      <c r="T79">
        <v>7.7590030523298186</v>
      </c>
      <c r="U79">
        <v>7.7608572668279523</v>
      </c>
      <c r="V79">
        <v>7.7628901454657786</v>
      </c>
      <c r="W79">
        <v>7.765099247627381</v>
      </c>
      <c r="X79">
        <v>7.7673366099081438</v>
      </c>
      <c r="Y79">
        <v>7.7697266447524482</v>
      </c>
      <c r="Z79">
        <v>7.7721773488611614</v>
      </c>
      <c r="AA79">
        <v>7.7743240590459113</v>
      </c>
      <c r="AB79">
        <v>7.7767760011322649</v>
      </c>
      <c r="AC79">
        <v>7.7791538695525579</v>
      </c>
      <c r="AD79">
        <v>7.7814638145956732</v>
      </c>
      <c r="AE79">
        <v>7.7837356842224814</v>
      </c>
      <c r="AF79">
        <v>7.7860535449201951</v>
      </c>
      <c r="AG79">
        <v>7.7879171213776086</v>
      </c>
      <c r="AH79">
        <v>7.7896726358369799</v>
      </c>
      <c r="AI79">
        <v>7.7913516552709252</v>
      </c>
      <c r="AJ79">
        <v>7.792783444747184</v>
      </c>
      <c r="AK79">
        <v>7.7939697356145947</v>
      </c>
      <c r="AL79">
        <v>7.7950769271324774</v>
      </c>
      <c r="AM79">
        <v>7.7959979222538314</v>
      </c>
      <c r="AN79">
        <v>7.7966568965375984</v>
      </c>
      <c r="AO79">
        <v>7.7970810107011559</v>
      </c>
      <c r="AP79">
        <v>7.7975651643237303</v>
      </c>
      <c r="AQ79">
        <v>7.797789654066924</v>
      </c>
      <c r="AR79">
        <v>7.7976778011041077</v>
      </c>
      <c r="AS79">
        <v>7.7977235917519527</v>
      </c>
      <c r="AT79">
        <v>7.797460486795103</v>
      </c>
      <c r="AU79">
        <v>7.797051968861977</v>
      </c>
      <c r="AV79">
        <v>7.7964777588120358</v>
      </c>
      <c r="AW79">
        <v>7.7957582413291799</v>
      </c>
      <c r="AX79">
        <v>7.7947953723687311</v>
      </c>
      <c r="AY79">
        <v>7.7938104213959196</v>
      </c>
      <c r="AZ79">
        <v>7.7925969006837317</v>
      </c>
      <c r="BA79">
        <v>7.7913051689344366</v>
      </c>
      <c r="BB79" s="2">
        <v>7.7898249526278764</v>
      </c>
      <c r="BC79" s="2">
        <v>7.788225448576565</v>
      </c>
      <c r="BD79" s="2">
        <v>7.7864597728405931</v>
      </c>
      <c r="BE79" s="2">
        <v>7.7845091501811492</v>
      </c>
      <c r="BF79" s="2">
        <v>7.7824538372298244</v>
      </c>
      <c r="BG79" s="2">
        <v>7.7802963543242054</v>
      </c>
      <c r="BH79" s="2">
        <v>7.7779987335470517</v>
      </c>
      <c r="BI79" s="2">
        <v>7.7755356225360241</v>
      </c>
      <c r="BJ79" s="2">
        <v>7.773015435166692</v>
      </c>
      <c r="BK79" s="2">
        <v>7.7703938636527612</v>
      </c>
      <c r="BL79" s="2">
        <v>7.7676399179856466</v>
      </c>
      <c r="BM79" s="2">
        <v>7.7648384419357086</v>
      </c>
      <c r="BN79" s="2">
        <v>7.7619521430344216</v>
      </c>
      <c r="BO79" s="2">
        <v>7.7589876621667599</v>
      </c>
      <c r="BP79" s="2">
        <v>7.7559506950653709</v>
      </c>
      <c r="BQ79" s="2">
        <v>7.7529077466260929</v>
      </c>
      <c r="BR79" s="2">
        <v>7.7497734101305271</v>
      </c>
      <c r="BS79" s="2">
        <v>7.7465995538511212</v>
      </c>
      <c r="BT79" s="2">
        <v>7.7433931955912172</v>
      </c>
      <c r="BU79" s="2">
        <v>7.7402252737472308</v>
      </c>
      <c r="BV79" s="2">
        <v>7.736939527920156</v>
      </c>
      <c r="BW79" s="2">
        <v>7.7337167169966676</v>
      </c>
      <c r="BX79" s="2">
        <v>7.7304511440458379</v>
      </c>
      <c r="BY79" s="2">
        <v>7.7271877953529486</v>
      </c>
      <c r="BZ79" s="2">
        <v>7.723941834712674</v>
      </c>
      <c r="CA79" s="2">
        <v>7.7207067837210772</v>
      </c>
      <c r="CB79" s="2">
        <v>7.7174459515795943</v>
      </c>
      <c r="CC79" s="2">
        <v>7.7143241237877529</v>
      </c>
      <c r="CD79" s="2">
        <v>7.7111605259717448</v>
      </c>
      <c r="CE79" s="2">
        <v>7.7080915868943167</v>
      </c>
      <c r="CF79" s="2">
        <v>7.7050345843546859</v>
      </c>
      <c r="CG79" s="2">
        <v>7.7020402195734476</v>
      </c>
      <c r="CH79" s="2">
        <v>7.6991071759404086</v>
      </c>
      <c r="CI79" s="2">
        <v>7.6962234562531062</v>
      </c>
      <c r="CJ79" s="2">
        <v>7.6934913436104182</v>
      </c>
      <c r="CK79" s="2">
        <v>7.690791672437209</v>
      </c>
      <c r="CL79" s="2">
        <v>7.6881036504525424</v>
      </c>
      <c r="CM79" s="2">
        <v>7.6855199173552107</v>
      </c>
      <c r="CN79" s="2">
        <v>7.6831270682038326</v>
      </c>
      <c r="CO79" s="2">
        <v>7.6808693503394903</v>
      </c>
      <c r="CP79" s="2">
        <v>7.6787717150102299</v>
      </c>
      <c r="CQ79" s="2">
        <v>7.6767489684875434</v>
      </c>
      <c r="CR79" s="2">
        <v>7.6748965141672061</v>
      </c>
      <c r="CS79" s="2">
        <v>7.6731124618743838</v>
      </c>
      <c r="CT79" s="2">
        <v>7.6715209324789146</v>
      </c>
      <c r="CU79" s="2">
        <v>7.6698869331190016</v>
      </c>
      <c r="CV79" s="2">
        <v>7.6685827430920028</v>
      </c>
      <c r="CW79" s="2">
        <v>7.6674573855845738</v>
      </c>
      <c r="CX79" s="2">
        <v>7.6664996871715871</v>
      </c>
      <c r="CY79" s="2">
        <v>7.6657233355995054</v>
      </c>
      <c r="CZ79" s="2">
        <v>7.6650484115295878</v>
      </c>
      <c r="DA79" s="19">
        <v>7.6644150236474733</v>
      </c>
      <c r="DB79" s="2">
        <v>7.6636269265600347</v>
      </c>
      <c r="DC79" s="2">
        <v>7.6627561937708606</v>
      </c>
      <c r="DD79" s="2">
        <v>7.6614710218360944</v>
      </c>
      <c r="DE79" s="2">
        <v>7.659775846747622</v>
      </c>
      <c r="DF79" s="2">
        <v>7.6575605711276582</v>
      </c>
      <c r="DG79" s="2">
        <v>7.6547187997314694</v>
      </c>
      <c r="DH79" s="2">
        <v>7.6517491991054642</v>
      </c>
      <c r="DI79" s="2">
        <v>7.6487477814614504</v>
      </c>
      <c r="DJ79" s="2">
        <v>7.6455577346444343</v>
      </c>
      <c r="DK79" s="2">
        <v>7.6425047266218016</v>
      </c>
      <c r="DL79" s="2">
        <v>7.6397463391710279</v>
      </c>
      <c r="DM79" s="2">
        <v>7.6374909352288398</v>
      </c>
      <c r="DN79" s="2">
        <v>7.6356997901705066</v>
      </c>
      <c r="DO79" s="2">
        <v>7.6343708516522613</v>
      </c>
      <c r="DP79" s="2">
        <v>7.6335348565235446</v>
      </c>
      <c r="DQ79" s="2">
        <v>7.6330067239498858</v>
      </c>
      <c r="DR79" s="2">
        <v>7.6328999513742497</v>
      </c>
      <c r="DS79" s="2">
        <v>7.6330850868397873</v>
      </c>
      <c r="DT79" s="2">
        <v>7.6336925994512344</v>
      </c>
      <c r="DU79" s="2">
        <v>7.6345274445853084</v>
      </c>
      <c r="DV79" s="2">
        <v>7.6356007346770731</v>
      </c>
      <c r="DW79" s="2">
        <v>7.6368245043095726</v>
      </c>
      <c r="DX79" s="2">
        <v>7.6383193736437827</v>
      </c>
      <c r="DY79" s="2">
        <v>7.6399973905008594</v>
      </c>
      <c r="DZ79" s="2">
        <v>7.6417862035182003</v>
      </c>
      <c r="EA79" s="2">
        <v>7.6437308148128844</v>
      </c>
      <c r="EB79" s="2">
        <v>7.6457907330155788</v>
      </c>
      <c r="EC79" s="2">
        <v>7.6479670356147222</v>
      </c>
      <c r="ED79" s="2">
        <v>7.6503000177746916</v>
      </c>
      <c r="EE79" s="2">
        <v>7.6527505543774286</v>
      </c>
      <c r="EF79" s="2">
        <v>7.6551762931350513</v>
      </c>
      <c r="EG79" s="2">
        <v>7.6577994515647942</v>
      </c>
      <c r="EH79" s="2">
        <v>7.6605483970469717</v>
      </c>
      <c r="EI79" s="2">
        <v>7.6634233750951406</v>
      </c>
      <c r="EJ79" s="2">
        <v>7.6665845484265427</v>
      </c>
      <c r="EK79" s="2">
        <v>7.6697204783035637</v>
      </c>
      <c r="EL79" s="2">
        <v>7.6730283217737796</v>
      </c>
      <c r="EM79" s="2">
        <v>7.6764823093305363</v>
      </c>
      <c r="EN79">
        <v>7.6800798397514392</v>
      </c>
      <c r="EO79">
        <v>7.6837998643995</v>
      </c>
      <c r="EP79">
        <v>7.6875702355749862</v>
      </c>
      <c r="EQ79">
        <v>7.6913022925801444</v>
      </c>
      <c r="ER79">
        <v>7.6950638753699021</v>
      </c>
      <c r="ES79">
        <v>7.6986777746251134</v>
      </c>
      <c r="ET79">
        <v>7.7021075581944967</v>
      </c>
      <c r="EU79">
        <v>7.7052928472507309</v>
      </c>
      <c r="EV79">
        <v>7.7080859940015731</v>
      </c>
      <c r="EW79">
        <v>7.7105675523005814</v>
      </c>
      <c r="EX79">
        <v>7.712632021583353</v>
      </c>
      <c r="EY79">
        <v>7.7142581147850411</v>
      </c>
      <c r="EZ79">
        <v>7.7154993230610369</v>
      </c>
      <c r="FA79">
        <v>7.7164158019985116</v>
      </c>
      <c r="FB79">
        <v>7.7171904362271802</v>
      </c>
      <c r="FC79">
        <v>7.7176036134762596</v>
      </c>
      <c r="FD79">
        <v>7.717875519050005</v>
      </c>
      <c r="FE79">
        <v>7.7180574282857943</v>
      </c>
      <c r="FF79">
        <v>7.7182003794899208</v>
      </c>
      <c r="FG79">
        <v>7.7182938370707896</v>
      </c>
      <c r="FH79">
        <v>7.718593173350655</v>
      </c>
      <c r="FI79">
        <v>7.7192811331585709</v>
      </c>
      <c r="FJ79">
        <v>7.7199099337754724</v>
      </c>
      <c r="FK79">
        <v>7.7208918390961534</v>
      </c>
      <c r="FL79">
        <v>7.7221628148590096</v>
      </c>
      <c r="FM79">
        <v>7.7237554321688009</v>
      </c>
      <c r="FN79">
        <v>7.7255951337480298</v>
      </c>
      <c r="FO79">
        <v>7.7276698191756719</v>
      </c>
      <c r="FP79">
        <v>7.7299171770634469</v>
      </c>
      <c r="FQ79">
        <v>7.7322940740956758</v>
      </c>
      <c r="FR79">
        <v>7.7347880788404728</v>
      </c>
      <c r="FS79">
        <v>7.7373449517821369</v>
      </c>
      <c r="FT79">
        <v>7.7398586368558764</v>
      </c>
      <c r="FU79">
        <v>7.7423462326594663</v>
      </c>
      <c r="FV79">
        <v>7.7446219003830681</v>
      </c>
      <c r="FW79">
        <v>7.7469148821295182</v>
      </c>
      <c r="FX79">
        <v>7.7490254368770222</v>
      </c>
      <c r="FY79">
        <v>7.7509157373440187</v>
      </c>
      <c r="FZ79">
        <v>7.7525489583750771</v>
      </c>
      <c r="GA79">
        <v>7.7539612588338347</v>
      </c>
      <c r="GB79">
        <v>7.7551191540873594</v>
      </c>
      <c r="GC79">
        <v>7.7561017482879038</v>
      </c>
      <c r="GD79">
        <v>7.7569399955539806</v>
      </c>
      <c r="GE79">
        <v>7.7576529853304272</v>
      </c>
      <c r="GF79">
        <v>7.7580373007703738</v>
      </c>
      <c r="GG79">
        <v>7.7584154277011574</v>
      </c>
      <c r="GH79">
        <v>7.7588068291598553</v>
      </c>
      <c r="GI79">
        <v>7.7589348399003466</v>
      </c>
      <c r="GJ79">
        <v>7.7590046408425231</v>
      </c>
      <c r="GK79">
        <v>7.759014057393804</v>
      </c>
      <c r="GL79">
        <v>7.758964832340534</v>
      </c>
      <c r="GM79">
        <v>7.7588859932555048</v>
      </c>
      <c r="GN79">
        <v>7.7587773800249176</v>
      </c>
      <c r="GO79">
        <v>7.7586012037499632</v>
      </c>
      <c r="GP79">
        <v>7.7583779489868014</v>
      </c>
      <c r="GQ79">
        <v>7.7581916914472719</v>
      </c>
      <c r="GR79">
        <v>7.7579462083771134</v>
      </c>
      <c r="GS79">
        <v>7.7576232301887389</v>
      </c>
      <c r="GT79">
        <v>7.7571951595521229</v>
      </c>
      <c r="GU79">
        <v>7.7568249089616419</v>
      </c>
      <c r="GV79">
        <v>7.7563174936724941</v>
      </c>
      <c r="GW79">
        <v>7.7557650903378326</v>
      </c>
      <c r="GX79">
        <v>7.755253241365323</v>
      </c>
      <c r="GY79">
        <v>7.754589302391345</v>
      </c>
    </row>
    <row r="80" spans="1:207" x14ac:dyDescent="0.25">
      <c r="A80">
        <f t="shared" si="1"/>
        <v>79</v>
      </c>
      <c r="B80">
        <v>19.532773109243699</v>
      </c>
      <c r="C80">
        <v>19.532773109243699</v>
      </c>
      <c r="D80">
        <v>7.7555571262708636</v>
      </c>
      <c r="E80">
        <v>7.755041322478502</v>
      </c>
      <c r="F80">
        <v>7.7544944649433312</v>
      </c>
      <c r="G80">
        <v>7.7539767508179951</v>
      </c>
      <c r="H80">
        <v>7.7534732248890412</v>
      </c>
      <c r="I80">
        <v>7.7530585790403839</v>
      </c>
      <c r="J80">
        <v>7.7526973932433503</v>
      </c>
      <c r="K80">
        <v>7.752304747948461</v>
      </c>
      <c r="L80">
        <v>7.7521834407750436</v>
      </c>
      <c r="M80">
        <v>7.7522307368797314</v>
      </c>
      <c r="N80">
        <v>7.7524808226938617</v>
      </c>
      <c r="O80">
        <v>7.7528550530476732</v>
      </c>
      <c r="P80">
        <v>7.7534418671821372</v>
      </c>
      <c r="Q80">
        <v>7.7543093455702756</v>
      </c>
      <c r="R80">
        <v>7.7554439343531447</v>
      </c>
      <c r="S80">
        <v>7.7568877075859701</v>
      </c>
      <c r="T80">
        <v>7.7585199230373796</v>
      </c>
      <c r="U80">
        <v>7.7603968633982534</v>
      </c>
      <c r="V80">
        <v>7.7624591860323537</v>
      </c>
      <c r="W80">
        <v>7.7647426055507021</v>
      </c>
      <c r="X80">
        <v>7.7670227923471522</v>
      </c>
      <c r="Y80">
        <v>7.7694174292622167</v>
      </c>
      <c r="Z80">
        <v>7.7719548206378226</v>
      </c>
      <c r="AA80">
        <v>7.7743250561022288</v>
      </c>
      <c r="AB80">
        <v>7.7768898577571388</v>
      </c>
      <c r="AC80">
        <v>7.7793732459514597</v>
      </c>
      <c r="AD80">
        <v>7.7817536093240154</v>
      </c>
      <c r="AE80">
        <v>7.7838829111162147</v>
      </c>
      <c r="AF80">
        <v>7.786116384334095</v>
      </c>
      <c r="AG80">
        <v>7.7879672170437608</v>
      </c>
      <c r="AH80">
        <v>7.789766029581461</v>
      </c>
      <c r="AI80">
        <v>7.791514959534684</v>
      </c>
      <c r="AJ80">
        <v>7.7929768589688067</v>
      </c>
      <c r="AK80">
        <v>7.7941348056766522</v>
      </c>
      <c r="AL80">
        <v>7.7952272644171234</v>
      </c>
      <c r="AM80">
        <v>7.7965474344284154</v>
      </c>
      <c r="AN80">
        <v>7.7972103842861671</v>
      </c>
      <c r="AO80">
        <v>7.7973645966564096</v>
      </c>
      <c r="AP80">
        <v>7.7980803451731253</v>
      </c>
      <c r="AQ80">
        <v>7.7979258143007488</v>
      </c>
      <c r="AR80">
        <v>7.7978147160824998</v>
      </c>
      <c r="AS80">
        <v>7.7978862266554776</v>
      </c>
      <c r="AT80">
        <v>7.7976219962530706</v>
      </c>
      <c r="AU80">
        <v>7.797216101928246</v>
      </c>
      <c r="AV80">
        <v>7.7966741029096847</v>
      </c>
      <c r="AW80">
        <v>7.7959448797238862</v>
      </c>
      <c r="AX80">
        <v>7.7948960615012783</v>
      </c>
      <c r="AY80">
        <v>7.7939419063202031</v>
      </c>
      <c r="AZ80">
        <v>7.7927607718252601</v>
      </c>
      <c r="BA80">
        <v>7.79148679922461</v>
      </c>
      <c r="BB80" s="2">
        <v>7.7900581173252306</v>
      </c>
      <c r="BC80" s="2">
        <v>7.7884821643372124</v>
      </c>
      <c r="BD80" s="2">
        <v>7.7867357609446266</v>
      </c>
      <c r="BE80" s="2">
        <v>7.7848598384847314</v>
      </c>
      <c r="BF80" s="2">
        <v>7.7828427696472486</v>
      </c>
      <c r="BG80" s="2">
        <v>7.7806868365742847</v>
      </c>
      <c r="BH80" s="2">
        <v>7.7783848633133683</v>
      </c>
      <c r="BI80" s="2">
        <v>7.7759310573388092</v>
      </c>
      <c r="BJ80" s="2">
        <v>7.7734064728491514</v>
      </c>
      <c r="BK80" s="2">
        <v>7.7707852086736002</v>
      </c>
      <c r="BL80" s="2">
        <v>7.7680373025396756</v>
      </c>
      <c r="BM80" s="2">
        <v>7.7652341990432756</v>
      </c>
      <c r="BN80" s="2">
        <v>7.7623670296810028</v>
      </c>
      <c r="BO80" s="2">
        <v>7.7594051517962521</v>
      </c>
      <c r="BP80" s="2">
        <v>7.7563665808564446</v>
      </c>
      <c r="BQ80" s="2">
        <v>7.7533191839037956</v>
      </c>
      <c r="BR80" s="2">
        <v>7.7501860851685338</v>
      </c>
      <c r="BS80" s="2">
        <v>7.7470123125549062</v>
      </c>
      <c r="BT80" s="2">
        <v>7.7438004551315043</v>
      </c>
      <c r="BU80" s="2">
        <v>7.7407467687047902</v>
      </c>
      <c r="BV80" s="2">
        <v>7.7375019083293486</v>
      </c>
      <c r="BW80" s="2">
        <v>7.7342429509045942</v>
      </c>
      <c r="BX80" s="2">
        <v>7.7309779382441768</v>
      </c>
      <c r="BY80" s="2">
        <v>7.7277137098077358</v>
      </c>
      <c r="BZ80" s="2">
        <v>7.7244691053938004</v>
      </c>
      <c r="CA80" s="2">
        <v>7.7212284150847088</v>
      </c>
      <c r="CB80" s="2">
        <v>7.7180019855506803</v>
      </c>
      <c r="CC80" s="2">
        <v>7.7148428311059778</v>
      </c>
      <c r="CD80" s="2">
        <v>7.7116630525626224</v>
      </c>
      <c r="CE80" s="2">
        <v>7.7085407801679002</v>
      </c>
      <c r="CF80" s="2">
        <v>7.7055343386917334</v>
      </c>
      <c r="CG80" s="2">
        <v>7.7025017249181253</v>
      </c>
      <c r="CH80" s="2">
        <v>7.6995713030727257</v>
      </c>
      <c r="CI80" s="2">
        <v>7.696745042885869</v>
      </c>
      <c r="CJ80" s="2">
        <v>7.6939355301191146</v>
      </c>
      <c r="CK80" s="2">
        <v>7.6912308129891169</v>
      </c>
      <c r="CL80" s="2">
        <v>7.6886096941459936</v>
      </c>
      <c r="CM80" s="2">
        <v>7.6858745529133383</v>
      </c>
      <c r="CN80" s="2">
        <v>7.6834726836508116</v>
      </c>
      <c r="CO80" s="2">
        <v>7.6812013613193049</v>
      </c>
      <c r="CP80" s="2">
        <v>7.6792050590632472</v>
      </c>
      <c r="CQ80" s="2">
        <v>7.6771637159152233</v>
      </c>
      <c r="CR80" s="2">
        <v>7.6753328429545613</v>
      </c>
      <c r="CS80" s="2">
        <v>7.6735564169010502</v>
      </c>
      <c r="CT80" s="2">
        <v>7.6719469166680012</v>
      </c>
      <c r="CU80" s="2">
        <v>7.670445691110265</v>
      </c>
      <c r="CV80" s="2">
        <v>7.6691381821210181</v>
      </c>
      <c r="CW80" s="2">
        <v>7.667857531326419</v>
      </c>
      <c r="CX80" s="2">
        <v>7.6669103876466904</v>
      </c>
      <c r="CY80" s="2">
        <v>7.6658761677417573</v>
      </c>
      <c r="CZ80" s="2">
        <v>7.6651784416226736</v>
      </c>
      <c r="DA80" s="19">
        <v>7.6644928347506474</v>
      </c>
      <c r="DB80" s="2">
        <v>7.6637915014299072</v>
      </c>
      <c r="DC80" s="2">
        <v>7.6627868215288721</v>
      </c>
      <c r="DD80" s="2">
        <v>7.6616273526872734</v>
      </c>
      <c r="DE80" s="2">
        <v>7.6599093103883424</v>
      </c>
      <c r="DF80" s="2">
        <v>7.6577342166403692</v>
      </c>
      <c r="DG80" s="2">
        <v>7.6551851263803403</v>
      </c>
      <c r="DH80" s="2">
        <v>7.6522077996921771</v>
      </c>
      <c r="DI80" s="2">
        <v>7.6491257597952593</v>
      </c>
      <c r="DJ80" s="2">
        <v>7.646005857922261</v>
      </c>
      <c r="DK80" s="2">
        <v>7.6429099742194806</v>
      </c>
      <c r="DL80" s="2">
        <v>7.6401247709307878</v>
      </c>
      <c r="DM80" s="2">
        <v>7.637836965355465</v>
      </c>
      <c r="DN80" s="2">
        <v>7.6360061191582167</v>
      </c>
      <c r="DO80" s="2">
        <v>7.6346615585119588</v>
      </c>
      <c r="DP80" s="2">
        <v>7.6337602308122374</v>
      </c>
      <c r="DQ80" s="2">
        <v>7.633249075656277</v>
      </c>
      <c r="DR80" s="2">
        <v>7.6331690324432966</v>
      </c>
      <c r="DS80" s="2">
        <v>7.633284453334384</v>
      </c>
      <c r="DT80" s="2">
        <v>7.6339011290802077</v>
      </c>
      <c r="DU80" s="2">
        <v>7.6347175146854038</v>
      </c>
      <c r="DV80" s="2">
        <v>7.635791053357444</v>
      </c>
      <c r="DW80" s="2">
        <v>7.6369672853024451</v>
      </c>
      <c r="DX80" s="2">
        <v>7.6384916883730529</v>
      </c>
      <c r="DY80" s="2">
        <v>7.6401522230256527</v>
      </c>
      <c r="DZ80" s="2">
        <v>7.6419655405141862</v>
      </c>
      <c r="EA80" s="2">
        <v>7.6438972917407249</v>
      </c>
      <c r="EB80" s="2">
        <v>7.6459385105198052</v>
      </c>
      <c r="EC80" s="2">
        <v>7.6480934072711637</v>
      </c>
      <c r="ED80" s="2">
        <v>7.6504226800877646</v>
      </c>
      <c r="EE80" s="2">
        <v>7.6529261527195276</v>
      </c>
      <c r="EF80" s="2">
        <v>7.6553408193375123</v>
      </c>
      <c r="EG80" s="2">
        <v>7.6579731504916468</v>
      </c>
      <c r="EH80" s="2">
        <v>7.6607364765199719</v>
      </c>
      <c r="EI80" s="2">
        <v>7.6636294976077304</v>
      </c>
      <c r="EJ80" s="2">
        <v>7.6667542797357626</v>
      </c>
      <c r="EK80" s="2">
        <v>7.6698515291768139</v>
      </c>
      <c r="EL80" s="2">
        <v>7.6731505193035341</v>
      </c>
      <c r="EM80" s="2">
        <v>7.676603723526946</v>
      </c>
      <c r="EN80">
        <v>7.6802002326486196</v>
      </c>
      <c r="EO80">
        <v>7.6839026214576718</v>
      </c>
      <c r="EP80">
        <v>7.6876474766439227</v>
      </c>
      <c r="EQ80">
        <v>7.6914541279815012</v>
      </c>
      <c r="ER80">
        <v>7.6951822579932072</v>
      </c>
      <c r="ES80">
        <v>7.6987567494238656</v>
      </c>
      <c r="ET80">
        <v>7.7021428464727562</v>
      </c>
      <c r="EU80">
        <v>7.7052866666658488</v>
      </c>
      <c r="EV80">
        <v>7.7079222844272994</v>
      </c>
      <c r="EW80">
        <v>7.7103466943581269</v>
      </c>
      <c r="EX80">
        <v>7.7123663721872369</v>
      </c>
      <c r="EY80">
        <v>7.7139588462315611</v>
      </c>
      <c r="EZ80">
        <v>7.7151766106568136</v>
      </c>
      <c r="FA80">
        <v>7.7160831898605364</v>
      </c>
      <c r="FB80">
        <v>7.7169039781058437</v>
      </c>
      <c r="FC80">
        <v>7.7173126076140814</v>
      </c>
      <c r="FD80">
        <v>7.7176568226246953</v>
      </c>
      <c r="FE80">
        <v>7.7178358344310416</v>
      </c>
      <c r="FF80">
        <v>7.717985260571929</v>
      </c>
      <c r="FG80">
        <v>7.7180656102874012</v>
      </c>
      <c r="FH80">
        <v>7.7183636809507892</v>
      </c>
      <c r="FI80">
        <v>7.7190904752898284</v>
      </c>
      <c r="FJ80">
        <v>7.7196564632730684</v>
      </c>
      <c r="FK80">
        <v>7.7207108678743053</v>
      </c>
      <c r="FL80">
        <v>7.7219839179274352</v>
      </c>
      <c r="FM80">
        <v>7.7235744415151864</v>
      </c>
      <c r="FN80">
        <v>7.7254133415366164</v>
      </c>
      <c r="FO80">
        <v>7.727487731679525</v>
      </c>
      <c r="FP80">
        <v>7.7297533781222878</v>
      </c>
      <c r="FQ80">
        <v>7.7321304953033447</v>
      </c>
      <c r="FR80">
        <v>7.7345719400654094</v>
      </c>
      <c r="FS80">
        <v>7.7371548504442984</v>
      </c>
      <c r="FT80">
        <v>7.7396826532071659</v>
      </c>
      <c r="FU80">
        <v>7.742167737556529</v>
      </c>
      <c r="FV80">
        <v>7.7443545665130502</v>
      </c>
      <c r="FW80">
        <v>7.7466327174402521</v>
      </c>
      <c r="FX80">
        <v>7.7487627907965768</v>
      </c>
      <c r="FY80">
        <v>7.7506521326485416</v>
      </c>
      <c r="FZ80">
        <v>7.7522785693934164</v>
      </c>
      <c r="GA80">
        <v>7.7537039415881797</v>
      </c>
      <c r="GB80">
        <v>7.7549194451723631</v>
      </c>
      <c r="GC80">
        <v>7.7558970646808003</v>
      </c>
      <c r="GD80">
        <v>7.7567167536638184</v>
      </c>
      <c r="GE80">
        <v>7.7574219918376741</v>
      </c>
      <c r="GF80">
        <v>7.7578017250466331</v>
      </c>
      <c r="GG80">
        <v>7.7581870651849609</v>
      </c>
      <c r="GH80">
        <v>7.758592575767036</v>
      </c>
      <c r="GI80">
        <v>7.7587169400732332</v>
      </c>
      <c r="GJ80">
        <v>7.7587782083981196</v>
      </c>
      <c r="GK80">
        <v>7.7587776911024822</v>
      </c>
      <c r="GL80">
        <v>7.7587127494759978</v>
      </c>
      <c r="GM80">
        <v>7.7586163942789721</v>
      </c>
      <c r="GN80">
        <v>7.7584887812325496</v>
      </c>
      <c r="GO80">
        <v>7.7583330766571086</v>
      </c>
      <c r="GP80">
        <v>7.7579736341245313</v>
      </c>
      <c r="GQ80">
        <v>7.7577233405925998</v>
      </c>
      <c r="GR80">
        <v>7.7574893447953732</v>
      </c>
      <c r="GS80">
        <v>7.7571638031201999</v>
      </c>
      <c r="GT80">
        <v>7.7567434569662819</v>
      </c>
      <c r="GU80">
        <v>7.7563590417478414</v>
      </c>
      <c r="GV80">
        <v>7.75587112251623</v>
      </c>
      <c r="GW80">
        <v>7.7553039364654683</v>
      </c>
      <c r="GX80">
        <v>7.7548138308274721</v>
      </c>
      <c r="GY80">
        <v>7.7542433164563773</v>
      </c>
    </row>
    <row r="81" spans="1:207" x14ac:dyDescent="0.25">
      <c r="A81">
        <f t="shared" si="1"/>
        <v>80</v>
      </c>
      <c r="B81">
        <v>19.783193277310929</v>
      </c>
      <c r="C81">
        <v>19.783193277310929</v>
      </c>
      <c r="D81">
        <v>7.7552650491677593</v>
      </c>
      <c r="E81">
        <v>7.7547321875821407</v>
      </c>
      <c r="F81">
        <v>7.7541902104761808</v>
      </c>
      <c r="G81">
        <v>7.7537251542516561</v>
      </c>
      <c r="H81">
        <v>7.7532347253274976</v>
      </c>
      <c r="I81">
        <v>7.7528131952133901</v>
      </c>
      <c r="J81">
        <v>7.7524507187827219</v>
      </c>
      <c r="K81">
        <v>7.7520321422555796</v>
      </c>
      <c r="L81">
        <v>7.7517526578119131</v>
      </c>
      <c r="M81">
        <v>7.7518160385584247</v>
      </c>
      <c r="N81">
        <v>7.7521792649323498</v>
      </c>
      <c r="O81">
        <v>7.7526348413518669</v>
      </c>
      <c r="P81">
        <v>7.7531101218118383</v>
      </c>
      <c r="Q81">
        <v>7.7539907759016176</v>
      </c>
      <c r="R81">
        <v>7.7551433279974296</v>
      </c>
      <c r="S81">
        <v>7.7566113507758452</v>
      </c>
      <c r="T81">
        <v>7.7582760685914582</v>
      </c>
      <c r="U81">
        <v>7.760190884602931</v>
      </c>
      <c r="V81">
        <v>7.7622939171626868</v>
      </c>
      <c r="W81">
        <v>7.7646204470722866</v>
      </c>
      <c r="X81">
        <v>7.7669701931577873</v>
      </c>
      <c r="Y81">
        <v>7.7693899450265036</v>
      </c>
      <c r="Z81">
        <v>7.771971509036053</v>
      </c>
      <c r="AA81">
        <v>7.7746260330393504</v>
      </c>
      <c r="AB81">
        <v>7.7772350823196028</v>
      </c>
      <c r="AC81">
        <v>7.7797610136469419</v>
      </c>
      <c r="AD81">
        <v>7.7821723316250377</v>
      </c>
      <c r="AE81">
        <v>7.7842443662534242</v>
      </c>
      <c r="AF81">
        <v>7.7863089292761636</v>
      </c>
      <c r="AG81">
        <v>7.7881629386125111</v>
      </c>
      <c r="AH81">
        <v>7.7899771437006757</v>
      </c>
      <c r="AI81">
        <v>7.7917064385285393</v>
      </c>
      <c r="AJ81">
        <v>7.7931665132179164</v>
      </c>
      <c r="AK81">
        <v>7.7943406170061973</v>
      </c>
      <c r="AL81">
        <v>7.7953973374670067</v>
      </c>
      <c r="AM81">
        <v>7.7963092929545716</v>
      </c>
      <c r="AN81">
        <v>7.7970281096485703</v>
      </c>
      <c r="AO81">
        <v>7.7976347719329544</v>
      </c>
      <c r="AP81">
        <v>7.7978788385661133</v>
      </c>
      <c r="AQ81">
        <v>7.7980581458455518</v>
      </c>
      <c r="AR81">
        <v>7.7980479937966267</v>
      </c>
      <c r="AS81">
        <v>7.7980193588818052</v>
      </c>
      <c r="AT81">
        <v>7.7977579638557151</v>
      </c>
      <c r="AU81">
        <v>7.7973533393204271</v>
      </c>
      <c r="AV81">
        <v>7.7968350539958067</v>
      </c>
      <c r="AW81">
        <v>7.7961228030658711</v>
      </c>
      <c r="AX81">
        <v>7.7951262876331118</v>
      </c>
      <c r="AY81">
        <v>7.7941729503764963</v>
      </c>
      <c r="AZ81">
        <v>7.7930303239876491</v>
      </c>
      <c r="BA81">
        <v>7.7917555896988482</v>
      </c>
      <c r="BB81" s="2">
        <v>7.7903544628911829</v>
      </c>
      <c r="BC81" s="2">
        <v>7.7887814232042167</v>
      </c>
      <c r="BD81" s="2">
        <v>7.7870435293865121</v>
      </c>
      <c r="BE81" s="2">
        <v>7.7852158177444704</v>
      </c>
      <c r="BF81" s="2">
        <v>7.7832232812580653</v>
      </c>
      <c r="BG81" s="2">
        <v>7.7810622923745774</v>
      </c>
      <c r="BH81" s="2">
        <v>7.7787534032178884</v>
      </c>
      <c r="BI81" s="2">
        <v>7.7763098484487534</v>
      </c>
      <c r="BJ81" s="2">
        <v>7.7737784426969636</v>
      </c>
      <c r="BK81" s="2">
        <v>7.7711554016190494</v>
      </c>
      <c r="BL81" s="2">
        <v>7.7684136083373598</v>
      </c>
      <c r="BM81" s="2">
        <v>7.7656066496968874</v>
      </c>
      <c r="BN81" s="2">
        <v>7.7627555741235659</v>
      </c>
      <c r="BO81" s="2">
        <v>7.7597949908232344</v>
      </c>
      <c r="BP81" s="2">
        <v>7.7567547233660914</v>
      </c>
      <c r="BQ81" s="2">
        <v>7.7536982282687941</v>
      </c>
      <c r="BR81" s="2">
        <v>7.7505653180816596</v>
      </c>
      <c r="BS81" s="2">
        <v>7.7473904665623046</v>
      </c>
      <c r="BT81" s="2">
        <v>7.7441740251641971</v>
      </c>
      <c r="BU81" s="2">
        <v>7.7411714476287292</v>
      </c>
      <c r="BV81" s="2">
        <v>7.737955113932605</v>
      </c>
      <c r="BW81" s="2">
        <v>7.7346638658481002</v>
      </c>
      <c r="BX81" s="2">
        <v>7.7313955289205634</v>
      </c>
      <c r="BY81" s="2">
        <v>7.7281268962245608</v>
      </c>
      <c r="BZ81" s="2">
        <v>7.7248755138221883</v>
      </c>
      <c r="CA81" s="2">
        <v>7.7216267361067219</v>
      </c>
      <c r="CB81" s="2">
        <v>7.7184269989871837</v>
      </c>
      <c r="CC81" s="2">
        <v>7.7152257334524146</v>
      </c>
      <c r="CD81" s="2">
        <v>7.7120382133078547</v>
      </c>
      <c r="CE81" s="2">
        <v>7.7088735361207119</v>
      </c>
      <c r="CF81" s="2">
        <v>7.7058888901212637</v>
      </c>
      <c r="CG81" s="2">
        <v>7.7028319394953488</v>
      </c>
      <c r="CH81" s="2">
        <v>7.6998989475334678</v>
      </c>
      <c r="CI81" s="2">
        <v>7.6971060828396158</v>
      </c>
      <c r="CJ81" s="2">
        <v>7.6942369813375526</v>
      </c>
      <c r="CK81" s="2">
        <v>7.6915271734413038</v>
      </c>
      <c r="CL81" s="2">
        <v>7.6889667565348798</v>
      </c>
      <c r="CM81" s="2">
        <v>7.6861716958479711</v>
      </c>
      <c r="CN81" s="2">
        <v>7.6837602717487661</v>
      </c>
      <c r="CO81" s="2">
        <v>7.6814718718745221</v>
      </c>
      <c r="CP81" s="2">
        <v>7.6795066332991997</v>
      </c>
      <c r="CQ81" s="2">
        <v>7.6774491818935262</v>
      </c>
      <c r="CR81" s="2">
        <v>7.6756043328880894</v>
      </c>
      <c r="CS81" s="2">
        <v>7.6738368140565889</v>
      </c>
      <c r="CT81" s="2">
        <v>7.6722095387018516</v>
      </c>
      <c r="CU81" s="2">
        <v>7.6708481089063429</v>
      </c>
      <c r="CV81" s="2">
        <v>7.6695386051098904</v>
      </c>
      <c r="CW81" s="2">
        <v>7.6682059032716907</v>
      </c>
      <c r="CX81" s="2">
        <v>7.6672557657712588</v>
      </c>
      <c r="CY81" s="2">
        <v>7.6663148640943426</v>
      </c>
      <c r="CZ81" s="2">
        <v>7.6656692016315429</v>
      </c>
      <c r="DA81" s="19">
        <v>7.66503438247784</v>
      </c>
      <c r="DB81" s="2">
        <v>7.6644037565740373</v>
      </c>
      <c r="DC81" s="2">
        <v>7.6634054013010999</v>
      </c>
      <c r="DD81" s="2">
        <v>7.6622174154996099</v>
      </c>
      <c r="DE81" s="2">
        <v>7.660559561461147</v>
      </c>
      <c r="DF81" s="2">
        <v>7.6583534482699722</v>
      </c>
      <c r="DG81" s="2">
        <v>7.6558327494352039</v>
      </c>
      <c r="DH81" s="2">
        <v>7.6527376532960911</v>
      </c>
      <c r="DI81" s="2">
        <v>7.6493621324620076</v>
      </c>
      <c r="DJ81" s="2">
        <v>7.6462008088463014</v>
      </c>
      <c r="DK81" s="2">
        <v>7.6430572932410161</v>
      </c>
      <c r="DL81" s="2">
        <v>7.6402427227103544</v>
      </c>
      <c r="DM81" s="2">
        <v>7.6379148485503432</v>
      </c>
      <c r="DN81" s="2">
        <v>7.6360563121275007</v>
      </c>
      <c r="DO81" s="2">
        <v>7.6346993049466487</v>
      </c>
      <c r="DP81" s="2">
        <v>7.6337461905747466</v>
      </c>
      <c r="DQ81" s="2">
        <v>7.6332572194919832</v>
      </c>
      <c r="DR81" s="2">
        <v>7.6331918264822063</v>
      </c>
      <c r="DS81" s="2">
        <v>7.6333037448194556</v>
      </c>
      <c r="DT81" s="2">
        <v>7.6339015302398368</v>
      </c>
      <c r="DU81" s="2">
        <v>7.6347163660309851</v>
      </c>
      <c r="DV81" s="2">
        <v>7.635802965453804</v>
      </c>
      <c r="DW81" s="2">
        <v>7.637020783461514</v>
      </c>
      <c r="DX81" s="2">
        <v>7.638563748252837</v>
      </c>
      <c r="DY81" s="2">
        <v>7.6402229090755718</v>
      </c>
      <c r="DZ81" s="2">
        <v>7.6420588979170869</v>
      </c>
      <c r="EA81" s="2">
        <v>7.6439767729885792</v>
      </c>
      <c r="EB81" s="2">
        <v>7.6460016928519821</v>
      </c>
      <c r="EC81" s="2">
        <v>7.6481387301575454</v>
      </c>
      <c r="ED81" s="2">
        <v>7.6504313212372548</v>
      </c>
      <c r="EE81" s="2">
        <v>7.6529412566190347</v>
      </c>
      <c r="EF81" s="2">
        <v>7.6553714263127883</v>
      </c>
      <c r="EG81" s="2">
        <v>7.6580081636458788</v>
      </c>
      <c r="EH81" s="2">
        <v>7.660777939774996</v>
      </c>
      <c r="EI81" s="2">
        <v>7.6636804911704033</v>
      </c>
      <c r="EJ81" s="2">
        <v>7.6667420996319304</v>
      </c>
      <c r="EK81" s="2">
        <v>7.6698236744232098</v>
      </c>
      <c r="EL81" s="2">
        <v>7.6731194825234237</v>
      </c>
      <c r="EM81" s="2">
        <v>7.676572100539433</v>
      </c>
      <c r="EN81">
        <v>7.6801722791593896</v>
      </c>
      <c r="EO81">
        <v>7.683872305140393</v>
      </c>
      <c r="EP81">
        <v>7.6876196181132332</v>
      </c>
      <c r="EQ81">
        <v>7.6914628616193692</v>
      </c>
      <c r="ER81">
        <v>7.6951617808027279</v>
      </c>
      <c r="ES81">
        <v>7.69871238335468</v>
      </c>
      <c r="ET81">
        <v>7.7020711406087257</v>
      </c>
      <c r="EU81">
        <v>7.7051877711058614</v>
      </c>
      <c r="EV81">
        <v>7.7077992857792754</v>
      </c>
      <c r="EW81">
        <v>7.7102068869483809</v>
      </c>
      <c r="EX81">
        <v>7.7122007822046363</v>
      </c>
      <c r="EY81">
        <v>7.7137685404543674</v>
      </c>
      <c r="EZ81">
        <v>7.7149643257819456</v>
      </c>
      <c r="FA81">
        <v>7.7158515642503147</v>
      </c>
      <c r="FB81">
        <v>7.7166132775544822</v>
      </c>
      <c r="FC81">
        <v>7.7170218659187784</v>
      </c>
      <c r="FD81">
        <v>7.7174145294724843</v>
      </c>
      <c r="FE81">
        <v>7.7175945552993728</v>
      </c>
      <c r="FF81">
        <v>7.7177557179035992</v>
      </c>
      <c r="FG81">
        <v>7.7178441142904566</v>
      </c>
      <c r="FH81">
        <v>7.71814239786318</v>
      </c>
      <c r="FI81">
        <v>7.7187337424742708</v>
      </c>
      <c r="FJ81">
        <v>7.7193149601468596</v>
      </c>
      <c r="FK81">
        <v>7.720376663786646</v>
      </c>
      <c r="FL81">
        <v>7.721658096475398</v>
      </c>
      <c r="FM81">
        <v>7.7232463845484247</v>
      </c>
      <c r="FN81">
        <v>7.7251024118477343</v>
      </c>
      <c r="FO81">
        <v>7.7271831048122914</v>
      </c>
      <c r="FP81">
        <v>7.7294642036839756</v>
      </c>
      <c r="FQ81">
        <v>7.7318588551564851</v>
      </c>
      <c r="FR81">
        <v>7.7342857153407927</v>
      </c>
      <c r="FS81">
        <v>7.7368491462641771</v>
      </c>
      <c r="FT81">
        <v>7.7393998413989493</v>
      </c>
      <c r="FU81">
        <v>7.7418898939709742</v>
      </c>
      <c r="FV81">
        <v>7.7441502978488934</v>
      </c>
      <c r="FW81">
        <v>7.7464201029320456</v>
      </c>
      <c r="FX81">
        <v>7.7485564025614453</v>
      </c>
      <c r="FY81">
        <v>7.7504453520397947</v>
      </c>
      <c r="FZ81">
        <v>7.7520742696797829</v>
      </c>
      <c r="GA81">
        <v>7.7535019330323616</v>
      </c>
      <c r="GB81">
        <v>7.7547580402871183</v>
      </c>
      <c r="GC81">
        <v>7.7557340239212929</v>
      </c>
      <c r="GD81">
        <v>7.756534189573987</v>
      </c>
      <c r="GE81">
        <v>7.7571800473146597</v>
      </c>
      <c r="GF81">
        <v>7.7576177217904068</v>
      </c>
      <c r="GG81">
        <v>7.7580040029397352</v>
      </c>
      <c r="GH81">
        <v>7.7583071214997616</v>
      </c>
      <c r="GI81">
        <v>7.7584492357293904</v>
      </c>
      <c r="GJ81">
        <v>7.7585052469366067</v>
      </c>
      <c r="GK81">
        <v>7.7584944224358248</v>
      </c>
      <c r="GL81">
        <v>7.7584287252203694</v>
      </c>
      <c r="GM81">
        <v>7.7583285371241271</v>
      </c>
      <c r="GN81">
        <v>7.7581990455535159</v>
      </c>
      <c r="GO81">
        <v>7.7580807074946359</v>
      </c>
      <c r="GP81">
        <v>7.7577239419323956</v>
      </c>
      <c r="GQ81">
        <v>7.7574376862710466</v>
      </c>
      <c r="GR81">
        <v>7.757202776097488</v>
      </c>
      <c r="GS81">
        <v>7.7568773719785042</v>
      </c>
      <c r="GT81">
        <v>7.7564924669848923</v>
      </c>
      <c r="GU81">
        <v>7.7560583466322122</v>
      </c>
      <c r="GV81">
        <v>7.7555830388491316</v>
      </c>
      <c r="GW81">
        <v>7.7550146291897848</v>
      </c>
      <c r="GX81">
        <v>7.7545083148591338</v>
      </c>
      <c r="GY81">
        <v>7.7540002296071604</v>
      </c>
    </row>
    <row r="82" spans="1:207" x14ac:dyDescent="0.25">
      <c r="A82">
        <f t="shared" si="1"/>
        <v>81</v>
      </c>
      <c r="B82">
        <v>20.033613445378151</v>
      </c>
      <c r="C82">
        <v>20.033613445378151</v>
      </c>
      <c r="D82">
        <v>7.7551948285054584</v>
      </c>
      <c r="E82">
        <v>7.7546300066753568</v>
      </c>
      <c r="F82">
        <v>7.754076814037008</v>
      </c>
      <c r="G82">
        <v>7.7536008622621129</v>
      </c>
      <c r="H82">
        <v>7.7531035587624464</v>
      </c>
      <c r="I82">
        <v>7.7526434831090372</v>
      </c>
      <c r="J82">
        <v>7.7522696490080616</v>
      </c>
      <c r="K82">
        <v>7.7519871810978076</v>
      </c>
      <c r="L82">
        <v>7.7517295774652348</v>
      </c>
      <c r="M82">
        <v>7.7517004890668764</v>
      </c>
      <c r="N82">
        <v>7.7519867681724346</v>
      </c>
      <c r="O82">
        <v>7.752540421215234</v>
      </c>
      <c r="P82">
        <v>7.7530378090658374</v>
      </c>
      <c r="Q82">
        <v>7.7539502716546327</v>
      </c>
      <c r="R82">
        <v>7.7551481305357104</v>
      </c>
      <c r="S82">
        <v>7.7566416481127396</v>
      </c>
      <c r="T82">
        <v>7.7583794849273291</v>
      </c>
      <c r="U82">
        <v>7.7603466909633596</v>
      </c>
      <c r="V82">
        <v>7.762499901450286</v>
      </c>
      <c r="W82">
        <v>7.7648179167802631</v>
      </c>
      <c r="X82">
        <v>7.7672588408239482</v>
      </c>
      <c r="Y82">
        <v>7.7697366366848399</v>
      </c>
      <c r="Z82">
        <v>7.7722960032304194</v>
      </c>
      <c r="AA82">
        <v>7.7750520166530999</v>
      </c>
      <c r="AB82">
        <v>7.7776099470689228</v>
      </c>
      <c r="AC82">
        <v>7.7800568702775657</v>
      </c>
      <c r="AD82">
        <v>7.7824296367696144</v>
      </c>
      <c r="AE82">
        <v>7.7846923511917314</v>
      </c>
      <c r="AF82">
        <v>7.7866554958835952</v>
      </c>
      <c r="AG82">
        <v>7.7885397152249141</v>
      </c>
      <c r="AH82">
        <v>7.790331835686783</v>
      </c>
      <c r="AI82">
        <v>7.791927470623599</v>
      </c>
      <c r="AJ82">
        <v>7.7933456397819478</v>
      </c>
      <c r="AK82">
        <v>7.7945962000150271</v>
      </c>
      <c r="AL82">
        <v>7.7956361330336934</v>
      </c>
      <c r="AM82">
        <v>7.7962689007836063</v>
      </c>
      <c r="AN82">
        <v>7.7970036004626939</v>
      </c>
      <c r="AO82">
        <v>7.7977916939312406</v>
      </c>
      <c r="AP82">
        <v>7.797868520341976</v>
      </c>
      <c r="AQ82">
        <v>7.7982127799002701</v>
      </c>
      <c r="AR82">
        <v>7.7984070621598187</v>
      </c>
      <c r="AS82">
        <v>7.7981460243850771</v>
      </c>
      <c r="AT82">
        <v>7.797894335581609</v>
      </c>
      <c r="AU82">
        <v>7.7974917542661499</v>
      </c>
      <c r="AV82">
        <v>7.7969813797665619</v>
      </c>
      <c r="AW82">
        <v>7.7963197244122924</v>
      </c>
      <c r="AX82">
        <v>7.7955542136257137</v>
      </c>
      <c r="AY82">
        <v>7.7945625665337106</v>
      </c>
      <c r="AZ82">
        <v>7.7934519759024861</v>
      </c>
      <c r="BA82">
        <v>7.7921555580173028</v>
      </c>
      <c r="BB82" s="2">
        <v>7.7907407695143567</v>
      </c>
      <c r="BC82" s="2">
        <v>7.7891445958610896</v>
      </c>
      <c r="BD82" s="2">
        <v>7.7874009426290796</v>
      </c>
      <c r="BE82" s="2">
        <v>7.7855722201824999</v>
      </c>
      <c r="BF82" s="2">
        <v>7.7835825864406063</v>
      </c>
      <c r="BG82" s="2">
        <v>7.7814117592794787</v>
      </c>
      <c r="BH82" s="2">
        <v>7.7790944064825673</v>
      </c>
      <c r="BI82" s="2">
        <v>7.7766608918479267</v>
      </c>
      <c r="BJ82" s="2">
        <v>7.7741211696681392</v>
      </c>
      <c r="BK82" s="2">
        <v>7.7714944603329013</v>
      </c>
      <c r="BL82" s="2">
        <v>7.7687581799400984</v>
      </c>
      <c r="BM82" s="2">
        <v>7.7659455897423202</v>
      </c>
      <c r="BN82" s="2">
        <v>7.7631049634960716</v>
      </c>
      <c r="BO82" s="2">
        <v>7.7601439605083273</v>
      </c>
      <c r="BP82" s="2">
        <v>7.7571020531430204</v>
      </c>
      <c r="BQ82" s="2">
        <v>7.7540325787518176</v>
      </c>
      <c r="BR82" s="2">
        <v>7.750898339469444</v>
      </c>
      <c r="BS82" s="2">
        <v>7.7477208914055948</v>
      </c>
      <c r="BT82" s="2">
        <v>7.7445000764555356</v>
      </c>
      <c r="BU82" s="2">
        <v>7.7414530292758608</v>
      </c>
      <c r="BV82" s="2">
        <v>7.7382376295876449</v>
      </c>
      <c r="BW82" s="2">
        <v>7.7349298709578971</v>
      </c>
      <c r="BX82" s="2">
        <v>7.7316529743749731</v>
      </c>
      <c r="BY82" s="2">
        <v>7.7283753474381802</v>
      </c>
      <c r="BZ82" s="2">
        <v>7.7251067303709116</v>
      </c>
      <c r="CA82" s="2">
        <v>7.7218475618444051</v>
      </c>
      <c r="CB82" s="2">
        <v>7.7186530049827704</v>
      </c>
      <c r="CC82" s="2">
        <v>7.7154153627594777</v>
      </c>
      <c r="CD82" s="2">
        <v>7.7122321083901566</v>
      </c>
      <c r="CE82" s="2">
        <v>7.7090491154894734</v>
      </c>
      <c r="CF82" s="2">
        <v>7.7060397103482066</v>
      </c>
      <c r="CG82" s="2">
        <v>7.7029818173399303</v>
      </c>
      <c r="CH82" s="2">
        <v>7.7000378129864853</v>
      </c>
      <c r="CI82" s="2">
        <v>7.6972375547999317</v>
      </c>
      <c r="CJ82" s="2">
        <v>7.69434461170205</v>
      </c>
      <c r="CK82" s="2">
        <v>7.6916285894569434</v>
      </c>
      <c r="CL82" s="2">
        <v>7.6891035071957496</v>
      </c>
      <c r="CM82" s="2">
        <v>7.6863812325743703</v>
      </c>
      <c r="CN82" s="2">
        <v>7.683959605360128</v>
      </c>
      <c r="CO82" s="2">
        <v>7.6816523707875026</v>
      </c>
      <c r="CP82" s="2">
        <v>7.6796135219155444</v>
      </c>
      <c r="CQ82" s="2">
        <v>7.6775455962274606</v>
      </c>
      <c r="CR82" s="2">
        <v>7.6756388992535074</v>
      </c>
      <c r="CS82" s="2">
        <v>7.6738766906853861</v>
      </c>
      <c r="CT82" s="2">
        <v>7.6722350771601171</v>
      </c>
      <c r="CU82" s="2">
        <v>7.670912475278584</v>
      </c>
      <c r="CV82" s="2">
        <v>7.6696066441923536</v>
      </c>
      <c r="CW82" s="2">
        <v>7.6684407095941163</v>
      </c>
      <c r="CX82" s="2">
        <v>7.6674598981106543</v>
      </c>
      <c r="CY82" s="2">
        <v>7.667147572304116</v>
      </c>
      <c r="CZ82" s="2">
        <v>7.6666354287071918</v>
      </c>
      <c r="DA82" s="19">
        <v>7.6661833782883564</v>
      </c>
      <c r="DB82" s="2">
        <v>7.6655072201295757</v>
      </c>
      <c r="DC82" s="2">
        <v>7.6647719014079101</v>
      </c>
      <c r="DD82" s="2">
        <v>7.6633442620323056</v>
      </c>
      <c r="DE82" s="2">
        <v>7.6617762972529979</v>
      </c>
      <c r="DF82" s="2">
        <v>7.6594296512123297</v>
      </c>
      <c r="DG82" s="2">
        <v>7.6564326166090373</v>
      </c>
      <c r="DH82" s="2">
        <v>7.6531349933355743</v>
      </c>
      <c r="DI82" s="2">
        <v>7.6493560294201899</v>
      </c>
      <c r="DJ82" s="2">
        <v>7.6460007568149564</v>
      </c>
      <c r="DK82" s="2">
        <v>7.6428150122575378</v>
      </c>
      <c r="DL82" s="2">
        <v>7.6399710149097828</v>
      </c>
      <c r="DM82" s="2">
        <v>7.6376047155005393</v>
      </c>
      <c r="DN82" s="2">
        <v>7.635743827200284</v>
      </c>
      <c r="DO82" s="2">
        <v>7.6343816923342889</v>
      </c>
      <c r="DP82" s="2">
        <v>7.6334178086980344</v>
      </c>
      <c r="DQ82" s="2">
        <v>7.63295001204472</v>
      </c>
      <c r="DR82" s="2">
        <v>7.6328778785552602</v>
      </c>
      <c r="DS82" s="2">
        <v>7.6330802622861151</v>
      </c>
      <c r="DT82" s="2">
        <v>7.6336284411668904</v>
      </c>
      <c r="DU82" s="2">
        <v>7.6344670095839398</v>
      </c>
      <c r="DV82" s="2">
        <v>7.6355818486023592</v>
      </c>
      <c r="DW82" s="2">
        <v>7.6369508770294878</v>
      </c>
      <c r="DX82" s="2">
        <v>7.638491341295822</v>
      </c>
      <c r="DY82" s="2">
        <v>7.6401727655213394</v>
      </c>
      <c r="DZ82" s="2">
        <v>7.6420066309500321</v>
      </c>
      <c r="EA82" s="2">
        <v>7.6439229137971898</v>
      </c>
      <c r="EB82" s="2">
        <v>7.6459442846169274</v>
      </c>
      <c r="EC82" s="2">
        <v>7.6480743821701402</v>
      </c>
      <c r="ED82" s="2">
        <v>7.6502982181235097</v>
      </c>
      <c r="EE82" s="2">
        <v>7.6527480826096426</v>
      </c>
      <c r="EF82" s="2">
        <v>7.6552242299818989</v>
      </c>
      <c r="EG82" s="2">
        <v>7.6578577754438983</v>
      </c>
      <c r="EH82" s="2">
        <v>7.660622068989583</v>
      </c>
      <c r="EI82" s="2">
        <v>7.6635208652244451</v>
      </c>
      <c r="EJ82" s="2">
        <v>7.666516399246337</v>
      </c>
      <c r="EK82" s="2">
        <v>7.6696227291533443</v>
      </c>
      <c r="EL82" s="2">
        <v>7.6729273191439091</v>
      </c>
      <c r="EM82" s="2">
        <v>7.6763797524077662</v>
      </c>
      <c r="EN82">
        <v>7.6799855373412411</v>
      </c>
      <c r="EO82">
        <v>7.6837009230981579</v>
      </c>
      <c r="EP82">
        <v>7.6874822678165726</v>
      </c>
      <c r="EQ82">
        <v>7.69128233148734</v>
      </c>
      <c r="ER82">
        <v>7.6949622116838468</v>
      </c>
      <c r="ES82">
        <v>7.6985124079821423</v>
      </c>
      <c r="ET82">
        <v>7.7018691678700586</v>
      </c>
      <c r="EU82">
        <v>7.7049810312192859</v>
      </c>
      <c r="EV82">
        <v>7.7077521626890491</v>
      </c>
      <c r="EW82">
        <v>7.7101978708478516</v>
      </c>
      <c r="EX82">
        <v>7.7121952595537904</v>
      </c>
      <c r="EY82">
        <v>7.7137540776025366</v>
      </c>
      <c r="EZ82">
        <v>7.7149332084078353</v>
      </c>
      <c r="FA82">
        <v>7.7157911155140333</v>
      </c>
      <c r="FB82">
        <v>7.7163671117248551</v>
      </c>
      <c r="FC82">
        <v>7.7167792076021406</v>
      </c>
      <c r="FD82">
        <v>7.717175539851131</v>
      </c>
      <c r="FE82">
        <v>7.7173597942273311</v>
      </c>
      <c r="FF82">
        <v>7.7175355443458002</v>
      </c>
      <c r="FG82">
        <v>7.7176483857079896</v>
      </c>
      <c r="FH82">
        <v>7.7179482834442208</v>
      </c>
      <c r="FI82">
        <v>7.7182178554250589</v>
      </c>
      <c r="FJ82">
        <v>7.7189076141365769</v>
      </c>
      <c r="FK82">
        <v>7.7198903046334548</v>
      </c>
      <c r="FL82">
        <v>7.7211855234626041</v>
      </c>
      <c r="FM82">
        <v>7.7227725056052714</v>
      </c>
      <c r="FN82">
        <v>7.7246642334321658</v>
      </c>
      <c r="FO82">
        <v>7.7267587253278256</v>
      </c>
      <c r="FP82">
        <v>7.7290473097723336</v>
      </c>
      <c r="FQ82">
        <v>7.7314777577907927</v>
      </c>
      <c r="FR82">
        <v>7.7339478305881517</v>
      </c>
      <c r="FS82">
        <v>7.7364388610775077</v>
      </c>
      <c r="FT82">
        <v>7.7390174662622107</v>
      </c>
      <c r="FU82">
        <v>7.7415226632255969</v>
      </c>
      <c r="FV82">
        <v>7.7440512421662264</v>
      </c>
      <c r="FW82">
        <v>7.7463257018175842</v>
      </c>
      <c r="FX82">
        <v>7.7484479754914153</v>
      </c>
      <c r="FY82">
        <v>7.7503383398198027</v>
      </c>
      <c r="FZ82">
        <v>7.7519828649665756</v>
      </c>
      <c r="GA82">
        <v>7.7533974830675394</v>
      </c>
      <c r="GB82">
        <v>7.7546586903181041</v>
      </c>
      <c r="GC82">
        <v>7.7556378425294143</v>
      </c>
      <c r="GD82">
        <v>7.7564229438979257</v>
      </c>
      <c r="GE82">
        <v>7.7569584620146319</v>
      </c>
      <c r="GF82">
        <v>7.7575177665312598</v>
      </c>
      <c r="GG82">
        <v>7.7578955325613936</v>
      </c>
      <c r="GH82">
        <v>7.7579733907515322</v>
      </c>
      <c r="GI82">
        <v>7.7581524420198207</v>
      </c>
      <c r="GJ82">
        <v>7.7582059821557827</v>
      </c>
      <c r="GK82">
        <v>7.7581842378765176</v>
      </c>
      <c r="GL82">
        <v>7.7581331213443319</v>
      </c>
      <c r="GM82">
        <v>7.7580433860226217</v>
      </c>
      <c r="GN82">
        <v>7.7579296634955863</v>
      </c>
      <c r="GO82">
        <v>7.7578517656074037</v>
      </c>
      <c r="GP82">
        <v>7.7576820409343306</v>
      </c>
      <c r="GQ82">
        <v>7.7574093832104927</v>
      </c>
      <c r="GR82">
        <v>7.7571489832751208</v>
      </c>
      <c r="GS82">
        <v>7.7568229324051758</v>
      </c>
      <c r="GT82">
        <v>7.7564633594544574</v>
      </c>
      <c r="GU82">
        <v>7.7559889115067939</v>
      </c>
      <c r="GV82">
        <v>7.7555143058301219</v>
      </c>
      <c r="GW82">
        <v>7.7549687405154364</v>
      </c>
      <c r="GX82">
        <v>7.7544028072140714</v>
      </c>
      <c r="GY82">
        <v>7.7538954271382927</v>
      </c>
    </row>
    <row r="83" spans="1:207" x14ac:dyDescent="0.25">
      <c r="A83">
        <f t="shared" si="1"/>
        <v>82</v>
      </c>
      <c r="B83">
        <v>20.284033613445381</v>
      </c>
      <c r="C83">
        <v>20.284033613445381</v>
      </c>
      <c r="D83">
        <v>7.7553122660198186</v>
      </c>
      <c r="E83">
        <v>7.7547138608370663</v>
      </c>
      <c r="F83">
        <v>7.7541409650003654</v>
      </c>
      <c r="G83">
        <v>7.7536120309087426</v>
      </c>
      <c r="H83">
        <v>7.753096606725963</v>
      </c>
      <c r="I83">
        <v>7.7525894415405183</v>
      </c>
      <c r="J83">
        <v>7.7522029171442828</v>
      </c>
      <c r="K83">
        <v>7.752075095843689</v>
      </c>
      <c r="L83">
        <v>7.7519534217344779</v>
      </c>
      <c r="M83">
        <v>7.7518753624702281</v>
      </c>
      <c r="N83">
        <v>7.7520319223438952</v>
      </c>
      <c r="O83">
        <v>7.7525918297407976</v>
      </c>
      <c r="P83">
        <v>7.7532066162282574</v>
      </c>
      <c r="Q83">
        <v>7.7541596434160196</v>
      </c>
      <c r="R83">
        <v>7.7554138319810662</v>
      </c>
      <c r="S83">
        <v>7.7569307122059206</v>
      </c>
      <c r="T83">
        <v>7.7587553401784417</v>
      </c>
      <c r="U83">
        <v>7.7607754929770998</v>
      </c>
      <c r="V83">
        <v>7.7629766651253176</v>
      </c>
      <c r="W83">
        <v>7.765257817260026</v>
      </c>
      <c r="X83">
        <v>7.7677844648817587</v>
      </c>
      <c r="Y83">
        <v>7.770331598159455</v>
      </c>
      <c r="Z83">
        <v>7.7728360411175368</v>
      </c>
      <c r="AA83">
        <v>7.7755309461366764</v>
      </c>
      <c r="AB83">
        <v>7.7779969605625681</v>
      </c>
      <c r="AC83">
        <v>7.7803748833552646</v>
      </c>
      <c r="AD83">
        <v>7.7827045023783494</v>
      </c>
      <c r="AE83">
        <v>7.7851748837526493</v>
      </c>
      <c r="AF83">
        <v>7.7871199912538733</v>
      </c>
      <c r="AG83">
        <v>7.7890537687387678</v>
      </c>
      <c r="AH83">
        <v>7.7908015990730348</v>
      </c>
      <c r="AI83">
        <v>7.7922198276027279</v>
      </c>
      <c r="AJ83">
        <v>7.7935800767626588</v>
      </c>
      <c r="AK83">
        <v>7.7949195283416417</v>
      </c>
      <c r="AL83">
        <v>7.7959611904740047</v>
      </c>
      <c r="AM83">
        <v>7.7966562780313016</v>
      </c>
      <c r="AN83">
        <v>7.7973663045508186</v>
      </c>
      <c r="AO83">
        <v>7.7979719780540702</v>
      </c>
      <c r="AP83">
        <v>7.798273026458304</v>
      </c>
      <c r="AQ83">
        <v>7.7985174807692186</v>
      </c>
      <c r="AR83">
        <v>7.7988630482640993</v>
      </c>
      <c r="AS83">
        <v>7.7984539489540294</v>
      </c>
      <c r="AT83">
        <v>7.798217125479594</v>
      </c>
      <c r="AU83">
        <v>7.797821897693817</v>
      </c>
      <c r="AV83">
        <v>7.7972969799152398</v>
      </c>
      <c r="AW83">
        <v>7.7966580418099278</v>
      </c>
      <c r="AX83">
        <v>7.796100994666002</v>
      </c>
      <c r="AY83">
        <v>7.7950540120263456</v>
      </c>
      <c r="AZ83">
        <v>7.7939575180579617</v>
      </c>
      <c r="BA83">
        <v>7.7926290846744832</v>
      </c>
      <c r="BB83" s="2">
        <v>7.7911730910356116</v>
      </c>
      <c r="BC83" s="2">
        <v>7.7895403342912868</v>
      </c>
      <c r="BD83" s="2">
        <v>7.7877804509419004</v>
      </c>
      <c r="BE83" s="2">
        <v>7.785912583974552</v>
      </c>
      <c r="BF83" s="2">
        <v>7.7839078995731921</v>
      </c>
      <c r="BG83" s="2">
        <v>7.7817242748433824</v>
      </c>
      <c r="BH83" s="2">
        <v>7.7793979263293487</v>
      </c>
      <c r="BI83" s="2">
        <v>7.7769730835183939</v>
      </c>
      <c r="BJ83" s="2">
        <v>7.7744244787206709</v>
      </c>
      <c r="BK83" s="2">
        <v>7.7717924026589396</v>
      </c>
      <c r="BL83" s="2">
        <v>7.7690603619092791</v>
      </c>
      <c r="BM83" s="2">
        <v>7.7662408150253466</v>
      </c>
      <c r="BN83" s="2">
        <v>7.7634023849324789</v>
      </c>
      <c r="BO83" s="2">
        <v>7.7604388421121584</v>
      </c>
      <c r="BP83" s="2">
        <v>7.7573955007359352</v>
      </c>
      <c r="BQ83" s="2">
        <v>7.754309934383592</v>
      </c>
      <c r="BR83" s="2">
        <v>7.7511723799314218</v>
      </c>
      <c r="BS83" s="2">
        <v>7.7479904626170484</v>
      </c>
      <c r="BT83" s="2">
        <v>7.7447647797717583</v>
      </c>
      <c r="BU83" s="2">
        <v>7.7416047185447923</v>
      </c>
      <c r="BV83" s="2">
        <v>7.7383676007036506</v>
      </c>
      <c r="BW83" s="2">
        <v>7.7350565485653089</v>
      </c>
      <c r="BX83" s="2">
        <v>7.7317669324527261</v>
      </c>
      <c r="BY83" s="2">
        <v>7.7284766510512739</v>
      </c>
      <c r="BZ83" s="2">
        <v>7.7251844388481876</v>
      </c>
      <c r="CA83" s="2">
        <v>7.7219130616038099</v>
      </c>
      <c r="CB83" s="2">
        <v>7.718704231553307</v>
      </c>
      <c r="CC83" s="2">
        <v>7.7154388995270038</v>
      </c>
      <c r="CD83" s="2">
        <v>7.7122662542380889</v>
      </c>
      <c r="CE83" s="2">
        <v>7.7090843487669307</v>
      </c>
      <c r="CF83" s="2">
        <v>7.7060171338144894</v>
      </c>
      <c r="CG83" s="2">
        <v>7.7029742609241367</v>
      </c>
      <c r="CH83" s="2">
        <v>7.7000126469188146</v>
      </c>
      <c r="CI83" s="2">
        <v>7.6971732145406699</v>
      </c>
      <c r="CJ83" s="2">
        <v>7.6942857237944162</v>
      </c>
      <c r="CK83" s="2">
        <v>7.6915614110548862</v>
      </c>
      <c r="CL83" s="2">
        <v>7.6890408618884534</v>
      </c>
      <c r="CM83" s="2">
        <v>7.6864730495077902</v>
      </c>
      <c r="CN83" s="2">
        <v>7.6840404573473169</v>
      </c>
      <c r="CO83" s="2">
        <v>7.6817143468405993</v>
      </c>
      <c r="CP83" s="2">
        <v>7.679536049633362</v>
      </c>
      <c r="CQ83" s="2">
        <v>7.6774617222448169</v>
      </c>
      <c r="CR83" s="2">
        <v>7.675470837156201</v>
      </c>
      <c r="CS83" s="2">
        <v>7.6737081276679309</v>
      </c>
      <c r="CT83" s="2">
        <v>7.6720557062557084</v>
      </c>
      <c r="CU83" s="2">
        <v>7.6706824423309179</v>
      </c>
      <c r="CV83" s="2">
        <v>7.6693825004163649</v>
      </c>
      <c r="CW83" s="2">
        <v>7.6684322717287428</v>
      </c>
      <c r="CX83" s="2">
        <v>7.6674243671603586</v>
      </c>
      <c r="CY83" s="2">
        <v>7.6669643297094359</v>
      </c>
      <c r="CZ83" s="2">
        <v>7.6663928647361921</v>
      </c>
      <c r="DA83" s="19">
        <v>7.6658250108894999</v>
      </c>
      <c r="DB83" s="2">
        <v>7.6650689355328439</v>
      </c>
      <c r="DC83" s="2">
        <v>7.6642201233449088</v>
      </c>
      <c r="DD83" s="2">
        <v>7.6631299256509662</v>
      </c>
      <c r="DE83" s="2">
        <v>7.6611488690850411</v>
      </c>
      <c r="DF83" s="2">
        <v>7.6587764031135848</v>
      </c>
      <c r="DG83" s="2">
        <v>7.6558031765931176</v>
      </c>
      <c r="DH83" s="2">
        <v>7.6525378093406262</v>
      </c>
      <c r="DI83" s="2">
        <v>7.649035142797576</v>
      </c>
      <c r="DJ83" s="2">
        <v>7.6454749013779146</v>
      </c>
      <c r="DK83" s="2">
        <v>7.6422538688042092</v>
      </c>
      <c r="DL83" s="2">
        <v>7.6393824915826647</v>
      </c>
      <c r="DM83" s="2">
        <v>7.6369848221236554</v>
      </c>
      <c r="DN83" s="2">
        <v>7.6351402165165583</v>
      </c>
      <c r="DO83" s="2">
        <v>7.633780216686068</v>
      </c>
      <c r="DP83" s="2">
        <v>7.6328404630683311</v>
      </c>
      <c r="DQ83" s="2">
        <v>7.6323915320017441</v>
      </c>
      <c r="DR83" s="2">
        <v>7.6323005867858971</v>
      </c>
      <c r="DS83" s="2">
        <v>7.6326307361161154</v>
      </c>
      <c r="DT83" s="2">
        <v>7.6331408031442054</v>
      </c>
      <c r="DU83" s="2">
        <v>7.6340218831997824</v>
      </c>
      <c r="DV83" s="2">
        <v>7.6351752915754618</v>
      </c>
      <c r="DW83" s="2">
        <v>7.6367030609979398</v>
      </c>
      <c r="DX83" s="2">
        <v>7.6382436402333198</v>
      </c>
      <c r="DY83" s="2">
        <v>7.6399609522998064</v>
      </c>
      <c r="DZ83" s="2">
        <v>7.6417871757523441</v>
      </c>
      <c r="EA83" s="2">
        <v>7.6437150548601771</v>
      </c>
      <c r="EB83" s="2">
        <v>7.6457446891661824</v>
      </c>
      <c r="EC83" s="2">
        <v>7.6478784632152541</v>
      </c>
      <c r="ED83" s="2">
        <v>7.6500482351201651</v>
      </c>
      <c r="EE83" s="2">
        <v>7.6523969672014562</v>
      </c>
      <c r="EF83" s="2">
        <v>7.6549352784682716</v>
      </c>
      <c r="EG83" s="2">
        <v>7.6575601660795716</v>
      </c>
      <c r="EH83" s="2">
        <v>7.6603108092237138</v>
      </c>
      <c r="EI83" s="2">
        <v>7.6631964515580897</v>
      </c>
      <c r="EJ83" s="2">
        <v>7.6661349431656687</v>
      </c>
      <c r="EK83" s="2">
        <v>7.6692938935354933</v>
      </c>
      <c r="EL83" s="2">
        <v>7.6726079596478147</v>
      </c>
      <c r="EM83" s="2">
        <v>7.6760602858578917</v>
      </c>
      <c r="EN83">
        <v>7.6796707173513701</v>
      </c>
      <c r="EO83">
        <v>7.6834063335383487</v>
      </c>
      <c r="EP83">
        <v>7.6872227707709131</v>
      </c>
      <c r="EQ83">
        <v>7.6909605273416819</v>
      </c>
      <c r="ER83">
        <v>7.6946356880158531</v>
      </c>
      <c r="ES83">
        <v>7.6982045341526719</v>
      </c>
      <c r="ET83">
        <v>7.7015803577318964</v>
      </c>
      <c r="EU83">
        <v>7.7047065876467897</v>
      </c>
      <c r="EV83">
        <v>7.7076864948846202</v>
      </c>
      <c r="EW83">
        <v>7.7101863055720399</v>
      </c>
      <c r="EX83">
        <v>7.712207221430603</v>
      </c>
      <c r="EY83">
        <v>7.7137745321818656</v>
      </c>
      <c r="EZ83">
        <v>7.7149509260421354</v>
      </c>
      <c r="FA83">
        <v>7.7157902404950329</v>
      </c>
      <c r="FB83">
        <v>7.7161836736113933</v>
      </c>
      <c r="FC83">
        <v>7.7166022300993031</v>
      </c>
      <c r="FD83">
        <v>7.7169667540183839</v>
      </c>
      <c r="FE83">
        <v>7.7171577545514474</v>
      </c>
      <c r="FF83">
        <v>7.7173485327593907</v>
      </c>
      <c r="FG83">
        <v>7.7174974611680272</v>
      </c>
      <c r="FH83">
        <v>7.7178002970502977</v>
      </c>
      <c r="FI83">
        <v>7.7178446125801168</v>
      </c>
      <c r="FJ83">
        <v>7.7186193897181372</v>
      </c>
      <c r="FK83">
        <v>7.7195111879661544</v>
      </c>
      <c r="FL83">
        <v>7.7208127046688713</v>
      </c>
      <c r="FM83">
        <v>7.7224048632851598</v>
      </c>
      <c r="FN83">
        <v>7.7243214285618578</v>
      </c>
      <c r="FO83">
        <v>7.7264317062296062</v>
      </c>
      <c r="FP83">
        <v>7.7287234705736916</v>
      </c>
      <c r="FQ83">
        <v>7.7311832204065674</v>
      </c>
      <c r="FR83">
        <v>7.7337183505170906</v>
      </c>
      <c r="FS83">
        <v>7.7361733656170726</v>
      </c>
      <c r="FT83">
        <v>7.738768852214359</v>
      </c>
      <c r="FU83">
        <v>7.7412990801892034</v>
      </c>
      <c r="FV83">
        <v>7.7440530842080424</v>
      </c>
      <c r="FW83">
        <v>7.7463430640153614</v>
      </c>
      <c r="FX83">
        <v>7.7484443472002864</v>
      </c>
      <c r="FY83">
        <v>7.7503400112627361</v>
      </c>
      <c r="FZ83">
        <v>7.7520075267127257</v>
      </c>
      <c r="GA83">
        <v>7.7534052862318301</v>
      </c>
      <c r="GB83">
        <v>7.7546451461517929</v>
      </c>
      <c r="GC83">
        <v>7.7556337370251844</v>
      </c>
      <c r="GD83">
        <v>7.7564136572490678</v>
      </c>
      <c r="GE83">
        <v>7.7568844408359547</v>
      </c>
      <c r="GF83">
        <v>7.7575343347987626</v>
      </c>
      <c r="GG83">
        <v>7.7578987545035369</v>
      </c>
      <c r="GH83">
        <v>7.7578339474803437</v>
      </c>
      <c r="GI83">
        <v>7.7580288136953168</v>
      </c>
      <c r="GJ83">
        <v>7.7580847794596259</v>
      </c>
      <c r="GK83">
        <v>7.7580657856009543</v>
      </c>
      <c r="GL83">
        <v>7.7580306616371066</v>
      </c>
      <c r="GM83">
        <v>7.7579596430560187</v>
      </c>
      <c r="GN83">
        <v>7.7578684808393401</v>
      </c>
      <c r="GO83">
        <v>7.7577981973278094</v>
      </c>
      <c r="GP83">
        <v>7.7578244227842941</v>
      </c>
      <c r="GQ83">
        <v>7.75759633762069</v>
      </c>
      <c r="GR83">
        <v>7.7572949564974074</v>
      </c>
      <c r="GS83">
        <v>7.756965194457127</v>
      </c>
      <c r="GT83">
        <v>7.7566080990870017</v>
      </c>
      <c r="GU83">
        <v>7.7561153431941809</v>
      </c>
      <c r="GV83">
        <v>7.7556313799687864</v>
      </c>
      <c r="GW83">
        <v>7.7551210329847633</v>
      </c>
      <c r="GX83">
        <v>7.7544792806587193</v>
      </c>
      <c r="GY83">
        <v>7.7539283256414508</v>
      </c>
    </row>
    <row r="84" spans="1:207" x14ac:dyDescent="0.25">
      <c r="A84">
        <f t="shared" si="1"/>
        <v>83</v>
      </c>
      <c r="B84">
        <v>20.5344537815126</v>
      </c>
      <c r="C84">
        <v>20.5344537815126</v>
      </c>
      <c r="D84">
        <v>7.7555556496177509</v>
      </c>
      <c r="E84">
        <v>7.7549381115047176</v>
      </c>
      <c r="F84">
        <v>7.7543475277097187</v>
      </c>
      <c r="G84">
        <v>7.7537588112465983</v>
      </c>
      <c r="H84">
        <v>7.7532270137695747</v>
      </c>
      <c r="I84">
        <v>7.7526954561299624</v>
      </c>
      <c r="J84">
        <v>7.7523066060493946</v>
      </c>
      <c r="K84">
        <v>7.7521691837856848</v>
      </c>
      <c r="L84">
        <v>7.7521679339600444</v>
      </c>
      <c r="M84">
        <v>7.7522717235128784</v>
      </c>
      <c r="N84">
        <v>7.7524419699363332</v>
      </c>
      <c r="O84">
        <v>7.7528073576874892</v>
      </c>
      <c r="P84">
        <v>7.7535658632760294</v>
      </c>
      <c r="Q84">
        <v>7.7545552215644564</v>
      </c>
      <c r="R84">
        <v>7.7558546531588721</v>
      </c>
      <c r="S84">
        <v>7.7573893935599996</v>
      </c>
      <c r="T84">
        <v>7.759277968609485</v>
      </c>
      <c r="U84">
        <v>7.7613339631312597</v>
      </c>
      <c r="V84">
        <v>7.7635664475865687</v>
      </c>
      <c r="W84">
        <v>7.7658178131476081</v>
      </c>
      <c r="X84">
        <v>7.7683915519577278</v>
      </c>
      <c r="Y84">
        <v>7.7709882126294882</v>
      </c>
      <c r="Z84">
        <v>7.773454637129265</v>
      </c>
      <c r="AA84">
        <v>7.7760193746864514</v>
      </c>
      <c r="AB84">
        <v>7.7784298568511803</v>
      </c>
      <c r="AC84">
        <v>7.7809126341014698</v>
      </c>
      <c r="AD84">
        <v>7.7832773326217701</v>
      </c>
      <c r="AE84">
        <v>7.7856610340844323</v>
      </c>
      <c r="AF84">
        <v>7.7876495262141008</v>
      </c>
      <c r="AG84">
        <v>7.7896392980339568</v>
      </c>
      <c r="AH84">
        <v>7.7913428119106509</v>
      </c>
      <c r="AI84">
        <v>7.7926365123272863</v>
      </c>
      <c r="AJ84">
        <v>7.7939558497518924</v>
      </c>
      <c r="AK84">
        <v>7.7953310622201748</v>
      </c>
      <c r="AL84">
        <v>7.796381305437718</v>
      </c>
      <c r="AM84">
        <v>7.7972830111103191</v>
      </c>
      <c r="AN84">
        <v>7.797964720358217</v>
      </c>
      <c r="AO84">
        <v>7.798368007374501</v>
      </c>
      <c r="AP84">
        <v>7.798931274095537</v>
      </c>
      <c r="AQ84">
        <v>7.7991114525807674</v>
      </c>
      <c r="AR84">
        <v>7.7993708691050534</v>
      </c>
      <c r="AS84">
        <v>7.7991474519717938</v>
      </c>
      <c r="AT84">
        <v>7.7989265946568098</v>
      </c>
      <c r="AU84">
        <v>7.7985474672312547</v>
      </c>
      <c r="AV84">
        <v>7.7979811718295879</v>
      </c>
      <c r="AW84">
        <v>7.797266726503616</v>
      </c>
      <c r="AX84">
        <v>7.7966469115839194</v>
      </c>
      <c r="AY84">
        <v>7.7955583590943238</v>
      </c>
      <c r="AZ84">
        <v>7.7944468694379214</v>
      </c>
      <c r="BA84">
        <v>7.7930902907301256</v>
      </c>
      <c r="BB84" s="2">
        <v>7.7915878163769889</v>
      </c>
      <c r="BC84" s="2">
        <v>7.7899226324478494</v>
      </c>
      <c r="BD84" s="2">
        <v>7.7881418775262423</v>
      </c>
      <c r="BE84" s="2">
        <v>7.7862172236606373</v>
      </c>
      <c r="BF84" s="2">
        <v>7.7841864350341536</v>
      </c>
      <c r="BG84" s="2">
        <v>7.7819888766206882</v>
      </c>
      <c r="BH84" s="2">
        <v>7.7796540159801912</v>
      </c>
      <c r="BI84" s="2">
        <v>7.7772353194422221</v>
      </c>
      <c r="BJ84" s="2">
        <v>7.7746781948125694</v>
      </c>
      <c r="BK84" s="2">
        <v>7.7720392464409613</v>
      </c>
      <c r="BL84" s="2">
        <v>7.7693094988063018</v>
      </c>
      <c r="BM84" s="2">
        <v>7.7664821213917472</v>
      </c>
      <c r="BN84" s="2">
        <v>7.7636350255667503</v>
      </c>
      <c r="BO84" s="2">
        <v>7.7606664168953552</v>
      </c>
      <c r="BP84" s="2">
        <v>7.7576219966935476</v>
      </c>
      <c r="BQ84" s="2">
        <v>7.754517994194849</v>
      </c>
      <c r="BR84" s="2">
        <v>7.7513746700671344</v>
      </c>
      <c r="BS84" s="2">
        <v>7.7481860557289428</v>
      </c>
      <c r="BT84" s="2">
        <v>7.7449543058791086</v>
      </c>
      <c r="BU84" s="2">
        <v>7.74165625999985</v>
      </c>
      <c r="BV84" s="2">
        <v>7.7383853216954739</v>
      </c>
      <c r="BW84" s="2">
        <v>7.7350776019104819</v>
      </c>
      <c r="BX84" s="2">
        <v>7.7317728565345174</v>
      </c>
      <c r="BY84" s="2">
        <v>7.728467744958242</v>
      </c>
      <c r="BZ84" s="2">
        <v>7.7251514580151639</v>
      </c>
      <c r="CA84" s="2">
        <v>7.7218666344045488</v>
      </c>
      <c r="CB84" s="2">
        <v>7.718630546366871</v>
      </c>
      <c r="CC84" s="2">
        <v>7.715347060140104</v>
      </c>
      <c r="CD84" s="2">
        <v>7.712183136189231</v>
      </c>
      <c r="CE84" s="2">
        <v>7.709012073275165</v>
      </c>
      <c r="CF84" s="2">
        <v>7.7058762025648671</v>
      </c>
      <c r="CG84" s="2">
        <v>7.7028521774317076</v>
      </c>
      <c r="CH84" s="2">
        <v>7.6998696182619204</v>
      </c>
      <c r="CI84" s="2">
        <v>7.696975394217195</v>
      </c>
      <c r="CJ84" s="2">
        <v>7.6941094154194074</v>
      </c>
      <c r="CK84" s="2">
        <v>7.6913738185687004</v>
      </c>
      <c r="CL84" s="2">
        <v>7.6888253847169672</v>
      </c>
      <c r="CM84" s="2">
        <v>7.686417033063492</v>
      </c>
      <c r="CN84" s="2">
        <v>7.6839726005727691</v>
      </c>
      <c r="CO84" s="2">
        <v>7.6816292888161737</v>
      </c>
      <c r="CP84" s="2">
        <v>7.6793049051398841</v>
      </c>
      <c r="CQ84" s="2">
        <v>7.6772253784940236</v>
      </c>
      <c r="CR84" s="2">
        <v>7.6751640197949271</v>
      </c>
      <c r="CS84" s="2">
        <v>7.673393524604017</v>
      </c>
      <c r="CT84" s="2">
        <v>7.6717330436705833</v>
      </c>
      <c r="CU84" s="2">
        <v>7.6702643227142868</v>
      </c>
      <c r="CV84" s="2">
        <v>7.6689668681986296</v>
      </c>
      <c r="CW84" s="2">
        <v>7.6680482248765216</v>
      </c>
      <c r="CX84" s="2">
        <v>7.6670570203117689</v>
      </c>
      <c r="CY84" s="2">
        <v>7.6660749330416653</v>
      </c>
      <c r="CZ84" s="2">
        <v>7.6653726461981089</v>
      </c>
      <c r="DA84" s="19">
        <v>7.6646186060030077</v>
      </c>
      <c r="DB84" s="2">
        <v>7.6638562758466673</v>
      </c>
      <c r="DC84" s="2">
        <v>7.6627676096881476</v>
      </c>
      <c r="DD84" s="2">
        <v>7.6615783819482086</v>
      </c>
      <c r="DE84" s="2">
        <v>7.659703570006875</v>
      </c>
      <c r="DF84" s="2">
        <v>7.6573756288364256</v>
      </c>
      <c r="DG84" s="2">
        <v>7.6546328315047614</v>
      </c>
      <c r="DH84" s="2">
        <v>7.6514672584262309</v>
      </c>
      <c r="DI84" s="2">
        <v>7.6483484887275859</v>
      </c>
      <c r="DJ84" s="2">
        <v>7.644751117400709</v>
      </c>
      <c r="DK84" s="2">
        <v>7.6415008786769976</v>
      </c>
      <c r="DL84" s="2">
        <v>7.6386061679107682</v>
      </c>
      <c r="DM84" s="2">
        <v>7.6361885115388306</v>
      </c>
      <c r="DN84" s="2">
        <v>7.6343665498927873</v>
      </c>
      <c r="DO84" s="2">
        <v>7.6330147240828872</v>
      </c>
      <c r="DP84" s="2">
        <v>7.6321185423013702</v>
      </c>
      <c r="DQ84" s="2">
        <v>7.6316862359418458</v>
      </c>
      <c r="DR84" s="2">
        <v>7.6315789073845899</v>
      </c>
      <c r="DS84" s="2">
        <v>7.6319979953944577</v>
      </c>
      <c r="DT84" s="2">
        <v>7.6325321189636828</v>
      </c>
      <c r="DU84" s="2">
        <v>7.6334638500429381</v>
      </c>
      <c r="DV84" s="2">
        <v>7.6346593021683322</v>
      </c>
      <c r="DW84" s="2">
        <v>7.6362265014665507</v>
      </c>
      <c r="DX84" s="2">
        <v>7.637800213207032</v>
      </c>
      <c r="DY84" s="2">
        <v>7.6395527331130024</v>
      </c>
      <c r="DZ84" s="2">
        <v>7.6413947061544807</v>
      </c>
      <c r="EA84" s="2">
        <v>7.6433445996733376</v>
      </c>
      <c r="EB84" s="2">
        <v>7.6453902000004934</v>
      </c>
      <c r="EC84" s="2">
        <v>7.6475357198153651</v>
      </c>
      <c r="ED84" s="2">
        <v>7.6497208581446809</v>
      </c>
      <c r="EE84" s="2">
        <v>7.6519655284118384</v>
      </c>
      <c r="EF84" s="2">
        <v>7.6545628444314699</v>
      </c>
      <c r="EG84" s="2">
        <v>7.657177120366887</v>
      </c>
      <c r="EH84" s="2">
        <v>7.6599118697414879</v>
      </c>
      <c r="EI84" s="2">
        <v>7.6627812538614171</v>
      </c>
      <c r="EJ84" s="2">
        <v>7.6656803455807534</v>
      </c>
      <c r="EK84" s="2">
        <v>7.6688988792979753</v>
      </c>
      <c r="EL84" s="2">
        <v>7.6722082861329222</v>
      </c>
      <c r="EM84" s="2">
        <v>7.6756602551237254</v>
      </c>
      <c r="EN84">
        <v>7.6792718060862004</v>
      </c>
      <c r="EO84">
        <v>7.6830166054239024</v>
      </c>
      <c r="EP84">
        <v>7.6868324320365753</v>
      </c>
      <c r="EQ84">
        <v>7.6905719895741109</v>
      </c>
      <c r="ER84">
        <v>7.6942600298077277</v>
      </c>
      <c r="ES84">
        <v>7.6978587103389096</v>
      </c>
      <c r="ET84">
        <v>7.7012666857068472</v>
      </c>
      <c r="EU84">
        <v>7.7044199484266516</v>
      </c>
      <c r="EV84">
        <v>7.707483149598362</v>
      </c>
      <c r="EW84">
        <v>7.7100027704147918</v>
      </c>
      <c r="EX84">
        <v>7.7120530817590396</v>
      </c>
      <c r="EY84">
        <v>7.7136460530030364</v>
      </c>
      <c r="EZ84">
        <v>7.7148425048852047</v>
      </c>
      <c r="FA84">
        <v>7.7156984771036141</v>
      </c>
      <c r="FB84">
        <v>7.7160726525180419</v>
      </c>
      <c r="FC84">
        <v>7.7165001279120808</v>
      </c>
      <c r="FD84">
        <v>7.7168150722320021</v>
      </c>
      <c r="FE84">
        <v>7.7170146396082684</v>
      </c>
      <c r="FF84">
        <v>7.7172184760052449</v>
      </c>
      <c r="FG84">
        <v>7.7174103772985969</v>
      </c>
      <c r="FH84">
        <v>7.7177173980378031</v>
      </c>
      <c r="FI84">
        <v>7.7179627870752183</v>
      </c>
      <c r="FJ84">
        <v>7.718661194777793</v>
      </c>
      <c r="FK84">
        <v>7.7195442233265519</v>
      </c>
      <c r="FL84">
        <v>7.7208303165594616</v>
      </c>
      <c r="FM84">
        <v>7.7224400022558486</v>
      </c>
      <c r="FN84">
        <v>7.7243363545927366</v>
      </c>
      <c r="FO84">
        <v>7.7264574440420652</v>
      </c>
      <c r="FP84">
        <v>7.7287537652948988</v>
      </c>
      <c r="FQ84">
        <v>7.7312071198507102</v>
      </c>
      <c r="FR84">
        <v>7.7337803431808556</v>
      </c>
      <c r="FS84">
        <v>7.7363398061060051</v>
      </c>
      <c r="FT84">
        <v>7.7389240116675619</v>
      </c>
      <c r="FU84">
        <v>7.7414867489732702</v>
      </c>
      <c r="FV84">
        <v>7.7441385900272932</v>
      </c>
      <c r="FW84">
        <v>7.7464504156149214</v>
      </c>
      <c r="FX84">
        <v>7.7485426611595907</v>
      </c>
      <c r="FY84">
        <v>7.7504498201324257</v>
      </c>
      <c r="FZ84">
        <v>7.7521392942019283</v>
      </c>
      <c r="GA84">
        <v>7.7535323755058991</v>
      </c>
      <c r="GB84">
        <v>7.7547411586746673</v>
      </c>
      <c r="GC84">
        <v>7.7557469239286334</v>
      </c>
      <c r="GD84">
        <v>7.7565369702408544</v>
      </c>
      <c r="GE84">
        <v>7.7571002038810892</v>
      </c>
      <c r="GF84">
        <v>7.7576999021224822</v>
      </c>
      <c r="GG84">
        <v>7.7580529404127914</v>
      </c>
      <c r="GH84">
        <v>7.7581661920278044</v>
      </c>
      <c r="GI84">
        <v>7.7583110487230078</v>
      </c>
      <c r="GJ84">
        <v>7.7583768431028179</v>
      </c>
      <c r="GK84">
        <v>7.7583897667989978</v>
      </c>
      <c r="GL84">
        <v>7.7583555211415529</v>
      </c>
      <c r="GM84">
        <v>7.7583030940417377</v>
      </c>
      <c r="GN84">
        <v>7.7582272119256857</v>
      </c>
      <c r="GO84">
        <v>7.7580948731225901</v>
      </c>
      <c r="GP84">
        <v>7.7581062597203321</v>
      </c>
      <c r="GQ84">
        <v>7.7579239946809109</v>
      </c>
      <c r="GR84">
        <v>7.7575811354423019</v>
      </c>
      <c r="GS84">
        <v>7.7572426528072436</v>
      </c>
      <c r="GT84">
        <v>7.7568604689084193</v>
      </c>
      <c r="GU84">
        <v>7.7563740324835484</v>
      </c>
      <c r="GV84">
        <v>7.7558744131211039</v>
      </c>
      <c r="GW84">
        <v>7.7553937911645541</v>
      </c>
      <c r="GX84">
        <v>7.7546963132030049</v>
      </c>
      <c r="GY84">
        <v>7.7540883408861996</v>
      </c>
    </row>
    <row r="85" spans="1:207" x14ac:dyDescent="0.25">
      <c r="A85">
        <f t="shared" si="1"/>
        <v>84</v>
      </c>
      <c r="B85">
        <v>20.784873949579829</v>
      </c>
      <c r="C85">
        <v>20.784873949579829</v>
      </c>
      <c r="D85">
        <v>7.7558632660985198</v>
      </c>
      <c r="E85">
        <v>7.7552571191205999</v>
      </c>
      <c r="F85">
        <v>7.7546613656299073</v>
      </c>
      <c r="G85">
        <v>7.7540413540084634</v>
      </c>
      <c r="H85">
        <v>7.7535079242943556</v>
      </c>
      <c r="I85">
        <v>7.7530059126761017</v>
      </c>
      <c r="J85">
        <v>7.7526367988772922</v>
      </c>
      <c r="K85">
        <v>7.752366170433457</v>
      </c>
      <c r="L85">
        <v>7.7523940163164564</v>
      </c>
      <c r="M85">
        <v>7.752710912164364</v>
      </c>
      <c r="N85">
        <v>7.7530106812309496</v>
      </c>
      <c r="O85">
        <v>7.7532112437273746</v>
      </c>
      <c r="P85">
        <v>7.754064868883038</v>
      </c>
      <c r="Q85">
        <v>7.7550733350502474</v>
      </c>
      <c r="R85">
        <v>7.7563848132330868</v>
      </c>
      <c r="S85">
        <v>7.7579285410184591</v>
      </c>
      <c r="T85">
        <v>7.759821702438674</v>
      </c>
      <c r="U85">
        <v>7.7618787717173534</v>
      </c>
      <c r="V85">
        <v>7.7641114859265734</v>
      </c>
      <c r="W85">
        <v>7.7663755672618802</v>
      </c>
      <c r="X85">
        <v>7.7689245866154266</v>
      </c>
      <c r="Y85">
        <v>7.7715198608299847</v>
      </c>
      <c r="Z85">
        <v>7.7740148038969767</v>
      </c>
      <c r="AA85">
        <v>7.7764738566507434</v>
      </c>
      <c r="AB85">
        <v>7.7789423720476414</v>
      </c>
      <c r="AC85">
        <v>7.7815741533246463</v>
      </c>
      <c r="AD85">
        <v>7.7840138914727044</v>
      </c>
      <c r="AE85">
        <v>7.7861198731828614</v>
      </c>
      <c r="AF85">
        <v>7.7881912109151878</v>
      </c>
      <c r="AG85">
        <v>7.7902305011037623</v>
      </c>
      <c r="AH85">
        <v>7.7919118516423422</v>
      </c>
      <c r="AI85">
        <v>7.7932305281107741</v>
      </c>
      <c r="AJ85">
        <v>7.7945589851542021</v>
      </c>
      <c r="AK85">
        <v>7.795851261984863</v>
      </c>
      <c r="AL85">
        <v>7.796905273222615</v>
      </c>
      <c r="AM85">
        <v>7.7979606695685693</v>
      </c>
      <c r="AN85">
        <v>7.7986479253479963</v>
      </c>
      <c r="AO85">
        <v>7.7990298244855607</v>
      </c>
      <c r="AP85">
        <v>7.799682164927968</v>
      </c>
      <c r="AQ85">
        <v>7.7998939651680157</v>
      </c>
      <c r="AR85">
        <v>7.7998854410256868</v>
      </c>
      <c r="AS85">
        <v>7.80001432294097</v>
      </c>
      <c r="AT85">
        <v>7.7997913308847178</v>
      </c>
      <c r="AU85">
        <v>7.7994152312405074</v>
      </c>
      <c r="AV85">
        <v>7.7988061467229111</v>
      </c>
      <c r="AW85">
        <v>7.7979929476219541</v>
      </c>
      <c r="AX85">
        <v>7.7970722435638882</v>
      </c>
      <c r="AY85">
        <v>7.7959866786818584</v>
      </c>
      <c r="AZ85">
        <v>7.7948199477431217</v>
      </c>
      <c r="BA85">
        <v>7.7934532961062999</v>
      </c>
      <c r="BB85" s="2">
        <v>7.7919213336688644</v>
      </c>
      <c r="BC85" s="2">
        <v>7.7902454836937158</v>
      </c>
      <c r="BD85" s="2">
        <v>7.7884450450750444</v>
      </c>
      <c r="BE85" s="2">
        <v>7.7864664536509913</v>
      </c>
      <c r="BF85" s="2">
        <v>7.7844054072018203</v>
      </c>
      <c r="BG85" s="2">
        <v>7.7821946021657897</v>
      </c>
      <c r="BH85" s="2">
        <v>7.7798527286570378</v>
      </c>
      <c r="BI85" s="2">
        <v>7.7774364956014779</v>
      </c>
      <c r="BJ85" s="2">
        <v>7.7748721429018293</v>
      </c>
      <c r="BK85" s="2">
        <v>7.772225009522753</v>
      </c>
      <c r="BL85" s="2">
        <v>7.7694949351925544</v>
      </c>
      <c r="BM85" s="2">
        <v>7.7666593046872867</v>
      </c>
      <c r="BN85" s="2">
        <v>7.7637900725328439</v>
      </c>
      <c r="BO85" s="2">
        <v>7.7608134661185391</v>
      </c>
      <c r="BP85" s="2">
        <v>7.7577684715645603</v>
      </c>
      <c r="BQ85" s="2">
        <v>7.7546444572163136</v>
      </c>
      <c r="BR85" s="2">
        <v>7.7514924404761141</v>
      </c>
      <c r="BS85" s="2">
        <v>7.7482945462735504</v>
      </c>
      <c r="BT85" s="2">
        <v>7.7450548255438196</v>
      </c>
      <c r="BU85" s="2">
        <v>7.7416373988712168</v>
      </c>
      <c r="BV85" s="2">
        <v>7.738331087869641</v>
      </c>
      <c r="BW85" s="2">
        <v>7.735026734963081</v>
      </c>
      <c r="BX85" s="2">
        <v>7.7317062007577197</v>
      </c>
      <c r="BY85" s="2">
        <v>7.7283855678324951</v>
      </c>
      <c r="BZ85" s="2">
        <v>7.7250506074838494</v>
      </c>
      <c r="CA85" s="2">
        <v>7.7217516801209003</v>
      </c>
      <c r="CB85" s="2">
        <v>7.7184818181237471</v>
      </c>
      <c r="CC85" s="2">
        <v>7.7151905619313998</v>
      </c>
      <c r="CD85" s="2">
        <v>7.7120252404253433</v>
      </c>
      <c r="CE85" s="2">
        <v>7.7088651269806663</v>
      </c>
      <c r="CF85" s="2">
        <v>7.7056719596387726</v>
      </c>
      <c r="CG85" s="2">
        <v>7.7026584748517504</v>
      </c>
      <c r="CH85" s="2">
        <v>7.6996548968096583</v>
      </c>
      <c r="CI85" s="2">
        <v>7.6967064271353056</v>
      </c>
      <c r="CJ85" s="2">
        <v>7.6938647852592128</v>
      </c>
      <c r="CK85" s="2">
        <v>7.6911139932108066</v>
      </c>
      <c r="CL85" s="2">
        <v>7.6885036408178147</v>
      </c>
      <c r="CM85" s="2">
        <v>7.6861830696567299</v>
      </c>
      <c r="CN85" s="2">
        <v>7.6837258078989086</v>
      </c>
      <c r="CO85" s="2">
        <v>7.6813686854965786</v>
      </c>
      <c r="CP85" s="2">
        <v>7.6789507779421537</v>
      </c>
      <c r="CQ85" s="2">
        <v>7.6768643842906377</v>
      </c>
      <c r="CR85" s="2">
        <v>7.6747823215591984</v>
      </c>
      <c r="CS85" s="2">
        <v>7.6729952823140124</v>
      </c>
      <c r="CT85" s="2">
        <v>7.6713287082720454</v>
      </c>
      <c r="CU85" s="2">
        <v>7.6697644316022284</v>
      </c>
      <c r="CV85" s="2">
        <v>7.6684604443911928</v>
      </c>
      <c r="CW85" s="2">
        <v>7.6673871607986808</v>
      </c>
      <c r="CX85" s="2">
        <v>7.6664443058186107</v>
      </c>
      <c r="CY85" s="2">
        <v>7.6653897710969066</v>
      </c>
      <c r="CZ85" s="2">
        <v>7.664673810316236</v>
      </c>
      <c r="DA85" s="19">
        <v>7.6639620843560481</v>
      </c>
      <c r="DB85" s="2">
        <v>7.6632551143755947</v>
      </c>
      <c r="DC85" s="2">
        <v>7.6622015840896891</v>
      </c>
      <c r="DD85" s="2">
        <v>7.660557091329828</v>
      </c>
      <c r="DE85" s="2">
        <v>7.6591113284828918</v>
      </c>
      <c r="DF85" s="2">
        <v>7.6567694753038573</v>
      </c>
      <c r="DG85" s="2">
        <v>7.6538983683146764</v>
      </c>
      <c r="DH85" s="2">
        <v>7.6506806068462669</v>
      </c>
      <c r="DI85" s="2">
        <v>7.6474360009648894</v>
      </c>
      <c r="DJ85" s="2">
        <v>7.6439572821110247</v>
      </c>
      <c r="DK85" s="2">
        <v>7.6406830599375324</v>
      </c>
      <c r="DL85" s="2">
        <v>7.6377710613372054</v>
      </c>
      <c r="DM85" s="2">
        <v>7.6353491290829218</v>
      </c>
      <c r="DN85" s="2">
        <v>7.6335438991389326</v>
      </c>
      <c r="DO85" s="2">
        <v>7.6322050625521278</v>
      </c>
      <c r="DP85" s="2">
        <v>7.6313564365833786</v>
      </c>
      <c r="DQ85" s="2">
        <v>7.6309385820693487</v>
      </c>
      <c r="DR85" s="2">
        <v>7.6308317983958842</v>
      </c>
      <c r="DS85" s="2">
        <v>7.6312821341016761</v>
      </c>
      <c r="DT85" s="2">
        <v>7.6318958928086156</v>
      </c>
      <c r="DU85" s="2">
        <v>7.6328757745027094</v>
      </c>
      <c r="DV85" s="2">
        <v>7.6341098893202934</v>
      </c>
      <c r="DW85" s="2">
        <v>7.6356035892096399</v>
      </c>
      <c r="DX85" s="2">
        <v>7.6372358394308586</v>
      </c>
      <c r="DY85" s="2">
        <v>7.6390169379075834</v>
      </c>
      <c r="DZ85" s="2">
        <v>7.6408968612931529</v>
      </c>
      <c r="EA85" s="2">
        <v>7.6428731581425886</v>
      </c>
      <c r="EB85" s="2">
        <v>7.6449378251371876</v>
      </c>
      <c r="EC85" s="2">
        <v>7.6470990568370372</v>
      </c>
      <c r="ED85" s="2">
        <v>7.6493555737031516</v>
      </c>
      <c r="EE85" s="2">
        <v>7.6515313853564626</v>
      </c>
      <c r="EF85" s="2">
        <v>7.6541652014257693</v>
      </c>
      <c r="EG85" s="2">
        <v>7.656770424070114</v>
      </c>
      <c r="EH85" s="2">
        <v>7.6594929608442293</v>
      </c>
      <c r="EI85" s="2">
        <v>7.6623492769586594</v>
      </c>
      <c r="EJ85" s="2">
        <v>7.6652352216828179</v>
      </c>
      <c r="EK85" s="2">
        <v>7.6684993988338368</v>
      </c>
      <c r="EL85" s="2">
        <v>7.6717940569392029</v>
      </c>
      <c r="EM85" s="2">
        <v>7.6752471267917777</v>
      </c>
      <c r="EN85">
        <v>7.6788589652479882</v>
      </c>
      <c r="EO85">
        <v>7.6826029376036473</v>
      </c>
      <c r="EP85">
        <v>7.6863918265571813</v>
      </c>
      <c r="EQ85">
        <v>7.6901965732047604</v>
      </c>
      <c r="ER85">
        <v>7.6939130581023871</v>
      </c>
      <c r="ES85">
        <v>7.6975448859087381</v>
      </c>
      <c r="ET85">
        <v>7.7009901280541513</v>
      </c>
      <c r="EU85">
        <v>7.7041766222158312</v>
      </c>
      <c r="EV85">
        <v>7.7071844514000292</v>
      </c>
      <c r="EW85">
        <v>7.7096893261289292</v>
      </c>
      <c r="EX85">
        <v>7.7117678888487546</v>
      </c>
      <c r="EY85">
        <v>7.7133966830862306</v>
      </c>
      <c r="EZ85">
        <v>7.714630147891758</v>
      </c>
      <c r="FA85">
        <v>7.7155320951131463</v>
      </c>
      <c r="FB85">
        <v>7.7160437374064008</v>
      </c>
      <c r="FC85">
        <v>7.7164820952040003</v>
      </c>
      <c r="FD85">
        <v>7.7167473947497358</v>
      </c>
      <c r="FE85">
        <v>7.7169566527343232</v>
      </c>
      <c r="FF85">
        <v>7.7171691669442222</v>
      </c>
      <c r="FG85">
        <v>7.7174061707277284</v>
      </c>
      <c r="FH85">
        <v>7.717718545763125</v>
      </c>
      <c r="FI85">
        <v>7.718421642388682</v>
      </c>
      <c r="FJ85">
        <v>7.7189683898571948</v>
      </c>
      <c r="FK85">
        <v>7.7199189538438526</v>
      </c>
      <c r="FL85">
        <v>7.7211820811328629</v>
      </c>
      <c r="FM85">
        <v>7.7228142359816134</v>
      </c>
      <c r="FN85">
        <v>7.7246626772599516</v>
      </c>
      <c r="FO85">
        <v>7.7267873504326392</v>
      </c>
      <c r="FP85">
        <v>7.7290892534430728</v>
      </c>
      <c r="FQ85">
        <v>7.7315098563617282</v>
      </c>
      <c r="FR85">
        <v>7.734083223415162</v>
      </c>
      <c r="FS85">
        <v>7.7368188082659026</v>
      </c>
      <c r="FT85">
        <v>7.7393796687834282</v>
      </c>
      <c r="FU85">
        <v>7.7419616033448051</v>
      </c>
      <c r="FV85">
        <v>7.7442905251568561</v>
      </c>
      <c r="FW85">
        <v>7.7466259820888999</v>
      </c>
      <c r="FX85">
        <v>7.7487400604505909</v>
      </c>
      <c r="FY85">
        <v>7.750667219811807</v>
      </c>
      <c r="FZ85">
        <v>7.7523692062294574</v>
      </c>
      <c r="GA85">
        <v>7.7537857835619679</v>
      </c>
      <c r="GB85">
        <v>7.7549704787731946</v>
      </c>
      <c r="GC85">
        <v>7.7560026197597853</v>
      </c>
      <c r="GD85">
        <v>7.7568235234867204</v>
      </c>
      <c r="GE85">
        <v>7.7575818060790684</v>
      </c>
      <c r="GF85">
        <v>7.7580469440319826</v>
      </c>
      <c r="GG85">
        <v>7.7583973620231914</v>
      </c>
      <c r="GH85">
        <v>7.7588732866670718</v>
      </c>
      <c r="GI85">
        <v>7.7589460602352807</v>
      </c>
      <c r="GJ85">
        <v>7.7590269231393556</v>
      </c>
      <c r="GK85">
        <v>7.7590761471516529</v>
      </c>
      <c r="GL85">
        <v>7.7590307431730272</v>
      </c>
      <c r="GM85">
        <v>7.7589808930027386</v>
      </c>
      <c r="GN85">
        <v>7.7588982210542463</v>
      </c>
      <c r="GO85">
        <v>7.7586714155718282</v>
      </c>
      <c r="GP85">
        <v>7.7584827231222206</v>
      </c>
      <c r="GQ85">
        <v>7.7583177982636062</v>
      </c>
      <c r="GR85">
        <v>7.757947958718888</v>
      </c>
      <c r="GS85">
        <v>7.7575938010730372</v>
      </c>
      <c r="GT85">
        <v>7.7571693771831267</v>
      </c>
      <c r="GU85">
        <v>7.7567013690281517</v>
      </c>
      <c r="GV85">
        <v>7.7561835560840784</v>
      </c>
      <c r="GW85">
        <v>7.7557092983141018</v>
      </c>
      <c r="GX85">
        <v>7.755012481915025</v>
      </c>
      <c r="GY85">
        <v>7.7543648882394924</v>
      </c>
    </row>
    <row r="86" spans="1:207" x14ac:dyDescent="0.25">
      <c r="A86">
        <f t="shared" si="1"/>
        <v>85</v>
      </c>
      <c r="B86">
        <v>21.035294117647059</v>
      </c>
      <c r="C86">
        <v>21.035294117647059</v>
      </c>
      <c r="D86">
        <v>7.7561735335972344</v>
      </c>
      <c r="E86">
        <v>7.7556250180484936</v>
      </c>
      <c r="F86">
        <v>7.7550469812207519</v>
      </c>
      <c r="G86">
        <v>7.7544590598879601</v>
      </c>
      <c r="H86">
        <v>7.7539515646671493</v>
      </c>
      <c r="I86">
        <v>7.7535636013715967</v>
      </c>
      <c r="J86">
        <v>7.7532477245138516</v>
      </c>
      <c r="K86">
        <v>7.7529263412211371</v>
      </c>
      <c r="L86">
        <v>7.752857153992176</v>
      </c>
      <c r="M86">
        <v>7.7529377792424938</v>
      </c>
      <c r="N86">
        <v>7.7532898316706804</v>
      </c>
      <c r="O86">
        <v>7.7538308724061542</v>
      </c>
      <c r="P86">
        <v>7.7546525082198627</v>
      </c>
      <c r="Q86">
        <v>7.7556500448192889</v>
      </c>
      <c r="R86">
        <v>7.7569186377499344</v>
      </c>
      <c r="S86">
        <v>7.7584591799139009</v>
      </c>
      <c r="T86">
        <v>7.7602616628680119</v>
      </c>
      <c r="U86">
        <v>7.7622676976434297</v>
      </c>
      <c r="V86">
        <v>7.7644553837390937</v>
      </c>
      <c r="W86">
        <v>7.7668093832224248</v>
      </c>
      <c r="X86">
        <v>7.7692294396188304</v>
      </c>
      <c r="Y86">
        <v>7.7717419098253631</v>
      </c>
      <c r="Z86">
        <v>7.7743802882612743</v>
      </c>
      <c r="AA86">
        <v>7.7768508185876204</v>
      </c>
      <c r="AB86">
        <v>7.7795645320705429</v>
      </c>
      <c r="AC86">
        <v>7.7820461238991987</v>
      </c>
      <c r="AD86">
        <v>7.7844735297267436</v>
      </c>
      <c r="AE86">
        <v>7.786520639266338</v>
      </c>
      <c r="AF86">
        <v>7.78869229471655</v>
      </c>
      <c r="AG86">
        <v>7.7907617777532749</v>
      </c>
      <c r="AH86">
        <v>7.7924651530367131</v>
      </c>
      <c r="AI86">
        <v>7.7940533376498342</v>
      </c>
      <c r="AJ86">
        <v>7.7954734739232183</v>
      </c>
      <c r="AK86">
        <v>7.7965019559963382</v>
      </c>
      <c r="AL86">
        <v>7.79754368802418</v>
      </c>
      <c r="AM86">
        <v>7.7985054519168617</v>
      </c>
      <c r="AN86">
        <v>7.7992684853840757</v>
      </c>
      <c r="AO86">
        <v>7.7999003320382601</v>
      </c>
      <c r="AP86">
        <v>7.80036509247177</v>
      </c>
      <c r="AQ86">
        <v>7.8005864053817753</v>
      </c>
      <c r="AR86">
        <v>7.8003617157180853</v>
      </c>
      <c r="AS86">
        <v>7.8005349658982723</v>
      </c>
      <c r="AT86">
        <v>7.8002615138257596</v>
      </c>
      <c r="AU86">
        <v>7.7998351055511819</v>
      </c>
      <c r="AV86">
        <v>7.7992289042132459</v>
      </c>
      <c r="AW86">
        <v>7.7984744813910067</v>
      </c>
      <c r="AX86">
        <v>7.7972583973518743</v>
      </c>
      <c r="AY86">
        <v>7.7962504084269124</v>
      </c>
      <c r="AZ86">
        <v>7.7949776817712113</v>
      </c>
      <c r="BA86">
        <v>7.7936329849066697</v>
      </c>
      <c r="BB86" s="2">
        <v>7.7921105440163236</v>
      </c>
      <c r="BC86" s="2">
        <v>7.7904630927609926</v>
      </c>
      <c r="BD86" s="2">
        <v>7.788649957779791</v>
      </c>
      <c r="BE86" s="2">
        <v>7.7866406711649256</v>
      </c>
      <c r="BF86" s="2">
        <v>7.7845520906954571</v>
      </c>
      <c r="BG86" s="2">
        <v>7.7823305422099356</v>
      </c>
      <c r="BH86" s="2">
        <v>7.7799841655686341</v>
      </c>
      <c r="BI86" s="2">
        <v>7.777565563646375</v>
      </c>
      <c r="BJ86" s="2">
        <v>7.7749961987572984</v>
      </c>
      <c r="BK86" s="2">
        <v>7.7723397618211303</v>
      </c>
      <c r="BL86" s="2">
        <v>7.7696060725888261</v>
      </c>
      <c r="BM86" s="2">
        <v>7.7667622169110908</v>
      </c>
      <c r="BN86" s="2">
        <v>7.7638548187765277</v>
      </c>
      <c r="BO86" s="2">
        <v>7.76086688537481</v>
      </c>
      <c r="BP86" s="2">
        <v>7.7578219611359609</v>
      </c>
      <c r="BQ86" s="2">
        <v>7.7546771378793142</v>
      </c>
      <c r="BR86" s="2">
        <v>7.7515130462199018</v>
      </c>
      <c r="BS86" s="2">
        <v>7.7483029423559344</v>
      </c>
      <c r="BT86" s="2">
        <v>7.7450526507146069</v>
      </c>
      <c r="BU86" s="2">
        <v>7.7415777908906982</v>
      </c>
      <c r="BV86" s="2">
        <v>7.7382450600090102</v>
      </c>
      <c r="BW86" s="2">
        <v>7.7349375511716492</v>
      </c>
      <c r="BX86" s="2">
        <v>7.731602314152159</v>
      </c>
      <c r="BY86" s="2">
        <v>7.728266950135402</v>
      </c>
      <c r="BZ86" s="2">
        <v>7.7249245556653774</v>
      </c>
      <c r="CA86" s="2">
        <v>7.7216114488518457</v>
      </c>
      <c r="CB86" s="2">
        <v>7.7183077564016012</v>
      </c>
      <c r="CC86" s="2">
        <v>7.7150199397980996</v>
      </c>
      <c r="CD86" s="2">
        <v>7.7118349342180688</v>
      </c>
      <c r="CE86" s="2">
        <v>7.7086762754598981</v>
      </c>
      <c r="CF86" s="2">
        <v>7.7054592493961662</v>
      </c>
      <c r="CG86" s="2">
        <v>7.7024359375595148</v>
      </c>
      <c r="CH86" s="2">
        <v>7.6994145159255636</v>
      </c>
      <c r="CI86" s="2">
        <v>7.6964284368166629</v>
      </c>
      <c r="CJ86" s="2">
        <v>7.6936007772479256</v>
      </c>
      <c r="CK86" s="2">
        <v>7.6908299785492096</v>
      </c>
      <c r="CL86" s="2">
        <v>7.6881222790012513</v>
      </c>
      <c r="CM86" s="2">
        <v>7.6857418865002964</v>
      </c>
      <c r="CN86" s="2">
        <v>7.6832706958487886</v>
      </c>
      <c r="CO86" s="2">
        <v>7.6809048456867677</v>
      </c>
      <c r="CP86" s="2">
        <v>7.6785046221513138</v>
      </c>
      <c r="CQ86" s="2">
        <v>7.6764068442395326</v>
      </c>
      <c r="CR86" s="2">
        <v>7.674389418276669</v>
      </c>
      <c r="CS86" s="2">
        <v>7.6725756339556419</v>
      </c>
      <c r="CT86" s="2">
        <v>7.6709041491318049</v>
      </c>
      <c r="CU86" s="2">
        <v>7.6692886918524064</v>
      </c>
      <c r="CV86" s="2">
        <v>7.6679635821615904</v>
      </c>
      <c r="CW86" s="2">
        <v>7.6667189222023371</v>
      </c>
      <c r="CX86" s="2">
        <v>7.6658051006690799</v>
      </c>
      <c r="CY86" s="2">
        <v>7.6648584420415036</v>
      </c>
      <c r="CZ86" s="2">
        <v>7.6641703771009322</v>
      </c>
      <c r="DA86" s="19">
        <v>7.6635573118688818</v>
      </c>
      <c r="DB86" s="2">
        <v>7.662876880265503</v>
      </c>
      <c r="DC86" s="2">
        <v>7.6619228962815633</v>
      </c>
      <c r="DD86" s="2">
        <v>7.6605723091361249</v>
      </c>
      <c r="DE86" s="2">
        <v>7.6587913585329472</v>
      </c>
      <c r="DF86" s="2">
        <v>7.656410554259284</v>
      </c>
      <c r="DG86" s="2">
        <v>7.6533736914046173</v>
      </c>
      <c r="DH86" s="2">
        <v>7.6500718491370332</v>
      </c>
      <c r="DI86" s="2">
        <v>7.6465789368866526</v>
      </c>
      <c r="DJ86" s="2">
        <v>7.6432208296990654</v>
      </c>
      <c r="DK86" s="2">
        <v>7.6399270057830471</v>
      </c>
      <c r="DL86" s="2">
        <v>7.6370057550059789</v>
      </c>
      <c r="DM86" s="2">
        <v>7.6345995313985888</v>
      </c>
      <c r="DN86" s="2">
        <v>7.6327929370448606</v>
      </c>
      <c r="DO86" s="2">
        <v>7.6314706780137724</v>
      </c>
      <c r="DP86" s="2">
        <v>7.6306582018548612</v>
      </c>
      <c r="DQ86" s="2">
        <v>7.630252701874995</v>
      </c>
      <c r="DR86" s="2">
        <v>7.6301777835168139</v>
      </c>
      <c r="DS86" s="2">
        <v>7.6306254523157664</v>
      </c>
      <c r="DT86" s="2">
        <v>7.631325305122088</v>
      </c>
      <c r="DU86" s="2">
        <v>7.6323402510736793</v>
      </c>
      <c r="DV86" s="2">
        <v>7.6336028300015029</v>
      </c>
      <c r="DW86" s="2">
        <v>7.6350154356625994</v>
      </c>
      <c r="DX86" s="2">
        <v>7.6366958250217643</v>
      </c>
      <c r="DY86" s="2">
        <v>7.638499157993663</v>
      </c>
      <c r="DZ86" s="2">
        <v>7.6404156888945387</v>
      </c>
      <c r="EA86" s="2">
        <v>7.6424143560335152</v>
      </c>
      <c r="EB86" s="2">
        <v>7.644496243285408</v>
      </c>
      <c r="EC86" s="2">
        <v>7.6466719127393992</v>
      </c>
      <c r="ED86" s="2">
        <v>7.6489918368677872</v>
      </c>
      <c r="EE86" s="2">
        <v>7.6511718874262984</v>
      </c>
      <c r="EF86" s="2">
        <v>7.6538004850800823</v>
      </c>
      <c r="EG86" s="2">
        <v>7.6564017121379431</v>
      </c>
      <c r="EH86" s="2">
        <v>7.6591216127236956</v>
      </c>
      <c r="EI86" s="2">
        <v>7.6619743156842928</v>
      </c>
      <c r="EJ86" s="2">
        <v>7.6648819001736399</v>
      </c>
      <c r="EK86" s="2">
        <v>7.6681570023801724</v>
      </c>
      <c r="EL86" s="2">
        <v>7.6714448670925197</v>
      </c>
      <c r="EM86" s="2">
        <v>7.674903708978289</v>
      </c>
      <c r="EN86">
        <v>7.6785215933853044</v>
      </c>
      <c r="EO86">
        <v>7.6822683548409394</v>
      </c>
      <c r="EP86">
        <v>7.6860475652993223</v>
      </c>
      <c r="EQ86">
        <v>7.6899178130578472</v>
      </c>
      <c r="ER86">
        <v>7.6936723172976356</v>
      </c>
      <c r="ES86">
        <v>7.6973327699516512</v>
      </c>
      <c r="ET86">
        <v>7.700812449592374</v>
      </c>
      <c r="EU86">
        <v>7.7040319277670193</v>
      </c>
      <c r="EV86">
        <v>7.7069525620008807</v>
      </c>
      <c r="EW86">
        <v>7.7094450316933099</v>
      </c>
      <c r="EX86">
        <v>7.7115490278751171</v>
      </c>
      <c r="EY86">
        <v>7.713211818207653</v>
      </c>
      <c r="EZ86">
        <v>7.7144824937850967</v>
      </c>
      <c r="FA86">
        <v>7.7154311985568436</v>
      </c>
      <c r="FB86">
        <v>7.7161065708739862</v>
      </c>
      <c r="FC86">
        <v>7.7165572774110096</v>
      </c>
      <c r="FD86">
        <v>7.7167904989787752</v>
      </c>
      <c r="FE86">
        <v>7.717009873640599</v>
      </c>
      <c r="FF86">
        <v>7.7172242899851238</v>
      </c>
      <c r="FG86">
        <v>7.7175037668035387</v>
      </c>
      <c r="FH86">
        <v>7.7178225840421044</v>
      </c>
      <c r="FI86">
        <v>7.7187010420705073</v>
      </c>
      <c r="FJ86">
        <v>7.7192720609261292</v>
      </c>
      <c r="FK86">
        <v>7.720286531604045</v>
      </c>
      <c r="FL86">
        <v>7.7215542957244097</v>
      </c>
      <c r="FM86">
        <v>7.7231966377261339</v>
      </c>
      <c r="FN86">
        <v>7.7250249736924923</v>
      </c>
      <c r="FO86">
        <v>7.7271472585266752</v>
      </c>
      <c r="FP86">
        <v>7.7294509375016416</v>
      </c>
      <c r="FQ86">
        <v>7.7318503411329367</v>
      </c>
      <c r="FR86">
        <v>7.7344030816512168</v>
      </c>
      <c r="FS86">
        <v>7.7371898915271489</v>
      </c>
      <c r="FT86">
        <v>7.7397559102939004</v>
      </c>
      <c r="FU86">
        <v>7.7423096366614343</v>
      </c>
      <c r="FV86">
        <v>7.7444915340764968</v>
      </c>
      <c r="FW86">
        <v>7.7468478631682958</v>
      </c>
      <c r="FX86">
        <v>7.7490331760790871</v>
      </c>
      <c r="FY86">
        <v>7.750991075851231</v>
      </c>
      <c r="FZ86">
        <v>7.752687882296569</v>
      </c>
      <c r="GA86">
        <v>7.754171813611487</v>
      </c>
      <c r="GB86">
        <v>7.7553560952691516</v>
      </c>
      <c r="GC86">
        <v>7.7564252144305419</v>
      </c>
      <c r="GD86">
        <v>7.7573029727094136</v>
      </c>
      <c r="GE86">
        <v>7.758181316311342</v>
      </c>
      <c r="GF86">
        <v>7.7586067848174567</v>
      </c>
      <c r="GG86">
        <v>7.7589701182136386</v>
      </c>
      <c r="GH86">
        <v>7.7595806528186548</v>
      </c>
      <c r="GI86">
        <v>7.7596682111083686</v>
      </c>
      <c r="GJ86">
        <v>7.7597637422131234</v>
      </c>
      <c r="GK86">
        <v>7.7597993015494451</v>
      </c>
      <c r="GL86">
        <v>7.7597482668954454</v>
      </c>
      <c r="GM86">
        <v>7.7596637549111867</v>
      </c>
      <c r="GN86">
        <v>7.7595371198076242</v>
      </c>
      <c r="GO86">
        <v>7.7592753565430916</v>
      </c>
      <c r="GP86">
        <v>7.7589089180504782</v>
      </c>
      <c r="GQ86">
        <v>7.7587033698214869</v>
      </c>
      <c r="GR86">
        <v>7.7583359159747136</v>
      </c>
      <c r="GS86">
        <v>7.757957218566502</v>
      </c>
      <c r="GT86">
        <v>7.7574950179419524</v>
      </c>
      <c r="GU86">
        <v>7.7570338641119916</v>
      </c>
      <c r="GV86">
        <v>7.7564990744284801</v>
      </c>
      <c r="GW86">
        <v>7.7559901224818102</v>
      </c>
      <c r="GX86">
        <v>7.7553860859061521</v>
      </c>
      <c r="GY86">
        <v>7.75474683193604</v>
      </c>
    </row>
    <row r="87" spans="1:207" x14ac:dyDescent="0.25">
      <c r="A87">
        <f t="shared" si="1"/>
        <v>86</v>
      </c>
      <c r="B87">
        <v>21.285714285714281</v>
      </c>
      <c r="C87">
        <v>21.285714285714281</v>
      </c>
      <c r="D87">
        <v>7.7564392572245087</v>
      </c>
      <c r="E87">
        <v>7.7559711772430449</v>
      </c>
      <c r="F87">
        <v>7.7554293312236791</v>
      </c>
      <c r="G87">
        <v>7.7549291677353267</v>
      </c>
      <c r="H87">
        <v>7.7544695966591348</v>
      </c>
      <c r="I87">
        <v>7.7542365242877764</v>
      </c>
      <c r="J87">
        <v>7.7539904890129661</v>
      </c>
      <c r="K87">
        <v>7.7537830130945098</v>
      </c>
      <c r="L87">
        <v>7.7535621518683797</v>
      </c>
      <c r="M87">
        <v>7.7532775460324022</v>
      </c>
      <c r="N87">
        <v>7.7535515440186744</v>
      </c>
      <c r="O87">
        <v>7.7545525622197893</v>
      </c>
      <c r="P87">
        <v>7.7552290735952756</v>
      </c>
      <c r="Q87">
        <v>7.7561920537008238</v>
      </c>
      <c r="R87">
        <v>7.7573821057305192</v>
      </c>
      <c r="S87">
        <v>7.7589116687975181</v>
      </c>
      <c r="T87">
        <v>7.7605593990696802</v>
      </c>
      <c r="U87">
        <v>7.7624799614470286</v>
      </c>
      <c r="V87">
        <v>7.7645914358151389</v>
      </c>
      <c r="W87">
        <v>7.7670677601408498</v>
      </c>
      <c r="X87">
        <v>7.7693038308438966</v>
      </c>
      <c r="Y87">
        <v>7.77168731596268</v>
      </c>
      <c r="Z87">
        <v>7.7744952648407208</v>
      </c>
      <c r="AA87">
        <v>7.7770926884761353</v>
      </c>
      <c r="AB87">
        <v>7.7799199355244886</v>
      </c>
      <c r="AC87">
        <v>7.7821759924135332</v>
      </c>
      <c r="AD87">
        <v>7.7845073581231006</v>
      </c>
      <c r="AE87">
        <v>7.7868508886885204</v>
      </c>
      <c r="AF87">
        <v>7.7891152763509064</v>
      </c>
      <c r="AG87">
        <v>7.7911896349403627</v>
      </c>
      <c r="AH87">
        <v>7.7929654305361309</v>
      </c>
      <c r="AI87">
        <v>7.7949876392249786</v>
      </c>
      <c r="AJ87">
        <v>7.7965603367883087</v>
      </c>
      <c r="AK87">
        <v>7.7974548308835034</v>
      </c>
      <c r="AL87">
        <v>7.798504201418214</v>
      </c>
      <c r="AM87">
        <v>7.7992406290216651</v>
      </c>
      <c r="AN87">
        <v>7.8000125648334437</v>
      </c>
      <c r="AO87">
        <v>7.8008087904234706</v>
      </c>
      <c r="AP87">
        <v>7.8008733282772198</v>
      </c>
      <c r="AQ87">
        <v>7.8010158495239956</v>
      </c>
      <c r="AR87">
        <v>7.8007585171326834</v>
      </c>
      <c r="AS87">
        <v>7.8005290580350461</v>
      </c>
      <c r="AT87">
        <v>7.8001556521648574</v>
      </c>
      <c r="AU87">
        <v>7.7996271104292516</v>
      </c>
      <c r="AV87">
        <v>7.799055831428003</v>
      </c>
      <c r="AW87">
        <v>7.7984217423901239</v>
      </c>
      <c r="AX87">
        <v>7.7972102966237538</v>
      </c>
      <c r="AY87">
        <v>7.7963011548488952</v>
      </c>
      <c r="AZ87">
        <v>7.7949317593155527</v>
      </c>
      <c r="BA87">
        <v>7.7936279522887357</v>
      </c>
      <c r="BB87" s="2">
        <v>7.792148541521045</v>
      </c>
      <c r="BC87" s="2">
        <v>7.7905528184793136</v>
      </c>
      <c r="BD87" s="2">
        <v>7.7887365018007619</v>
      </c>
      <c r="BE87" s="2">
        <v>7.7867293446106318</v>
      </c>
      <c r="BF87" s="2">
        <v>7.7846203591318961</v>
      </c>
      <c r="BG87" s="2">
        <v>7.7823916126576691</v>
      </c>
      <c r="BH87" s="2">
        <v>7.780043684560229</v>
      </c>
      <c r="BI87" s="2">
        <v>7.777617573305359</v>
      </c>
      <c r="BJ87" s="2">
        <v>7.7750458041400927</v>
      </c>
      <c r="BK87" s="2">
        <v>7.7723792775091578</v>
      </c>
      <c r="BL87" s="2">
        <v>7.7696385520418723</v>
      </c>
      <c r="BM87" s="2">
        <v>7.7667868612905204</v>
      </c>
      <c r="BN87" s="2">
        <v>7.7638281482291678</v>
      </c>
      <c r="BO87" s="2">
        <v>7.7608260946256049</v>
      </c>
      <c r="BP87" s="2">
        <v>7.7577810293537146</v>
      </c>
      <c r="BQ87" s="2">
        <v>7.754616491989375</v>
      </c>
      <c r="BR87" s="2">
        <v>7.7514374763510192</v>
      </c>
      <c r="BS87" s="2">
        <v>7.748212774555487</v>
      </c>
      <c r="BT87" s="2">
        <v>7.7449495589487372</v>
      </c>
      <c r="BU87" s="2">
        <v>7.7414972878330488</v>
      </c>
      <c r="BV87" s="2">
        <v>7.7381526627154793</v>
      </c>
      <c r="BW87" s="2">
        <v>7.7348326425585414</v>
      </c>
      <c r="BX87" s="2">
        <v>7.7314850319093837</v>
      </c>
      <c r="BY87" s="2">
        <v>7.7281368684129541</v>
      </c>
      <c r="BZ87" s="2">
        <v>7.7247994079123723</v>
      </c>
      <c r="CA87" s="2">
        <v>7.7214727837999986</v>
      </c>
      <c r="CB87" s="2">
        <v>7.7181406399443233</v>
      </c>
      <c r="CC87" s="2">
        <v>7.7148657440411919</v>
      </c>
      <c r="CD87" s="2">
        <v>7.7116415590203644</v>
      </c>
      <c r="CE87" s="2">
        <v>7.7084703544390134</v>
      </c>
      <c r="CF87" s="2">
        <v>7.7052711521710826</v>
      </c>
      <c r="CG87" s="2">
        <v>7.7022138088485157</v>
      </c>
      <c r="CH87" s="2">
        <v>7.699179563931116</v>
      </c>
      <c r="CI87" s="2">
        <v>7.6961805663139549</v>
      </c>
      <c r="CJ87" s="2">
        <v>7.693349383685816</v>
      </c>
      <c r="CK87" s="2">
        <v>7.6905547401144174</v>
      </c>
      <c r="CL87" s="2">
        <v>7.6877371139824264</v>
      </c>
      <c r="CM87" s="2">
        <v>7.6851563146316257</v>
      </c>
      <c r="CN87" s="2">
        <v>7.6826702984030009</v>
      </c>
      <c r="CO87" s="2">
        <v>7.680299906258826</v>
      </c>
      <c r="CP87" s="2">
        <v>7.6780263775124826</v>
      </c>
      <c r="CQ87" s="2">
        <v>7.6759121145082512</v>
      </c>
      <c r="CR87" s="2">
        <v>7.6740272346327512</v>
      </c>
      <c r="CS87" s="2">
        <v>7.672178446349819</v>
      </c>
      <c r="CT87" s="2">
        <v>7.6705022153346691</v>
      </c>
      <c r="CU87" s="2">
        <v>7.6689000507066556</v>
      </c>
      <c r="CV87" s="2">
        <v>7.6675389863055168</v>
      </c>
      <c r="CW87" s="2">
        <v>7.666214261913316</v>
      </c>
      <c r="CX87" s="2">
        <v>7.6652815485740682</v>
      </c>
      <c r="CY87" s="2">
        <v>7.6644237778003932</v>
      </c>
      <c r="CZ87" s="2">
        <v>7.6637507548679444</v>
      </c>
      <c r="DA87" s="19">
        <v>7.6631747285732192</v>
      </c>
      <c r="DB87" s="2">
        <v>7.6624450023218964</v>
      </c>
      <c r="DC87" s="2">
        <v>7.6615136413579261</v>
      </c>
      <c r="DD87" s="2">
        <v>7.6603066998017137</v>
      </c>
      <c r="DE87" s="2">
        <v>7.6583423932583701</v>
      </c>
      <c r="DF87" s="2">
        <v>7.6559253194104802</v>
      </c>
      <c r="DG87" s="2">
        <v>7.6528882880849194</v>
      </c>
      <c r="DH87" s="2">
        <v>7.6495517493197447</v>
      </c>
      <c r="DI87" s="2">
        <v>7.6459505356058699</v>
      </c>
      <c r="DJ87" s="2">
        <v>7.6426206625209838</v>
      </c>
      <c r="DK87" s="2">
        <v>7.6393127683190736</v>
      </c>
      <c r="DL87" s="2">
        <v>7.6363912574578148</v>
      </c>
      <c r="DM87" s="2">
        <v>7.6340190419030023</v>
      </c>
      <c r="DN87" s="2">
        <v>7.6321906263817141</v>
      </c>
      <c r="DO87" s="2">
        <v>7.630886968173149</v>
      </c>
      <c r="DP87" s="2">
        <v>7.6300912796413121</v>
      </c>
      <c r="DQ87" s="2">
        <v>7.6296969375302881</v>
      </c>
      <c r="DR87" s="2">
        <v>7.6296878065383797</v>
      </c>
      <c r="DS87" s="2">
        <v>7.6301178362341826</v>
      </c>
      <c r="DT87" s="2">
        <v>7.6308780727426457</v>
      </c>
      <c r="DU87" s="2">
        <v>7.6319103090643052</v>
      </c>
      <c r="DV87" s="2">
        <v>7.6331884904899656</v>
      </c>
      <c r="DW87" s="2">
        <v>7.6345790538301426</v>
      </c>
      <c r="DX87" s="2">
        <v>7.6362769165837472</v>
      </c>
      <c r="DY87" s="2">
        <v>7.6380971230695813</v>
      </c>
      <c r="DZ87" s="2">
        <v>7.64003466533108</v>
      </c>
      <c r="EA87" s="2">
        <v>7.6420472293318076</v>
      </c>
      <c r="EB87" s="2">
        <v>7.6441418870834514</v>
      </c>
      <c r="EC87" s="2">
        <v>7.6463279782919393</v>
      </c>
      <c r="ED87" s="2">
        <v>7.6486656593358058</v>
      </c>
      <c r="EE87" s="2">
        <v>7.6509348374502189</v>
      </c>
      <c r="EF87" s="2">
        <v>7.6535117222089104</v>
      </c>
      <c r="EG87" s="2">
        <v>7.6561160986667192</v>
      </c>
      <c r="EH87" s="2">
        <v>7.658845625756304</v>
      </c>
      <c r="EI87" s="2">
        <v>7.6617071618797468</v>
      </c>
      <c r="EJ87" s="2">
        <v>7.6646713267253341</v>
      </c>
      <c r="EK87" s="2">
        <v>7.6679154770584637</v>
      </c>
      <c r="EL87" s="2">
        <v>7.6712147539955842</v>
      </c>
      <c r="EM87" s="2">
        <v>7.6746858416228658</v>
      </c>
      <c r="EN87">
        <v>7.6783191286175274</v>
      </c>
      <c r="EO87">
        <v>7.6820805131914041</v>
      </c>
      <c r="EP87">
        <v>7.6858908532232642</v>
      </c>
      <c r="EQ87">
        <v>7.689788469622207</v>
      </c>
      <c r="ER87">
        <v>7.6935850471436256</v>
      </c>
      <c r="ES87">
        <v>7.6972657506452959</v>
      </c>
      <c r="ET87">
        <v>7.7007722532094114</v>
      </c>
      <c r="EU87">
        <v>7.7040203810741659</v>
      </c>
      <c r="EV87">
        <v>7.7068933168847709</v>
      </c>
      <c r="EW87">
        <v>7.7093986720062713</v>
      </c>
      <c r="EX87">
        <v>7.7115243425001632</v>
      </c>
      <c r="EY87">
        <v>7.7132116913125728</v>
      </c>
      <c r="EZ87">
        <v>7.7145088723184729</v>
      </c>
      <c r="FA87">
        <v>7.7154866913526599</v>
      </c>
      <c r="FB87">
        <v>7.7162657166383823</v>
      </c>
      <c r="FC87">
        <v>7.7167294821836192</v>
      </c>
      <c r="FD87">
        <v>7.7169577048564939</v>
      </c>
      <c r="FE87">
        <v>7.7171868396732544</v>
      </c>
      <c r="FF87">
        <v>7.7173956493277984</v>
      </c>
      <c r="FG87">
        <v>7.717709900893694</v>
      </c>
      <c r="FH87">
        <v>7.7180356999854407</v>
      </c>
      <c r="FI87">
        <v>7.718602565736588</v>
      </c>
      <c r="FJ87">
        <v>7.7194259491523054</v>
      </c>
      <c r="FK87">
        <v>7.7204524689771628</v>
      </c>
      <c r="FL87">
        <v>7.721764397388772</v>
      </c>
      <c r="FM87">
        <v>7.7233962908109799</v>
      </c>
      <c r="FN87">
        <v>7.7252586655659243</v>
      </c>
      <c r="FO87">
        <v>7.7273740202012133</v>
      </c>
      <c r="FP87">
        <v>7.7296730253813219</v>
      </c>
      <c r="FQ87">
        <v>7.7320829179380732</v>
      </c>
      <c r="FR87">
        <v>7.7346082237253606</v>
      </c>
      <c r="FS87">
        <v>7.7372424559269346</v>
      </c>
      <c r="FT87">
        <v>7.7398495610729174</v>
      </c>
      <c r="FU87">
        <v>7.7423372885381028</v>
      </c>
      <c r="FV87">
        <v>7.7447110006965731</v>
      </c>
      <c r="FW87">
        <v>7.7470803844171261</v>
      </c>
      <c r="FX87">
        <v>7.7493625445610927</v>
      </c>
      <c r="FY87">
        <v>7.7513558606185722</v>
      </c>
      <c r="FZ87">
        <v>7.7530400110100084</v>
      </c>
      <c r="GA87">
        <v>7.7546168612485022</v>
      </c>
      <c r="GB87">
        <v>7.7558375178216838</v>
      </c>
      <c r="GC87">
        <v>7.7569485483848641</v>
      </c>
      <c r="GD87">
        <v>7.7578970853531537</v>
      </c>
      <c r="GE87">
        <v>7.7587370254588706</v>
      </c>
      <c r="GF87">
        <v>7.7592846380880278</v>
      </c>
      <c r="GG87">
        <v>7.7596808293187944</v>
      </c>
      <c r="GH87">
        <v>7.7600471275362626</v>
      </c>
      <c r="GI87">
        <v>7.7602639180790778</v>
      </c>
      <c r="GJ87">
        <v>7.7603684505578956</v>
      </c>
      <c r="GK87">
        <v>7.760336687087662</v>
      </c>
      <c r="GL87">
        <v>7.7602892966329033</v>
      </c>
      <c r="GM87">
        <v>7.7601396584335598</v>
      </c>
      <c r="GN87">
        <v>7.7599410604480434</v>
      </c>
      <c r="GO87">
        <v>7.7597329012139697</v>
      </c>
      <c r="GP87">
        <v>7.7593326847279931</v>
      </c>
      <c r="GQ87">
        <v>7.7590257835534384</v>
      </c>
      <c r="GR87">
        <v>7.7586910877840376</v>
      </c>
      <c r="GS87">
        <v>7.7582808718648719</v>
      </c>
      <c r="GT87">
        <v>7.7577987727399824</v>
      </c>
      <c r="GU87">
        <v>7.757321352865044</v>
      </c>
      <c r="GV87">
        <v>7.7567738064331024</v>
      </c>
      <c r="GW87">
        <v>7.7561900284852427</v>
      </c>
      <c r="GX87">
        <v>7.7557449759611261</v>
      </c>
      <c r="GY87">
        <v>7.7551626633090507</v>
      </c>
    </row>
    <row r="88" spans="1:207" x14ac:dyDescent="0.25">
      <c r="A88">
        <f t="shared" si="1"/>
        <v>87</v>
      </c>
      <c r="B88">
        <v>21.536134453781511</v>
      </c>
      <c r="C88">
        <v>21.536134453781511</v>
      </c>
      <c r="D88">
        <v>7.7566404089348682</v>
      </c>
      <c r="E88">
        <v>7.7561782012779261</v>
      </c>
      <c r="F88">
        <v>7.7556586984253659</v>
      </c>
      <c r="G88">
        <v>7.7552137706599984</v>
      </c>
      <c r="H88">
        <v>7.7547837864883942</v>
      </c>
      <c r="I88">
        <v>7.7545626320821706</v>
      </c>
      <c r="J88">
        <v>7.7543326427420283</v>
      </c>
      <c r="K88">
        <v>7.7542445681168362</v>
      </c>
      <c r="L88">
        <v>7.7540877742883261</v>
      </c>
      <c r="M88">
        <v>7.7545019899779923</v>
      </c>
      <c r="N88">
        <v>7.7547570481245574</v>
      </c>
      <c r="O88">
        <v>7.7549960571968048</v>
      </c>
      <c r="P88">
        <v>7.7556031185768646</v>
      </c>
      <c r="Q88">
        <v>7.756550627759685</v>
      </c>
      <c r="R88">
        <v>7.7577232013861979</v>
      </c>
      <c r="S88">
        <v>7.7592528730270427</v>
      </c>
      <c r="T88">
        <v>7.7608396616596123</v>
      </c>
      <c r="U88">
        <v>7.7627241012028803</v>
      </c>
      <c r="V88">
        <v>7.7647955979807426</v>
      </c>
      <c r="W88">
        <v>7.7672317468764707</v>
      </c>
      <c r="X88">
        <v>7.7694322159797009</v>
      </c>
      <c r="Y88">
        <v>7.7717999081918707</v>
      </c>
      <c r="Z88">
        <v>7.7744557795688678</v>
      </c>
      <c r="AA88">
        <v>7.7771154608583331</v>
      </c>
      <c r="AB88">
        <v>7.7793502039295124</v>
      </c>
      <c r="AC88">
        <v>7.7821246576674277</v>
      </c>
      <c r="AD88">
        <v>7.7845313757721524</v>
      </c>
      <c r="AE88">
        <v>7.7871327678335192</v>
      </c>
      <c r="AF88">
        <v>7.7894514498557106</v>
      </c>
      <c r="AG88">
        <v>7.7915123244335254</v>
      </c>
      <c r="AH88">
        <v>7.7933872564551736</v>
      </c>
      <c r="AI88">
        <v>7.7955974542311504</v>
      </c>
      <c r="AJ88">
        <v>7.797259561074573</v>
      </c>
      <c r="AK88">
        <v>7.7988092336660193</v>
      </c>
      <c r="AL88">
        <v>7.7999555637537403</v>
      </c>
      <c r="AM88">
        <v>7.8008172171744281</v>
      </c>
      <c r="AN88">
        <v>7.8012559183604093</v>
      </c>
      <c r="AO88">
        <v>7.8013746622187696</v>
      </c>
      <c r="AP88">
        <v>7.8012018814794777</v>
      </c>
      <c r="AQ88">
        <v>7.8012170245122778</v>
      </c>
      <c r="AR88">
        <v>7.8010419811833076</v>
      </c>
      <c r="AS88">
        <v>7.8004709473440226</v>
      </c>
      <c r="AT88">
        <v>7.80000230124603</v>
      </c>
      <c r="AU88">
        <v>7.7994010473598401</v>
      </c>
      <c r="AV88">
        <v>7.7987674419157891</v>
      </c>
      <c r="AW88">
        <v>7.7978934736459964</v>
      </c>
      <c r="AX88">
        <v>7.7971661013705376</v>
      </c>
      <c r="AY88">
        <v>7.796166375137255</v>
      </c>
      <c r="AZ88">
        <v>7.7949030137501518</v>
      </c>
      <c r="BA88">
        <v>7.7935948645160984</v>
      </c>
      <c r="BB88" s="2">
        <v>7.7921345292000712</v>
      </c>
      <c r="BC88" s="2">
        <v>7.7905357414288057</v>
      </c>
      <c r="BD88" s="2">
        <v>7.7887221063066781</v>
      </c>
      <c r="BE88" s="2">
        <v>7.786739071470544</v>
      </c>
      <c r="BF88" s="2">
        <v>7.7846165469774622</v>
      </c>
      <c r="BG88" s="2">
        <v>7.7823837290550832</v>
      </c>
      <c r="BH88" s="2">
        <v>7.7800365695538378</v>
      </c>
      <c r="BI88" s="2">
        <v>7.7775990892732709</v>
      </c>
      <c r="BJ88" s="2">
        <v>7.7750269110428576</v>
      </c>
      <c r="BK88" s="2">
        <v>7.7723501020744914</v>
      </c>
      <c r="BL88" s="2">
        <v>7.7695997966597776</v>
      </c>
      <c r="BM88" s="2">
        <v>7.7667408563822073</v>
      </c>
      <c r="BN88" s="2">
        <v>7.7637308320142244</v>
      </c>
      <c r="BO88" s="2">
        <v>7.7607141635257717</v>
      </c>
      <c r="BP88" s="2">
        <v>7.7576660087207552</v>
      </c>
      <c r="BQ88" s="2">
        <v>7.7544868459869383</v>
      </c>
      <c r="BR88" s="2">
        <v>7.7512924649095236</v>
      </c>
      <c r="BS88" s="2">
        <v>7.7480529961571731</v>
      </c>
      <c r="BT88" s="2">
        <v>7.7447765314240442</v>
      </c>
      <c r="BU88" s="2">
        <v>7.7413972287167789</v>
      </c>
      <c r="BV88" s="2">
        <v>7.7380514943443881</v>
      </c>
      <c r="BW88" s="2">
        <v>7.7347138083327902</v>
      </c>
      <c r="BX88" s="2">
        <v>7.7313564477057293</v>
      </c>
      <c r="BY88" s="2">
        <v>7.7279979155302581</v>
      </c>
      <c r="BZ88" s="2">
        <v>7.7246699936484484</v>
      </c>
      <c r="CA88" s="2">
        <v>7.7213315471190436</v>
      </c>
      <c r="CB88" s="2">
        <v>7.7179798329517162</v>
      </c>
      <c r="CC88" s="2">
        <v>7.7147207881624604</v>
      </c>
      <c r="CD88" s="2">
        <v>7.7114498597059731</v>
      </c>
      <c r="CE88" s="2">
        <v>7.708257225753016</v>
      </c>
      <c r="CF88" s="2">
        <v>7.705099651411385</v>
      </c>
      <c r="CG88" s="2">
        <v>7.7019957624647644</v>
      </c>
      <c r="CH88" s="2">
        <v>7.6989529085100257</v>
      </c>
      <c r="CI88" s="2">
        <v>7.695958564791229</v>
      </c>
      <c r="CJ88" s="2">
        <v>7.6931105871995769</v>
      </c>
      <c r="CK88" s="2">
        <v>7.6902927716646117</v>
      </c>
      <c r="CL88" s="2">
        <v>7.6874212684024954</v>
      </c>
      <c r="CM88" s="2">
        <v>7.684663104215538</v>
      </c>
      <c r="CN88" s="2">
        <v>7.6821621609007229</v>
      </c>
      <c r="CO88" s="2">
        <v>7.6797856259122872</v>
      </c>
      <c r="CP88" s="2">
        <v>7.6776307171783014</v>
      </c>
      <c r="CQ88" s="2">
        <v>7.6754985634121038</v>
      </c>
      <c r="CR88" s="2">
        <v>7.6736966227548864</v>
      </c>
      <c r="CS88" s="2">
        <v>7.671812905268288</v>
      </c>
      <c r="CT88" s="2">
        <v>7.6701306337161457</v>
      </c>
      <c r="CU88" s="2">
        <v>7.6685803047962358</v>
      </c>
      <c r="CV88" s="2">
        <v>7.6671782704125846</v>
      </c>
      <c r="CW88" s="2">
        <v>7.6658490463351452</v>
      </c>
      <c r="CX88" s="2">
        <v>7.6648648853292158</v>
      </c>
      <c r="CY88" s="2">
        <v>7.6640622071423081</v>
      </c>
      <c r="CZ88" s="2">
        <v>7.6633895034669699</v>
      </c>
      <c r="DA88" s="19">
        <v>7.6627956516460038</v>
      </c>
      <c r="DB88" s="2">
        <v>7.6619793224215593</v>
      </c>
      <c r="DC88" s="2">
        <v>7.6610122858716698</v>
      </c>
      <c r="DD88" s="2">
        <v>7.6597653466758082</v>
      </c>
      <c r="DE88" s="2">
        <v>7.6578097123794269</v>
      </c>
      <c r="DF88" s="2">
        <v>7.6553682471001903</v>
      </c>
      <c r="DG88" s="2">
        <v>7.6524339571425521</v>
      </c>
      <c r="DH88" s="2">
        <v>7.6491039347332048</v>
      </c>
      <c r="DI88" s="2">
        <v>7.645513638412833</v>
      </c>
      <c r="DJ88" s="2">
        <v>7.642144040547155</v>
      </c>
      <c r="DK88" s="2">
        <v>7.6388325163728101</v>
      </c>
      <c r="DL88" s="2">
        <v>7.6359187423811044</v>
      </c>
      <c r="DM88" s="2">
        <v>7.6335858975286053</v>
      </c>
      <c r="DN88" s="2">
        <v>7.6317313925412797</v>
      </c>
      <c r="DO88" s="2">
        <v>7.6304461547428311</v>
      </c>
      <c r="DP88" s="2">
        <v>7.629653972676957</v>
      </c>
      <c r="DQ88" s="2">
        <v>7.6292720504391438</v>
      </c>
      <c r="DR88" s="2">
        <v>7.629342966386071</v>
      </c>
      <c r="DS88" s="2">
        <v>7.6297482713339271</v>
      </c>
      <c r="DT88" s="2">
        <v>7.630544946786431</v>
      </c>
      <c r="DU88" s="2">
        <v>7.6315831500105142</v>
      </c>
      <c r="DV88" s="2">
        <v>7.6328692541984697</v>
      </c>
      <c r="DW88" s="2">
        <v>7.6342859347766376</v>
      </c>
      <c r="DX88" s="2">
        <v>7.635980960634404</v>
      </c>
      <c r="DY88" s="2">
        <v>7.637814699292667</v>
      </c>
      <c r="DZ88" s="2">
        <v>7.6397619595898263</v>
      </c>
      <c r="EA88" s="2">
        <v>7.6417831347324787</v>
      </c>
      <c r="EB88" s="2">
        <v>7.6438879520475469</v>
      </c>
      <c r="EC88" s="2">
        <v>7.6460824772093208</v>
      </c>
      <c r="ED88" s="2">
        <v>7.648406550699054</v>
      </c>
      <c r="EE88" s="2">
        <v>7.6508122456522107</v>
      </c>
      <c r="EF88" s="2">
        <v>7.6533134097385824</v>
      </c>
      <c r="EG88" s="2">
        <v>7.6559275015214432</v>
      </c>
      <c r="EH88" s="2">
        <v>7.6586755446205741</v>
      </c>
      <c r="EI88" s="2">
        <v>7.661555170965749</v>
      </c>
      <c r="EJ88" s="2">
        <v>7.6645951866138429</v>
      </c>
      <c r="EK88" s="2">
        <v>7.6677850680002102</v>
      </c>
      <c r="EL88" s="2">
        <v>7.671108859252457</v>
      </c>
      <c r="EM88" s="2">
        <v>7.6745977367771099</v>
      </c>
      <c r="EN88">
        <v>7.6782535537532386</v>
      </c>
      <c r="EO88">
        <v>7.6820388301514786</v>
      </c>
      <c r="EP88">
        <v>7.6859052670203454</v>
      </c>
      <c r="EQ88">
        <v>7.6898030134941537</v>
      </c>
      <c r="ER88">
        <v>7.6936412632970121</v>
      </c>
      <c r="ES88">
        <v>7.697337514539381</v>
      </c>
      <c r="ET88">
        <v>7.7008644052513846</v>
      </c>
      <c r="EU88">
        <v>7.7041372164003921</v>
      </c>
      <c r="EV88">
        <v>7.7070007552614426</v>
      </c>
      <c r="EW88">
        <v>7.7095392138747014</v>
      </c>
      <c r="EX88">
        <v>7.7116830007743387</v>
      </c>
      <c r="EY88">
        <v>7.7133863548930366</v>
      </c>
      <c r="EZ88">
        <v>7.7146999820935811</v>
      </c>
      <c r="FA88">
        <v>7.7156909597459986</v>
      </c>
      <c r="FB88">
        <v>7.7165161479971243</v>
      </c>
      <c r="FC88">
        <v>7.716992437862503</v>
      </c>
      <c r="FD88">
        <v>7.7172369206567204</v>
      </c>
      <c r="FE88">
        <v>7.7174745162081422</v>
      </c>
      <c r="FF88">
        <v>7.7176726158412459</v>
      </c>
      <c r="FG88">
        <v>7.7180082900952494</v>
      </c>
      <c r="FH88">
        <v>7.7183401811196424</v>
      </c>
      <c r="FI88">
        <v>7.7185521045554406</v>
      </c>
      <c r="FJ88">
        <v>7.7195246816379228</v>
      </c>
      <c r="FK88">
        <v>7.7205263934128929</v>
      </c>
      <c r="FL88">
        <v>7.7218891344600786</v>
      </c>
      <c r="FM88">
        <v>7.7234987866321259</v>
      </c>
      <c r="FN88">
        <v>7.7254188743838936</v>
      </c>
      <c r="FO88">
        <v>7.7275243576484396</v>
      </c>
      <c r="FP88">
        <v>7.7298139275714144</v>
      </c>
      <c r="FQ88">
        <v>7.7322512751367309</v>
      </c>
      <c r="FR88">
        <v>7.7347489516773438</v>
      </c>
      <c r="FS88">
        <v>7.7371759041381756</v>
      </c>
      <c r="FT88">
        <v>7.7398037470788292</v>
      </c>
      <c r="FU88">
        <v>7.742280452322083</v>
      </c>
      <c r="FV88">
        <v>7.7448932690697836</v>
      </c>
      <c r="FW88">
        <v>7.7472618617183757</v>
      </c>
      <c r="FX88">
        <v>7.7495627795071211</v>
      </c>
      <c r="FY88">
        <v>7.7515744532020836</v>
      </c>
      <c r="FZ88">
        <v>7.7532835499300718</v>
      </c>
      <c r="GA88">
        <v>7.754896432968363</v>
      </c>
      <c r="GB88">
        <v>7.7561966228627339</v>
      </c>
      <c r="GC88">
        <v>7.7573354780222319</v>
      </c>
      <c r="GD88">
        <v>7.758323904040382</v>
      </c>
      <c r="GE88">
        <v>7.7590668017470454</v>
      </c>
      <c r="GF88">
        <v>7.7597475833721861</v>
      </c>
      <c r="GG88">
        <v>7.7601965103701378</v>
      </c>
      <c r="GH88">
        <v>7.7602960752862211</v>
      </c>
      <c r="GI88">
        <v>7.7606275123848363</v>
      </c>
      <c r="GJ88">
        <v>7.7607309758219998</v>
      </c>
      <c r="GK88">
        <v>7.7606715452398447</v>
      </c>
      <c r="GL88">
        <v>7.7606140704417381</v>
      </c>
      <c r="GM88">
        <v>7.7604287379408614</v>
      </c>
      <c r="GN88">
        <v>7.7601852172120003</v>
      </c>
      <c r="GO88">
        <v>7.7600270698593334</v>
      </c>
      <c r="GP88">
        <v>7.7596881452261597</v>
      </c>
      <c r="GQ88">
        <v>7.7592668461681154</v>
      </c>
      <c r="GR88">
        <v>7.758970112036188</v>
      </c>
      <c r="GS88">
        <v>7.7585304534648749</v>
      </c>
      <c r="GT88">
        <v>7.7580437562851152</v>
      </c>
      <c r="GU88">
        <v>7.7575388297597403</v>
      </c>
      <c r="GV88">
        <v>7.7569843313497042</v>
      </c>
      <c r="GW88">
        <v>7.7563216898234337</v>
      </c>
      <c r="GX88">
        <v>7.7559595074629941</v>
      </c>
      <c r="GY88">
        <v>7.7554268718857458</v>
      </c>
    </row>
    <row r="89" spans="1:207" x14ac:dyDescent="0.25">
      <c r="A89">
        <f t="shared" si="1"/>
        <v>88</v>
      </c>
      <c r="B89">
        <v>21.78655462184874</v>
      </c>
      <c r="C89">
        <v>21.78655462184874</v>
      </c>
      <c r="D89">
        <v>7.7567599764975901</v>
      </c>
      <c r="E89">
        <v>7.7561618285587226</v>
      </c>
      <c r="F89">
        <v>7.755623466482028</v>
      </c>
      <c r="G89">
        <v>7.7551283941007636</v>
      </c>
      <c r="H89">
        <v>7.7546756097042842</v>
      </c>
      <c r="I89">
        <v>7.7541981509929139</v>
      </c>
      <c r="J89">
        <v>7.7538815613749179</v>
      </c>
      <c r="K89">
        <v>7.7537726639683742</v>
      </c>
      <c r="L89">
        <v>7.7540091480957019</v>
      </c>
      <c r="M89">
        <v>7.7542528993512949</v>
      </c>
      <c r="N89">
        <v>7.7545838655455483</v>
      </c>
      <c r="O89">
        <v>7.7548641849968192</v>
      </c>
      <c r="P89">
        <v>7.7556242910713324</v>
      </c>
      <c r="Q89">
        <v>7.7566123327789436</v>
      </c>
      <c r="R89">
        <v>7.7578990536331176</v>
      </c>
      <c r="S89">
        <v>7.7594537106122621</v>
      </c>
      <c r="T89">
        <v>7.7611920029414376</v>
      </c>
      <c r="U89">
        <v>7.7631525455809394</v>
      </c>
      <c r="V89">
        <v>7.7652728734404954</v>
      </c>
      <c r="W89">
        <v>7.7673971067503116</v>
      </c>
      <c r="X89">
        <v>7.7698436323251006</v>
      </c>
      <c r="Y89">
        <v>7.7724104816343607</v>
      </c>
      <c r="Z89">
        <v>7.7744957908066263</v>
      </c>
      <c r="AA89">
        <v>7.7770298130113469</v>
      </c>
      <c r="AB89">
        <v>7.7796044932453414</v>
      </c>
      <c r="AC89">
        <v>7.7821683323683581</v>
      </c>
      <c r="AD89">
        <v>7.7849062515026191</v>
      </c>
      <c r="AE89">
        <v>7.7873836800789391</v>
      </c>
      <c r="AF89">
        <v>7.7896953058600102</v>
      </c>
      <c r="AG89">
        <v>7.7917327321286676</v>
      </c>
      <c r="AH89">
        <v>7.7937065194610344</v>
      </c>
      <c r="AI89">
        <v>7.7955514884655148</v>
      </c>
      <c r="AJ89">
        <v>7.7971426313443084</v>
      </c>
      <c r="AK89">
        <v>7.7989366539062406</v>
      </c>
      <c r="AL89">
        <v>7.8000676868668499</v>
      </c>
      <c r="AM89">
        <v>7.8008422807728843</v>
      </c>
      <c r="AN89">
        <v>7.8012666010221654</v>
      </c>
      <c r="AO89">
        <v>7.8013113495217814</v>
      </c>
      <c r="AP89">
        <v>7.8013570551906692</v>
      </c>
      <c r="AQ89">
        <v>7.8012477087379839</v>
      </c>
      <c r="AR89">
        <v>7.8011790554911524</v>
      </c>
      <c r="AS89">
        <v>7.8007599005629187</v>
      </c>
      <c r="AT89">
        <v>7.8002538613857269</v>
      </c>
      <c r="AU89">
        <v>7.7996733351708256</v>
      </c>
      <c r="AV89">
        <v>7.798840813702399</v>
      </c>
      <c r="AW89">
        <v>7.7979431403156836</v>
      </c>
      <c r="AX89">
        <v>7.7973124816445774</v>
      </c>
      <c r="AY89">
        <v>7.795978970862147</v>
      </c>
      <c r="AZ89">
        <v>7.7950544202407457</v>
      </c>
      <c r="BA89">
        <v>7.793654756085564</v>
      </c>
      <c r="BB89" s="2">
        <v>7.792145617655736</v>
      </c>
      <c r="BC89" s="2">
        <v>7.790437795778784</v>
      </c>
      <c r="BD89" s="2">
        <v>7.7886283681479744</v>
      </c>
      <c r="BE89" s="2">
        <v>7.7866783507404014</v>
      </c>
      <c r="BF89" s="2">
        <v>7.7845483719881337</v>
      </c>
      <c r="BG89" s="2">
        <v>7.782314028027959</v>
      </c>
      <c r="BH89" s="2">
        <v>7.7799692063738162</v>
      </c>
      <c r="BI89" s="2">
        <v>7.7775179545312936</v>
      </c>
      <c r="BJ89" s="2">
        <v>7.7749466382080961</v>
      </c>
      <c r="BK89" s="2">
        <v>7.7722599767376988</v>
      </c>
      <c r="BL89" s="2">
        <v>7.7694985374874124</v>
      </c>
      <c r="BM89" s="2">
        <v>7.7666331101704884</v>
      </c>
      <c r="BN89" s="2">
        <v>7.7635860709711979</v>
      </c>
      <c r="BO89" s="2">
        <v>7.7605567871029919</v>
      </c>
      <c r="BP89" s="2">
        <v>7.757499648286263</v>
      </c>
      <c r="BQ89" s="2">
        <v>7.7543151762121854</v>
      </c>
      <c r="BR89" s="2">
        <v>7.7511076039087126</v>
      </c>
      <c r="BS89" s="2">
        <v>7.7478556046641236</v>
      </c>
      <c r="BT89" s="2">
        <v>7.7445677912374338</v>
      </c>
      <c r="BU89" s="2">
        <v>7.7412768974433854</v>
      </c>
      <c r="BV89" s="2">
        <v>7.7379360642354786</v>
      </c>
      <c r="BW89" s="2">
        <v>7.7345805394753109</v>
      </c>
      <c r="BX89" s="2">
        <v>7.7312162416731969</v>
      </c>
      <c r="BY89" s="2">
        <v>7.7278501995207378</v>
      </c>
      <c r="BZ89" s="2">
        <v>7.7245276703293948</v>
      </c>
      <c r="CA89" s="2">
        <v>7.7211801617297322</v>
      </c>
      <c r="CB89" s="2">
        <v>7.7178210457516858</v>
      </c>
      <c r="CC89" s="2">
        <v>7.7145736964690954</v>
      </c>
      <c r="CD89" s="2">
        <v>7.711261850661197</v>
      </c>
      <c r="CE89" s="2">
        <v>7.7080450889723604</v>
      </c>
      <c r="CF89" s="2">
        <v>7.7049321683641949</v>
      </c>
      <c r="CG89" s="2">
        <v>7.7017826336567783</v>
      </c>
      <c r="CH89" s="2">
        <v>7.6987342845487028</v>
      </c>
      <c r="CI89" s="2">
        <v>7.6957533642195726</v>
      </c>
      <c r="CJ89" s="2">
        <v>7.6928808169944656</v>
      </c>
      <c r="CK89" s="2">
        <v>7.6900454062820076</v>
      </c>
      <c r="CL89" s="2">
        <v>7.6872291682629186</v>
      </c>
      <c r="CM89" s="2">
        <v>7.6844595647082734</v>
      </c>
      <c r="CN89" s="2">
        <v>7.6819447368344971</v>
      </c>
      <c r="CO89" s="2">
        <v>7.6795558184027239</v>
      </c>
      <c r="CP89" s="2">
        <v>7.6774076488652474</v>
      </c>
      <c r="CQ89" s="2">
        <v>7.6752600440935428</v>
      </c>
      <c r="CR89" s="2">
        <v>7.6733938752704649</v>
      </c>
      <c r="CS89" s="2">
        <v>7.6714843465096454</v>
      </c>
      <c r="CT89" s="2">
        <v>7.6697932321605888</v>
      </c>
      <c r="CU89" s="2">
        <v>7.668302242153211</v>
      </c>
      <c r="CV89" s="2">
        <v>7.6668651561763772</v>
      </c>
      <c r="CW89" s="2">
        <v>7.6655775073616983</v>
      </c>
      <c r="CX89" s="2">
        <v>7.6645295943124747</v>
      </c>
      <c r="CY89" s="2">
        <v>7.6637538884505734</v>
      </c>
      <c r="CZ89" s="2">
        <v>7.6630707465037284</v>
      </c>
      <c r="DA89" s="19">
        <v>7.662424807917783</v>
      </c>
      <c r="DB89" s="2">
        <v>7.6615325875117133</v>
      </c>
      <c r="DC89" s="2">
        <v>7.6605079585645459</v>
      </c>
      <c r="DD89" s="2">
        <v>7.6591407571342787</v>
      </c>
      <c r="DE89" s="2">
        <v>7.6572881671413144</v>
      </c>
      <c r="DF89" s="2">
        <v>7.6548413288326653</v>
      </c>
      <c r="DG89" s="2">
        <v>7.6520205157013663</v>
      </c>
      <c r="DH89" s="2">
        <v>7.6487201213358906</v>
      </c>
      <c r="DI89" s="2">
        <v>7.6452077301542509</v>
      </c>
      <c r="DJ89" s="2">
        <v>7.6417680504477543</v>
      </c>
      <c r="DK89" s="2">
        <v>7.6384686627730058</v>
      </c>
      <c r="DL89" s="2">
        <v>7.6355694108198779</v>
      </c>
      <c r="DM89" s="2">
        <v>7.6332671135100751</v>
      </c>
      <c r="DN89" s="2">
        <v>7.6314004983697474</v>
      </c>
      <c r="DO89" s="2">
        <v>7.6301312259967631</v>
      </c>
      <c r="DP89" s="2">
        <v>7.6293369085392388</v>
      </c>
      <c r="DQ89" s="2">
        <v>7.628971299806234</v>
      </c>
      <c r="DR89" s="2">
        <v>7.6291143882294392</v>
      </c>
      <c r="DS89" s="2">
        <v>7.6294945420160882</v>
      </c>
      <c r="DT89" s="2">
        <v>7.6303092444470479</v>
      </c>
      <c r="DU89" s="2">
        <v>7.6313497779591142</v>
      </c>
      <c r="DV89" s="2">
        <v>7.6326421779205971</v>
      </c>
      <c r="DW89" s="2">
        <v>7.6341136352676928</v>
      </c>
      <c r="DX89" s="2">
        <v>7.6357992687509659</v>
      </c>
      <c r="DY89" s="2">
        <v>7.6376453329476757</v>
      </c>
      <c r="DZ89" s="2">
        <v>7.6395973807200779</v>
      </c>
      <c r="EA89" s="2">
        <v>7.6416259157941582</v>
      </c>
      <c r="EB89" s="2">
        <v>7.6437406136865231</v>
      </c>
      <c r="EC89" s="2">
        <v>7.6459441427280703</v>
      </c>
      <c r="ED89" s="2">
        <v>7.6482432987450606</v>
      </c>
      <c r="EE89" s="2">
        <v>7.6507899286711281</v>
      </c>
      <c r="EF89" s="2">
        <v>7.6532168774679574</v>
      </c>
      <c r="EG89" s="2">
        <v>7.6558463754465969</v>
      </c>
      <c r="EH89" s="2">
        <v>7.6586177782079066</v>
      </c>
      <c r="EI89" s="2">
        <v>7.6615208764485434</v>
      </c>
      <c r="EJ89" s="2">
        <v>7.6646385865674889</v>
      </c>
      <c r="EK89" s="2">
        <v>7.6677722968116964</v>
      </c>
      <c r="EL89" s="2">
        <v>7.6711268965024626</v>
      </c>
      <c r="EM89" s="2">
        <v>7.674637875236292</v>
      </c>
      <c r="EN89">
        <v>7.6783204734374619</v>
      </c>
      <c r="EO89">
        <v>7.6821351479963482</v>
      </c>
      <c r="EP89">
        <v>7.6860624354750282</v>
      </c>
      <c r="EQ89">
        <v>7.6899494444588088</v>
      </c>
      <c r="ER89">
        <v>7.6938246289185228</v>
      </c>
      <c r="ES89">
        <v>7.6975362307630846</v>
      </c>
      <c r="ET89">
        <v>7.7010789168332474</v>
      </c>
      <c r="EU89">
        <v>7.7043733073100373</v>
      </c>
      <c r="EV89">
        <v>7.7072565057399247</v>
      </c>
      <c r="EW89">
        <v>7.7098401027786778</v>
      </c>
      <c r="EX89">
        <v>7.7119987762489632</v>
      </c>
      <c r="EY89">
        <v>7.7137114099968116</v>
      </c>
      <c r="EZ89">
        <v>7.7150333523657606</v>
      </c>
      <c r="FA89">
        <v>7.7160254534505546</v>
      </c>
      <c r="FB89">
        <v>7.71685177360696</v>
      </c>
      <c r="FC89">
        <v>7.717338753875465</v>
      </c>
      <c r="FD89">
        <v>7.7176132336826067</v>
      </c>
      <c r="FE89">
        <v>7.7178570298546463</v>
      </c>
      <c r="FF89">
        <v>7.7180420700510632</v>
      </c>
      <c r="FG89">
        <v>7.7183800962271913</v>
      </c>
      <c r="FH89">
        <v>7.7187156618577673</v>
      </c>
      <c r="FI89">
        <v>7.7189408831793598</v>
      </c>
      <c r="FJ89">
        <v>7.7196896264403234</v>
      </c>
      <c r="FK89">
        <v>7.7206516924379507</v>
      </c>
      <c r="FL89">
        <v>7.7220340416410229</v>
      </c>
      <c r="FM89">
        <v>7.7236204119851424</v>
      </c>
      <c r="FN89">
        <v>7.7255851107172644</v>
      </c>
      <c r="FO89">
        <v>7.7276794010536687</v>
      </c>
      <c r="FP89">
        <v>7.7299569434826481</v>
      </c>
      <c r="FQ89">
        <v>7.7324201203941207</v>
      </c>
      <c r="FR89">
        <v>7.7348957711022672</v>
      </c>
      <c r="FS89">
        <v>7.7372142303874423</v>
      </c>
      <c r="FT89">
        <v>7.7397966738520481</v>
      </c>
      <c r="FU89">
        <v>7.7423825286237582</v>
      </c>
      <c r="FV89">
        <v>7.7450058117093814</v>
      </c>
      <c r="FW89">
        <v>7.7473558528434889</v>
      </c>
      <c r="FX89">
        <v>7.7495225031677126</v>
      </c>
      <c r="FY89">
        <v>7.7515177641243724</v>
      </c>
      <c r="FZ89">
        <v>7.7533168596562172</v>
      </c>
      <c r="GA89">
        <v>7.7548466751932787</v>
      </c>
      <c r="GB89">
        <v>7.7562603907067729</v>
      </c>
      <c r="GC89">
        <v>7.7573962888219157</v>
      </c>
      <c r="GD89">
        <v>7.7583572655293986</v>
      </c>
      <c r="GE89">
        <v>7.759045395442981</v>
      </c>
      <c r="GF89">
        <v>7.7597292537978717</v>
      </c>
      <c r="GG89">
        <v>7.7602440658513823</v>
      </c>
      <c r="GH89">
        <v>7.7603802259508541</v>
      </c>
      <c r="GI89">
        <v>7.7606954835428041</v>
      </c>
      <c r="GJ89">
        <v>7.7607871200570244</v>
      </c>
      <c r="GK89">
        <v>7.7608108856424893</v>
      </c>
      <c r="GL89">
        <v>7.7607147308611326</v>
      </c>
      <c r="GM89">
        <v>7.7605694902090914</v>
      </c>
      <c r="GN89">
        <v>7.7603520711513232</v>
      </c>
      <c r="GO89">
        <v>7.7601582909331093</v>
      </c>
      <c r="GP89">
        <v>7.7599078987525552</v>
      </c>
      <c r="GQ89">
        <v>7.7594124420817501</v>
      </c>
      <c r="GR89">
        <v>7.7591307985971341</v>
      </c>
      <c r="GS89">
        <v>7.758673623632836</v>
      </c>
      <c r="GT89">
        <v>7.7581932756840448</v>
      </c>
      <c r="GU89">
        <v>7.7576640822288017</v>
      </c>
      <c r="GV89">
        <v>7.7571098639359111</v>
      </c>
      <c r="GW89">
        <v>7.7564043194989161</v>
      </c>
      <c r="GX89">
        <v>7.7559349713053551</v>
      </c>
      <c r="GY89">
        <v>7.7553942066791226</v>
      </c>
    </row>
    <row r="90" spans="1:207" x14ac:dyDescent="0.25">
      <c r="A90">
        <f t="shared" si="1"/>
        <v>89</v>
      </c>
      <c r="B90">
        <v>22.03697478991597</v>
      </c>
      <c r="C90">
        <v>22.03697478991597</v>
      </c>
      <c r="D90">
        <v>7.7567809476819507</v>
      </c>
      <c r="E90">
        <v>7.7560401629519351</v>
      </c>
      <c r="F90">
        <v>7.7554569710972192</v>
      </c>
      <c r="G90">
        <v>7.7548616385386531</v>
      </c>
      <c r="H90">
        <v>7.7543531298733033</v>
      </c>
      <c r="I90">
        <v>7.7536172920539359</v>
      </c>
      <c r="J90">
        <v>7.7532077548675638</v>
      </c>
      <c r="K90">
        <v>7.7530046005160962</v>
      </c>
      <c r="L90">
        <v>7.7531866358719528</v>
      </c>
      <c r="M90">
        <v>7.7532151146787092</v>
      </c>
      <c r="N90">
        <v>7.7536818983483604</v>
      </c>
      <c r="O90">
        <v>7.7544547290290273</v>
      </c>
      <c r="P90">
        <v>7.7554129999420143</v>
      </c>
      <c r="Q90">
        <v>7.7564826197822718</v>
      </c>
      <c r="R90">
        <v>7.7579021788473757</v>
      </c>
      <c r="S90">
        <v>7.7594850995629594</v>
      </c>
      <c r="T90">
        <v>7.7614244578740514</v>
      </c>
      <c r="U90">
        <v>7.7634870359770289</v>
      </c>
      <c r="V90">
        <v>7.7656879347308134</v>
      </c>
      <c r="W90">
        <v>7.7676596030833949</v>
      </c>
      <c r="X90">
        <v>7.7703064222084084</v>
      </c>
      <c r="Y90">
        <v>7.7730121499241136</v>
      </c>
      <c r="Z90">
        <v>7.7753829627365887</v>
      </c>
      <c r="AA90">
        <v>7.7778696168211061</v>
      </c>
      <c r="AB90">
        <v>7.7805357728964122</v>
      </c>
      <c r="AC90">
        <v>7.7829249202147279</v>
      </c>
      <c r="AD90">
        <v>7.7853693819715666</v>
      </c>
      <c r="AE90">
        <v>7.7875757093206328</v>
      </c>
      <c r="AF90">
        <v>7.7898413349928468</v>
      </c>
      <c r="AG90">
        <v>7.7918537439216884</v>
      </c>
      <c r="AH90">
        <v>7.793899108220895</v>
      </c>
      <c r="AI90">
        <v>7.7952580007774763</v>
      </c>
      <c r="AJ90">
        <v>7.7967221604042676</v>
      </c>
      <c r="AK90">
        <v>7.7979710449909856</v>
      </c>
      <c r="AL90">
        <v>7.7990139622708128</v>
      </c>
      <c r="AM90">
        <v>7.7998070043622691</v>
      </c>
      <c r="AN90">
        <v>7.8004612611004891</v>
      </c>
      <c r="AO90">
        <v>7.8009512513629913</v>
      </c>
      <c r="AP90">
        <v>7.8013451525229138</v>
      </c>
      <c r="AQ90">
        <v>7.8011656805924652</v>
      </c>
      <c r="AR90">
        <v>7.8011366876774</v>
      </c>
      <c r="AS90">
        <v>7.8010149957088188</v>
      </c>
      <c r="AT90">
        <v>7.8005444152047616</v>
      </c>
      <c r="AU90">
        <v>7.8000043719370868</v>
      </c>
      <c r="AV90">
        <v>7.7992968949979691</v>
      </c>
      <c r="AW90">
        <v>7.7985067704205608</v>
      </c>
      <c r="AX90">
        <v>7.7974275149886791</v>
      </c>
      <c r="AY90">
        <v>7.7963080147258674</v>
      </c>
      <c r="AZ90">
        <v>7.7951208566420371</v>
      </c>
      <c r="BA90">
        <v>7.7936478626221231</v>
      </c>
      <c r="BB90" s="2">
        <v>7.7920800676494526</v>
      </c>
      <c r="BC90" s="2">
        <v>7.7902849156985674</v>
      </c>
      <c r="BD90" s="2">
        <v>7.7884768841750818</v>
      </c>
      <c r="BE90" s="2">
        <v>7.7865556814159351</v>
      </c>
      <c r="BF90" s="2">
        <v>7.7844235519198852</v>
      </c>
      <c r="BG90" s="2">
        <v>7.7821896462020828</v>
      </c>
      <c r="BH90" s="2">
        <v>7.7798479808445231</v>
      </c>
      <c r="BI90" s="2">
        <v>7.7773820120606088</v>
      </c>
      <c r="BJ90" s="2">
        <v>7.7748121043783049</v>
      </c>
      <c r="BK90" s="2">
        <v>7.7721166427193502</v>
      </c>
      <c r="BL90" s="2">
        <v>7.769343505569644</v>
      </c>
      <c r="BM90" s="2">
        <v>7.7664725306397031</v>
      </c>
      <c r="BN90" s="2">
        <v>7.7634170659395956</v>
      </c>
      <c r="BO90" s="2">
        <v>7.7603796603849462</v>
      </c>
      <c r="BP90" s="2">
        <v>7.7573046970994231</v>
      </c>
      <c r="BQ90" s="2">
        <v>7.7541284590052939</v>
      </c>
      <c r="BR90" s="2">
        <v>7.7509124853618836</v>
      </c>
      <c r="BS90" s="2">
        <v>7.7476525975794672</v>
      </c>
      <c r="BT90" s="2">
        <v>7.7443575614858089</v>
      </c>
      <c r="BU90" s="2">
        <v>7.741135577914358</v>
      </c>
      <c r="BV90" s="2">
        <v>7.7378008817284876</v>
      </c>
      <c r="BW90" s="2">
        <v>7.7344323269670117</v>
      </c>
      <c r="BX90" s="2">
        <v>7.7310640939437798</v>
      </c>
      <c r="BY90" s="2">
        <v>7.7276938284178023</v>
      </c>
      <c r="BZ90" s="2">
        <v>7.724363795410996</v>
      </c>
      <c r="CA90" s="2">
        <v>7.7210110505528089</v>
      </c>
      <c r="CB90" s="2">
        <v>7.7176599886721267</v>
      </c>
      <c r="CC90" s="2">
        <v>7.7144130932682877</v>
      </c>
      <c r="CD90" s="2">
        <v>7.7110795462723258</v>
      </c>
      <c r="CE90" s="2">
        <v>7.7078421436674871</v>
      </c>
      <c r="CF90" s="2">
        <v>7.7047561242766269</v>
      </c>
      <c r="CG90" s="2">
        <v>7.7015752576730714</v>
      </c>
      <c r="CH90" s="2">
        <v>7.6985234269335434</v>
      </c>
      <c r="CI90" s="2">
        <v>7.6955558965700703</v>
      </c>
      <c r="CJ90" s="2">
        <v>7.6926565022757334</v>
      </c>
      <c r="CK90" s="2">
        <v>7.6898139770488143</v>
      </c>
      <c r="CL90" s="2">
        <v>7.6871063719246902</v>
      </c>
      <c r="CM90" s="2">
        <v>7.6844328051326301</v>
      </c>
      <c r="CN90" s="2">
        <v>7.6819077741882937</v>
      </c>
      <c r="CO90" s="2">
        <v>7.6795045139338836</v>
      </c>
      <c r="CP90" s="2">
        <v>7.6772848586920128</v>
      </c>
      <c r="CQ90" s="2">
        <v>7.6751263734861661</v>
      </c>
      <c r="CR90" s="2">
        <v>7.6731152848068769</v>
      </c>
      <c r="CS90" s="2">
        <v>7.6711981058724801</v>
      </c>
      <c r="CT90" s="2">
        <v>7.669493838552345</v>
      </c>
      <c r="CU90" s="2">
        <v>7.6680386508096374</v>
      </c>
      <c r="CV90" s="2">
        <v>7.6665833652904656</v>
      </c>
      <c r="CW90" s="2">
        <v>7.6653538768868321</v>
      </c>
      <c r="CX90" s="2">
        <v>7.6642501589017948</v>
      </c>
      <c r="CY90" s="2">
        <v>7.663478980108505</v>
      </c>
      <c r="CZ90" s="2">
        <v>7.6627786075839328</v>
      </c>
      <c r="DA90" s="19">
        <v>7.6620669242190864</v>
      </c>
      <c r="DB90" s="2">
        <v>7.6611575445395754</v>
      </c>
      <c r="DC90" s="2">
        <v>7.6600897881783014</v>
      </c>
      <c r="DD90" s="2">
        <v>7.6586254385529937</v>
      </c>
      <c r="DE90" s="2">
        <v>7.6568726087892207</v>
      </c>
      <c r="DF90" s="2">
        <v>7.654446556112152</v>
      </c>
      <c r="DG90" s="2">
        <v>7.6516577808851984</v>
      </c>
      <c r="DH90" s="2">
        <v>7.6483920250862658</v>
      </c>
      <c r="DI90" s="2">
        <v>7.64497229567682</v>
      </c>
      <c r="DJ90" s="2">
        <v>7.64146977889295</v>
      </c>
      <c r="DK90" s="2">
        <v>7.6382036203484116</v>
      </c>
      <c r="DL90" s="2">
        <v>7.6353244638181597</v>
      </c>
      <c r="DM90" s="2">
        <v>7.6330297050820892</v>
      </c>
      <c r="DN90" s="2">
        <v>7.631183206713299</v>
      </c>
      <c r="DO90" s="2">
        <v>7.6299251702088888</v>
      </c>
      <c r="DP90" s="2">
        <v>7.6291307148055916</v>
      </c>
      <c r="DQ90" s="2">
        <v>7.6287879448362279</v>
      </c>
      <c r="DR90" s="2">
        <v>7.6289731972380412</v>
      </c>
      <c r="DS90" s="2">
        <v>7.6293344326817536</v>
      </c>
      <c r="DT90" s="2">
        <v>7.6301542829180926</v>
      </c>
      <c r="DU90" s="2">
        <v>7.6312011969568996</v>
      </c>
      <c r="DV90" s="2">
        <v>7.6325043184499206</v>
      </c>
      <c r="DW90" s="2">
        <v>7.6340397120689154</v>
      </c>
      <c r="DX90" s="2">
        <v>7.6357231525106597</v>
      </c>
      <c r="DY90" s="2">
        <v>7.6375824703193631</v>
      </c>
      <c r="DZ90" s="2">
        <v>7.6395407377711413</v>
      </c>
      <c r="EA90" s="2">
        <v>7.6415794160754738</v>
      </c>
      <c r="EB90" s="2">
        <v>7.6437060475091947</v>
      </c>
      <c r="EC90" s="2">
        <v>7.6459217080847104</v>
      </c>
      <c r="ED90" s="2">
        <v>7.6482046912613537</v>
      </c>
      <c r="EE90" s="2">
        <v>7.650853703145815</v>
      </c>
      <c r="EF90" s="2">
        <v>7.653233455195898</v>
      </c>
      <c r="EG90" s="2">
        <v>7.6558831751866556</v>
      </c>
      <c r="EH90" s="2">
        <v>7.6586787354096941</v>
      </c>
      <c r="EI90" s="2">
        <v>7.6616068118343623</v>
      </c>
      <c r="EJ90" s="2">
        <v>7.664786633314586</v>
      </c>
      <c r="EK90" s="2">
        <v>7.6678836850992074</v>
      </c>
      <c r="EL90" s="2">
        <v>7.6712685793849182</v>
      </c>
      <c r="EM90" s="2">
        <v>7.6748047377956752</v>
      </c>
      <c r="EN90">
        <v>7.678515492315217</v>
      </c>
      <c r="EO90">
        <v>7.6823613090011866</v>
      </c>
      <c r="EP90">
        <v>7.686333987371774</v>
      </c>
      <c r="EQ90">
        <v>7.6902157623012926</v>
      </c>
      <c r="ER90">
        <v>7.6941188071688842</v>
      </c>
      <c r="ES90">
        <v>7.6978500684455753</v>
      </c>
      <c r="ET90">
        <v>7.7014057990699403</v>
      </c>
      <c r="EU90">
        <v>7.7047195273674358</v>
      </c>
      <c r="EV90">
        <v>7.7076421969292479</v>
      </c>
      <c r="EW90">
        <v>7.7102747841982886</v>
      </c>
      <c r="EX90">
        <v>7.712445442475353</v>
      </c>
      <c r="EY90">
        <v>7.7141624576716641</v>
      </c>
      <c r="EZ90">
        <v>7.7154865123903518</v>
      </c>
      <c r="FA90">
        <v>7.7164716221800216</v>
      </c>
      <c r="FB90">
        <v>7.7172665021246321</v>
      </c>
      <c r="FC90">
        <v>7.7177610396503136</v>
      </c>
      <c r="FD90">
        <v>7.7180717312373099</v>
      </c>
      <c r="FE90">
        <v>7.718318507222155</v>
      </c>
      <c r="FF90">
        <v>7.7184908924828628</v>
      </c>
      <c r="FG90">
        <v>7.7188064811085066</v>
      </c>
      <c r="FH90">
        <v>7.7191417766128838</v>
      </c>
      <c r="FI90">
        <v>7.7196111317363192</v>
      </c>
      <c r="FJ90">
        <v>7.7200421516168412</v>
      </c>
      <c r="FK90">
        <v>7.7209717535790432</v>
      </c>
      <c r="FL90">
        <v>7.722304653634291</v>
      </c>
      <c r="FM90">
        <v>7.7238774536655876</v>
      </c>
      <c r="FN90">
        <v>7.7258368851368928</v>
      </c>
      <c r="FO90">
        <v>7.7279202806022074</v>
      </c>
      <c r="FP90">
        <v>7.7301853725257423</v>
      </c>
      <c r="FQ90">
        <v>7.7326541613754483</v>
      </c>
      <c r="FR90">
        <v>7.7351191875952274</v>
      </c>
      <c r="FS90">
        <v>7.7374709498179381</v>
      </c>
      <c r="FT90">
        <v>7.7399887863825478</v>
      </c>
      <c r="FU90">
        <v>7.7426748286449074</v>
      </c>
      <c r="FV90">
        <v>7.7451529019274181</v>
      </c>
      <c r="FW90">
        <v>7.7474744442030659</v>
      </c>
      <c r="FX90">
        <v>7.7494776033324939</v>
      </c>
      <c r="FY90">
        <v>7.751434396067447</v>
      </c>
      <c r="FZ90">
        <v>7.7533024762079217</v>
      </c>
      <c r="GA90">
        <v>7.7547123720155229</v>
      </c>
      <c r="GB90">
        <v>7.7561863587387014</v>
      </c>
      <c r="GC90">
        <v>7.7572919266300282</v>
      </c>
      <c r="GD90">
        <v>7.7581850276881994</v>
      </c>
      <c r="GE90">
        <v>7.7588598775599653</v>
      </c>
      <c r="GF90">
        <v>7.7594542853474442</v>
      </c>
      <c r="GG90">
        <v>7.7600088357895478</v>
      </c>
      <c r="GH90">
        <v>7.7603523094124736</v>
      </c>
      <c r="GI90">
        <v>7.7605636707437364</v>
      </c>
      <c r="GJ90">
        <v>7.7606511511351384</v>
      </c>
      <c r="GK90">
        <v>7.760766596126869</v>
      </c>
      <c r="GL90">
        <v>7.7606469404035696</v>
      </c>
      <c r="GM90">
        <v>7.7605612887442872</v>
      </c>
      <c r="GN90">
        <v>7.7603997190286726</v>
      </c>
      <c r="GO90">
        <v>7.7601269928892291</v>
      </c>
      <c r="GP90">
        <v>7.759924544514754</v>
      </c>
      <c r="GQ90">
        <v>7.7594484557105581</v>
      </c>
      <c r="GR90">
        <v>7.7591309573328466</v>
      </c>
      <c r="GS90">
        <v>7.7586780426350757</v>
      </c>
      <c r="GT90">
        <v>7.7582106380434457</v>
      </c>
      <c r="GU90">
        <v>7.7576748977049439</v>
      </c>
      <c r="GV90">
        <v>7.7571296189493451</v>
      </c>
      <c r="GW90">
        <v>7.7564571305142156</v>
      </c>
      <c r="GX90">
        <v>7.755794827220079</v>
      </c>
      <c r="GY90">
        <v>7.7551988192090278</v>
      </c>
    </row>
    <row r="91" spans="1:207" x14ac:dyDescent="0.25">
      <c r="A91">
        <f t="shared" si="1"/>
        <v>90</v>
      </c>
      <c r="B91">
        <v>22.287394957983189</v>
      </c>
      <c r="C91">
        <v>22.287394957983189</v>
      </c>
      <c r="D91">
        <v>7.7566910464768899</v>
      </c>
      <c r="E91">
        <v>7.7559896167019309</v>
      </c>
      <c r="F91">
        <v>7.7553637878425512</v>
      </c>
      <c r="G91">
        <v>7.7547113029174861</v>
      </c>
      <c r="H91">
        <v>7.7541498831282807</v>
      </c>
      <c r="I91">
        <v>7.7535217427692684</v>
      </c>
      <c r="J91">
        <v>7.7531462099172854</v>
      </c>
      <c r="K91">
        <v>7.7529050176407912</v>
      </c>
      <c r="L91">
        <v>7.7527282250849678</v>
      </c>
      <c r="M91">
        <v>7.7529574106030621</v>
      </c>
      <c r="N91">
        <v>7.7534258220209944</v>
      </c>
      <c r="O91">
        <v>7.7542340899340374</v>
      </c>
      <c r="P91">
        <v>7.7551684904920339</v>
      </c>
      <c r="Q91">
        <v>7.7563264506718061</v>
      </c>
      <c r="R91">
        <v>7.7577347267608721</v>
      </c>
      <c r="S91">
        <v>7.7593181652946273</v>
      </c>
      <c r="T91">
        <v>7.7612674045278576</v>
      </c>
      <c r="U91">
        <v>7.7633310605329884</v>
      </c>
      <c r="V91">
        <v>7.7655562986494724</v>
      </c>
      <c r="W91">
        <v>7.76805786530144</v>
      </c>
      <c r="X91">
        <v>7.7704388277832086</v>
      </c>
      <c r="Y91">
        <v>7.7728702483067851</v>
      </c>
      <c r="Z91">
        <v>7.775793448645298</v>
      </c>
      <c r="AA91">
        <v>7.7783724261706144</v>
      </c>
      <c r="AB91">
        <v>7.780785458942443</v>
      </c>
      <c r="AC91">
        <v>7.7833306943213616</v>
      </c>
      <c r="AD91">
        <v>7.7854766003754969</v>
      </c>
      <c r="AE91">
        <v>7.7876669812395578</v>
      </c>
      <c r="AF91">
        <v>7.7898840278832679</v>
      </c>
      <c r="AG91">
        <v>7.791878245708495</v>
      </c>
      <c r="AH91">
        <v>7.7939423448891887</v>
      </c>
      <c r="AI91">
        <v>7.7953298794661334</v>
      </c>
      <c r="AJ91">
        <v>7.7967723106282154</v>
      </c>
      <c r="AK91">
        <v>7.7976916684694384</v>
      </c>
      <c r="AL91">
        <v>7.7986914238330378</v>
      </c>
      <c r="AM91">
        <v>7.7995627363645106</v>
      </c>
      <c r="AN91">
        <v>7.8002446769735947</v>
      </c>
      <c r="AO91">
        <v>7.8008024616531264</v>
      </c>
      <c r="AP91">
        <v>7.8011744952055926</v>
      </c>
      <c r="AQ91">
        <v>7.8010269149451634</v>
      </c>
      <c r="AR91">
        <v>7.8008882029245452</v>
      </c>
      <c r="AS91">
        <v>7.8006447576075404</v>
      </c>
      <c r="AT91">
        <v>7.8002746720998273</v>
      </c>
      <c r="AU91">
        <v>7.7996897171854158</v>
      </c>
      <c r="AV91">
        <v>7.7991225846098713</v>
      </c>
      <c r="AW91">
        <v>7.7983317854710164</v>
      </c>
      <c r="AX91">
        <v>7.7971690782781042</v>
      </c>
      <c r="AY91">
        <v>7.7962374083855899</v>
      </c>
      <c r="AZ91">
        <v>7.7947285402987037</v>
      </c>
      <c r="BA91">
        <v>7.7933414292863876</v>
      </c>
      <c r="BB91" s="2">
        <v>7.7917909105738561</v>
      </c>
      <c r="BC91" s="2">
        <v>7.7901020008471251</v>
      </c>
      <c r="BD91" s="2">
        <v>7.7882886666697093</v>
      </c>
      <c r="BE91" s="2">
        <v>7.7863795624928844</v>
      </c>
      <c r="BF91" s="2">
        <v>7.7842498045286899</v>
      </c>
      <c r="BG91" s="2">
        <v>7.7820177202032328</v>
      </c>
      <c r="BH91" s="2">
        <v>7.7796792787903124</v>
      </c>
      <c r="BI91" s="2">
        <v>7.7771991048424027</v>
      </c>
      <c r="BJ91" s="2">
        <v>7.7746304282959846</v>
      </c>
      <c r="BK91" s="2">
        <v>7.7719278412400161</v>
      </c>
      <c r="BL91" s="2">
        <v>7.7691434319513464</v>
      </c>
      <c r="BM91" s="2">
        <v>7.7662680257741954</v>
      </c>
      <c r="BN91" s="2">
        <v>7.7632457777227009</v>
      </c>
      <c r="BO91" s="2">
        <v>7.7602070541997534</v>
      </c>
      <c r="BP91" s="2">
        <v>7.7571029600144614</v>
      </c>
      <c r="BQ91" s="2">
        <v>7.7539521185420952</v>
      </c>
      <c r="BR91" s="2">
        <v>7.7507349488824726</v>
      </c>
      <c r="BS91" s="2">
        <v>7.7474740281066472</v>
      </c>
      <c r="BT91" s="2">
        <v>7.7441779405789237</v>
      </c>
      <c r="BU91" s="2">
        <v>7.7409722343482246</v>
      </c>
      <c r="BV91" s="2">
        <v>7.7376403102136013</v>
      </c>
      <c r="BW91" s="2">
        <v>7.7342682063211612</v>
      </c>
      <c r="BX91" s="2">
        <v>7.7308991600542916</v>
      </c>
      <c r="BY91" s="2">
        <v>7.7275282971315722</v>
      </c>
      <c r="BZ91" s="2">
        <v>7.7241700014525687</v>
      </c>
      <c r="CA91" s="2">
        <v>7.7208167797789891</v>
      </c>
      <c r="CB91" s="2">
        <v>7.7174918341903851</v>
      </c>
      <c r="CC91" s="2">
        <v>7.7142276028672319</v>
      </c>
      <c r="CD91" s="2">
        <v>7.7109040053871354</v>
      </c>
      <c r="CE91" s="2">
        <v>7.7076553948664932</v>
      </c>
      <c r="CF91" s="2">
        <v>7.7045589403958079</v>
      </c>
      <c r="CG91" s="2">
        <v>7.7013737265926983</v>
      </c>
      <c r="CH91" s="2">
        <v>7.6983193463035224</v>
      </c>
      <c r="CI91" s="2">
        <v>7.6953567373402789</v>
      </c>
      <c r="CJ91" s="2">
        <v>7.6924335984521797</v>
      </c>
      <c r="CK91" s="2">
        <v>7.6895989107546026</v>
      </c>
      <c r="CL91" s="2">
        <v>7.6869650011890922</v>
      </c>
      <c r="CM91" s="2">
        <v>7.6843744415122863</v>
      </c>
      <c r="CN91" s="2">
        <v>7.6818458272714683</v>
      </c>
      <c r="CO91" s="2">
        <v>7.6794331981252517</v>
      </c>
      <c r="CP91" s="2">
        <v>7.6771402820870476</v>
      </c>
      <c r="CQ91" s="2">
        <v>7.6749769377104631</v>
      </c>
      <c r="CR91" s="2">
        <v>7.6728565341769226</v>
      </c>
      <c r="CS91" s="2">
        <v>7.6709581160450524</v>
      </c>
      <c r="CT91" s="2">
        <v>7.6692351057211754</v>
      </c>
      <c r="CU91" s="2">
        <v>7.6677629366942153</v>
      </c>
      <c r="CV91" s="2">
        <v>7.6663165167248568</v>
      </c>
      <c r="CW91" s="2">
        <v>7.6651332369081588</v>
      </c>
      <c r="CX91" s="2">
        <v>7.6640010624751262</v>
      </c>
      <c r="CY91" s="2">
        <v>7.6632176404994263</v>
      </c>
      <c r="CZ91" s="2">
        <v>7.662497210313302</v>
      </c>
      <c r="DA91" s="19">
        <v>7.6617264100028679</v>
      </c>
      <c r="DB91" s="2">
        <v>7.6609014541851046</v>
      </c>
      <c r="DC91" s="2">
        <v>7.6598389856144484</v>
      </c>
      <c r="DD91" s="2">
        <v>7.6583968097688278</v>
      </c>
      <c r="DE91" s="2">
        <v>7.6566487993154553</v>
      </c>
      <c r="DF91" s="2">
        <v>7.6542745336123854</v>
      </c>
      <c r="DG91" s="2">
        <v>7.6513544247876668</v>
      </c>
      <c r="DH91" s="2">
        <v>7.648110957365744</v>
      </c>
      <c r="DI91" s="2">
        <v>7.644748483213923</v>
      </c>
      <c r="DJ91" s="2">
        <v>7.6412263125529174</v>
      </c>
      <c r="DK91" s="2">
        <v>7.6380188352978138</v>
      </c>
      <c r="DL91" s="2">
        <v>7.6351640709682984</v>
      </c>
      <c r="DM91" s="2">
        <v>7.6328413179469736</v>
      </c>
      <c r="DN91" s="2">
        <v>7.6310634325331836</v>
      </c>
      <c r="DO91" s="2">
        <v>7.6298101577144548</v>
      </c>
      <c r="DP91" s="2">
        <v>7.6290249387593807</v>
      </c>
      <c r="DQ91" s="2">
        <v>7.6287136043932344</v>
      </c>
      <c r="DR91" s="2">
        <v>7.628890518581434</v>
      </c>
      <c r="DS91" s="2">
        <v>7.629245727732008</v>
      </c>
      <c r="DT91" s="2">
        <v>7.6300633677658389</v>
      </c>
      <c r="DU91" s="2">
        <v>7.6311280303797</v>
      </c>
      <c r="DV91" s="2">
        <v>7.6324520431754559</v>
      </c>
      <c r="DW91" s="2">
        <v>7.63404170857845</v>
      </c>
      <c r="DX91" s="2">
        <v>7.6357432380603329</v>
      </c>
      <c r="DY91" s="2">
        <v>7.637618815195653</v>
      </c>
      <c r="DZ91" s="2">
        <v>7.6395908498263134</v>
      </c>
      <c r="EA91" s="2">
        <v>7.641646316270954</v>
      </c>
      <c r="EB91" s="2">
        <v>7.6437891847814941</v>
      </c>
      <c r="EC91" s="2">
        <v>7.6460225454854562</v>
      </c>
      <c r="ED91" s="2">
        <v>7.6483171640251459</v>
      </c>
      <c r="EE91" s="2">
        <v>7.650989385715123</v>
      </c>
      <c r="EF91" s="2">
        <v>7.6533731837917989</v>
      </c>
      <c r="EG91" s="2">
        <v>7.656047075553106</v>
      </c>
      <c r="EH91" s="2">
        <v>7.6588637463126643</v>
      </c>
      <c r="EI91" s="2">
        <v>7.6618146102611071</v>
      </c>
      <c r="EJ91" s="2">
        <v>7.6650244335834534</v>
      </c>
      <c r="EK91" s="2">
        <v>7.6681247071303646</v>
      </c>
      <c r="EL91" s="2">
        <v>7.6715329171050701</v>
      </c>
      <c r="EM91" s="2">
        <v>7.6750961034437264</v>
      </c>
      <c r="EN91">
        <v>7.6788336185348429</v>
      </c>
      <c r="EO91">
        <v>7.6827086870801722</v>
      </c>
      <c r="EP91">
        <v>7.6866923380489247</v>
      </c>
      <c r="EQ91">
        <v>7.6905899668067264</v>
      </c>
      <c r="ER91">
        <v>7.6945077980145147</v>
      </c>
      <c r="ES91">
        <v>7.6982671967160323</v>
      </c>
      <c r="ET91">
        <v>7.7018350630764116</v>
      </c>
      <c r="EU91">
        <v>7.7051667063602443</v>
      </c>
      <c r="EV91">
        <v>7.7081394574384392</v>
      </c>
      <c r="EW91">
        <v>7.7108167036136139</v>
      </c>
      <c r="EX91">
        <v>7.7129967730048268</v>
      </c>
      <c r="EY91">
        <v>7.7147150989653577</v>
      </c>
      <c r="EZ91">
        <v>7.7160369914226958</v>
      </c>
      <c r="FA91">
        <v>7.7170109156480891</v>
      </c>
      <c r="FB91">
        <v>7.7177542422068912</v>
      </c>
      <c r="FC91">
        <v>7.7182519046148581</v>
      </c>
      <c r="FD91">
        <v>7.7185975006239884</v>
      </c>
      <c r="FE91">
        <v>7.7188430749200574</v>
      </c>
      <c r="FF91">
        <v>7.7190059636622426</v>
      </c>
      <c r="FG91">
        <v>7.7192694363647609</v>
      </c>
      <c r="FH91">
        <v>7.7195990632216764</v>
      </c>
      <c r="FI91">
        <v>7.7202368301373756</v>
      </c>
      <c r="FJ91">
        <v>7.7206894609708083</v>
      </c>
      <c r="FK91">
        <v>7.7216143678267386</v>
      </c>
      <c r="FL91">
        <v>7.7227986274030433</v>
      </c>
      <c r="FM91">
        <v>7.7243773129733801</v>
      </c>
      <c r="FN91">
        <v>7.7262491124681416</v>
      </c>
      <c r="FO91">
        <v>7.7283234947340871</v>
      </c>
      <c r="FP91">
        <v>7.7305778432046974</v>
      </c>
      <c r="FQ91">
        <v>7.7330147777000287</v>
      </c>
      <c r="FR91">
        <v>7.7354859165001741</v>
      </c>
      <c r="FS91">
        <v>7.7380138378774923</v>
      </c>
      <c r="FT91">
        <v>7.7405210065930126</v>
      </c>
      <c r="FU91">
        <v>7.7431183252893394</v>
      </c>
      <c r="FV91">
        <v>7.7454767671086699</v>
      </c>
      <c r="FW91">
        <v>7.7477711850790536</v>
      </c>
      <c r="FX91">
        <v>7.7497611876840198</v>
      </c>
      <c r="FY91">
        <v>7.75167942216029</v>
      </c>
      <c r="FZ91">
        <v>7.75347931722865</v>
      </c>
      <c r="GA91">
        <v>7.7548558345703222</v>
      </c>
      <c r="GB91">
        <v>7.7562312500764508</v>
      </c>
      <c r="GC91">
        <v>7.7572890868126034</v>
      </c>
      <c r="GD91">
        <v>7.7581200358675568</v>
      </c>
      <c r="GE91">
        <v>7.7587898526444352</v>
      </c>
      <c r="GF91">
        <v>7.7592954844918864</v>
      </c>
      <c r="GG91">
        <v>7.7598162534573074</v>
      </c>
      <c r="GH91">
        <v>7.7602651739401907</v>
      </c>
      <c r="GI91">
        <v>7.7603775322845987</v>
      </c>
      <c r="GJ91">
        <v>7.7604896667993133</v>
      </c>
      <c r="GK91">
        <v>7.7605557898717299</v>
      </c>
      <c r="GL91">
        <v>7.760484919813984</v>
      </c>
      <c r="GM91">
        <v>7.7603934477523326</v>
      </c>
      <c r="GN91">
        <v>7.7602513739654198</v>
      </c>
      <c r="GO91">
        <v>7.7599371280321083</v>
      </c>
      <c r="GP91">
        <v>7.7596810932137164</v>
      </c>
      <c r="GQ91">
        <v>7.7593636095122331</v>
      </c>
      <c r="GR91">
        <v>7.7589366575164602</v>
      </c>
      <c r="GS91">
        <v>7.7585183335634742</v>
      </c>
      <c r="GT91">
        <v>7.7580664065443594</v>
      </c>
      <c r="GU91">
        <v>7.7575549800181109</v>
      </c>
      <c r="GV91">
        <v>7.7570281916536894</v>
      </c>
      <c r="GW91">
        <v>7.7564978402049416</v>
      </c>
      <c r="GX91">
        <v>7.7557256692256669</v>
      </c>
      <c r="GY91">
        <v>7.75505745937049</v>
      </c>
    </row>
    <row r="92" spans="1:207" x14ac:dyDescent="0.25">
      <c r="A92">
        <f t="shared" si="1"/>
        <v>91</v>
      </c>
      <c r="B92">
        <v>22.537815126050418</v>
      </c>
      <c r="C92">
        <v>22.537815126050418</v>
      </c>
      <c r="D92">
        <v>7.7565630320920764</v>
      </c>
      <c r="E92">
        <v>7.7560387102328638</v>
      </c>
      <c r="F92">
        <v>7.7553813425001623</v>
      </c>
      <c r="G92">
        <v>7.7547331104093198</v>
      </c>
      <c r="H92">
        <v>7.7541335760729826</v>
      </c>
      <c r="I92">
        <v>7.7538679401888668</v>
      </c>
      <c r="J92">
        <v>7.7535940056797843</v>
      </c>
      <c r="K92">
        <v>7.753374654103947</v>
      </c>
      <c r="L92">
        <v>7.7531187835233943</v>
      </c>
      <c r="M92">
        <v>7.7533633955865362</v>
      </c>
      <c r="N92">
        <v>7.7536562679111869</v>
      </c>
      <c r="O92">
        <v>7.7541834181277887</v>
      </c>
      <c r="P92">
        <v>7.7549068719905172</v>
      </c>
      <c r="Q92">
        <v>7.7560849520233779</v>
      </c>
      <c r="R92">
        <v>7.7573628775945833</v>
      </c>
      <c r="S92">
        <v>7.758927757034412</v>
      </c>
      <c r="T92">
        <v>7.7607190411312574</v>
      </c>
      <c r="U92">
        <v>7.7627077563702054</v>
      </c>
      <c r="V92">
        <v>7.7649056396856198</v>
      </c>
      <c r="W92">
        <v>7.7676082635625558</v>
      </c>
      <c r="X92">
        <v>7.7698854571451941</v>
      </c>
      <c r="Y92">
        <v>7.7721062318848659</v>
      </c>
      <c r="Z92">
        <v>7.7748401635652673</v>
      </c>
      <c r="AA92">
        <v>7.7775027865061794</v>
      </c>
      <c r="AB92">
        <v>7.7801264075088534</v>
      </c>
      <c r="AC92">
        <v>7.78266216343021</v>
      </c>
      <c r="AD92">
        <v>7.7852037318145557</v>
      </c>
      <c r="AE92">
        <v>7.7876325805568456</v>
      </c>
      <c r="AF92">
        <v>7.7898178751603204</v>
      </c>
      <c r="AG92">
        <v>7.7918091233849811</v>
      </c>
      <c r="AH92">
        <v>7.7938392887931141</v>
      </c>
      <c r="AI92">
        <v>7.7956876258938612</v>
      </c>
      <c r="AJ92">
        <v>7.7972067062516039</v>
      </c>
      <c r="AK92">
        <v>7.7984681306259054</v>
      </c>
      <c r="AL92">
        <v>7.7994758550472278</v>
      </c>
      <c r="AM92">
        <v>7.80021229793459</v>
      </c>
      <c r="AN92">
        <v>7.8006858472622937</v>
      </c>
      <c r="AO92">
        <v>7.8008729576982532</v>
      </c>
      <c r="AP92">
        <v>7.8008896477051914</v>
      </c>
      <c r="AQ92">
        <v>7.8008550058014468</v>
      </c>
      <c r="AR92">
        <v>7.800521430676131</v>
      </c>
      <c r="AS92">
        <v>7.7998836564817724</v>
      </c>
      <c r="AT92">
        <v>7.7994872481993367</v>
      </c>
      <c r="AU92">
        <v>7.798914159956758</v>
      </c>
      <c r="AV92">
        <v>7.7981413682804623</v>
      </c>
      <c r="AW92">
        <v>7.7972929010137104</v>
      </c>
      <c r="AX92">
        <v>7.7964504480437338</v>
      </c>
      <c r="AY92">
        <v>7.7953056653463051</v>
      </c>
      <c r="AZ92">
        <v>7.7940802767006812</v>
      </c>
      <c r="BA92">
        <v>7.7928500615967202</v>
      </c>
      <c r="BB92" s="2">
        <v>7.7913750560676016</v>
      </c>
      <c r="BC92" s="2">
        <v>7.789895377037185</v>
      </c>
      <c r="BD92" s="2">
        <v>7.788074232426883</v>
      </c>
      <c r="BE92" s="2">
        <v>7.786158492966976</v>
      </c>
      <c r="BF92" s="2">
        <v>7.7840348475705214</v>
      </c>
      <c r="BG92" s="2">
        <v>7.781805386657191</v>
      </c>
      <c r="BH92" s="2">
        <v>7.7794694860355342</v>
      </c>
      <c r="BI92" s="2">
        <v>7.7769770758578556</v>
      </c>
      <c r="BJ92" s="2">
        <v>7.7744087287036372</v>
      </c>
      <c r="BK92" s="2">
        <v>7.7717013135202642</v>
      </c>
      <c r="BL92" s="2">
        <v>7.7689070476773834</v>
      </c>
      <c r="BM92" s="2">
        <v>7.7660285035582968</v>
      </c>
      <c r="BN92" s="2">
        <v>7.7630719032168587</v>
      </c>
      <c r="BO92" s="2">
        <v>7.7600376689558468</v>
      </c>
      <c r="BP92" s="2">
        <v>7.7568992895833153</v>
      </c>
      <c r="BQ92" s="2">
        <v>7.7537837110682872</v>
      </c>
      <c r="BR92" s="2">
        <v>7.7505713710775712</v>
      </c>
      <c r="BS92" s="2">
        <v>7.7473150410273446</v>
      </c>
      <c r="BT92" s="2">
        <v>7.7440228797851649</v>
      </c>
      <c r="BU92" s="2">
        <v>7.7407800912991016</v>
      </c>
      <c r="BV92" s="2">
        <v>7.7374460926678879</v>
      </c>
      <c r="BW92" s="2">
        <v>7.7340790354760083</v>
      </c>
      <c r="BX92" s="2">
        <v>7.7307111768340961</v>
      </c>
      <c r="BY92" s="2">
        <v>7.7273420924098861</v>
      </c>
      <c r="BZ92" s="2">
        <v>7.7239428602880276</v>
      </c>
      <c r="CA92" s="2">
        <v>7.7205924879022181</v>
      </c>
      <c r="CB92" s="2">
        <v>7.7173020980862157</v>
      </c>
      <c r="CC92" s="2">
        <v>7.7140058495731179</v>
      </c>
      <c r="CD92" s="2">
        <v>7.7107191308862344</v>
      </c>
      <c r="CE92" s="2">
        <v>7.7074704004982904</v>
      </c>
      <c r="CF92" s="2">
        <v>7.7043280379688532</v>
      </c>
      <c r="CG92" s="2">
        <v>7.7011647894524611</v>
      </c>
      <c r="CH92" s="2">
        <v>7.6981080499860246</v>
      </c>
      <c r="CI92" s="2">
        <v>7.6951400618168329</v>
      </c>
      <c r="CJ92" s="2">
        <v>7.6921995542776731</v>
      </c>
      <c r="CK92" s="2">
        <v>7.6893843623941489</v>
      </c>
      <c r="CL92" s="2">
        <v>7.6867596090973516</v>
      </c>
      <c r="CM92" s="2">
        <v>7.6841930224215487</v>
      </c>
      <c r="CN92" s="2">
        <v>7.6816669309871823</v>
      </c>
      <c r="CO92" s="2">
        <v>7.6792517239758924</v>
      </c>
      <c r="CP92" s="2">
        <v>7.676916972379523</v>
      </c>
      <c r="CQ92" s="2">
        <v>7.674754152836714</v>
      </c>
      <c r="CR92" s="2">
        <v>7.6726023574363964</v>
      </c>
      <c r="CS92" s="2">
        <v>7.6707431179370156</v>
      </c>
      <c r="CT92" s="2">
        <v>7.6689985892856054</v>
      </c>
      <c r="CU92" s="2">
        <v>7.6674595995996251</v>
      </c>
      <c r="CV92" s="2">
        <v>7.6660463851258971</v>
      </c>
      <c r="CW92" s="2">
        <v>7.6648859323890619</v>
      </c>
      <c r="CX92" s="2">
        <v>7.6637567884104127</v>
      </c>
      <c r="CY92" s="2">
        <v>7.6629500280066534</v>
      </c>
      <c r="CZ92" s="2">
        <v>7.6622106782975532</v>
      </c>
      <c r="DA92" s="19">
        <v>7.6614019764488486</v>
      </c>
      <c r="DB92" s="2">
        <v>7.6607130753735104</v>
      </c>
      <c r="DC92" s="2">
        <v>7.6596946029770114</v>
      </c>
      <c r="DD92" s="2">
        <v>7.6583613863805473</v>
      </c>
      <c r="DE92" s="2">
        <v>7.6565393100919863</v>
      </c>
      <c r="DF92" s="2">
        <v>7.654211424128432</v>
      </c>
      <c r="DG92" s="2">
        <v>7.6510985613556839</v>
      </c>
      <c r="DH92" s="2">
        <v>7.6478609656824492</v>
      </c>
      <c r="DI92" s="2">
        <v>7.6445073058410324</v>
      </c>
      <c r="DJ92" s="2">
        <v>7.6410147380978222</v>
      </c>
      <c r="DK92" s="2">
        <v>7.6378783987144612</v>
      </c>
      <c r="DL92" s="2">
        <v>7.6350498829324334</v>
      </c>
      <c r="DM92" s="2">
        <v>7.6326809173740644</v>
      </c>
      <c r="DN92" s="2">
        <v>7.631000890541964</v>
      </c>
      <c r="DO92" s="2">
        <v>7.6297536733816447</v>
      </c>
      <c r="DP92" s="2">
        <v>7.6289897318257269</v>
      </c>
      <c r="DQ92" s="2">
        <v>7.6287104462745283</v>
      </c>
      <c r="DR92" s="2">
        <v>7.6288374774291716</v>
      </c>
      <c r="DS92" s="2">
        <v>7.6292062115679391</v>
      </c>
      <c r="DT92" s="2">
        <v>7.6300195957967789</v>
      </c>
      <c r="DU92" s="2">
        <v>7.6311140669456288</v>
      </c>
      <c r="DV92" s="2">
        <v>7.6324693417517082</v>
      </c>
      <c r="DW92" s="2">
        <v>7.6340969281917008</v>
      </c>
      <c r="DX92" s="2">
        <v>7.6358378451657103</v>
      </c>
      <c r="DY92" s="2">
        <v>7.637733740398609</v>
      </c>
      <c r="DZ92" s="2">
        <v>7.6397287618823206</v>
      </c>
      <c r="EA92" s="2">
        <v>7.6418084187347697</v>
      </c>
      <c r="EB92" s="2">
        <v>7.6439726173347742</v>
      </c>
      <c r="EC92" s="2">
        <v>7.6462295908727516</v>
      </c>
      <c r="ED92" s="2">
        <v>7.6485649242579239</v>
      </c>
      <c r="EE92" s="2">
        <v>7.6511827930178953</v>
      </c>
      <c r="EF92" s="2">
        <v>7.6536229623771757</v>
      </c>
      <c r="EG92" s="2">
        <v>7.6563242711342596</v>
      </c>
      <c r="EH92" s="2">
        <v>7.6591587718863758</v>
      </c>
      <c r="EI92" s="2">
        <v>7.6621297394381598</v>
      </c>
      <c r="EJ92" s="2">
        <v>7.6653370941024006</v>
      </c>
      <c r="EK92" s="2">
        <v>7.6684820330039178</v>
      </c>
      <c r="EL92" s="2">
        <v>7.6719062712901946</v>
      </c>
      <c r="EM92" s="2">
        <v>7.6754971507616228</v>
      </c>
      <c r="EN92">
        <v>7.6792591506004282</v>
      </c>
      <c r="EO92">
        <v>7.6831602470818634</v>
      </c>
      <c r="EP92">
        <v>7.6871240248211956</v>
      </c>
      <c r="EQ92">
        <v>7.6910600577602262</v>
      </c>
      <c r="ER92">
        <v>7.6949816485118321</v>
      </c>
      <c r="ES92">
        <v>7.698775784703626</v>
      </c>
      <c r="ET92">
        <v>7.7023567199676037</v>
      </c>
      <c r="EU92">
        <v>7.7057048880990582</v>
      </c>
      <c r="EV92">
        <v>7.7087299158765266</v>
      </c>
      <c r="EW92">
        <v>7.7114393065047366</v>
      </c>
      <c r="EX92">
        <v>7.7136265413887042</v>
      </c>
      <c r="EY92">
        <v>7.7153449349256586</v>
      </c>
      <c r="EZ92">
        <v>7.7166623187181358</v>
      </c>
      <c r="FA92">
        <v>7.7176247835684517</v>
      </c>
      <c r="FB92">
        <v>7.7183089025104792</v>
      </c>
      <c r="FC92">
        <v>7.7188039581969017</v>
      </c>
      <c r="FD92">
        <v>7.7191756291457914</v>
      </c>
      <c r="FE92">
        <v>7.7194148595577374</v>
      </c>
      <c r="FF92">
        <v>7.7195741641148112</v>
      </c>
      <c r="FG92">
        <v>7.7197658521671748</v>
      </c>
      <c r="FH92">
        <v>7.7200842798045954</v>
      </c>
      <c r="FI92">
        <v>7.7207124409342489</v>
      </c>
      <c r="FJ92">
        <v>7.7214844499011974</v>
      </c>
      <c r="FK92">
        <v>7.7224273022311563</v>
      </c>
      <c r="FL92">
        <v>7.7234721810905649</v>
      </c>
      <c r="FM92">
        <v>7.7250678588943016</v>
      </c>
      <c r="FN92">
        <v>7.7268141944223698</v>
      </c>
      <c r="FO92">
        <v>7.7288823824266268</v>
      </c>
      <c r="FP92">
        <v>7.7311291214468012</v>
      </c>
      <c r="FQ92">
        <v>7.7335035964549768</v>
      </c>
      <c r="FR92">
        <v>7.7359946220851592</v>
      </c>
      <c r="FS92">
        <v>7.738741721841782</v>
      </c>
      <c r="FT92">
        <v>7.7412885936399078</v>
      </c>
      <c r="FU92">
        <v>7.7436633058233362</v>
      </c>
      <c r="FV92">
        <v>7.7459933933390142</v>
      </c>
      <c r="FW92">
        <v>7.7482671395906282</v>
      </c>
      <c r="FX92">
        <v>7.7504016024410118</v>
      </c>
      <c r="FY92">
        <v>7.7522896006531319</v>
      </c>
      <c r="FZ92">
        <v>7.7538979712692138</v>
      </c>
      <c r="GA92">
        <v>7.7553368682577197</v>
      </c>
      <c r="GB92">
        <v>7.7564809690549943</v>
      </c>
      <c r="GC92">
        <v>7.7574828030261314</v>
      </c>
      <c r="GD92">
        <v>7.7582747921447366</v>
      </c>
      <c r="GE92">
        <v>7.7589323393147236</v>
      </c>
      <c r="GF92">
        <v>7.7593870441296744</v>
      </c>
      <c r="GG92">
        <v>7.7598003966078517</v>
      </c>
      <c r="GH92">
        <v>7.7601737933477022</v>
      </c>
      <c r="GI92">
        <v>7.7602325924387392</v>
      </c>
      <c r="GJ92">
        <v>7.7603551379307634</v>
      </c>
      <c r="GK92">
        <v>7.7602605961223219</v>
      </c>
      <c r="GL92">
        <v>7.7602610641279872</v>
      </c>
      <c r="GM92">
        <v>7.7601056598264631</v>
      </c>
      <c r="GN92">
        <v>7.7599383100354808</v>
      </c>
      <c r="GO92">
        <v>7.7596559167204804</v>
      </c>
      <c r="GP92">
        <v>7.7593074859927427</v>
      </c>
      <c r="GQ92">
        <v>7.7591975808197793</v>
      </c>
      <c r="GR92">
        <v>7.7586622597927866</v>
      </c>
      <c r="GS92">
        <v>7.7582941317452612</v>
      </c>
      <c r="GT92">
        <v>7.7578614216621151</v>
      </c>
      <c r="GU92">
        <v>7.7573942574090458</v>
      </c>
      <c r="GV92">
        <v>7.7568867802052406</v>
      </c>
      <c r="GW92">
        <v>7.7565173123451068</v>
      </c>
      <c r="GX92">
        <v>7.7557595412215372</v>
      </c>
      <c r="GY92">
        <v>7.7550202636283201</v>
      </c>
    </row>
    <row r="93" spans="1:207" x14ac:dyDescent="0.25">
      <c r="A93">
        <f t="shared" si="1"/>
        <v>92</v>
      </c>
      <c r="B93">
        <v>22.788235294117651</v>
      </c>
      <c r="C93">
        <v>22.788235294117651</v>
      </c>
      <c r="D93">
        <v>7.7565425868996272</v>
      </c>
      <c r="E93">
        <v>7.7560879970495078</v>
      </c>
      <c r="F93">
        <v>7.7554024277389804</v>
      </c>
      <c r="G93">
        <v>7.7547733152033533</v>
      </c>
      <c r="H93">
        <v>7.7541418892300511</v>
      </c>
      <c r="I93">
        <v>7.7539690759622601</v>
      </c>
      <c r="J93">
        <v>7.7536392034956716</v>
      </c>
      <c r="K93">
        <v>7.7533965849563744</v>
      </c>
      <c r="L93">
        <v>7.7532483942984571</v>
      </c>
      <c r="M93">
        <v>7.75335185942264</v>
      </c>
      <c r="N93">
        <v>7.753528897265257</v>
      </c>
      <c r="O93">
        <v>7.7538656699157471</v>
      </c>
      <c r="P93">
        <v>7.7544866961572616</v>
      </c>
      <c r="Q93">
        <v>7.7555074384737592</v>
      </c>
      <c r="R93">
        <v>7.7567230673552858</v>
      </c>
      <c r="S93">
        <v>7.7582932031996332</v>
      </c>
      <c r="T93">
        <v>7.7600098567000462</v>
      </c>
      <c r="U93">
        <v>7.762003344313908</v>
      </c>
      <c r="V93">
        <v>7.7642064618327566</v>
      </c>
      <c r="W93">
        <v>7.7661799695492428</v>
      </c>
      <c r="X93">
        <v>7.7689700502414043</v>
      </c>
      <c r="Y93">
        <v>7.7715800405321698</v>
      </c>
      <c r="Z93">
        <v>7.7740506640626634</v>
      </c>
      <c r="AA93">
        <v>7.7767445246772082</v>
      </c>
      <c r="AB93">
        <v>7.7795385813874116</v>
      </c>
      <c r="AC93">
        <v>7.7821015599282921</v>
      </c>
      <c r="AD93">
        <v>7.7848891392714759</v>
      </c>
      <c r="AE93">
        <v>7.7874622699899394</v>
      </c>
      <c r="AF93">
        <v>7.789637367453043</v>
      </c>
      <c r="AG93">
        <v>7.7916492628470584</v>
      </c>
      <c r="AH93">
        <v>7.7936152629370818</v>
      </c>
      <c r="AI93">
        <v>7.7956547378460979</v>
      </c>
      <c r="AJ93">
        <v>7.7971969646339376</v>
      </c>
      <c r="AK93">
        <v>7.7986915934012186</v>
      </c>
      <c r="AL93">
        <v>7.7997035537186079</v>
      </c>
      <c r="AM93">
        <v>7.8003493783952802</v>
      </c>
      <c r="AN93">
        <v>7.8007010633327356</v>
      </c>
      <c r="AO93">
        <v>7.8007393410464916</v>
      </c>
      <c r="AP93">
        <v>7.8005665258960182</v>
      </c>
      <c r="AQ93">
        <v>7.8006455364325138</v>
      </c>
      <c r="AR93">
        <v>7.800222721342279</v>
      </c>
      <c r="AS93">
        <v>7.79967648369768</v>
      </c>
      <c r="AT93">
        <v>7.7990528023640078</v>
      </c>
      <c r="AU93">
        <v>7.7985391933658077</v>
      </c>
      <c r="AV93">
        <v>7.7977244007609761</v>
      </c>
      <c r="AW93">
        <v>7.7968768220743074</v>
      </c>
      <c r="AX93">
        <v>7.7959735752965287</v>
      </c>
      <c r="AY93">
        <v>7.7949123312103614</v>
      </c>
      <c r="AZ93">
        <v>7.793874753556854</v>
      </c>
      <c r="BA93">
        <v>7.7925874788320213</v>
      </c>
      <c r="BB93" s="2">
        <v>7.7911393168973904</v>
      </c>
      <c r="BC93" s="2">
        <v>7.7896553386592657</v>
      </c>
      <c r="BD93" s="2">
        <v>7.7878350192285621</v>
      </c>
      <c r="BE93" s="2">
        <v>7.7859009718339527</v>
      </c>
      <c r="BF93" s="2">
        <v>7.7837863988013476</v>
      </c>
      <c r="BG93" s="2">
        <v>7.7815597821897358</v>
      </c>
      <c r="BH93" s="2">
        <v>7.779224988404545</v>
      </c>
      <c r="BI93" s="2">
        <v>7.7767237680881482</v>
      </c>
      <c r="BJ93" s="2">
        <v>7.774154124343756</v>
      </c>
      <c r="BK93" s="2">
        <v>7.7714448007806611</v>
      </c>
      <c r="BL93" s="2">
        <v>7.7686430837926261</v>
      </c>
      <c r="BM93" s="2">
        <v>7.7657628719763494</v>
      </c>
      <c r="BN93" s="2">
        <v>7.7628758801541737</v>
      </c>
      <c r="BO93" s="2">
        <v>7.7598480856325098</v>
      </c>
      <c r="BP93" s="2">
        <v>7.7566838739428068</v>
      </c>
      <c r="BQ93" s="2">
        <v>7.7535966859625871</v>
      </c>
      <c r="BR93" s="2">
        <v>7.7503909118034882</v>
      </c>
      <c r="BS93" s="2">
        <v>7.7471405839512144</v>
      </c>
      <c r="BT93" s="2">
        <v>7.743853331579718</v>
      </c>
      <c r="BU93" s="2">
        <v>7.7405474082833026</v>
      </c>
      <c r="BV93" s="2">
        <v>7.737207705306921</v>
      </c>
      <c r="BW93" s="2">
        <v>7.7338485984424494</v>
      </c>
      <c r="BX93" s="2">
        <v>7.7304817335563234</v>
      </c>
      <c r="BY93" s="2">
        <v>7.7271141785027568</v>
      </c>
      <c r="BZ93" s="2">
        <v>7.7236832164201017</v>
      </c>
      <c r="CA93" s="2">
        <v>7.720335538560958</v>
      </c>
      <c r="CB93" s="2">
        <v>7.7170679427122142</v>
      </c>
      <c r="CC93" s="2">
        <v>7.7137364576931366</v>
      </c>
      <c r="CD93" s="2">
        <v>7.7104939850568739</v>
      </c>
      <c r="CE93" s="2">
        <v>7.7072541658987159</v>
      </c>
      <c r="CF93" s="2">
        <v>7.7040508382428818</v>
      </c>
      <c r="CG93" s="2">
        <v>7.7009236530273792</v>
      </c>
      <c r="CH93" s="2">
        <v>7.6978642969271789</v>
      </c>
      <c r="CI93" s="2">
        <v>7.6948845088495794</v>
      </c>
      <c r="CJ93" s="2">
        <v>7.6919344599115318</v>
      </c>
      <c r="CK93" s="2">
        <v>7.689140411213101</v>
      </c>
      <c r="CL93" s="2">
        <v>7.6864814720229813</v>
      </c>
      <c r="CM93" s="2">
        <v>7.6838983008025599</v>
      </c>
      <c r="CN93" s="2">
        <v>7.6813773382708597</v>
      </c>
      <c r="CO93" s="2">
        <v>7.6789637378573783</v>
      </c>
      <c r="CP93" s="2">
        <v>7.6766143402381743</v>
      </c>
      <c r="CQ93" s="2">
        <v>7.6744549864075298</v>
      </c>
      <c r="CR93" s="2">
        <v>7.6723280175311839</v>
      </c>
      <c r="CS93" s="2">
        <v>7.6705100605684438</v>
      </c>
      <c r="CT93" s="2">
        <v>7.6687475949380692</v>
      </c>
      <c r="CU93" s="2">
        <v>7.6671227359517573</v>
      </c>
      <c r="CV93" s="2">
        <v>7.6657531497266946</v>
      </c>
      <c r="CW93" s="2">
        <v>7.6645955113648716</v>
      </c>
      <c r="CX93" s="2">
        <v>7.6634918200856079</v>
      </c>
      <c r="CY93" s="2">
        <v>7.6626563010135067</v>
      </c>
      <c r="CZ93" s="2">
        <v>7.661903135142401</v>
      </c>
      <c r="DA93" s="19">
        <v>7.6610874055039853</v>
      </c>
      <c r="DB93" s="2">
        <v>7.6604562623094683</v>
      </c>
      <c r="DC93" s="2">
        <v>7.6594731088616443</v>
      </c>
      <c r="DD93" s="2">
        <v>7.6581921519388283</v>
      </c>
      <c r="DE93" s="2">
        <v>7.6563260706406044</v>
      </c>
      <c r="DF93" s="2">
        <v>7.6539674533871116</v>
      </c>
      <c r="DG93" s="2">
        <v>7.6508605209223228</v>
      </c>
      <c r="DH93" s="2">
        <v>7.6476198140054557</v>
      </c>
      <c r="DI93" s="2">
        <v>7.6442456109088504</v>
      </c>
      <c r="DJ93" s="2">
        <v>7.640812142197845</v>
      </c>
      <c r="DK93" s="2">
        <v>7.637731388835646</v>
      </c>
      <c r="DL93" s="2">
        <v>7.6349275307621554</v>
      </c>
      <c r="DM93" s="2">
        <v>7.6325372605079878</v>
      </c>
      <c r="DN93" s="2">
        <v>7.6309343555776419</v>
      </c>
      <c r="DO93" s="2">
        <v>7.6297104344112112</v>
      </c>
      <c r="DP93" s="2">
        <v>7.6289783927518711</v>
      </c>
      <c r="DQ93" s="2">
        <v>7.6287151619342293</v>
      </c>
      <c r="DR93" s="2">
        <v>7.6287851989508058</v>
      </c>
      <c r="DS93" s="2">
        <v>7.6291936685906352</v>
      </c>
      <c r="DT93" s="2">
        <v>7.6300058832318927</v>
      </c>
      <c r="DU93" s="2">
        <v>7.6311371831222869</v>
      </c>
      <c r="DV93" s="2">
        <v>7.6325294966009753</v>
      </c>
      <c r="DW93" s="2">
        <v>7.6341824666921818</v>
      </c>
      <c r="DX93" s="2">
        <v>7.6359746480838284</v>
      </c>
      <c r="DY93" s="2">
        <v>7.637895086935079</v>
      </c>
      <c r="DZ93" s="2">
        <v>7.6399201436447131</v>
      </c>
      <c r="EA93" s="2">
        <v>7.6420294652270186</v>
      </c>
      <c r="EB93" s="2">
        <v>7.6442196125017521</v>
      </c>
      <c r="EC93" s="2">
        <v>7.6465046418498117</v>
      </c>
      <c r="ED93" s="2">
        <v>7.6488956498023546</v>
      </c>
      <c r="EE93" s="2">
        <v>7.6514197416929877</v>
      </c>
      <c r="EF93" s="2">
        <v>7.6539496715420086</v>
      </c>
      <c r="EG93" s="2">
        <v>7.6566810777122001</v>
      </c>
      <c r="EH93" s="2">
        <v>7.6595330180443471</v>
      </c>
      <c r="EI93" s="2">
        <v>7.6625236833368424</v>
      </c>
      <c r="EJ93" s="2">
        <v>7.6657097215997494</v>
      </c>
      <c r="EK93" s="2">
        <v>7.6689260664653069</v>
      </c>
      <c r="EL93" s="2">
        <v>7.6723640629100363</v>
      </c>
      <c r="EM93" s="2">
        <v>7.6759821584775301</v>
      </c>
      <c r="EN93">
        <v>7.6797671227482223</v>
      </c>
      <c r="EO93">
        <v>7.6836916796789154</v>
      </c>
      <c r="EP93">
        <v>7.6876278010740746</v>
      </c>
      <c r="EQ93">
        <v>7.6916140349469178</v>
      </c>
      <c r="ER93">
        <v>7.6955356366903942</v>
      </c>
      <c r="ES93">
        <v>7.699364001537532</v>
      </c>
      <c r="ET93">
        <v>7.7029607808584659</v>
      </c>
      <c r="EU93">
        <v>7.7063234364930961</v>
      </c>
      <c r="EV93">
        <v>7.7093952008525379</v>
      </c>
      <c r="EW93">
        <v>7.7121160383517351</v>
      </c>
      <c r="EX93">
        <v>7.7143085211782978</v>
      </c>
      <c r="EY93">
        <v>7.7160275666003333</v>
      </c>
      <c r="EZ93">
        <v>7.7173400235320084</v>
      </c>
      <c r="FA93">
        <v>7.718294675654799</v>
      </c>
      <c r="FB93">
        <v>7.7189243916921413</v>
      </c>
      <c r="FC93">
        <v>7.7194098098242518</v>
      </c>
      <c r="FD93">
        <v>7.719791204105876</v>
      </c>
      <c r="FE93">
        <v>7.7200179877445834</v>
      </c>
      <c r="FF93">
        <v>7.7201823743661686</v>
      </c>
      <c r="FG93">
        <v>7.7203055065210133</v>
      </c>
      <c r="FH93">
        <v>7.7206082156721214</v>
      </c>
      <c r="FI93">
        <v>7.7211232468388884</v>
      </c>
      <c r="FJ93">
        <v>7.7220612258071686</v>
      </c>
      <c r="FK93">
        <v>7.723017345517035</v>
      </c>
      <c r="FL93">
        <v>7.7241594161725464</v>
      </c>
      <c r="FM93">
        <v>7.7257592597176687</v>
      </c>
      <c r="FN93">
        <v>7.7274531555883623</v>
      </c>
      <c r="FO93">
        <v>7.7295183464172554</v>
      </c>
      <c r="FP93">
        <v>7.7317614287179213</v>
      </c>
      <c r="FQ93">
        <v>7.734070556412588</v>
      </c>
      <c r="FR93">
        <v>7.7365851017333336</v>
      </c>
      <c r="FS93">
        <v>7.7394078356918712</v>
      </c>
      <c r="FT93">
        <v>7.7419750180636324</v>
      </c>
      <c r="FU93">
        <v>7.7442508502933816</v>
      </c>
      <c r="FV93">
        <v>7.7466095395621499</v>
      </c>
      <c r="FW93">
        <v>7.7488687415181561</v>
      </c>
      <c r="FX93">
        <v>7.7511635036397806</v>
      </c>
      <c r="FY93">
        <v>7.7530262701663313</v>
      </c>
      <c r="FZ93">
        <v>7.7544460695398456</v>
      </c>
      <c r="GA93">
        <v>7.7559535290915749</v>
      </c>
      <c r="GB93">
        <v>7.7568735984268269</v>
      </c>
      <c r="GC93">
        <v>7.7578195547406237</v>
      </c>
      <c r="GD93">
        <v>7.7585884228790514</v>
      </c>
      <c r="GE93">
        <v>7.7592263586781209</v>
      </c>
      <c r="GF93">
        <v>7.7596566629429384</v>
      </c>
      <c r="GG93">
        <v>7.7599297344430438</v>
      </c>
      <c r="GH93">
        <v>7.7601349801292638</v>
      </c>
      <c r="GI93">
        <v>7.7601811138130694</v>
      </c>
      <c r="GJ93">
        <v>7.7602017895933297</v>
      </c>
      <c r="GK93">
        <v>7.7600193847706009</v>
      </c>
      <c r="GL93">
        <v>7.7599722082340019</v>
      </c>
      <c r="GM93">
        <v>7.7597815945716686</v>
      </c>
      <c r="GN93">
        <v>7.7595856245943864</v>
      </c>
      <c r="GO93">
        <v>7.759405365270589</v>
      </c>
      <c r="GP93">
        <v>7.7590947126245631</v>
      </c>
      <c r="GQ93">
        <v>7.7590341249582293</v>
      </c>
      <c r="GR93">
        <v>7.7585497429264958</v>
      </c>
      <c r="GS93">
        <v>7.7582126199097807</v>
      </c>
      <c r="GT93">
        <v>7.7578085280159303</v>
      </c>
      <c r="GU93">
        <v>7.7573738712574114</v>
      </c>
      <c r="GV93">
        <v>7.7568694784355943</v>
      </c>
      <c r="GW93">
        <v>7.7564831813108057</v>
      </c>
      <c r="GX93">
        <v>7.7557947577911781</v>
      </c>
      <c r="GY93">
        <v>7.7549931934128784</v>
      </c>
    </row>
    <row r="94" spans="1:207" x14ac:dyDescent="0.25">
      <c r="A94">
        <f t="shared" si="1"/>
        <v>93</v>
      </c>
      <c r="B94">
        <v>23.03865546218487</v>
      </c>
      <c r="C94">
        <v>23.03865546218487</v>
      </c>
      <c r="D94">
        <v>7.7566483242950142</v>
      </c>
      <c r="E94">
        <v>7.7560338105867297</v>
      </c>
      <c r="F94">
        <v>7.7553150665433028</v>
      </c>
      <c r="G94">
        <v>7.7546712636585893</v>
      </c>
      <c r="H94">
        <v>7.7540049173636589</v>
      </c>
      <c r="I94">
        <v>7.7534360434516767</v>
      </c>
      <c r="J94">
        <v>7.7528471302487949</v>
      </c>
      <c r="K94">
        <v>7.7525049465118991</v>
      </c>
      <c r="L94">
        <v>7.7525263934891822</v>
      </c>
      <c r="M94">
        <v>7.7524451734651763</v>
      </c>
      <c r="N94">
        <v>7.752705588187875</v>
      </c>
      <c r="O94">
        <v>7.7531698236201816</v>
      </c>
      <c r="P94">
        <v>7.7539464031275767</v>
      </c>
      <c r="Q94">
        <v>7.7547140998204203</v>
      </c>
      <c r="R94">
        <v>7.756031192888682</v>
      </c>
      <c r="S94">
        <v>7.7576501941763114</v>
      </c>
      <c r="T94">
        <v>7.7594935974319963</v>
      </c>
      <c r="U94">
        <v>7.7616154046516392</v>
      </c>
      <c r="V94">
        <v>7.7638828340627981</v>
      </c>
      <c r="W94">
        <v>7.7662965748297701</v>
      </c>
      <c r="X94">
        <v>7.7688828975924942</v>
      </c>
      <c r="Y94">
        <v>7.7717205005706296</v>
      </c>
      <c r="Z94">
        <v>7.7742636350013488</v>
      </c>
      <c r="AA94">
        <v>7.7769164379944584</v>
      </c>
      <c r="AB94">
        <v>7.779549125730532</v>
      </c>
      <c r="AC94">
        <v>7.7822506025108389</v>
      </c>
      <c r="AD94">
        <v>7.7847042266819901</v>
      </c>
      <c r="AE94">
        <v>7.7871462963045817</v>
      </c>
      <c r="AF94">
        <v>7.7893369953904887</v>
      </c>
      <c r="AG94">
        <v>7.7914015499906197</v>
      </c>
      <c r="AH94">
        <v>7.7932963245330162</v>
      </c>
      <c r="AI94">
        <v>7.7949556484851659</v>
      </c>
      <c r="AJ94">
        <v>7.7964103843500254</v>
      </c>
      <c r="AK94">
        <v>7.7976372547806783</v>
      </c>
      <c r="AL94">
        <v>7.7986286925827608</v>
      </c>
      <c r="AM94">
        <v>7.7993680132913399</v>
      </c>
      <c r="AN94">
        <v>7.799850790117782</v>
      </c>
      <c r="AO94">
        <v>7.8002391280038061</v>
      </c>
      <c r="AP94">
        <v>7.800282079553444</v>
      </c>
      <c r="AQ94">
        <v>7.8003931663766366</v>
      </c>
      <c r="AR94">
        <v>7.8000737725755744</v>
      </c>
      <c r="AS94">
        <v>7.8001181074578119</v>
      </c>
      <c r="AT94">
        <v>7.7995324150436902</v>
      </c>
      <c r="AU94">
        <v>7.7987930274602828</v>
      </c>
      <c r="AV94">
        <v>7.7982882140183252</v>
      </c>
      <c r="AW94">
        <v>7.7975095802963716</v>
      </c>
      <c r="AX94">
        <v>7.7965516962934931</v>
      </c>
      <c r="AY94">
        <v>7.7954695962985712</v>
      </c>
      <c r="AZ94">
        <v>7.7942235839745448</v>
      </c>
      <c r="BA94">
        <v>7.7926891049239382</v>
      </c>
      <c r="BB94" s="2">
        <v>7.791175045207976</v>
      </c>
      <c r="BC94" s="2">
        <v>7.789378921235401</v>
      </c>
      <c r="BD94" s="2">
        <v>7.7875721654506558</v>
      </c>
      <c r="BE94" s="2">
        <v>7.7856154980895447</v>
      </c>
      <c r="BF94" s="2">
        <v>7.7835121759771484</v>
      </c>
      <c r="BG94" s="2">
        <v>7.7812880434266534</v>
      </c>
      <c r="BH94" s="2">
        <v>7.7789521717217003</v>
      </c>
      <c r="BI94" s="2">
        <v>7.7764470245144652</v>
      </c>
      <c r="BJ94" s="2">
        <v>7.7738737339588457</v>
      </c>
      <c r="BK94" s="2">
        <v>7.7711660442417783</v>
      </c>
      <c r="BL94" s="2">
        <v>7.7683602713419448</v>
      </c>
      <c r="BM94" s="2">
        <v>7.7654800390126901</v>
      </c>
      <c r="BN94" s="2">
        <v>7.7626375111415209</v>
      </c>
      <c r="BO94" s="2">
        <v>7.759614155758495</v>
      </c>
      <c r="BP94" s="2">
        <v>7.7564464176293191</v>
      </c>
      <c r="BQ94" s="2">
        <v>7.7533636976118094</v>
      </c>
      <c r="BR94" s="2">
        <v>7.7501618333674518</v>
      </c>
      <c r="BS94" s="2">
        <v>7.7469146086510356</v>
      </c>
      <c r="BT94" s="2">
        <v>7.7436291602095402</v>
      </c>
      <c r="BU94" s="2">
        <v>7.7402622810810264</v>
      </c>
      <c r="BV94" s="2">
        <v>7.7369145495934379</v>
      </c>
      <c r="BW94" s="2">
        <v>7.7335604459486804</v>
      </c>
      <c r="BX94" s="2">
        <v>7.7301921508054763</v>
      </c>
      <c r="BY94" s="2">
        <v>7.7268232056289916</v>
      </c>
      <c r="BZ94" s="2">
        <v>7.7233920552548136</v>
      </c>
      <c r="CA94" s="2">
        <v>7.7200433687740846</v>
      </c>
      <c r="CB94" s="2">
        <v>7.7167662549431739</v>
      </c>
      <c r="CC94" s="2">
        <v>7.7134080515344792</v>
      </c>
      <c r="CD94" s="2">
        <v>7.7101971407759056</v>
      </c>
      <c r="CE94" s="2">
        <v>7.7069730845795572</v>
      </c>
      <c r="CF94" s="2">
        <v>7.7037147624650189</v>
      </c>
      <c r="CG94" s="2">
        <v>7.7006251434538502</v>
      </c>
      <c r="CH94" s="2">
        <v>7.6975624751260279</v>
      </c>
      <c r="CI94" s="2">
        <v>7.6945685347087522</v>
      </c>
      <c r="CJ94" s="2">
        <v>7.6916181628426736</v>
      </c>
      <c r="CK94" s="2">
        <v>7.6888366722695967</v>
      </c>
      <c r="CL94" s="2">
        <v>7.6861230773948943</v>
      </c>
      <c r="CM94" s="2">
        <v>7.6835033670967734</v>
      </c>
      <c r="CN94" s="2">
        <v>7.6809865410744136</v>
      </c>
      <c r="CO94" s="2">
        <v>7.6785759792421473</v>
      </c>
      <c r="CP94" s="2">
        <v>7.6762336548738714</v>
      </c>
      <c r="CQ94" s="2">
        <v>7.6740782049540943</v>
      </c>
      <c r="CR94" s="2">
        <v>7.6720084650706299</v>
      </c>
      <c r="CS94" s="2">
        <v>7.6702151743104174</v>
      </c>
      <c r="CT94" s="2">
        <v>7.6684448265282432</v>
      </c>
      <c r="CU94" s="2">
        <v>7.6667467586525291</v>
      </c>
      <c r="CV94" s="2">
        <v>7.665416937147099</v>
      </c>
      <c r="CW94" s="2">
        <v>7.6642459572794293</v>
      </c>
      <c r="CX94" s="2">
        <v>7.6631806408786591</v>
      </c>
      <c r="CY94" s="2">
        <v>7.662316617903306</v>
      </c>
      <c r="CZ94" s="2">
        <v>7.6615587044535678</v>
      </c>
      <c r="DA94" s="19">
        <v>7.660776316559879</v>
      </c>
      <c r="DB94" s="2">
        <v>7.6600538264113931</v>
      </c>
      <c r="DC94" s="2">
        <v>7.6590662615825034</v>
      </c>
      <c r="DD94" s="2">
        <v>7.6577193705522744</v>
      </c>
      <c r="DE94" s="2">
        <v>7.6558932052718509</v>
      </c>
      <c r="DF94" s="2">
        <v>7.6534330592695126</v>
      </c>
      <c r="DG94" s="2">
        <v>7.6506100473558494</v>
      </c>
      <c r="DH94" s="2">
        <v>7.6473650590864191</v>
      </c>
      <c r="DI94" s="2">
        <v>7.6439610977261214</v>
      </c>
      <c r="DJ94" s="2">
        <v>7.6405956115231479</v>
      </c>
      <c r="DK94" s="2">
        <v>7.6375263888074123</v>
      </c>
      <c r="DL94" s="2">
        <v>7.6347421172172396</v>
      </c>
      <c r="DM94" s="2">
        <v>7.6323994274080622</v>
      </c>
      <c r="DN94" s="2">
        <v>7.6308007514219778</v>
      </c>
      <c r="DO94" s="2">
        <v>7.6296216700994606</v>
      </c>
      <c r="DP94" s="2">
        <v>7.6289284926872671</v>
      </c>
      <c r="DQ94" s="2">
        <v>7.6286636026722263</v>
      </c>
      <c r="DR94" s="2">
        <v>7.6287048083158977</v>
      </c>
      <c r="DS94" s="2">
        <v>7.6291858832011821</v>
      </c>
      <c r="DT94" s="2">
        <v>7.6300051403368414</v>
      </c>
      <c r="DU94" s="2">
        <v>7.6311750604041357</v>
      </c>
      <c r="DV94" s="2">
        <v>7.6326054370443819</v>
      </c>
      <c r="DW94" s="2">
        <v>7.6342754130168036</v>
      </c>
      <c r="DX94" s="2">
        <v>7.6361209700060542</v>
      </c>
      <c r="DY94" s="2">
        <v>7.6380703155177896</v>
      </c>
      <c r="DZ94" s="2">
        <v>7.6401301577754577</v>
      </c>
      <c r="EA94" s="2">
        <v>7.6422726019087897</v>
      </c>
      <c r="EB94" s="2">
        <v>7.6444928003353159</v>
      </c>
      <c r="EC94" s="2">
        <v>7.6468087989235247</v>
      </c>
      <c r="ED94" s="2">
        <v>7.6492558138418616</v>
      </c>
      <c r="EE94" s="2">
        <v>7.6516860483792417</v>
      </c>
      <c r="EF94" s="2">
        <v>7.6543195317087616</v>
      </c>
      <c r="EG94" s="2">
        <v>7.6570831555093211</v>
      </c>
      <c r="EH94" s="2">
        <v>7.6599551381548823</v>
      </c>
      <c r="EI94" s="2">
        <v>7.6629674647752841</v>
      </c>
      <c r="EJ94" s="2">
        <v>7.6661274228038154</v>
      </c>
      <c r="EK94" s="2">
        <v>7.6694266748310964</v>
      </c>
      <c r="EL94" s="2">
        <v>7.6728813521353061</v>
      </c>
      <c r="EM94" s="2">
        <v>7.6765250458662244</v>
      </c>
      <c r="EN94">
        <v>7.6803322636991131</v>
      </c>
      <c r="EO94">
        <v>7.6842784356575136</v>
      </c>
      <c r="EP94">
        <v>7.6882028230524062</v>
      </c>
      <c r="EQ94">
        <v>7.692239898151918</v>
      </c>
      <c r="ER94">
        <v>7.6961652130858473</v>
      </c>
      <c r="ES94">
        <v>7.7000200163469223</v>
      </c>
      <c r="ET94">
        <v>7.7036372568639404</v>
      </c>
      <c r="EU94">
        <v>7.7070116930299024</v>
      </c>
      <c r="EV94">
        <v>7.7101169409755048</v>
      </c>
      <c r="EW94">
        <v>7.7128203446346966</v>
      </c>
      <c r="EX94">
        <v>7.7150164859249299</v>
      </c>
      <c r="EY94">
        <v>7.7167385950371479</v>
      </c>
      <c r="EZ94">
        <v>7.718047635119655</v>
      </c>
      <c r="FA94">
        <v>7.7190020416208256</v>
      </c>
      <c r="FB94">
        <v>7.7195946184086264</v>
      </c>
      <c r="FC94">
        <v>7.7200620689247161</v>
      </c>
      <c r="FD94">
        <v>7.7204293128073989</v>
      </c>
      <c r="FE94">
        <v>7.7206365860899808</v>
      </c>
      <c r="FF94">
        <v>7.7208174749419216</v>
      </c>
      <c r="FG94">
        <v>7.7208986024442048</v>
      </c>
      <c r="FH94">
        <v>7.7211821228527793</v>
      </c>
      <c r="FI94">
        <v>7.7215608233959276</v>
      </c>
      <c r="FJ94">
        <v>7.722290864153635</v>
      </c>
      <c r="FK94">
        <v>7.7232386505801456</v>
      </c>
      <c r="FL94">
        <v>7.7247379720774854</v>
      </c>
      <c r="FM94">
        <v>7.7263184687103834</v>
      </c>
      <c r="FN94">
        <v>7.7280846666930687</v>
      </c>
      <c r="FO94">
        <v>7.7301504171430988</v>
      </c>
      <c r="FP94">
        <v>7.7323945941257897</v>
      </c>
      <c r="FQ94">
        <v>7.7346638917772594</v>
      </c>
      <c r="FR94">
        <v>7.7371952115263696</v>
      </c>
      <c r="FS94">
        <v>7.7398695157887643</v>
      </c>
      <c r="FT94">
        <v>7.742402680315946</v>
      </c>
      <c r="FU94">
        <v>7.7448217351119304</v>
      </c>
      <c r="FV94">
        <v>7.7472283626488476</v>
      </c>
      <c r="FW94">
        <v>7.7494786443834354</v>
      </c>
      <c r="FX94">
        <v>7.7518028513895318</v>
      </c>
      <c r="FY94">
        <v>7.7536416865815454</v>
      </c>
      <c r="FZ94">
        <v>7.7550058692730994</v>
      </c>
      <c r="GA94">
        <v>7.7564952411618648</v>
      </c>
      <c r="GB94">
        <v>7.757342346111046</v>
      </c>
      <c r="GC94">
        <v>7.7582409224330231</v>
      </c>
      <c r="GD94">
        <v>7.7589943368767784</v>
      </c>
      <c r="GE94">
        <v>7.7596057214285974</v>
      </c>
      <c r="GF94">
        <v>7.7600252298849144</v>
      </c>
      <c r="GG94">
        <v>7.7601672747559114</v>
      </c>
      <c r="GH94">
        <v>7.760205607414802</v>
      </c>
      <c r="GI94">
        <v>7.7602658886590588</v>
      </c>
      <c r="GJ94">
        <v>7.7600842749031296</v>
      </c>
      <c r="GK94">
        <v>7.7599723804023792</v>
      </c>
      <c r="GL94">
        <v>7.7597426605897573</v>
      </c>
      <c r="GM94">
        <v>7.7595860119514084</v>
      </c>
      <c r="GN94">
        <v>7.7593877011006409</v>
      </c>
      <c r="GO94">
        <v>7.7593208100004896</v>
      </c>
      <c r="GP94">
        <v>7.7592059443093069</v>
      </c>
      <c r="GQ94">
        <v>7.7589584508486604</v>
      </c>
      <c r="GR94">
        <v>7.7587109063350672</v>
      </c>
      <c r="GS94">
        <v>7.7583637167005088</v>
      </c>
      <c r="GT94">
        <v>7.75798354503927</v>
      </c>
      <c r="GU94">
        <v>7.7575404488409889</v>
      </c>
      <c r="GV94">
        <v>7.7570067185147664</v>
      </c>
      <c r="GW94">
        <v>7.7563623154232602</v>
      </c>
      <c r="GX94">
        <v>7.7557252234168974</v>
      </c>
      <c r="GY94">
        <v>7.7548774555763318</v>
      </c>
    </row>
    <row r="95" spans="1:207" x14ac:dyDescent="0.25">
      <c r="A95">
        <f t="shared" si="1"/>
        <v>94</v>
      </c>
      <c r="B95">
        <v>23.2890756302521</v>
      </c>
      <c r="C95">
        <v>23.2890756302521</v>
      </c>
      <c r="D95">
        <v>7.7566124838127379</v>
      </c>
      <c r="E95">
        <v>7.7557724842793956</v>
      </c>
      <c r="F95">
        <v>7.7550072818974307</v>
      </c>
      <c r="G95">
        <v>7.7542663021340319</v>
      </c>
      <c r="H95">
        <v>7.7535527552379842</v>
      </c>
      <c r="I95">
        <v>7.7525851202163487</v>
      </c>
      <c r="J95">
        <v>7.7518977530245392</v>
      </c>
      <c r="K95">
        <v>7.7515196635137356</v>
      </c>
      <c r="L95">
        <v>7.7516310950624128</v>
      </c>
      <c r="M95">
        <v>7.7515691777099427</v>
      </c>
      <c r="N95">
        <v>7.7520153336721398</v>
      </c>
      <c r="O95">
        <v>7.7527364658818776</v>
      </c>
      <c r="P95">
        <v>7.753733807764811</v>
      </c>
      <c r="Q95">
        <v>7.7546594290267707</v>
      </c>
      <c r="R95">
        <v>7.7561234400007386</v>
      </c>
      <c r="S95">
        <v>7.7578011222782672</v>
      </c>
      <c r="T95">
        <v>7.7597796896570408</v>
      </c>
      <c r="U95">
        <v>7.7619401590635242</v>
      </c>
      <c r="V95">
        <v>7.7642238185077268</v>
      </c>
      <c r="W95">
        <v>7.7670441799298207</v>
      </c>
      <c r="X95">
        <v>7.7691843814766166</v>
      </c>
      <c r="Y95">
        <v>7.7719490231690189</v>
      </c>
      <c r="Z95">
        <v>7.7746099601841347</v>
      </c>
      <c r="AA95">
        <v>7.7771735023242838</v>
      </c>
      <c r="AB95">
        <v>7.7795946793733446</v>
      </c>
      <c r="AC95">
        <v>7.7822816712224281</v>
      </c>
      <c r="AD95">
        <v>7.7844246692701873</v>
      </c>
      <c r="AE95">
        <v>7.786674906266521</v>
      </c>
      <c r="AF95">
        <v>7.7889112496016999</v>
      </c>
      <c r="AG95">
        <v>7.7910688707115758</v>
      </c>
      <c r="AH95">
        <v>7.792908530792845</v>
      </c>
      <c r="AI95">
        <v>7.7942451373681996</v>
      </c>
      <c r="AJ95">
        <v>7.7956647486169066</v>
      </c>
      <c r="AK95">
        <v>7.7966829540491842</v>
      </c>
      <c r="AL95">
        <v>7.7976872450662027</v>
      </c>
      <c r="AM95">
        <v>7.7985425445494663</v>
      </c>
      <c r="AN95">
        <v>7.7992043737787791</v>
      </c>
      <c r="AO95">
        <v>7.7998183986058791</v>
      </c>
      <c r="AP95">
        <v>7.8001132584528321</v>
      </c>
      <c r="AQ95">
        <v>7.8000925551720828</v>
      </c>
      <c r="AR95">
        <v>7.7999176218580191</v>
      </c>
      <c r="AS95">
        <v>7.7997079122811206</v>
      </c>
      <c r="AT95">
        <v>7.7994822675696556</v>
      </c>
      <c r="AU95">
        <v>7.7989335453208248</v>
      </c>
      <c r="AV95">
        <v>7.7982474816693657</v>
      </c>
      <c r="AW95">
        <v>7.7974257251188792</v>
      </c>
      <c r="AX95">
        <v>7.7964353377234081</v>
      </c>
      <c r="AY95">
        <v>7.7953312714817198</v>
      </c>
      <c r="AZ95">
        <v>7.7940556662840823</v>
      </c>
      <c r="BA95">
        <v>7.7926530045540128</v>
      </c>
      <c r="BB95" s="2">
        <v>7.7910817206517589</v>
      </c>
      <c r="BC95" s="2">
        <v>7.7890792398651101</v>
      </c>
      <c r="BD95" s="2">
        <v>7.787286809469073</v>
      </c>
      <c r="BE95" s="2">
        <v>7.7853105707294903</v>
      </c>
      <c r="BF95" s="2">
        <v>7.783219896853895</v>
      </c>
      <c r="BG95" s="2">
        <v>7.7809973069937222</v>
      </c>
      <c r="BH95" s="2">
        <v>7.7786574218113538</v>
      </c>
      <c r="BI95" s="2">
        <v>7.7761546881179866</v>
      </c>
      <c r="BJ95" s="2">
        <v>7.7735746762914042</v>
      </c>
      <c r="BK95" s="2">
        <v>7.770872785124185</v>
      </c>
      <c r="BL95" s="2">
        <v>7.7680673413702053</v>
      </c>
      <c r="BM95" s="2">
        <v>7.7651889126516629</v>
      </c>
      <c r="BN95" s="2">
        <v>7.7623365987857689</v>
      </c>
      <c r="BO95" s="2">
        <v>7.7593117308625432</v>
      </c>
      <c r="BP95" s="2">
        <v>7.7561766251792399</v>
      </c>
      <c r="BQ95" s="2">
        <v>7.7530574004027653</v>
      </c>
      <c r="BR95" s="2">
        <v>7.7498523980766851</v>
      </c>
      <c r="BS95" s="2">
        <v>7.7466010668995828</v>
      </c>
      <c r="BT95" s="2">
        <v>7.7433102299215806</v>
      </c>
      <c r="BU95" s="2">
        <v>7.7399128054724624</v>
      </c>
      <c r="BV95" s="2">
        <v>7.7365560269901614</v>
      </c>
      <c r="BW95" s="2">
        <v>7.7331981287228917</v>
      </c>
      <c r="BX95" s="2">
        <v>7.7298237491660498</v>
      </c>
      <c r="BY95" s="2">
        <v>7.7264478240073924</v>
      </c>
      <c r="BZ95" s="2">
        <v>7.7230703621981824</v>
      </c>
      <c r="CA95" s="2">
        <v>7.7197134155604648</v>
      </c>
      <c r="CB95" s="2">
        <v>7.7163739216538794</v>
      </c>
      <c r="CC95" s="2">
        <v>7.7130092554043381</v>
      </c>
      <c r="CD95" s="2">
        <v>7.7097971709201794</v>
      </c>
      <c r="CE95" s="2">
        <v>7.7065935500525944</v>
      </c>
      <c r="CF95" s="2">
        <v>7.7033072318823788</v>
      </c>
      <c r="CG95" s="2">
        <v>7.700244086868274</v>
      </c>
      <c r="CH95" s="2">
        <v>7.6971769725816186</v>
      </c>
      <c r="CI95" s="2">
        <v>7.6941705956645876</v>
      </c>
      <c r="CJ95" s="2">
        <v>7.6912305105600174</v>
      </c>
      <c r="CK95" s="2">
        <v>7.6884427606217836</v>
      </c>
      <c r="CL95" s="2">
        <v>7.6856769126419966</v>
      </c>
      <c r="CM95" s="2">
        <v>7.6830213117456427</v>
      </c>
      <c r="CN95" s="2">
        <v>7.680504031349753</v>
      </c>
      <c r="CO95" s="2">
        <v>7.6780951876026231</v>
      </c>
      <c r="CP95" s="2">
        <v>7.6757761854974866</v>
      </c>
      <c r="CQ95" s="2">
        <v>7.6736225750075953</v>
      </c>
      <c r="CR95" s="2">
        <v>7.6716186506640733</v>
      </c>
      <c r="CS95" s="2">
        <v>7.6698146895340207</v>
      </c>
      <c r="CT95" s="2">
        <v>7.6680529879058028</v>
      </c>
      <c r="CU95" s="2">
        <v>7.6663260806038629</v>
      </c>
      <c r="CV95" s="2">
        <v>7.6650178740069714</v>
      </c>
      <c r="CW95" s="2">
        <v>7.6638212535765753</v>
      </c>
      <c r="CX95" s="2">
        <v>7.662797734167512</v>
      </c>
      <c r="CY95" s="2">
        <v>7.6619111370593718</v>
      </c>
      <c r="CZ95" s="2">
        <v>7.6611615098367629</v>
      </c>
      <c r="DA95" s="19">
        <v>7.6604623290081317</v>
      </c>
      <c r="DB95" s="2">
        <v>7.6595651753870806</v>
      </c>
      <c r="DC95" s="2">
        <v>7.6585412887773732</v>
      </c>
      <c r="DD95" s="2">
        <v>7.6571382180359393</v>
      </c>
      <c r="DE95" s="2">
        <v>7.6553611342128747</v>
      </c>
      <c r="DF95" s="2">
        <v>7.652910111064819</v>
      </c>
      <c r="DG95" s="2">
        <v>7.6503168845245364</v>
      </c>
      <c r="DH95" s="2">
        <v>7.6470742576770014</v>
      </c>
      <c r="DI95" s="2">
        <v>7.6436514656015913</v>
      </c>
      <c r="DJ95" s="2">
        <v>7.6403422327439099</v>
      </c>
      <c r="DK95" s="2">
        <v>7.6372119817758026</v>
      </c>
      <c r="DL95" s="2">
        <v>7.6344387450574569</v>
      </c>
      <c r="DM95" s="2">
        <v>7.6322564981336054</v>
      </c>
      <c r="DN95" s="2">
        <v>7.6305344350193494</v>
      </c>
      <c r="DO95" s="2">
        <v>7.6293997081044864</v>
      </c>
      <c r="DP95" s="2">
        <v>7.6287440452919899</v>
      </c>
      <c r="DQ95" s="2">
        <v>7.6284916197884014</v>
      </c>
      <c r="DR95" s="2">
        <v>7.6285674306939999</v>
      </c>
      <c r="DS95" s="2">
        <v>7.6291606398006646</v>
      </c>
      <c r="DT95" s="2">
        <v>7.6300002773772944</v>
      </c>
      <c r="DU95" s="2">
        <v>7.6312053802856532</v>
      </c>
      <c r="DV95" s="2">
        <v>7.6326700924030586</v>
      </c>
      <c r="DW95" s="2">
        <v>7.6343528561024909</v>
      </c>
      <c r="DX95" s="2">
        <v>7.6362441341237632</v>
      </c>
      <c r="DY95" s="2">
        <v>7.6382268868594778</v>
      </c>
      <c r="DZ95" s="2">
        <v>7.6403239669365277</v>
      </c>
      <c r="EA95" s="2">
        <v>7.6425009749411776</v>
      </c>
      <c r="EB95" s="2">
        <v>7.6447548108883652</v>
      </c>
      <c r="EC95" s="2">
        <v>7.6471031626007813</v>
      </c>
      <c r="ED95" s="2">
        <v>7.6495918895598711</v>
      </c>
      <c r="EE95" s="2">
        <v>7.6519675297155123</v>
      </c>
      <c r="EF95" s="2">
        <v>7.6546987632999031</v>
      </c>
      <c r="EG95" s="2">
        <v>7.6574961647480313</v>
      </c>
      <c r="EH95" s="2">
        <v>7.6603937855862974</v>
      </c>
      <c r="EI95" s="2">
        <v>7.6634321065716291</v>
      </c>
      <c r="EJ95" s="2">
        <v>7.6665753044429099</v>
      </c>
      <c r="EK95" s="2">
        <v>7.6699537254178676</v>
      </c>
      <c r="EL95" s="2">
        <v>7.6734331991367224</v>
      </c>
      <c r="EM95" s="2">
        <v>7.6770997322024881</v>
      </c>
      <c r="EN95">
        <v>7.6809293021739968</v>
      </c>
      <c r="EO95">
        <v>7.684895965803852</v>
      </c>
      <c r="EP95">
        <v>7.6888482470010437</v>
      </c>
      <c r="EQ95">
        <v>7.6929256471603473</v>
      </c>
      <c r="ER95">
        <v>7.6968658282338351</v>
      </c>
      <c r="ES95">
        <v>7.7007319982609737</v>
      </c>
      <c r="ET95">
        <v>7.7043761590989739</v>
      </c>
      <c r="EU95">
        <v>7.7077589991970283</v>
      </c>
      <c r="EV95">
        <v>7.7108767648544516</v>
      </c>
      <c r="EW95">
        <v>7.7135256708336994</v>
      </c>
      <c r="EX95">
        <v>7.715724209179915</v>
      </c>
      <c r="EY95">
        <v>7.7174536212838643</v>
      </c>
      <c r="EZ95">
        <v>7.7187626827364184</v>
      </c>
      <c r="FA95">
        <v>7.7197283311802254</v>
      </c>
      <c r="FB95">
        <v>7.7203134913166789</v>
      </c>
      <c r="FC95">
        <v>7.7207533449261021</v>
      </c>
      <c r="FD95">
        <v>7.7210750425535171</v>
      </c>
      <c r="FE95">
        <v>7.7212547812033234</v>
      </c>
      <c r="FF95">
        <v>7.7214663463676771</v>
      </c>
      <c r="FG95">
        <v>7.7215553429546677</v>
      </c>
      <c r="FH95">
        <v>7.7218172533750931</v>
      </c>
      <c r="FI95">
        <v>7.7221167461500073</v>
      </c>
      <c r="FJ95">
        <v>7.7225845317436201</v>
      </c>
      <c r="FK95">
        <v>7.7235100746443424</v>
      </c>
      <c r="FL95">
        <v>7.7251906940530422</v>
      </c>
      <c r="FM95">
        <v>7.7267480818210981</v>
      </c>
      <c r="FN95">
        <v>7.7286273984634466</v>
      </c>
      <c r="FO95">
        <v>7.7306976250412873</v>
      </c>
      <c r="FP95">
        <v>7.7329484467781482</v>
      </c>
      <c r="FQ95">
        <v>7.735231836753389</v>
      </c>
      <c r="FR95">
        <v>7.7377628075459386</v>
      </c>
      <c r="FS95">
        <v>7.740224974838811</v>
      </c>
      <c r="FT95">
        <v>7.7427167180829413</v>
      </c>
      <c r="FU95">
        <v>7.7453167366914339</v>
      </c>
      <c r="FV95">
        <v>7.7477530194698767</v>
      </c>
      <c r="FW95">
        <v>7.7499995017082677</v>
      </c>
      <c r="FX95">
        <v>7.7520756057994742</v>
      </c>
      <c r="FY95">
        <v>7.7538881057804332</v>
      </c>
      <c r="FZ95">
        <v>7.75545962770153</v>
      </c>
      <c r="GA95">
        <v>7.7567514285585721</v>
      </c>
      <c r="GB95">
        <v>7.7578204200267544</v>
      </c>
      <c r="GC95">
        <v>7.7586884865802714</v>
      </c>
      <c r="GD95">
        <v>7.7594259429441914</v>
      </c>
      <c r="GE95">
        <v>7.7600042382601266</v>
      </c>
      <c r="GF95">
        <v>7.7604136339088408</v>
      </c>
      <c r="GG95">
        <v>7.7604760253394804</v>
      </c>
      <c r="GH95">
        <v>7.7604425483342334</v>
      </c>
      <c r="GI95">
        <v>7.7605119179894357</v>
      </c>
      <c r="GJ95">
        <v>7.7602865427546952</v>
      </c>
      <c r="GK95">
        <v>7.7602598076034726</v>
      </c>
      <c r="GL95">
        <v>7.7599812730976092</v>
      </c>
      <c r="GM95">
        <v>7.7598598221359669</v>
      </c>
      <c r="GN95">
        <v>7.7596853283834486</v>
      </c>
      <c r="GO95">
        <v>7.7595630747454978</v>
      </c>
      <c r="GP95">
        <v>7.7595098924250117</v>
      </c>
      <c r="GQ95">
        <v>7.7590557674121481</v>
      </c>
      <c r="GR95">
        <v>7.7589603064498309</v>
      </c>
      <c r="GS95">
        <v>7.7585701280983379</v>
      </c>
      <c r="GT95">
        <v>7.7581510462635608</v>
      </c>
      <c r="GU95">
        <v>7.7576364421441193</v>
      </c>
      <c r="GV95">
        <v>7.7570272494572539</v>
      </c>
      <c r="GW95">
        <v>7.7561215830036829</v>
      </c>
      <c r="GX95">
        <v>7.7554448425810047</v>
      </c>
      <c r="GY95">
        <v>7.7545742569708587</v>
      </c>
    </row>
    <row r="96" spans="1:207" x14ac:dyDescent="0.25">
      <c r="A96">
        <f t="shared" si="1"/>
        <v>95</v>
      </c>
      <c r="B96">
        <v>23.539495798319329</v>
      </c>
      <c r="C96">
        <v>23.539495798319329</v>
      </c>
      <c r="D96">
        <v>7.7562077951250883</v>
      </c>
      <c r="E96">
        <v>7.7552552638601604</v>
      </c>
      <c r="F96">
        <v>7.7544274697759326</v>
      </c>
      <c r="G96">
        <v>7.7534955326770243</v>
      </c>
      <c r="H96">
        <v>7.7527234433301686</v>
      </c>
      <c r="I96">
        <v>7.7518463243425453</v>
      </c>
      <c r="J96">
        <v>7.7514967146507248</v>
      </c>
      <c r="K96">
        <v>7.7512648544650897</v>
      </c>
      <c r="L96">
        <v>7.7512821509924299</v>
      </c>
      <c r="M96">
        <v>7.7516177850043686</v>
      </c>
      <c r="N96">
        <v>7.7522281913745159</v>
      </c>
      <c r="O96">
        <v>7.7531151902002886</v>
      </c>
      <c r="P96">
        <v>7.7541938446259344</v>
      </c>
      <c r="Q96">
        <v>7.7559341461968634</v>
      </c>
      <c r="R96">
        <v>7.7574612297357062</v>
      </c>
      <c r="S96">
        <v>7.7591676564669569</v>
      </c>
      <c r="T96">
        <v>7.7610820661852919</v>
      </c>
      <c r="U96">
        <v>7.7630303928918192</v>
      </c>
      <c r="V96">
        <v>7.7651842179657891</v>
      </c>
      <c r="W96">
        <v>7.7671548733697424</v>
      </c>
      <c r="X96">
        <v>7.7692641274098184</v>
      </c>
      <c r="Y96">
        <v>7.7716785528831416</v>
      </c>
      <c r="Z96">
        <v>7.774195608665023</v>
      </c>
      <c r="AA96">
        <v>7.7766552411108982</v>
      </c>
      <c r="AB96">
        <v>7.779105957771649</v>
      </c>
      <c r="AC96">
        <v>7.7814193678714201</v>
      </c>
      <c r="AD96">
        <v>7.7838469828711938</v>
      </c>
      <c r="AE96">
        <v>7.7860692963399174</v>
      </c>
      <c r="AF96">
        <v>7.7883763080610722</v>
      </c>
      <c r="AG96">
        <v>7.7906603958065919</v>
      </c>
      <c r="AH96">
        <v>7.7924800525249731</v>
      </c>
      <c r="AI96">
        <v>7.7941413406880464</v>
      </c>
      <c r="AJ96">
        <v>7.7957198737989533</v>
      </c>
      <c r="AK96">
        <v>7.7971054917356843</v>
      </c>
      <c r="AL96">
        <v>7.7982018945716156</v>
      </c>
      <c r="AM96">
        <v>7.7990312074256298</v>
      </c>
      <c r="AN96">
        <v>7.7996806839998492</v>
      </c>
      <c r="AO96">
        <v>7.7998676253723582</v>
      </c>
      <c r="AP96">
        <v>7.8000821739187423</v>
      </c>
      <c r="AQ96">
        <v>7.7997386300867673</v>
      </c>
      <c r="AR96">
        <v>7.799594894997818</v>
      </c>
      <c r="AS96">
        <v>7.7990302204373849</v>
      </c>
      <c r="AT96">
        <v>7.798745066356175</v>
      </c>
      <c r="AU96">
        <v>7.7982743097968088</v>
      </c>
      <c r="AV96">
        <v>7.7974366353146802</v>
      </c>
      <c r="AW96">
        <v>7.7965802056996329</v>
      </c>
      <c r="AX96">
        <v>7.7956142634284831</v>
      </c>
      <c r="AY96">
        <v>7.7945193497129104</v>
      </c>
      <c r="AZ96">
        <v>7.7932916211699146</v>
      </c>
      <c r="BA96">
        <v>7.7920272048561792</v>
      </c>
      <c r="BB96" s="2">
        <v>7.7905032483930272</v>
      </c>
      <c r="BC96" s="2">
        <v>7.7887715224412428</v>
      </c>
      <c r="BD96" s="2">
        <v>7.7869822364037349</v>
      </c>
      <c r="BE96" s="2">
        <v>7.7849958921613363</v>
      </c>
      <c r="BF96" s="2">
        <v>7.7829183588207398</v>
      </c>
      <c r="BG96" s="2">
        <v>7.7806958967103341</v>
      </c>
      <c r="BH96" s="2">
        <v>7.7783485418948164</v>
      </c>
      <c r="BI96" s="2">
        <v>7.7758554769842423</v>
      </c>
      <c r="BJ96" s="2">
        <v>7.7732653037109296</v>
      </c>
      <c r="BK96" s="2">
        <v>7.7705735697008702</v>
      </c>
      <c r="BL96" s="2">
        <v>7.7677733944749958</v>
      </c>
      <c r="BM96" s="2">
        <v>7.7648982917292182</v>
      </c>
      <c r="BN96" s="2">
        <v>7.7619646618951998</v>
      </c>
      <c r="BO96" s="2">
        <v>7.7589297067115188</v>
      </c>
      <c r="BP96" s="2">
        <v>7.7558681909857574</v>
      </c>
      <c r="BQ96" s="2">
        <v>7.7526640977439891</v>
      </c>
      <c r="BR96" s="2">
        <v>7.7494460540966568</v>
      </c>
      <c r="BS96" s="2">
        <v>7.7461806891476552</v>
      </c>
      <c r="BT96" s="2">
        <v>7.7428748029622616</v>
      </c>
      <c r="BU96" s="2">
        <v>7.7394975658971852</v>
      </c>
      <c r="BV96" s="2">
        <v>7.736131933459351</v>
      </c>
      <c r="BW96" s="2">
        <v>7.7327575737510363</v>
      </c>
      <c r="BX96" s="2">
        <v>7.7293710605027872</v>
      </c>
      <c r="BY96" s="2">
        <v>7.7259810271975029</v>
      </c>
      <c r="BZ96" s="2">
        <v>7.7227144493582811</v>
      </c>
      <c r="CA96" s="2">
        <v>7.7193401836058122</v>
      </c>
      <c r="CB96" s="2">
        <v>7.715882402926038</v>
      </c>
      <c r="CC96" s="2">
        <v>7.7125389124653321</v>
      </c>
      <c r="CD96" s="2">
        <v>7.7092797323127371</v>
      </c>
      <c r="CE96" s="2">
        <v>7.7060945457102141</v>
      </c>
      <c r="CF96" s="2">
        <v>7.7028248553758907</v>
      </c>
      <c r="CG96" s="2">
        <v>7.6997646406435916</v>
      </c>
      <c r="CH96" s="2">
        <v>7.6966915522121058</v>
      </c>
      <c r="CI96" s="2">
        <v>7.6936778318757746</v>
      </c>
      <c r="CJ96" s="2">
        <v>7.6907588234993423</v>
      </c>
      <c r="CK96" s="2">
        <v>7.6879385365156656</v>
      </c>
      <c r="CL96" s="2">
        <v>7.6851425639065596</v>
      </c>
      <c r="CM96" s="2">
        <v>7.6824693377922477</v>
      </c>
      <c r="CN96" s="2">
        <v>7.6799441243714481</v>
      </c>
      <c r="CO96" s="2">
        <v>7.677533272166353</v>
      </c>
      <c r="CP96" s="2">
        <v>7.6752477612854166</v>
      </c>
      <c r="CQ96" s="2">
        <v>7.6730917657841653</v>
      </c>
      <c r="CR96" s="2">
        <v>7.6711399917256387</v>
      </c>
      <c r="CS96" s="2">
        <v>7.6692770434470861</v>
      </c>
      <c r="CT96" s="2">
        <v>7.6675446264121518</v>
      </c>
      <c r="CU96" s="2">
        <v>7.6658578929490044</v>
      </c>
      <c r="CV96" s="2">
        <v>7.6645412997307636</v>
      </c>
      <c r="CW96" s="2">
        <v>7.663311002707359</v>
      </c>
      <c r="CX96" s="2">
        <v>7.6623235405011094</v>
      </c>
      <c r="CY96" s="2">
        <v>7.6614250099582728</v>
      </c>
      <c r="CZ96" s="2">
        <v>7.6606990242279966</v>
      </c>
      <c r="DA96" s="19">
        <v>7.6601300483829906</v>
      </c>
      <c r="DB96" s="2">
        <v>7.6590933125959051</v>
      </c>
      <c r="DC96" s="2">
        <v>7.6580306232824089</v>
      </c>
      <c r="DD96" s="2">
        <v>7.6566931951264783</v>
      </c>
      <c r="DE96" s="2">
        <v>7.6549043437974413</v>
      </c>
      <c r="DF96" s="2">
        <v>7.6526798072743922</v>
      </c>
      <c r="DG96" s="2">
        <v>7.6499555236804424</v>
      </c>
      <c r="DH96" s="2">
        <v>7.6467287340267429</v>
      </c>
      <c r="DI96" s="2">
        <v>7.6433153528058693</v>
      </c>
      <c r="DJ96" s="2">
        <v>7.6400338961307197</v>
      </c>
      <c r="DK96" s="2">
        <v>7.6367621680128961</v>
      </c>
      <c r="DL96" s="2">
        <v>7.6339901669586396</v>
      </c>
      <c r="DM96" s="2">
        <v>7.6320370335428231</v>
      </c>
      <c r="DN96" s="2">
        <v>7.6301017539100249</v>
      </c>
      <c r="DO96" s="2">
        <v>7.6289898363318356</v>
      </c>
      <c r="DP96" s="2">
        <v>7.6283627133956493</v>
      </c>
      <c r="DQ96" s="2">
        <v>7.6281641459231269</v>
      </c>
      <c r="DR96" s="2">
        <v>7.6283588298473894</v>
      </c>
      <c r="DS96" s="2">
        <v>7.6290992866779552</v>
      </c>
      <c r="DT96" s="2">
        <v>7.6299762050723707</v>
      </c>
      <c r="DU96" s="2">
        <v>7.6312084962026079</v>
      </c>
      <c r="DV96" s="2">
        <v>7.6326996877956779</v>
      </c>
      <c r="DW96" s="2">
        <v>7.6343947183660132</v>
      </c>
      <c r="DX96" s="2">
        <v>7.6363157111527231</v>
      </c>
      <c r="DY96" s="2">
        <v>7.6383360309370403</v>
      </c>
      <c r="DZ96" s="2">
        <v>7.640470519322264</v>
      </c>
      <c r="EA96" s="2">
        <v>7.6426816951090926</v>
      </c>
      <c r="EB96" s="2">
        <v>7.6449721293825004</v>
      </c>
      <c r="EC96" s="2">
        <v>7.6473529746223701</v>
      </c>
      <c r="ED96" s="2">
        <v>7.6498577276890378</v>
      </c>
      <c r="EE96" s="2">
        <v>7.6522506447822192</v>
      </c>
      <c r="EF96" s="2">
        <v>7.6550567114712997</v>
      </c>
      <c r="EG96" s="2">
        <v>7.6578889110094526</v>
      </c>
      <c r="EH96" s="2">
        <v>7.6608202143275133</v>
      </c>
      <c r="EI96" s="2">
        <v>7.6638908007056159</v>
      </c>
      <c r="EJ96" s="2">
        <v>7.6670386854153083</v>
      </c>
      <c r="EK96" s="2">
        <v>7.6704792045692223</v>
      </c>
      <c r="EL96" s="2">
        <v>7.6739954513278468</v>
      </c>
      <c r="EM96" s="2">
        <v>7.6776812985886416</v>
      </c>
      <c r="EN96">
        <v>7.6815338850259343</v>
      </c>
      <c r="EO96">
        <v>7.6855204040508047</v>
      </c>
      <c r="EP96">
        <v>7.6895565264214962</v>
      </c>
      <c r="EQ96">
        <v>7.6936542263863066</v>
      </c>
      <c r="ER96">
        <v>7.6976254647600877</v>
      </c>
      <c r="ES96">
        <v>7.7014828401816402</v>
      </c>
      <c r="ET96">
        <v>7.7051603841846408</v>
      </c>
      <c r="EU96">
        <v>7.7085475964113064</v>
      </c>
      <c r="EV96">
        <v>7.7116512025204456</v>
      </c>
      <c r="EW96">
        <v>7.7142103785097413</v>
      </c>
      <c r="EX96">
        <v>7.7164095521109832</v>
      </c>
      <c r="EY96">
        <v>7.7181491854388877</v>
      </c>
      <c r="EZ96">
        <v>7.7194612254608028</v>
      </c>
      <c r="FA96">
        <v>7.7204479106105914</v>
      </c>
      <c r="FB96">
        <v>7.7210625037422336</v>
      </c>
      <c r="FC96">
        <v>7.7214660301216194</v>
      </c>
      <c r="FD96">
        <v>7.7217096833522429</v>
      </c>
      <c r="FE96">
        <v>7.7218546864356243</v>
      </c>
      <c r="FF96">
        <v>7.7221038676042042</v>
      </c>
      <c r="FG96">
        <v>7.7222613663101276</v>
      </c>
      <c r="FH96">
        <v>7.7225005993898872</v>
      </c>
      <c r="FI96">
        <v>7.7228374984194534</v>
      </c>
      <c r="FJ96">
        <v>7.7233118306525572</v>
      </c>
      <c r="FK96">
        <v>7.7242117688065779</v>
      </c>
      <c r="FL96">
        <v>7.7255233954690894</v>
      </c>
      <c r="FM96">
        <v>7.7270743040255443</v>
      </c>
      <c r="FN96">
        <v>7.7290178855982203</v>
      </c>
      <c r="FO96">
        <v>7.7310964584623632</v>
      </c>
      <c r="FP96">
        <v>7.7333596203666053</v>
      </c>
      <c r="FQ96">
        <v>7.7357306137024988</v>
      </c>
      <c r="FR96">
        <v>7.7382364736955482</v>
      </c>
      <c r="FS96">
        <v>7.7405906767858026</v>
      </c>
      <c r="FT96">
        <v>7.7430827562715843</v>
      </c>
      <c r="FU96">
        <v>7.7456952256656892</v>
      </c>
      <c r="FV96">
        <v>7.7481140150044379</v>
      </c>
      <c r="FW96">
        <v>7.7503610901731506</v>
      </c>
      <c r="FX96">
        <v>7.7519294042450948</v>
      </c>
      <c r="FY96">
        <v>7.7537225854851881</v>
      </c>
      <c r="FZ96">
        <v>7.7557296622640894</v>
      </c>
      <c r="GA96">
        <v>7.756681631916102</v>
      </c>
      <c r="GB96">
        <v>7.7582490177954941</v>
      </c>
      <c r="GC96">
        <v>7.7591091317952614</v>
      </c>
      <c r="GD96">
        <v>7.7598229564970644</v>
      </c>
      <c r="GE96">
        <v>7.7603621673922154</v>
      </c>
      <c r="GF96">
        <v>7.760750843655658</v>
      </c>
      <c r="GG96">
        <v>7.7608184544045464</v>
      </c>
      <c r="GH96">
        <v>7.7608739025931284</v>
      </c>
      <c r="GI96">
        <v>7.7609190377442836</v>
      </c>
      <c r="GJ96">
        <v>7.7610010632109674</v>
      </c>
      <c r="GK96">
        <v>7.7609335375371611</v>
      </c>
      <c r="GL96">
        <v>7.7609145389164453</v>
      </c>
      <c r="GM96">
        <v>7.7607578861789488</v>
      </c>
      <c r="GN96">
        <v>7.7606126349462219</v>
      </c>
      <c r="GO96">
        <v>7.7601958268624411</v>
      </c>
      <c r="GP96">
        <v>7.7598356494594256</v>
      </c>
      <c r="GQ96">
        <v>7.7593662368382983</v>
      </c>
      <c r="GR96">
        <v>7.7590975791914474</v>
      </c>
      <c r="GS96">
        <v>7.7586436241359866</v>
      </c>
      <c r="GT96">
        <v>7.7580817491587659</v>
      </c>
      <c r="GU96">
        <v>7.7574262455247398</v>
      </c>
      <c r="GV96">
        <v>7.7566935501178174</v>
      </c>
      <c r="GW96">
        <v>7.7557538094578966</v>
      </c>
      <c r="GX96">
        <v>7.7549044066141679</v>
      </c>
      <c r="GY96">
        <v>7.7540373532674689</v>
      </c>
    </row>
    <row r="97" spans="1:207" x14ac:dyDescent="0.25">
      <c r="A97">
        <f t="shared" si="1"/>
        <v>96</v>
      </c>
      <c r="B97">
        <v>23.789915966386559</v>
      </c>
      <c r="C97">
        <v>23.789915966386559</v>
      </c>
      <c r="D97">
        <v>7.7557025421036903</v>
      </c>
      <c r="E97">
        <v>7.7547785200962318</v>
      </c>
      <c r="F97">
        <v>7.7539034717638504</v>
      </c>
      <c r="G97">
        <v>7.7529104540490232</v>
      </c>
      <c r="H97">
        <v>7.7521334633669117</v>
      </c>
      <c r="I97">
        <v>7.7517507750656431</v>
      </c>
      <c r="J97">
        <v>7.7515727138036663</v>
      </c>
      <c r="K97">
        <v>7.7515086044508203</v>
      </c>
      <c r="L97">
        <v>7.7513907835759062</v>
      </c>
      <c r="M97">
        <v>7.7521027895120431</v>
      </c>
      <c r="N97">
        <v>7.7527613184655486</v>
      </c>
      <c r="O97">
        <v>7.7536509837077654</v>
      </c>
      <c r="P97">
        <v>7.7546802269205584</v>
      </c>
      <c r="Q97">
        <v>7.7562350962152564</v>
      </c>
      <c r="R97">
        <v>7.757721762918802</v>
      </c>
      <c r="S97">
        <v>7.759392394502008</v>
      </c>
      <c r="T97">
        <v>7.761025507027127</v>
      </c>
      <c r="U97">
        <v>7.7628776971267008</v>
      </c>
      <c r="V97">
        <v>7.7648339591396649</v>
      </c>
      <c r="W97">
        <v>7.7666502972197309</v>
      </c>
      <c r="X97">
        <v>7.7690454184202391</v>
      </c>
      <c r="Y97">
        <v>7.7711168749257498</v>
      </c>
      <c r="Z97">
        <v>7.7734076060561659</v>
      </c>
      <c r="AA97">
        <v>7.7758046827534812</v>
      </c>
      <c r="AB97">
        <v>7.7783944484042289</v>
      </c>
      <c r="AC97">
        <v>7.7804197427342867</v>
      </c>
      <c r="AD97">
        <v>7.7832317959536628</v>
      </c>
      <c r="AE97">
        <v>7.7855451825440074</v>
      </c>
      <c r="AF97">
        <v>7.7878846541995026</v>
      </c>
      <c r="AG97">
        <v>7.790224796815961</v>
      </c>
      <c r="AH97">
        <v>7.792052344539492</v>
      </c>
      <c r="AI97">
        <v>7.79424891410798</v>
      </c>
      <c r="AJ97">
        <v>7.796002762248353</v>
      </c>
      <c r="AK97">
        <v>7.7977766101875856</v>
      </c>
      <c r="AL97">
        <v>7.7989466295499881</v>
      </c>
      <c r="AM97">
        <v>7.7996796408663309</v>
      </c>
      <c r="AN97">
        <v>7.8000079985670663</v>
      </c>
      <c r="AO97">
        <v>7.7999154904703447</v>
      </c>
      <c r="AP97">
        <v>7.7998662763709952</v>
      </c>
      <c r="AQ97">
        <v>7.7993280010754322</v>
      </c>
      <c r="AR97">
        <v>7.7991319672194264</v>
      </c>
      <c r="AS97">
        <v>7.7985403082316136</v>
      </c>
      <c r="AT97">
        <v>7.7978826006525486</v>
      </c>
      <c r="AU97">
        <v>7.7972634542286361</v>
      </c>
      <c r="AV97">
        <v>7.7965116415378972</v>
      </c>
      <c r="AW97">
        <v>7.7956786652156769</v>
      </c>
      <c r="AX97">
        <v>7.7947679558585694</v>
      </c>
      <c r="AY97">
        <v>7.7936974116425528</v>
      </c>
      <c r="AZ97">
        <v>7.7924925082402474</v>
      </c>
      <c r="BA97">
        <v>7.7912102843601092</v>
      </c>
      <c r="BB97" s="2">
        <v>7.7897768127912386</v>
      </c>
      <c r="BC97" s="2">
        <v>7.7884707398398154</v>
      </c>
      <c r="BD97" s="2">
        <v>7.7866752237092216</v>
      </c>
      <c r="BE97" s="2">
        <v>7.7846887282631592</v>
      </c>
      <c r="BF97" s="2">
        <v>7.7826231447858056</v>
      </c>
      <c r="BG97" s="2">
        <v>7.7803995979346006</v>
      </c>
      <c r="BH97" s="2">
        <v>7.7780422435653689</v>
      </c>
      <c r="BI97" s="2">
        <v>7.7755636092493843</v>
      </c>
      <c r="BJ97" s="2">
        <v>7.7729617219605416</v>
      </c>
      <c r="BK97" s="2">
        <v>7.7702820040175391</v>
      </c>
      <c r="BL97" s="2">
        <v>7.7674898539010986</v>
      </c>
      <c r="BM97" s="2">
        <v>7.7646162890812747</v>
      </c>
      <c r="BN97" s="2">
        <v>7.7615868558691536</v>
      </c>
      <c r="BO97" s="2">
        <v>7.7585389624040486</v>
      </c>
      <c r="BP97" s="2">
        <v>7.755539885782369</v>
      </c>
      <c r="BQ97" s="2">
        <v>7.7522558774544548</v>
      </c>
      <c r="BR97" s="2">
        <v>7.7490216930556093</v>
      </c>
      <c r="BS97" s="2">
        <v>7.7457396602171729</v>
      </c>
      <c r="BT97" s="2">
        <v>7.7424167734210414</v>
      </c>
      <c r="BU97" s="2">
        <v>7.739081068256354</v>
      </c>
      <c r="BV97" s="2">
        <v>7.7357073946280792</v>
      </c>
      <c r="BW97" s="2">
        <v>7.7323124930791263</v>
      </c>
      <c r="BX97" s="2">
        <v>7.7289116498757986</v>
      </c>
      <c r="BY97" s="2">
        <v>7.7255059569800677</v>
      </c>
      <c r="BZ97" s="2">
        <v>7.7222912570597169</v>
      </c>
      <c r="CA97" s="2">
        <v>7.7188997478154722</v>
      </c>
      <c r="CB97" s="2">
        <v>7.7153747517766949</v>
      </c>
      <c r="CC97" s="2">
        <v>7.7120600916177899</v>
      </c>
      <c r="CD97" s="2">
        <v>7.7087378547651237</v>
      </c>
      <c r="CE97" s="2">
        <v>7.7055341826293384</v>
      </c>
      <c r="CF97" s="2">
        <v>7.7023219863129491</v>
      </c>
      <c r="CG97" s="2">
        <v>7.6992296091856156</v>
      </c>
      <c r="CH97" s="2">
        <v>7.6961488985144282</v>
      </c>
      <c r="CI97" s="2">
        <v>7.6931319619364817</v>
      </c>
      <c r="CJ97" s="2">
        <v>7.6902373897366232</v>
      </c>
      <c r="CK97" s="2">
        <v>7.687368251434914</v>
      </c>
      <c r="CL97" s="2">
        <v>7.6845642329049442</v>
      </c>
      <c r="CM97" s="2">
        <v>7.6818904960739394</v>
      </c>
      <c r="CN97" s="2">
        <v>7.6793514501061422</v>
      </c>
      <c r="CO97" s="2">
        <v>7.6769346341887648</v>
      </c>
      <c r="CP97" s="2">
        <v>7.6746828709006074</v>
      </c>
      <c r="CQ97" s="2">
        <v>7.6725202599857916</v>
      </c>
      <c r="CR97" s="2">
        <v>7.6705945496838632</v>
      </c>
      <c r="CS97" s="2">
        <v>7.6686473935027468</v>
      </c>
      <c r="CT97" s="2">
        <v>7.6669541559570238</v>
      </c>
      <c r="CU97" s="2">
        <v>7.6653568481408616</v>
      </c>
      <c r="CV97" s="2">
        <v>7.6640053163378736</v>
      </c>
      <c r="CW97" s="2">
        <v>7.6627401227102849</v>
      </c>
      <c r="CX97" s="2">
        <v>7.6617759413829134</v>
      </c>
      <c r="CY97" s="2">
        <v>7.6608747697806843</v>
      </c>
      <c r="CZ97" s="2">
        <v>7.6601797711799797</v>
      </c>
      <c r="DA97" s="19">
        <v>7.6597074279211199</v>
      </c>
      <c r="DB97" s="2">
        <v>7.658877855714282</v>
      </c>
      <c r="DC97" s="2">
        <v>7.6578971856896416</v>
      </c>
      <c r="DD97" s="2">
        <v>7.6566066117788614</v>
      </c>
      <c r="DE97" s="2">
        <v>7.654810447467816</v>
      </c>
      <c r="DF97" s="2">
        <v>7.6525470824007282</v>
      </c>
      <c r="DG97" s="2">
        <v>7.6495302934901979</v>
      </c>
      <c r="DH97" s="2">
        <v>7.6463334911946639</v>
      </c>
      <c r="DI97" s="2">
        <v>7.642957299006123</v>
      </c>
      <c r="DJ97" s="2">
        <v>7.6396826826915829</v>
      </c>
      <c r="DK97" s="2">
        <v>7.6363106950032451</v>
      </c>
      <c r="DL97" s="2">
        <v>7.6335429159449193</v>
      </c>
      <c r="DM97" s="2">
        <v>7.6313329670133774</v>
      </c>
      <c r="DN97" s="2">
        <v>7.6296722780465203</v>
      </c>
      <c r="DO97" s="2">
        <v>7.6285688283156876</v>
      </c>
      <c r="DP97" s="2">
        <v>7.6279618946956314</v>
      </c>
      <c r="DQ97" s="2">
        <v>7.6278288906000133</v>
      </c>
      <c r="DR97" s="2">
        <v>7.6281567734250002</v>
      </c>
      <c r="DS97" s="2">
        <v>7.6290055712373261</v>
      </c>
      <c r="DT97" s="2">
        <v>7.6299304070364542</v>
      </c>
      <c r="DU97" s="2">
        <v>7.6311815548023452</v>
      </c>
      <c r="DV97" s="2">
        <v>7.632691162503094</v>
      </c>
      <c r="DW97" s="2">
        <v>7.6343987307091323</v>
      </c>
      <c r="DX97" s="2">
        <v>7.6363339675957409</v>
      </c>
      <c r="DY97" s="2">
        <v>7.6383926676380183</v>
      </c>
      <c r="DZ97" s="2">
        <v>7.6405625552836431</v>
      </c>
      <c r="EA97" s="2">
        <v>7.6428067909479012</v>
      </c>
      <c r="EB97" s="2">
        <v>7.6451354708619146</v>
      </c>
      <c r="EC97" s="2">
        <v>7.6475495044779009</v>
      </c>
      <c r="ED97" s="2">
        <v>7.6500535470259328</v>
      </c>
      <c r="EE97" s="2">
        <v>7.6525258904196409</v>
      </c>
      <c r="EF97" s="2">
        <v>7.6553823603989741</v>
      </c>
      <c r="EG97" s="2">
        <v>7.6582499685254968</v>
      </c>
      <c r="EH97" s="2">
        <v>7.6612220233268786</v>
      </c>
      <c r="EI97" s="2">
        <v>7.6643303723867637</v>
      </c>
      <c r="EJ97" s="2">
        <v>7.6675042181122413</v>
      </c>
      <c r="EK97" s="2">
        <v>7.6709884167616069</v>
      </c>
      <c r="EL97" s="2">
        <v>7.6745489039613233</v>
      </c>
      <c r="EM97" s="2">
        <v>7.6782521282393983</v>
      </c>
      <c r="EN97">
        <v>7.6821274295894444</v>
      </c>
      <c r="EO97">
        <v>7.686132177923608</v>
      </c>
      <c r="EP97">
        <v>7.6902779879216192</v>
      </c>
      <c r="EQ97">
        <v>7.6943768071226106</v>
      </c>
      <c r="ER97">
        <v>7.6983851693074357</v>
      </c>
      <c r="ES97">
        <v>7.7022222738033834</v>
      </c>
      <c r="ET97">
        <v>7.7059281139869764</v>
      </c>
      <c r="EU97">
        <v>7.7093151019843722</v>
      </c>
      <c r="EV97">
        <v>7.7123847393266374</v>
      </c>
      <c r="EW97">
        <v>7.714883726903655</v>
      </c>
      <c r="EX97">
        <v>7.7170760666475573</v>
      </c>
      <c r="EY97">
        <v>7.7188077295551381</v>
      </c>
      <c r="EZ97">
        <v>7.7201100822766504</v>
      </c>
      <c r="FA97">
        <v>7.7210906266333286</v>
      </c>
      <c r="FB97">
        <v>7.7217451183760399</v>
      </c>
      <c r="FC97">
        <v>7.7221183018822952</v>
      </c>
      <c r="FD97">
        <v>7.7222906591257132</v>
      </c>
      <c r="FE97">
        <v>7.7224057617635324</v>
      </c>
      <c r="FF97">
        <v>7.7226294875056629</v>
      </c>
      <c r="FG97">
        <v>7.7228479206943348</v>
      </c>
      <c r="FH97">
        <v>7.7230666791674079</v>
      </c>
      <c r="FI97">
        <v>7.7234861578593828</v>
      </c>
      <c r="FJ97">
        <v>7.7241264726830554</v>
      </c>
      <c r="FK97">
        <v>7.7250052407667464</v>
      </c>
      <c r="FL97">
        <v>7.7257976814108282</v>
      </c>
      <c r="FM97">
        <v>7.7273575380199384</v>
      </c>
      <c r="FN97">
        <v>7.7293049382630841</v>
      </c>
      <c r="FO97">
        <v>7.731393129137869</v>
      </c>
      <c r="FP97">
        <v>7.7336703657727908</v>
      </c>
      <c r="FQ97">
        <v>7.7361666507344227</v>
      </c>
      <c r="FR97">
        <v>7.7386322184817384</v>
      </c>
      <c r="FS97">
        <v>7.7409950225723563</v>
      </c>
      <c r="FT97">
        <v>7.743523498568714</v>
      </c>
      <c r="FU97">
        <v>7.7460334377704978</v>
      </c>
      <c r="FV97">
        <v>7.7484137377122231</v>
      </c>
      <c r="FW97">
        <v>7.7506636561249014</v>
      </c>
      <c r="FX97">
        <v>7.7524583432511562</v>
      </c>
      <c r="FY97">
        <v>7.7543226346210394</v>
      </c>
      <c r="FZ97">
        <v>7.7559900697036852</v>
      </c>
      <c r="GA97">
        <v>7.7572582832208203</v>
      </c>
      <c r="GB97">
        <v>7.758619552499451</v>
      </c>
      <c r="GC97">
        <v>7.7594830793053999</v>
      </c>
      <c r="GD97">
        <v>7.7601647301346244</v>
      </c>
      <c r="GE97">
        <v>7.7606602898882739</v>
      </c>
      <c r="GF97">
        <v>7.7610166087863686</v>
      </c>
      <c r="GG97">
        <v>7.7611536388753004</v>
      </c>
      <c r="GH97">
        <v>7.7613469282735652</v>
      </c>
      <c r="GI97">
        <v>7.7613438976792022</v>
      </c>
      <c r="GJ97">
        <v>7.7616523360185239</v>
      </c>
      <c r="GK97">
        <v>7.7614901381059536</v>
      </c>
      <c r="GL97">
        <v>7.7614164796957068</v>
      </c>
      <c r="GM97">
        <v>7.7611569406519942</v>
      </c>
      <c r="GN97">
        <v>7.7609301544867586</v>
      </c>
      <c r="GO97">
        <v>7.7606506473602597</v>
      </c>
      <c r="GP97">
        <v>7.7600111818986388</v>
      </c>
      <c r="GQ97">
        <v>7.759646901589667</v>
      </c>
      <c r="GR97">
        <v>7.7590788072530454</v>
      </c>
      <c r="GS97">
        <v>7.7585521848168293</v>
      </c>
      <c r="GT97">
        <v>7.757846996320966</v>
      </c>
      <c r="GU97">
        <v>7.7570682198703036</v>
      </c>
      <c r="GV97">
        <v>7.7562340524656026</v>
      </c>
      <c r="GW97">
        <v>7.755414961055993</v>
      </c>
      <c r="GX97">
        <v>7.7544122419766701</v>
      </c>
      <c r="GY97">
        <v>7.7535507706530726</v>
      </c>
    </row>
    <row r="98" spans="1:207" x14ac:dyDescent="0.25">
      <c r="A98">
        <f t="shared" si="1"/>
        <v>97</v>
      </c>
      <c r="B98">
        <v>24.040336134453781</v>
      </c>
      <c r="C98">
        <v>24.040336134453781</v>
      </c>
      <c r="D98">
        <v>7.7555392388750581</v>
      </c>
      <c r="E98">
        <v>7.7547506414031764</v>
      </c>
      <c r="F98">
        <v>7.7538853262339167</v>
      </c>
      <c r="G98">
        <v>7.7532372525108153</v>
      </c>
      <c r="H98">
        <v>7.7525855532801291</v>
      </c>
      <c r="I98">
        <v>7.7522472908407121</v>
      </c>
      <c r="J98">
        <v>7.7517537528528626</v>
      </c>
      <c r="K98">
        <v>7.7516230194543132</v>
      </c>
      <c r="L98">
        <v>7.7515548908627707</v>
      </c>
      <c r="M98">
        <v>7.752034142880059</v>
      </c>
      <c r="N98">
        <v>7.7525489563776393</v>
      </c>
      <c r="O98">
        <v>7.7532690700777698</v>
      </c>
      <c r="P98">
        <v>7.7542082903466056</v>
      </c>
      <c r="Q98">
        <v>7.7549854095968644</v>
      </c>
      <c r="R98">
        <v>7.7563195991334766</v>
      </c>
      <c r="S98">
        <v>7.7578040432183322</v>
      </c>
      <c r="T98">
        <v>7.7595677967492858</v>
      </c>
      <c r="U98">
        <v>7.7615432749145654</v>
      </c>
      <c r="V98">
        <v>7.7635475601486172</v>
      </c>
      <c r="W98">
        <v>7.7660417646022823</v>
      </c>
      <c r="X98">
        <v>7.7686583679414731</v>
      </c>
      <c r="Y98">
        <v>7.7707629392114006</v>
      </c>
      <c r="Z98">
        <v>7.7730967219343592</v>
      </c>
      <c r="AA98">
        <v>7.7755338616233933</v>
      </c>
      <c r="AB98">
        <v>7.7780897154392674</v>
      </c>
      <c r="AC98">
        <v>7.7805542562333176</v>
      </c>
      <c r="AD98">
        <v>7.7830023874242977</v>
      </c>
      <c r="AE98">
        <v>7.7853805322390439</v>
      </c>
      <c r="AF98">
        <v>7.7876334486505323</v>
      </c>
      <c r="AG98">
        <v>7.7898260546396836</v>
      </c>
      <c r="AH98">
        <v>7.7916720101460406</v>
      </c>
      <c r="AI98">
        <v>7.7938144129883637</v>
      </c>
      <c r="AJ98">
        <v>7.7954726464315343</v>
      </c>
      <c r="AK98">
        <v>7.7967582413303296</v>
      </c>
      <c r="AL98">
        <v>7.7978381634790193</v>
      </c>
      <c r="AM98">
        <v>7.7985596002948601</v>
      </c>
      <c r="AN98">
        <v>7.7988989098739712</v>
      </c>
      <c r="AO98">
        <v>7.7991979374470466</v>
      </c>
      <c r="AP98">
        <v>7.7990431725938247</v>
      </c>
      <c r="AQ98">
        <v>7.7988607977651858</v>
      </c>
      <c r="AR98">
        <v>7.7986272049143022</v>
      </c>
      <c r="AS98">
        <v>7.7981964191149276</v>
      </c>
      <c r="AT98">
        <v>7.7974340950219991</v>
      </c>
      <c r="AU98">
        <v>7.7967578572401646</v>
      </c>
      <c r="AV98">
        <v>7.796120510594986</v>
      </c>
      <c r="AW98">
        <v>7.7953270554784453</v>
      </c>
      <c r="AX98">
        <v>7.794433882605734</v>
      </c>
      <c r="AY98">
        <v>7.7933992306022608</v>
      </c>
      <c r="AZ98">
        <v>7.7922391567137108</v>
      </c>
      <c r="BA98">
        <v>7.7909016654632604</v>
      </c>
      <c r="BB98" s="2">
        <v>7.7894841563418993</v>
      </c>
      <c r="BC98" s="2">
        <v>7.7881917633244493</v>
      </c>
      <c r="BD98" s="2">
        <v>7.7863877780835722</v>
      </c>
      <c r="BE98" s="2">
        <v>7.7844092762981196</v>
      </c>
      <c r="BF98" s="2">
        <v>7.7823524675305134</v>
      </c>
      <c r="BG98" s="2">
        <v>7.7801270879038702</v>
      </c>
      <c r="BH98" s="2">
        <v>7.7777586910467598</v>
      </c>
      <c r="BI98" s="2">
        <v>7.7752954347120511</v>
      </c>
      <c r="BJ98" s="2">
        <v>7.7726830417694606</v>
      </c>
      <c r="BK98" s="2">
        <v>7.7700136551432388</v>
      </c>
      <c r="BL98" s="2">
        <v>7.7672290430849991</v>
      </c>
      <c r="BM98" s="2">
        <v>7.7643509680731988</v>
      </c>
      <c r="BN98" s="2">
        <v>7.7612938355348859</v>
      </c>
      <c r="BO98" s="2">
        <v>7.7582387977930916</v>
      </c>
      <c r="BP98" s="2">
        <v>7.7552201991756613</v>
      </c>
      <c r="BQ98" s="2">
        <v>7.751934827936001</v>
      </c>
      <c r="BR98" s="2">
        <v>7.748691582872377</v>
      </c>
      <c r="BS98" s="2">
        <v>7.7454010106413138</v>
      </c>
      <c r="BT98" s="2">
        <v>7.7420703745314654</v>
      </c>
      <c r="BU98" s="2">
        <v>7.7387505050039298</v>
      </c>
      <c r="BV98" s="2">
        <v>7.73536998095613</v>
      </c>
      <c r="BW98" s="2">
        <v>7.7319634036043441</v>
      </c>
      <c r="BX98" s="2">
        <v>7.728551745220841</v>
      </c>
      <c r="BY98" s="2">
        <v>7.7251368635359006</v>
      </c>
      <c r="BZ98" s="2">
        <v>7.7217629486962132</v>
      </c>
      <c r="CA98" s="2">
        <v>7.7183669596741442</v>
      </c>
      <c r="CB98" s="2">
        <v>7.7149659761871261</v>
      </c>
      <c r="CC98" s="2">
        <v>7.7116582721966687</v>
      </c>
      <c r="CD98" s="2">
        <v>7.7083021719584499</v>
      </c>
      <c r="CE98" s="2">
        <v>7.7050012395168013</v>
      </c>
      <c r="CF98" s="2">
        <v>7.7018737554739722</v>
      </c>
      <c r="CG98" s="2">
        <v>7.6987045268145984</v>
      </c>
      <c r="CH98" s="2">
        <v>7.6956145323061227</v>
      </c>
      <c r="CI98" s="2">
        <v>7.6925958574831981</v>
      </c>
      <c r="CJ98" s="2">
        <v>7.6897187006633336</v>
      </c>
      <c r="CK98" s="2">
        <v>7.686801113067296</v>
      </c>
      <c r="CL98" s="2">
        <v>7.68400341307541</v>
      </c>
      <c r="CM98" s="2">
        <v>7.6813378552946761</v>
      </c>
      <c r="CN98" s="2">
        <v>7.6787823876290666</v>
      </c>
      <c r="CO98" s="2">
        <v>7.676356267907031</v>
      </c>
      <c r="CP98" s="2">
        <v>7.6741271106042053</v>
      </c>
      <c r="CQ98" s="2">
        <v>7.671954482741266</v>
      </c>
      <c r="CR98" s="2">
        <v>7.6700201384261071</v>
      </c>
      <c r="CS98" s="2">
        <v>7.6680006317293694</v>
      </c>
      <c r="CT98" s="2">
        <v>7.6663399681645519</v>
      </c>
      <c r="CU98" s="2">
        <v>7.6648443661371024</v>
      </c>
      <c r="CV98" s="2">
        <v>7.6634407236934932</v>
      </c>
      <c r="CW98" s="2">
        <v>7.6621472189366262</v>
      </c>
      <c r="CX98" s="2">
        <v>7.6611873293606916</v>
      </c>
      <c r="CY98" s="2">
        <v>7.6602891123592416</v>
      </c>
      <c r="CZ98" s="2">
        <v>7.6596204328630471</v>
      </c>
      <c r="DA98" s="19">
        <v>7.6591057209786761</v>
      </c>
      <c r="DB98" s="2">
        <v>7.6585590514325839</v>
      </c>
      <c r="DC98" s="2">
        <v>7.6576708480979372</v>
      </c>
      <c r="DD98" s="2">
        <v>7.6563672900286779</v>
      </c>
      <c r="DE98" s="2">
        <v>7.6546029924127854</v>
      </c>
      <c r="DF98" s="2">
        <v>7.6521459156140308</v>
      </c>
      <c r="DG98" s="2">
        <v>7.6490570867498953</v>
      </c>
      <c r="DH98" s="2">
        <v>7.6459027094698548</v>
      </c>
      <c r="DI98" s="2">
        <v>7.642584131082228</v>
      </c>
      <c r="DJ98" s="2">
        <v>7.6393123745017819</v>
      </c>
      <c r="DK98" s="2">
        <v>7.6360449446630447</v>
      </c>
      <c r="DL98" s="2">
        <v>7.6333021069784088</v>
      </c>
      <c r="DM98" s="2">
        <v>7.6308678815355391</v>
      </c>
      <c r="DN98" s="2">
        <v>7.6294843247463504</v>
      </c>
      <c r="DO98" s="2">
        <v>7.6283926881062651</v>
      </c>
      <c r="DP98" s="2">
        <v>7.6278013541820684</v>
      </c>
      <c r="DQ98" s="2">
        <v>7.6276957489708206</v>
      </c>
      <c r="DR98" s="2">
        <v>7.6280699397191647</v>
      </c>
      <c r="DS98" s="2">
        <v>7.6288919221402498</v>
      </c>
      <c r="DT98" s="2">
        <v>7.6298652397789386</v>
      </c>
      <c r="DU98" s="2">
        <v>7.631128211301256</v>
      </c>
      <c r="DV98" s="2">
        <v>7.632649484023637</v>
      </c>
      <c r="DW98" s="2">
        <v>7.6343695260936304</v>
      </c>
      <c r="DX98" s="2">
        <v>7.6363075164799854</v>
      </c>
      <c r="DY98" s="2">
        <v>7.6384008983825078</v>
      </c>
      <c r="DZ98" s="2">
        <v>7.6406020363318223</v>
      </c>
      <c r="EA98" s="2">
        <v>7.6428779484011562</v>
      </c>
      <c r="EB98" s="2">
        <v>7.6452449411578138</v>
      </c>
      <c r="EC98" s="2">
        <v>7.6476941092688167</v>
      </c>
      <c r="ED98" s="2">
        <v>7.6501975373039999</v>
      </c>
      <c r="EE98" s="2">
        <v>7.6527853283884193</v>
      </c>
      <c r="EF98" s="2">
        <v>7.6556723057820957</v>
      </c>
      <c r="EG98" s="2">
        <v>7.658575573292346</v>
      </c>
      <c r="EH98" s="2">
        <v>7.6615931463720663</v>
      </c>
      <c r="EI98" s="2">
        <v>7.6647429306749704</v>
      </c>
      <c r="EJ98" s="2">
        <v>7.667959071748716</v>
      </c>
      <c r="EK98" s="2">
        <v>7.6714718281992749</v>
      </c>
      <c r="EL98" s="2">
        <v>7.6750762699308721</v>
      </c>
      <c r="EM98" s="2">
        <v>7.6787974344596091</v>
      </c>
      <c r="EN98">
        <v>7.6826935896728017</v>
      </c>
      <c r="EO98">
        <v>7.6867133790212359</v>
      </c>
      <c r="EP98">
        <v>7.6909466309288339</v>
      </c>
      <c r="EQ98">
        <v>7.6950322463079956</v>
      </c>
      <c r="ER98">
        <v>7.6990677974726687</v>
      </c>
      <c r="ES98">
        <v>7.7028871784840307</v>
      </c>
      <c r="ET98">
        <v>7.7066002002104312</v>
      </c>
      <c r="EU98">
        <v>7.7099818381995746</v>
      </c>
      <c r="EV98">
        <v>7.7130094410245169</v>
      </c>
      <c r="EW98">
        <v>7.7155619135438007</v>
      </c>
      <c r="EX98">
        <v>7.7177327546482726</v>
      </c>
      <c r="EY98">
        <v>7.7194118097744813</v>
      </c>
      <c r="EZ98">
        <v>7.7206720373737472</v>
      </c>
      <c r="FA98">
        <v>7.7215724839591946</v>
      </c>
      <c r="FB98">
        <v>7.7222394097301059</v>
      </c>
      <c r="FC98">
        <v>7.7226074627219274</v>
      </c>
      <c r="FD98">
        <v>7.7227679077218578</v>
      </c>
      <c r="FE98">
        <v>7.7228737459060843</v>
      </c>
      <c r="FF98">
        <v>7.7229224999332278</v>
      </c>
      <c r="FG98">
        <v>7.723100873917482</v>
      </c>
      <c r="FH98">
        <v>7.7233054005233281</v>
      </c>
      <c r="FI98">
        <v>7.7237353849846189</v>
      </c>
      <c r="FJ98">
        <v>7.7244338393420344</v>
      </c>
      <c r="FK98">
        <v>7.7253025667056567</v>
      </c>
      <c r="FL98">
        <v>7.7260967802383833</v>
      </c>
      <c r="FM98">
        <v>7.7276714405599432</v>
      </c>
      <c r="FN98">
        <v>7.7295808813870952</v>
      </c>
      <c r="FO98">
        <v>7.7316763744471046</v>
      </c>
      <c r="FP98">
        <v>7.7339638680837659</v>
      </c>
      <c r="FQ98">
        <v>7.7365658342727039</v>
      </c>
      <c r="FR98">
        <v>7.7389921822609207</v>
      </c>
      <c r="FS98">
        <v>7.7414322824377306</v>
      </c>
      <c r="FT98">
        <v>7.744006256479409</v>
      </c>
      <c r="FU98">
        <v>7.7464482557691738</v>
      </c>
      <c r="FV98">
        <v>7.7488147342079188</v>
      </c>
      <c r="FW98">
        <v>7.7510669215616792</v>
      </c>
      <c r="FX98">
        <v>7.7534717554302519</v>
      </c>
      <c r="FY98">
        <v>7.7553634051855189</v>
      </c>
      <c r="FZ98">
        <v>7.7564977759533544</v>
      </c>
      <c r="GA98">
        <v>7.7581806988597943</v>
      </c>
      <c r="GB98">
        <v>7.7589426026639643</v>
      </c>
      <c r="GC98">
        <v>7.7598034706574772</v>
      </c>
      <c r="GD98">
        <v>7.7604459786959987</v>
      </c>
      <c r="GE98">
        <v>7.7608950923083206</v>
      </c>
      <c r="GF98">
        <v>7.7612103602345881</v>
      </c>
      <c r="GG98">
        <v>7.7614393413101457</v>
      </c>
      <c r="GH98">
        <v>7.7616454311221048</v>
      </c>
      <c r="GI98">
        <v>7.7615937596100286</v>
      </c>
      <c r="GJ98">
        <v>7.7614284911182514</v>
      </c>
      <c r="GK98">
        <v>7.7612609215067669</v>
      </c>
      <c r="GL98">
        <v>7.7608763512574406</v>
      </c>
      <c r="GM98">
        <v>7.7606475709799572</v>
      </c>
      <c r="GN98">
        <v>7.7603375979329341</v>
      </c>
      <c r="GO98">
        <v>7.7601770809230661</v>
      </c>
      <c r="GP98">
        <v>7.7598751148756744</v>
      </c>
      <c r="GQ98">
        <v>7.7595619305899577</v>
      </c>
      <c r="GR98">
        <v>7.7589234030873389</v>
      </c>
      <c r="GS98">
        <v>7.7583284539754622</v>
      </c>
      <c r="GT98">
        <v>7.7576313312961904</v>
      </c>
      <c r="GU98">
        <v>7.7568640709858139</v>
      </c>
      <c r="GV98">
        <v>7.7560433706618737</v>
      </c>
      <c r="GW98">
        <v>7.7553146469925371</v>
      </c>
      <c r="GX98">
        <v>7.7543921492144312</v>
      </c>
      <c r="GY98">
        <v>7.7535046495325473</v>
      </c>
    </row>
    <row r="99" spans="1:207" x14ac:dyDescent="0.25">
      <c r="A99">
        <f t="shared" si="1"/>
        <v>98</v>
      </c>
      <c r="B99">
        <v>24.290756302521011</v>
      </c>
      <c r="C99">
        <v>24.290756302521011</v>
      </c>
      <c r="D99">
        <v>7.7557485604012593</v>
      </c>
      <c r="E99">
        <v>7.7550776427976826</v>
      </c>
      <c r="F99">
        <v>7.754248538698417</v>
      </c>
      <c r="G99">
        <v>7.7537366002543671</v>
      </c>
      <c r="H99">
        <v>7.7531107626106603</v>
      </c>
      <c r="I99">
        <v>7.7523399644346087</v>
      </c>
      <c r="J99">
        <v>7.7516770014578329</v>
      </c>
      <c r="K99">
        <v>7.7512870010780697</v>
      </c>
      <c r="L99">
        <v>7.7513716849353589</v>
      </c>
      <c r="M99">
        <v>7.7512026608081239</v>
      </c>
      <c r="N99">
        <v>7.75148199761834</v>
      </c>
      <c r="O99">
        <v>7.7519827106082468</v>
      </c>
      <c r="P99">
        <v>7.7528511654632224</v>
      </c>
      <c r="Q99">
        <v>7.7537134737069131</v>
      </c>
      <c r="R99">
        <v>7.7550030206455949</v>
      </c>
      <c r="S99">
        <v>7.7565224885803437</v>
      </c>
      <c r="T99">
        <v>7.7586389232804116</v>
      </c>
      <c r="U99">
        <v>7.7607318914667367</v>
      </c>
      <c r="V99">
        <v>7.7630708792461274</v>
      </c>
      <c r="W99">
        <v>7.7656076520338866</v>
      </c>
      <c r="X99">
        <v>7.7682335422254214</v>
      </c>
      <c r="Y99">
        <v>7.770725831880565</v>
      </c>
      <c r="Z99">
        <v>7.7733575185174839</v>
      </c>
      <c r="AA99">
        <v>7.7759191340182019</v>
      </c>
      <c r="AB99">
        <v>7.7782837453941953</v>
      </c>
      <c r="AC99">
        <v>7.7812897403524843</v>
      </c>
      <c r="AD99">
        <v>7.7831841810338211</v>
      </c>
      <c r="AE99">
        <v>7.785549725562543</v>
      </c>
      <c r="AF99">
        <v>7.787631530516018</v>
      </c>
      <c r="AG99">
        <v>7.7895281836948804</v>
      </c>
      <c r="AH99">
        <v>7.7913856639259818</v>
      </c>
      <c r="AI99">
        <v>7.7928856502615682</v>
      </c>
      <c r="AJ99">
        <v>7.7942156006973908</v>
      </c>
      <c r="AK99">
        <v>7.7949374745880311</v>
      </c>
      <c r="AL99">
        <v>7.7958079559710471</v>
      </c>
      <c r="AM99">
        <v>7.7965702633245044</v>
      </c>
      <c r="AN99">
        <v>7.7972823005709184</v>
      </c>
      <c r="AO99">
        <v>7.7979042061046364</v>
      </c>
      <c r="AP99">
        <v>7.7979700264677581</v>
      </c>
      <c r="AQ99">
        <v>7.7984034439933811</v>
      </c>
      <c r="AR99">
        <v>7.7981791320857416</v>
      </c>
      <c r="AS99">
        <v>7.7979556950236759</v>
      </c>
      <c r="AT99">
        <v>7.7974637219692147</v>
      </c>
      <c r="AU99">
        <v>7.7968991043644467</v>
      </c>
      <c r="AV99">
        <v>7.7963052133215109</v>
      </c>
      <c r="AW99">
        <v>7.795542133098019</v>
      </c>
      <c r="AX99">
        <v>7.7946216511509894</v>
      </c>
      <c r="AY99">
        <v>7.7936159083865446</v>
      </c>
      <c r="AZ99">
        <v>7.7925021720186711</v>
      </c>
      <c r="BA99">
        <v>7.791135548781412</v>
      </c>
      <c r="BB99" s="2">
        <v>7.7896495949391191</v>
      </c>
      <c r="BC99" s="2">
        <v>7.7879494639406861</v>
      </c>
      <c r="BD99" s="2">
        <v>7.7861419176733193</v>
      </c>
      <c r="BE99" s="2">
        <v>7.7841777399471246</v>
      </c>
      <c r="BF99" s="2">
        <v>7.7821245455939181</v>
      </c>
      <c r="BG99" s="2">
        <v>7.7798970501867419</v>
      </c>
      <c r="BH99" s="2">
        <v>7.7775180561216493</v>
      </c>
      <c r="BI99" s="2">
        <v>7.7750673078377792</v>
      </c>
      <c r="BJ99" s="2">
        <v>7.7724483804457867</v>
      </c>
      <c r="BK99" s="2">
        <v>7.7697840944403307</v>
      </c>
      <c r="BL99" s="2">
        <v>7.767003287433984</v>
      </c>
      <c r="BM99" s="2">
        <v>7.7641153944293873</v>
      </c>
      <c r="BN99" s="2">
        <v>7.7611060374636782</v>
      </c>
      <c r="BO99" s="2">
        <v>7.7580510508353582</v>
      </c>
      <c r="BP99" s="2">
        <v>7.7549376420499652</v>
      </c>
      <c r="BQ99" s="2">
        <v>7.7517280442627774</v>
      </c>
      <c r="BR99" s="2">
        <v>7.7484845018174946</v>
      </c>
      <c r="BS99" s="2">
        <v>7.745194799127284</v>
      </c>
      <c r="BT99" s="2">
        <v>7.7418664483655659</v>
      </c>
      <c r="BU99" s="2">
        <v>7.7385269424532046</v>
      </c>
      <c r="BV99" s="2">
        <v>7.7351408505941279</v>
      </c>
      <c r="BW99" s="2">
        <v>7.7317336163176824</v>
      </c>
      <c r="BX99" s="2">
        <v>7.7283163040853138</v>
      </c>
      <c r="BY99" s="2">
        <v>7.7248995183957003</v>
      </c>
      <c r="BZ99" s="2">
        <v>7.7212444010291312</v>
      </c>
      <c r="CA99" s="2">
        <v>7.7178535039751086</v>
      </c>
      <c r="CB99" s="2">
        <v>7.7146892332909252</v>
      </c>
      <c r="CC99" s="2">
        <v>7.7113616163552106</v>
      </c>
      <c r="CD99" s="2">
        <v>7.7080106839135842</v>
      </c>
      <c r="CE99" s="2">
        <v>7.7045845622207443</v>
      </c>
      <c r="CF99" s="2">
        <v>7.7015182904839472</v>
      </c>
      <c r="CG99" s="2">
        <v>7.6982549776138862</v>
      </c>
      <c r="CH99" s="2">
        <v>7.6951540244007717</v>
      </c>
      <c r="CI99" s="2">
        <v>7.6921324364632344</v>
      </c>
      <c r="CJ99" s="2">
        <v>7.6892552875238707</v>
      </c>
      <c r="CK99" s="2">
        <v>7.6863063837377403</v>
      </c>
      <c r="CL99" s="2">
        <v>7.6835216357133502</v>
      </c>
      <c r="CM99" s="2">
        <v>7.6808645060907503</v>
      </c>
      <c r="CN99" s="2">
        <v>7.6782933417380219</v>
      </c>
      <c r="CO99" s="2">
        <v>7.675855195128408</v>
      </c>
      <c r="CP99" s="2">
        <v>7.6736261009754676</v>
      </c>
      <c r="CQ99" s="2">
        <v>7.6714408853251896</v>
      </c>
      <c r="CR99" s="2">
        <v>7.66945460632693</v>
      </c>
      <c r="CS99" s="2">
        <v>7.6674117152538717</v>
      </c>
      <c r="CT99" s="2">
        <v>7.6657605071538022</v>
      </c>
      <c r="CU99" s="2">
        <v>7.66434188171164</v>
      </c>
      <c r="CV99" s="2">
        <v>7.6628783494624759</v>
      </c>
      <c r="CW99" s="2">
        <v>7.6615709267035772</v>
      </c>
      <c r="CX99" s="2">
        <v>7.6605901287515676</v>
      </c>
      <c r="CY99" s="2">
        <v>7.6596967601545369</v>
      </c>
      <c r="CZ99" s="2">
        <v>7.6590377093093762</v>
      </c>
      <c r="DA99" s="19">
        <v>7.6583576656321437</v>
      </c>
      <c r="DB99" s="2">
        <v>7.6577579560430404</v>
      </c>
      <c r="DC99" s="2">
        <v>7.6568186790173698</v>
      </c>
      <c r="DD99" s="2">
        <v>7.6555256794293056</v>
      </c>
      <c r="DE99" s="2">
        <v>7.6537977123186476</v>
      </c>
      <c r="DF99" s="2">
        <v>7.6514250110303372</v>
      </c>
      <c r="DG99" s="2">
        <v>7.6485518215732116</v>
      </c>
      <c r="DH99" s="2">
        <v>7.6454505892333069</v>
      </c>
      <c r="DI99" s="2">
        <v>7.6422026809215007</v>
      </c>
      <c r="DJ99" s="2">
        <v>7.6389467792540042</v>
      </c>
      <c r="DK99" s="2">
        <v>7.6359610351780027</v>
      </c>
      <c r="DL99" s="2">
        <v>7.6332702442029898</v>
      </c>
      <c r="DM99" s="2">
        <v>7.6311316438978194</v>
      </c>
      <c r="DN99" s="2">
        <v>7.6295448318588042</v>
      </c>
      <c r="DO99" s="2">
        <v>7.6284751785569274</v>
      </c>
      <c r="DP99" s="2">
        <v>7.6278972264539906</v>
      </c>
      <c r="DQ99" s="2">
        <v>7.6277747153396103</v>
      </c>
      <c r="DR99" s="2">
        <v>7.628097331143711</v>
      </c>
      <c r="DS99" s="2">
        <v>7.6287707870542638</v>
      </c>
      <c r="DT99" s="2">
        <v>7.6297830704775471</v>
      </c>
      <c r="DU99" s="2">
        <v>7.6310521351650742</v>
      </c>
      <c r="DV99" s="2">
        <v>7.6325796374319834</v>
      </c>
      <c r="DW99" s="2">
        <v>7.6343117525921116</v>
      </c>
      <c r="DX99" s="2">
        <v>7.6362449934844996</v>
      </c>
      <c r="DY99" s="2">
        <v>7.6383648446919334</v>
      </c>
      <c r="DZ99" s="2">
        <v>7.6405909441660516</v>
      </c>
      <c r="EA99" s="2">
        <v>7.6428968745555936</v>
      </c>
      <c r="EB99" s="2">
        <v>7.6453006666608534</v>
      </c>
      <c r="EC99" s="2">
        <v>7.6477881681816013</v>
      </c>
      <c r="ED99" s="2">
        <v>7.6503079276008394</v>
      </c>
      <c r="EE99" s="2">
        <v>7.6530210238753051</v>
      </c>
      <c r="EF99" s="2">
        <v>7.6559231599838942</v>
      </c>
      <c r="EG99" s="2">
        <v>7.6588619780802452</v>
      </c>
      <c r="EH99" s="2">
        <v>7.661927531119737</v>
      </c>
      <c r="EI99" s="2">
        <v>7.6651205961981743</v>
      </c>
      <c r="EJ99" s="2">
        <v>7.6683904166712296</v>
      </c>
      <c r="EK99" s="2">
        <v>7.6719199163871581</v>
      </c>
      <c r="EL99" s="2">
        <v>7.6755602663285476</v>
      </c>
      <c r="EM99" s="2">
        <v>7.6793024367501133</v>
      </c>
      <c r="EN99">
        <v>7.6832160239806413</v>
      </c>
      <c r="EO99">
        <v>7.6872461025858509</v>
      </c>
      <c r="EP99">
        <v>7.6914964191251096</v>
      </c>
      <c r="EQ99">
        <v>7.6955593739211148</v>
      </c>
      <c r="ER99">
        <v>7.6995961650265263</v>
      </c>
      <c r="ES99">
        <v>7.7034144054435076</v>
      </c>
      <c r="ET99">
        <v>7.7070974566181638</v>
      </c>
      <c r="EU99">
        <v>7.7104680894758832</v>
      </c>
      <c r="EV99">
        <v>7.7134573461750664</v>
      </c>
      <c r="EW99">
        <v>7.7161447191957464</v>
      </c>
      <c r="EX99">
        <v>7.7182844425733981</v>
      </c>
      <c r="EY99">
        <v>7.7198937427121441</v>
      </c>
      <c r="EZ99">
        <v>7.7210993805752652</v>
      </c>
      <c r="FA99">
        <v>7.7218883416180839</v>
      </c>
      <c r="FB99">
        <v>7.7225356098462843</v>
      </c>
      <c r="FC99">
        <v>7.7229235358063262</v>
      </c>
      <c r="FD99">
        <v>7.7231321218753628</v>
      </c>
      <c r="FE99">
        <v>7.7232517121681834</v>
      </c>
      <c r="FF99">
        <v>7.7230720413088996</v>
      </c>
      <c r="FG99">
        <v>7.723140183664075</v>
      </c>
      <c r="FH99">
        <v>7.7233413929203074</v>
      </c>
      <c r="FI99">
        <v>7.7237066273430202</v>
      </c>
      <c r="FJ99">
        <v>7.7243121101189383</v>
      </c>
      <c r="FK99">
        <v>7.7251878280012596</v>
      </c>
      <c r="FL99">
        <v>7.7265039676521852</v>
      </c>
      <c r="FM99">
        <v>7.7280896974186302</v>
      </c>
      <c r="FN99">
        <v>7.7299381351671297</v>
      </c>
      <c r="FO99">
        <v>7.7320350248716938</v>
      </c>
      <c r="FP99">
        <v>7.7343234020047484</v>
      </c>
      <c r="FQ99">
        <v>7.7369540933413887</v>
      </c>
      <c r="FR99">
        <v>7.7393585626005352</v>
      </c>
      <c r="FS99">
        <v>7.7418966518980978</v>
      </c>
      <c r="FT99">
        <v>7.7444982202374364</v>
      </c>
      <c r="FU99">
        <v>7.7469492400127598</v>
      </c>
      <c r="FV99">
        <v>7.7493303747046891</v>
      </c>
      <c r="FW99">
        <v>7.7515783202831026</v>
      </c>
      <c r="FX99">
        <v>7.7539682625963557</v>
      </c>
      <c r="FY99">
        <v>7.7557294349878072</v>
      </c>
      <c r="FZ99">
        <v>7.7571688458199066</v>
      </c>
      <c r="GA99">
        <v>7.7584976197692734</v>
      </c>
      <c r="GB99">
        <v>7.7592219316481206</v>
      </c>
      <c r="GC99">
        <v>7.7600634756850182</v>
      </c>
      <c r="GD99">
        <v>7.7606614506531981</v>
      </c>
      <c r="GE99">
        <v>7.7610630955967403</v>
      </c>
      <c r="GF99">
        <v>7.7613315720225602</v>
      </c>
      <c r="GG99">
        <v>7.7616333213899074</v>
      </c>
      <c r="GH99">
        <v>7.7617064947759156</v>
      </c>
      <c r="GI99">
        <v>7.7616169475119898</v>
      </c>
      <c r="GJ99">
        <v>7.7609330801328626</v>
      </c>
      <c r="GK99">
        <v>7.7607314800798468</v>
      </c>
      <c r="GL99">
        <v>7.7603927514016613</v>
      </c>
      <c r="GM99">
        <v>7.7602226296304053</v>
      </c>
      <c r="GN99">
        <v>7.7599277999777119</v>
      </c>
      <c r="GO99">
        <v>7.7594787620475918</v>
      </c>
      <c r="GP99">
        <v>7.7595225744374243</v>
      </c>
      <c r="GQ99">
        <v>7.7591649295755198</v>
      </c>
      <c r="GR99">
        <v>7.7587132271058223</v>
      </c>
      <c r="GS99">
        <v>7.7581004868142154</v>
      </c>
      <c r="GT99">
        <v>7.7575429664033262</v>
      </c>
      <c r="GU99">
        <v>7.7568997899643612</v>
      </c>
      <c r="GV99">
        <v>7.7561834235177169</v>
      </c>
      <c r="GW99">
        <v>7.7554410044901179</v>
      </c>
      <c r="GX99">
        <v>7.7547342782203028</v>
      </c>
      <c r="GY99">
        <v>7.7537833633694158</v>
      </c>
    </row>
    <row r="100" spans="1:207" x14ac:dyDescent="0.25">
      <c r="A100">
        <f t="shared" si="1"/>
        <v>99</v>
      </c>
      <c r="B100">
        <v>24.54117647058823</v>
      </c>
      <c r="C100">
        <v>24.54117647058823</v>
      </c>
      <c r="D100">
        <v>7.7559479161728913</v>
      </c>
      <c r="E100">
        <v>7.7551620555586727</v>
      </c>
      <c r="F100">
        <v>7.7542928985158932</v>
      </c>
      <c r="G100">
        <v>7.75313917815234</v>
      </c>
      <c r="H100">
        <v>7.7522163186687116</v>
      </c>
      <c r="I100">
        <v>7.7514304880825096</v>
      </c>
      <c r="J100">
        <v>7.7509905090808369</v>
      </c>
      <c r="K100">
        <v>7.7504885295462991</v>
      </c>
      <c r="L100">
        <v>7.7504398825514089</v>
      </c>
      <c r="M100">
        <v>7.750183222405755</v>
      </c>
      <c r="N100">
        <v>7.7504112922688826</v>
      </c>
      <c r="O100">
        <v>7.7508964367561122</v>
      </c>
      <c r="P100">
        <v>7.7517427461231243</v>
      </c>
      <c r="Q100">
        <v>7.7529569808581194</v>
      </c>
      <c r="R100">
        <v>7.7544869358036097</v>
      </c>
      <c r="S100">
        <v>7.7565022381764086</v>
      </c>
      <c r="T100">
        <v>7.7583094706354867</v>
      </c>
      <c r="U100">
        <v>7.7604947291699409</v>
      </c>
      <c r="V100">
        <v>7.7630128206863196</v>
      </c>
      <c r="W100">
        <v>7.7653915387630601</v>
      </c>
      <c r="X100">
        <v>7.7679014110798228</v>
      </c>
      <c r="Y100">
        <v>7.7707232194358253</v>
      </c>
      <c r="Z100">
        <v>7.7735257306594097</v>
      </c>
      <c r="AA100">
        <v>7.7761983703957513</v>
      </c>
      <c r="AB100">
        <v>7.7785289718210882</v>
      </c>
      <c r="AC100">
        <v>7.7811466004890271</v>
      </c>
      <c r="AD100">
        <v>7.7834034677102029</v>
      </c>
      <c r="AE100">
        <v>7.7857227556190081</v>
      </c>
      <c r="AF100">
        <v>7.7876988703777812</v>
      </c>
      <c r="AG100">
        <v>7.7893951063533438</v>
      </c>
      <c r="AH100">
        <v>7.7912398792565707</v>
      </c>
      <c r="AI100">
        <v>7.7923140460279354</v>
      </c>
      <c r="AJ100">
        <v>7.7934477414599099</v>
      </c>
      <c r="AK100">
        <v>7.7947066154369162</v>
      </c>
      <c r="AL100">
        <v>7.7955271371766068</v>
      </c>
      <c r="AM100">
        <v>7.7962603702124627</v>
      </c>
      <c r="AN100">
        <v>7.796843062219855</v>
      </c>
      <c r="AO100">
        <v>7.7971791493607094</v>
      </c>
      <c r="AP100">
        <v>7.7975876866824212</v>
      </c>
      <c r="AQ100">
        <v>7.7980887497339983</v>
      </c>
      <c r="AR100">
        <v>7.7978861986123942</v>
      </c>
      <c r="AS100">
        <v>7.7977753294296646</v>
      </c>
      <c r="AT100">
        <v>7.797559581117854</v>
      </c>
      <c r="AU100">
        <v>7.7971109247015722</v>
      </c>
      <c r="AV100">
        <v>7.7965003825583699</v>
      </c>
      <c r="AW100">
        <v>7.7957504198860503</v>
      </c>
      <c r="AX100">
        <v>7.7948121907093659</v>
      </c>
      <c r="AY100">
        <v>7.7937950457516321</v>
      </c>
      <c r="AZ100">
        <v>7.7926407381793252</v>
      </c>
      <c r="BA100">
        <v>7.7912789088418721</v>
      </c>
      <c r="BB100" s="2">
        <v>7.7897383706511727</v>
      </c>
      <c r="BC100" s="2">
        <v>7.7877587251106064</v>
      </c>
      <c r="BD100" s="2">
        <v>7.7859596585684052</v>
      </c>
      <c r="BE100" s="2">
        <v>7.7840143196029059</v>
      </c>
      <c r="BF100" s="2">
        <v>7.7819575975150768</v>
      </c>
      <c r="BG100" s="2">
        <v>7.7797281683518129</v>
      </c>
      <c r="BH100" s="2">
        <v>7.7773405105727029</v>
      </c>
      <c r="BI100" s="2">
        <v>7.774895586533364</v>
      </c>
      <c r="BJ100" s="2">
        <v>7.7722768552976236</v>
      </c>
      <c r="BK100" s="2">
        <v>7.7696088979948694</v>
      </c>
      <c r="BL100" s="2">
        <v>7.7668249215865828</v>
      </c>
      <c r="BM100" s="2">
        <v>7.7639276563796944</v>
      </c>
      <c r="BN100" s="2">
        <v>7.7609734691041101</v>
      </c>
      <c r="BO100" s="2">
        <v>7.7579198628667259</v>
      </c>
      <c r="BP100" s="2">
        <v>7.7547207202283088</v>
      </c>
      <c r="BQ100" s="2">
        <v>7.7515873887893187</v>
      </c>
      <c r="BR100" s="2">
        <v>7.7483454710506896</v>
      </c>
      <c r="BS100" s="2">
        <v>7.7450578151403029</v>
      </c>
      <c r="BT100" s="2">
        <v>7.741732116907925</v>
      </c>
      <c r="BU100" s="2">
        <v>7.7383651225470267</v>
      </c>
      <c r="BV100" s="2">
        <v>7.7349745505939431</v>
      </c>
      <c r="BW100" s="2">
        <v>7.731569001712538</v>
      </c>
      <c r="BX100" s="2">
        <v>7.7281487638994166</v>
      </c>
      <c r="BY100" s="2">
        <v>7.7247309424657447</v>
      </c>
      <c r="BZ100" s="2">
        <v>7.7210033284523201</v>
      </c>
      <c r="CA100" s="2">
        <v>7.7176079927250312</v>
      </c>
      <c r="CB100" s="2">
        <v>7.7144955607007102</v>
      </c>
      <c r="CC100" s="2">
        <v>7.7111407818048896</v>
      </c>
      <c r="CD100" s="2">
        <v>7.707808446712086</v>
      </c>
      <c r="CE100" s="2">
        <v>7.7043728550198489</v>
      </c>
      <c r="CF100" s="2">
        <v>7.7012565649672036</v>
      </c>
      <c r="CG100" s="2">
        <v>7.6979464897835603</v>
      </c>
      <c r="CH100" s="2">
        <v>7.6948328921029194</v>
      </c>
      <c r="CI100" s="2">
        <v>7.691804565703384</v>
      </c>
      <c r="CJ100" s="2">
        <v>7.6888996468174788</v>
      </c>
      <c r="CK100" s="2">
        <v>7.6859532684078404</v>
      </c>
      <c r="CL100" s="2">
        <v>7.6831803787766111</v>
      </c>
      <c r="CM100" s="2">
        <v>7.6805234927683106</v>
      </c>
      <c r="CN100" s="2">
        <v>7.6779406672325772</v>
      </c>
      <c r="CO100" s="2">
        <v>7.6754883875453501</v>
      </c>
      <c r="CP100" s="2">
        <v>7.6732254310884231</v>
      </c>
      <c r="CQ100" s="2">
        <v>7.6710258869995016</v>
      </c>
      <c r="CR100" s="2">
        <v>7.6689358320801606</v>
      </c>
      <c r="CS100" s="2">
        <v>7.6669555396003473</v>
      </c>
      <c r="CT100" s="2">
        <v>7.6652741785613756</v>
      </c>
      <c r="CU100" s="2">
        <v>7.6638708296383902</v>
      </c>
      <c r="CV100" s="2">
        <v>7.6623490213096854</v>
      </c>
      <c r="CW100" s="2">
        <v>7.6610498643860279</v>
      </c>
      <c r="CX100" s="2">
        <v>7.6600167638726564</v>
      </c>
      <c r="CY100" s="2">
        <v>7.6591264356271633</v>
      </c>
      <c r="CZ100" s="2">
        <v>7.6584483160210022</v>
      </c>
      <c r="DA100" s="19">
        <v>7.6576177928639124</v>
      </c>
      <c r="DB100" s="2">
        <v>7.6568453857981309</v>
      </c>
      <c r="DC100" s="2">
        <v>7.6558302842810368</v>
      </c>
      <c r="DD100" s="2">
        <v>7.6545529281394193</v>
      </c>
      <c r="DE100" s="2">
        <v>7.6528557805375073</v>
      </c>
      <c r="DF100" s="2">
        <v>7.6506489386806624</v>
      </c>
      <c r="DG100" s="2">
        <v>7.6480304204133436</v>
      </c>
      <c r="DH100" s="2">
        <v>7.6449913308660236</v>
      </c>
      <c r="DI100" s="2">
        <v>7.6418197804112609</v>
      </c>
      <c r="DJ100" s="2">
        <v>7.6386096826184406</v>
      </c>
      <c r="DK100" s="2">
        <v>7.6358632854647004</v>
      </c>
      <c r="DL100" s="2">
        <v>7.6332466350657251</v>
      </c>
      <c r="DM100" s="2">
        <v>7.6312115282837452</v>
      </c>
      <c r="DN100" s="2">
        <v>7.6296286742920199</v>
      </c>
      <c r="DO100" s="2">
        <v>7.6285870833144562</v>
      </c>
      <c r="DP100" s="2">
        <v>7.628021266253179</v>
      </c>
      <c r="DQ100" s="2">
        <v>7.6278752815089694</v>
      </c>
      <c r="DR100" s="2">
        <v>7.628127955819541</v>
      </c>
      <c r="DS100" s="2">
        <v>7.6286546033269582</v>
      </c>
      <c r="DT100" s="2">
        <v>7.6296862663100056</v>
      </c>
      <c r="DU100" s="2">
        <v>7.6309569958595382</v>
      </c>
      <c r="DV100" s="2">
        <v>7.6324866078028109</v>
      </c>
      <c r="DW100" s="2">
        <v>7.6342300582771827</v>
      </c>
      <c r="DX100" s="2">
        <v>7.6361550342883291</v>
      </c>
      <c r="DY100" s="2">
        <v>7.6382886342570373</v>
      </c>
      <c r="DZ100" s="2">
        <v>7.6405312702942627</v>
      </c>
      <c r="EA100" s="2">
        <v>7.6428652859201502</v>
      </c>
      <c r="EB100" s="2">
        <v>7.6453027840306067</v>
      </c>
      <c r="EC100" s="2">
        <v>7.6478330665751404</v>
      </c>
      <c r="ED100" s="2">
        <v>7.6504029298918201</v>
      </c>
      <c r="EE100" s="2">
        <v>7.653225041939689</v>
      </c>
      <c r="EF100" s="2">
        <v>7.6561315353676127</v>
      </c>
      <c r="EG100" s="2">
        <v>7.6591054356594421</v>
      </c>
      <c r="EH100" s="2">
        <v>7.6622191252265566</v>
      </c>
      <c r="EI100" s="2">
        <v>7.6654554895843203</v>
      </c>
      <c r="EJ100" s="2">
        <v>7.6687854232262849</v>
      </c>
      <c r="EK100" s="2">
        <v>7.6723231588301868</v>
      </c>
      <c r="EL100" s="2">
        <v>7.675983620715507</v>
      </c>
      <c r="EM100" s="2">
        <v>7.6797523602299336</v>
      </c>
      <c r="EN100">
        <v>7.6836783991375794</v>
      </c>
      <c r="EO100">
        <v>7.6877124547873414</v>
      </c>
      <c r="EP100">
        <v>7.6918614523718087</v>
      </c>
      <c r="EQ100">
        <v>7.6958971594305154</v>
      </c>
      <c r="ER100">
        <v>7.6998932713113684</v>
      </c>
      <c r="ES100">
        <v>7.703740940666699</v>
      </c>
      <c r="ET100">
        <v>7.7073408964200283</v>
      </c>
      <c r="EU100">
        <v>7.7106943401914396</v>
      </c>
      <c r="EV100">
        <v>7.7136606789329223</v>
      </c>
      <c r="EW100">
        <v>7.7164154853328633</v>
      </c>
      <c r="EX100">
        <v>7.7185317842467374</v>
      </c>
      <c r="EY100">
        <v>7.7201356673488544</v>
      </c>
      <c r="EZ100">
        <v>7.7213340183444492</v>
      </c>
      <c r="FA100">
        <v>7.7221121398851889</v>
      </c>
      <c r="FB100">
        <v>7.7227364390455904</v>
      </c>
      <c r="FC100">
        <v>7.7231495406482251</v>
      </c>
      <c r="FD100">
        <v>7.7234148759337176</v>
      </c>
      <c r="FE100">
        <v>7.723560151013853</v>
      </c>
      <c r="FF100">
        <v>7.7233773845911564</v>
      </c>
      <c r="FG100">
        <v>7.7234204290685033</v>
      </c>
      <c r="FH100">
        <v>7.7236345348385642</v>
      </c>
      <c r="FI100">
        <v>7.7239709708428697</v>
      </c>
      <c r="FJ100">
        <v>7.724513946904997</v>
      </c>
      <c r="FK100">
        <v>7.7254187742270908</v>
      </c>
      <c r="FL100">
        <v>7.7271022883713023</v>
      </c>
      <c r="FM100">
        <v>7.7286857830880447</v>
      </c>
      <c r="FN100">
        <v>7.7304689220300444</v>
      </c>
      <c r="FO100">
        <v>7.732557723627508</v>
      </c>
      <c r="FP100">
        <v>7.7348320705782223</v>
      </c>
      <c r="FQ100">
        <v>7.7373573184362101</v>
      </c>
      <c r="FR100">
        <v>7.7397734955704962</v>
      </c>
      <c r="FS100">
        <v>7.7423823007727854</v>
      </c>
      <c r="FT100">
        <v>7.7449665905059319</v>
      </c>
      <c r="FU100">
        <v>7.747438280550262</v>
      </c>
      <c r="FV100">
        <v>7.7498243704733421</v>
      </c>
      <c r="FW100">
        <v>7.7520525191418974</v>
      </c>
      <c r="FX100">
        <v>7.7541328923425006</v>
      </c>
      <c r="FY100">
        <v>7.755803396983346</v>
      </c>
      <c r="FZ100">
        <v>7.757577768815997</v>
      </c>
      <c r="GA100">
        <v>7.7585380263277441</v>
      </c>
      <c r="GB100">
        <v>7.7594544166245702</v>
      </c>
      <c r="GC100">
        <v>7.7602562631598166</v>
      </c>
      <c r="GD100">
        <v>7.7608058944782332</v>
      </c>
      <c r="GE100">
        <v>7.7611608206979312</v>
      </c>
      <c r="GF100">
        <v>7.7613797181725346</v>
      </c>
      <c r="GG100">
        <v>7.7616933787964548</v>
      </c>
      <c r="GH100">
        <v>7.7616210189689578</v>
      </c>
      <c r="GI100">
        <v>7.7615033163381346</v>
      </c>
      <c r="GJ100">
        <v>7.7612692182852747</v>
      </c>
      <c r="GK100">
        <v>7.7608895773875091</v>
      </c>
      <c r="GL100">
        <v>7.7607823502818034</v>
      </c>
      <c r="GM100">
        <v>7.7603921647760252</v>
      </c>
      <c r="GN100">
        <v>7.7600745330029639</v>
      </c>
      <c r="GO100">
        <v>7.75974808369606</v>
      </c>
      <c r="GP100">
        <v>7.759305473249321</v>
      </c>
      <c r="GQ100">
        <v>7.7588997621562674</v>
      </c>
      <c r="GR100">
        <v>7.7585923826661034</v>
      </c>
      <c r="GS100">
        <v>7.7580913833870024</v>
      </c>
      <c r="GT100">
        <v>7.7576130077982564</v>
      </c>
      <c r="GU100">
        <v>7.7570445641334311</v>
      </c>
      <c r="GV100">
        <v>7.7563820984989293</v>
      </c>
      <c r="GW100">
        <v>7.7555599581700978</v>
      </c>
      <c r="GX100">
        <v>7.754793998256563</v>
      </c>
      <c r="GY100">
        <v>7.7537644898511999</v>
      </c>
    </row>
    <row r="101" spans="1:207" x14ac:dyDescent="0.25">
      <c r="A101">
        <f t="shared" si="1"/>
        <v>100</v>
      </c>
      <c r="B101">
        <v>24.791596638655459</v>
      </c>
      <c r="C101">
        <v>24.791596638655459</v>
      </c>
      <c r="D101">
        <v>7.7558185173334264</v>
      </c>
      <c r="E101">
        <v>7.7546784154290096</v>
      </c>
      <c r="F101">
        <v>7.7536642048434814</v>
      </c>
      <c r="G101">
        <v>7.7525009852253799</v>
      </c>
      <c r="H101">
        <v>7.7514443469270793</v>
      </c>
      <c r="I101">
        <v>7.7505713536280103</v>
      </c>
      <c r="J101">
        <v>7.7498296777588314</v>
      </c>
      <c r="K101">
        <v>7.7494701573966616</v>
      </c>
      <c r="L101">
        <v>7.749072865988766</v>
      </c>
      <c r="M101">
        <v>7.7494860141179718</v>
      </c>
      <c r="N101">
        <v>7.7499547864634177</v>
      </c>
      <c r="O101">
        <v>7.7507340913290568</v>
      </c>
      <c r="P101">
        <v>7.7516367597347671</v>
      </c>
      <c r="Q101">
        <v>7.7531805468224686</v>
      </c>
      <c r="R101">
        <v>7.7547409819783102</v>
      </c>
      <c r="S101">
        <v>7.7566195294839524</v>
      </c>
      <c r="T101">
        <v>7.7584681112156986</v>
      </c>
      <c r="U101">
        <v>7.7606999497229374</v>
      </c>
      <c r="V101">
        <v>7.7630072283224596</v>
      </c>
      <c r="W101">
        <v>7.7653803819135439</v>
      </c>
      <c r="X101">
        <v>7.767746636881844</v>
      </c>
      <c r="Y101">
        <v>7.770567119798252</v>
      </c>
      <c r="Z101">
        <v>7.7732037264759599</v>
      </c>
      <c r="AA101">
        <v>7.7759003568773801</v>
      </c>
      <c r="AB101">
        <v>7.7785017149518563</v>
      </c>
      <c r="AC101">
        <v>7.7808355058459746</v>
      </c>
      <c r="AD101">
        <v>7.7833898633250671</v>
      </c>
      <c r="AE101">
        <v>7.785667127244694</v>
      </c>
      <c r="AF101">
        <v>7.7876980968377527</v>
      </c>
      <c r="AG101">
        <v>7.7894470268420237</v>
      </c>
      <c r="AH101">
        <v>7.7912616590836041</v>
      </c>
      <c r="AI101">
        <v>7.7926049118258538</v>
      </c>
      <c r="AJ101">
        <v>7.7938863461599537</v>
      </c>
      <c r="AK101">
        <v>7.7951319181724701</v>
      </c>
      <c r="AL101">
        <v>7.7961777324740966</v>
      </c>
      <c r="AM101">
        <v>7.7969136562280559</v>
      </c>
      <c r="AN101">
        <v>7.7974159142251658</v>
      </c>
      <c r="AO101">
        <v>7.7976675534449491</v>
      </c>
      <c r="AP101">
        <v>7.7980262093264772</v>
      </c>
      <c r="AQ101">
        <v>7.7980067849791066</v>
      </c>
      <c r="AR101">
        <v>7.7978116478994828</v>
      </c>
      <c r="AS101">
        <v>7.7976369932515333</v>
      </c>
      <c r="AT101">
        <v>7.797442834277394</v>
      </c>
      <c r="AU101">
        <v>7.796997650580197</v>
      </c>
      <c r="AV101">
        <v>7.796334717684954</v>
      </c>
      <c r="AW101">
        <v>7.7955760349163983</v>
      </c>
      <c r="AX101">
        <v>7.7946614308855944</v>
      </c>
      <c r="AY101">
        <v>7.7935871570714088</v>
      </c>
      <c r="AZ101">
        <v>7.7922920520609038</v>
      </c>
      <c r="BA101">
        <v>7.7909642922432214</v>
      </c>
      <c r="BB101" s="2">
        <v>7.7894457444295799</v>
      </c>
      <c r="BC101" s="2">
        <v>7.787640308660257</v>
      </c>
      <c r="BD101" s="2">
        <v>7.7858620400572276</v>
      </c>
      <c r="BE101" s="2">
        <v>7.7839376538951761</v>
      </c>
      <c r="BF101" s="2">
        <v>7.781869841833049</v>
      </c>
      <c r="BG101" s="2">
        <v>7.7796391259676883</v>
      </c>
      <c r="BH101" s="2">
        <v>7.7772462261825854</v>
      </c>
      <c r="BI101" s="2">
        <v>7.7747982631787176</v>
      </c>
      <c r="BJ101" s="2">
        <v>7.772187583633074</v>
      </c>
      <c r="BK101" s="2">
        <v>7.769505885475815</v>
      </c>
      <c r="BL101" s="2">
        <v>7.7667106646820221</v>
      </c>
      <c r="BM101" s="2">
        <v>7.7638085628218203</v>
      </c>
      <c r="BN101" s="2">
        <v>7.7608679788242023</v>
      </c>
      <c r="BO101" s="2">
        <v>7.757812772679527</v>
      </c>
      <c r="BP101" s="2">
        <v>7.7545955356061551</v>
      </c>
      <c r="BQ101" s="2">
        <v>7.7514841980308402</v>
      </c>
      <c r="BR101" s="2">
        <v>7.7482407173616563</v>
      </c>
      <c r="BS101" s="2">
        <v>7.7449503281041974</v>
      </c>
      <c r="BT101" s="2">
        <v>7.7416208155204389</v>
      </c>
      <c r="BU101" s="2">
        <v>7.7382391370683612</v>
      </c>
      <c r="BV101" s="2">
        <v>7.7348448486936823</v>
      </c>
      <c r="BW101" s="2">
        <v>7.7314368580920281</v>
      </c>
      <c r="BX101" s="2">
        <v>7.7280142600567352</v>
      </c>
      <c r="BY101" s="2">
        <v>7.7245916327452484</v>
      </c>
      <c r="BZ101" s="2">
        <v>7.7211539978752413</v>
      </c>
      <c r="CA101" s="2">
        <v>7.7177364519927698</v>
      </c>
      <c r="CB101" s="2">
        <v>7.7143529177928816</v>
      </c>
      <c r="CC101" s="2">
        <v>7.7109787298999999</v>
      </c>
      <c r="CD101" s="2">
        <v>7.7076582180836626</v>
      </c>
      <c r="CE101" s="2">
        <v>7.7043875819020844</v>
      </c>
      <c r="CF101" s="2">
        <v>7.7010898488697173</v>
      </c>
      <c r="CG101" s="2">
        <v>7.6978180490256216</v>
      </c>
      <c r="CH101" s="2">
        <v>7.6946912378854542</v>
      </c>
      <c r="CI101" s="2">
        <v>7.6916508316665331</v>
      </c>
      <c r="CJ101" s="2">
        <v>7.6886877723780751</v>
      </c>
      <c r="CK101" s="2">
        <v>7.6857837265626276</v>
      </c>
      <c r="CL101" s="2">
        <v>7.6830157868459521</v>
      </c>
      <c r="CM101" s="2">
        <v>7.6803458545189773</v>
      </c>
      <c r="CN101" s="2">
        <v>7.6777569715860974</v>
      </c>
      <c r="CO101" s="2">
        <v>7.6752890141621792</v>
      </c>
      <c r="CP101" s="2">
        <v>7.6729557261935506</v>
      </c>
      <c r="CQ101" s="2">
        <v>7.6707407021877936</v>
      </c>
      <c r="CR101" s="2">
        <v>7.6685160949210376</v>
      </c>
      <c r="CS101" s="2">
        <v>7.6666777412146736</v>
      </c>
      <c r="CT101" s="2">
        <v>7.6649211102685664</v>
      </c>
      <c r="CU101" s="2">
        <v>7.6634526446912616</v>
      </c>
      <c r="CV101" s="2">
        <v>7.6618835668999754</v>
      </c>
      <c r="CW101" s="2">
        <v>7.6606146033850013</v>
      </c>
      <c r="CX101" s="2">
        <v>7.6594996590410744</v>
      </c>
      <c r="CY101" s="2">
        <v>7.6586068612377112</v>
      </c>
      <c r="CZ101" s="2">
        <v>7.6578763161138461</v>
      </c>
      <c r="DA101" s="19">
        <v>7.6570045377007458</v>
      </c>
      <c r="DB101" s="2">
        <v>7.6561195665380906</v>
      </c>
      <c r="DC101" s="2">
        <v>7.6550920020296562</v>
      </c>
      <c r="DD101" s="2">
        <v>7.6538182835641289</v>
      </c>
      <c r="DE101" s="2">
        <v>7.652140009122423</v>
      </c>
      <c r="DF101" s="2">
        <v>7.6500183033683591</v>
      </c>
      <c r="DG101" s="2">
        <v>7.6475108668287799</v>
      </c>
      <c r="DH101" s="2">
        <v>7.6445391347489933</v>
      </c>
      <c r="DI101" s="2">
        <v>7.6414422614388231</v>
      </c>
      <c r="DJ101" s="2">
        <v>7.6383144103896594</v>
      </c>
      <c r="DK101" s="2">
        <v>7.6356174489102608</v>
      </c>
      <c r="DL101" s="2">
        <v>7.6330886881794244</v>
      </c>
      <c r="DM101" s="2">
        <v>7.6311004528185453</v>
      </c>
      <c r="DN101" s="2">
        <v>7.6295721622653101</v>
      </c>
      <c r="DO101" s="2">
        <v>7.6285604079385463</v>
      </c>
      <c r="DP101" s="2">
        <v>7.6280061674054771</v>
      </c>
      <c r="DQ101" s="2">
        <v>7.6278576238677482</v>
      </c>
      <c r="DR101" s="2">
        <v>7.6280808344521152</v>
      </c>
      <c r="DS101" s="2">
        <v>7.6285509067093589</v>
      </c>
      <c r="DT101" s="2">
        <v>7.6295771944540363</v>
      </c>
      <c r="DU101" s="2">
        <v>7.6308464628503838</v>
      </c>
      <c r="DV101" s="2">
        <v>7.6323753802108003</v>
      </c>
      <c r="DW101" s="2">
        <v>7.6341290912214506</v>
      </c>
      <c r="DX101" s="2">
        <v>7.6360462745705124</v>
      </c>
      <c r="DY101" s="2">
        <v>7.6381793249687444</v>
      </c>
      <c r="DZ101" s="2">
        <v>7.6404296649934578</v>
      </c>
      <c r="EA101" s="2">
        <v>7.6427893742089186</v>
      </c>
      <c r="EB101" s="2">
        <v>7.6452563072871067</v>
      </c>
      <c r="EC101" s="2">
        <v>7.6478331214794117</v>
      </c>
      <c r="ED101" s="2">
        <v>7.6504926332190388</v>
      </c>
      <c r="EE101" s="2">
        <v>7.6533893871478309</v>
      </c>
      <c r="EF101" s="2">
        <v>7.6562940442964837</v>
      </c>
      <c r="EG101" s="2">
        <v>7.6593021988001828</v>
      </c>
      <c r="EH101" s="2">
        <v>7.6624618763491892</v>
      </c>
      <c r="EI101" s="2">
        <v>7.6657397314613487</v>
      </c>
      <c r="EJ101" s="2">
        <v>7.6691312617603797</v>
      </c>
      <c r="EK101" s="2">
        <v>7.6726720330332956</v>
      </c>
      <c r="EL101" s="2">
        <v>7.6763340330936503</v>
      </c>
      <c r="EM101" s="2">
        <v>7.680135098453472</v>
      </c>
      <c r="EN101">
        <v>7.6840681434685996</v>
      </c>
      <c r="EO101">
        <v>7.6880997320641136</v>
      </c>
      <c r="EP101">
        <v>7.69204051074255</v>
      </c>
      <c r="EQ101">
        <v>7.6960508248781849</v>
      </c>
      <c r="ER101">
        <v>7.6999693054460812</v>
      </c>
      <c r="ES101">
        <v>7.7038677785417429</v>
      </c>
      <c r="ET101">
        <v>7.7073462626829299</v>
      </c>
      <c r="EU101">
        <v>7.710676047987878</v>
      </c>
      <c r="EV101">
        <v>7.7136398136196913</v>
      </c>
      <c r="EW101">
        <v>7.7163122602645906</v>
      </c>
      <c r="EX101">
        <v>7.718423968694383</v>
      </c>
      <c r="EY101">
        <v>7.7201174971142104</v>
      </c>
      <c r="EZ101">
        <v>7.7213806320556966</v>
      </c>
      <c r="FA101">
        <v>7.7223040287900577</v>
      </c>
      <c r="FB101">
        <v>7.7229228508780494</v>
      </c>
      <c r="FC101">
        <v>7.7233516960862962</v>
      </c>
      <c r="FD101">
        <v>7.7236447553312599</v>
      </c>
      <c r="FE101">
        <v>7.7238177528569949</v>
      </c>
      <c r="FF101">
        <v>7.72397130529043</v>
      </c>
      <c r="FG101">
        <v>7.7241474262337562</v>
      </c>
      <c r="FH101">
        <v>7.7243938890158264</v>
      </c>
      <c r="FI101">
        <v>7.7247998076905304</v>
      </c>
      <c r="FJ101">
        <v>7.7254189734293837</v>
      </c>
      <c r="FK101">
        <v>7.7263698714533948</v>
      </c>
      <c r="FL101">
        <v>7.7278650794572803</v>
      </c>
      <c r="FM101">
        <v>7.7294328213431429</v>
      </c>
      <c r="FN101">
        <v>7.7311715309131888</v>
      </c>
      <c r="FO101">
        <v>7.733244169581674</v>
      </c>
      <c r="FP101">
        <v>7.7354914433611199</v>
      </c>
      <c r="FQ101">
        <v>7.737783100518647</v>
      </c>
      <c r="FR101">
        <v>7.7402499081800071</v>
      </c>
      <c r="FS101">
        <v>7.7428711938295196</v>
      </c>
      <c r="FT101">
        <v>7.7453835215186437</v>
      </c>
      <c r="FU101">
        <v>7.7478402360396172</v>
      </c>
      <c r="FV101">
        <v>7.7501966595125724</v>
      </c>
      <c r="FW101">
        <v>7.7523857291868046</v>
      </c>
      <c r="FX101">
        <v>7.7541840747874966</v>
      </c>
      <c r="FY101">
        <v>7.7559162534100086</v>
      </c>
      <c r="FZ101">
        <v>7.7575093251507541</v>
      </c>
      <c r="GA101">
        <v>7.7585873046273752</v>
      </c>
      <c r="GB101">
        <v>7.7596324484967774</v>
      </c>
      <c r="GC101">
        <v>7.7603744975712523</v>
      </c>
      <c r="GD101">
        <v>7.7608740586431191</v>
      </c>
      <c r="GE101">
        <v>7.7611847885562844</v>
      </c>
      <c r="GF101">
        <v>7.7613542727067566</v>
      </c>
      <c r="GG101">
        <v>7.7615963122354534</v>
      </c>
      <c r="GH101">
        <v>7.7614611078700353</v>
      </c>
      <c r="GI101">
        <v>7.7613222326667453</v>
      </c>
      <c r="GJ101">
        <v>7.7613482247691996</v>
      </c>
      <c r="GK101">
        <v>7.7610502584726442</v>
      </c>
      <c r="GL101">
        <v>7.7608555741632141</v>
      </c>
      <c r="GM101">
        <v>7.7603974319408229</v>
      </c>
      <c r="GN101">
        <v>7.7600815986338656</v>
      </c>
      <c r="GO101">
        <v>7.7598482958640957</v>
      </c>
      <c r="GP101">
        <v>7.7593740379071621</v>
      </c>
      <c r="GQ101">
        <v>7.7589742986171286</v>
      </c>
      <c r="GR101">
        <v>7.7585887950645338</v>
      </c>
      <c r="GS101">
        <v>7.7582879622420977</v>
      </c>
      <c r="GT101">
        <v>7.757726253038963</v>
      </c>
      <c r="GU101">
        <v>7.7570928888857047</v>
      </c>
      <c r="GV101">
        <v>7.7563580564541548</v>
      </c>
      <c r="GW101">
        <v>7.7554425085361114</v>
      </c>
      <c r="GX101">
        <v>7.7542354553841681</v>
      </c>
      <c r="GY101">
        <v>7.7531347771309056</v>
      </c>
    </row>
    <row r="102" spans="1:207" x14ac:dyDescent="0.25">
      <c r="A102">
        <f t="shared" si="1"/>
        <v>101</v>
      </c>
      <c r="B102">
        <v>25.042016806722689</v>
      </c>
      <c r="C102">
        <v>25.042016806722689</v>
      </c>
      <c r="D102">
        <v>7.7552541424470203</v>
      </c>
      <c r="E102">
        <v>7.7540646933998891</v>
      </c>
      <c r="F102">
        <v>7.7529720549301624</v>
      </c>
      <c r="G102">
        <v>7.7521059401606198</v>
      </c>
      <c r="H102">
        <v>7.7511165158107573</v>
      </c>
      <c r="I102">
        <v>7.7502328522027044</v>
      </c>
      <c r="J102">
        <v>7.7494948181184844</v>
      </c>
      <c r="K102">
        <v>7.749100398719607</v>
      </c>
      <c r="L102">
        <v>7.7491416905150077</v>
      </c>
      <c r="M102">
        <v>7.7494162085227716</v>
      </c>
      <c r="N102">
        <v>7.7500724821941782</v>
      </c>
      <c r="O102">
        <v>7.7511071658017627</v>
      </c>
      <c r="P102">
        <v>7.7521794002357387</v>
      </c>
      <c r="Q102">
        <v>7.7536840744751778</v>
      </c>
      <c r="R102">
        <v>7.7551729625841173</v>
      </c>
      <c r="S102">
        <v>7.7566944687420376</v>
      </c>
      <c r="T102">
        <v>7.758768292876141</v>
      </c>
      <c r="U102">
        <v>7.7609506064115319</v>
      </c>
      <c r="V102">
        <v>7.7630191243997686</v>
      </c>
      <c r="W102">
        <v>7.7654407552078188</v>
      </c>
      <c r="X102">
        <v>7.7677349470553514</v>
      </c>
      <c r="Y102">
        <v>7.7703589663445944</v>
      </c>
      <c r="Z102">
        <v>7.7727723382488492</v>
      </c>
      <c r="AA102">
        <v>7.7754044362030212</v>
      </c>
      <c r="AB102">
        <v>7.7782612132034918</v>
      </c>
      <c r="AC102">
        <v>7.7805449230005932</v>
      </c>
      <c r="AD102">
        <v>7.7831865755981866</v>
      </c>
      <c r="AE102">
        <v>7.7854380906176344</v>
      </c>
      <c r="AF102">
        <v>7.7876240390234628</v>
      </c>
      <c r="AG102">
        <v>7.789590639080699</v>
      </c>
      <c r="AH102">
        <v>7.7914271934536634</v>
      </c>
      <c r="AI102">
        <v>7.7932736438805819</v>
      </c>
      <c r="AJ102">
        <v>7.7948251459976081</v>
      </c>
      <c r="AK102">
        <v>7.796066565080733</v>
      </c>
      <c r="AL102">
        <v>7.7970746439790517</v>
      </c>
      <c r="AM102">
        <v>7.7978228757039929</v>
      </c>
      <c r="AN102">
        <v>7.7983129313954116</v>
      </c>
      <c r="AO102">
        <v>7.7986072643635973</v>
      </c>
      <c r="AP102">
        <v>7.7986884543516926</v>
      </c>
      <c r="AQ102">
        <v>7.7981291055059367</v>
      </c>
      <c r="AR102">
        <v>7.7979273128491187</v>
      </c>
      <c r="AS102">
        <v>7.7975859109396994</v>
      </c>
      <c r="AT102">
        <v>7.7972341833915939</v>
      </c>
      <c r="AU102">
        <v>7.7967140392201637</v>
      </c>
      <c r="AV102">
        <v>7.7960097610008043</v>
      </c>
      <c r="AW102">
        <v>7.7952231673915211</v>
      </c>
      <c r="AX102">
        <v>7.7943397098747296</v>
      </c>
      <c r="AY102">
        <v>7.7932313282820216</v>
      </c>
      <c r="AZ102">
        <v>7.7918845960556231</v>
      </c>
      <c r="BA102">
        <v>7.7905895594181631</v>
      </c>
      <c r="BB102" s="2">
        <v>7.7891276988746094</v>
      </c>
      <c r="BC102" s="2">
        <v>7.7876302391730627</v>
      </c>
      <c r="BD102" s="2">
        <v>7.7858675652490863</v>
      </c>
      <c r="BE102" s="2">
        <v>7.7839623264737314</v>
      </c>
      <c r="BF102" s="2">
        <v>7.7818794970868934</v>
      </c>
      <c r="BG102" s="2">
        <v>7.7796486066029704</v>
      </c>
      <c r="BH102" s="2">
        <v>7.777255374733965</v>
      </c>
      <c r="BI102" s="2">
        <v>7.77479757391903</v>
      </c>
      <c r="BJ102" s="2">
        <v>7.7721996827602444</v>
      </c>
      <c r="BK102" s="2">
        <v>7.7694987018172474</v>
      </c>
      <c r="BL102" s="2">
        <v>7.7666886198288374</v>
      </c>
      <c r="BM102" s="2">
        <v>7.76378541733036</v>
      </c>
      <c r="BN102" s="2">
        <v>7.7608261204337987</v>
      </c>
      <c r="BO102" s="2">
        <v>7.7577668909968258</v>
      </c>
      <c r="BP102" s="2">
        <v>7.7545819484930094</v>
      </c>
      <c r="BQ102" s="2">
        <v>7.7514489134042606</v>
      </c>
      <c r="BR102" s="2">
        <v>7.7482010357992852</v>
      </c>
      <c r="BS102" s="2">
        <v>7.7449041607630056</v>
      </c>
      <c r="BT102" s="2">
        <v>7.7415660762319289</v>
      </c>
      <c r="BU102" s="2">
        <v>7.7381808489772608</v>
      </c>
      <c r="BV102" s="2">
        <v>7.7347829809785749</v>
      </c>
      <c r="BW102" s="2">
        <v>7.7313689121408666</v>
      </c>
      <c r="BX102" s="2">
        <v>7.7279435207769467</v>
      </c>
      <c r="BY102" s="2">
        <v>7.7245131167491463</v>
      </c>
      <c r="BZ102" s="2">
        <v>7.7213948828763277</v>
      </c>
      <c r="CA102" s="2">
        <v>7.7179591236520251</v>
      </c>
      <c r="CB102" s="2">
        <v>7.7142825226673164</v>
      </c>
      <c r="CC102" s="2">
        <v>7.7108968957849511</v>
      </c>
      <c r="CD102" s="2">
        <v>7.7075792679093187</v>
      </c>
      <c r="CE102" s="2">
        <v>7.704475623371172</v>
      </c>
      <c r="CF102" s="2">
        <v>7.7010243977675286</v>
      </c>
      <c r="CG102" s="2">
        <v>7.6978397257868307</v>
      </c>
      <c r="CH102" s="2">
        <v>7.6947031768524958</v>
      </c>
      <c r="CI102" s="2">
        <v>7.6916467789921636</v>
      </c>
      <c r="CJ102" s="2">
        <v>7.6886128103245346</v>
      </c>
      <c r="CK102" s="2">
        <v>7.6857689772102802</v>
      </c>
      <c r="CL102" s="2">
        <v>7.6829982286229157</v>
      </c>
      <c r="CM102" s="2">
        <v>7.6803054961953139</v>
      </c>
      <c r="CN102" s="2">
        <v>7.6777132044339629</v>
      </c>
      <c r="CO102" s="2">
        <v>7.6752284424028581</v>
      </c>
      <c r="CP102" s="2">
        <v>7.6728087592932521</v>
      </c>
      <c r="CQ102" s="2">
        <v>7.6705770672919158</v>
      </c>
      <c r="CR102" s="2">
        <v>7.6682850638203899</v>
      </c>
      <c r="CS102" s="2">
        <v>7.6665479879267888</v>
      </c>
      <c r="CT102" s="2">
        <v>7.6646939735770898</v>
      </c>
      <c r="CU102" s="2">
        <v>7.6631087616441738</v>
      </c>
      <c r="CV102" s="2">
        <v>7.6615128138982049</v>
      </c>
      <c r="CW102" s="2">
        <v>7.6602748218435881</v>
      </c>
      <c r="CX102" s="2">
        <v>7.6590712385739383</v>
      </c>
      <c r="CY102" s="2">
        <v>7.6581667594467744</v>
      </c>
      <c r="CZ102" s="2">
        <v>7.6573648501352141</v>
      </c>
      <c r="DA102" s="19">
        <v>7.6565287856841753</v>
      </c>
      <c r="DB102" s="2">
        <v>7.6555999134725639</v>
      </c>
      <c r="DC102" s="2">
        <v>7.6545985915053363</v>
      </c>
      <c r="DD102" s="2">
        <v>7.6533160643825262</v>
      </c>
      <c r="DE102" s="2">
        <v>7.6516440213473276</v>
      </c>
      <c r="DF102" s="2">
        <v>7.6495317705008539</v>
      </c>
      <c r="DG102" s="2">
        <v>7.6470164958561231</v>
      </c>
      <c r="DH102" s="2">
        <v>7.644108201263216</v>
      </c>
      <c r="DI102" s="2">
        <v>7.6410769558915117</v>
      </c>
      <c r="DJ102" s="2">
        <v>7.6380471302177124</v>
      </c>
      <c r="DK102" s="2">
        <v>7.6352705678884663</v>
      </c>
      <c r="DL102" s="2">
        <v>7.6328277390801258</v>
      </c>
      <c r="DM102" s="2">
        <v>7.6308747467814904</v>
      </c>
      <c r="DN102" s="2">
        <v>7.6293974662351047</v>
      </c>
      <c r="DO102" s="2">
        <v>7.6284137028684773</v>
      </c>
      <c r="DP102" s="2">
        <v>7.6278705931525588</v>
      </c>
      <c r="DQ102" s="2">
        <v>7.6277362817278789</v>
      </c>
      <c r="DR102" s="2">
        <v>7.6279654019513918</v>
      </c>
      <c r="DS102" s="2">
        <v>7.6284545063893372</v>
      </c>
      <c r="DT102" s="2">
        <v>7.6294582220873677</v>
      </c>
      <c r="DU102" s="2">
        <v>7.6307242056033493</v>
      </c>
      <c r="DV102" s="2">
        <v>7.6322509397306284</v>
      </c>
      <c r="DW102" s="2">
        <v>7.6340134994975219</v>
      </c>
      <c r="DX102" s="2">
        <v>7.6359273500100944</v>
      </c>
      <c r="DY102" s="2">
        <v>7.6380515827242652</v>
      </c>
      <c r="DZ102" s="2">
        <v>7.640304874623566</v>
      </c>
      <c r="EA102" s="2">
        <v>7.6426869506114237</v>
      </c>
      <c r="EB102" s="2">
        <v>7.6451789140865838</v>
      </c>
      <c r="EC102" s="2">
        <v>7.64780026174975</v>
      </c>
      <c r="ED102" s="2">
        <v>7.6505660361447756</v>
      </c>
      <c r="EE102" s="2">
        <v>7.653505907000909</v>
      </c>
      <c r="EF102" s="2">
        <v>7.6564072991337468</v>
      </c>
      <c r="EG102" s="2">
        <v>7.6594485202727132</v>
      </c>
      <c r="EH102" s="2">
        <v>7.6626497321443026</v>
      </c>
      <c r="EI102" s="2">
        <v>7.6659654424572024</v>
      </c>
      <c r="EJ102" s="2">
        <v>7.6694151026200199</v>
      </c>
      <c r="EK102" s="2">
        <v>7.6729570165014183</v>
      </c>
      <c r="EL102" s="2">
        <v>7.6766121139686776</v>
      </c>
      <c r="EM102" s="2">
        <v>7.6804454733322007</v>
      </c>
      <c r="EN102">
        <v>7.6843824522218984</v>
      </c>
      <c r="EO102">
        <v>7.6884087069289766</v>
      </c>
      <c r="EP102">
        <v>7.6922003107772259</v>
      </c>
      <c r="EQ102">
        <v>7.6961976112695734</v>
      </c>
      <c r="ER102">
        <v>7.7000608371141421</v>
      </c>
      <c r="ES102">
        <v>7.7039621056302714</v>
      </c>
      <c r="ET102">
        <v>7.7073752561923854</v>
      </c>
      <c r="EU102">
        <v>7.7106752602088093</v>
      </c>
      <c r="EV102">
        <v>7.7136439986906291</v>
      </c>
      <c r="EW102">
        <v>7.7161880252928734</v>
      </c>
      <c r="EX102">
        <v>7.7183077003539706</v>
      </c>
      <c r="EY102">
        <v>7.7200787256218293</v>
      </c>
      <c r="EZ102">
        <v>7.721408085891551</v>
      </c>
      <c r="FA102">
        <v>7.7224793758770138</v>
      </c>
      <c r="FB102">
        <v>7.7231065131726861</v>
      </c>
      <c r="FC102">
        <v>7.7235420423757564</v>
      </c>
      <c r="FD102">
        <v>7.7238379451481061</v>
      </c>
      <c r="FE102">
        <v>7.7240354227474937</v>
      </c>
      <c r="FF102">
        <v>7.7245303971856396</v>
      </c>
      <c r="FG102">
        <v>7.724843068163608</v>
      </c>
      <c r="FH102">
        <v>7.7251391937013496</v>
      </c>
      <c r="FI102">
        <v>7.7256353058656906</v>
      </c>
      <c r="FJ102">
        <v>7.7263616242483177</v>
      </c>
      <c r="FK102">
        <v>7.7273438853998009</v>
      </c>
      <c r="FL102">
        <v>7.7284808317151041</v>
      </c>
      <c r="FM102">
        <v>7.7300433841728537</v>
      </c>
      <c r="FN102">
        <v>7.7318003607333239</v>
      </c>
      <c r="FO102">
        <v>7.7338631254446737</v>
      </c>
      <c r="FP102">
        <v>7.7360913954063637</v>
      </c>
      <c r="FQ102">
        <v>7.7381915174234948</v>
      </c>
      <c r="FR102">
        <v>7.7407248886883258</v>
      </c>
      <c r="FS102">
        <v>7.7433136064959918</v>
      </c>
      <c r="FT102">
        <v>7.7457340290184646</v>
      </c>
      <c r="FU102">
        <v>7.7481518248754924</v>
      </c>
      <c r="FV102">
        <v>7.7504582310767081</v>
      </c>
      <c r="FW102">
        <v>7.7525993730218721</v>
      </c>
      <c r="FX102">
        <v>7.7542787259343466</v>
      </c>
      <c r="FY102">
        <v>7.7560790817938203</v>
      </c>
      <c r="FZ102">
        <v>7.7573331080292869</v>
      </c>
      <c r="GA102">
        <v>7.7586591987409816</v>
      </c>
      <c r="GB102">
        <v>7.7597375503292696</v>
      </c>
      <c r="GC102">
        <v>7.7604095340838759</v>
      </c>
      <c r="GD102">
        <v>7.7608606916198664</v>
      </c>
      <c r="GE102">
        <v>7.7611315201161926</v>
      </c>
      <c r="GF102">
        <v>7.7612547096474787</v>
      </c>
      <c r="GG102">
        <v>7.7613682497021408</v>
      </c>
      <c r="GH102">
        <v>7.7612326052852714</v>
      </c>
      <c r="GI102">
        <v>7.7610738011769964</v>
      </c>
      <c r="GJ102">
        <v>7.7610612075548264</v>
      </c>
      <c r="GK102">
        <v>7.7609197425519083</v>
      </c>
      <c r="GL102">
        <v>7.7605192532906404</v>
      </c>
      <c r="GM102">
        <v>7.7601515654949322</v>
      </c>
      <c r="GN102">
        <v>7.7598628088784798</v>
      </c>
      <c r="GO102">
        <v>7.7596282778444401</v>
      </c>
      <c r="GP102">
        <v>7.7593256469267402</v>
      </c>
      <c r="GQ102">
        <v>7.7589393310642576</v>
      </c>
      <c r="GR102">
        <v>7.7584216525046994</v>
      </c>
      <c r="GS102">
        <v>7.7580527158232302</v>
      </c>
      <c r="GT102">
        <v>7.7573963372614081</v>
      </c>
      <c r="GU102">
        <v>7.756669913348734</v>
      </c>
      <c r="GV102">
        <v>7.7558439053600772</v>
      </c>
      <c r="GW102">
        <v>7.7548980527738252</v>
      </c>
      <c r="GX102">
        <v>7.7535852673514238</v>
      </c>
      <c r="GY102">
        <v>7.7524412915802383</v>
      </c>
    </row>
    <row r="103" spans="1:207" x14ac:dyDescent="0.25">
      <c r="A103">
        <f t="shared" si="1"/>
        <v>102</v>
      </c>
      <c r="B103">
        <v>25.292436974789911</v>
      </c>
      <c r="C103">
        <v>25.292436974789911</v>
      </c>
      <c r="D103">
        <v>7.7543646062459661</v>
      </c>
      <c r="E103">
        <v>7.7537989781671071</v>
      </c>
      <c r="F103">
        <v>7.7528435734726147</v>
      </c>
      <c r="G103">
        <v>7.7519768746388884</v>
      </c>
      <c r="H103">
        <v>7.7511715787011299</v>
      </c>
      <c r="I103">
        <v>7.7505516492698519</v>
      </c>
      <c r="J103">
        <v>7.7502171522845726</v>
      </c>
      <c r="K103">
        <v>7.7499467184901594</v>
      </c>
      <c r="L103">
        <v>7.7500586110543868</v>
      </c>
      <c r="M103">
        <v>7.7503215816902449</v>
      </c>
      <c r="N103">
        <v>7.7508356897820851</v>
      </c>
      <c r="O103">
        <v>7.7514600040628752</v>
      </c>
      <c r="P103">
        <v>7.7527616525839376</v>
      </c>
      <c r="Q103">
        <v>7.7536951469446738</v>
      </c>
      <c r="R103">
        <v>7.7552154908382329</v>
      </c>
      <c r="S103">
        <v>7.7567787131827144</v>
      </c>
      <c r="T103">
        <v>7.7588793924484287</v>
      </c>
      <c r="U103">
        <v>7.7608884597181067</v>
      </c>
      <c r="V103">
        <v>7.7630665846045144</v>
      </c>
      <c r="W103">
        <v>7.7654435817787482</v>
      </c>
      <c r="X103">
        <v>7.7678130161249896</v>
      </c>
      <c r="Y103">
        <v>7.7702329629473894</v>
      </c>
      <c r="Z103">
        <v>7.7726685932342754</v>
      </c>
      <c r="AA103">
        <v>7.7751651875871648</v>
      </c>
      <c r="AB103">
        <v>7.777928046939957</v>
      </c>
      <c r="AC103">
        <v>7.7802976281353358</v>
      </c>
      <c r="AD103">
        <v>7.7828870483970682</v>
      </c>
      <c r="AE103">
        <v>7.7851369915576552</v>
      </c>
      <c r="AF103">
        <v>7.7874927040527986</v>
      </c>
      <c r="AG103">
        <v>7.7897144530963267</v>
      </c>
      <c r="AH103">
        <v>7.7916839001281852</v>
      </c>
      <c r="AI103">
        <v>7.793729950314928</v>
      </c>
      <c r="AJ103">
        <v>7.7954162821578983</v>
      </c>
      <c r="AK103">
        <v>7.7966853668822171</v>
      </c>
      <c r="AL103">
        <v>7.7977188669831996</v>
      </c>
      <c r="AM103">
        <v>7.7984484335723039</v>
      </c>
      <c r="AN103">
        <v>7.7988919280780298</v>
      </c>
      <c r="AO103">
        <v>7.7991233423763946</v>
      </c>
      <c r="AP103">
        <v>7.7989724734919417</v>
      </c>
      <c r="AQ103">
        <v>7.7984082815930984</v>
      </c>
      <c r="AR103">
        <v>7.7981903827699544</v>
      </c>
      <c r="AS103">
        <v>7.7976774879637407</v>
      </c>
      <c r="AT103">
        <v>7.7971183351203166</v>
      </c>
      <c r="AU103">
        <v>7.7965030236861734</v>
      </c>
      <c r="AV103">
        <v>7.7958090612499262</v>
      </c>
      <c r="AW103">
        <v>7.7949829674911522</v>
      </c>
      <c r="AX103">
        <v>7.7940997720507301</v>
      </c>
      <c r="AY103">
        <v>7.7930446625749052</v>
      </c>
      <c r="AZ103">
        <v>7.7919061508605498</v>
      </c>
      <c r="BA103">
        <v>7.7906128794843577</v>
      </c>
      <c r="BB103" s="2">
        <v>7.7891891184487161</v>
      </c>
      <c r="BC103" s="2">
        <v>7.7877634440575401</v>
      </c>
      <c r="BD103" s="2">
        <v>7.7859943309676343</v>
      </c>
      <c r="BE103" s="2">
        <v>7.7841022713969581</v>
      </c>
      <c r="BF103" s="2">
        <v>7.7820047818156626</v>
      </c>
      <c r="BG103" s="2">
        <v>7.7797752938262574</v>
      </c>
      <c r="BH103" s="2">
        <v>7.7773881280095036</v>
      </c>
      <c r="BI103" s="2">
        <v>7.7749164347335507</v>
      </c>
      <c r="BJ103" s="2">
        <v>7.7723322699872313</v>
      </c>
      <c r="BK103" s="2">
        <v>7.7696119251371893</v>
      </c>
      <c r="BL103" s="2">
        <v>7.7667887138014899</v>
      </c>
      <c r="BM103" s="2">
        <v>7.7638865639009262</v>
      </c>
      <c r="BN103" s="2">
        <v>7.7608948132932394</v>
      </c>
      <c r="BO103" s="2">
        <v>7.757830473684054</v>
      </c>
      <c r="BP103" s="2">
        <v>7.7546988193215309</v>
      </c>
      <c r="BQ103" s="2">
        <v>7.7515214446930836</v>
      </c>
      <c r="BR103" s="2">
        <v>7.7482675649868584</v>
      </c>
      <c r="BS103" s="2">
        <v>7.7449625984137276</v>
      </c>
      <c r="BT103" s="2">
        <v>7.7416142622338162</v>
      </c>
      <c r="BU103" s="2">
        <v>7.7382313759430676</v>
      </c>
      <c r="BV103" s="2">
        <v>7.7348293897309981</v>
      </c>
      <c r="BW103" s="2">
        <v>7.7314072117103247</v>
      </c>
      <c r="BX103" s="2">
        <v>7.7279777819855999</v>
      </c>
      <c r="BY103" s="2">
        <v>7.7245383007941726</v>
      </c>
      <c r="BZ103" s="2">
        <v>7.7214154413201994</v>
      </c>
      <c r="CA103" s="2">
        <v>7.7179873081508843</v>
      </c>
      <c r="CB103" s="2">
        <v>7.7143141252563261</v>
      </c>
      <c r="CC103" s="2">
        <v>7.7109228779499661</v>
      </c>
      <c r="CD103" s="2">
        <v>7.7075999190884916</v>
      </c>
      <c r="CE103" s="2">
        <v>7.7044855749337584</v>
      </c>
      <c r="CF103" s="2">
        <v>7.7010672659144914</v>
      </c>
      <c r="CG103" s="2">
        <v>7.6979716676710011</v>
      </c>
      <c r="CH103" s="2">
        <v>7.6948322531981566</v>
      </c>
      <c r="CI103" s="2">
        <v>7.6917578532742388</v>
      </c>
      <c r="CJ103" s="2">
        <v>7.6886610427448359</v>
      </c>
      <c r="CK103" s="2">
        <v>7.6858689070202528</v>
      </c>
      <c r="CL103" s="2">
        <v>7.6830875357788253</v>
      </c>
      <c r="CM103" s="2">
        <v>7.6803671699595037</v>
      </c>
      <c r="CN103" s="2">
        <v>7.6777704380749094</v>
      </c>
      <c r="CO103" s="2">
        <v>7.6752681393277484</v>
      </c>
      <c r="CP103" s="2">
        <v>7.6727700794166971</v>
      </c>
      <c r="CQ103" s="2">
        <v>7.670520394494079</v>
      </c>
      <c r="CR103" s="2">
        <v>7.6683164858561614</v>
      </c>
      <c r="CS103" s="2">
        <v>7.6665237777011326</v>
      </c>
      <c r="CT103" s="2">
        <v>7.664577837436263</v>
      </c>
      <c r="CU103" s="2">
        <v>7.6628606152710379</v>
      </c>
      <c r="CV103" s="2">
        <v>7.6612675899692366</v>
      </c>
      <c r="CW103" s="2">
        <v>7.6600368508893464</v>
      </c>
      <c r="CX103" s="2">
        <v>7.6587639267883709</v>
      </c>
      <c r="CY103" s="2">
        <v>7.6578348527149434</v>
      </c>
      <c r="CZ103" s="2">
        <v>7.6569601147598947</v>
      </c>
      <c r="DA103" s="19">
        <v>7.6561841933625141</v>
      </c>
      <c r="DB103" s="2">
        <v>7.6552611774740562</v>
      </c>
      <c r="DC103" s="2">
        <v>7.6542820825919007</v>
      </c>
      <c r="DD103" s="2">
        <v>7.6529805272058269</v>
      </c>
      <c r="DE103" s="2">
        <v>7.651302297934599</v>
      </c>
      <c r="DF103" s="2">
        <v>7.6491556556098068</v>
      </c>
      <c r="DG103" s="2">
        <v>7.6465714998171697</v>
      </c>
      <c r="DH103" s="2">
        <v>7.6437127307896882</v>
      </c>
      <c r="DI103" s="2">
        <v>7.6407306956566412</v>
      </c>
      <c r="DJ103" s="2">
        <v>7.637789659127578</v>
      </c>
      <c r="DK103" s="2">
        <v>7.6348987265366874</v>
      </c>
      <c r="DL103" s="2">
        <v>7.6325229856946146</v>
      </c>
      <c r="DM103" s="2">
        <v>7.6305924452074843</v>
      </c>
      <c r="DN103" s="2">
        <v>7.6291565307172862</v>
      </c>
      <c r="DO103" s="2">
        <v>7.6281954022799319</v>
      </c>
      <c r="DP103" s="2">
        <v>7.6276629982855351</v>
      </c>
      <c r="DQ103" s="2">
        <v>7.6275505227182316</v>
      </c>
      <c r="DR103" s="2">
        <v>7.627805577217786</v>
      </c>
      <c r="DS103" s="2">
        <v>7.6283581728107412</v>
      </c>
      <c r="DT103" s="2">
        <v>7.629331716387723</v>
      </c>
      <c r="DU103" s="2">
        <v>7.6305938935841704</v>
      </c>
      <c r="DV103" s="2">
        <v>7.6321182714369744</v>
      </c>
      <c r="DW103" s="2">
        <v>7.6338879311780046</v>
      </c>
      <c r="DX103" s="2">
        <v>7.6358068962861179</v>
      </c>
      <c r="DY103" s="2">
        <v>7.6379212921927193</v>
      </c>
      <c r="DZ103" s="2">
        <v>7.6401775832881684</v>
      </c>
      <c r="EA103" s="2">
        <v>7.6425776877102409</v>
      </c>
      <c r="EB103" s="2">
        <v>7.6450903107486674</v>
      </c>
      <c r="EC103" s="2">
        <v>7.6477476356251994</v>
      </c>
      <c r="ED103" s="2">
        <v>7.6506087586216243</v>
      </c>
      <c r="EE103" s="2">
        <v>7.6535664238389201</v>
      </c>
      <c r="EF103" s="2">
        <v>7.6564679122426371</v>
      </c>
      <c r="EG103" s="2">
        <v>7.6595406528472827</v>
      </c>
      <c r="EH103" s="2">
        <v>7.6627766402685618</v>
      </c>
      <c r="EI103" s="2">
        <v>7.6661247431998234</v>
      </c>
      <c r="EJ103" s="2">
        <v>7.6696241161516996</v>
      </c>
      <c r="EK103" s="2">
        <v>7.6731685867394877</v>
      </c>
      <c r="EL103" s="2">
        <v>7.6768205420568787</v>
      </c>
      <c r="EM103" s="2">
        <v>7.6806794166724304</v>
      </c>
      <c r="EN103">
        <v>7.6846200852673467</v>
      </c>
      <c r="EO103">
        <v>7.6886423107074453</v>
      </c>
      <c r="EP103">
        <v>7.6925025811642991</v>
      </c>
      <c r="EQ103">
        <v>7.6965081372387258</v>
      </c>
      <c r="ER103">
        <v>7.7003946363767906</v>
      </c>
      <c r="ES103">
        <v>7.7041887291002462</v>
      </c>
      <c r="ET103">
        <v>7.7076798536959963</v>
      </c>
      <c r="EU103">
        <v>7.7109460833533614</v>
      </c>
      <c r="EV103">
        <v>7.7139137039342458</v>
      </c>
      <c r="EW103">
        <v>7.7164013087773462</v>
      </c>
      <c r="EX103">
        <v>7.7185327546135687</v>
      </c>
      <c r="EY103">
        <v>7.7202607908411052</v>
      </c>
      <c r="EZ103">
        <v>7.7215844092796573</v>
      </c>
      <c r="FA103">
        <v>7.722646374717093</v>
      </c>
      <c r="FB103">
        <v>7.7232879944658208</v>
      </c>
      <c r="FC103">
        <v>7.7237239405815483</v>
      </c>
      <c r="FD103">
        <v>7.7240086439777071</v>
      </c>
      <c r="FE103">
        <v>7.7242228185513646</v>
      </c>
      <c r="FF103">
        <v>7.7247161825625366</v>
      </c>
      <c r="FG103">
        <v>7.7250071551748656</v>
      </c>
      <c r="FH103">
        <v>7.725363177717254</v>
      </c>
      <c r="FI103">
        <v>7.7258827624022004</v>
      </c>
      <c r="FJ103">
        <v>7.7266236435322986</v>
      </c>
      <c r="FK103">
        <v>7.7275931508951743</v>
      </c>
      <c r="FL103">
        <v>7.7286492600671846</v>
      </c>
      <c r="FM103">
        <v>7.7302394512019541</v>
      </c>
      <c r="FN103">
        <v>7.7321083954271597</v>
      </c>
      <c r="FO103">
        <v>7.7341808357633566</v>
      </c>
      <c r="FP103">
        <v>7.7364179895710912</v>
      </c>
      <c r="FQ103">
        <v>7.7385350355745297</v>
      </c>
      <c r="FR103">
        <v>7.7411233762932392</v>
      </c>
      <c r="FS103">
        <v>7.7436547376955911</v>
      </c>
      <c r="FT103">
        <v>7.7460051891101216</v>
      </c>
      <c r="FU103">
        <v>7.7483812770922036</v>
      </c>
      <c r="FV103">
        <v>7.7506378643827976</v>
      </c>
      <c r="FW103">
        <v>7.7527349316366756</v>
      </c>
      <c r="FX103">
        <v>7.7545337271127917</v>
      </c>
      <c r="FY103">
        <v>7.7562517154217216</v>
      </c>
      <c r="FZ103">
        <v>7.757445211829789</v>
      </c>
      <c r="GA103">
        <v>7.7587239367868248</v>
      </c>
      <c r="GB103">
        <v>7.7597495042026718</v>
      </c>
      <c r="GC103">
        <v>7.7603525181136934</v>
      </c>
      <c r="GD103">
        <v>7.7607605418804866</v>
      </c>
      <c r="GE103">
        <v>7.7609975363220531</v>
      </c>
      <c r="GF103">
        <v>7.7610805030169443</v>
      </c>
      <c r="GG103">
        <v>7.7610432215447451</v>
      </c>
      <c r="GH103">
        <v>7.760930740378261</v>
      </c>
      <c r="GI103">
        <v>7.7607470310715172</v>
      </c>
      <c r="GJ103">
        <v>7.7605436040697056</v>
      </c>
      <c r="GK103">
        <v>7.7603712962695548</v>
      </c>
      <c r="GL103">
        <v>7.7599372334988121</v>
      </c>
      <c r="GM103">
        <v>7.7597260118513178</v>
      </c>
      <c r="GN103">
        <v>7.7594724930515913</v>
      </c>
      <c r="GO103">
        <v>7.7591868655024063</v>
      </c>
      <c r="GP103">
        <v>7.7587719880466413</v>
      </c>
      <c r="GQ103">
        <v>7.7583612033936564</v>
      </c>
      <c r="GR103">
        <v>7.7578530254730929</v>
      </c>
      <c r="GS103">
        <v>7.756959422422133</v>
      </c>
      <c r="GT103">
        <v>7.7563539857629884</v>
      </c>
      <c r="GU103">
        <v>7.7556344753763078</v>
      </c>
      <c r="GV103">
        <v>7.7548192583681708</v>
      </c>
      <c r="GW103">
        <v>7.7539638965099646</v>
      </c>
      <c r="GX103">
        <v>7.7533968621613747</v>
      </c>
      <c r="GY103">
        <v>7.7522479905544364</v>
      </c>
    </row>
    <row r="104" spans="1:207" x14ac:dyDescent="0.25">
      <c r="A104">
        <f t="shared" si="1"/>
        <v>103</v>
      </c>
      <c r="B104">
        <v>25.542857142857141</v>
      </c>
      <c r="C104">
        <v>25.542857142857141</v>
      </c>
      <c r="D104">
        <v>7.754557255739325</v>
      </c>
      <c r="E104">
        <v>7.7537414469799302</v>
      </c>
      <c r="F104">
        <v>7.7528767855261096</v>
      </c>
      <c r="G104">
        <v>7.751774349647981</v>
      </c>
      <c r="H104">
        <v>7.7510337018888267</v>
      </c>
      <c r="I104">
        <v>7.7503517883386737</v>
      </c>
      <c r="J104">
        <v>7.749832291837528</v>
      </c>
      <c r="K104">
        <v>7.7496366764816358</v>
      </c>
      <c r="L104">
        <v>7.7495910670597841</v>
      </c>
      <c r="M104">
        <v>7.7499469754186308</v>
      </c>
      <c r="N104">
        <v>7.7505147374231909</v>
      </c>
      <c r="O104">
        <v>7.7513200078767177</v>
      </c>
      <c r="P104">
        <v>7.7522451922509266</v>
      </c>
      <c r="Q104">
        <v>7.7534088118429407</v>
      </c>
      <c r="R104">
        <v>7.7550439247538208</v>
      </c>
      <c r="S104">
        <v>7.7569239200380142</v>
      </c>
      <c r="T104">
        <v>7.7588738803323016</v>
      </c>
      <c r="U104">
        <v>7.7607656247758161</v>
      </c>
      <c r="V104">
        <v>7.7631676846229638</v>
      </c>
      <c r="W104">
        <v>7.7654374880794306</v>
      </c>
      <c r="X104">
        <v>7.7679275186153944</v>
      </c>
      <c r="Y104">
        <v>7.7702211119417566</v>
      </c>
      <c r="Z104">
        <v>7.772814387780195</v>
      </c>
      <c r="AA104">
        <v>7.7751783949943762</v>
      </c>
      <c r="AB104">
        <v>7.777622796525212</v>
      </c>
      <c r="AC104">
        <v>7.7801163974326517</v>
      </c>
      <c r="AD104">
        <v>7.7825847255892162</v>
      </c>
      <c r="AE104">
        <v>7.7848651758845788</v>
      </c>
      <c r="AF104">
        <v>7.7873200990436473</v>
      </c>
      <c r="AG104">
        <v>7.7897069789158504</v>
      </c>
      <c r="AH104">
        <v>7.7918240657755389</v>
      </c>
      <c r="AI104">
        <v>7.7937812292736064</v>
      </c>
      <c r="AJ104">
        <v>7.7954619489298063</v>
      </c>
      <c r="AK104">
        <v>7.79687825740334</v>
      </c>
      <c r="AL104">
        <v>7.7979336490313793</v>
      </c>
      <c r="AM104">
        <v>7.7986534178565812</v>
      </c>
      <c r="AN104">
        <v>7.7990582757041347</v>
      </c>
      <c r="AO104">
        <v>7.7991874742977929</v>
      </c>
      <c r="AP104">
        <v>7.7989750313428594</v>
      </c>
      <c r="AQ104">
        <v>7.7987968835191959</v>
      </c>
      <c r="AR104">
        <v>7.7985580469706406</v>
      </c>
      <c r="AS104">
        <v>7.7979671297932276</v>
      </c>
      <c r="AT104">
        <v>7.7972799961234243</v>
      </c>
      <c r="AU104">
        <v>7.7966075370429238</v>
      </c>
      <c r="AV104">
        <v>7.7959427780092589</v>
      </c>
      <c r="AW104">
        <v>7.7951017435569456</v>
      </c>
      <c r="AX104">
        <v>7.7941943617875546</v>
      </c>
      <c r="AY104">
        <v>7.7932219348147269</v>
      </c>
      <c r="AZ104">
        <v>7.7923372565563911</v>
      </c>
      <c r="BA104">
        <v>7.7910240605175147</v>
      </c>
      <c r="BB104" s="2">
        <v>7.7896067406132889</v>
      </c>
      <c r="BC104" s="2">
        <v>7.788048217365418</v>
      </c>
      <c r="BD104" s="2">
        <v>7.7862604340365262</v>
      </c>
      <c r="BE104" s="2">
        <v>7.7843714227232441</v>
      </c>
      <c r="BF104" s="2">
        <v>7.7822639145584169</v>
      </c>
      <c r="BG104" s="2">
        <v>7.7800378712061429</v>
      </c>
      <c r="BH104" s="2">
        <v>7.7776646577918651</v>
      </c>
      <c r="BI104" s="2">
        <v>7.7751777616015296</v>
      </c>
      <c r="BJ104" s="2">
        <v>7.7726044626221391</v>
      </c>
      <c r="BK104" s="2">
        <v>7.7698701335536686</v>
      </c>
      <c r="BL104" s="2">
        <v>7.7670408733744356</v>
      </c>
      <c r="BM104" s="2">
        <v>7.7641403465291337</v>
      </c>
      <c r="BN104" s="2">
        <v>7.7611209767628546</v>
      </c>
      <c r="BO104" s="2">
        <v>7.7580517766066421</v>
      </c>
      <c r="BP104" s="2">
        <v>7.75496500852437</v>
      </c>
      <c r="BQ104" s="2">
        <v>7.7517417016808121</v>
      </c>
      <c r="BR104" s="2">
        <v>7.7484814435476457</v>
      </c>
      <c r="BS104" s="2">
        <v>7.7451689263533634</v>
      </c>
      <c r="BT104" s="2">
        <v>7.7418117367175192</v>
      </c>
      <c r="BU104" s="2">
        <v>7.7384318356351178</v>
      </c>
      <c r="BV104" s="2">
        <v>7.7350245172333274</v>
      </c>
      <c r="BW104" s="2">
        <v>7.7315938046516823</v>
      </c>
      <c r="BX104" s="2">
        <v>7.7281582796082411</v>
      </c>
      <c r="BY104" s="2">
        <v>7.7247100911970543</v>
      </c>
      <c r="BZ104" s="2">
        <v>7.7213381624812376</v>
      </c>
      <c r="CA104" s="2">
        <v>7.7179297501778006</v>
      </c>
      <c r="CB104" s="2">
        <v>7.7144774754922274</v>
      </c>
      <c r="CC104" s="2">
        <v>7.7110842748852662</v>
      </c>
      <c r="CD104" s="2">
        <v>7.7077484945206196</v>
      </c>
      <c r="CE104" s="2">
        <v>7.7044892111854661</v>
      </c>
      <c r="CF104" s="2">
        <v>7.7012255075644571</v>
      </c>
      <c r="CG104" s="2">
        <v>7.6981824216197934</v>
      </c>
      <c r="CH104" s="2">
        <v>7.6950420111165458</v>
      </c>
      <c r="CI104" s="2">
        <v>7.6919495001067144</v>
      </c>
      <c r="CJ104" s="2">
        <v>7.6888187517269388</v>
      </c>
      <c r="CK104" s="2">
        <v>7.6860434026620013</v>
      </c>
      <c r="CL104" s="2">
        <v>7.6832435399849928</v>
      </c>
      <c r="CM104" s="2">
        <v>7.6804956279737224</v>
      </c>
      <c r="CN104" s="2">
        <v>7.6778897448076613</v>
      </c>
      <c r="CO104" s="2">
        <v>7.675369571997205</v>
      </c>
      <c r="CP104" s="2">
        <v>7.6728252355930486</v>
      </c>
      <c r="CQ104" s="2">
        <v>7.6705560959764787</v>
      </c>
      <c r="CR104" s="2">
        <v>7.6685193580335227</v>
      </c>
      <c r="CS104" s="2">
        <v>7.6665626085021508</v>
      </c>
      <c r="CT104" s="2">
        <v>7.6645577707953976</v>
      </c>
      <c r="CU104" s="2">
        <v>7.6627296403457672</v>
      </c>
      <c r="CV104" s="2">
        <v>7.6611787227779216</v>
      </c>
      <c r="CW104" s="2">
        <v>7.6599070216498237</v>
      </c>
      <c r="CX104" s="2">
        <v>7.6586101480014834</v>
      </c>
      <c r="CY104" s="2">
        <v>7.657639863502812</v>
      </c>
      <c r="CZ104" s="2">
        <v>7.6567083066626651</v>
      </c>
      <c r="DA104" s="19">
        <v>7.6559644172840713</v>
      </c>
      <c r="DB104" s="2">
        <v>7.6550781094150837</v>
      </c>
      <c r="DC104" s="2">
        <v>7.6540745051731758</v>
      </c>
      <c r="DD104" s="2">
        <v>7.6527459286452544</v>
      </c>
      <c r="DE104" s="2">
        <v>7.6510493196066136</v>
      </c>
      <c r="DF104" s="2">
        <v>7.6488562742268851</v>
      </c>
      <c r="DG104" s="2">
        <v>7.6462000710337081</v>
      </c>
      <c r="DH104" s="2">
        <v>7.6433669237094044</v>
      </c>
      <c r="DI104" s="2">
        <v>7.6404103126215297</v>
      </c>
      <c r="DJ104" s="2">
        <v>7.6375238141442319</v>
      </c>
      <c r="DK104" s="2">
        <v>7.6345780089922863</v>
      </c>
      <c r="DL104" s="2">
        <v>7.6322336259496852</v>
      </c>
      <c r="DM104" s="2">
        <v>7.6303115831314159</v>
      </c>
      <c r="DN104" s="2">
        <v>7.6289013002277342</v>
      </c>
      <c r="DO104" s="2">
        <v>7.627953940348597</v>
      </c>
      <c r="DP104" s="2">
        <v>7.6274318375955197</v>
      </c>
      <c r="DQ104" s="2">
        <v>7.6273396144676679</v>
      </c>
      <c r="DR104" s="2">
        <v>7.6276252791517152</v>
      </c>
      <c r="DS104" s="2">
        <v>7.6282546764174173</v>
      </c>
      <c r="DT104" s="2">
        <v>7.6292000445328263</v>
      </c>
      <c r="DU104" s="2">
        <v>7.6304591962585846</v>
      </c>
      <c r="DV104" s="2">
        <v>7.6319823604045158</v>
      </c>
      <c r="DW104" s="2">
        <v>7.6337570343355008</v>
      </c>
      <c r="DX104" s="2">
        <v>7.6356935490776241</v>
      </c>
      <c r="DY104" s="2">
        <v>7.6378043380432104</v>
      </c>
      <c r="DZ104" s="2">
        <v>7.6400684750908416</v>
      </c>
      <c r="EA104" s="2">
        <v>7.6424812580879404</v>
      </c>
      <c r="EB104" s="2">
        <v>7.6450102035929763</v>
      </c>
      <c r="EC104" s="2">
        <v>7.6476883913447846</v>
      </c>
      <c r="ED104" s="2">
        <v>7.6506064206021724</v>
      </c>
      <c r="EE104" s="2">
        <v>7.6535627600018534</v>
      </c>
      <c r="EF104" s="2">
        <v>7.6564724959863906</v>
      </c>
      <c r="EG104" s="2">
        <v>7.6595748492941338</v>
      </c>
      <c r="EH104" s="2">
        <v>7.66283654837863</v>
      </c>
      <c r="EI104" s="2">
        <v>7.6662097543171486</v>
      </c>
      <c r="EJ104" s="2">
        <v>7.669745472701921</v>
      </c>
      <c r="EK104" s="2">
        <v>7.6732972212524322</v>
      </c>
      <c r="EL104" s="2">
        <v>7.6769619960745272</v>
      </c>
      <c r="EM104" s="2">
        <v>7.6808328602804607</v>
      </c>
      <c r="EN104">
        <v>7.6847798024748011</v>
      </c>
      <c r="EO104">
        <v>7.6888034747250336</v>
      </c>
      <c r="EP104">
        <v>7.6928692696881109</v>
      </c>
      <c r="EQ104">
        <v>7.696896033458752</v>
      </c>
      <c r="ER104">
        <v>7.700851117976323</v>
      </c>
      <c r="ES104">
        <v>7.7044943888277304</v>
      </c>
      <c r="ET104">
        <v>7.7081426644259494</v>
      </c>
      <c r="EU104">
        <v>7.7113859027677893</v>
      </c>
      <c r="EV104">
        <v>7.7143477167596339</v>
      </c>
      <c r="EW104">
        <v>7.7168525635999146</v>
      </c>
      <c r="EX104">
        <v>7.718993193199216</v>
      </c>
      <c r="EY104">
        <v>7.7206070881026916</v>
      </c>
      <c r="EZ104">
        <v>7.7218735985400908</v>
      </c>
      <c r="FA104">
        <v>7.7228132188813294</v>
      </c>
      <c r="FB104">
        <v>7.7234678632937674</v>
      </c>
      <c r="FC104">
        <v>7.7239007517686078</v>
      </c>
      <c r="FD104">
        <v>7.7241710504135099</v>
      </c>
      <c r="FE104">
        <v>7.7243895981346231</v>
      </c>
      <c r="FF104">
        <v>7.7246263300244413</v>
      </c>
      <c r="FG104">
        <v>7.724797154943678</v>
      </c>
      <c r="FH104">
        <v>7.7251857748908321</v>
      </c>
      <c r="FI104">
        <v>7.7256690399309864</v>
      </c>
      <c r="FJ104">
        <v>7.7263495247217726</v>
      </c>
      <c r="FK104">
        <v>7.7272816733364644</v>
      </c>
      <c r="FL104">
        <v>7.7284975667296711</v>
      </c>
      <c r="FM104">
        <v>7.730127569009853</v>
      </c>
      <c r="FN104">
        <v>7.7321317432124346</v>
      </c>
      <c r="FO104">
        <v>7.7342227718717087</v>
      </c>
      <c r="FP104">
        <v>7.7364836094575429</v>
      </c>
      <c r="FQ104">
        <v>7.7387661213955248</v>
      </c>
      <c r="FR104">
        <v>7.7413703101925222</v>
      </c>
      <c r="FS104">
        <v>7.7438397863517041</v>
      </c>
      <c r="FT104">
        <v>7.7461840778983406</v>
      </c>
      <c r="FU104">
        <v>7.7485368227240716</v>
      </c>
      <c r="FV104">
        <v>7.7507643386478797</v>
      </c>
      <c r="FW104">
        <v>7.7528338860207917</v>
      </c>
      <c r="FX104">
        <v>7.7548390377640759</v>
      </c>
      <c r="FY104">
        <v>7.75639398758066</v>
      </c>
      <c r="FZ104">
        <v>7.7577365875790623</v>
      </c>
      <c r="GA104">
        <v>7.7587517468831741</v>
      </c>
      <c r="GB104">
        <v>7.7596480921976134</v>
      </c>
      <c r="GC104">
        <v>7.7601945950767073</v>
      </c>
      <c r="GD104">
        <v>7.760568357896994</v>
      </c>
      <c r="GE104">
        <v>7.7607793581182563</v>
      </c>
      <c r="GF104">
        <v>7.7608311268374006</v>
      </c>
      <c r="GG104">
        <v>7.7606552581114938</v>
      </c>
      <c r="GH104">
        <v>7.760550742312601</v>
      </c>
      <c r="GI104">
        <v>7.7603309315529421</v>
      </c>
      <c r="GJ104">
        <v>7.759930851741383</v>
      </c>
      <c r="GK104">
        <v>7.7595951516385968</v>
      </c>
      <c r="GL104">
        <v>7.7592733606224407</v>
      </c>
      <c r="GM104">
        <v>7.7591922174229309</v>
      </c>
      <c r="GN104">
        <v>7.7589649804679679</v>
      </c>
      <c r="GO104">
        <v>7.7586228947033016</v>
      </c>
      <c r="GP104">
        <v>7.7580982385379791</v>
      </c>
      <c r="GQ104">
        <v>7.757714635929271</v>
      </c>
      <c r="GR104">
        <v>7.757339281343361</v>
      </c>
      <c r="GS104">
        <v>7.7568490880777556</v>
      </c>
      <c r="GT104">
        <v>7.7563373906353386</v>
      </c>
      <c r="GU104">
        <v>7.7557291692168748</v>
      </c>
      <c r="GV104">
        <v>7.7550209132576722</v>
      </c>
      <c r="GW104">
        <v>7.7542575455730178</v>
      </c>
      <c r="GX104">
        <v>7.7533864110324284</v>
      </c>
      <c r="GY104">
        <v>7.7522095868511558</v>
      </c>
    </row>
    <row r="105" spans="1:207" x14ac:dyDescent="0.25">
      <c r="A105">
        <f t="shared" si="1"/>
        <v>104</v>
      </c>
      <c r="B105">
        <v>25.79327731092437</v>
      </c>
      <c r="C105">
        <v>25.79327731092437</v>
      </c>
      <c r="D105">
        <v>7.7549042637369734</v>
      </c>
      <c r="E105">
        <v>7.7534585856584126</v>
      </c>
      <c r="F105">
        <v>7.7522243734231253</v>
      </c>
      <c r="G105">
        <v>7.7510117096892213</v>
      </c>
      <c r="H105">
        <v>7.74993654942931</v>
      </c>
      <c r="I105">
        <v>7.7489098810851047</v>
      </c>
      <c r="J105">
        <v>7.7481051797885119</v>
      </c>
      <c r="K105">
        <v>7.7477283373757206</v>
      </c>
      <c r="L105">
        <v>7.7478270422361186</v>
      </c>
      <c r="M105">
        <v>7.7482494294456581</v>
      </c>
      <c r="N105">
        <v>7.7490765924508613</v>
      </c>
      <c r="O105">
        <v>7.7503307181200389</v>
      </c>
      <c r="P105">
        <v>7.7515335538000771</v>
      </c>
      <c r="Q105">
        <v>7.7534416565370456</v>
      </c>
      <c r="R105">
        <v>7.7551552848549461</v>
      </c>
      <c r="S105">
        <v>7.7571764443638536</v>
      </c>
      <c r="T105">
        <v>7.7589990362155419</v>
      </c>
      <c r="U105">
        <v>7.7610876265388997</v>
      </c>
      <c r="V105">
        <v>7.7633373938383858</v>
      </c>
      <c r="W105">
        <v>7.7655463350468423</v>
      </c>
      <c r="X105">
        <v>7.7680249659085163</v>
      </c>
      <c r="Y105">
        <v>7.7703067933412662</v>
      </c>
      <c r="Z105">
        <v>7.7729030826488081</v>
      </c>
      <c r="AA105">
        <v>7.7752343922991489</v>
      </c>
      <c r="AB105">
        <v>7.7774629550784882</v>
      </c>
      <c r="AC105">
        <v>7.780023114408853</v>
      </c>
      <c r="AD105">
        <v>7.7823714268103883</v>
      </c>
      <c r="AE105">
        <v>7.7847217691348432</v>
      </c>
      <c r="AF105">
        <v>7.7871239317571384</v>
      </c>
      <c r="AG105">
        <v>7.7894643118817593</v>
      </c>
      <c r="AH105">
        <v>7.7915828903405089</v>
      </c>
      <c r="AI105">
        <v>7.7934234896519241</v>
      </c>
      <c r="AJ105">
        <v>7.79506805224998</v>
      </c>
      <c r="AK105">
        <v>7.7966157156978113</v>
      </c>
      <c r="AL105">
        <v>7.797698991139776</v>
      </c>
      <c r="AM105">
        <v>7.7984913465425372</v>
      </c>
      <c r="AN105">
        <v>7.7989697915510421</v>
      </c>
      <c r="AO105">
        <v>7.7991535185913818</v>
      </c>
      <c r="AP105">
        <v>7.7991031485818816</v>
      </c>
      <c r="AQ105">
        <v>7.79924804498431</v>
      </c>
      <c r="AR105">
        <v>7.7989880121630639</v>
      </c>
      <c r="AS105">
        <v>7.7985058031636321</v>
      </c>
      <c r="AT105">
        <v>7.7978938038208367</v>
      </c>
      <c r="AU105">
        <v>7.7972579279115948</v>
      </c>
      <c r="AV105">
        <v>7.7965780645254004</v>
      </c>
      <c r="AW105">
        <v>7.7957926618985391</v>
      </c>
      <c r="AX105">
        <v>7.7948631440172607</v>
      </c>
      <c r="AY105">
        <v>7.7938926232260606</v>
      </c>
      <c r="AZ105">
        <v>7.792931086116349</v>
      </c>
      <c r="BA105">
        <v>7.7916027837441204</v>
      </c>
      <c r="BB105" s="2">
        <v>7.7901656866526281</v>
      </c>
      <c r="BC105" s="2">
        <v>7.7884802272805018</v>
      </c>
      <c r="BD105" s="2">
        <v>7.7866830471116328</v>
      </c>
      <c r="BE105" s="2">
        <v>7.7847829985488124</v>
      </c>
      <c r="BF105" s="2">
        <v>7.7826742905718218</v>
      </c>
      <c r="BG105" s="2">
        <v>7.7804541736029593</v>
      </c>
      <c r="BH105" s="2">
        <v>7.7781041517022027</v>
      </c>
      <c r="BI105" s="2">
        <v>7.7756034889218526</v>
      </c>
      <c r="BJ105" s="2">
        <v>7.7730344905093531</v>
      </c>
      <c r="BK105" s="2">
        <v>7.7702968625364299</v>
      </c>
      <c r="BL105" s="2">
        <v>7.7674737715096374</v>
      </c>
      <c r="BM105" s="2">
        <v>7.7645738791057832</v>
      </c>
      <c r="BN105" s="2">
        <v>7.7615497819672683</v>
      </c>
      <c r="BO105" s="2">
        <v>7.7584772615657762</v>
      </c>
      <c r="BP105" s="2">
        <v>7.7553983514796521</v>
      </c>
      <c r="BQ105" s="2">
        <v>7.7521480973435963</v>
      </c>
      <c r="BR105" s="2">
        <v>7.7488822692221779</v>
      </c>
      <c r="BS105" s="2">
        <v>7.7455648088727518</v>
      </c>
      <c r="BT105" s="2">
        <v>7.7422031269252232</v>
      </c>
      <c r="BU105" s="2">
        <v>7.7388217012481046</v>
      </c>
      <c r="BV105" s="2">
        <v>7.7354071620702056</v>
      </c>
      <c r="BW105" s="2">
        <v>7.7319690290660299</v>
      </c>
      <c r="BX105" s="2">
        <v>7.7285245484702196</v>
      </c>
      <c r="BY105" s="2">
        <v>7.7250696135606027</v>
      </c>
      <c r="BZ105" s="2">
        <v>7.7214759496175347</v>
      </c>
      <c r="CA105" s="2">
        <v>7.718070030008338</v>
      </c>
      <c r="CB105" s="2">
        <v>7.7148008997158541</v>
      </c>
      <c r="CC105" s="2">
        <v>7.7114072347722713</v>
      </c>
      <c r="CD105" s="2">
        <v>7.7080518885672298</v>
      </c>
      <c r="CE105" s="2">
        <v>7.7046559509656039</v>
      </c>
      <c r="CF105" s="2">
        <v>7.7015053021470674</v>
      </c>
      <c r="CG105" s="2">
        <v>7.6984445091204048</v>
      </c>
      <c r="CH105" s="2">
        <v>7.6952963133530261</v>
      </c>
      <c r="CI105" s="2">
        <v>7.6921874345062724</v>
      </c>
      <c r="CJ105" s="2">
        <v>7.6890717024727833</v>
      </c>
      <c r="CK105" s="2">
        <v>7.6862527483769814</v>
      </c>
      <c r="CL105" s="2">
        <v>7.6834265123789782</v>
      </c>
      <c r="CM105" s="2">
        <v>7.6806559548857676</v>
      </c>
      <c r="CN105" s="2">
        <v>7.6780326264359067</v>
      </c>
      <c r="CO105" s="2">
        <v>7.6754946263434309</v>
      </c>
      <c r="CP105" s="2">
        <v>7.6729593521555026</v>
      </c>
      <c r="CQ105" s="2">
        <v>7.6706691811666037</v>
      </c>
      <c r="CR105" s="2">
        <v>7.6687302339332106</v>
      </c>
      <c r="CS105" s="2">
        <v>7.6666224641182978</v>
      </c>
      <c r="CT105" s="2">
        <v>7.6646184335209853</v>
      </c>
      <c r="CU105" s="2">
        <v>7.6627359670135533</v>
      </c>
      <c r="CV105" s="2">
        <v>7.661274108494216</v>
      </c>
      <c r="CW105" s="2">
        <v>7.659890761984661</v>
      </c>
      <c r="CX105" s="2">
        <v>7.6586397657812073</v>
      </c>
      <c r="CY105" s="2">
        <v>7.6576086052696679</v>
      </c>
      <c r="CZ105" s="2">
        <v>7.6566532286039317</v>
      </c>
      <c r="DA105" s="19">
        <v>7.655863004652546</v>
      </c>
      <c r="DB105" s="2">
        <v>7.655024364401763</v>
      </c>
      <c r="DC105" s="2">
        <v>7.6539103350190647</v>
      </c>
      <c r="DD105" s="2">
        <v>7.6525491981494991</v>
      </c>
      <c r="DE105" s="2">
        <v>7.6508225458192118</v>
      </c>
      <c r="DF105" s="2">
        <v>7.6486021637218693</v>
      </c>
      <c r="DG105" s="2">
        <v>7.6459268713661661</v>
      </c>
      <c r="DH105" s="2">
        <v>7.6430859094589012</v>
      </c>
      <c r="DI105" s="2">
        <v>7.6401239366206628</v>
      </c>
      <c r="DJ105" s="2">
        <v>7.6372337154393426</v>
      </c>
      <c r="DK105" s="2">
        <v>7.6343823263112558</v>
      </c>
      <c r="DL105" s="2">
        <v>7.6320173937376063</v>
      </c>
      <c r="DM105" s="2">
        <v>7.6300888418658843</v>
      </c>
      <c r="DN105" s="2">
        <v>7.6286825901575828</v>
      </c>
      <c r="DO105" s="2">
        <v>7.6277367493346064</v>
      </c>
      <c r="DP105" s="2">
        <v>7.6272245164289441</v>
      </c>
      <c r="DQ105" s="2">
        <v>7.6271419867070156</v>
      </c>
      <c r="DR105" s="2">
        <v>7.6274478914297088</v>
      </c>
      <c r="DS105" s="2">
        <v>7.6281367963581781</v>
      </c>
      <c r="DT105" s="2">
        <v>7.6290653812070994</v>
      </c>
      <c r="DU105" s="2">
        <v>7.6303235568665881</v>
      </c>
      <c r="DV105" s="2">
        <v>7.6318479272133697</v>
      </c>
      <c r="DW105" s="2">
        <v>7.6336252057900333</v>
      </c>
      <c r="DX105" s="2">
        <v>7.6355953977685047</v>
      </c>
      <c r="DY105" s="2">
        <v>7.6377158187167753</v>
      </c>
      <c r="DZ105" s="2">
        <v>7.6399972455066081</v>
      </c>
      <c r="EA105" s="2">
        <v>7.6424164193647988</v>
      </c>
      <c r="EB105" s="2">
        <v>7.6449573988780513</v>
      </c>
      <c r="EC105" s="2">
        <v>7.6476350923121297</v>
      </c>
      <c r="ED105" s="2">
        <v>7.650544999585855</v>
      </c>
      <c r="EE105" s="2">
        <v>7.653487075421693</v>
      </c>
      <c r="EF105" s="2">
        <v>7.6564178713577844</v>
      </c>
      <c r="EG105" s="2">
        <v>7.6595475795242471</v>
      </c>
      <c r="EH105" s="2">
        <v>7.6628237193000519</v>
      </c>
      <c r="EI105" s="2">
        <v>7.6662129885081134</v>
      </c>
      <c r="EJ105" s="2">
        <v>7.669766900434805</v>
      </c>
      <c r="EK105" s="2">
        <v>7.6733338540924043</v>
      </c>
      <c r="EL105" s="2">
        <v>7.6770390559559827</v>
      </c>
      <c r="EM105" s="2">
        <v>7.6809019918946593</v>
      </c>
      <c r="EN105">
        <v>7.6848605105269758</v>
      </c>
      <c r="EO105">
        <v>7.688895111475019</v>
      </c>
      <c r="EP105">
        <v>7.6931166999655707</v>
      </c>
      <c r="EQ105">
        <v>7.6971617672108419</v>
      </c>
      <c r="ER105">
        <v>7.7011583498624754</v>
      </c>
      <c r="ES105">
        <v>7.7047292551258826</v>
      </c>
      <c r="ET105">
        <v>7.7084833762022376</v>
      </c>
      <c r="EU105">
        <v>7.7117343329197752</v>
      </c>
      <c r="EV105">
        <v>7.7146937373231292</v>
      </c>
      <c r="EW105">
        <v>7.7172389241446249</v>
      </c>
      <c r="EX105">
        <v>7.7193809849814157</v>
      </c>
      <c r="EY105">
        <v>7.720928270180095</v>
      </c>
      <c r="EZ105">
        <v>7.7221485736888376</v>
      </c>
      <c r="FA105">
        <v>7.7229874460034047</v>
      </c>
      <c r="FB105">
        <v>7.7236462552229446</v>
      </c>
      <c r="FC105">
        <v>7.7240753910377133</v>
      </c>
      <c r="FD105">
        <v>7.7243386998312156</v>
      </c>
      <c r="FE105">
        <v>7.7245450049994311</v>
      </c>
      <c r="FF105">
        <v>7.7245516189069514</v>
      </c>
      <c r="FG105">
        <v>7.7246607219283794</v>
      </c>
      <c r="FH105">
        <v>7.7250053205200651</v>
      </c>
      <c r="FI105">
        <v>7.7254415867961477</v>
      </c>
      <c r="FJ105">
        <v>7.7260671368226124</v>
      </c>
      <c r="FK105">
        <v>7.7269781984998707</v>
      </c>
      <c r="FL105">
        <v>7.7283418663284937</v>
      </c>
      <c r="FM105">
        <v>7.7299845078567531</v>
      </c>
      <c r="FN105">
        <v>7.7320331623148482</v>
      </c>
      <c r="FO105">
        <v>7.7341305756036549</v>
      </c>
      <c r="FP105">
        <v>7.7364023383566369</v>
      </c>
      <c r="FQ105">
        <v>7.7388386279626147</v>
      </c>
      <c r="FR105">
        <v>7.7413929959596288</v>
      </c>
      <c r="FS105">
        <v>7.7438158745094103</v>
      </c>
      <c r="FT105">
        <v>7.7462566303909437</v>
      </c>
      <c r="FU105">
        <v>7.7486243094949723</v>
      </c>
      <c r="FV105">
        <v>7.7508628572711036</v>
      </c>
      <c r="FW105">
        <v>7.7529333581107718</v>
      </c>
      <c r="FX105">
        <v>7.7549837815111742</v>
      </c>
      <c r="FY105">
        <v>7.7564639065201506</v>
      </c>
      <c r="FZ105">
        <v>7.757873332613439</v>
      </c>
      <c r="GA105">
        <v>7.758711666037124</v>
      </c>
      <c r="GB105">
        <v>7.7594139077776054</v>
      </c>
      <c r="GC105">
        <v>7.7599274411185464</v>
      </c>
      <c r="GD105">
        <v>7.7602793231094642</v>
      </c>
      <c r="GE105">
        <v>7.7604738722028488</v>
      </c>
      <c r="GF105">
        <v>7.7605063260023366</v>
      </c>
      <c r="GG105">
        <v>7.7602382708643898</v>
      </c>
      <c r="GH105">
        <v>7.7600893268665407</v>
      </c>
      <c r="GI105">
        <v>7.7598166814499816</v>
      </c>
      <c r="GJ105">
        <v>7.7593562737106447</v>
      </c>
      <c r="GK105">
        <v>7.7589194079808399</v>
      </c>
      <c r="GL105">
        <v>7.7586881781350554</v>
      </c>
      <c r="GM105">
        <v>7.7586206859606666</v>
      </c>
      <c r="GN105">
        <v>7.7583940501614652</v>
      </c>
      <c r="GO105">
        <v>7.7580335297639831</v>
      </c>
      <c r="GP105">
        <v>7.7579972280057401</v>
      </c>
      <c r="GQ105">
        <v>7.7578281955632598</v>
      </c>
      <c r="GR105">
        <v>7.7575905384721162</v>
      </c>
      <c r="GS105">
        <v>7.7575340320174542</v>
      </c>
      <c r="GT105">
        <v>7.7570034210317989</v>
      </c>
      <c r="GU105">
        <v>7.7563442007191847</v>
      </c>
      <c r="GV105">
        <v>7.7555429714921829</v>
      </c>
      <c r="GW105">
        <v>7.7545318705241693</v>
      </c>
      <c r="GX105">
        <v>7.7528974253114784</v>
      </c>
      <c r="GY105">
        <v>7.7515893414073949</v>
      </c>
    </row>
    <row r="106" spans="1:207" x14ac:dyDescent="0.25">
      <c r="A106">
        <f t="shared" si="1"/>
        <v>105</v>
      </c>
      <c r="B106">
        <v>26.0436974789916</v>
      </c>
      <c r="C106">
        <v>26.0436974789916</v>
      </c>
      <c r="D106">
        <v>7.7531799356504179</v>
      </c>
      <c r="E106">
        <v>7.7521300828294528</v>
      </c>
      <c r="F106">
        <v>7.7507379848874516</v>
      </c>
      <c r="G106">
        <v>7.7497415074387987</v>
      </c>
      <c r="H106">
        <v>7.7484506309857881</v>
      </c>
      <c r="I106">
        <v>7.7476342241379914</v>
      </c>
      <c r="J106">
        <v>7.7472355700598747</v>
      </c>
      <c r="K106">
        <v>7.7470499609593508</v>
      </c>
      <c r="L106">
        <v>7.7473364365839243</v>
      </c>
      <c r="M106">
        <v>7.7480569525464613</v>
      </c>
      <c r="N106">
        <v>7.7490177912140403</v>
      </c>
      <c r="O106">
        <v>7.7503149537542644</v>
      </c>
      <c r="P106">
        <v>7.7521299934090004</v>
      </c>
      <c r="Q106">
        <v>7.7538412022876209</v>
      </c>
      <c r="R106">
        <v>7.7555494784168788</v>
      </c>
      <c r="S106">
        <v>7.7574199849791974</v>
      </c>
      <c r="T106">
        <v>7.7592397290574402</v>
      </c>
      <c r="U106">
        <v>7.7616165508956314</v>
      </c>
      <c r="V106">
        <v>7.7634953887688383</v>
      </c>
      <c r="W106">
        <v>7.7657221612981111</v>
      </c>
      <c r="X106">
        <v>7.7680468646158118</v>
      </c>
      <c r="Y106">
        <v>7.7704079871851466</v>
      </c>
      <c r="Z106">
        <v>7.7728057297814139</v>
      </c>
      <c r="AA106">
        <v>7.7752232527794103</v>
      </c>
      <c r="AB106">
        <v>7.7774713075090647</v>
      </c>
      <c r="AC106">
        <v>7.7800122780288232</v>
      </c>
      <c r="AD106">
        <v>7.7822891447161746</v>
      </c>
      <c r="AE106">
        <v>7.7847377846336583</v>
      </c>
      <c r="AF106">
        <v>7.7869740810300296</v>
      </c>
      <c r="AG106">
        <v>7.7891152440356013</v>
      </c>
      <c r="AH106">
        <v>7.7911091292629262</v>
      </c>
      <c r="AI106">
        <v>7.7928891302118268</v>
      </c>
      <c r="AJ106">
        <v>7.7945861933721714</v>
      </c>
      <c r="AK106">
        <v>7.7959865797200791</v>
      </c>
      <c r="AL106">
        <v>7.7973067031119649</v>
      </c>
      <c r="AM106">
        <v>7.798238254481336</v>
      </c>
      <c r="AN106">
        <v>7.7988876029600576</v>
      </c>
      <c r="AO106">
        <v>7.7992848283025076</v>
      </c>
      <c r="AP106">
        <v>7.7995312704556579</v>
      </c>
      <c r="AQ106">
        <v>7.7997321839157738</v>
      </c>
      <c r="AR106">
        <v>7.7994538575728427</v>
      </c>
      <c r="AS106">
        <v>7.7992083066091906</v>
      </c>
      <c r="AT106">
        <v>7.7988254989382062</v>
      </c>
      <c r="AU106">
        <v>7.7982984886642992</v>
      </c>
      <c r="AV106">
        <v>7.7975868856717847</v>
      </c>
      <c r="AW106">
        <v>7.7968779399230081</v>
      </c>
      <c r="AX106">
        <v>7.7959445422286917</v>
      </c>
      <c r="AY106">
        <v>7.7948901485013407</v>
      </c>
      <c r="AZ106">
        <v>7.7935442421425423</v>
      </c>
      <c r="BA106">
        <v>7.7922184881287686</v>
      </c>
      <c r="BB106" s="2">
        <v>7.7907475143329128</v>
      </c>
      <c r="BC106" s="2">
        <v>7.7890394774986014</v>
      </c>
      <c r="BD106" s="2">
        <v>7.7872509919132584</v>
      </c>
      <c r="BE106" s="2">
        <v>7.7853282532123762</v>
      </c>
      <c r="BF106" s="2">
        <v>7.7832280490642036</v>
      </c>
      <c r="BG106" s="2">
        <v>7.7810159998321593</v>
      </c>
      <c r="BH106" s="2">
        <v>7.7786956059826498</v>
      </c>
      <c r="BI106" s="2">
        <v>7.7761854388971461</v>
      </c>
      <c r="BJ106" s="2">
        <v>7.773613358537621</v>
      </c>
      <c r="BK106" s="2">
        <v>7.7708836619625652</v>
      </c>
      <c r="BL106" s="2">
        <v>7.7680776176367594</v>
      </c>
      <c r="BM106" s="2">
        <v>7.7651765392762506</v>
      </c>
      <c r="BN106" s="2">
        <v>7.7621727689490703</v>
      </c>
      <c r="BO106" s="2">
        <v>7.7590983533868094</v>
      </c>
      <c r="BP106" s="2">
        <v>7.755985237701104</v>
      </c>
      <c r="BQ106" s="2">
        <v>7.7527331267088249</v>
      </c>
      <c r="BR106" s="2">
        <v>7.749462369689593</v>
      </c>
      <c r="BS106" s="2">
        <v>7.746142182234971</v>
      </c>
      <c r="BT106" s="2">
        <v>7.742779805932468</v>
      </c>
      <c r="BU106" s="2">
        <v>7.7393899979999503</v>
      </c>
      <c r="BV106" s="2">
        <v>7.7359656986831178</v>
      </c>
      <c r="BW106" s="2">
        <v>7.7325207726030722</v>
      </c>
      <c r="BX106" s="2">
        <v>7.7290639383034314</v>
      </c>
      <c r="BY106" s="2">
        <v>7.7256033660632406</v>
      </c>
      <c r="BZ106" s="2">
        <v>7.7219402286728469</v>
      </c>
      <c r="CA106" s="2">
        <v>7.7185089590804514</v>
      </c>
      <c r="CB106" s="2">
        <v>7.7152690523818261</v>
      </c>
      <c r="CC106" s="2">
        <v>7.7118734142917216</v>
      </c>
      <c r="CD106" s="2">
        <v>7.708493171960642</v>
      </c>
      <c r="CE106" s="2">
        <v>7.7050362566274044</v>
      </c>
      <c r="CF106" s="2">
        <v>7.7018859918819489</v>
      </c>
      <c r="CG106" s="2">
        <v>7.698735168943676</v>
      </c>
      <c r="CH106" s="2">
        <v>7.6955687949327469</v>
      </c>
      <c r="CI106" s="2">
        <v>7.6924456366406364</v>
      </c>
      <c r="CJ106" s="2">
        <v>7.6893898035371162</v>
      </c>
      <c r="CK106" s="2">
        <v>7.6864694248266803</v>
      </c>
      <c r="CL106" s="2">
        <v>7.683610205718769</v>
      </c>
      <c r="CM106" s="2">
        <v>7.6808234350914883</v>
      </c>
      <c r="CN106" s="2">
        <v>7.678173760798825</v>
      </c>
      <c r="CO106" s="2">
        <v>7.6756180381393522</v>
      </c>
      <c r="CP106" s="2">
        <v>7.6731445249285377</v>
      </c>
      <c r="CQ106" s="2">
        <v>7.6708323040808821</v>
      </c>
      <c r="CR106" s="2">
        <v>7.6688623518360801</v>
      </c>
      <c r="CS106" s="2">
        <v>7.6666762320879371</v>
      </c>
      <c r="CT106" s="2">
        <v>7.664731935939364</v>
      </c>
      <c r="CU106" s="2">
        <v>7.6628597029845897</v>
      </c>
      <c r="CV106" s="2">
        <v>7.6614917130557476</v>
      </c>
      <c r="CW106" s="2">
        <v>7.6599657899687674</v>
      </c>
      <c r="CX106" s="2">
        <v>7.658804086926172</v>
      </c>
      <c r="CY106" s="2">
        <v>7.6577093285450122</v>
      </c>
      <c r="CZ106" s="2">
        <v>7.6567652446098826</v>
      </c>
      <c r="DA106" s="19">
        <v>7.6558701482787592</v>
      </c>
      <c r="DB106" s="2">
        <v>7.6550399824295692</v>
      </c>
      <c r="DC106" s="2">
        <v>7.6537990809836218</v>
      </c>
      <c r="DD106" s="2">
        <v>7.6524092604984393</v>
      </c>
      <c r="DE106" s="2">
        <v>7.6506508154103496</v>
      </c>
      <c r="DF106" s="2">
        <v>7.6484300213709906</v>
      </c>
      <c r="DG106" s="2">
        <v>7.6457909668341024</v>
      </c>
      <c r="DH106" s="2">
        <v>7.6429133183533509</v>
      </c>
      <c r="DI106" s="2">
        <v>7.6399195149515133</v>
      </c>
      <c r="DJ106" s="2">
        <v>7.6369741374153639</v>
      </c>
      <c r="DK106" s="2">
        <v>7.6343189253664878</v>
      </c>
      <c r="DL106" s="2">
        <v>7.6318871103827419</v>
      </c>
      <c r="DM106" s="2">
        <v>7.6299393742323156</v>
      </c>
      <c r="DN106" s="2">
        <v>7.6285165774441417</v>
      </c>
      <c r="DO106" s="2">
        <v>7.6275605254738608</v>
      </c>
      <c r="DP106" s="2">
        <v>7.62705624604465</v>
      </c>
      <c r="DQ106" s="2">
        <v>7.6269703647508544</v>
      </c>
      <c r="DR106" s="2">
        <v>7.6272803785258771</v>
      </c>
      <c r="DS106" s="2">
        <v>7.6279975788264833</v>
      </c>
      <c r="DT106" s="2">
        <v>7.6289239959277069</v>
      </c>
      <c r="DU106" s="2">
        <v>7.630183478662282</v>
      </c>
      <c r="DV106" s="2">
        <v>7.6317115784750973</v>
      </c>
      <c r="DW106" s="2">
        <v>7.6334891346206</v>
      </c>
      <c r="DX106" s="2">
        <v>7.6355037729040216</v>
      </c>
      <c r="DY106" s="2">
        <v>7.6376467133312076</v>
      </c>
      <c r="DZ106" s="2">
        <v>7.6399532615949868</v>
      </c>
      <c r="EA106" s="2">
        <v>7.6423738606245992</v>
      </c>
      <c r="EB106" s="2">
        <v>7.6449230914542552</v>
      </c>
      <c r="EC106" s="2">
        <v>7.6475823607828293</v>
      </c>
      <c r="ED106" s="2">
        <v>7.6504214416300282</v>
      </c>
      <c r="EE106" s="2">
        <v>7.6533418864281044</v>
      </c>
      <c r="EF106" s="2">
        <v>7.6563072595322774</v>
      </c>
      <c r="EG106" s="2">
        <v>7.6594619747313217</v>
      </c>
      <c r="EH106" s="2">
        <v>7.662742084376033</v>
      </c>
      <c r="EI106" s="2">
        <v>7.6661389861353646</v>
      </c>
      <c r="EJ106" s="2">
        <v>7.6696932398307087</v>
      </c>
      <c r="EK106" s="2">
        <v>7.6732834249293216</v>
      </c>
      <c r="EL106" s="2">
        <v>7.6770512712768983</v>
      </c>
      <c r="EM106" s="2">
        <v>7.6808908505478328</v>
      </c>
      <c r="EN106">
        <v>7.6848656199226744</v>
      </c>
      <c r="EO106">
        <v>7.6889195557292567</v>
      </c>
      <c r="EP106">
        <v>7.6931670245259323</v>
      </c>
      <c r="EQ106">
        <v>7.6972204725730649</v>
      </c>
      <c r="ER106">
        <v>7.7012041289323383</v>
      </c>
      <c r="ES106">
        <v>7.7048240890690796</v>
      </c>
      <c r="ET106">
        <v>7.7085781354982448</v>
      </c>
      <c r="EU106">
        <v>7.7118689740241786</v>
      </c>
      <c r="EV106">
        <v>7.7148326241313203</v>
      </c>
      <c r="EW106">
        <v>7.7174126113475943</v>
      </c>
      <c r="EX106">
        <v>7.7195478261211239</v>
      </c>
      <c r="EY106">
        <v>7.721121930359427</v>
      </c>
      <c r="EZ106">
        <v>7.7223355197236936</v>
      </c>
      <c r="FA106">
        <v>7.7231564713560106</v>
      </c>
      <c r="FB106">
        <v>7.7238100234896239</v>
      </c>
      <c r="FC106">
        <v>7.7242370925309576</v>
      </c>
      <c r="FD106">
        <v>7.724504781903037</v>
      </c>
      <c r="FE106">
        <v>7.7246855711003253</v>
      </c>
      <c r="FF106">
        <v>7.7246206122454053</v>
      </c>
      <c r="FG106">
        <v>7.7247700448520638</v>
      </c>
      <c r="FH106">
        <v>7.7250082384508358</v>
      </c>
      <c r="FI106">
        <v>7.7254132558807536</v>
      </c>
      <c r="FJ106">
        <v>7.7260257873835014</v>
      </c>
      <c r="FK106">
        <v>7.7269456388646596</v>
      </c>
      <c r="FL106">
        <v>7.7283280989023746</v>
      </c>
      <c r="FM106">
        <v>7.7299424881628491</v>
      </c>
      <c r="FN106">
        <v>7.7319097500813978</v>
      </c>
      <c r="FO106">
        <v>7.733992229512225</v>
      </c>
      <c r="FP106">
        <v>7.7362498719053407</v>
      </c>
      <c r="FQ106">
        <v>7.7387489470476849</v>
      </c>
      <c r="FR106">
        <v>7.7411913330904563</v>
      </c>
      <c r="FS106">
        <v>7.7435891203185161</v>
      </c>
      <c r="FT106">
        <v>7.7461737758692228</v>
      </c>
      <c r="FU106">
        <v>7.7485765023716571</v>
      </c>
      <c r="FV106">
        <v>7.7508489273556682</v>
      </c>
      <c r="FW106">
        <v>7.752936746039099</v>
      </c>
      <c r="FX106">
        <v>7.7548303596305477</v>
      </c>
      <c r="FY106">
        <v>7.7563634933419259</v>
      </c>
      <c r="FZ106">
        <v>7.7576728117825153</v>
      </c>
      <c r="GA106">
        <v>7.7585361912287789</v>
      </c>
      <c r="GB106">
        <v>7.7590524354102239</v>
      </c>
      <c r="GC106">
        <v>7.7595590137156476</v>
      </c>
      <c r="GD106">
        <v>7.7599019645865246</v>
      </c>
      <c r="GE106">
        <v>7.7600891855939107</v>
      </c>
      <c r="GF106">
        <v>7.7601141549927082</v>
      </c>
      <c r="GG106">
        <v>7.7598225241620371</v>
      </c>
      <c r="GH106">
        <v>7.7595888150832133</v>
      </c>
      <c r="GI106">
        <v>7.7592620177756446</v>
      </c>
      <c r="GJ106">
        <v>7.7588883325931697</v>
      </c>
      <c r="GK106">
        <v>7.7584783749722126</v>
      </c>
      <c r="GL106">
        <v>7.7582409221163724</v>
      </c>
      <c r="GM106">
        <v>7.7580530029258918</v>
      </c>
      <c r="GN106">
        <v>7.7577966000548448</v>
      </c>
      <c r="GO106">
        <v>7.7574646564742169</v>
      </c>
      <c r="GP106">
        <v>7.7578058727238526</v>
      </c>
      <c r="GQ106">
        <v>7.7577093450275463</v>
      </c>
      <c r="GR106">
        <v>7.7574125910997456</v>
      </c>
      <c r="GS106">
        <v>7.7566707787578641</v>
      </c>
      <c r="GT106">
        <v>7.7559506685065731</v>
      </c>
      <c r="GU106">
        <v>7.7550039435631204</v>
      </c>
      <c r="GV106">
        <v>7.7538732083199671</v>
      </c>
      <c r="GW106">
        <v>7.7525300961937056</v>
      </c>
      <c r="GX106">
        <v>7.7515249787064189</v>
      </c>
      <c r="GY106">
        <v>7.750330149365448</v>
      </c>
    </row>
    <row r="107" spans="1:207" x14ac:dyDescent="0.25">
      <c r="A107">
        <f t="shared" si="1"/>
        <v>106</v>
      </c>
      <c r="B107">
        <v>26.294117647058819</v>
      </c>
      <c r="C107">
        <v>26.294117647058819</v>
      </c>
      <c r="D107">
        <v>7.7507307763231932</v>
      </c>
      <c r="E107">
        <v>7.7497643922865684</v>
      </c>
      <c r="F107">
        <v>7.7492399741743352</v>
      </c>
      <c r="G107">
        <v>7.7486440385339552</v>
      </c>
      <c r="H107">
        <v>7.7481271121937434</v>
      </c>
      <c r="I107">
        <v>7.7479646981662018</v>
      </c>
      <c r="J107">
        <v>7.7479521993634757</v>
      </c>
      <c r="K107">
        <v>7.748242765597352</v>
      </c>
      <c r="L107">
        <v>7.7487275012672816</v>
      </c>
      <c r="M107">
        <v>7.7493795256199736</v>
      </c>
      <c r="N107">
        <v>7.7504695334304818</v>
      </c>
      <c r="O107">
        <v>7.751379893138763</v>
      </c>
      <c r="P107">
        <v>7.7526867455888562</v>
      </c>
      <c r="Q107">
        <v>7.7539909181590829</v>
      </c>
      <c r="R107">
        <v>7.7556466165322346</v>
      </c>
      <c r="S107">
        <v>7.757349228016361</v>
      </c>
      <c r="T107">
        <v>7.7592747402918807</v>
      </c>
      <c r="U107">
        <v>7.7614239907586704</v>
      </c>
      <c r="V107">
        <v>7.7634506078871119</v>
      </c>
      <c r="W107">
        <v>7.7657168268486414</v>
      </c>
      <c r="X107">
        <v>7.7679289286334621</v>
      </c>
      <c r="Y107">
        <v>7.7703669545375194</v>
      </c>
      <c r="Z107">
        <v>7.7726013485863836</v>
      </c>
      <c r="AA107">
        <v>7.7751522360995304</v>
      </c>
      <c r="AB107">
        <v>7.7775605260704426</v>
      </c>
      <c r="AC107">
        <v>7.7800465485637664</v>
      </c>
      <c r="AD107">
        <v>7.7823219405418849</v>
      </c>
      <c r="AE107">
        <v>7.7848650449320376</v>
      </c>
      <c r="AF107">
        <v>7.7870010517315826</v>
      </c>
      <c r="AG107">
        <v>7.7890590166603184</v>
      </c>
      <c r="AH107">
        <v>7.7910326175328777</v>
      </c>
      <c r="AI107">
        <v>7.7928396297004321</v>
      </c>
      <c r="AJ107">
        <v>7.7946517274675529</v>
      </c>
      <c r="AK107">
        <v>7.7960433386300894</v>
      </c>
      <c r="AL107">
        <v>7.79741009828654</v>
      </c>
      <c r="AM107">
        <v>7.7984276793163092</v>
      </c>
      <c r="AN107">
        <v>7.799191389637973</v>
      </c>
      <c r="AO107">
        <v>7.7997372172212218</v>
      </c>
      <c r="AP107">
        <v>7.800161573625978</v>
      </c>
      <c r="AQ107">
        <v>7.80023981377611</v>
      </c>
      <c r="AR107">
        <v>7.7999476166297406</v>
      </c>
      <c r="AS107">
        <v>7.7998311786373113</v>
      </c>
      <c r="AT107">
        <v>7.7995817990311256</v>
      </c>
      <c r="AU107">
        <v>7.7991248043746886</v>
      </c>
      <c r="AV107">
        <v>7.7984461711778668</v>
      </c>
      <c r="AW107">
        <v>7.7977255279615312</v>
      </c>
      <c r="AX107">
        <v>7.7968106234590886</v>
      </c>
      <c r="AY107">
        <v>7.795704166992536</v>
      </c>
      <c r="AZ107">
        <v>7.7941549333372349</v>
      </c>
      <c r="BA107">
        <v>7.7928462193473731</v>
      </c>
      <c r="BB107" s="2">
        <v>7.7913470458807694</v>
      </c>
      <c r="BC107" s="2">
        <v>7.7896878304387522</v>
      </c>
      <c r="BD107" s="2">
        <v>7.7879201278999286</v>
      </c>
      <c r="BE107" s="2">
        <v>7.7859729048539146</v>
      </c>
      <c r="BF107" s="2">
        <v>7.7838879652578408</v>
      </c>
      <c r="BG107" s="2">
        <v>7.7816848778589138</v>
      </c>
      <c r="BH107" s="2">
        <v>7.77939291481899</v>
      </c>
      <c r="BI107" s="2">
        <v>7.7768804237356228</v>
      </c>
      <c r="BJ107" s="2">
        <v>7.7743004184563631</v>
      </c>
      <c r="BK107" s="2">
        <v>7.771584893607363</v>
      </c>
      <c r="BL107" s="2">
        <v>7.7687979014965114</v>
      </c>
      <c r="BM107" s="2">
        <v>7.7658938305782224</v>
      </c>
      <c r="BN107" s="2">
        <v>7.7629191234852826</v>
      </c>
      <c r="BO107" s="2">
        <v>7.7598424880647983</v>
      </c>
      <c r="BP107" s="2">
        <v>7.7566754961165838</v>
      </c>
      <c r="BQ107" s="2">
        <v>7.7534358982254004</v>
      </c>
      <c r="BR107" s="2">
        <v>7.75015911401458</v>
      </c>
      <c r="BS107" s="2">
        <v>7.7468351663299826</v>
      </c>
      <c r="BT107" s="2">
        <v>7.7434712307705391</v>
      </c>
      <c r="BU107" s="2">
        <v>7.7400670976855848</v>
      </c>
      <c r="BV107" s="2">
        <v>7.736629875800749</v>
      </c>
      <c r="BW107" s="2">
        <v>7.7331759413091188</v>
      </c>
      <c r="BX107" s="2">
        <v>7.7297031257552042</v>
      </c>
      <c r="BY107" s="2">
        <v>7.7262343342187609</v>
      </c>
      <c r="BZ107" s="2">
        <v>7.7226070222011742</v>
      </c>
      <c r="CA107" s="2">
        <v>7.7191337918409078</v>
      </c>
      <c r="CB107" s="2">
        <v>7.7158158127545544</v>
      </c>
      <c r="CC107" s="2">
        <v>7.7124127420080546</v>
      </c>
      <c r="CD107" s="2">
        <v>7.7090044638187276</v>
      </c>
      <c r="CE107" s="2">
        <v>7.7055416900606089</v>
      </c>
      <c r="CF107" s="2">
        <v>7.7023157166624632</v>
      </c>
      <c r="CG107" s="2">
        <v>7.6990371020060318</v>
      </c>
      <c r="CH107" s="2">
        <v>7.6958444526379877</v>
      </c>
      <c r="CI107" s="2">
        <v>7.6927076961689549</v>
      </c>
      <c r="CJ107" s="2">
        <v>7.6897245277177966</v>
      </c>
      <c r="CK107" s="2">
        <v>7.686680092860338</v>
      </c>
      <c r="CL107" s="2">
        <v>7.6837840471904606</v>
      </c>
      <c r="CM107" s="2">
        <v>7.6809852117405333</v>
      </c>
      <c r="CN107" s="2">
        <v>7.6783031448748797</v>
      </c>
      <c r="CO107" s="2">
        <v>7.6757294830462888</v>
      </c>
      <c r="CP107" s="2">
        <v>7.6733377021195954</v>
      </c>
      <c r="CQ107" s="2">
        <v>7.6710037536967954</v>
      </c>
      <c r="CR107" s="2">
        <v>7.6689185472187633</v>
      </c>
      <c r="CS107" s="2">
        <v>7.6667141278187234</v>
      </c>
      <c r="CT107" s="2">
        <v>7.6648557976334164</v>
      </c>
      <c r="CU107" s="2">
        <v>7.6630344238193526</v>
      </c>
      <c r="CV107" s="2">
        <v>7.6616649743711607</v>
      </c>
      <c r="CW107" s="2">
        <v>7.6600776068503498</v>
      </c>
      <c r="CX107" s="2">
        <v>7.6589631041381852</v>
      </c>
      <c r="CY107" s="2">
        <v>7.6578422044822441</v>
      </c>
      <c r="CZ107" s="2">
        <v>7.6569293438564321</v>
      </c>
      <c r="DA107" s="19">
        <v>7.6559721259300506</v>
      </c>
      <c r="DB107" s="2">
        <v>7.6550259845596749</v>
      </c>
      <c r="DC107" s="2">
        <v>7.6538374474533653</v>
      </c>
      <c r="DD107" s="2">
        <v>7.6524403250074116</v>
      </c>
      <c r="DE107" s="2">
        <v>7.6506691558978757</v>
      </c>
      <c r="DF107" s="2">
        <v>7.6484557396788349</v>
      </c>
      <c r="DG107" s="2">
        <v>7.6458481312352484</v>
      </c>
      <c r="DH107" s="2">
        <v>7.6429258754274496</v>
      </c>
      <c r="DI107" s="2">
        <v>7.6398912446934597</v>
      </c>
      <c r="DJ107" s="2">
        <v>7.6368819498529366</v>
      </c>
      <c r="DK107" s="2">
        <v>7.63431754580896</v>
      </c>
      <c r="DL107" s="2">
        <v>7.6318033795386464</v>
      </c>
      <c r="DM107" s="2">
        <v>7.6298300498837053</v>
      </c>
      <c r="DN107" s="2">
        <v>7.6283791665695242</v>
      </c>
      <c r="DO107" s="2">
        <v>7.6274062297132401</v>
      </c>
      <c r="DP107" s="2">
        <v>7.6269048071927079</v>
      </c>
      <c r="DQ107" s="2">
        <v>7.6268075886320226</v>
      </c>
      <c r="DR107" s="2">
        <v>7.6271106151016843</v>
      </c>
      <c r="DS107" s="2">
        <v>7.6278303804956673</v>
      </c>
      <c r="DT107" s="2">
        <v>7.6287652925594154</v>
      </c>
      <c r="DU107" s="2">
        <v>7.6300273961137668</v>
      </c>
      <c r="DV107" s="2">
        <v>7.6315604870824041</v>
      </c>
      <c r="DW107" s="2">
        <v>7.6333365484884386</v>
      </c>
      <c r="DX107" s="2">
        <v>7.63539052033821</v>
      </c>
      <c r="DY107" s="2">
        <v>7.6375599586335374</v>
      </c>
      <c r="DZ107" s="2">
        <v>7.6398906290334363</v>
      </c>
      <c r="EA107" s="2">
        <v>7.6423116370211046</v>
      </c>
      <c r="EB107" s="2">
        <v>7.6448663737229259</v>
      </c>
      <c r="EC107" s="2">
        <v>7.6475039597072678</v>
      </c>
      <c r="ED107" s="2">
        <v>7.6502454454038906</v>
      </c>
      <c r="EE107" s="2">
        <v>7.6531417502334866</v>
      </c>
      <c r="EF107" s="2">
        <v>7.6561513228682241</v>
      </c>
      <c r="EG107" s="2">
        <v>7.659328910860344</v>
      </c>
      <c r="EH107" s="2">
        <v>7.6626068160677061</v>
      </c>
      <c r="EI107" s="2">
        <v>7.6660062715445116</v>
      </c>
      <c r="EJ107" s="2">
        <v>7.6695492270325651</v>
      </c>
      <c r="EK107" s="2">
        <v>7.6731671570875992</v>
      </c>
      <c r="EL107" s="2">
        <v>7.6769946683613988</v>
      </c>
      <c r="EM107" s="2">
        <v>7.6808126035931679</v>
      </c>
      <c r="EN107">
        <v>7.6848037775298774</v>
      </c>
      <c r="EO107">
        <v>7.6888784705708613</v>
      </c>
      <c r="EP107">
        <v>7.6930660778655184</v>
      </c>
      <c r="EQ107">
        <v>7.6971212868851966</v>
      </c>
      <c r="ER107">
        <v>7.7010628853872412</v>
      </c>
      <c r="ES107">
        <v>7.7048039325823936</v>
      </c>
      <c r="ET107">
        <v>7.7084859812824726</v>
      </c>
      <c r="EU107">
        <v>7.7118288074918899</v>
      </c>
      <c r="EV107">
        <v>7.714800964177825</v>
      </c>
      <c r="EW107">
        <v>7.7174073800640546</v>
      </c>
      <c r="EX107">
        <v>7.7195323359584407</v>
      </c>
      <c r="EY107">
        <v>7.7211875387249664</v>
      </c>
      <c r="EZ107">
        <v>7.7224230946834114</v>
      </c>
      <c r="FA107">
        <v>7.7232843149158201</v>
      </c>
      <c r="FB107">
        <v>7.7239305786071188</v>
      </c>
      <c r="FC107">
        <v>7.7243591842013757</v>
      </c>
      <c r="FD107">
        <v>7.7246388313356231</v>
      </c>
      <c r="FE107">
        <v>7.7247930492901213</v>
      </c>
      <c r="FF107">
        <v>7.7247721082563299</v>
      </c>
      <c r="FG107">
        <v>7.7249753042161213</v>
      </c>
      <c r="FH107">
        <v>7.7251328997576456</v>
      </c>
      <c r="FI107">
        <v>7.7255222219135122</v>
      </c>
      <c r="FJ107">
        <v>7.726148611940161</v>
      </c>
      <c r="FK107">
        <v>7.7270888967109723</v>
      </c>
      <c r="FL107">
        <v>7.7284032100607467</v>
      </c>
      <c r="FM107">
        <v>7.7299646430979738</v>
      </c>
      <c r="FN107">
        <v>7.731781507668976</v>
      </c>
      <c r="FO107">
        <v>7.733832637403502</v>
      </c>
      <c r="FP107">
        <v>7.7360566703791189</v>
      </c>
      <c r="FQ107">
        <v>7.7385429281070346</v>
      </c>
      <c r="FR107">
        <v>7.74084962252401</v>
      </c>
      <c r="FS107">
        <v>7.7432342338468354</v>
      </c>
      <c r="FT107">
        <v>7.7458457891611712</v>
      </c>
      <c r="FU107">
        <v>7.7482412583129658</v>
      </c>
      <c r="FV107">
        <v>7.7505105949051973</v>
      </c>
      <c r="FW107">
        <v>7.7525920614484267</v>
      </c>
      <c r="FX107">
        <v>7.7543270234646107</v>
      </c>
      <c r="FY107">
        <v>7.7559297434412633</v>
      </c>
      <c r="FZ107">
        <v>7.7571296465261783</v>
      </c>
      <c r="GA107">
        <v>7.7581153803580074</v>
      </c>
      <c r="GB107">
        <v>7.7585980991297836</v>
      </c>
      <c r="GC107">
        <v>7.759116199860447</v>
      </c>
      <c r="GD107">
        <v>7.7594603233884412</v>
      </c>
      <c r="GE107">
        <v>7.7596464506330189</v>
      </c>
      <c r="GF107">
        <v>7.7596723294449808</v>
      </c>
      <c r="GG107">
        <v>7.7594340315186594</v>
      </c>
      <c r="GH107">
        <v>7.7591445258877911</v>
      </c>
      <c r="GI107">
        <v>7.7588020241709073</v>
      </c>
      <c r="GJ107">
        <v>7.7585200709229678</v>
      </c>
      <c r="GK107">
        <v>7.7581802066787509</v>
      </c>
      <c r="GL107">
        <v>7.7578730434383898</v>
      </c>
      <c r="GM107">
        <v>7.757497131883186</v>
      </c>
      <c r="GN107">
        <v>7.7571899012193564</v>
      </c>
      <c r="GO107">
        <v>7.7569025415600974</v>
      </c>
      <c r="GP107">
        <v>7.7563685728901497</v>
      </c>
      <c r="GQ107">
        <v>7.7558120596854394</v>
      </c>
      <c r="GR107">
        <v>7.7551869344925501</v>
      </c>
      <c r="GS107">
        <v>7.7546025985755866</v>
      </c>
      <c r="GT107">
        <v>7.7536295451569508</v>
      </c>
      <c r="GU107">
        <v>7.7525429686695482</v>
      </c>
      <c r="GV107">
        <v>7.7513971459986486</v>
      </c>
      <c r="GW107">
        <v>7.7503865156640437</v>
      </c>
      <c r="GX107">
        <v>7.7496967274360617</v>
      </c>
      <c r="GY107">
        <v>7.7491673694352157</v>
      </c>
    </row>
    <row r="108" spans="1:207" x14ac:dyDescent="0.25">
      <c r="A108">
        <f t="shared" si="1"/>
        <v>107</v>
      </c>
      <c r="B108">
        <v>26.544537815126048</v>
      </c>
      <c r="C108">
        <v>26.544537815126048</v>
      </c>
      <c r="D108">
        <v>7.7499805236614696</v>
      </c>
      <c r="E108">
        <v>7.7492870237029789</v>
      </c>
      <c r="F108">
        <v>7.7486908904598826</v>
      </c>
      <c r="G108">
        <v>7.7481950998843727</v>
      </c>
      <c r="H108">
        <v>7.7483600060986451</v>
      </c>
      <c r="I108">
        <v>7.7483428485906103</v>
      </c>
      <c r="J108">
        <v>7.7484963479282412</v>
      </c>
      <c r="K108">
        <v>7.7487649910151699</v>
      </c>
      <c r="L108">
        <v>7.7491718964822311</v>
      </c>
      <c r="M108">
        <v>7.7497971411245032</v>
      </c>
      <c r="N108">
        <v>7.7503150218742967</v>
      </c>
      <c r="O108">
        <v>7.7514143874212378</v>
      </c>
      <c r="P108">
        <v>7.7522206038801524</v>
      </c>
      <c r="Q108">
        <v>7.7535122291628547</v>
      </c>
      <c r="R108">
        <v>7.7551100091575407</v>
      </c>
      <c r="S108">
        <v>7.7568256523763122</v>
      </c>
      <c r="T108">
        <v>7.7589083460261357</v>
      </c>
      <c r="U108">
        <v>7.760575638595677</v>
      </c>
      <c r="V108">
        <v>7.7631023514217983</v>
      </c>
      <c r="W108">
        <v>7.7653865477495527</v>
      </c>
      <c r="X108">
        <v>7.7676529011141007</v>
      </c>
      <c r="Y108">
        <v>7.770102911898304</v>
      </c>
      <c r="Z108">
        <v>7.772380649556073</v>
      </c>
      <c r="AA108">
        <v>7.7750351896652443</v>
      </c>
      <c r="AB108">
        <v>7.7776370929310819</v>
      </c>
      <c r="AC108">
        <v>7.7800867964431948</v>
      </c>
      <c r="AD108">
        <v>7.7824506188543214</v>
      </c>
      <c r="AE108">
        <v>7.7850509207981879</v>
      </c>
      <c r="AF108">
        <v>7.7872841136915643</v>
      </c>
      <c r="AG108">
        <v>7.7895395795335904</v>
      </c>
      <c r="AH108">
        <v>7.7917341918299172</v>
      </c>
      <c r="AI108">
        <v>7.7939037276079226</v>
      </c>
      <c r="AJ108">
        <v>7.7956146083878437</v>
      </c>
      <c r="AK108">
        <v>7.7973229376417672</v>
      </c>
      <c r="AL108">
        <v>7.7983956921744184</v>
      </c>
      <c r="AM108">
        <v>7.799372521794278</v>
      </c>
      <c r="AN108">
        <v>7.8000894612412308</v>
      </c>
      <c r="AO108">
        <v>7.8005646412758338</v>
      </c>
      <c r="AP108">
        <v>7.8008809289236769</v>
      </c>
      <c r="AQ108">
        <v>7.8007625777169771</v>
      </c>
      <c r="AR108">
        <v>7.8004623601837153</v>
      </c>
      <c r="AS108">
        <v>7.8002218372275749</v>
      </c>
      <c r="AT108">
        <v>7.799855484103384</v>
      </c>
      <c r="AU108">
        <v>7.7993588856888376</v>
      </c>
      <c r="AV108">
        <v>7.7987335343831043</v>
      </c>
      <c r="AW108">
        <v>7.7979455202745891</v>
      </c>
      <c r="AX108">
        <v>7.7970694381944359</v>
      </c>
      <c r="AY108">
        <v>7.7960200458440978</v>
      </c>
      <c r="AZ108">
        <v>7.794748204602362</v>
      </c>
      <c r="BA108">
        <v>7.7934669598550368</v>
      </c>
      <c r="BB108" s="2">
        <v>7.7919654707894823</v>
      </c>
      <c r="BC108" s="2">
        <v>7.7903861286912939</v>
      </c>
      <c r="BD108" s="2">
        <v>7.7886444615260606</v>
      </c>
      <c r="BE108" s="2">
        <v>7.7866812360723188</v>
      </c>
      <c r="BF108" s="2">
        <v>7.7846151636513072</v>
      </c>
      <c r="BG108" s="2">
        <v>7.7824206339444713</v>
      </c>
      <c r="BH108" s="2">
        <v>7.780147999102347</v>
      </c>
      <c r="BI108" s="2">
        <v>7.7776432875261934</v>
      </c>
      <c r="BJ108" s="2">
        <v>7.7750532426044092</v>
      </c>
      <c r="BK108" s="2">
        <v>7.7723528286824832</v>
      </c>
      <c r="BL108" s="2">
        <v>7.7695775988708196</v>
      </c>
      <c r="BM108" s="2">
        <v>7.7666687901257374</v>
      </c>
      <c r="BN108" s="2">
        <v>7.7637145260500784</v>
      </c>
      <c r="BO108" s="2">
        <v>7.7606335044033736</v>
      </c>
      <c r="BP108" s="2">
        <v>7.7574169003667119</v>
      </c>
      <c r="BQ108" s="2">
        <v>7.7541925191662031</v>
      </c>
      <c r="BR108" s="2">
        <v>7.7509067817123487</v>
      </c>
      <c r="BS108" s="2">
        <v>7.7475746308467297</v>
      </c>
      <c r="BT108" s="2">
        <v>7.7442033778028794</v>
      </c>
      <c r="BU108" s="2">
        <v>7.7407800748433697</v>
      </c>
      <c r="BV108" s="2">
        <v>7.7373261464529666</v>
      </c>
      <c r="BW108" s="2">
        <v>7.7338580130930934</v>
      </c>
      <c r="BX108" s="2">
        <v>7.7303653766791554</v>
      </c>
      <c r="BY108" s="2">
        <v>7.7268819331176193</v>
      </c>
      <c r="BZ108" s="2">
        <v>7.7233391193366829</v>
      </c>
      <c r="CA108" s="2">
        <v>7.7198197774321979</v>
      </c>
      <c r="CB108" s="2">
        <v>7.7163722057240518</v>
      </c>
      <c r="CC108" s="2">
        <v>7.7129522385416944</v>
      </c>
      <c r="CD108" s="2">
        <v>7.7095150189671102</v>
      </c>
      <c r="CE108" s="2">
        <v>7.7060760047366132</v>
      </c>
      <c r="CF108" s="2">
        <v>7.7027408623142666</v>
      </c>
      <c r="CG108" s="2">
        <v>7.6993333162834681</v>
      </c>
      <c r="CH108" s="2">
        <v>7.696108921962737</v>
      </c>
      <c r="CI108" s="2">
        <v>7.6929577429568461</v>
      </c>
      <c r="CJ108" s="2">
        <v>7.6900263114295173</v>
      </c>
      <c r="CK108" s="2">
        <v>7.6868722104795957</v>
      </c>
      <c r="CL108" s="2">
        <v>7.6839383451326606</v>
      </c>
      <c r="CM108" s="2">
        <v>7.681129094633393</v>
      </c>
      <c r="CN108" s="2">
        <v>7.6784116368221502</v>
      </c>
      <c r="CO108" s="2">
        <v>7.675819476585235</v>
      </c>
      <c r="CP108" s="2">
        <v>7.6734949803987744</v>
      </c>
      <c r="CQ108" s="2">
        <v>7.6711410114478307</v>
      </c>
      <c r="CR108" s="2">
        <v>7.6689066923473348</v>
      </c>
      <c r="CS108" s="2">
        <v>7.666727340820537</v>
      </c>
      <c r="CT108" s="2">
        <v>7.664946717953848</v>
      </c>
      <c r="CU108" s="2">
        <v>7.6631910892303559</v>
      </c>
      <c r="CV108" s="2">
        <v>7.6616738747512354</v>
      </c>
      <c r="CW108" s="2">
        <v>7.660169902778823</v>
      </c>
      <c r="CX108" s="2">
        <v>7.6590073188160384</v>
      </c>
      <c r="CY108" s="2">
        <v>7.657919408781356</v>
      </c>
      <c r="CZ108" s="2">
        <v>7.6570413777019786</v>
      </c>
      <c r="DA108" s="19">
        <v>7.65612824940614</v>
      </c>
      <c r="DB108" s="2">
        <v>7.6549944308155053</v>
      </c>
      <c r="DC108" s="2">
        <v>7.6540527609239124</v>
      </c>
      <c r="DD108" s="2">
        <v>7.6526776124858724</v>
      </c>
      <c r="DE108" s="2">
        <v>7.6509231361730192</v>
      </c>
      <c r="DF108" s="2">
        <v>7.648709050041524</v>
      </c>
      <c r="DG108" s="2">
        <v>7.6460853551765657</v>
      </c>
      <c r="DH108" s="2">
        <v>7.6431277659639019</v>
      </c>
      <c r="DI108" s="2">
        <v>7.6400576439865331</v>
      </c>
      <c r="DJ108" s="2">
        <v>7.6370082368794163</v>
      </c>
      <c r="DK108" s="2">
        <v>7.63430357014931</v>
      </c>
      <c r="DL108" s="2">
        <v>7.6317238693940892</v>
      </c>
      <c r="DM108" s="2">
        <v>7.6297250241899546</v>
      </c>
      <c r="DN108" s="2">
        <v>7.6282439980624321</v>
      </c>
      <c r="DO108" s="2">
        <v>7.6272528141072193</v>
      </c>
      <c r="DP108" s="2">
        <v>7.626745876432417</v>
      </c>
      <c r="DQ108" s="2">
        <v>7.6266348183545301</v>
      </c>
      <c r="DR108" s="2">
        <v>7.6269254026670783</v>
      </c>
      <c r="DS108" s="2">
        <v>7.6276285754929836</v>
      </c>
      <c r="DT108" s="2">
        <v>7.6285782890079794</v>
      </c>
      <c r="DU108" s="2">
        <v>7.6298432900948603</v>
      </c>
      <c r="DV108" s="2">
        <v>7.6313812956027434</v>
      </c>
      <c r="DW108" s="2">
        <v>7.6331546712803879</v>
      </c>
      <c r="DX108" s="2">
        <v>7.6352263905751094</v>
      </c>
      <c r="DY108" s="2">
        <v>7.637416914942925</v>
      </c>
      <c r="DZ108" s="2">
        <v>7.6397614712481214</v>
      </c>
      <c r="EA108" s="2">
        <v>7.6421859691614369</v>
      </c>
      <c r="EB108" s="2">
        <v>7.6447445334164597</v>
      </c>
      <c r="EC108" s="2">
        <v>7.6473724794106461</v>
      </c>
      <c r="ED108" s="2">
        <v>7.6500274264765444</v>
      </c>
      <c r="EE108" s="2">
        <v>7.6529019009396357</v>
      </c>
      <c r="EF108" s="2">
        <v>7.6559611420369844</v>
      </c>
      <c r="EG108" s="2">
        <v>7.6591596992346807</v>
      </c>
      <c r="EH108" s="2">
        <v>7.6624337187660823</v>
      </c>
      <c r="EI108" s="2">
        <v>7.6658341552037426</v>
      </c>
      <c r="EJ108" s="2">
        <v>7.669360716636425</v>
      </c>
      <c r="EK108" s="2">
        <v>7.6730071892923801</v>
      </c>
      <c r="EL108" s="2">
        <v>7.6768650754707526</v>
      </c>
      <c r="EM108" s="2">
        <v>7.6806809315408344</v>
      </c>
      <c r="EN108">
        <v>7.684683924583906</v>
      </c>
      <c r="EO108">
        <v>7.6887734813233273</v>
      </c>
      <c r="EP108">
        <v>7.692866647377107</v>
      </c>
      <c r="EQ108">
        <v>7.6969208806046154</v>
      </c>
      <c r="ER108">
        <v>7.7008195411927467</v>
      </c>
      <c r="ES108">
        <v>7.7046991276763377</v>
      </c>
      <c r="ET108">
        <v>7.70827623399461</v>
      </c>
      <c r="EU108">
        <v>7.7116618869273683</v>
      </c>
      <c r="EV108">
        <v>7.7146440988775504</v>
      </c>
      <c r="EW108">
        <v>7.7172671902468224</v>
      </c>
      <c r="EX108">
        <v>7.719383641893284</v>
      </c>
      <c r="EY108">
        <v>7.7211302924596534</v>
      </c>
      <c r="EZ108">
        <v>7.7224034685866636</v>
      </c>
      <c r="FA108">
        <v>7.723333681471237</v>
      </c>
      <c r="FB108">
        <v>7.7239784629617487</v>
      </c>
      <c r="FC108">
        <v>7.7244140998208231</v>
      </c>
      <c r="FD108">
        <v>7.7247090530498026</v>
      </c>
      <c r="FE108">
        <v>7.7248483616007242</v>
      </c>
      <c r="FF108">
        <v>7.7249342373510101</v>
      </c>
      <c r="FG108">
        <v>7.725139359604607</v>
      </c>
      <c r="FH108">
        <v>7.7253037309984514</v>
      </c>
      <c r="FI108">
        <v>7.7256912183359914</v>
      </c>
      <c r="FJ108">
        <v>7.7263404099661743</v>
      </c>
      <c r="FK108">
        <v>7.7272927484436398</v>
      </c>
      <c r="FL108">
        <v>7.7285029587566836</v>
      </c>
      <c r="FM108">
        <v>7.7300046004353922</v>
      </c>
      <c r="FN108">
        <v>7.7316641022006598</v>
      </c>
      <c r="FO108">
        <v>7.733673157053321</v>
      </c>
      <c r="FP108">
        <v>7.7358506511056522</v>
      </c>
      <c r="FQ108">
        <v>7.738269200906557</v>
      </c>
      <c r="FR108">
        <v>7.7404569099046707</v>
      </c>
      <c r="FS108">
        <v>7.7428297811204443</v>
      </c>
      <c r="FT108">
        <v>7.7452606359939669</v>
      </c>
      <c r="FU108">
        <v>7.7475714294754914</v>
      </c>
      <c r="FV108">
        <v>7.7497664031520221</v>
      </c>
      <c r="FW108">
        <v>7.7517944223744983</v>
      </c>
      <c r="FX108">
        <v>7.7535124646688276</v>
      </c>
      <c r="FY108">
        <v>7.7551165380556801</v>
      </c>
      <c r="FZ108">
        <v>7.7563146815226682</v>
      </c>
      <c r="GA108">
        <v>7.7574155137977874</v>
      </c>
      <c r="GB108">
        <v>7.7580869498351692</v>
      </c>
      <c r="GC108">
        <v>7.7586269506856711</v>
      </c>
      <c r="GD108">
        <v>7.7589793127089077</v>
      </c>
      <c r="GE108">
        <v>7.7591675530167086</v>
      </c>
      <c r="GF108">
        <v>7.7591991081064409</v>
      </c>
      <c r="GG108">
        <v>7.7590798516858879</v>
      </c>
      <c r="GH108">
        <v>7.7588100645597544</v>
      </c>
      <c r="GI108">
        <v>7.7585097624451356</v>
      </c>
      <c r="GJ108">
        <v>7.7582227268524857</v>
      </c>
      <c r="GK108">
        <v>7.7579203436191744</v>
      </c>
      <c r="GL108">
        <v>7.7575193715684367</v>
      </c>
      <c r="GM108">
        <v>7.7569591463110248</v>
      </c>
      <c r="GN108">
        <v>7.7565901213845869</v>
      </c>
      <c r="GO108">
        <v>7.7563301002067568</v>
      </c>
      <c r="GP108">
        <v>7.7554926046374897</v>
      </c>
      <c r="GQ108">
        <v>7.7548233496627139</v>
      </c>
      <c r="GR108">
        <v>7.7541011213983388</v>
      </c>
      <c r="GS108">
        <v>7.7531934439103143</v>
      </c>
      <c r="GT108">
        <v>7.7522913689667776</v>
      </c>
      <c r="GU108">
        <v>7.7512623377077716</v>
      </c>
      <c r="GV108">
        <v>7.750430324028855</v>
      </c>
      <c r="GW108">
        <v>7.7497499410467627</v>
      </c>
      <c r="GX108">
        <v>7.7490216530751246</v>
      </c>
      <c r="GY108">
        <v>7.7486314542956576</v>
      </c>
    </row>
    <row r="109" spans="1:207" x14ac:dyDescent="0.25">
      <c r="A109">
        <f t="shared" si="1"/>
        <v>108</v>
      </c>
      <c r="B109">
        <v>26.794957983193282</v>
      </c>
      <c r="C109">
        <v>26.794957983193282</v>
      </c>
      <c r="D109">
        <v>7.7502715412890977</v>
      </c>
      <c r="E109">
        <v>7.7495390354496294</v>
      </c>
      <c r="F109">
        <v>7.7487277344306564</v>
      </c>
      <c r="G109">
        <v>7.7481365923726004</v>
      </c>
      <c r="H109">
        <v>7.7478201251984329</v>
      </c>
      <c r="I109">
        <v>7.7475408534256847</v>
      </c>
      <c r="J109">
        <v>7.7474539079887439</v>
      </c>
      <c r="K109">
        <v>7.747565606562687</v>
      </c>
      <c r="L109">
        <v>7.7479160037209889</v>
      </c>
      <c r="M109">
        <v>7.748443198918431</v>
      </c>
      <c r="N109">
        <v>7.74919409257304</v>
      </c>
      <c r="O109">
        <v>7.750206965104141</v>
      </c>
      <c r="P109">
        <v>7.7513946564203398</v>
      </c>
      <c r="Q109">
        <v>7.7528691028531638</v>
      </c>
      <c r="R109">
        <v>7.7544470586427501</v>
      </c>
      <c r="S109">
        <v>7.7562537443030406</v>
      </c>
      <c r="T109">
        <v>7.758381575829425</v>
      </c>
      <c r="U109">
        <v>7.7603373584988633</v>
      </c>
      <c r="V109">
        <v>7.7626455342665333</v>
      </c>
      <c r="W109">
        <v>7.7649413743558604</v>
      </c>
      <c r="X109">
        <v>7.7673423992551047</v>
      </c>
      <c r="Y109">
        <v>7.7697836337824659</v>
      </c>
      <c r="Z109">
        <v>7.7722343431828396</v>
      </c>
      <c r="AA109">
        <v>7.7748859608823011</v>
      </c>
      <c r="AB109">
        <v>7.7776074902594408</v>
      </c>
      <c r="AC109">
        <v>7.7800938920966276</v>
      </c>
      <c r="AD109">
        <v>7.7826559842202849</v>
      </c>
      <c r="AE109">
        <v>7.7852427830003261</v>
      </c>
      <c r="AF109">
        <v>7.7877352955153274</v>
      </c>
      <c r="AG109">
        <v>7.7902790643696171</v>
      </c>
      <c r="AH109">
        <v>7.7927498312901564</v>
      </c>
      <c r="AI109">
        <v>7.7950367859430436</v>
      </c>
      <c r="AJ109">
        <v>7.7969024680177377</v>
      </c>
      <c r="AK109">
        <v>7.7985550279352482</v>
      </c>
      <c r="AL109">
        <v>7.7997712390710978</v>
      </c>
      <c r="AM109">
        <v>7.8006660956541136</v>
      </c>
      <c r="AN109">
        <v>7.8012452338646927</v>
      </c>
      <c r="AO109">
        <v>7.8015278123363743</v>
      </c>
      <c r="AP109">
        <v>7.8015762071795969</v>
      </c>
      <c r="AQ109">
        <v>7.801292118890041</v>
      </c>
      <c r="AR109">
        <v>7.8009911590847274</v>
      </c>
      <c r="AS109">
        <v>7.8005330759330596</v>
      </c>
      <c r="AT109">
        <v>7.7999705694953123</v>
      </c>
      <c r="AU109">
        <v>7.7993929447572334</v>
      </c>
      <c r="AV109">
        <v>7.7988928723448412</v>
      </c>
      <c r="AW109">
        <v>7.797967276897702</v>
      </c>
      <c r="AX109">
        <v>7.7971315279316524</v>
      </c>
      <c r="AY109">
        <v>7.7961812919551914</v>
      </c>
      <c r="AZ109">
        <v>7.7953091008398614</v>
      </c>
      <c r="BA109">
        <v>7.7940616921068644</v>
      </c>
      <c r="BB109" s="2">
        <v>7.7926039785523367</v>
      </c>
      <c r="BC109" s="2">
        <v>7.7910952148465658</v>
      </c>
      <c r="BD109" s="2">
        <v>7.7893779992460743</v>
      </c>
      <c r="BE109" s="2">
        <v>7.7874175294664791</v>
      </c>
      <c r="BF109" s="2">
        <v>7.7853707687431841</v>
      </c>
      <c r="BG109" s="2">
        <v>7.7831830943500862</v>
      </c>
      <c r="BH109" s="2">
        <v>7.7809127797238542</v>
      </c>
      <c r="BI109" s="2">
        <v>7.778428874357771</v>
      </c>
      <c r="BJ109" s="2">
        <v>7.7758294033205919</v>
      </c>
      <c r="BK109" s="2">
        <v>7.7731397383995873</v>
      </c>
      <c r="BL109" s="2">
        <v>7.7703596855416146</v>
      </c>
      <c r="BM109" s="2">
        <v>7.7674444550328339</v>
      </c>
      <c r="BN109" s="2">
        <v>7.7644846571176256</v>
      </c>
      <c r="BO109" s="2">
        <v>7.7613952412061646</v>
      </c>
      <c r="BP109" s="2">
        <v>7.7581572240921144</v>
      </c>
      <c r="BQ109" s="2">
        <v>7.7549390968041214</v>
      </c>
      <c r="BR109" s="2">
        <v>7.7516396522981168</v>
      </c>
      <c r="BS109" s="2">
        <v>7.7482914454741474</v>
      </c>
      <c r="BT109" s="2">
        <v>7.7449022233929359</v>
      </c>
      <c r="BU109" s="2">
        <v>7.7414560040116731</v>
      </c>
      <c r="BV109" s="2">
        <v>7.7379809636696484</v>
      </c>
      <c r="BW109" s="2">
        <v>7.7344904658639217</v>
      </c>
      <c r="BX109" s="2">
        <v>7.7309739569289047</v>
      </c>
      <c r="BY109" s="2">
        <v>7.7274655778502712</v>
      </c>
      <c r="BZ109" s="2">
        <v>7.7239993092135428</v>
      </c>
      <c r="CA109" s="2">
        <v>7.72044216499682</v>
      </c>
      <c r="CB109" s="2">
        <v>7.7168692561803347</v>
      </c>
      <c r="CC109" s="2">
        <v>7.7134189245130624</v>
      </c>
      <c r="CD109" s="2">
        <v>7.7099540922314151</v>
      </c>
      <c r="CE109" s="2">
        <v>7.7065429541268102</v>
      </c>
      <c r="CF109" s="2">
        <v>7.7031078146630119</v>
      </c>
      <c r="CG109" s="2">
        <v>7.6996068197519856</v>
      </c>
      <c r="CH109" s="2">
        <v>7.6963478384009898</v>
      </c>
      <c r="CI109" s="2">
        <v>7.6931799068699336</v>
      </c>
      <c r="CJ109" s="2">
        <v>7.6902455910869696</v>
      </c>
      <c r="CK109" s="2">
        <v>7.6870332356860978</v>
      </c>
      <c r="CL109" s="2">
        <v>7.6840634078839791</v>
      </c>
      <c r="CM109" s="2">
        <v>7.6812428935705599</v>
      </c>
      <c r="CN109" s="2">
        <v>7.6784900947987236</v>
      </c>
      <c r="CO109" s="2">
        <v>7.6758785342771967</v>
      </c>
      <c r="CP109" s="2">
        <v>7.6735724564361742</v>
      </c>
      <c r="CQ109" s="2">
        <v>7.6712015587674838</v>
      </c>
      <c r="CR109" s="2">
        <v>7.6688346594878594</v>
      </c>
      <c r="CS109" s="2">
        <v>7.6667070606032706</v>
      </c>
      <c r="CT109" s="2">
        <v>7.6649613962513694</v>
      </c>
      <c r="CU109" s="2">
        <v>7.6632606589301258</v>
      </c>
      <c r="CV109" s="2">
        <v>7.6615588350895747</v>
      </c>
      <c r="CW109" s="2">
        <v>7.6601863679036057</v>
      </c>
      <c r="CX109" s="2">
        <v>7.6589363184592454</v>
      </c>
      <c r="CY109" s="2">
        <v>7.6579015717003456</v>
      </c>
      <c r="CZ109" s="2">
        <v>7.6570451315060346</v>
      </c>
      <c r="DA109" s="19">
        <v>7.656215971928531</v>
      </c>
      <c r="DB109" s="2">
        <v>7.6552286503689153</v>
      </c>
      <c r="DC109" s="2">
        <v>7.654245007152654</v>
      </c>
      <c r="DD109" s="2">
        <v>7.6528981969557144</v>
      </c>
      <c r="DE109" s="2">
        <v>7.651166257323756</v>
      </c>
      <c r="DF109" s="2">
        <v>7.6489423528048093</v>
      </c>
      <c r="DG109" s="2">
        <v>7.6462762364226169</v>
      </c>
      <c r="DH109" s="2">
        <v>7.6432954656010859</v>
      </c>
      <c r="DI109" s="2">
        <v>7.6401976501222943</v>
      </c>
      <c r="DJ109" s="2">
        <v>7.6371274017072652</v>
      </c>
      <c r="DK109" s="2">
        <v>7.6342023808981718</v>
      </c>
      <c r="DL109" s="2">
        <v>7.631606248137845</v>
      </c>
      <c r="DM109" s="2">
        <v>7.6295884525209807</v>
      </c>
      <c r="DN109" s="2">
        <v>7.6280847124515727</v>
      </c>
      <c r="DO109" s="2">
        <v>7.6270792307102697</v>
      </c>
      <c r="DP109" s="2">
        <v>7.6265551303230836</v>
      </c>
      <c r="DQ109" s="2">
        <v>7.6264332139223914</v>
      </c>
      <c r="DR109" s="2">
        <v>7.6267115427320018</v>
      </c>
      <c r="DS109" s="2">
        <v>7.6273855379456874</v>
      </c>
      <c r="DT109" s="2">
        <v>7.6283520031791463</v>
      </c>
      <c r="DU109" s="2">
        <v>7.6296191414793766</v>
      </c>
      <c r="DV109" s="2">
        <v>7.6311606466035684</v>
      </c>
      <c r="DW109" s="2">
        <v>7.6329307268832816</v>
      </c>
      <c r="DX109" s="2">
        <v>7.634982134118764</v>
      </c>
      <c r="DY109" s="2">
        <v>7.6371789425785286</v>
      </c>
      <c r="DZ109" s="2">
        <v>7.639517911665207</v>
      </c>
      <c r="EA109" s="2">
        <v>7.6419530776527189</v>
      </c>
      <c r="EB109" s="2">
        <v>7.6445148582672502</v>
      </c>
      <c r="EC109" s="2">
        <v>7.6471605102181668</v>
      </c>
      <c r="ED109" s="2">
        <v>7.6497778004170911</v>
      </c>
      <c r="EE109" s="2">
        <v>7.6526375726483469</v>
      </c>
      <c r="EF109" s="2">
        <v>7.6557477977099024</v>
      </c>
      <c r="EG109" s="2">
        <v>7.6589656511776942</v>
      </c>
      <c r="EH109" s="2">
        <v>7.66223859686216</v>
      </c>
      <c r="EI109" s="2">
        <v>7.6656419475812374</v>
      </c>
      <c r="EJ109" s="2">
        <v>7.6691535632383356</v>
      </c>
      <c r="EK109" s="2">
        <v>7.6728256602688116</v>
      </c>
      <c r="EL109" s="2">
        <v>7.6766583208662373</v>
      </c>
      <c r="EM109" s="2">
        <v>7.6805095149010132</v>
      </c>
      <c r="EN109">
        <v>7.6845150023200857</v>
      </c>
      <c r="EO109">
        <v>7.6886062133101607</v>
      </c>
      <c r="EP109">
        <v>7.692621520453482</v>
      </c>
      <c r="EQ109">
        <v>7.6966759241887006</v>
      </c>
      <c r="ER109">
        <v>7.7005590183144266</v>
      </c>
      <c r="ES109">
        <v>7.7045400163614124</v>
      </c>
      <c r="ET109">
        <v>7.7080182140743512</v>
      </c>
      <c r="EU109">
        <v>7.711416265935072</v>
      </c>
      <c r="EV109">
        <v>7.7144073696454134</v>
      </c>
      <c r="EW109">
        <v>7.7170360018487054</v>
      </c>
      <c r="EX109">
        <v>7.7191508713255832</v>
      </c>
      <c r="EY109">
        <v>7.7209553887464297</v>
      </c>
      <c r="EZ109">
        <v>7.7222688114521301</v>
      </c>
      <c r="FA109">
        <v>7.723267275810672</v>
      </c>
      <c r="FB109">
        <v>7.7239242189398416</v>
      </c>
      <c r="FC109">
        <v>7.724374273161164</v>
      </c>
      <c r="FD109">
        <v>7.7246836519664033</v>
      </c>
      <c r="FE109">
        <v>7.7248324300640459</v>
      </c>
      <c r="FF109">
        <v>7.7250351299407303</v>
      </c>
      <c r="FG109">
        <v>7.7252192793141976</v>
      </c>
      <c r="FH109">
        <v>7.7254451587312074</v>
      </c>
      <c r="FI109">
        <v>7.7258429785897631</v>
      </c>
      <c r="FJ109">
        <v>7.7265059809351113</v>
      </c>
      <c r="FK109">
        <v>7.7274419704674999</v>
      </c>
      <c r="FL109">
        <v>7.7285631039432596</v>
      </c>
      <c r="FM109">
        <v>7.7300159879483674</v>
      </c>
      <c r="FN109">
        <v>7.7315732007995326</v>
      </c>
      <c r="FO109">
        <v>7.7335351462375161</v>
      </c>
      <c r="FP109">
        <v>7.735659731412623</v>
      </c>
      <c r="FQ109">
        <v>7.7379763952121374</v>
      </c>
      <c r="FR109">
        <v>7.7401022408768263</v>
      </c>
      <c r="FS109">
        <v>7.7424543281654277</v>
      </c>
      <c r="FT109">
        <v>7.7446510580550276</v>
      </c>
      <c r="FU109">
        <v>7.7468558256882254</v>
      </c>
      <c r="FV109">
        <v>7.7489562261106766</v>
      </c>
      <c r="FW109">
        <v>7.7509159164259991</v>
      </c>
      <c r="FX109">
        <v>7.7526874060765518</v>
      </c>
      <c r="FY109">
        <v>7.7542466878185872</v>
      </c>
      <c r="FZ109">
        <v>7.7555015528483384</v>
      </c>
      <c r="GA109">
        <v>7.756643460662529</v>
      </c>
      <c r="GB109">
        <v>7.7575550384252674</v>
      </c>
      <c r="GC109">
        <v>7.7581192173240474</v>
      </c>
      <c r="GD109">
        <v>7.7584838457416119</v>
      </c>
      <c r="GE109">
        <v>7.7586743784415146</v>
      </c>
      <c r="GF109">
        <v>7.7587127497243724</v>
      </c>
      <c r="GG109">
        <v>7.7587097617488379</v>
      </c>
      <c r="GH109">
        <v>7.7585022488409239</v>
      </c>
      <c r="GI109">
        <v>7.758255162213513</v>
      </c>
      <c r="GJ109">
        <v>7.7579137803149703</v>
      </c>
      <c r="GK109">
        <v>7.7575942263122037</v>
      </c>
      <c r="GL109">
        <v>7.7571147359738486</v>
      </c>
      <c r="GM109">
        <v>7.7564451196878847</v>
      </c>
      <c r="GN109">
        <v>7.7560134282801263</v>
      </c>
      <c r="GO109">
        <v>7.755730247599339</v>
      </c>
      <c r="GP109">
        <v>7.7551071757098056</v>
      </c>
      <c r="GQ109">
        <v>7.754571779791366</v>
      </c>
      <c r="GR109">
        <v>7.753926302605306</v>
      </c>
      <c r="GS109">
        <v>7.7531037348235454</v>
      </c>
      <c r="GT109">
        <v>7.7523313669005329</v>
      </c>
      <c r="GU109">
        <v>7.7515936800295826</v>
      </c>
      <c r="GV109">
        <v>7.7507313039326036</v>
      </c>
      <c r="GW109">
        <v>7.7499650723293891</v>
      </c>
      <c r="GX109">
        <v>7.7491157032841977</v>
      </c>
      <c r="GY109">
        <v>7.7484893730397051</v>
      </c>
    </row>
    <row r="110" spans="1:207" x14ac:dyDescent="0.25">
      <c r="A110">
        <f t="shared" si="1"/>
        <v>109</v>
      </c>
      <c r="B110">
        <v>27.0453781512605</v>
      </c>
      <c r="C110">
        <v>27.0453781512605</v>
      </c>
      <c r="D110">
        <v>7.7503794487673776</v>
      </c>
      <c r="E110">
        <v>7.7495405407571232</v>
      </c>
      <c r="F110">
        <v>7.7487597190667969</v>
      </c>
      <c r="G110">
        <v>7.74810052103446</v>
      </c>
      <c r="H110">
        <v>7.747254898069694</v>
      </c>
      <c r="I110">
        <v>7.7467871330879294</v>
      </c>
      <c r="J110">
        <v>7.746496922968384</v>
      </c>
      <c r="K110">
        <v>7.7465435827482922</v>
      </c>
      <c r="L110">
        <v>7.7468944648563598</v>
      </c>
      <c r="M110">
        <v>7.7474592567482299</v>
      </c>
      <c r="N110">
        <v>7.7485310911255283</v>
      </c>
      <c r="O110">
        <v>7.7495135051370614</v>
      </c>
      <c r="P110">
        <v>7.751073758728884</v>
      </c>
      <c r="Q110">
        <v>7.7526085327418262</v>
      </c>
      <c r="R110">
        <v>7.7542386978605293</v>
      </c>
      <c r="S110">
        <v>7.7560716353129813</v>
      </c>
      <c r="T110">
        <v>7.7579906271996943</v>
      </c>
      <c r="U110">
        <v>7.7603197358944991</v>
      </c>
      <c r="V110">
        <v>7.7623108829334138</v>
      </c>
      <c r="W110">
        <v>7.76463566149698</v>
      </c>
      <c r="X110">
        <v>7.7671350116908604</v>
      </c>
      <c r="Y110">
        <v>7.7696050420815972</v>
      </c>
      <c r="Z110">
        <v>7.7722406984907932</v>
      </c>
      <c r="AA110">
        <v>7.7747336201252608</v>
      </c>
      <c r="AB110">
        <v>7.777416196562239</v>
      </c>
      <c r="AC110">
        <v>7.7800518409587678</v>
      </c>
      <c r="AD110">
        <v>7.7829183051131512</v>
      </c>
      <c r="AE110">
        <v>7.7854067561054361</v>
      </c>
      <c r="AF110">
        <v>7.7882378056546031</v>
      </c>
      <c r="AG110">
        <v>7.7909266238980317</v>
      </c>
      <c r="AH110">
        <v>7.793504947297186</v>
      </c>
      <c r="AI110">
        <v>7.7957389314629264</v>
      </c>
      <c r="AJ110">
        <v>7.7978261009294698</v>
      </c>
      <c r="AK110">
        <v>7.7994310651361456</v>
      </c>
      <c r="AL110">
        <v>7.8009091120544438</v>
      </c>
      <c r="AM110">
        <v>7.8017844822724598</v>
      </c>
      <c r="AN110">
        <v>7.8022371644479627</v>
      </c>
      <c r="AO110">
        <v>7.8023472345346736</v>
      </c>
      <c r="AP110">
        <v>7.8021462004783197</v>
      </c>
      <c r="AQ110">
        <v>7.8018204154034576</v>
      </c>
      <c r="AR110">
        <v>7.8015269652701278</v>
      </c>
      <c r="AS110">
        <v>7.8009570564626971</v>
      </c>
      <c r="AT110">
        <v>7.8003306241930312</v>
      </c>
      <c r="AU110">
        <v>7.7997169927166983</v>
      </c>
      <c r="AV110">
        <v>7.7991270691522354</v>
      </c>
      <c r="AW110">
        <v>7.7983216086775844</v>
      </c>
      <c r="AX110">
        <v>7.7975077679418776</v>
      </c>
      <c r="AY110">
        <v>7.7966123544693948</v>
      </c>
      <c r="AZ110">
        <v>7.7958273744534079</v>
      </c>
      <c r="BA110">
        <v>7.7946155295940329</v>
      </c>
      <c r="BB110" s="2">
        <v>7.7932610508899431</v>
      </c>
      <c r="BC110" s="2">
        <v>7.7917774721747328</v>
      </c>
      <c r="BD110" s="2">
        <v>7.7900767545724623</v>
      </c>
      <c r="BE110" s="2">
        <v>7.7881460676352869</v>
      </c>
      <c r="BF110" s="2">
        <v>7.7861159050320463</v>
      </c>
      <c r="BG110" s="2">
        <v>7.7839320853370078</v>
      </c>
      <c r="BH110" s="2">
        <v>7.7816405346005304</v>
      </c>
      <c r="BI110" s="2">
        <v>7.7791918766305566</v>
      </c>
      <c r="BJ110" s="2">
        <v>7.7765859688650982</v>
      </c>
      <c r="BK110" s="2">
        <v>7.7738978432336028</v>
      </c>
      <c r="BL110" s="2">
        <v>7.7710888389830828</v>
      </c>
      <c r="BM110" s="2">
        <v>7.7681655065964419</v>
      </c>
      <c r="BN110" s="2">
        <v>7.7651602948614924</v>
      </c>
      <c r="BO110" s="2">
        <v>7.7620569304001101</v>
      </c>
      <c r="BP110" s="2">
        <v>7.7588451729441106</v>
      </c>
      <c r="BQ110" s="2">
        <v>7.7556140938515119</v>
      </c>
      <c r="BR110" s="2">
        <v>7.7522947250601364</v>
      </c>
      <c r="BS110" s="2">
        <v>7.748919936514751</v>
      </c>
      <c r="BT110" s="2">
        <v>7.7454982582317244</v>
      </c>
      <c r="BU110" s="2">
        <v>7.742026559401169</v>
      </c>
      <c r="BV110" s="2">
        <v>7.7385256643985736</v>
      </c>
      <c r="BW110" s="2">
        <v>7.7350024109405089</v>
      </c>
      <c r="BX110" s="2">
        <v>7.7314580149767433</v>
      </c>
      <c r="BY110" s="2">
        <v>7.7279115041493007</v>
      </c>
      <c r="BZ110" s="2">
        <v>7.724462860909588</v>
      </c>
      <c r="CA110" s="2">
        <v>7.7208871290485694</v>
      </c>
      <c r="CB110" s="2">
        <v>7.7172436205566051</v>
      </c>
      <c r="CC110" s="2">
        <v>7.7137464759575396</v>
      </c>
      <c r="CD110" s="2">
        <v>7.710257363738596</v>
      </c>
      <c r="CE110" s="2">
        <v>7.7068549294191149</v>
      </c>
      <c r="CF110" s="2">
        <v>7.703367286481356</v>
      </c>
      <c r="CG110" s="2">
        <v>7.6998406203875822</v>
      </c>
      <c r="CH110" s="2">
        <v>7.6965468374467356</v>
      </c>
      <c r="CI110" s="2">
        <v>7.6933583177738338</v>
      </c>
      <c r="CJ110" s="2">
        <v>7.6903387074817244</v>
      </c>
      <c r="CK110" s="2">
        <v>7.6871506264814888</v>
      </c>
      <c r="CL110" s="2">
        <v>7.684149543783021</v>
      </c>
      <c r="CM110" s="2">
        <v>7.6813144183525264</v>
      </c>
      <c r="CN110" s="2">
        <v>7.6785293769626799</v>
      </c>
      <c r="CO110" s="2">
        <v>7.6758971716431708</v>
      </c>
      <c r="CP110" s="2">
        <v>7.6735314592187924</v>
      </c>
      <c r="CQ110" s="2">
        <v>7.6711477056884307</v>
      </c>
      <c r="CR110" s="2">
        <v>7.6687103209064142</v>
      </c>
      <c r="CS110" s="2">
        <v>7.666644476676816</v>
      </c>
      <c r="CT110" s="2">
        <v>7.6648612561675904</v>
      </c>
      <c r="CU110" s="2">
        <v>7.6631811078789234</v>
      </c>
      <c r="CV110" s="2">
        <v>7.661385494570891</v>
      </c>
      <c r="CW110" s="2">
        <v>7.6600761607025492</v>
      </c>
      <c r="CX110" s="2">
        <v>7.6587696489822159</v>
      </c>
      <c r="CY110" s="2">
        <v>7.6577618994635159</v>
      </c>
      <c r="CZ110" s="2">
        <v>7.6568990200124443</v>
      </c>
      <c r="DA110" s="19">
        <v>7.6561104169704022</v>
      </c>
      <c r="DB110" s="2">
        <v>7.6553174289792993</v>
      </c>
      <c r="DC110" s="2">
        <v>7.6541929235557369</v>
      </c>
      <c r="DD110" s="2">
        <v>7.6528547144753896</v>
      </c>
      <c r="DE110" s="2">
        <v>7.6511241068526177</v>
      </c>
      <c r="DF110" s="2">
        <v>7.6488832890930603</v>
      </c>
      <c r="DG110" s="2">
        <v>7.6461796124271464</v>
      </c>
      <c r="DH110" s="2">
        <v>7.6431877751370711</v>
      </c>
      <c r="DI110" s="2">
        <v>7.640070365159203</v>
      </c>
      <c r="DJ110" s="2">
        <v>7.6369878574373606</v>
      </c>
      <c r="DK110" s="2">
        <v>7.6339485112887191</v>
      </c>
      <c r="DL110" s="2">
        <v>7.6314108483232168</v>
      </c>
      <c r="DM110" s="2">
        <v>7.629386313747105</v>
      </c>
      <c r="DN110" s="2">
        <v>7.6278755894720023</v>
      </c>
      <c r="DO110" s="2">
        <v>7.6268644088353197</v>
      </c>
      <c r="DP110" s="2">
        <v>7.6263096897261349</v>
      </c>
      <c r="DQ110" s="2">
        <v>7.6261846126544404</v>
      </c>
      <c r="DR110" s="2">
        <v>7.6264558368064028</v>
      </c>
      <c r="DS110" s="2">
        <v>7.6270946419810324</v>
      </c>
      <c r="DT110" s="2">
        <v>7.6280754529786758</v>
      </c>
      <c r="DU110" s="2">
        <v>7.6293429311411352</v>
      </c>
      <c r="DV110" s="2">
        <v>7.6308851826523334</v>
      </c>
      <c r="DW110" s="2">
        <v>7.6326519391839582</v>
      </c>
      <c r="DX110" s="2">
        <v>7.6346334002819809</v>
      </c>
      <c r="DY110" s="2">
        <v>7.6368142765931992</v>
      </c>
      <c r="DZ110" s="2">
        <v>7.639122035135145</v>
      </c>
      <c r="EA110" s="2">
        <v>7.6415778442674558</v>
      </c>
      <c r="EB110" s="2">
        <v>7.6441435819000052</v>
      </c>
      <c r="EC110" s="2">
        <v>7.6468457811580173</v>
      </c>
      <c r="ED110" s="2">
        <v>7.6495069827946391</v>
      </c>
      <c r="EE110" s="2">
        <v>7.652363999461409</v>
      </c>
      <c r="EF110" s="2">
        <v>7.65552237055834</v>
      </c>
      <c r="EG110" s="2">
        <v>7.6587580780127524</v>
      </c>
      <c r="EH110" s="2">
        <v>7.6620372547469522</v>
      </c>
      <c r="EI110" s="2">
        <v>7.6654489591451824</v>
      </c>
      <c r="EJ110" s="2">
        <v>7.6689536214343548</v>
      </c>
      <c r="EK110" s="2">
        <v>7.6726447087420464</v>
      </c>
      <c r="EL110" s="2">
        <v>7.6763807484060509</v>
      </c>
      <c r="EM110" s="2">
        <v>7.6803143472008317</v>
      </c>
      <c r="EN110">
        <v>7.684309550468142</v>
      </c>
      <c r="EO110">
        <v>7.6883837561509027</v>
      </c>
      <c r="EP110">
        <v>7.692382974166657</v>
      </c>
      <c r="EQ110">
        <v>7.6964416243174698</v>
      </c>
      <c r="ER110">
        <v>7.7003600272067292</v>
      </c>
      <c r="ES110">
        <v>7.7043569406481378</v>
      </c>
      <c r="ET110">
        <v>7.7077778362047962</v>
      </c>
      <c r="EU110">
        <v>7.7111399981194619</v>
      </c>
      <c r="EV110">
        <v>7.7141361178963184</v>
      </c>
      <c r="EW110">
        <v>7.7167581548532809</v>
      </c>
      <c r="EX110">
        <v>7.7188831516552634</v>
      </c>
      <c r="EY110">
        <v>7.7206742874903203</v>
      </c>
      <c r="EZ110">
        <v>7.7220183385689287</v>
      </c>
      <c r="FA110">
        <v>7.7230572351524858</v>
      </c>
      <c r="FB110">
        <v>7.7237461863842682</v>
      </c>
      <c r="FC110">
        <v>7.724219517684805</v>
      </c>
      <c r="FD110">
        <v>7.7245390146297073</v>
      </c>
      <c r="FE110">
        <v>7.7247320449884294</v>
      </c>
      <c r="FF110">
        <v>7.7250132522082264</v>
      </c>
      <c r="FG110">
        <v>7.7251963864188973</v>
      </c>
      <c r="FH110">
        <v>7.7254910372157033</v>
      </c>
      <c r="FI110">
        <v>7.725909381826658</v>
      </c>
      <c r="FJ110">
        <v>7.7265615901253533</v>
      </c>
      <c r="FK110">
        <v>7.727437233111992</v>
      </c>
      <c r="FL110">
        <v>7.728529838641359</v>
      </c>
      <c r="FM110">
        <v>7.7299608946979017</v>
      </c>
      <c r="FN110">
        <v>7.731524470588667</v>
      </c>
      <c r="FO110">
        <v>7.7334399627319188</v>
      </c>
      <c r="FP110">
        <v>7.735511828627704</v>
      </c>
      <c r="FQ110">
        <v>7.7377131407896691</v>
      </c>
      <c r="FR110">
        <v>7.7398677213587312</v>
      </c>
      <c r="FS110">
        <v>7.7421810628319196</v>
      </c>
      <c r="FT110">
        <v>7.744272128171545</v>
      </c>
      <c r="FU110">
        <v>7.7464160993062814</v>
      </c>
      <c r="FV110">
        <v>7.7484626512738073</v>
      </c>
      <c r="FW110">
        <v>7.7503779252441056</v>
      </c>
      <c r="FX110">
        <v>7.7521700754640239</v>
      </c>
      <c r="FY110">
        <v>7.7536781779936224</v>
      </c>
      <c r="FZ110">
        <v>7.7549729021431624</v>
      </c>
      <c r="GA110">
        <v>7.756033572867679</v>
      </c>
      <c r="GB110">
        <v>7.7570391930281479</v>
      </c>
      <c r="GC110">
        <v>7.7576215884967716</v>
      </c>
      <c r="GD110">
        <v>7.7579988356802483</v>
      </c>
      <c r="GE110">
        <v>7.7581888126039784</v>
      </c>
      <c r="GF110">
        <v>7.7582315130460584</v>
      </c>
      <c r="GG110">
        <v>7.7582703357829264</v>
      </c>
      <c r="GH110">
        <v>7.7581217197239702</v>
      </c>
      <c r="GI110">
        <v>7.7578851914157436</v>
      </c>
      <c r="GJ110">
        <v>7.7575097982912062</v>
      </c>
      <c r="GK110">
        <v>7.7571116896296362</v>
      </c>
      <c r="GL110">
        <v>7.7566040262665261</v>
      </c>
      <c r="GM110">
        <v>7.7559611254922469</v>
      </c>
      <c r="GN110">
        <v>7.7554759896355652</v>
      </c>
      <c r="GO110">
        <v>7.7550927064835919</v>
      </c>
      <c r="GP110">
        <v>7.7546625106246676</v>
      </c>
      <c r="GQ110">
        <v>7.7541763163199828</v>
      </c>
      <c r="GR110">
        <v>7.7535978694717089</v>
      </c>
      <c r="GS110">
        <v>7.7530464271004069</v>
      </c>
      <c r="GT110">
        <v>7.7523623842778422</v>
      </c>
      <c r="GU110">
        <v>7.7517416133877397</v>
      </c>
      <c r="GV110">
        <v>7.7508965143833279</v>
      </c>
      <c r="GW110">
        <v>7.7500278572371304</v>
      </c>
      <c r="GX110">
        <v>7.7491948956933738</v>
      </c>
      <c r="GY110">
        <v>7.7483910334901029</v>
      </c>
    </row>
    <row r="111" spans="1:207" x14ac:dyDescent="0.25">
      <c r="A111">
        <f t="shared" si="1"/>
        <v>110</v>
      </c>
      <c r="B111">
        <v>27.29579831932773</v>
      </c>
      <c r="C111">
        <v>27.29579831932773</v>
      </c>
      <c r="D111">
        <v>7.7500759981356664</v>
      </c>
      <c r="E111">
        <v>7.7493121921797279</v>
      </c>
      <c r="F111">
        <v>7.7486422461908342</v>
      </c>
      <c r="G111">
        <v>7.7479913360542607</v>
      </c>
      <c r="H111">
        <v>7.7472210449599013</v>
      </c>
      <c r="I111">
        <v>7.7467672172721436</v>
      </c>
      <c r="J111">
        <v>7.7465371012636997</v>
      </c>
      <c r="K111">
        <v>7.7465570203921796</v>
      </c>
      <c r="L111">
        <v>7.7468903829715563</v>
      </c>
      <c r="M111">
        <v>7.7475975019019954</v>
      </c>
      <c r="N111">
        <v>7.7484966512786677</v>
      </c>
      <c r="O111">
        <v>7.7496852304737018</v>
      </c>
      <c r="P111">
        <v>7.7511054790413141</v>
      </c>
      <c r="Q111">
        <v>7.752573257616727</v>
      </c>
      <c r="R111">
        <v>7.7542727545341794</v>
      </c>
      <c r="S111">
        <v>7.7560833141896968</v>
      </c>
      <c r="T111">
        <v>7.7577766999668034</v>
      </c>
      <c r="U111">
        <v>7.7600676834258868</v>
      </c>
      <c r="V111">
        <v>7.7621426586040254</v>
      </c>
      <c r="W111">
        <v>7.7645136427004644</v>
      </c>
      <c r="X111">
        <v>7.7670496561020377</v>
      </c>
      <c r="Y111">
        <v>7.7695884555434924</v>
      </c>
      <c r="Z111">
        <v>7.7723650808906042</v>
      </c>
      <c r="AA111">
        <v>7.7747453828937516</v>
      </c>
      <c r="AB111">
        <v>7.7773524988366187</v>
      </c>
      <c r="AC111">
        <v>7.7801545935952952</v>
      </c>
      <c r="AD111">
        <v>7.783212985075207</v>
      </c>
      <c r="AE111">
        <v>7.7856791513179946</v>
      </c>
      <c r="AF111">
        <v>7.7887026628366414</v>
      </c>
      <c r="AG111">
        <v>7.7913719487812676</v>
      </c>
      <c r="AH111">
        <v>7.7938832753931084</v>
      </c>
      <c r="AI111">
        <v>7.7961031200042541</v>
      </c>
      <c r="AJ111">
        <v>7.7982317534814216</v>
      </c>
      <c r="AK111">
        <v>7.7999947620464347</v>
      </c>
      <c r="AL111">
        <v>7.801473488891526</v>
      </c>
      <c r="AM111">
        <v>7.8023848746171618</v>
      </c>
      <c r="AN111">
        <v>7.8028154537370318</v>
      </c>
      <c r="AO111">
        <v>7.8028858820774483</v>
      </c>
      <c r="AP111">
        <v>7.8025978836845464</v>
      </c>
      <c r="AQ111">
        <v>7.8023424850225371</v>
      </c>
      <c r="AR111">
        <v>7.8020616515712584</v>
      </c>
      <c r="AS111">
        <v>7.8015148624828701</v>
      </c>
      <c r="AT111">
        <v>7.8009690381809564</v>
      </c>
      <c r="AU111">
        <v>7.8003760064591194</v>
      </c>
      <c r="AV111">
        <v>7.7995576295239131</v>
      </c>
      <c r="AW111">
        <v>7.7990425448010363</v>
      </c>
      <c r="AX111">
        <v>7.7982311372741124</v>
      </c>
      <c r="AY111">
        <v>7.7973335569665414</v>
      </c>
      <c r="AZ111">
        <v>7.7963354973992152</v>
      </c>
      <c r="BA111">
        <v>7.7951510740598824</v>
      </c>
      <c r="BB111" s="2">
        <v>7.7939105970758122</v>
      </c>
      <c r="BC111" s="2">
        <v>7.7924092652796837</v>
      </c>
      <c r="BD111" s="2">
        <v>7.7907149546324339</v>
      </c>
      <c r="BE111" s="2">
        <v>7.7888311331776308</v>
      </c>
      <c r="BF111" s="2">
        <v>7.786811697016466</v>
      </c>
      <c r="BG111" s="2">
        <v>7.7846274331664906</v>
      </c>
      <c r="BH111" s="2">
        <v>7.7822968563635859</v>
      </c>
      <c r="BI111" s="2">
        <v>7.7798856102026983</v>
      </c>
      <c r="BJ111" s="2">
        <v>7.7772754330941547</v>
      </c>
      <c r="BK111" s="2">
        <v>7.7745789032345938</v>
      </c>
      <c r="BL111" s="2">
        <v>7.7717251791558519</v>
      </c>
      <c r="BM111" s="2">
        <v>7.768791546714934</v>
      </c>
      <c r="BN111" s="2">
        <v>7.7657184779664528</v>
      </c>
      <c r="BO111" s="2">
        <v>7.7625967453309928</v>
      </c>
      <c r="BP111" s="2">
        <v>7.7594379103680513</v>
      </c>
      <c r="BQ111" s="2">
        <v>7.7561773481206631</v>
      </c>
      <c r="BR111" s="2">
        <v>7.7528336806343434</v>
      </c>
      <c r="BS111" s="2">
        <v>7.7494257982860209</v>
      </c>
      <c r="BT111" s="2">
        <v>7.7459629395492753</v>
      </c>
      <c r="BU111" s="2">
        <v>7.7424651562464444</v>
      </c>
      <c r="BV111" s="2">
        <v>7.7389359060783178</v>
      </c>
      <c r="BW111" s="2">
        <v>7.7353740816097716</v>
      </c>
      <c r="BX111" s="2">
        <v>7.7318000827776183</v>
      </c>
      <c r="BY111" s="2">
        <v>7.7282078435883843</v>
      </c>
      <c r="BZ111" s="2">
        <v>7.7247182962720737</v>
      </c>
      <c r="CA111" s="2">
        <v>7.7211399894652351</v>
      </c>
      <c r="CB111" s="2">
        <v>7.7174830603133566</v>
      </c>
      <c r="CC111" s="2">
        <v>7.7139289653511307</v>
      </c>
      <c r="CD111" s="2">
        <v>7.7104188218251153</v>
      </c>
      <c r="CE111" s="2">
        <v>7.7070027071967431</v>
      </c>
      <c r="CF111" s="2">
        <v>7.7035092566431604</v>
      </c>
      <c r="CG111" s="2">
        <v>7.7000177261662568</v>
      </c>
      <c r="CH111" s="2">
        <v>7.6966915545939614</v>
      </c>
      <c r="CI111" s="2">
        <v>7.6934771055341669</v>
      </c>
      <c r="CJ111" s="2">
        <v>7.6903155823389326</v>
      </c>
      <c r="CK111" s="2">
        <v>7.6872118408674082</v>
      </c>
      <c r="CL111" s="2">
        <v>7.6841870611683936</v>
      </c>
      <c r="CM111" s="2">
        <v>7.6813314787797822</v>
      </c>
      <c r="CN111" s="2">
        <v>7.6785203414721011</v>
      </c>
      <c r="CO111" s="2">
        <v>7.675865904204155</v>
      </c>
      <c r="CP111" s="2">
        <v>7.6733807998693511</v>
      </c>
      <c r="CQ111" s="2">
        <v>7.6709855807287877</v>
      </c>
      <c r="CR111" s="2">
        <v>7.6685415488690696</v>
      </c>
      <c r="CS111" s="2">
        <v>7.6665307785510564</v>
      </c>
      <c r="CT111" s="2">
        <v>7.6646505932546001</v>
      </c>
      <c r="CU111" s="2">
        <v>7.6629540728816066</v>
      </c>
      <c r="CV111" s="2">
        <v>7.661170765353134</v>
      </c>
      <c r="CW111" s="2">
        <v>7.6598380635424972</v>
      </c>
      <c r="CX111" s="2">
        <v>7.6585192428456956</v>
      </c>
      <c r="CY111" s="2">
        <v>7.6575038903934551</v>
      </c>
      <c r="CZ111" s="2">
        <v>7.6566112850088324</v>
      </c>
      <c r="DA111" s="19">
        <v>7.6558071909664758</v>
      </c>
      <c r="DB111" s="2">
        <v>7.6550294050641678</v>
      </c>
      <c r="DC111" s="2">
        <v>7.6538757495643237</v>
      </c>
      <c r="DD111" s="2">
        <v>7.6525246560624094</v>
      </c>
      <c r="DE111" s="2">
        <v>7.6507742740356459</v>
      </c>
      <c r="DF111" s="2">
        <v>7.6485146306635734</v>
      </c>
      <c r="DG111" s="2">
        <v>7.6457895686292643</v>
      </c>
      <c r="DH111" s="2">
        <v>7.6427970643780618</v>
      </c>
      <c r="DI111" s="2">
        <v>7.6396693936423263</v>
      </c>
      <c r="DJ111" s="2">
        <v>7.6365808529326644</v>
      </c>
      <c r="DK111" s="2">
        <v>7.6335595353672261</v>
      </c>
      <c r="DL111" s="2">
        <v>7.6311221810310537</v>
      </c>
      <c r="DM111" s="2">
        <v>7.6291011346076347</v>
      </c>
      <c r="DN111" s="2">
        <v>7.6275967095171824</v>
      </c>
      <c r="DO111" s="2">
        <v>7.6265870714207029</v>
      </c>
      <c r="DP111" s="2">
        <v>7.6259997822299912</v>
      </c>
      <c r="DQ111" s="2">
        <v>7.6258769983539016</v>
      </c>
      <c r="DR111" s="2">
        <v>7.6261450864002223</v>
      </c>
      <c r="DS111" s="2">
        <v>7.6267492617262649</v>
      </c>
      <c r="DT111" s="2">
        <v>7.6277376563123136</v>
      </c>
      <c r="DU111" s="2">
        <v>7.6290026399539501</v>
      </c>
      <c r="DV111" s="2">
        <v>7.6305415463164881</v>
      </c>
      <c r="DW111" s="2">
        <v>7.6323055320692514</v>
      </c>
      <c r="DX111" s="2">
        <v>7.6342002939995712</v>
      </c>
      <c r="DY111" s="2">
        <v>7.6363535387500683</v>
      </c>
      <c r="DZ111" s="2">
        <v>7.6386263242631882</v>
      </c>
      <c r="EA111" s="2">
        <v>7.6411037489667484</v>
      </c>
      <c r="EB111" s="2">
        <v>7.6436781199628836</v>
      </c>
      <c r="EC111" s="2">
        <v>7.6464526538682751</v>
      </c>
      <c r="ED111" s="2">
        <v>7.6492253891782838</v>
      </c>
      <c r="EE111" s="2">
        <v>7.652096415480619</v>
      </c>
      <c r="EF111" s="2">
        <v>7.655295941253649</v>
      </c>
      <c r="EG111" s="2">
        <v>7.658548291063215</v>
      </c>
      <c r="EH111" s="2">
        <v>7.6618454968114582</v>
      </c>
      <c r="EI111" s="2">
        <v>7.6652745003637577</v>
      </c>
      <c r="EJ111" s="2">
        <v>7.6687867458205279</v>
      </c>
      <c r="EK111" s="2">
        <v>7.6724864734372273</v>
      </c>
      <c r="EL111" s="2">
        <v>7.6761341286992089</v>
      </c>
      <c r="EM111" s="2">
        <v>7.6801324120922709</v>
      </c>
      <c r="EN111">
        <v>7.6841127643103517</v>
      </c>
      <c r="EO111">
        <v>7.6881627867609952</v>
      </c>
      <c r="EP111">
        <v>7.6921986545388492</v>
      </c>
      <c r="EQ111">
        <v>7.6962599042103008</v>
      </c>
      <c r="ER111">
        <v>7.7002449102141322</v>
      </c>
      <c r="ES111">
        <v>7.7041802425470189</v>
      </c>
      <c r="ET111">
        <v>7.7075901085700824</v>
      </c>
      <c r="EU111">
        <v>7.7108811370849946</v>
      </c>
      <c r="EV111">
        <v>7.7138756850451831</v>
      </c>
      <c r="EW111">
        <v>7.7164814379403861</v>
      </c>
      <c r="EX111">
        <v>7.7186296102822523</v>
      </c>
      <c r="EY111">
        <v>7.7203552814345722</v>
      </c>
      <c r="EZ111">
        <v>7.7217151995202933</v>
      </c>
      <c r="FA111">
        <v>7.7227612939615744</v>
      </c>
      <c r="FB111">
        <v>7.7234934653570404</v>
      </c>
      <c r="FC111">
        <v>7.723996615937808</v>
      </c>
      <c r="FD111">
        <v>7.7243257740340763</v>
      </c>
      <c r="FE111">
        <v>7.724587250012191</v>
      </c>
      <c r="FF111">
        <v>7.7249008652100457</v>
      </c>
      <c r="FG111">
        <v>7.7251091187142373</v>
      </c>
      <c r="FH111">
        <v>7.725460775051582</v>
      </c>
      <c r="FI111">
        <v>7.7259053025262956</v>
      </c>
      <c r="FJ111">
        <v>7.7265275524954422</v>
      </c>
      <c r="FK111">
        <v>7.7273234406090463</v>
      </c>
      <c r="FL111">
        <v>7.7284440427636429</v>
      </c>
      <c r="FM111">
        <v>7.7298781940874406</v>
      </c>
      <c r="FN111">
        <v>7.731533578691149</v>
      </c>
      <c r="FO111">
        <v>7.7334089643123658</v>
      </c>
      <c r="FP111">
        <v>7.7354348600785796</v>
      </c>
      <c r="FQ111">
        <v>7.7375280674050408</v>
      </c>
      <c r="FR111">
        <v>7.7397724807662032</v>
      </c>
      <c r="FS111">
        <v>7.7420343671952212</v>
      </c>
      <c r="FT111">
        <v>7.7441580783420116</v>
      </c>
      <c r="FU111">
        <v>7.7462906953643156</v>
      </c>
      <c r="FV111">
        <v>7.7483269300812472</v>
      </c>
      <c r="FW111">
        <v>7.7502239498951084</v>
      </c>
      <c r="FX111">
        <v>7.7519842095479019</v>
      </c>
      <c r="FY111">
        <v>7.7534499049203509</v>
      </c>
      <c r="FZ111">
        <v>7.754742241724232</v>
      </c>
      <c r="GA111">
        <v>7.7556533560821563</v>
      </c>
      <c r="GB111">
        <v>7.7565832949573554</v>
      </c>
      <c r="GC111">
        <v>7.7571684389015019</v>
      </c>
      <c r="GD111">
        <v>7.7575491957185063</v>
      </c>
      <c r="GE111">
        <v>7.7577327412006296</v>
      </c>
      <c r="GF111">
        <v>7.7577736568187863</v>
      </c>
      <c r="GG111">
        <v>7.7577781852350682</v>
      </c>
      <c r="GH111">
        <v>7.7576589761757768</v>
      </c>
      <c r="GI111">
        <v>7.7573898882575376</v>
      </c>
      <c r="GJ111">
        <v>7.7570120709276988</v>
      </c>
      <c r="GK111">
        <v>7.7565131940608607</v>
      </c>
      <c r="GL111">
        <v>7.7560234256782179</v>
      </c>
      <c r="GM111">
        <v>7.7555132372025817</v>
      </c>
      <c r="GN111">
        <v>7.7549939731804898</v>
      </c>
      <c r="GO111">
        <v>7.7544689767343993</v>
      </c>
      <c r="GP111">
        <v>7.7540717749500034</v>
      </c>
      <c r="GQ111">
        <v>7.75351228617063</v>
      </c>
      <c r="GR111">
        <v>7.7529518747551958</v>
      </c>
      <c r="GS111">
        <v>7.7524560091733488</v>
      </c>
      <c r="GT111">
        <v>7.7518486071428354</v>
      </c>
      <c r="GU111">
        <v>7.7511322046616931</v>
      </c>
      <c r="GV111">
        <v>7.7505273123430092</v>
      </c>
      <c r="GW111">
        <v>7.7497557763212228</v>
      </c>
      <c r="GX111">
        <v>7.7490672244852608</v>
      </c>
      <c r="GY111">
        <v>7.748244953900933</v>
      </c>
    </row>
    <row r="112" spans="1:207" x14ac:dyDescent="0.25">
      <c r="A112">
        <f t="shared" si="1"/>
        <v>111</v>
      </c>
      <c r="B112">
        <v>27.54621848739496</v>
      </c>
      <c r="C112">
        <v>27.54621848739496</v>
      </c>
      <c r="D112">
        <v>7.7496636375217296</v>
      </c>
      <c r="E112">
        <v>7.7490363929336716</v>
      </c>
      <c r="F112">
        <v>7.7484684276473734</v>
      </c>
      <c r="G112">
        <v>7.7478586345498659</v>
      </c>
      <c r="H112">
        <v>7.747415147663828</v>
      </c>
      <c r="I112">
        <v>7.7470608504205902</v>
      </c>
      <c r="J112">
        <v>7.7469356471427497</v>
      </c>
      <c r="K112">
        <v>7.7469841361367697</v>
      </c>
      <c r="L112">
        <v>7.7472836659779771</v>
      </c>
      <c r="M112">
        <v>7.7479101899729521</v>
      </c>
      <c r="N112">
        <v>7.7485964444884168</v>
      </c>
      <c r="O112">
        <v>7.7496989439012056</v>
      </c>
      <c r="P112">
        <v>7.7508111742828074</v>
      </c>
      <c r="Q112">
        <v>7.7522437147887144</v>
      </c>
      <c r="R112">
        <v>7.7539301643243546</v>
      </c>
      <c r="S112">
        <v>7.7557681042337077</v>
      </c>
      <c r="T112">
        <v>7.7576451422862753</v>
      </c>
      <c r="U112">
        <v>7.7597451747113073</v>
      </c>
      <c r="V112">
        <v>7.7620857818363787</v>
      </c>
      <c r="W112">
        <v>7.7645076079969311</v>
      </c>
      <c r="X112">
        <v>7.7670420274430816</v>
      </c>
      <c r="Y112">
        <v>7.7696621719498724</v>
      </c>
      <c r="Z112">
        <v>7.7725127056549521</v>
      </c>
      <c r="AA112">
        <v>7.7751507519812151</v>
      </c>
      <c r="AB112">
        <v>7.7778707317949776</v>
      </c>
      <c r="AC112">
        <v>7.780694341811869</v>
      </c>
      <c r="AD112">
        <v>7.7835128358249204</v>
      </c>
      <c r="AE112">
        <v>7.7862748927089411</v>
      </c>
      <c r="AF112">
        <v>7.789055701894732</v>
      </c>
      <c r="AG112">
        <v>7.7916328778376212</v>
      </c>
      <c r="AH112">
        <v>7.7940127263110703</v>
      </c>
      <c r="AI112">
        <v>7.7962470036851039</v>
      </c>
      <c r="AJ112">
        <v>7.7982535748283501</v>
      </c>
      <c r="AK112">
        <v>7.800037878216477</v>
      </c>
      <c r="AL112">
        <v>7.8012986025116033</v>
      </c>
      <c r="AM112">
        <v>7.8022370806191743</v>
      </c>
      <c r="AN112">
        <v>7.802831227445437</v>
      </c>
      <c r="AO112">
        <v>7.8030882038555562</v>
      </c>
      <c r="AP112">
        <v>7.8029958667461781</v>
      </c>
      <c r="AQ112">
        <v>7.8028549649098116</v>
      </c>
      <c r="AR112">
        <v>7.8025865159186782</v>
      </c>
      <c r="AS112">
        <v>7.8021364347146251</v>
      </c>
      <c r="AT112">
        <v>7.8017219861608407</v>
      </c>
      <c r="AU112">
        <v>7.8011778679736379</v>
      </c>
      <c r="AV112">
        <v>7.8003965940043472</v>
      </c>
      <c r="AW112">
        <v>7.7998994507785513</v>
      </c>
      <c r="AX112">
        <v>7.7990800126414754</v>
      </c>
      <c r="AY112">
        <v>7.7981499224909969</v>
      </c>
      <c r="AZ112">
        <v>7.7968887007543373</v>
      </c>
      <c r="BA112">
        <v>7.795710899359122</v>
      </c>
      <c r="BB112" s="2">
        <v>7.7945134352516838</v>
      </c>
      <c r="BC112" s="2">
        <v>7.7929744074122294</v>
      </c>
      <c r="BD112" s="2">
        <v>7.7912765299754856</v>
      </c>
      <c r="BE112" s="2">
        <v>7.7894370086924054</v>
      </c>
      <c r="BF112" s="2">
        <v>7.787419269195019</v>
      </c>
      <c r="BG112" s="2">
        <v>7.7852289640997796</v>
      </c>
      <c r="BH112" s="2">
        <v>7.7828538983887263</v>
      </c>
      <c r="BI112" s="2">
        <v>7.7804626575705766</v>
      </c>
      <c r="BJ112" s="2">
        <v>7.7778478528203996</v>
      </c>
      <c r="BK112" s="2">
        <v>7.7751344331582786</v>
      </c>
      <c r="BL112" s="2">
        <v>7.7722370531061404</v>
      </c>
      <c r="BM112" s="2">
        <v>7.7692901263346288</v>
      </c>
      <c r="BN112" s="2">
        <v>7.7661608907070079</v>
      </c>
      <c r="BO112" s="2">
        <v>7.7630189332053767</v>
      </c>
      <c r="BP112" s="2">
        <v>7.7598971057543347</v>
      </c>
      <c r="BQ112" s="2">
        <v>7.7566000851480759</v>
      </c>
      <c r="BR112" s="2">
        <v>7.7532313488059748</v>
      </c>
      <c r="BS112" s="2">
        <v>7.7497914366204359</v>
      </c>
      <c r="BT112" s="2">
        <v>7.7462895497670567</v>
      </c>
      <c r="BU112" s="2">
        <v>7.7427674475854023</v>
      </c>
      <c r="BV112" s="2">
        <v>7.7392109581786208</v>
      </c>
      <c r="BW112" s="2">
        <v>7.7356129467212291</v>
      </c>
      <c r="BX112" s="2">
        <v>7.7320111326857717</v>
      </c>
      <c r="BY112" s="2">
        <v>7.7283757031551028</v>
      </c>
      <c r="BZ112" s="2">
        <v>7.7248144733013957</v>
      </c>
      <c r="CA112" s="2">
        <v>7.7212388864653034</v>
      </c>
      <c r="CB112" s="2">
        <v>7.7176025634484198</v>
      </c>
      <c r="CC112" s="2">
        <v>7.7139926417683338</v>
      </c>
      <c r="CD112" s="2">
        <v>7.7104635189071651</v>
      </c>
      <c r="CE112" s="2">
        <v>7.7070188243745887</v>
      </c>
      <c r="CF112" s="2">
        <v>7.7035446232943467</v>
      </c>
      <c r="CG112" s="2">
        <v>7.7001211450640117</v>
      </c>
      <c r="CH112" s="2">
        <v>7.6967676253366664</v>
      </c>
      <c r="CI112" s="2">
        <v>7.6935204000165518</v>
      </c>
      <c r="CJ112" s="2">
        <v>7.6902146829763351</v>
      </c>
      <c r="CK112" s="2">
        <v>7.6872043368455021</v>
      </c>
      <c r="CL112" s="2">
        <v>7.6841662683787106</v>
      </c>
      <c r="CM112" s="2">
        <v>7.6812818846528206</v>
      </c>
      <c r="CN112" s="2">
        <v>7.6784538464850742</v>
      </c>
      <c r="CO112" s="2">
        <v>7.6757752474811527</v>
      </c>
      <c r="CP112" s="2">
        <v>7.6731545859287316</v>
      </c>
      <c r="CQ112" s="2">
        <v>7.6707446569912028</v>
      </c>
      <c r="CR112" s="2">
        <v>7.6683362156418937</v>
      </c>
      <c r="CS112" s="2">
        <v>7.6663571557358807</v>
      </c>
      <c r="CT112" s="2">
        <v>7.6643565433550318</v>
      </c>
      <c r="CU112" s="2">
        <v>7.6626151070068467</v>
      </c>
      <c r="CV112" s="2">
        <v>7.6609055999522671</v>
      </c>
      <c r="CW112" s="2">
        <v>7.6594972962415033</v>
      </c>
      <c r="CX112" s="2">
        <v>7.6581929763932157</v>
      </c>
      <c r="CY112" s="2">
        <v>7.6571471811261027</v>
      </c>
      <c r="CZ112" s="2">
        <v>7.6562167139660682</v>
      </c>
      <c r="DA112" s="19">
        <v>7.6553660884367076</v>
      </c>
      <c r="DB112" s="2">
        <v>7.6545000034882316</v>
      </c>
      <c r="DC112" s="2">
        <v>7.6533795433685556</v>
      </c>
      <c r="DD112" s="2">
        <v>7.6520053056833728</v>
      </c>
      <c r="DE112" s="2">
        <v>7.6502286037408052</v>
      </c>
      <c r="DF112" s="2">
        <v>7.647955071785864</v>
      </c>
      <c r="DG112" s="2">
        <v>7.645225520369876</v>
      </c>
      <c r="DH112" s="2">
        <v>7.6422401385459517</v>
      </c>
      <c r="DI112" s="2">
        <v>7.6391132728491842</v>
      </c>
      <c r="DJ112" s="2">
        <v>7.6360270093955611</v>
      </c>
      <c r="DK112" s="2">
        <v>7.6330972677159012</v>
      </c>
      <c r="DL112" s="2">
        <v>7.6307376386108006</v>
      </c>
      <c r="DM112" s="2">
        <v>7.6287242578272352</v>
      </c>
      <c r="DN112" s="2">
        <v>7.6272312433192493</v>
      </c>
      <c r="DO112" s="2">
        <v>7.6262258314573481</v>
      </c>
      <c r="DP112" s="2">
        <v>7.6256226181175579</v>
      </c>
      <c r="DQ112" s="2">
        <v>7.625501629403745</v>
      </c>
      <c r="DR112" s="2">
        <v>7.6257660930234099</v>
      </c>
      <c r="DS112" s="2">
        <v>7.6263427713086438</v>
      </c>
      <c r="DT112" s="2">
        <v>7.627327631085814</v>
      </c>
      <c r="DU112" s="2">
        <v>7.6285862487916356</v>
      </c>
      <c r="DV112" s="2">
        <v>7.6301163801634839</v>
      </c>
      <c r="DW112" s="2">
        <v>7.631878729425992</v>
      </c>
      <c r="DX112" s="2">
        <v>7.6337266042295457</v>
      </c>
      <c r="DY112" s="2">
        <v>7.6358605877399288</v>
      </c>
      <c r="DZ112" s="2">
        <v>7.6381314216493053</v>
      </c>
      <c r="EA112" s="2">
        <v>7.6406161454103909</v>
      </c>
      <c r="EB112" s="2">
        <v>7.6432091383576406</v>
      </c>
      <c r="EC112" s="2">
        <v>7.64603033381474</v>
      </c>
      <c r="ED112" s="2">
        <v>7.648943435137129</v>
      </c>
      <c r="EE112" s="2">
        <v>7.6518500548077659</v>
      </c>
      <c r="EF112" s="2">
        <v>7.6550795904671842</v>
      </c>
      <c r="EG112" s="2">
        <v>7.6583476016524479</v>
      </c>
      <c r="EH112" s="2">
        <v>7.6616791274466811</v>
      </c>
      <c r="EI112" s="2">
        <v>7.6651378817051459</v>
      </c>
      <c r="EJ112" s="2">
        <v>7.6686787909929048</v>
      </c>
      <c r="EK112" s="2">
        <v>7.6723730930794982</v>
      </c>
      <c r="EL112" s="2">
        <v>7.676067654907583</v>
      </c>
      <c r="EM112" s="2">
        <v>7.680011875853519</v>
      </c>
      <c r="EN112">
        <v>7.6839872365880586</v>
      </c>
      <c r="EO112">
        <v>7.6880264000118839</v>
      </c>
      <c r="EP112">
        <v>7.6921137403702442</v>
      </c>
      <c r="EQ112">
        <v>7.6961656102361147</v>
      </c>
      <c r="ER112">
        <v>7.7002059792021216</v>
      </c>
      <c r="ES112">
        <v>7.7040402640685697</v>
      </c>
      <c r="ET112">
        <v>7.7074735737150251</v>
      </c>
      <c r="EU112">
        <v>7.7106877364361361</v>
      </c>
      <c r="EV112">
        <v>7.713671412506911</v>
      </c>
      <c r="EW112">
        <v>7.71625547710536</v>
      </c>
      <c r="EX112">
        <v>7.7184393746064721</v>
      </c>
      <c r="EY112">
        <v>7.7200969413884657</v>
      </c>
      <c r="EZ112">
        <v>7.7214566053025324</v>
      </c>
      <c r="FA112">
        <v>7.722482789195384</v>
      </c>
      <c r="FB112">
        <v>7.723252853889413</v>
      </c>
      <c r="FC112">
        <v>7.7237880286832734</v>
      </c>
      <c r="FD112">
        <v>7.7241341184554368</v>
      </c>
      <c r="FE112">
        <v>7.7244664598332662</v>
      </c>
      <c r="FF112">
        <v>7.7247801998348242</v>
      </c>
      <c r="FG112">
        <v>7.7250263422369523</v>
      </c>
      <c r="FH112">
        <v>7.7254193604722481</v>
      </c>
      <c r="FI112">
        <v>7.7258898314716538</v>
      </c>
      <c r="FJ112">
        <v>7.7264796161511091</v>
      </c>
      <c r="FK112">
        <v>7.7272223387448777</v>
      </c>
      <c r="FL112">
        <v>7.728397041283257</v>
      </c>
      <c r="FM112">
        <v>7.7298476668807572</v>
      </c>
      <c r="FN112">
        <v>7.7316161922300486</v>
      </c>
      <c r="FO112">
        <v>7.7334635087546877</v>
      </c>
      <c r="FP112">
        <v>7.7354567430929269</v>
      </c>
      <c r="FQ112">
        <v>7.7374698048241406</v>
      </c>
      <c r="FR112">
        <v>7.7398020973717756</v>
      </c>
      <c r="FS112">
        <v>7.7420126217350971</v>
      </c>
      <c r="FT112">
        <v>7.7442254861700137</v>
      </c>
      <c r="FU112">
        <v>7.7463671783459533</v>
      </c>
      <c r="FV112">
        <v>7.7484084649597094</v>
      </c>
      <c r="FW112">
        <v>7.7502961730991871</v>
      </c>
      <c r="FX112">
        <v>7.7519966530080451</v>
      </c>
      <c r="FY112">
        <v>7.7534307682284664</v>
      </c>
      <c r="FZ112">
        <v>7.7546797035028359</v>
      </c>
      <c r="GA112">
        <v>7.7554814275465276</v>
      </c>
      <c r="GB112">
        <v>7.7562349831570909</v>
      </c>
      <c r="GC112">
        <v>7.7567972257526687</v>
      </c>
      <c r="GD112">
        <v>7.7571598390500736</v>
      </c>
      <c r="GE112">
        <v>7.7573280499280051</v>
      </c>
      <c r="GF112">
        <v>7.7573574397898337</v>
      </c>
      <c r="GG112">
        <v>7.7572872344196</v>
      </c>
      <c r="GH112">
        <v>7.7571523895862962</v>
      </c>
      <c r="GI112">
        <v>7.7568355125639226</v>
      </c>
      <c r="GJ112">
        <v>7.756467025191232</v>
      </c>
      <c r="GK112">
        <v>7.7559087917468368</v>
      </c>
      <c r="GL112">
        <v>7.7554577547133583</v>
      </c>
      <c r="GM112">
        <v>7.7551075282973674</v>
      </c>
      <c r="GN112">
        <v>7.7545835466444917</v>
      </c>
      <c r="GO112">
        <v>7.753943470395984</v>
      </c>
      <c r="GP112">
        <v>7.753494769124087</v>
      </c>
      <c r="GQ112">
        <v>7.7528579723577389</v>
      </c>
      <c r="GR112">
        <v>7.7523042044606667</v>
      </c>
      <c r="GS112">
        <v>7.7517586426220602</v>
      </c>
      <c r="GT112">
        <v>7.7512093764583323</v>
      </c>
      <c r="GU112">
        <v>7.7505143498441669</v>
      </c>
      <c r="GV112">
        <v>7.7500128562710913</v>
      </c>
      <c r="GW112">
        <v>7.7494039871155049</v>
      </c>
      <c r="GX112">
        <v>7.7488560632199679</v>
      </c>
      <c r="GY112">
        <v>7.7480974289238462</v>
      </c>
    </row>
    <row r="113" spans="1:207" x14ac:dyDescent="0.25">
      <c r="A113">
        <f t="shared" si="1"/>
        <v>112</v>
      </c>
      <c r="B113">
        <v>27.796638655462189</v>
      </c>
      <c r="C113">
        <v>27.796638655462189</v>
      </c>
      <c r="D113">
        <v>7.7494497607320154</v>
      </c>
      <c r="E113">
        <v>7.7488969516104067</v>
      </c>
      <c r="F113">
        <v>7.7483335905552853</v>
      </c>
      <c r="G113">
        <v>7.7477533662967302</v>
      </c>
      <c r="H113">
        <v>7.7475255637332294</v>
      </c>
      <c r="I113">
        <v>7.7472372475522473</v>
      </c>
      <c r="J113">
        <v>7.7471134861903543</v>
      </c>
      <c r="K113">
        <v>7.7471891009943246</v>
      </c>
      <c r="L113">
        <v>7.7474409281100751</v>
      </c>
      <c r="M113">
        <v>7.7477976769969494</v>
      </c>
      <c r="N113">
        <v>7.7484554039172391</v>
      </c>
      <c r="O113">
        <v>7.7492184608625259</v>
      </c>
      <c r="P113">
        <v>7.7501748727053696</v>
      </c>
      <c r="Q113">
        <v>7.751643343676367</v>
      </c>
      <c r="R113">
        <v>7.7532507628312919</v>
      </c>
      <c r="S113">
        <v>7.755160688623751</v>
      </c>
      <c r="T113">
        <v>7.7575000362806943</v>
      </c>
      <c r="U113">
        <v>7.7595221322464116</v>
      </c>
      <c r="V113">
        <v>7.7620842474104084</v>
      </c>
      <c r="W113">
        <v>7.7645488041898636</v>
      </c>
      <c r="X113">
        <v>7.7670672314813363</v>
      </c>
      <c r="Y113">
        <v>7.7697536221987233</v>
      </c>
      <c r="Z113">
        <v>7.7725882275035696</v>
      </c>
      <c r="AA113">
        <v>7.7757005664538443</v>
      </c>
      <c r="AB113">
        <v>7.7786364788360878</v>
      </c>
      <c r="AC113">
        <v>7.7813875791242726</v>
      </c>
      <c r="AD113">
        <v>7.7837906449269507</v>
      </c>
      <c r="AE113">
        <v>7.7868988361831928</v>
      </c>
      <c r="AF113">
        <v>7.7892228957368612</v>
      </c>
      <c r="AG113">
        <v>7.7917284441274637</v>
      </c>
      <c r="AH113">
        <v>7.7940234863088769</v>
      </c>
      <c r="AI113">
        <v>7.7962883847811399</v>
      </c>
      <c r="AJ113">
        <v>7.7981401470144842</v>
      </c>
      <c r="AK113">
        <v>7.7997611647545479</v>
      </c>
      <c r="AL113">
        <v>7.800838659161637</v>
      </c>
      <c r="AM113">
        <v>7.8017952715240924</v>
      </c>
      <c r="AN113">
        <v>7.8025472306722676</v>
      </c>
      <c r="AO113">
        <v>7.8031355390467558</v>
      </c>
      <c r="AP113">
        <v>7.8034052967256837</v>
      </c>
      <c r="AQ113">
        <v>7.8033545073193498</v>
      </c>
      <c r="AR113">
        <v>7.8030928508853172</v>
      </c>
      <c r="AS113">
        <v>7.8027508644969714</v>
      </c>
      <c r="AT113">
        <v>7.8024238049399601</v>
      </c>
      <c r="AU113">
        <v>7.8019282497075721</v>
      </c>
      <c r="AV113">
        <v>7.8014532974372042</v>
      </c>
      <c r="AW113">
        <v>7.8006592256590794</v>
      </c>
      <c r="AX113">
        <v>7.7998303980594699</v>
      </c>
      <c r="AY113">
        <v>7.7988644676520202</v>
      </c>
      <c r="AZ113">
        <v>7.7975424276932914</v>
      </c>
      <c r="BA113">
        <v>7.7963377654711508</v>
      </c>
      <c r="BB113" s="2">
        <v>7.7950302615600258</v>
      </c>
      <c r="BC113" s="2">
        <v>7.79345678123883</v>
      </c>
      <c r="BD113" s="2">
        <v>7.7917455015795332</v>
      </c>
      <c r="BE113" s="2">
        <v>7.7899279767784968</v>
      </c>
      <c r="BF113" s="2">
        <v>7.7878997460662873</v>
      </c>
      <c r="BG113" s="2">
        <v>7.7856965043981328</v>
      </c>
      <c r="BH113" s="2">
        <v>7.7832838751927351</v>
      </c>
      <c r="BI113" s="2">
        <v>7.7808755943962016</v>
      </c>
      <c r="BJ113" s="2">
        <v>7.7782532621450997</v>
      </c>
      <c r="BK113" s="2">
        <v>7.77551594547442</v>
      </c>
      <c r="BL113" s="2">
        <v>7.7725928845502672</v>
      </c>
      <c r="BM113" s="2">
        <v>7.7696288704808456</v>
      </c>
      <c r="BN113" s="2">
        <v>7.7664894470355534</v>
      </c>
      <c r="BO113" s="2">
        <v>7.7633279842181144</v>
      </c>
      <c r="BP113" s="2">
        <v>7.7601844704852896</v>
      </c>
      <c r="BQ113" s="2">
        <v>7.756853636595058</v>
      </c>
      <c r="BR113" s="2">
        <v>7.7534626819002046</v>
      </c>
      <c r="BS113" s="2">
        <v>7.7499994130889238</v>
      </c>
      <c r="BT113" s="2">
        <v>7.7464715747004922</v>
      </c>
      <c r="BU113" s="2">
        <v>7.7429292936951342</v>
      </c>
      <c r="BV113" s="2">
        <v>7.7393503102151504</v>
      </c>
      <c r="BW113" s="2">
        <v>7.73572672893886</v>
      </c>
      <c r="BX113" s="2">
        <v>7.7321024020980582</v>
      </c>
      <c r="BY113" s="2">
        <v>7.7284364971424759</v>
      </c>
      <c r="BZ113" s="2">
        <v>7.7248008122844034</v>
      </c>
      <c r="CA113" s="2">
        <v>7.7212224525121327</v>
      </c>
      <c r="CB113" s="2">
        <v>7.7176173716899594</v>
      </c>
      <c r="CC113" s="2">
        <v>7.7139640541447427</v>
      </c>
      <c r="CD113" s="2">
        <v>7.7104167968942177</v>
      </c>
      <c r="CE113" s="2">
        <v>7.7069362070416627</v>
      </c>
      <c r="CF113" s="2">
        <v>7.7034844795323352</v>
      </c>
      <c r="CG113" s="2">
        <v>7.7001338850568422</v>
      </c>
      <c r="CH113" s="2">
        <v>7.6967606851688366</v>
      </c>
      <c r="CI113" s="2">
        <v>7.6934723310866104</v>
      </c>
      <c r="CJ113" s="2">
        <v>7.6900747427345966</v>
      </c>
      <c r="CK113" s="2">
        <v>7.6871155724174134</v>
      </c>
      <c r="CL113" s="2">
        <v>7.6840774737525734</v>
      </c>
      <c r="CM113" s="2">
        <v>7.681153445772134</v>
      </c>
      <c r="CN113" s="2">
        <v>7.6783207501596777</v>
      </c>
      <c r="CO113" s="2">
        <v>7.6756157169951607</v>
      </c>
      <c r="CP113" s="2">
        <v>7.6728871606809408</v>
      </c>
      <c r="CQ113" s="2">
        <v>7.6704546251318559</v>
      </c>
      <c r="CR113" s="2">
        <v>7.6681021934909612</v>
      </c>
      <c r="CS113" s="2">
        <v>7.6661147977411819</v>
      </c>
      <c r="CT113" s="2">
        <v>7.6640064551654206</v>
      </c>
      <c r="CU113" s="2">
        <v>7.6622000793967624</v>
      </c>
      <c r="CV113" s="2">
        <v>7.6605807089603886</v>
      </c>
      <c r="CW113" s="2">
        <v>7.6590793249942886</v>
      </c>
      <c r="CX113" s="2">
        <v>7.6577986881684268</v>
      </c>
      <c r="CY113" s="2">
        <v>7.6567115586940417</v>
      </c>
      <c r="CZ113" s="2">
        <v>7.6557503417403341</v>
      </c>
      <c r="DA113" s="19">
        <v>7.654847502084559</v>
      </c>
      <c r="DB113" s="2">
        <v>7.6538681417345309</v>
      </c>
      <c r="DC113" s="2">
        <v>7.6527913586271099</v>
      </c>
      <c r="DD113" s="2">
        <v>7.6513950636828731</v>
      </c>
      <c r="DE113" s="2">
        <v>7.649600191994737</v>
      </c>
      <c r="DF113" s="2">
        <v>7.6473245734225426</v>
      </c>
      <c r="DG113" s="2">
        <v>7.6446080509680101</v>
      </c>
      <c r="DH113" s="2">
        <v>7.6416349625048374</v>
      </c>
      <c r="DI113" s="2">
        <v>7.6385217043341092</v>
      </c>
      <c r="DJ113" s="2">
        <v>7.6354481536789667</v>
      </c>
      <c r="DK113" s="2">
        <v>7.6326239352046681</v>
      </c>
      <c r="DL113" s="2">
        <v>7.6302547334553932</v>
      </c>
      <c r="DM113" s="2">
        <v>7.628247108288754</v>
      </c>
      <c r="DN113" s="2">
        <v>7.6267623904099127</v>
      </c>
      <c r="DO113" s="2">
        <v>7.6257593009115556</v>
      </c>
      <c r="DP113" s="2">
        <v>7.6251754727450667</v>
      </c>
      <c r="DQ113" s="2">
        <v>7.6250497947034903</v>
      </c>
      <c r="DR113" s="2">
        <v>7.6253056581859102</v>
      </c>
      <c r="DS113" s="2">
        <v>7.6258685448554244</v>
      </c>
      <c r="DT113" s="2">
        <v>7.6268343952049316</v>
      </c>
      <c r="DU113" s="2">
        <v>7.6280817385280111</v>
      </c>
      <c r="DV113" s="2">
        <v>7.6295963267607796</v>
      </c>
      <c r="DW113" s="2">
        <v>7.6313587551410222</v>
      </c>
      <c r="DX113" s="2">
        <v>7.6332563406467671</v>
      </c>
      <c r="DY113" s="2">
        <v>7.6353995919961353</v>
      </c>
      <c r="DZ113" s="2">
        <v>7.6377384187075066</v>
      </c>
      <c r="EA113" s="2">
        <v>7.6402007774887917</v>
      </c>
      <c r="EB113" s="2">
        <v>7.6428277060450789</v>
      </c>
      <c r="EC113" s="2">
        <v>7.6456282579885331</v>
      </c>
      <c r="ED113" s="2">
        <v>7.6486715362402817</v>
      </c>
      <c r="EE113" s="2">
        <v>7.6516401515446466</v>
      </c>
      <c r="EF113" s="2">
        <v>7.6548843988703004</v>
      </c>
      <c r="EG113" s="2">
        <v>7.6581673211038197</v>
      </c>
      <c r="EH113" s="2">
        <v>7.6615539510436319</v>
      </c>
      <c r="EI113" s="2">
        <v>7.6650584136375324</v>
      </c>
      <c r="EJ113" s="2">
        <v>7.6686556115475391</v>
      </c>
      <c r="EK113" s="2">
        <v>7.6723267063940161</v>
      </c>
      <c r="EL113" s="2">
        <v>7.676186191228898</v>
      </c>
      <c r="EM113" s="2">
        <v>7.6800010089762241</v>
      </c>
      <c r="EN113">
        <v>7.6839957221735187</v>
      </c>
      <c r="EO113">
        <v>7.6880579369700044</v>
      </c>
      <c r="EP113">
        <v>7.6921733874684106</v>
      </c>
      <c r="EQ113">
        <v>7.6961935228130232</v>
      </c>
      <c r="ER113">
        <v>7.7002352661752402</v>
      </c>
      <c r="ES113">
        <v>7.7039673472233003</v>
      </c>
      <c r="ET113">
        <v>7.707446620737362</v>
      </c>
      <c r="EU113">
        <v>7.7106078497773431</v>
      </c>
      <c r="EV113">
        <v>7.7135686416964191</v>
      </c>
      <c r="EW113">
        <v>7.7161299154658964</v>
      </c>
      <c r="EX113">
        <v>7.7183615720278542</v>
      </c>
      <c r="EY113">
        <v>7.719998120329528</v>
      </c>
      <c r="EZ113">
        <v>7.7213400843380793</v>
      </c>
      <c r="FA113">
        <v>7.7223254827914669</v>
      </c>
      <c r="FB113">
        <v>7.723111501328658</v>
      </c>
      <c r="FC113">
        <v>7.7236765491777897</v>
      </c>
      <c r="FD113">
        <v>7.7240546047944578</v>
      </c>
      <c r="FE113">
        <v>7.7244383535459944</v>
      </c>
      <c r="FF113">
        <v>7.7247339526515111</v>
      </c>
      <c r="FG113">
        <v>7.7250172065915406</v>
      </c>
      <c r="FH113">
        <v>7.7254322064781551</v>
      </c>
      <c r="FI113">
        <v>7.7259224715075749</v>
      </c>
      <c r="FJ113">
        <v>7.726494045792303</v>
      </c>
      <c r="FK113">
        <v>7.7272563894097743</v>
      </c>
      <c r="FL113">
        <v>7.7284806292824397</v>
      </c>
      <c r="FM113">
        <v>7.7299494750666868</v>
      </c>
      <c r="FN113">
        <v>7.7317879783284544</v>
      </c>
      <c r="FO113">
        <v>7.733624953834723</v>
      </c>
      <c r="FP113">
        <v>7.7356053949984256</v>
      </c>
      <c r="FQ113">
        <v>7.7375869828128634</v>
      </c>
      <c r="FR113">
        <v>7.7399418367771622</v>
      </c>
      <c r="FS113">
        <v>7.7421139646164763</v>
      </c>
      <c r="FT113">
        <v>7.7443898328108229</v>
      </c>
      <c r="FU113">
        <v>7.7465317066443236</v>
      </c>
      <c r="FV113">
        <v>7.7485649636432106</v>
      </c>
      <c r="FW113">
        <v>7.7504349014446419</v>
      </c>
      <c r="FX113">
        <v>7.7520727884114136</v>
      </c>
      <c r="FY113">
        <v>7.7534880833092963</v>
      </c>
      <c r="FZ113">
        <v>7.7546540831953514</v>
      </c>
      <c r="GA113">
        <v>7.7554955761296904</v>
      </c>
      <c r="GB113">
        <v>7.7560419315897846</v>
      </c>
      <c r="GC113">
        <v>7.7565454349913789</v>
      </c>
      <c r="GD113">
        <v>7.7568556788686456</v>
      </c>
      <c r="GE113">
        <v>7.7569966244826416</v>
      </c>
      <c r="GF113">
        <v>7.7570011207064908</v>
      </c>
      <c r="GG113">
        <v>7.7568517553780341</v>
      </c>
      <c r="GH113">
        <v>7.7566407774795776</v>
      </c>
      <c r="GI113">
        <v>7.7562890344866968</v>
      </c>
      <c r="GJ113">
        <v>7.7559215086889797</v>
      </c>
      <c r="GK113">
        <v>7.7554091833690881</v>
      </c>
      <c r="GL113">
        <v>7.7549922871382844</v>
      </c>
      <c r="GM113">
        <v>7.7547500722550842</v>
      </c>
      <c r="GN113">
        <v>7.7542608777571642</v>
      </c>
      <c r="GO113">
        <v>7.7536009062286206</v>
      </c>
      <c r="GP113">
        <v>7.7530935920321804</v>
      </c>
      <c r="GQ113">
        <v>7.7524954131360762</v>
      </c>
      <c r="GR113">
        <v>7.7519752162692024</v>
      </c>
      <c r="GS113">
        <v>7.7513898975096422</v>
      </c>
      <c r="GT113">
        <v>7.7508730723137944</v>
      </c>
      <c r="GU113">
        <v>7.750369983790331</v>
      </c>
      <c r="GV113">
        <v>7.749749715684624</v>
      </c>
      <c r="GW113">
        <v>7.7492317259660934</v>
      </c>
      <c r="GX113">
        <v>7.7486877245504306</v>
      </c>
      <c r="GY113">
        <v>7.7479960371803678</v>
      </c>
    </row>
    <row r="114" spans="1:207" x14ac:dyDescent="0.25">
      <c r="A114">
        <f t="shared" si="1"/>
        <v>113</v>
      </c>
      <c r="B114">
        <v>28.047058823529412</v>
      </c>
      <c r="C114">
        <v>28.047058823529412</v>
      </c>
      <c r="D114">
        <v>7.749718204316193</v>
      </c>
      <c r="E114">
        <v>7.7490632430153692</v>
      </c>
      <c r="F114">
        <v>7.7483287176061149</v>
      </c>
      <c r="G114">
        <v>7.7477240536673166</v>
      </c>
      <c r="H114">
        <v>7.7472631389289113</v>
      </c>
      <c r="I114">
        <v>7.7468942335918847</v>
      </c>
      <c r="J114">
        <v>7.7466293879726669</v>
      </c>
      <c r="K114">
        <v>7.7465886657121423</v>
      </c>
      <c r="L114">
        <v>7.7467863144344449</v>
      </c>
      <c r="M114">
        <v>7.7471823850269628</v>
      </c>
      <c r="N114">
        <v>7.7479034233070374</v>
      </c>
      <c r="O114">
        <v>7.7488368087576163</v>
      </c>
      <c r="P114">
        <v>7.7500441774168571</v>
      </c>
      <c r="Q114">
        <v>7.7515015574297914</v>
      </c>
      <c r="R114">
        <v>7.7531296082189787</v>
      </c>
      <c r="S114">
        <v>7.7550190817176059</v>
      </c>
      <c r="T114">
        <v>7.7572657375263034</v>
      </c>
      <c r="U114">
        <v>7.7595582235986376</v>
      </c>
      <c r="V114">
        <v>7.7620832577743366</v>
      </c>
      <c r="W114">
        <v>7.7645701555332636</v>
      </c>
      <c r="X114">
        <v>7.7670814192473383</v>
      </c>
      <c r="Y114">
        <v>7.7697923548386072</v>
      </c>
      <c r="Z114">
        <v>7.772502173285047</v>
      </c>
      <c r="AA114">
        <v>7.7755440709282917</v>
      </c>
      <c r="AB114">
        <v>7.7783332507228318</v>
      </c>
      <c r="AC114">
        <v>7.7812252552968717</v>
      </c>
      <c r="AD114">
        <v>7.7839707292807558</v>
      </c>
      <c r="AE114">
        <v>7.786629405806667</v>
      </c>
      <c r="AF114">
        <v>7.7891376934938901</v>
      </c>
      <c r="AG114">
        <v>7.7916805730890593</v>
      </c>
      <c r="AH114">
        <v>7.7940425597468073</v>
      </c>
      <c r="AI114">
        <v>7.7963421545864096</v>
      </c>
      <c r="AJ114">
        <v>7.7982745887296048</v>
      </c>
      <c r="AK114">
        <v>7.7998903757732316</v>
      </c>
      <c r="AL114">
        <v>7.8013082361556121</v>
      </c>
      <c r="AM114">
        <v>7.8023539877898376</v>
      </c>
      <c r="AN114">
        <v>7.8030309557736413</v>
      </c>
      <c r="AO114">
        <v>7.8035062689027557</v>
      </c>
      <c r="AP114">
        <v>7.8038868010751434</v>
      </c>
      <c r="AQ114">
        <v>7.8038372890012973</v>
      </c>
      <c r="AR114">
        <v>7.8035718606076454</v>
      </c>
      <c r="AS114">
        <v>7.8032891340273789</v>
      </c>
      <c r="AT114">
        <v>7.8029164707860872</v>
      </c>
      <c r="AU114">
        <v>7.8024411725653238</v>
      </c>
      <c r="AV114">
        <v>7.8020227659448551</v>
      </c>
      <c r="AW114">
        <v>7.8011007840941406</v>
      </c>
      <c r="AX114">
        <v>7.8002695775839772</v>
      </c>
      <c r="AY114">
        <v>7.7992901531304009</v>
      </c>
      <c r="AZ114">
        <v>7.7983263797187039</v>
      </c>
      <c r="BA114">
        <v>7.7970526919371714</v>
      </c>
      <c r="BB114" s="2">
        <v>7.7954234438673424</v>
      </c>
      <c r="BC114" s="2">
        <v>7.7938406143683174</v>
      </c>
      <c r="BD114" s="2">
        <v>7.7921063156029486</v>
      </c>
      <c r="BE114" s="2">
        <v>7.7902696644764546</v>
      </c>
      <c r="BF114" s="2">
        <v>7.7882158491996574</v>
      </c>
      <c r="BG114" s="2">
        <v>7.7859916027297986</v>
      </c>
      <c r="BH114" s="2">
        <v>7.7835602222807143</v>
      </c>
      <c r="BI114" s="2">
        <v>7.7810797064840491</v>
      </c>
      <c r="BJ114" s="2">
        <v>7.7784445091305026</v>
      </c>
      <c r="BK114" s="2">
        <v>7.7756778378391864</v>
      </c>
      <c r="BL114" s="2">
        <v>7.772763033719067</v>
      </c>
      <c r="BM114" s="2">
        <v>7.7697774549147693</v>
      </c>
      <c r="BN114" s="2">
        <v>7.7667044249204116</v>
      </c>
      <c r="BO114" s="2">
        <v>7.76352659781268</v>
      </c>
      <c r="BP114" s="2">
        <v>7.7602643120766501</v>
      </c>
      <c r="BQ114" s="2">
        <v>7.7569115871075809</v>
      </c>
      <c r="BR114" s="2">
        <v>7.7535047350336948</v>
      </c>
      <c r="BS114" s="2">
        <v>7.7500339654745476</v>
      </c>
      <c r="BT114" s="2">
        <v>7.7465035685967738</v>
      </c>
      <c r="BU114" s="2">
        <v>7.7429474970476511</v>
      </c>
      <c r="BV114" s="2">
        <v>7.7393542176398871</v>
      </c>
      <c r="BW114" s="2">
        <v>7.7357234783646769</v>
      </c>
      <c r="BX114" s="2">
        <v>7.7320852757065577</v>
      </c>
      <c r="BY114" s="2">
        <v>7.728411279183228</v>
      </c>
      <c r="BZ114" s="2">
        <v>7.7247255095384117</v>
      </c>
      <c r="CA114" s="2">
        <v>7.7211285323037062</v>
      </c>
      <c r="CB114" s="2">
        <v>7.7175425499883676</v>
      </c>
      <c r="CC114" s="2">
        <v>7.7138691491820301</v>
      </c>
      <c r="CD114" s="2">
        <v>7.7103034369011159</v>
      </c>
      <c r="CE114" s="2">
        <v>7.7067870468664337</v>
      </c>
      <c r="CF114" s="2">
        <v>7.7033398688843331</v>
      </c>
      <c r="CG114" s="2">
        <v>7.7000394688789653</v>
      </c>
      <c r="CH114" s="2">
        <v>7.6966566851724503</v>
      </c>
      <c r="CI114" s="2">
        <v>7.6933178729992484</v>
      </c>
      <c r="CJ114" s="2">
        <v>7.6899325191963097</v>
      </c>
      <c r="CK114" s="2">
        <v>7.686933649255729</v>
      </c>
      <c r="CL114" s="2">
        <v>7.6839110851895169</v>
      </c>
      <c r="CM114" s="2">
        <v>7.6809346781573851</v>
      </c>
      <c r="CN114" s="2">
        <v>7.6781121410776114</v>
      </c>
      <c r="CO114" s="2">
        <v>7.6753782533617194</v>
      </c>
      <c r="CP114" s="2">
        <v>7.6726116362805881</v>
      </c>
      <c r="CQ114" s="2">
        <v>7.6701444201088069</v>
      </c>
      <c r="CR114" s="2">
        <v>7.6678470564256083</v>
      </c>
      <c r="CS114" s="2">
        <v>7.665795733720679</v>
      </c>
      <c r="CT114" s="2">
        <v>7.6636274044962134</v>
      </c>
      <c r="CU114" s="2">
        <v>7.6617449065274057</v>
      </c>
      <c r="CV114" s="2">
        <v>7.6601873041615693</v>
      </c>
      <c r="CW114" s="2">
        <v>7.6586099322176446</v>
      </c>
      <c r="CX114" s="2">
        <v>7.6573447926224878</v>
      </c>
      <c r="CY114" s="2">
        <v>7.6562172307681076</v>
      </c>
      <c r="CZ114" s="2">
        <v>7.6552468065136958</v>
      </c>
      <c r="DA114" s="19">
        <v>7.6543106184811327</v>
      </c>
      <c r="DB114" s="2">
        <v>7.6532690147208289</v>
      </c>
      <c r="DC114" s="2">
        <v>7.6521963619695104</v>
      </c>
      <c r="DD114" s="2">
        <v>7.6507899736624498</v>
      </c>
      <c r="DE114" s="2">
        <v>7.64899905205053</v>
      </c>
      <c r="DF114" s="2">
        <v>7.6467395379992062</v>
      </c>
      <c r="DG114" s="2">
        <v>7.6440538523741983</v>
      </c>
      <c r="DH114" s="2">
        <v>7.6410957037936624</v>
      </c>
      <c r="DI114" s="2">
        <v>7.6380103704547508</v>
      </c>
      <c r="DJ114" s="2">
        <v>7.6349619203422474</v>
      </c>
      <c r="DK114" s="2">
        <v>7.6321995414075907</v>
      </c>
      <c r="DL114" s="2">
        <v>7.6296757875336372</v>
      </c>
      <c r="DM114" s="2">
        <v>7.6276665223566082</v>
      </c>
      <c r="DN114" s="2">
        <v>7.6261794084298744</v>
      </c>
      <c r="DO114" s="2">
        <v>7.6251725651642914</v>
      </c>
      <c r="DP114" s="2">
        <v>7.6246592577026684</v>
      </c>
      <c r="DQ114" s="2">
        <v>7.6245171590871861</v>
      </c>
      <c r="DR114" s="2">
        <v>7.6247556459073964</v>
      </c>
      <c r="DS114" s="2">
        <v>7.6253247172618321</v>
      </c>
      <c r="DT114" s="2">
        <v>7.626252739180793</v>
      </c>
      <c r="DU114" s="2">
        <v>7.6274832706723528</v>
      </c>
      <c r="DV114" s="2">
        <v>7.6289748570365257</v>
      </c>
      <c r="DW114" s="2">
        <v>7.630739628943231</v>
      </c>
      <c r="DX114" s="2">
        <v>7.63282740995382</v>
      </c>
      <c r="DY114" s="2">
        <v>7.6350253862815833</v>
      </c>
      <c r="DZ114" s="2">
        <v>7.6375221450148434</v>
      </c>
      <c r="EA114" s="2">
        <v>7.6399306862889187</v>
      </c>
      <c r="EB114" s="2">
        <v>7.6426114569517773</v>
      </c>
      <c r="EC114" s="2">
        <v>7.6452953135501911</v>
      </c>
      <c r="ED114" s="2">
        <v>7.6484203265467672</v>
      </c>
      <c r="EE114" s="2">
        <v>7.6514814212200184</v>
      </c>
      <c r="EF114" s="2">
        <v>7.654721186883962</v>
      </c>
      <c r="EG114" s="2">
        <v>7.6580184973094916</v>
      </c>
      <c r="EH114" s="2">
        <v>7.6614843928124889</v>
      </c>
      <c r="EI114" s="2">
        <v>7.6650531426760624</v>
      </c>
      <c r="EJ114" s="2">
        <v>7.6687392003686536</v>
      </c>
      <c r="EK114" s="2">
        <v>7.6723783606878779</v>
      </c>
      <c r="EL114" s="2">
        <v>7.6763161058464018</v>
      </c>
      <c r="EM114" s="2">
        <v>7.6801541582217139</v>
      </c>
      <c r="EN114">
        <v>7.6842024485387066</v>
      </c>
      <c r="EO114">
        <v>7.6883320546716494</v>
      </c>
      <c r="EP114">
        <v>7.6924169182836257</v>
      </c>
      <c r="EQ114">
        <v>7.6963747467971784</v>
      </c>
      <c r="ER114">
        <v>7.7003249326508509</v>
      </c>
      <c r="ES114">
        <v>7.7039909508862161</v>
      </c>
      <c r="ET114">
        <v>7.7075269645503584</v>
      </c>
      <c r="EU114">
        <v>7.7106877566804721</v>
      </c>
      <c r="EV114">
        <v>7.7136119505629663</v>
      </c>
      <c r="EW114">
        <v>7.7161539830410204</v>
      </c>
      <c r="EX114">
        <v>7.7184343000527331</v>
      </c>
      <c r="EY114">
        <v>7.720140950971361</v>
      </c>
      <c r="EZ114">
        <v>7.7214499913047723</v>
      </c>
      <c r="FA114">
        <v>7.7223885497640126</v>
      </c>
      <c r="FB114">
        <v>7.7231548506132661</v>
      </c>
      <c r="FC114">
        <v>7.7237432181868684</v>
      </c>
      <c r="FD114">
        <v>7.7241748365269354</v>
      </c>
      <c r="FE114">
        <v>7.7245695268677483</v>
      </c>
      <c r="FF114">
        <v>7.7248424328775132</v>
      </c>
      <c r="FG114">
        <v>7.7251488436167763</v>
      </c>
      <c r="FH114">
        <v>7.7255629218955626</v>
      </c>
      <c r="FI114">
        <v>7.7260611068085749</v>
      </c>
      <c r="FJ114">
        <v>7.7266447004235186</v>
      </c>
      <c r="FK114">
        <v>7.7275408832026082</v>
      </c>
      <c r="FL114">
        <v>7.7287805661427136</v>
      </c>
      <c r="FM114">
        <v>7.7302580273319341</v>
      </c>
      <c r="FN114">
        <v>7.7320624640241293</v>
      </c>
      <c r="FO114">
        <v>7.7339117896635221</v>
      </c>
      <c r="FP114">
        <v>7.7359050128719931</v>
      </c>
      <c r="FQ114">
        <v>7.7379227082712836</v>
      </c>
      <c r="FR114">
        <v>7.740176338138566</v>
      </c>
      <c r="FS114">
        <v>7.7423350529643651</v>
      </c>
      <c r="FT114">
        <v>7.7445696527973134</v>
      </c>
      <c r="FU114">
        <v>7.7466752053504688</v>
      </c>
      <c r="FV114">
        <v>7.7486608349473354</v>
      </c>
      <c r="FW114">
        <v>7.750488307661711</v>
      </c>
      <c r="FX114">
        <v>7.752084864258828</v>
      </c>
      <c r="FY114">
        <v>7.7534947608689553</v>
      </c>
      <c r="FZ114">
        <v>7.7545429496011549</v>
      </c>
      <c r="GA114">
        <v>7.7556528351775116</v>
      </c>
      <c r="GB114">
        <v>7.7560433018132944</v>
      </c>
      <c r="GC114">
        <v>7.7564455083704003</v>
      </c>
      <c r="GD114">
        <v>7.7566604171002647</v>
      </c>
      <c r="GE114">
        <v>7.7567596213025558</v>
      </c>
      <c r="GF114">
        <v>7.7567227710838909</v>
      </c>
      <c r="GG114">
        <v>7.7565244337477903</v>
      </c>
      <c r="GH114">
        <v>7.7561669367043091</v>
      </c>
      <c r="GI114">
        <v>7.7558195419210074</v>
      </c>
      <c r="GJ114">
        <v>7.7554263810497792</v>
      </c>
      <c r="GK114">
        <v>7.7551188226619487</v>
      </c>
      <c r="GL114">
        <v>7.7547076118456566</v>
      </c>
      <c r="GM114">
        <v>7.7544468076475734</v>
      </c>
      <c r="GN114">
        <v>7.754040247407155</v>
      </c>
      <c r="GO114">
        <v>7.753518591422873</v>
      </c>
      <c r="GP114">
        <v>7.7530202608919252</v>
      </c>
      <c r="GQ114">
        <v>7.752682913717357</v>
      </c>
      <c r="GR114">
        <v>7.752257796705762</v>
      </c>
      <c r="GS114">
        <v>7.7517508150057353</v>
      </c>
      <c r="GT114">
        <v>7.7512348324948972</v>
      </c>
      <c r="GU114">
        <v>7.7507837153544932</v>
      </c>
      <c r="GV114">
        <v>7.7501033978493377</v>
      </c>
      <c r="GW114">
        <v>7.7494774906201513</v>
      </c>
      <c r="GX114">
        <v>7.7486829895958422</v>
      </c>
      <c r="GY114">
        <v>7.7479857365226081</v>
      </c>
    </row>
    <row r="115" spans="1:207" x14ac:dyDescent="0.25">
      <c r="A115">
        <f t="shared" si="1"/>
        <v>114</v>
      </c>
      <c r="B115">
        <v>28.297478991596641</v>
      </c>
      <c r="C115">
        <v>28.297478991596641</v>
      </c>
      <c r="D115">
        <v>7.750220704516579</v>
      </c>
      <c r="E115">
        <v>7.7493786183402982</v>
      </c>
      <c r="F115">
        <v>7.7484466615972654</v>
      </c>
      <c r="G115">
        <v>7.7477643899895368</v>
      </c>
      <c r="H115">
        <v>7.7468466721686893</v>
      </c>
      <c r="I115">
        <v>7.7462759532709482</v>
      </c>
      <c r="J115">
        <v>7.7458926034872029</v>
      </c>
      <c r="K115">
        <v>7.7457870190343838</v>
      </c>
      <c r="L115">
        <v>7.7460430781880776</v>
      </c>
      <c r="M115">
        <v>7.7467130300704889</v>
      </c>
      <c r="N115">
        <v>7.7475877534617066</v>
      </c>
      <c r="O115">
        <v>7.7488678595790157</v>
      </c>
      <c r="P115">
        <v>7.7504900375166921</v>
      </c>
      <c r="Q115">
        <v>7.7518935680650616</v>
      </c>
      <c r="R115">
        <v>7.753644815927542</v>
      </c>
      <c r="S115">
        <v>7.7554742887993937</v>
      </c>
      <c r="T115">
        <v>7.7573241277448881</v>
      </c>
      <c r="U115">
        <v>7.7597814828090037</v>
      </c>
      <c r="V115">
        <v>7.7620552936232983</v>
      </c>
      <c r="W115">
        <v>7.7645424757497556</v>
      </c>
      <c r="X115">
        <v>7.7670643516881066</v>
      </c>
      <c r="Y115">
        <v>7.7697557509197406</v>
      </c>
      <c r="Z115">
        <v>7.7722977067504138</v>
      </c>
      <c r="AA115">
        <v>7.7748026300716777</v>
      </c>
      <c r="AB115">
        <v>7.7774724680551666</v>
      </c>
      <c r="AC115">
        <v>7.7803291173533822</v>
      </c>
      <c r="AD115">
        <v>7.783217163213215</v>
      </c>
      <c r="AE115">
        <v>7.7859145350910222</v>
      </c>
      <c r="AF115">
        <v>7.7889024137252036</v>
      </c>
      <c r="AG115">
        <v>7.7915765218408142</v>
      </c>
      <c r="AH115">
        <v>7.7941250797706294</v>
      </c>
      <c r="AI115">
        <v>7.7964574525023487</v>
      </c>
      <c r="AJ115">
        <v>7.7986836168752394</v>
      </c>
      <c r="AK115">
        <v>7.8005084660106636</v>
      </c>
      <c r="AL115">
        <v>7.8023089942937531</v>
      </c>
      <c r="AM115">
        <v>7.8034293043821252</v>
      </c>
      <c r="AN115">
        <v>7.804098246725343</v>
      </c>
      <c r="AO115">
        <v>7.8042139452639292</v>
      </c>
      <c r="AP115">
        <v>7.8043989203991497</v>
      </c>
      <c r="AQ115">
        <v>7.8042887462455077</v>
      </c>
      <c r="AR115">
        <v>7.8040127516606947</v>
      </c>
      <c r="AS115">
        <v>7.8037249353306306</v>
      </c>
      <c r="AT115">
        <v>7.8032145165310576</v>
      </c>
      <c r="AU115">
        <v>7.8027192284985807</v>
      </c>
      <c r="AV115">
        <v>7.80204514383371</v>
      </c>
      <c r="AW115">
        <v>7.8012744435514128</v>
      </c>
      <c r="AX115">
        <v>7.8004396235516724</v>
      </c>
      <c r="AY115">
        <v>7.7994645516478993</v>
      </c>
      <c r="AZ115">
        <v>7.7986893170381144</v>
      </c>
      <c r="BA115">
        <v>7.7973860590954178</v>
      </c>
      <c r="BB115" s="2">
        <v>7.7956931101614124</v>
      </c>
      <c r="BC115" s="2">
        <v>7.7941179258064954</v>
      </c>
      <c r="BD115" s="2">
        <v>7.7923530219815387</v>
      </c>
      <c r="BE115" s="2">
        <v>7.7904580664467016</v>
      </c>
      <c r="BF115" s="2">
        <v>7.7883663740538562</v>
      </c>
      <c r="BG115" s="2">
        <v>7.7861147126875512</v>
      </c>
      <c r="BH115" s="2">
        <v>7.7836839542713214</v>
      </c>
      <c r="BI115" s="2">
        <v>7.7810914950700329</v>
      </c>
      <c r="BJ115" s="2">
        <v>7.7784380022746538</v>
      </c>
      <c r="BK115" s="2">
        <v>7.7756396771510339</v>
      </c>
      <c r="BL115" s="2">
        <v>7.7727616019283863</v>
      </c>
      <c r="BM115" s="2">
        <v>7.769751876460977</v>
      </c>
      <c r="BN115" s="2">
        <v>7.7667691494859934</v>
      </c>
      <c r="BO115" s="2">
        <v>7.7635770247771738</v>
      </c>
      <c r="BP115" s="2">
        <v>7.7601595782922006</v>
      </c>
      <c r="BQ115" s="2">
        <v>7.7567984106961534</v>
      </c>
      <c r="BR115" s="2">
        <v>7.7533820601944834</v>
      </c>
      <c r="BS115" s="2">
        <v>7.7499171930568931</v>
      </c>
      <c r="BT115" s="2">
        <v>7.7464042189404063</v>
      </c>
      <c r="BU115" s="2">
        <v>7.7428401419733763</v>
      </c>
      <c r="BV115" s="2">
        <v>7.7392402365161921</v>
      </c>
      <c r="BW115" s="2">
        <v>7.7356186411180934</v>
      </c>
      <c r="BX115" s="2">
        <v>7.7319744652390643</v>
      </c>
      <c r="BY115" s="2">
        <v>7.7283129564834923</v>
      </c>
      <c r="BZ115" s="2">
        <v>7.7246091149287874</v>
      </c>
      <c r="CA115" s="2">
        <v>7.7209771768617994</v>
      </c>
      <c r="CB115" s="2">
        <v>7.7173891703200246</v>
      </c>
      <c r="CC115" s="2">
        <v>7.7137202706031482</v>
      </c>
      <c r="CD115" s="2">
        <v>7.7101355530754692</v>
      </c>
      <c r="CE115" s="2">
        <v>7.7065869467694252</v>
      </c>
      <c r="CF115" s="2">
        <v>7.7031207152087866</v>
      </c>
      <c r="CG115" s="2">
        <v>7.699833046382687</v>
      </c>
      <c r="CH115" s="2">
        <v>7.6964487047834744</v>
      </c>
      <c r="CI115" s="2">
        <v>7.6930610726800852</v>
      </c>
      <c r="CJ115" s="2">
        <v>7.689780142444036</v>
      </c>
      <c r="CK115" s="2">
        <v>7.6866612079715972</v>
      </c>
      <c r="CL115" s="2">
        <v>7.6836597594247236</v>
      </c>
      <c r="CM115" s="2">
        <v>7.6806300495769291</v>
      </c>
      <c r="CN115" s="2">
        <v>7.6778243125214907</v>
      </c>
      <c r="CO115" s="2">
        <v>7.6750633990331982</v>
      </c>
      <c r="CP115" s="2">
        <v>7.6723333167068608</v>
      </c>
      <c r="CQ115" s="2">
        <v>7.6698259075239452</v>
      </c>
      <c r="CR115" s="2">
        <v>7.667571641571425</v>
      </c>
      <c r="CS115" s="2">
        <v>7.6654109583106784</v>
      </c>
      <c r="CT115" s="2">
        <v>7.6632403033343506</v>
      </c>
      <c r="CU115" s="2">
        <v>7.661286574031708</v>
      </c>
      <c r="CV115" s="2">
        <v>7.6597279180298887</v>
      </c>
      <c r="CW115" s="2">
        <v>7.6581220430045001</v>
      </c>
      <c r="CX115" s="2">
        <v>7.6568527125363266</v>
      </c>
      <c r="CY115" s="2">
        <v>7.6556939061994269</v>
      </c>
      <c r="CZ115" s="2">
        <v>7.6547317865786111</v>
      </c>
      <c r="DA115" s="19">
        <v>7.6537873806435393</v>
      </c>
      <c r="DB115" s="2">
        <v>7.6527537337998304</v>
      </c>
      <c r="DC115" s="2">
        <v>7.6516370966925598</v>
      </c>
      <c r="DD115" s="2">
        <v>7.6502328462128553</v>
      </c>
      <c r="DE115" s="2">
        <v>7.6484655649128674</v>
      </c>
      <c r="DF115" s="2">
        <v>7.6462359893702576</v>
      </c>
      <c r="DG115" s="2">
        <v>7.6435917201259036</v>
      </c>
      <c r="DH115" s="2">
        <v>7.640650757745405</v>
      </c>
      <c r="DI115" s="2">
        <v>7.6376041698323061</v>
      </c>
      <c r="DJ115" s="2">
        <v>7.6345912503771478</v>
      </c>
      <c r="DK115" s="2">
        <v>7.6318338711308078</v>
      </c>
      <c r="DL115" s="2">
        <v>7.6291117592664834</v>
      </c>
      <c r="DM115" s="2">
        <v>7.6271015684119137</v>
      </c>
      <c r="DN115" s="2">
        <v>7.6256083927546836</v>
      </c>
      <c r="DO115" s="2">
        <v>7.6245969280618473</v>
      </c>
      <c r="DP115" s="2">
        <v>7.6241570181329168</v>
      </c>
      <c r="DQ115" s="2">
        <v>7.6239982289530062</v>
      </c>
      <c r="DR115" s="2">
        <v>7.6242222698115114</v>
      </c>
      <c r="DS115" s="2">
        <v>7.6248169574254296</v>
      </c>
      <c r="DT115" s="2">
        <v>7.6257078424372784</v>
      </c>
      <c r="DU115" s="2">
        <v>7.6269246120394616</v>
      </c>
      <c r="DV115" s="2">
        <v>7.6283996777394663</v>
      </c>
      <c r="DW115" s="2">
        <v>7.6301688718661982</v>
      </c>
      <c r="DX115" s="2">
        <v>7.6323400683417129</v>
      </c>
      <c r="DY115" s="2">
        <v>7.6345822223383024</v>
      </c>
      <c r="DZ115" s="2">
        <v>7.6369650048944386</v>
      </c>
      <c r="EA115" s="2">
        <v>7.639592254845752</v>
      </c>
      <c r="EB115" s="2">
        <v>7.6423348190867264</v>
      </c>
      <c r="EC115" s="2">
        <v>7.6450679683436817</v>
      </c>
      <c r="ED115" s="2">
        <v>7.6482053752640278</v>
      </c>
      <c r="EE115" s="2">
        <v>7.6513768660772792</v>
      </c>
      <c r="EF115" s="2">
        <v>7.6545948965150403</v>
      </c>
      <c r="EG115" s="2">
        <v>7.6579062279009333</v>
      </c>
      <c r="EH115" s="2">
        <v>7.6614537256714863</v>
      </c>
      <c r="EI115" s="2">
        <v>7.6650879782226182</v>
      </c>
      <c r="EJ115" s="2">
        <v>7.6688643237982896</v>
      </c>
      <c r="EK115" s="2">
        <v>7.6727598554828678</v>
      </c>
      <c r="EL115" s="2">
        <v>7.6766500488502212</v>
      </c>
      <c r="EM115" s="2">
        <v>7.6806624652941169</v>
      </c>
      <c r="EN115">
        <v>7.6847045741809206</v>
      </c>
      <c r="EO115">
        <v>7.6887272593382967</v>
      </c>
      <c r="EP115">
        <v>7.6927518941175803</v>
      </c>
      <c r="EQ115">
        <v>7.6966573651685346</v>
      </c>
      <c r="ER115">
        <v>7.7004700655211069</v>
      </c>
      <c r="ES115">
        <v>7.7041205860802489</v>
      </c>
      <c r="ET115">
        <v>7.707717091903433</v>
      </c>
      <c r="EU115">
        <v>7.7109336656980716</v>
      </c>
      <c r="EV115">
        <v>7.7138286722504636</v>
      </c>
      <c r="EW115">
        <v>7.7163675789699884</v>
      </c>
      <c r="EX115">
        <v>7.7184469220493783</v>
      </c>
      <c r="EY115">
        <v>7.7202303626486977</v>
      </c>
      <c r="EZ115">
        <v>7.7215734844737369</v>
      </c>
      <c r="FA115">
        <v>7.7226676029467942</v>
      </c>
      <c r="FB115">
        <v>7.7234298011172706</v>
      </c>
      <c r="FC115">
        <v>7.7240294920263741</v>
      </c>
      <c r="FD115">
        <v>7.7245157065476988</v>
      </c>
      <c r="FE115">
        <v>7.7248795171703142</v>
      </c>
      <c r="FF115">
        <v>7.7251320253487767</v>
      </c>
      <c r="FG115">
        <v>7.7254428088020344</v>
      </c>
      <c r="FH115">
        <v>7.725834363706749</v>
      </c>
      <c r="FI115">
        <v>7.7263270597800506</v>
      </c>
      <c r="FJ115">
        <v>7.7269511003244489</v>
      </c>
      <c r="FK115">
        <v>7.7280291289427074</v>
      </c>
      <c r="FL115">
        <v>7.7292462796582111</v>
      </c>
      <c r="FM115">
        <v>7.7307177794628537</v>
      </c>
      <c r="FN115">
        <v>7.7324048371079703</v>
      </c>
      <c r="FO115">
        <v>7.7342777328801464</v>
      </c>
      <c r="FP115">
        <v>7.7362957625047146</v>
      </c>
      <c r="FQ115">
        <v>7.7383953401873864</v>
      </c>
      <c r="FR115">
        <v>7.7404760907534742</v>
      </c>
      <c r="FS115">
        <v>7.7426390908662279</v>
      </c>
      <c r="FT115">
        <v>7.7447524489287778</v>
      </c>
      <c r="FU115">
        <v>7.746796267500244</v>
      </c>
      <c r="FV115">
        <v>7.7487118485865736</v>
      </c>
      <c r="FW115">
        <v>7.7504822412189283</v>
      </c>
      <c r="FX115">
        <v>7.7520602135567724</v>
      </c>
      <c r="FY115">
        <v>7.7534500959691171</v>
      </c>
      <c r="FZ115">
        <v>7.7544220338187611</v>
      </c>
      <c r="GA115">
        <v>7.7554420651389346</v>
      </c>
      <c r="GB115">
        <v>7.7560860861666816</v>
      </c>
      <c r="GC115">
        <v>7.7564160092458456</v>
      </c>
      <c r="GD115">
        <v>7.7565703961232684</v>
      </c>
      <c r="GE115">
        <v>7.7566217246750826</v>
      </c>
      <c r="GF115">
        <v>7.7565362333248897</v>
      </c>
      <c r="GG115">
        <v>7.7563221222120156</v>
      </c>
      <c r="GH115">
        <v>7.7558635472344992</v>
      </c>
      <c r="GI115">
        <v>7.7555439573591514</v>
      </c>
      <c r="GJ115">
        <v>7.755123123572905</v>
      </c>
      <c r="GK115">
        <v>7.7550010602357249</v>
      </c>
      <c r="GL115">
        <v>7.7545784979907237</v>
      </c>
      <c r="GM115">
        <v>7.754200625838676</v>
      </c>
      <c r="GN115">
        <v>7.7538933174017526</v>
      </c>
      <c r="GO115">
        <v>7.7536064240959499</v>
      </c>
      <c r="GP115">
        <v>7.7531990729240681</v>
      </c>
      <c r="GQ115">
        <v>7.7531427084274647</v>
      </c>
      <c r="GR115">
        <v>7.7528243266581356</v>
      </c>
      <c r="GS115">
        <v>7.752462513769883</v>
      </c>
      <c r="GT115">
        <v>7.751938933163558</v>
      </c>
      <c r="GU115">
        <v>7.7513567311364691</v>
      </c>
      <c r="GV115">
        <v>7.7507377904133143</v>
      </c>
      <c r="GW115">
        <v>7.7499113450430066</v>
      </c>
      <c r="GX115">
        <v>7.7488376957763059</v>
      </c>
      <c r="GY115">
        <v>7.748052288087818</v>
      </c>
    </row>
    <row r="116" spans="1:207" x14ac:dyDescent="0.25">
      <c r="A116">
        <f t="shared" si="1"/>
        <v>115</v>
      </c>
      <c r="B116">
        <v>28.54789915966386</v>
      </c>
      <c r="C116">
        <v>28.54789915966386</v>
      </c>
      <c r="D116">
        <v>7.7501841377568246</v>
      </c>
      <c r="E116">
        <v>7.749364882287181</v>
      </c>
      <c r="F116">
        <v>7.7485831307462956</v>
      </c>
      <c r="G116">
        <v>7.7478137900807518</v>
      </c>
      <c r="H116">
        <v>7.7469959066320424</v>
      </c>
      <c r="I116">
        <v>7.7464164226966563</v>
      </c>
      <c r="J116">
        <v>7.7461534757163468</v>
      </c>
      <c r="K116">
        <v>7.7462152601941971</v>
      </c>
      <c r="L116">
        <v>7.7466028221166789</v>
      </c>
      <c r="M116">
        <v>7.7472545785410478</v>
      </c>
      <c r="N116">
        <v>7.7482309649354706</v>
      </c>
      <c r="O116">
        <v>7.7492819997973204</v>
      </c>
      <c r="P116">
        <v>7.7507523234530673</v>
      </c>
      <c r="Q116">
        <v>7.7521959504242162</v>
      </c>
      <c r="R116">
        <v>7.754003970494443</v>
      </c>
      <c r="S116">
        <v>7.755877205281819</v>
      </c>
      <c r="T116">
        <v>7.7578460324257881</v>
      </c>
      <c r="U116">
        <v>7.7598909454373413</v>
      </c>
      <c r="V116">
        <v>7.7619998400006702</v>
      </c>
      <c r="W116">
        <v>7.764474087585497</v>
      </c>
      <c r="X116">
        <v>7.7670191626018799</v>
      </c>
      <c r="Y116">
        <v>7.7696685437117363</v>
      </c>
      <c r="Z116">
        <v>7.7721491198443831</v>
      </c>
      <c r="AA116">
        <v>7.7745430285697381</v>
      </c>
      <c r="AB116">
        <v>7.7775375427949163</v>
      </c>
      <c r="AC116">
        <v>7.7800024079532006</v>
      </c>
      <c r="AD116">
        <v>7.7830917012875416</v>
      </c>
      <c r="AE116">
        <v>7.785937659866013</v>
      </c>
      <c r="AF116">
        <v>7.7887862693359287</v>
      </c>
      <c r="AG116">
        <v>7.7915680540186214</v>
      </c>
      <c r="AH116">
        <v>7.7942550299646376</v>
      </c>
      <c r="AI116">
        <v>7.7966183262472102</v>
      </c>
      <c r="AJ116">
        <v>7.7990309060037761</v>
      </c>
      <c r="AK116">
        <v>7.801023773967203</v>
      </c>
      <c r="AL116">
        <v>7.8025114569112812</v>
      </c>
      <c r="AM116">
        <v>7.8035858649090528</v>
      </c>
      <c r="AN116">
        <v>7.8044265706850906</v>
      </c>
      <c r="AO116">
        <v>7.8047901184502582</v>
      </c>
      <c r="AP116">
        <v>7.8047992847330123</v>
      </c>
      <c r="AQ116">
        <v>7.8046836827256261</v>
      </c>
      <c r="AR116">
        <v>7.8044027531154274</v>
      </c>
      <c r="AS116">
        <v>7.8040742414128914</v>
      </c>
      <c r="AT116">
        <v>7.8035030916392776</v>
      </c>
      <c r="AU116">
        <v>7.8029515272775916</v>
      </c>
      <c r="AV116">
        <v>7.8021366369862646</v>
      </c>
      <c r="AW116">
        <v>7.8014988024061802</v>
      </c>
      <c r="AX116">
        <v>7.8006344873550812</v>
      </c>
      <c r="AY116">
        <v>7.799647282352919</v>
      </c>
      <c r="AZ116">
        <v>7.7983318021013517</v>
      </c>
      <c r="BA116">
        <v>7.7970838099403572</v>
      </c>
      <c r="BB116" s="2">
        <v>7.7958767260458766</v>
      </c>
      <c r="BC116" s="2">
        <v>7.7942884477233783</v>
      </c>
      <c r="BD116" s="2">
        <v>7.7924891779978056</v>
      </c>
      <c r="BE116" s="2">
        <v>7.7905192400507222</v>
      </c>
      <c r="BF116" s="2">
        <v>7.7883858277619344</v>
      </c>
      <c r="BG116" s="2">
        <v>7.7861048021474746</v>
      </c>
      <c r="BH116" s="2">
        <v>7.7836833879771277</v>
      </c>
      <c r="BI116" s="2">
        <v>7.7809880621623329</v>
      </c>
      <c r="BJ116" s="2">
        <v>7.7783130723062008</v>
      </c>
      <c r="BK116" s="2">
        <v>7.7754855451916391</v>
      </c>
      <c r="BL116" s="2">
        <v>7.7726459923784006</v>
      </c>
      <c r="BM116" s="2">
        <v>7.7696139879014021</v>
      </c>
      <c r="BN116" s="2">
        <v>7.7666105821557654</v>
      </c>
      <c r="BO116" s="2">
        <v>7.7634017018333736</v>
      </c>
      <c r="BP116" s="2">
        <v>7.7599512683417959</v>
      </c>
      <c r="BQ116" s="2">
        <v>7.7565889597598598</v>
      </c>
      <c r="BR116" s="2">
        <v>7.7531662293297501</v>
      </c>
      <c r="BS116" s="2">
        <v>7.7497086764478489</v>
      </c>
      <c r="BT116" s="2">
        <v>7.7462161041333344</v>
      </c>
      <c r="BU116" s="2">
        <v>7.7426463809717303</v>
      </c>
      <c r="BV116" s="2">
        <v>7.7390430498047698</v>
      </c>
      <c r="BW116" s="2">
        <v>7.7354349850731046</v>
      </c>
      <c r="BX116" s="2">
        <v>7.7317879760525869</v>
      </c>
      <c r="BY116" s="2">
        <v>7.7281463716204328</v>
      </c>
      <c r="BZ116" s="2">
        <v>7.7244448094647149</v>
      </c>
      <c r="CA116" s="2">
        <v>7.7207708221968403</v>
      </c>
      <c r="CB116" s="2">
        <v>7.7171643517804291</v>
      </c>
      <c r="CC116" s="2">
        <v>7.7135162957387386</v>
      </c>
      <c r="CD116" s="2">
        <v>7.7099127197856374</v>
      </c>
      <c r="CE116" s="2">
        <v>7.7063350874894798</v>
      </c>
      <c r="CF116" s="2">
        <v>7.7028358339378711</v>
      </c>
      <c r="CG116" s="2">
        <v>7.6995212777914528</v>
      </c>
      <c r="CH116" s="2">
        <v>7.6961368802166392</v>
      </c>
      <c r="CI116" s="2">
        <v>7.6927248582183072</v>
      </c>
      <c r="CJ116" s="2">
        <v>7.6895655631614073</v>
      </c>
      <c r="CK116" s="2">
        <v>7.686315282130419</v>
      </c>
      <c r="CL116" s="2">
        <v>7.6833183794486546</v>
      </c>
      <c r="CM116" s="2">
        <v>7.6802598193775884</v>
      </c>
      <c r="CN116" s="2">
        <v>7.6774587102148786</v>
      </c>
      <c r="CO116" s="2">
        <v>7.674681201887525</v>
      </c>
      <c r="CP116" s="2">
        <v>7.6720299769831399</v>
      </c>
      <c r="CQ116" s="2">
        <v>7.6694940550150026</v>
      </c>
      <c r="CR116" s="2">
        <v>7.6672701168147546</v>
      </c>
      <c r="CS116" s="2">
        <v>7.6649902411991988</v>
      </c>
      <c r="CT116" s="2">
        <v>7.6628599617337088</v>
      </c>
      <c r="CU116" s="2">
        <v>7.6608631259641502</v>
      </c>
      <c r="CV116" s="2">
        <v>7.659216395775605</v>
      </c>
      <c r="CW116" s="2">
        <v>7.6576556534048779</v>
      </c>
      <c r="CX116" s="2">
        <v>7.6563567484050488</v>
      </c>
      <c r="CY116" s="2">
        <v>7.6551806996188194</v>
      </c>
      <c r="CZ116" s="2">
        <v>7.6542220903034526</v>
      </c>
      <c r="DA116" s="19">
        <v>7.6532827615852064</v>
      </c>
      <c r="DB116" s="2">
        <v>7.6522901710354514</v>
      </c>
      <c r="DC116" s="2">
        <v>7.6511139107377657</v>
      </c>
      <c r="DD116" s="2">
        <v>7.6497137934223911</v>
      </c>
      <c r="DE116" s="2">
        <v>7.647971178509783</v>
      </c>
      <c r="DF116" s="2">
        <v>7.6457703798936167</v>
      </c>
      <c r="DG116" s="2">
        <v>7.6431634359082548</v>
      </c>
      <c r="DH116" s="2">
        <v>7.6402436087188237</v>
      </c>
      <c r="DI116" s="2">
        <v>7.6372381289036486</v>
      </c>
      <c r="DJ116" s="2">
        <v>7.6342653420182236</v>
      </c>
      <c r="DK116" s="2">
        <v>7.6314869946551136</v>
      </c>
      <c r="DL116" s="2">
        <v>7.6287807635531699</v>
      </c>
      <c r="DM116" s="2">
        <v>7.6267919036612444</v>
      </c>
      <c r="DN116" s="2">
        <v>7.6253104651335528</v>
      </c>
      <c r="DO116" s="2">
        <v>7.62430799625223</v>
      </c>
      <c r="DP116" s="2">
        <v>7.6238328799788224</v>
      </c>
      <c r="DQ116" s="2">
        <v>7.6236850956219682</v>
      </c>
      <c r="DR116" s="2">
        <v>7.6239246429813603</v>
      </c>
      <c r="DS116" s="2">
        <v>7.6245570867977657</v>
      </c>
      <c r="DT116" s="2">
        <v>7.6254536058034157</v>
      </c>
      <c r="DU116" s="2">
        <v>7.6266773540836166</v>
      </c>
      <c r="DV116" s="2">
        <v>7.6281707609573894</v>
      </c>
      <c r="DW116" s="2">
        <v>7.6299455500416924</v>
      </c>
      <c r="DX116" s="2">
        <v>7.6318900201428139</v>
      </c>
      <c r="DY116" s="2">
        <v>7.6341054992700288</v>
      </c>
      <c r="DZ116" s="2">
        <v>7.6362270282587366</v>
      </c>
      <c r="EA116" s="2">
        <v>7.6391297863345304</v>
      </c>
      <c r="EB116" s="2">
        <v>7.6418996245367969</v>
      </c>
      <c r="EC116" s="2">
        <v>7.6449703500413309</v>
      </c>
      <c r="ED116" s="2">
        <v>7.6480471371944843</v>
      </c>
      <c r="EE116" s="2">
        <v>7.6513178926866026</v>
      </c>
      <c r="EF116" s="2">
        <v>7.6545046503809724</v>
      </c>
      <c r="EG116" s="2">
        <v>7.6578297199949796</v>
      </c>
      <c r="EH116" s="2">
        <v>7.6614144382427716</v>
      </c>
      <c r="EI116" s="2">
        <v>7.6650783071856274</v>
      </c>
      <c r="EJ116" s="2">
        <v>7.6688795906187606</v>
      </c>
      <c r="EK116" s="2">
        <v>7.6731242090331078</v>
      </c>
      <c r="EL116" s="2">
        <v>7.6770100732368736</v>
      </c>
      <c r="EM116" s="2">
        <v>7.6811042516946761</v>
      </c>
      <c r="EN116">
        <v>7.6850846846094232</v>
      </c>
      <c r="EO116">
        <v>7.6889282665057292</v>
      </c>
      <c r="EP116">
        <v>7.6929557159287496</v>
      </c>
      <c r="EQ116">
        <v>7.6969074172346641</v>
      </c>
      <c r="ER116">
        <v>7.7006686476794988</v>
      </c>
      <c r="ES116">
        <v>7.7043460162710193</v>
      </c>
      <c r="ET116">
        <v>7.7080044142869024</v>
      </c>
      <c r="EU116">
        <v>7.7113121167132093</v>
      </c>
      <c r="EV116">
        <v>7.7142290087846792</v>
      </c>
      <c r="EW116">
        <v>7.7168012718524306</v>
      </c>
      <c r="EX116">
        <v>7.7186098904468086</v>
      </c>
      <c r="EY116">
        <v>7.7203682164124841</v>
      </c>
      <c r="EZ116">
        <v>7.72180829188388</v>
      </c>
      <c r="FA116">
        <v>7.7231303266819706</v>
      </c>
      <c r="FB116">
        <v>7.7239450183062708</v>
      </c>
      <c r="FC116">
        <v>7.7245375772922369</v>
      </c>
      <c r="FD116">
        <v>7.7250320670061354</v>
      </c>
      <c r="FE116">
        <v>7.7253412759889208</v>
      </c>
      <c r="FF116">
        <v>7.7255757319701353</v>
      </c>
      <c r="FG116">
        <v>7.7258755389157301</v>
      </c>
      <c r="FH116">
        <v>7.7262290462359697</v>
      </c>
      <c r="FI116">
        <v>7.7267054581720274</v>
      </c>
      <c r="FJ116">
        <v>7.7273789726607012</v>
      </c>
      <c r="FK116">
        <v>7.728514288304658</v>
      </c>
      <c r="FL116">
        <v>7.7296924308101866</v>
      </c>
      <c r="FM116">
        <v>7.7311447381695508</v>
      </c>
      <c r="FN116">
        <v>7.7327325366609116</v>
      </c>
      <c r="FO116">
        <v>7.7346125115418438</v>
      </c>
      <c r="FP116">
        <v>7.7366347941328399</v>
      </c>
      <c r="FQ116">
        <v>7.7387999600354496</v>
      </c>
      <c r="FR116">
        <v>7.7407975910260003</v>
      </c>
      <c r="FS116">
        <v>7.742956213989002</v>
      </c>
      <c r="FT116">
        <v>7.7449939060820094</v>
      </c>
      <c r="FU116">
        <v>7.7469999211409224</v>
      </c>
      <c r="FV116">
        <v>7.7488833807008639</v>
      </c>
      <c r="FW116">
        <v>7.7506181668836964</v>
      </c>
      <c r="FX116">
        <v>7.752179445855047</v>
      </c>
      <c r="FY116">
        <v>7.7534784878294074</v>
      </c>
      <c r="FZ116">
        <v>7.7545626013574358</v>
      </c>
      <c r="GA116">
        <v>7.7549518320398159</v>
      </c>
      <c r="GB116">
        <v>7.7560009863761623</v>
      </c>
      <c r="GC116">
        <v>7.7563578219924016</v>
      </c>
      <c r="GD116">
        <v>7.7565549115668722</v>
      </c>
      <c r="GE116">
        <v>7.7565713284391844</v>
      </c>
      <c r="GF116">
        <v>7.7564511548601471</v>
      </c>
      <c r="GG116">
        <v>7.756226227815807</v>
      </c>
      <c r="GH116">
        <v>7.7559513649446314</v>
      </c>
      <c r="GI116">
        <v>7.7556257418463472</v>
      </c>
      <c r="GJ116">
        <v>7.7552418741352946</v>
      </c>
      <c r="GK116">
        <v>7.7548798070593827</v>
      </c>
      <c r="GL116">
        <v>7.7544751097706532</v>
      </c>
      <c r="GM116">
        <v>7.754011409456286</v>
      </c>
      <c r="GN116">
        <v>7.7537496451771437</v>
      </c>
      <c r="GO116">
        <v>7.7536088492936379</v>
      </c>
      <c r="GP116">
        <v>7.753329138068815</v>
      </c>
      <c r="GQ116">
        <v>7.753068136752109</v>
      </c>
      <c r="GR116">
        <v>7.7527350876841927</v>
      </c>
      <c r="GS116">
        <v>7.7523766951807929</v>
      </c>
      <c r="GT116">
        <v>7.7518888718641694</v>
      </c>
      <c r="GU116">
        <v>7.7512402798736328</v>
      </c>
      <c r="GV116">
        <v>7.7506248711093892</v>
      </c>
      <c r="GW116">
        <v>7.7498414568420717</v>
      </c>
      <c r="GX116">
        <v>7.7490239861264749</v>
      </c>
      <c r="GY116">
        <v>7.7481228506877917</v>
      </c>
    </row>
    <row r="117" spans="1:207" x14ac:dyDescent="0.25">
      <c r="A117">
        <f t="shared" si="1"/>
        <v>116</v>
      </c>
      <c r="B117">
        <v>28.79831932773109</v>
      </c>
      <c r="C117">
        <v>28.79831932773109</v>
      </c>
      <c r="D117">
        <v>7.7496385394926559</v>
      </c>
      <c r="E117">
        <v>7.7490536940618862</v>
      </c>
      <c r="F117">
        <v>7.7486296859125909</v>
      </c>
      <c r="G117">
        <v>7.7478093514656283</v>
      </c>
      <c r="H117">
        <v>7.7476216782927469</v>
      </c>
      <c r="I117">
        <v>7.7472661628694084</v>
      </c>
      <c r="J117">
        <v>7.7471187656644771</v>
      </c>
      <c r="K117">
        <v>7.7471442200800196</v>
      </c>
      <c r="L117">
        <v>7.747387596573609</v>
      </c>
      <c r="M117">
        <v>7.7478705788178086</v>
      </c>
      <c r="N117">
        <v>7.7485430607457939</v>
      </c>
      <c r="O117">
        <v>7.7495865378696482</v>
      </c>
      <c r="P117">
        <v>7.7503911235113696</v>
      </c>
      <c r="Q117">
        <v>7.7520125153751422</v>
      </c>
      <c r="R117">
        <v>7.7537204794971943</v>
      </c>
      <c r="S117">
        <v>7.7556271424026413</v>
      </c>
      <c r="T117">
        <v>7.7577038963714227</v>
      </c>
      <c r="U117">
        <v>7.7597103963654552</v>
      </c>
      <c r="V117">
        <v>7.7619175348366483</v>
      </c>
      <c r="W117">
        <v>7.7643749151457344</v>
      </c>
      <c r="X117">
        <v>7.7669499836355351</v>
      </c>
      <c r="Y117">
        <v>7.76955748807526</v>
      </c>
      <c r="Z117">
        <v>7.772159340079221</v>
      </c>
      <c r="AA117">
        <v>7.7750738874402314</v>
      </c>
      <c r="AB117">
        <v>7.7777464697052254</v>
      </c>
      <c r="AC117">
        <v>7.7807276190133949</v>
      </c>
      <c r="AD117">
        <v>7.7833199908182999</v>
      </c>
      <c r="AE117">
        <v>7.7861787382067842</v>
      </c>
      <c r="AF117">
        <v>7.7889440161337129</v>
      </c>
      <c r="AG117">
        <v>7.7917360916570377</v>
      </c>
      <c r="AH117">
        <v>7.7944133563508204</v>
      </c>
      <c r="AI117">
        <v>7.7968060446037271</v>
      </c>
      <c r="AJ117">
        <v>7.7991097683751844</v>
      </c>
      <c r="AK117">
        <v>7.8010699836838162</v>
      </c>
      <c r="AL117">
        <v>7.8024521843391854</v>
      </c>
      <c r="AM117">
        <v>7.8035684003234413</v>
      </c>
      <c r="AN117">
        <v>7.8042658154038032</v>
      </c>
      <c r="AO117">
        <v>7.8049454183050546</v>
      </c>
      <c r="AP117">
        <v>7.8050070070033142</v>
      </c>
      <c r="AQ117">
        <v>7.8049964481808853</v>
      </c>
      <c r="AR117">
        <v>7.8047290096179287</v>
      </c>
      <c r="AS117">
        <v>7.8043548303668633</v>
      </c>
      <c r="AT117">
        <v>7.8038844452270144</v>
      </c>
      <c r="AU117">
        <v>7.8032656224856476</v>
      </c>
      <c r="AV117">
        <v>7.8026417883738048</v>
      </c>
      <c r="AW117">
        <v>7.8019313026904404</v>
      </c>
      <c r="AX117">
        <v>7.8010062136974074</v>
      </c>
      <c r="AY117">
        <v>7.7999724522411169</v>
      </c>
      <c r="AZ117">
        <v>7.7985864910193046</v>
      </c>
      <c r="BA117">
        <v>7.7972797459059642</v>
      </c>
      <c r="BB117" s="2">
        <v>7.795994488551961</v>
      </c>
      <c r="BC117" s="2">
        <v>7.7943522415842779</v>
      </c>
      <c r="BD117" s="2">
        <v>7.7925187468279358</v>
      </c>
      <c r="BE117" s="2">
        <v>7.7904805261059558</v>
      </c>
      <c r="BF117" s="2">
        <v>7.7883102420824519</v>
      </c>
      <c r="BG117" s="2">
        <v>7.7860024832619326</v>
      </c>
      <c r="BH117" s="2">
        <v>7.7835880058133258</v>
      </c>
      <c r="BI117" s="2">
        <v>7.7808490969758246</v>
      </c>
      <c r="BJ117" s="2">
        <v>7.7781517362696757</v>
      </c>
      <c r="BK117" s="2">
        <v>7.7753022780530889</v>
      </c>
      <c r="BL117" s="2">
        <v>7.772475456940855</v>
      </c>
      <c r="BM117" s="2">
        <v>7.7694275997296618</v>
      </c>
      <c r="BN117" s="2">
        <v>7.7662490135481086</v>
      </c>
      <c r="BO117" s="2">
        <v>7.7630207479714919</v>
      </c>
      <c r="BP117" s="2">
        <v>7.7597228598045396</v>
      </c>
      <c r="BQ117" s="2">
        <v>7.7563602374839657</v>
      </c>
      <c r="BR117" s="2">
        <v>7.7529308217926722</v>
      </c>
      <c r="BS117" s="2">
        <v>7.7494695964361684</v>
      </c>
      <c r="BT117" s="2">
        <v>7.7459828225437386</v>
      </c>
      <c r="BU117" s="2">
        <v>7.7424062659978077</v>
      </c>
      <c r="BV117" s="2">
        <v>7.7387980716587164</v>
      </c>
      <c r="BW117" s="2">
        <v>7.7351955906887131</v>
      </c>
      <c r="BX117" s="2">
        <v>7.7315439541178517</v>
      </c>
      <c r="BY117" s="2">
        <v>7.7279160228709429</v>
      </c>
      <c r="BZ117" s="2">
        <v>7.724224605706782</v>
      </c>
      <c r="CA117" s="2">
        <v>7.7205111522879868</v>
      </c>
      <c r="CB117" s="2">
        <v>7.7168750447061809</v>
      </c>
      <c r="CC117" s="2">
        <v>7.7132555270036676</v>
      </c>
      <c r="CD117" s="2">
        <v>7.7096339760437642</v>
      </c>
      <c r="CE117" s="2">
        <v>7.7060299486592214</v>
      </c>
      <c r="CF117" s="2">
        <v>7.7024939931821246</v>
      </c>
      <c r="CG117" s="2">
        <v>7.6991113147367853</v>
      </c>
      <c r="CH117" s="2">
        <v>7.6957216489591573</v>
      </c>
      <c r="CI117" s="2">
        <v>7.6923329637897364</v>
      </c>
      <c r="CJ117" s="2">
        <v>7.6892348458970616</v>
      </c>
      <c r="CK117" s="2">
        <v>7.6859135197707431</v>
      </c>
      <c r="CL117" s="2">
        <v>7.6828819232964669</v>
      </c>
      <c r="CM117" s="2">
        <v>7.6798449210902948</v>
      </c>
      <c r="CN117" s="2">
        <v>7.6770169998526177</v>
      </c>
      <c r="CO117" s="2">
        <v>7.674242115614307</v>
      </c>
      <c r="CP117" s="2">
        <v>7.6716782168491253</v>
      </c>
      <c r="CQ117" s="2">
        <v>7.6691431088010953</v>
      </c>
      <c r="CR117" s="2">
        <v>7.6669363653145446</v>
      </c>
      <c r="CS117" s="2">
        <v>7.6645641536306996</v>
      </c>
      <c r="CT117" s="2">
        <v>7.6625009292405686</v>
      </c>
      <c r="CU117" s="2">
        <v>7.6605126515660196</v>
      </c>
      <c r="CV117" s="2">
        <v>7.6587130556053866</v>
      </c>
      <c r="CW117" s="2">
        <v>7.6572510613466074</v>
      </c>
      <c r="CX117" s="2">
        <v>7.655891750507327</v>
      </c>
      <c r="CY117" s="2">
        <v>7.6547171272146386</v>
      </c>
      <c r="CZ117" s="2">
        <v>7.6537341473761558</v>
      </c>
      <c r="DA117" s="19">
        <v>7.6528005828990224</v>
      </c>
      <c r="DB117" s="2">
        <v>7.6518426447869583</v>
      </c>
      <c r="DC117" s="2">
        <v>7.650625350615698</v>
      </c>
      <c r="DD117" s="2">
        <v>7.6492206775413907</v>
      </c>
      <c r="DE117" s="2">
        <v>7.6474843978345666</v>
      </c>
      <c r="DF117" s="2">
        <v>7.6452957648102844</v>
      </c>
      <c r="DG117" s="2">
        <v>7.6427070665556824</v>
      </c>
      <c r="DH117" s="2">
        <v>7.6398141159993767</v>
      </c>
      <c r="DI117" s="2">
        <v>7.6368434372252132</v>
      </c>
      <c r="DJ117" s="2">
        <v>7.6339093913746412</v>
      </c>
      <c r="DK117" s="2">
        <v>7.6311168598171726</v>
      </c>
      <c r="DL117" s="2">
        <v>7.6287361910756406</v>
      </c>
      <c r="DM117" s="2">
        <v>7.6268014168309328</v>
      </c>
      <c r="DN117" s="2">
        <v>7.6253622354374251</v>
      </c>
      <c r="DO117" s="2">
        <v>7.6243928618053163</v>
      </c>
      <c r="DP117" s="2">
        <v>7.6237552191326881</v>
      </c>
      <c r="DQ117" s="2">
        <v>7.6236590891892746</v>
      </c>
      <c r="DR117" s="2">
        <v>7.623955331961608</v>
      </c>
      <c r="DS117" s="2">
        <v>7.6246302059084599</v>
      </c>
      <c r="DT117" s="2">
        <v>7.6255935607704606</v>
      </c>
      <c r="DU117" s="2">
        <v>7.6268541383223232</v>
      </c>
      <c r="DV117" s="2">
        <v>7.6284110773767244</v>
      </c>
      <c r="DW117" s="2">
        <v>7.6301946991091256</v>
      </c>
      <c r="DX117" s="2">
        <v>7.6321065564900694</v>
      </c>
      <c r="DY117" s="2">
        <v>7.6343174863631642</v>
      </c>
      <c r="DZ117" s="2">
        <v>7.6371395415184207</v>
      </c>
      <c r="EA117" s="2">
        <v>7.6392942047618559</v>
      </c>
      <c r="EB117" s="2">
        <v>7.6420139400023288</v>
      </c>
      <c r="EC117" s="2">
        <v>7.6450062409568753</v>
      </c>
      <c r="ED117" s="2">
        <v>7.6479662757194884</v>
      </c>
      <c r="EE117" s="2">
        <v>7.6512954125683219</v>
      </c>
      <c r="EF117" s="2">
        <v>7.6544493226541332</v>
      </c>
      <c r="EG117" s="2">
        <v>7.6577879292268758</v>
      </c>
      <c r="EH117" s="2">
        <v>7.6613417179048939</v>
      </c>
      <c r="EI117" s="2">
        <v>7.6649813657658683</v>
      </c>
      <c r="EJ117" s="2">
        <v>7.6687139568914713</v>
      </c>
      <c r="EK117" s="2">
        <v>7.6722566996161259</v>
      </c>
      <c r="EL117" s="2">
        <v>7.6762623719153442</v>
      </c>
      <c r="EM117" s="2">
        <v>7.6802548775809036</v>
      </c>
      <c r="EN117">
        <v>7.6844081773335766</v>
      </c>
      <c r="EO117">
        <v>7.6887814396681389</v>
      </c>
      <c r="EP117">
        <v>7.6929210808491044</v>
      </c>
      <c r="EQ117">
        <v>7.6970503400714394</v>
      </c>
      <c r="ER117">
        <v>7.7009187856574508</v>
      </c>
      <c r="ES117">
        <v>7.7046561618488729</v>
      </c>
      <c r="ET117">
        <v>7.7083756995885464</v>
      </c>
      <c r="EU117">
        <v>7.7117879560489051</v>
      </c>
      <c r="EV117">
        <v>7.714796560961676</v>
      </c>
      <c r="EW117">
        <v>7.7174446214599817</v>
      </c>
      <c r="EX117">
        <v>7.7198914386739066</v>
      </c>
      <c r="EY117">
        <v>7.7216533582803866</v>
      </c>
      <c r="EZ117">
        <v>7.7230112347191051</v>
      </c>
      <c r="FA117">
        <v>7.7238632830240608</v>
      </c>
      <c r="FB117">
        <v>7.7246738826225636</v>
      </c>
      <c r="FC117">
        <v>7.7252407133420737</v>
      </c>
      <c r="FD117">
        <v>7.7256759505981476</v>
      </c>
      <c r="FE117">
        <v>7.7259257659866414</v>
      </c>
      <c r="FF117">
        <v>7.7261442755883891</v>
      </c>
      <c r="FG117">
        <v>7.7264215444891606</v>
      </c>
      <c r="FH117">
        <v>7.7267277614730787</v>
      </c>
      <c r="FI117">
        <v>7.7271798844892974</v>
      </c>
      <c r="FJ117">
        <v>7.7278917480280587</v>
      </c>
      <c r="FK117">
        <v>7.7288732547913019</v>
      </c>
      <c r="FL117">
        <v>7.7300131412331723</v>
      </c>
      <c r="FM117">
        <v>7.7314359880381982</v>
      </c>
      <c r="FN117">
        <v>7.733006714069699</v>
      </c>
      <c r="FO117">
        <v>7.7348616359109252</v>
      </c>
      <c r="FP117">
        <v>7.7368505305728119</v>
      </c>
      <c r="FQ117">
        <v>7.7390211427292357</v>
      </c>
      <c r="FR117">
        <v>7.7411032146264329</v>
      </c>
      <c r="FS117">
        <v>7.7432363400448763</v>
      </c>
      <c r="FT117">
        <v>7.7453118643556529</v>
      </c>
      <c r="FU117">
        <v>7.7473296793694058</v>
      </c>
      <c r="FV117">
        <v>7.7492451050269047</v>
      </c>
      <c r="FW117">
        <v>7.7509843681528432</v>
      </c>
      <c r="FX117">
        <v>7.752520620777962</v>
      </c>
      <c r="FY117">
        <v>7.7537048119188778</v>
      </c>
      <c r="FZ117">
        <v>7.7549666466556442</v>
      </c>
      <c r="GA117">
        <v>7.7557630565352076</v>
      </c>
      <c r="GB117">
        <v>7.7560235690501083</v>
      </c>
      <c r="GC117">
        <v>7.7563958899883678</v>
      </c>
      <c r="GD117">
        <v>7.7565986719481614</v>
      </c>
      <c r="GE117">
        <v>7.756603224926141</v>
      </c>
      <c r="GF117">
        <v>7.7564733827745433</v>
      </c>
      <c r="GG117">
        <v>7.7562286166271024</v>
      </c>
      <c r="GH117">
        <v>7.7562613251875234</v>
      </c>
      <c r="GI117">
        <v>7.7558754694753782</v>
      </c>
      <c r="GJ117">
        <v>7.7555575232596086</v>
      </c>
      <c r="GK117">
        <v>7.7546803338565136</v>
      </c>
      <c r="GL117">
        <v>7.7543293800613453</v>
      </c>
      <c r="GM117">
        <v>7.753882338677756</v>
      </c>
      <c r="GN117">
        <v>7.7535747407919571</v>
      </c>
      <c r="GO117">
        <v>7.7533829089071862</v>
      </c>
      <c r="GP117">
        <v>7.7532070567052802</v>
      </c>
      <c r="GQ117">
        <v>7.752410146133788</v>
      </c>
      <c r="GR117">
        <v>7.7519707992107723</v>
      </c>
      <c r="GS117">
        <v>7.7514755284629464</v>
      </c>
      <c r="GT117">
        <v>7.7510630975254511</v>
      </c>
      <c r="GU117">
        <v>7.7505404013270187</v>
      </c>
      <c r="GV117">
        <v>7.7498663513727939</v>
      </c>
      <c r="GW117">
        <v>7.7493540881044813</v>
      </c>
      <c r="GX117">
        <v>7.749106445056043</v>
      </c>
      <c r="GY117">
        <v>7.7481220812465894</v>
      </c>
    </row>
    <row r="118" spans="1:207" x14ac:dyDescent="0.25">
      <c r="A118">
        <f t="shared" si="1"/>
        <v>117</v>
      </c>
      <c r="B118">
        <v>29.048739495798319</v>
      </c>
      <c r="C118">
        <v>29.048739495798319</v>
      </c>
      <c r="D118">
        <v>7.7502126187922036</v>
      </c>
      <c r="E118">
        <v>7.7494591000893873</v>
      </c>
      <c r="F118">
        <v>7.7484778879555432</v>
      </c>
      <c r="G118">
        <v>7.7476881716688428</v>
      </c>
      <c r="H118">
        <v>7.7469519314691269</v>
      </c>
      <c r="I118">
        <v>7.7464750010429091</v>
      </c>
      <c r="J118">
        <v>7.7460524972810836</v>
      </c>
      <c r="K118">
        <v>7.7459312063746868</v>
      </c>
      <c r="L118">
        <v>7.7461583942445049</v>
      </c>
      <c r="M118">
        <v>7.7467044314642219</v>
      </c>
      <c r="N118">
        <v>7.7475405965664939</v>
      </c>
      <c r="O118">
        <v>7.7485608603922103</v>
      </c>
      <c r="P118">
        <v>7.7498771120552732</v>
      </c>
      <c r="Q118">
        <v>7.7516051522538376</v>
      </c>
      <c r="R118">
        <v>7.75318579787122</v>
      </c>
      <c r="S118">
        <v>7.7550968418821542</v>
      </c>
      <c r="T118">
        <v>7.7571970362256506</v>
      </c>
      <c r="U118">
        <v>7.7594080056503083</v>
      </c>
      <c r="V118">
        <v>7.7618090160614166</v>
      </c>
      <c r="W118">
        <v>7.7642548825357061</v>
      </c>
      <c r="X118">
        <v>7.7668609464359388</v>
      </c>
      <c r="Y118">
        <v>7.7694493388709782</v>
      </c>
      <c r="Z118">
        <v>7.7722342712100678</v>
      </c>
      <c r="AA118">
        <v>7.775259726454868</v>
      </c>
      <c r="AB118">
        <v>7.7778976448430441</v>
      </c>
      <c r="AC118">
        <v>7.7809380923330886</v>
      </c>
      <c r="AD118">
        <v>7.783580966299505</v>
      </c>
      <c r="AE118">
        <v>7.7864289885108526</v>
      </c>
      <c r="AF118">
        <v>7.789219160300819</v>
      </c>
      <c r="AG118">
        <v>7.7919731527473983</v>
      </c>
      <c r="AH118">
        <v>7.794581004951155</v>
      </c>
      <c r="AI118">
        <v>7.797001876354626</v>
      </c>
      <c r="AJ118">
        <v>7.7990850656848334</v>
      </c>
      <c r="AK118">
        <v>7.8009313927264357</v>
      </c>
      <c r="AL118">
        <v>7.8023999705503932</v>
      </c>
      <c r="AM118">
        <v>7.8035944114643314</v>
      </c>
      <c r="AN118">
        <v>7.8043285848582089</v>
      </c>
      <c r="AO118">
        <v>7.8049015961505059</v>
      </c>
      <c r="AP118">
        <v>7.8051096246566161</v>
      </c>
      <c r="AQ118">
        <v>7.8052013923505177</v>
      </c>
      <c r="AR118">
        <v>7.8049786658142946</v>
      </c>
      <c r="AS118">
        <v>7.8045844802852553</v>
      </c>
      <c r="AT118">
        <v>7.8042299549970098</v>
      </c>
      <c r="AU118">
        <v>7.8036110992925822</v>
      </c>
      <c r="AV118">
        <v>7.8031357973716666</v>
      </c>
      <c r="AW118">
        <v>7.8022875062847676</v>
      </c>
      <c r="AX118">
        <v>7.8013160386982916</v>
      </c>
      <c r="AY118">
        <v>7.8002285901017574</v>
      </c>
      <c r="AZ118">
        <v>7.7990492568386838</v>
      </c>
      <c r="BA118">
        <v>7.7976441575845801</v>
      </c>
      <c r="BB118" s="2">
        <v>7.796018306567686</v>
      </c>
      <c r="BC118" s="2">
        <v>7.7943093688545151</v>
      </c>
      <c r="BD118" s="2">
        <v>7.7924456916481164</v>
      </c>
      <c r="BE118" s="2">
        <v>7.7903692654298364</v>
      </c>
      <c r="BF118" s="2">
        <v>7.788175648773966</v>
      </c>
      <c r="BG118" s="2">
        <v>7.7858483681832844</v>
      </c>
      <c r="BH118" s="2">
        <v>7.7834272901951067</v>
      </c>
      <c r="BI118" s="2">
        <v>7.7807542887253849</v>
      </c>
      <c r="BJ118" s="2">
        <v>7.778036011209605</v>
      </c>
      <c r="BK118" s="2">
        <v>7.7751767118274664</v>
      </c>
      <c r="BL118" s="2">
        <v>7.7723092474875024</v>
      </c>
      <c r="BM118" s="2">
        <v>7.7692565224393766</v>
      </c>
      <c r="BN118" s="2">
        <v>7.7659476305803894</v>
      </c>
      <c r="BO118" s="2">
        <v>7.7627086994149614</v>
      </c>
      <c r="BP118" s="2">
        <v>7.7595578302595394</v>
      </c>
      <c r="BQ118" s="2">
        <v>7.7561892470537526</v>
      </c>
      <c r="BR118" s="2">
        <v>7.7527494169364228</v>
      </c>
      <c r="BS118" s="2">
        <v>7.7492611338106121</v>
      </c>
      <c r="BT118" s="2">
        <v>7.7457479725398004</v>
      </c>
      <c r="BU118" s="2">
        <v>7.7421598490066934</v>
      </c>
      <c r="BV118" s="2">
        <v>7.7385407162311246</v>
      </c>
      <c r="BW118" s="2">
        <v>7.7349235384239146</v>
      </c>
      <c r="BX118" s="2">
        <v>7.7312605454055809</v>
      </c>
      <c r="BY118" s="2">
        <v>7.7276264085119264</v>
      </c>
      <c r="BZ118" s="2">
        <v>7.7239405162155697</v>
      </c>
      <c r="CA118" s="2">
        <v>7.7201998511144039</v>
      </c>
      <c r="CB118" s="2">
        <v>7.7165281994338777</v>
      </c>
      <c r="CC118" s="2">
        <v>7.7129362668127994</v>
      </c>
      <c r="CD118" s="2">
        <v>7.7092983608619843</v>
      </c>
      <c r="CE118" s="2">
        <v>7.7056700099112669</v>
      </c>
      <c r="CF118" s="2">
        <v>7.7021039610520869</v>
      </c>
      <c r="CG118" s="2">
        <v>7.698610308850208</v>
      </c>
      <c r="CH118" s="2">
        <v>7.6952034484982459</v>
      </c>
      <c r="CI118" s="2">
        <v>7.6919091235701984</v>
      </c>
      <c r="CJ118" s="2">
        <v>7.688734055199645</v>
      </c>
      <c r="CK118" s="2">
        <v>7.6854735689311227</v>
      </c>
      <c r="CL118" s="2">
        <v>7.6823453690033237</v>
      </c>
      <c r="CM118" s="2">
        <v>7.6794062882459837</v>
      </c>
      <c r="CN118" s="2">
        <v>7.6765008471295486</v>
      </c>
      <c r="CO118" s="2">
        <v>7.6737565939031418</v>
      </c>
      <c r="CP118" s="2">
        <v>7.671254636044516</v>
      </c>
      <c r="CQ118" s="2">
        <v>7.6687673151013298</v>
      </c>
      <c r="CR118" s="2">
        <v>7.6665642702297356</v>
      </c>
      <c r="CS118" s="2">
        <v>7.6641632668496431</v>
      </c>
      <c r="CT118" s="2">
        <v>7.6621777554012063</v>
      </c>
      <c r="CU118" s="2">
        <v>7.6602732400786078</v>
      </c>
      <c r="CV118" s="2">
        <v>7.6583959498318421</v>
      </c>
      <c r="CW118" s="2">
        <v>7.65694856475751</v>
      </c>
      <c r="CX118" s="2">
        <v>7.6554925691218276</v>
      </c>
      <c r="CY118" s="2">
        <v>7.6543427051752353</v>
      </c>
      <c r="CZ118" s="2">
        <v>7.6532843874846526</v>
      </c>
      <c r="DA118" s="19">
        <v>7.6523446661778678</v>
      </c>
      <c r="DB118" s="2">
        <v>7.6513754734136246</v>
      </c>
      <c r="DC118" s="2">
        <v>7.6501699628369284</v>
      </c>
      <c r="DD118" s="2">
        <v>7.6487413608201864</v>
      </c>
      <c r="DE118" s="2">
        <v>7.6469737278805159</v>
      </c>
      <c r="DF118" s="2">
        <v>7.6447651993612613</v>
      </c>
      <c r="DG118" s="2">
        <v>7.6421606789026093</v>
      </c>
      <c r="DH118" s="2">
        <v>7.6393021388725284</v>
      </c>
      <c r="DI118" s="2">
        <v>7.6363512843534398</v>
      </c>
      <c r="DJ118" s="2">
        <v>7.6334485945555581</v>
      </c>
      <c r="DK118" s="2">
        <v>7.6306814144536563</v>
      </c>
      <c r="DL118" s="2">
        <v>7.6285980283771053</v>
      </c>
      <c r="DM118" s="2">
        <v>7.6267308512229306</v>
      </c>
      <c r="DN118" s="2">
        <v>7.6253532071621697</v>
      </c>
      <c r="DO118" s="2">
        <v>7.6244402496887176</v>
      </c>
      <c r="DP118" s="2">
        <v>7.6237384305583618</v>
      </c>
      <c r="DQ118" s="2">
        <v>7.6237073265490256</v>
      </c>
      <c r="DR118" s="2">
        <v>7.6240706060504033</v>
      </c>
      <c r="DS118" s="2">
        <v>7.6247854090085401</v>
      </c>
      <c r="DT118" s="2">
        <v>7.6258322261785469</v>
      </c>
      <c r="DU118" s="2">
        <v>7.6271456324376441</v>
      </c>
      <c r="DV118" s="2">
        <v>7.628773833975881</v>
      </c>
      <c r="DW118" s="2">
        <v>7.6305792752207786</v>
      </c>
      <c r="DX118" s="2">
        <v>7.6325997831499217</v>
      </c>
      <c r="DY118" s="2">
        <v>7.6348310480288442</v>
      </c>
      <c r="DZ118" s="2">
        <v>7.6372147402510322</v>
      </c>
      <c r="EA118" s="2">
        <v>7.6397382290232647</v>
      </c>
      <c r="EB118" s="2">
        <v>7.6423910775395827</v>
      </c>
      <c r="EC118" s="2">
        <v>7.6451286881374916</v>
      </c>
      <c r="ED118" s="2">
        <v>7.6479834542203911</v>
      </c>
      <c r="EE118" s="2">
        <v>7.6513003372427582</v>
      </c>
      <c r="EF118" s="2">
        <v>7.6544277875068856</v>
      </c>
      <c r="EG118" s="2">
        <v>7.65777981123186</v>
      </c>
      <c r="EH118" s="2">
        <v>7.6612722251772647</v>
      </c>
      <c r="EI118" s="2">
        <v>7.6648670457701256</v>
      </c>
      <c r="EJ118" s="2">
        <v>7.6685114834849291</v>
      </c>
      <c r="EK118" s="2">
        <v>7.672021658031202</v>
      </c>
      <c r="EL118" s="2">
        <v>7.6759540655897434</v>
      </c>
      <c r="EM118" s="2">
        <v>7.6799528530162506</v>
      </c>
      <c r="EN118">
        <v>7.6841556177331691</v>
      </c>
      <c r="EO118">
        <v>7.6885681397560184</v>
      </c>
      <c r="EP118">
        <v>7.6928500689015449</v>
      </c>
      <c r="EQ118">
        <v>7.6971725953599872</v>
      </c>
      <c r="ER118">
        <v>7.7012185859863846</v>
      </c>
      <c r="ES118">
        <v>7.705039943204163</v>
      </c>
      <c r="ET118">
        <v>7.7088177156961386</v>
      </c>
      <c r="EU118">
        <v>7.7123260300281711</v>
      </c>
      <c r="EV118">
        <v>7.7154487029459764</v>
      </c>
      <c r="EW118">
        <v>7.7181832250467917</v>
      </c>
      <c r="EX118">
        <v>7.7206703786446091</v>
      </c>
      <c r="EY118">
        <v>7.7224746187835791</v>
      </c>
      <c r="EZ118">
        <v>7.7238557750239947</v>
      </c>
      <c r="FA118">
        <v>7.7247288911301517</v>
      </c>
      <c r="FB118">
        <v>7.7255036238166364</v>
      </c>
      <c r="FC118">
        <v>7.7260422733426664</v>
      </c>
      <c r="FD118">
        <v>7.7263993900196324</v>
      </c>
      <c r="FE118">
        <v>7.7266039498265568</v>
      </c>
      <c r="FF118">
        <v>7.7268083790503326</v>
      </c>
      <c r="FG118">
        <v>7.7270553360536161</v>
      </c>
      <c r="FH118">
        <v>7.7273113014079273</v>
      </c>
      <c r="FI118">
        <v>7.727733921236652</v>
      </c>
      <c r="FJ118">
        <v>7.7284528570223046</v>
      </c>
      <c r="FK118">
        <v>7.7292147776617934</v>
      </c>
      <c r="FL118">
        <v>7.7303206802556828</v>
      </c>
      <c r="FM118">
        <v>7.731710210943386</v>
      </c>
      <c r="FN118">
        <v>7.7333056424723514</v>
      </c>
      <c r="FO118">
        <v>7.7351204117497536</v>
      </c>
      <c r="FP118">
        <v>7.7370629248915286</v>
      </c>
      <c r="FQ118">
        <v>7.739186039032715</v>
      </c>
      <c r="FR118">
        <v>7.7413719174230637</v>
      </c>
      <c r="FS118">
        <v>7.7434836427675897</v>
      </c>
      <c r="FT118">
        <v>7.7456198297017131</v>
      </c>
      <c r="FU118">
        <v>7.7476599449097332</v>
      </c>
      <c r="FV118">
        <v>7.7496053469917694</v>
      </c>
      <c r="FW118">
        <v>7.7513601918671542</v>
      </c>
      <c r="FX118">
        <v>7.7528825189193302</v>
      </c>
      <c r="FY118">
        <v>7.7541738064638954</v>
      </c>
      <c r="FZ118">
        <v>7.7550505087868791</v>
      </c>
      <c r="GA118">
        <v>7.755980597689998</v>
      </c>
      <c r="GB118">
        <v>7.7561902155806957</v>
      </c>
      <c r="GC118">
        <v>7.7565545335071624</v>
      </c>
      <c r="GD118">
        <v>7.7567287986717339</v>
      </c>
      <c r="GE118">
        <v>7.7567303669863961</v>
      </c>
      <c r="GF118">
        <v>7.7565994937778733</v>
      </c>
      <c r="GG118">
        <v>7.7563518036838488</v>
      </c>
      <c r="GH118">
        <v>7.7558953691406334</v>
      </c>
      <c r="GI118">
        <v>7.7554669673399914</v>
      </c>
      <c r="GJ118">
        <v>7.7550084785391817</v>
      </c>
      <c r="GK118">
        <v>7.7546026312791287</v>
      </c>
      <c r="GL118">
        <v>7.7542428016424587</v>
      </c>
      <c r="GM118">
        <v>7.7538253642144452</v>
      </c>
      <c r="GN118">
        <v>7.7534307544417933</v>
      </c>
      <c r="GO118">
        <v>7.7530919747017331</v>
      </c>
      <c r="GP118">
        <v>7.7529036153237856</v>
      </c>
      <c r="GQ118">
        <v>7.752701723306509</v>
      </c>
      <c r="GR118">
        <v>7.7524114994773496</v>
      </c>
      <c r="GS118">
        <v>7.752072714223468</v>
      </c>
      <c r="GT118">
        <v>7.7516493538461786</v>
      </c>
      <c r="GU118">
        <v>7.7512350248990609</v>
      </c>
      <c r="GV118">
        <v>7.7507692714822296</v>
      </c>
      <c r="GW118">
        <v>7.7500258141737524</v>
      </c>
      <c r="GX118">
        <v>7.7489438258613754</v>
      </c>
      <c r="GY118">
        <v>7.7479746366882667</v>
      </c>
    </row>
    <row r="119" spans="1:207" x14ac:dyDescent="0.25">
      <c r="A119">
        <f t="shared" si="1"/>
        <v>118</v>
      </c>
      <c r="B119">
        <v>29.299159663865549</v>
      </c>
      <c r="C119">
        <v>29.299159663865549</v>
      </c>
      <c r="D119">
        <v>7.7498436924147516</v>
      </c>
      <c r="E119">
        <v>7.7490402856258296</v>
      </c>
      <c r="F119">
        <v>7.7480569702976148</v>
      </c>
      <c r="G119">
        <v>7.7474090958590001</v>
      </c>
      <c r="H119">
        <v>7.7464513721587451</v>
      </c>
      <c r="I119">
        <v>7.745772203316279</v>
      </c>
      <c r="J119">
        <v>7.7453731478875767</v>
      </c>
      <c r="K119">
        <v>7.7452751933393102</v>
      </c>
      <c r="L119">
        <v>7.7455104888781863</v>
      </c>
      <c r="M119">
        <v>7.7460665835997382</v>
      </c>
      <c r="N119">
        <v>7.746980764836656</v>
      </c>
      <c r="O119">
        <v>7.7481096949041737</v>
      </c>
      <c r="P119">
        <v>7.7497420113569406</v>
      </c>
      <c r="Q119">
        <v>7.751304325579774</v>
      </c>
      <c r="R119">
        <v>7.7528735379021301</v>
      </c>
      <c r="S119">
        <v>7.7547664201523423</v>
      </c>
      <c r="T119">
        <v>7.7568512445951967</v>
      </c>
      <c r="U119">
        <v>7.7591836321448744</v>
      </c>
      <c r="V119">
        <v>7.7616762877665106</v>
      </c>
      <c r="W119">
        <v>7.7641239138606588</v>
      </c>
      <c r="X119">
        <v>7.7667561826499636</v>
      </c>
      <c r="Y119">
        <v>7.769366831193123</v>
      </c>
      <c r="Z119">
        <v>7.7722604062922906</v>
      </c>
      <c r="AA119">
        <v>7.775151360100776</v>
      </c>
      <c r="AB119">
        <v>7.7779668347568176</v>
      </c>
      <c r="AC119">
        <v>7.7808169303719223</v>
      </c>
      <c r="AD119">
        <v>7.7837495719896879</v>
      </c>
      <c r="AE119">
        <v>7.7865984882715074</v>
      </c>
      <c r="AF119">
        <v>7.7894248713538854</v>
      </c>
      <c r="AG119">
        <v>7.7921544667697269</v>
      </c>
      <c r="AH119">
        <v>7.7947389217876264</v>
      </c>
      <c r="AI119">
        <v>7.7971870902826428</v>
      </c>
      <c r="AJ119">
        <v>7.7991554054781398</v>
      </c>
      <c r="AK119">
        <v>7.8009527481781298</v>
      </c>
      <c r="AL119">
        <v>7.8024959749961829</v>
      </c>
      <c r="AM119">
        <v>7.8037102562690848</v>
      </c>
      <c r="AN119">
        <v>7.8045388353832967</v>
      </c>
      <c r="AO119">
        <v>7.8049300511556563</v>
      </c>
      <c r="AP119">
        <v>7.8052098893343116</v>
      </c>
      <c r="AQ119">
        <v>7.8052802368745517</v>
      </c>
      <c r="AR119">
        <v>7.8051364340293912</v>
      </c>
      <c r="AS119">
        <v>7.8047700720807081</v>
      </c>
      <c r="AT119">
        <v>7.8043915833992621</v>
      </c>
      <c r="AU119">
        <v>7.8038946284923218</v>
      </c>
      <c r="AV119">
        <v>7.8031572648527154</v>
      </c>
      <c r="AW119">
        <v>7.8022738087691161</v>
      </c>
      <c r="AX119">
        <v>7.8013146545742016</v>
      </c>
      <c r="AY119">
        <v>7.800197992728525</v>
      </c>
      <c r="AZ119">
        <v>7.7990734808242212</v>
      </c>
      <c r="BA119">
        <v>7.7976435018431918</v>
      </c>
      <c r="BB119" s="2">
        <v>7.795931315295868</v>
      </c>
      <c r="BC119" s="2">
        <v>7.7941777359047286</v>
      </c>
      <c r="BD119" s="2">
        <v>7.7922926814401681</v>
      </c>
      <c r="BE119" s="2">
        <v>7.7902264547407079</v>
      </c>
      <c r="BF119" s="2">
        <v>7.7880299109646094</v>
      </c>
      <c r="BG119" s="2">
        <v>7.7856940129311356</v>
      </c>
      <c r="BH119" s="2">
        <v>7.7832446741290946</v>
      </c>
      <c r="BI119" s="2">
        <v>7.7807706431675241</v>
      </c>
      <c r="BJ119" s="2">
        <v>7.7780348154349488</v>
      </c>
      <c r="BK119" s="2">
        <v>7.7751810365831382</v>
      </c>
      <c r="BL119" s="2">
        <v>7.7722024744830831</v>
      </c>
      <c r="BM119" s="2">
        <v>7.7691574687382143</v>
      </c>
      <c r="BN119" s="2">
        <v>7.7659554030335993</v>
      </c>
      <c r="BO119" s="2">
        <v>7.7627236637840831</v>
      </c>
      <c r="BP119" s="2">
        <v>7.7595194605565911</v>
      </c>
      <c r="BQ119" s="2">
        <v>7.7561335744181168</v>
      </c>
      <c r="BR119" s="2">
        <v>7.7526764345823134</v>
      </c>
      <c r="BS119" s="2">
        <v>7.7491303279437789</v>
      </c>
      <c r="BT119" s="2">
        <v>7.7455474286915589</v>
      </c>
      <c r="BU119" s="2">
        <v>7.7419399572374248</v>
      </c>
      <c r="BV119" s="2">
        <v>7.7382999097794887</v>
      </c>
      <c r="BW119" s="2">
        <v>7.7346382793340318</v>
      </c>
      <c r="BX119" s="2">
        <v>7.7309531202104411</v>
      </c>
      <c r="BY119" s="2">
        <v>7.7272820268202791</v>
      </c>
      <c r="BZ119" s="2">
        <v>7.7235862840115246</v>
      </c>
      <c r="CA119" s="2">
        <v>7.7198386026552548</v>
      </c>
      <c r="CB119" s="2">
        <v>7.7161307663001182</v>
      </c>
      <c r="CC119" s="2">
        <v>7.7125568175809978</v>
      </c>
      <c r="CD119" s="2">
        <v>7.7089049132524403</v>
      </c>
      <c r="CE119" s="2">
        <v>7.7052543197600842</v>
      </c>
      <c r="CF119" s="2">
        <v>7.7016737015094678</v>
      </c>
      <c r="CG119" s="2">
        <v>7.6980340247629666</v>
      </c>
      <c r="CH119" s="2">
        <v>7.6945941640777846</v>
      </c>
      <c r="CI119" s="2">
        <v>7.6914442918642489</v>
      </c>
      <c r="CJ119" s="2">
        <v>7.6880351766708266</v>
      </c>
      <c r="CK119" s="2">
        <v>7.6849841577896694</v>
      </c>
      <c r="CL119" s="2">
        <v>7.6817162488462793</v>
      </c>
      <c r="CM119" s="2">
        <v>7.6789359070541039</v>
      </c>
      <c r="CN119" s="2">
        <v>7.6759209770321393</v>
      </c>
      <c r="CO119" s="2">
        <v>7.6732387884003446</v>
      </c>
      <c r="CP119" s="2">
        <v>7.6707456922273618</v>
      </c>
      <c r="CQ119" s="2">
        <v>7.6683609201348188</v>
      </c>
      <c r="CR119" s="2">
        <v>7.6661477147192763</v>
      </c>
      <c r="CS119" s="2">
        <v>7.663810785793304</v>
      </c>
      <c r="CT119" s="2">
        <v>7.6618975577116206</v>
      </c>
      <c r="CU119" s="2">
        <v>7.6601584209122837</v>
      </c>
      <c r="CV119" s="2">
        <v>7.6584030077012013</v>
      </c>
      <c r="CW119" s="2">
        <v>7.656787512774299</v>
      </c>
      <c r="CX119" s="2">
        <v>7.6552487581883533</v>
      </c>
      <c r="CY119" s="2">
        <v>7.6541187867686808</v>
      </c>
      <c r="CZ119" s="2">
        <v>7.6529456223765253</v>
      </c>
      <c r="DA119" s="19">
        <v>7.6519487552584522</v>
      </c>
      <c r="DB119" s="2">
        <v>7.6508814392350972</v>
      </c>
      <c r="DC119" s="2">
        <v>7.649739411358361</v>
      </c>
      <c r="DD119" s="2">
        <v>7.6482592311202744</v>
      </c>
      <c r="DE119" s="2">
        <v>7.6464109888972853</v>
      </c>
      <c r="DF119" s="2">
        <v>7.6441419411613767</v>
      </c>
      <c r="DG119" s="2">
        <v>7.6414809012332876</v>
      </c>
      <c r="DH119" s="2">
        <v>7.6386630208710526</v>
      </c>
      <c r="DI119" s="2">
        <v>7.6357123590637004</v>
      </c>
      <c r="DJ119" s="2">
        <v>7.6328300301652634</v>
      </c>
      <c r="DK119" s="2">
        <v>7.6301508390342612</v>
      </c>
      <c r="DL119" s="2">
        <v>7.62800031790605</v>
      </c>
      <c r="DM119" s="2">
        <v>7.6261918766373844</v>
      </c>
      <c r="DN119" s="2">
        <v>7.6248796159713752</v>
      </c>
      <c r="DO119" s="2">
        <v>7.6240405338844628</v>
      </c>
      <c r="DP119" s="2">
        <v>7.6235804388941606</v>
      </c>
      <c r="DQ119" s="2">
        <v>7.6235975971765271</v>
      </c>
      <c r="DR119" s="2">
        <v>7.6240049883632919</v>
      </c>
      <c r="DS119" s="2">
        <v>7.6247510593739527</v>
      </c>
      <c r="DT119" s="2">
        <v>7.6258497422696747</v>
      </c>
      <c r="DU119" s="2">
        <v>7.6272158149133817</v>
      </c>
      <c r="DV119" s="2">
        <v>7.628883526096927</v>
      </c>
      <c r="DW119" s="2">
        <v>7.6307327369121873</v>
      </c>
      <c r="DX119" s="2">
        <v>7.6328483807457319</v>
      </c>
      <c r="DY119" s="2">
        <v>7.6351086890796092</v>
      </c>
      <c r="DZ119" s="2">
        <v>7.6371567478007911</v>
      </c>
      <c r="EA119" s="2">
        <v>7.639965551779393</v>
      </c>
      <c r="EB119" s="2">
        <v>7.642603373563662</v>
      </c>
      <c r="EC119" s="2">
        <v>7.6452839077954309</v>
      </c>
      <c r="ED119" s="2">
        <v>7.6481110851357332</v>
      </c>
      <c r="EE119" s="2">
        <v>7.6513235782302402</v>
      </c>
      <c r="EF119" s="2">
        <v>7.6544389191116071</v>
      </c>
      <c r="EG119" s="2">
        <v>7.6578043216451794</v>
      </c>
      <c r="EH119" s="2">
        <v>7.6612481399099206</v>
      </c>
      <c r="EI119" s="2">
        <v>7.6648148620721352</v>
      </c>
      <c r="EJ119" s="2">
        <v>7.6684319393305316</v>
      </c>
      <c r="EK119" s="2">
        <v>7.6722582152797463</v>
      </c>
      <c r="EL119" s="2">
        <v>7.6761139921576573</v>
      </c>
      <c r="EM119" s="2">
        <v>7.6801799309664363</v>
      </c>
      <c r="EN119">
        <v>7.6843655577227548</v>
      </c>
      <c r="EO119">
        <v>7.6885996984953229</v>
      </c>
      <c r="EP119">
        <v>7.6929660991799889</v>
      </c>
      <c r="EQ119">
        <v>7.6973751310809879</v>
      </c>
      <c r="ER119">
        <v>7.701566155197729</v>
      </c>
      <c r="ES119">
        <v>7.7054862807272286</v>
      </c>
      <c r="ET119">
        <v>7.7093172304974562</v>
      </c>
      <c r="EU119">
        <v>7.7128936745445049</v>
      </c>
      <c r="EV119">
        <v>7.7161008296758897</v>
      </c>
      <c r="EW119">
        <v>7.7188987746413966</v>
      </c>
      <c r="EX119">
        <v>7.7211569802558637</v>
      </c>
      <c r="EY119">
        <v>7.7230047225794358</v>
      </c>
      <c r="EZ119">
        <v>7.7244515651920294</v>
      </c>
      <c r="FA119">
        <v>7.7255641280694736</v>
      </c>
      <c r="FB119">
        <v>7.7263191735713868</v>
      </c>
      <c r="FC119">
        <v>7.7268437642826644</v>
      </c>
      <c r="FD119">
        <v>7.7271571251049922</v>
      </c>
      <c r="FE119">
        <v>7.727346790171743</v>
      </c>
      <c r="FF119">
        <v>7.7275387652027714</v>
      </c>
      <c r="FG119">
        <v>7.7277514241403944</v>
      </c>
      <c r="FH119">
        <v>7.7279604580303722</v>
      </c>
      <c r="FI119">
        <v>7.7283511509188827</v>
      </c>
      <c r="FJ119">
        <v>7.7290294401247532</v>
      </c>
      <c r="FK119">
        <v>7.7296683715492849</v>
      </c>
      <c r="FL119">
        <v>7.7307458738566046</v>
      </c>
      <c r="FM119">
        <v>7.7321047181270508</v>
      </c>
      <c r="FN119">
        <v>7.7337152685784343</v>
      </c>
      <c r="FO119">
        <v>7.7354950094364314</v>
      </c>
      <c r="FP119">
        <v>7.7374061657313904</v>
      </c>
      <c r="FQ119">
        <v>7.7394467664693698</v>
      </c>
      <c r="FR119">
        <v>7.7416002341255057</v>
      </c>
      <c r="FS119">
        <v>7.7437195773552432</v>
      </c>
      <c r="FT119">
        <v>7.7458402586852904</v>
      </c>
      <c r="FU119">
        <v>7.7478707301713179</v>
      </c>
      <c r="FV119">
        <v>7.749777402510305</v>
      </c>
      <c r="FW119">
        <v>7.7515271492861304</v>
      </c>
      <c r="FX119">
        <v>7.7530650159565244</v>
      </c>
      <c r="FY119">
        <v>7.7544298183606166</v>
      </c>
      <c r="FZ119">
        <v>7.755148621084893</v>
      </c>
      <c r="GA119">
        <v>7.7559489095234273</v>
      </c>
      <c r="GB119">
        <v>7.7564877460688448</v>
      </c>
      <c r="GC119">
        <v>7.7568305221906044</v>
      </c>
      <c r="GD119">
        <v>7.7569728949804153</v>
      </c>
      <c r="GE119">
        <v>7.7569640416284704</v>
      </c>
      <c r="GF119">
        <v>7.7568220977561024</v>
      </c>
      <c r="GG119">
        <v>7.7566104752732841</v>
      </c>
      <c r="GH119">
        <v>7.7559862364947323</v>
      </c>
      <c r="GI119">
        <v>7.755555582921791</v>
      </c>
      <c r="GJ119">
        <v>7.7550070212044906</v>
      </c>
      <c r="GK119">
        <v>7.7548375865345802</v>
      </c>
      <c r="GL119">
        <v>7.7543203679875674</v>
      </c>
      <c r="GM119">
        <v>7.7538498835573701</v>
      </c>
      <c r="GN119">
        <v>7.7533850251633831</v>
      </c>
      <c r="GO119">
        <v>7.7529251489377442</v>
      </c>
      <c r="GP119">
        <v>7.752538293984899</v>
      </c>
      <c r="GQ119">
        <v>7.7524982986252926</v>
      </c>
      <c r="GR119">
        <v>7.7521745288769708</v>
      </c>
      <c r="GS119">
        <v>7.7518345335233141</v>
      </c>
      <c r="GT119">
        <v>7.7513575652042661</v>
      </c>
      <c r="GU119">
        <v>7.7508419887659539</v>
      </c>
      <c r="GV119">
        <v>7.7502303698588797</v>
      </c>
      <c r="GW119">
        <v>7.7495106011919308</v>
      </c>
      <c r="GX119">
        <v>7.7484423512390501</v>
      </c>
      <c r="GY119">
        <v>7.7476338300900549</v>
      </c>
    </row>
    <row r="120" spans="1:207" x14ac:dyDescent="0.25">
      <c r="A120">
        <f t="shared" si="1"/>
        <v>119</v>
      </c>
      <c r="B120">
        <v>29.549579831932771</v>
      </c>
      <c r="C120">
        <v>29.549579831932771</v>
      </c>
      <c r="D120">
        <v>7.7484980313638721</v>
      </c>
      <c r="E120">
        <v>7.747908939413171</v>
      </c>
      <c r="F120">
        <v>7.7475753642379752</v>
      </c>
      <c r="G120">
        <v>7.7470921447530046</v>
      </c>
      <c r="H120">
        <v>7.7466635689842658</v>
      </c>
      <c r="I120">
        <v>7.7462654163380424</v>
      </c>
      <c r="J120">
        <v>7.7461660989499137</v>
      </c>
      <c r="K120">
        <v>7.7462367101731084</v>
      </c>
      <c r="L120">
        <v>7.7465032326883687</v>
      </c>
      <c r="M120">
        <v>7.7469810852954257</v>
      </c>
      <c r="N120">
        <v>7.7476369498729039</v>
      </c>
      <c r="O120">
        <v>7.7486491454968904</v>
      </c>
      <c r="P120">
        <v>7.74990548228162</v>
      </c>
      <c r="Q120">
        <v>7.751179412143383</v>
      </c>
      <c r="R120">
        <v>7.7528397347715288</v>
      </c>
      <c r="S120">
        <v>7.754701342352357</v>
      </c>
      <c r="T120">
        <v>7.7567544712941094</v>
      </c>
      <c r="U120">
        <v>7.7590693909224067</v>
      </c>
      <c r="V120">
        <v>7.761531478901329</v>
      </c>
      <c r="W120">
        <v>7.7639919332258316</v>
      </c>
      <c r="X120">
        <v>7.7666398239244758</v>
      </c>
      <c r="Y120">
        <v>7.7693029089520804</v>
      </c>
      <c r="Z120">
        <v>7.7722107080534251</v>
      </c>
      <c r="AA120">
        <v>7.7750122649669526</v>
      </c>
      <c r="AB120">
        <v>7.7779508556543222</v>
      </c>
      <c r="AC120">
        <v>7.7807508528291036</v>
      </c>
      <c r="AD120">
        <v>7.7837960039350316</v>
      </c>
      <c r="AE120">
        <v>7.7866637233661011</v>
      </c>
      <c r="AF120">
        <v>7.7895133471707654</v>
      </c>
      <c r="AG120">
        <v>7.7922473841194568</v>
      </c>
      <c r="AH120">
        <v>7.794868052882217</v>
      </c>
      <c r="AI120">
        <v>7.7973429551704996</v>
      </c>
      <c r="AJ120">
        <v>7.7993351410009151</v>
      </c>
      <c r="AK120">
        <v>7.8011662153813512</v>
      </c>
      <c r="AL120">
        <v>7.8027364272310198</v>
      </c>
      <c r="AM120">
        <v>7.8038992724257117</v>
      </c>
      <c r="AN120">
        <v>7.8047277163040212</v>
      </c>
      <c r="AO120">
        <v>7.8050726174107119</v>
      </c>
      <c r="AP120">
        <v>7.8053264152090636</v>
      </c>
      <c r="AQ120">
        <v>7.8052693378240434</v>
      </c>
      <c r="AR120">
        <v>7.805169000235022</v>
      </c>
      <c r="AS120">
        <v>7.804837725780791</v>
      </c>
      <c r="AT120">
        <v>7.8043472975739983</v>
      </c>
      <c r="AU120">
        <v>7.8039128845688879</v>
      </c>
      <c r="AV120">
        <v>7.8028729358594431</v>
      </c>
      <c r="AW120">
        <v>7.8020452416866846</v>
      </c>
      <c r="AX120">
        <v>7.8011314759079431</v>
      </c>
      <c r="AY120">
        <v>7.8000207601264711</v>
      </c>
      <c r="AZ120">
        <v>7.7988039463111969</v>
      </c>
      <c r="BA120">
        <v>7.797417861238384</v>
      </c>
      <c r="BB120" s="2">
        <v>7.7958563001515717</v>
      </c>
      <c r="BC120" s="2">
        <v>7.7941075007834373</v>
      </c>
      <c r="BD120" s="2">
        <v>7.792221017144791</v>
      </c>
      <c r="BE120" s="2">
        <v>7.7901942969989904</v>
      </c>
      <c r="BF120" s="2">
        <v>7.7880085761075017</v>
      </c>
      <c r="BG120" s="2">
        <v>7.7856720804169246</v>
      </c>
      <c r="BH120" s="2">
        <v>7.7831869808664047</v>
      </c>
      <c r="BI120" s="2">
        <v>7.7808711667564134</v>
      </c>
      <c r="BJ120" s="2">
        <v>7.7781199902612661</v>
      </c>
      <c r="BK120" s="2">
        <v>7.7752788981751149</v>
      </c>
      <c r="BL120" s="2">
        <v>7.7721795557091271</v>
      </c>
      <c r="BM120" s="2">
        <v>7.7691345484152841</v>
      </c>
      <c r="BN120" s="2">
        <v>7.7661319831560931</v>
      </c>
      <c r="BO120" s="2">
        <v>7.7629045733423956</v>
      </c>
      <c r="BP120" s="2">
        <v>7.7595213500936024</v>
      </c>
      <c r="BQ120" s="2">
        <v>7.7561069010308943</v>
      </c>
      <c r="BR120" s="2">
        <v>7.7526242999492396</v>
      </c>
      <c r="BS120" s="2">
        <v>7.7490194137287256</v>
      </c>
      <c r="BT120" s="2">
        <v>7.7453598231659821</v>
      </c>
      <c r="BU120" s="2">
        <v>7.7417258743095836</v>
      </c>
      <c r="BV120" s="2">
        <v>7.7380564956455498</v>
      </c>
      <c r="BW120" s="2">
        <v>7.7343323663363783</v>
      </c>
      <c r="BX120" s="2">
        <v>7.7306164778120703</v>
      </c>
      <c r="BY120" s="2">
        <v>7.7268873760728933</v>
      </c>
      <c r="BZ120" s="2">
        <v>7.7231684768523046</v>
      </c>
      <c r="CA120" s="2">
        <v>7.7194290908897001</v>
      </c>
      <c r="CB120" s="2">
        <v>7.7156896956414984</v>
      </c>
      <c r="CC120" s="2">
        <v>7.7121154817231243</v>
      </c>
      <c r="CD120" s="2">
        <v>7.708452672227267</v>
      </c>
      <c r="CE120" s="2">
        <v>7.7047861428017974</v>
      </c>
      <c r="CF120" s="2">
        <v>7.7012052188300322</v>
      </c>
      <c r="CG120" s="2">
        <v>7.6974620595359848</v>
      </c>
      <c r="CH120" s="2">
        <v>7.6939905222450626</v>
      </c>
      <c r="CI120" s="2">
        <v>7.6907022518840744</v>
      </c>
      <c r="CJ120" s="2">
        <v>7.6873023013167767</v>
      </c>
      <c r="CK120" s="2">
        <v>7.6842345565679659</v>
      </c>
      <c r="CL120" s="2">
        <v>7.6810951367590699</v>
      </c>
      <c r="CM120" s="2">
        <v>7.678225430214237</v>
      </c>
      <c r="CN120" s="2">
        <v>7.675355254522934</v>
      </c>
      <c r="CO120" s="2">
        <v>7.6727302569486264</v>
      </c>
      <c r="CP120" s="2">
        <v>7.6702109017925668</v>
      </c>
      <c r="CQ120" s="2">
        <v>7.667918170120668</v>
      </c>
      <c r="CR120" s="2">
        <v>7.6656805819421052</v>
      </c>
      <c r="CS120" s="2">
        <v>7.6634753224231336</v>
      </c>
      <c r="CT120" s="2">
        <v>7.6616123734586026</v>
      </c>
      <c r="CU120" s="2">
        <v>7.6599997063252703</v>
      </c>
      <c r="CV120" s="2">
        <v>7.6584371653508159</v>
      </c>
      <c r="CW120" s="2">
        <v>7.6567893811063019</v>
      </c>
      <c r="CX120" s="2">
        <v>7.6556097656073252</v>
      </c>
      <c r="CY120" s="2">
        <v>7.6542447336343704</v>
      </c>
      <c r="CZ120" s="2">
        <v>7.6531657696621327</v>
      </c>
      <c r="DA120" s="19">
        <v>7.6518488678259304</v>
      </c>
      <c r="DB120" s="2">
        <v>7.6505521415419198</v>
      </c>
      <c r="DC120" s="2">
        <v>7.6492743523420046</v>
      </c>
      <c r="DD120" s="2">
        <v>7.647724515834101</v>
      </c>
      <c r="DE120" s="2">
        <v>7.6457925710724641</v>
      </c>
      <c r="DF120" s="2">
        <v>7.6434648593813774</v>
      </c>
      <c r="DG120" s="2">
        <v>7.6407619239449973</v>
      </c>
      <c r="DH120" s="2">
        <v>7.6379668619610772</v>
      </c>
      <c r="DI120" s="2">
        <v>7.6350218622133648</v>
      </c>
      <c r="DJ120" s="2">
        <v>7.6321629517618428</v>
      </c>
      <c r="DK120" s="2">
        <v>7.6295859721865078</v>
      </c>
      <c r="DL120" s="2">
        <v>7.6271879331843992</v>
      </c>
      <c r="DM120" s="2">
        <v>7.6254185696813606</v>
      </c>
      <c r="DN120" s="2">
        <v>7.6241570303809034</v>
      </c>
      <c r="DO120" s="2">
        <v>7.6233789131722736</v>
      </c>
      <c r="DP120" s="2">
        <v>7.6232540144369318</v>
      </c>
      <c r="DQ120" s="2">
        <v>7.6232983943314059</v>
      </c>
      <c r="DR120" s="2">
        <v>7.6237249772300384</v>
      </c>
      <c r="DS120" s="2">
        <v>7.6244946792245054</v>
      </c>
      <c r="DT120" s="2">
        <v>7.6256120310977531</v>
      </c>
      <c r="DU120" s="2">
        <v>7.6270241639897742</v>
      </c>
      <c r="DV120" s="2">
        <v>7.6287010277621263</v>
      </c>
      <c r="DW120" s="2">
        <v>7.6306101133151287</v>
      </c>
      <c r="DX120" s="2">
        <v>7.63277258976699</v>
      </c>
      <c r="DY120" s="2">
        <v>7.6350654204905393</v>
      </c>
      <c r="DZ120" s="2">
        <v>7.6374607094547748</v>
      </c>
      <c r="EA120" s="2">
        <v>7.6399575094387462</v>
      </c>
      <c r="EB120" s="2">
        <v>7.6426299503323918</v>
      </c>
      <c r="EC120" s="2">
        <v>7.645426802446134</v>
      </c>
      <c r="ED120" s="2">
        <v>7.6483004317407657</v>
      </c>
      <c r="EE120" s="2">
        <v>7.6513560470510944</v>
      </c>
      <c r="EF120" s="2">
        <v>7.6544815916406623</v>
      </c>
      <c r="EG120" s="2">
        <v>7.6578604161020749</v>
      </c>
      <c r="EH120" s="2">
        <v>7.6612806830195392</v>
      </c>
      <c r="EI120" s="2">
        <v>7.6648439505236112</v>
      </c>
      <c r="EJ120" s="2">
        <v>7.6685000456036807</v>
      </c>
      <c r="EK120" s="2">
        <v>7.6724778637902569</v>
      </c>
      <c r="EL120" s="2">
        <v>7.676376439915094</v>
      </c>
      <c r="EM120" s="2">
        <v>7.6804902295783224</v>
      </c>
      <c r="EN120">
        <v>7.6846943734625963</v>
      </c>
      <c r="EO120">
        <v>7.6889010434229093</v>
      </c>
      <c r="EP120">
        <v>7.6932890619476701</v>
      </c>
      <c r="EQ120">
        <v>7.6976780138748229</v>
      </c>
      <c r="ER120">
        <v>7.7019595998229002</v>
      </c>
      <c r="ES120">
        <v>7.7059840948084251</v>
      </c>
      <c r="ET120">
        <v>7.7098610118802746</v>
      </c>
      <c r="EU120">
        <v>7.7134766761285993</v>
      </c>
      <c r="EV120">
        <v>7.7167310882985918</v>
      </c>
      <c r="EW120">
        <v>7.7195655547657669</v>
      </c>
      <c r="EX120">
        <v>7.7217800396629253</v>
      </c>
      <c r="EY120">
        <v>7.7236586826767537</v>
      </c>
      <c r="EZ120">
        <v>7.7251282135507671</v>
      </c>
      <c r="FA120">
        <v>7.726329839418705</v>
      </c>
      <c r="FB120">
        <v>7.7270891445172127</v>
      </c>
      <c r="FC120">
        <v>7.7276145379148424</v>
      </c>
      <c r="FD120">
        <v>7.727923958760047</v>
      </c>
      <c r="FE120">
        <v>7.728125249685271</v>
      </c>
      <c r="FF120">
        <v>7.728306156892498</v>
      </c>
      <c r="FG120">
        <v>7.7284843192807866</v>
      </c>
      <c r="FH120">
        <v>7.728656023330263</v>
      </c>
      <c r="FI120">
        <v>7.7290151560407754</v>
      </c>
      <c r="FJ120">
        <v>7.7296161324196619</v>
      </c>
      <c r="FK120">
        <v>7.7302464016571362</v>
      </c>
      <c r="FL120">
        <v>7.7313020544218327</v>
      </c>
      <c r="FM120">
        <v>7.7326358334935543</v>
      </c>
      <c r="FN120">
        <v>7.7342414909920798</v>
      </c>
      <c r="FO120">
        <v>7.735997004190204</v>
      </c>
      <c r="FP120">
        <v>7.7378960403693702</v>
      </c>
      <c r="FQ120">
        <v>7.7398568982679441</v>
      </c>
      <c r="FR120">
        <v>7.741895596606744</v>
      </c>
      <c r="FS120">
        <v>7.7440302482727379</v>
      </c>
      <c r="FT120">
        <v>7.7460839116515707</v>
      </c>
      <c r="FU120">
        <v>7.7480813161871636</v>
      </c>
      <c r="FV120">
        <v>7.7499169273832171</v>
      </c>
      <c r="FW120">
        <v>7.7516439472650998</v>
      </c>
      <c r="FX120">
        <v>7.7532025876254558</v>
      </c>
      <c r="FY120">
        <v>7.7545119346812479</v>
      </c>
      <c r="FZ120">
        <v>7.7554917257935641</v>
      </c>
      <c r="GA120">
        <v>7.7562145433023479</v>
      </c>
      <c r="GB120">
        <v>7.756885849976177</v>
      </c>
      <c r="GC120">
        <v>7.7571981819438633</v>
      </c>
      <c r="GD120">
        <v>7.7573125533719969</v>
      </c>
      <c r="GE120">
        <v>7.7572819599152032</v>
      </c>
      <c r="GF120">
        <v>7.7571152430795793</v>
      </c>
      <c r="GG120">
        <v>7.7569254680416746</v>
      </c>
      <c r="GH120">
        <v>7.7566555481205279</v>
      </c>
      <c r="GI120">
        <v>7.7562279359079396</v>
      </c>
      <c r="GJ120">
        <v>7.7557165884838923</v>
      </c>
      <c r="GK120">
        <v>7.755187465128131</v>
      </c>
      <c r="GL120">
        <v>7.7544947970292748</v>
      </c>
      <c r="GM120">
        <v>7.75393611886554</v>
      </c>
      <c r="GN120">
        <v>7.7534303726431588</v>
      </c>
      <c r="GO120">
        <v>7.7529041197033086</v>
      </c>
      <c r="GP120">
        <v>7.7522709187605807</v>
      </c>
      <c r="GQ120">
        <v>7.7516505808139824</v>
      </c>
      <c r="GR120">
        <v>7.7510801457251342</v>
      </c>
      <c r="GS120">
        <v>7.7505154267355874</v>
      </c>
      <c r="GT120">
        <v>7.7499882393037796</v>
      </c>
      <c r="GU120">
        <v>7.7493692493938644</v>
      </c>
      <c r="GV120">
        <v>7.7487279894977634</v>
      </c>
      <c r="GW120">
        <v>7.7481541630562027</v>
      </c>
      <c r="GX120">
        <v>7.7478668645338491</v>
      </c>
      <c r="GY120">
        <v>7.7472653502336062</v>
      </c>
    </row>
    <row r="121" spans="1:207" x14ac:dyDescent="0.25">
      <c r="A121">
        <f t="shared" si="1"/>
        <v>120</v>
      </c>
      <c r="B121">
        <v>29.8</v>
      </c>
      <c r="C121">
        <v>29.8</v>
      </c>
      <c r="D121">
        <v>7.7480770260184997</v>
      </c>
      <c r="E121">
        <v>7.7476212552100794</v>
      </c>
      <c r="F121">
        <v>7.7473576465049439</v>
      </c>
      <c r="G121">
        <v>7.7469245088413903</v>
      </c>
      <c r="H121">
        <v>7.7468087414669036</v>
      </c>
      <c r="I121">
        <v>7.7468366430961773</v>
      </c>
      <c r="J121">
        <v>7.746837264886647</v>
      </c>
      <c r="K121">
        <v>7.7469694959025812</v>
      </c>
      <c r="L121">
        <v>7.747271259198973</v>
      </c>
      <c r="M121">
        <v>7.7477219802023249</v>
      </c>
      <c r="N121">
        <v>7.7482933791273796</v>
      </c>
      <c r="O121">
        <v>7.7490705981535593</v>
      </c>
      <c r="P121">
        <v>7.7500198758814332</v>
      </c>
      <c r="Q121">
        <v>7.751182484584592</v>
      </c>
      <c r="R121">
        <v>7.7529528103724559</v>
      </c>
      <c r="S121">
        <v>7.7547807748709614</v>
      </c>
      <c r="T121">
        <v>7.7567979476731139</v>
      </c>
      <c r="U121">
        <v>7.7590220314246547</v>
      </c>
      <c r="V121">
        <v>7.761391267414405</v>
      </c>
      <c r="W121">
        <v>7.7638688647364713</v>
      </c>
      <c r="X121">
        <v>7.7665160019063491</v>
      </c>
      <c r="Y121">
        <v>7.7692371311721349</v>
      </c>
      <c r="Z121">
        <v>7.7720969891948277</v>
      </c>
      <c r="AA121">
        <v>7.7748489126361564</v>
      </c>
      <c r="AB121">
        <v>7.7778559811483667</v>
      </c>
      <c r="AC121">
        <v>7.780695214863492</v>
      </c>
      <c r="AD121">
        <v>7.7837332538737067</v>
      </c>
      <c r="AE121">
        <v>7.7866310163062362</v>
      </c>
      <c r="AF121">
        <v>7.78949924970554</v>
      </c>
      <c r="AG121">
        <v>7.7922606442139086</v>
      </c>
      <c r="AH121">
        <v>7.7949493442569073</v>
      </c>
      <c r="AI121">
        <v>7.797450739800933</v>
      </c>
      <c r="AJ121">
        <v>7.7995558418531452</v>
      </c>
      <c r="AK121">
        <v>7.8014635197747628</v>
      </c>
      <c r="AL121">
        <v>7.8030512762451831</v>
      </c>
      <c r="AM121">
        <v>7.8041164832435923</v>
      </c>
      <c r="AN121">
        <v>7.8048898863523171</v>
      </c>
      <c r="AO121">
        <v>7.8052679876722886</v>
      </c>
      <c r="AP121">
        <v>7.8054400143157983</v>
      </c>
      <c r="AQ121">
        <v>7.8052295979829269</v>
      </c>
      <c r="AR121">
        <v>7.8050393474549198</v>
      </c>
      <c r="AS121">
        <v>7.8046840077119297</v>
      </c>
      <c r="AT121">
        <v>7.8041349269886737</v>
      </c>
      <c r="AU121">
        <v>7.8034397690405539</v>
      </c>
      <c r="AV121">
        <v>7.8027213471602543</v>
      </c>
      <c r="AW121">
        <v>7.8019496711180834</v>
      </c>
      <c r="AX121">
        <v>7.8010587167043166</v>
      </c>
      <c r="AY121">
        <v>7.7999898061533361</v>
      </c>
      <c r="AZ121">
        <v>7.7987285384845411</v>
      </c>
      <c r="BA121">
        <v>7.7973983195980043</v>
      </c>
      <c r="BB121" s="2">
        <v>7.795972068581781</v>
      </c>
      <c r="BC121" s="2">
        <v>7.7942993018346494</v>
      </c>
      <c r="BD121" s="2">
        <v>7.7924443180292702</v>
      </c>
      <c r="BE121" s="2">
        <v>7.7904509941267772</v>
      </c>
      <c r="BF121" s="2">
        <v>7.7882771559489603</v>
      </c>
      <c r="BG121" s="2">
        <v>7.7859421690688686</v>
      </c>
      <c r="BH121" s="2">
        <v>7.7834372275413619</v>
      </c>
      <c r="BI121" s="2">
        <v>7.7809866329835744</v>
      </c>
      <c r="BJ121" s="2">
        <v>7.7782197612651141</v>
      </c>
      <c r="BK121" s="2">
        <v>7.7753851746101894</v>
      </c>
      <c r="BL121" s="2">
        <v>7.7722483563527014</v>
      </c>
      <c r="BM121" s="2">
        <v>7.7691665506328684</v>
      </c>
      <c r="BN121" s="2">
        <v>7.7661684944282667</v>
      </c>
      <c r="BO121" s="2">
        <v>7.7629094650332826</v>
      </c>
      <c r="BP121" s="2">
        <v>7.7594129469894284</v>
      </c>
      <c r="BQ121" s="2">
        <v>7.7559614109845798</v>
      </c>
      <c r="BR121" s="2">
        <v>7.7524449103999764</v>
      </c>
      <c r="BS121" s="2">
        <v>7.7488253030446526</v>
      </c>
      <c r="BT121" s="2">
        <v>7.7451380696809489</v>
      </c>
      <c r="BU121" s="2">
        <v>7.7414728272207869</v>
      </c>
      <c r="BV121" s="2">
        <v>7.7377697139895876</v>
      </c>
      <c r="BW121" s="2">
        <v>7.7339862672792394</v>
      </c>
      <c r="BX121" s="2">
        <v>7.7302361751352304</v>
      </c>
      <c r="BY121" s="2">
        <v>7.7264469545466739</v>
      </c>
      <c r="BZ121" s="2">
        <v>7.7226994245239364</v>
      </c>
      <c r="CA121" s="2">
        <v>7.7189729997969057</v>
      </c>
      <c r="CB121" s="2">
        <v>7.7152119377946189</v>
      </c>
      <c r="CC121" s="2">
        <v>7.7116105616540418</v>
      </c>
      <c r="CD121" s="2">
        <v>7.7079406767986018</v>
      </c>
      <c r="CE121" s="2">
        <v>7.7042706378765828</v>
      </c>
      <c r="CF121" s="2">
        <v>7.7006978396612169</v>
      </c>
      <c r="CG121" s="2">
        <v>7.696998746720908</v>
      </c>
      <c r="CH121" s="2">
        <v>7.6935226657001952</v>
      </c>
      <c r="CI121" s="2">
        <v>7.6899717694416383</v>
      </c>
      <c r="CJ121" s="2">
        <v>7.6867783615483161</v>
      </c>
      <c r="CK121" s="2">
        <v>7.6835154106934462</v>
      </c>
      <c r="CL121" s="2">
        <v>7.6806197020577658</v>
      </c>
      <c r="CM121" s="2">
        <v>7.6775408439648372</v>
      </c>
      <c r="CN121" s="2">
        <v>7.6749077022694587</v>
      </c>
      <c r="CO121" s="2">
        <v>7.67228255484223</v>
      </c>
      <c r="CP121" s="2">
        <v>7.6697394141644013</v>
      </c>
      <c r="CQ121" s="2">
        <v>7.6674333112779891</v>
      </c>
      <c r="CR121" s="2">
        <v>7.665156755057172</v>
      </c>
      <c r="CS121" s="2">
        <v>7.6631009606131268</v>
      </c>
      <c r="CT121" s="2">
        <v>7.6612494929323116</v>
      </c>
      <c r="CU121" s="2">
        <v>7.6595539590847359</v>
      </c>
      <c r="CV121" s="2">
        <v>7.6580200576026476</v>
      </c>
      <c r="CW121" s="2">
        <v>7.6565415946605659</v>
      </c>
      <c r="CX121" s="2">
        <v>7.655404413290273</v>
      </c>
      <c r="CY121" s="2">
        <v>7.6540428089493542</v>
      </c>
      <c r="CZ121" s="2">
        <v>7.6528878868958348</v>
      </c>
      <c r="DA121" s="19">
        <v>7.651599571198604</v>
      </c>
      <c r="DB121" s="2">
        <v>7.6501852587278609</v>
      </c>
      <c r="DC121" s="2">
        <v>7.6486954584837674</v>
      </c>
      <c r="DD121" s="2">
        <v>7.6470759419851966</v>
      </c>
      <c r="DE121" s="2">
        <v>7.6451273366965014</v>
      </c>
      <c r="DF121" s="2">
        <v>7.642806169140278</v>
      </c>
      <c r="DG121" s="2">
        <v>7.6401557152219608</v>
      </c>
      <c r="DH121" s="2">
        <v>7.6373332136571959</v>
      </c>
      <c r="DI121" s="2">
        <v>7.6344361396142073</v>
      </c>
      <c r="DJ121" s="2">
        <v>7.6316245823117406</v>
      </c>
      <c r="DK121" s="2">
        <v>7.6290856982444843</v>
      </c>
      <c r="DL121" s="2">
        <v>7.6266654972072461</v>
      </c>
      <c r="DM121" s="2">
        <v>7.6249103170859236</v>
      </c>
      <c r="DN121" s="2">
        <v>7.6236656498533932</v>
      </c>
      <c r="DO121" s="2">
        <v>7.6228957680770328</v>
      </c>
      <c r="DP121" s="2">
        <v>7.6228104839194017</v>
      </c>
      <c r="DQ121" s="2">
        <v>7.6228683855109276</v>
      </c>
      <c r="DR121" s="2">
        <v>7.623301295164155</v>
      </c>
      <c r="DS121" s="2">
        <v>7.6240912425428666</v>
      </c>
      <c r="DT121" s="2">
        <v>7.6252133331529954</v>
      </c>
      <c r="DU121" s="2">
        <v>7.6266629230432343</v>
      </c>
      <c r="DV121" s="2">
        <v>7.6283383446285873</v>
      </c>
      <c r="DW121" s="2">
        <v>7.6303109120696524</v>
      </c>
      <c r="DX121" s="2">
        <v>7.6324910392110796</v>
      </c>
      <c r="DY121" s="2">
        <v>7.6348195598079949</v>
      </c>
      <c r="DZ121" s="2">
        <v>7.6375165964804079</v>
      </c>
      <c r="EA121" s="2">
        <v>7.6399049923671551</v>
      </c>
      <c r="EB121" s="2">
        <v>7.6426281292434881</v>
      </c>
      <c r="EC121" s="2">
        <v>7.6455161772757068</v>
      </c>
      <c r="ED121" s="2">
        <v>7.6484752835926741</v>
      </c>
      <c r="EE121" s="2">
        <v>7.6513886552256434</v>
      </c>
      <c r="EF121" s="2">
        <v>7.6545546792664219</v>
      </c>
      <c r="EG121" s="2">
        <v>7.6579470502377909</v>
      </c>
      <c r="EH121" s="2">
        <v>7.6613671658783407</v>
      </c>
      <c r="EI121" s="2">
        <v>7.6649463192751446</v>
      </c>
      <c r="EJ121" s="2">
        <v>7.6686798478503713</v>
      </c>
      <c r="EK121" s="2">
        <v>7.6726932506370771</v>
      </c>
      <c r="EL121" s="2">
        <v>7.6766982000870838</v>
      </c>
      <c r="EM121" s="2">
        <v>7.680846288623016</v>
      </c>
      <c r="EN121">
        <v>7.6850920883589167</v>
      </c>
      <c r="EO121">
        <v>7.6893684234884558</v>
      </c>
      <c r="EP121">
        <v>7.6937474039646254</v>
      </c>
      <c r="EQ121">
        <v>7.6980649711906528</v>
      </c>
      <c r="ER121">
        <v>7.7023970263933297</v>
      </c>
      <c r="ES121">
        <v>7.7065223058380941</v>
      </c>
      <c r="ET121">
        <v>7.7104358277323666</v>
      </c>
      <c r="EU121">
        <v>7.7140691110010824</v>
      </c>
      <c r="EV121">
        <v>7.7173458199119409</v>
      </c>
      <c r="EW121">
        <v>7.7201994508391234</v>
      </c>
      <c r="EX121">
        <v>7.7224862175557298</v>
      </c>
      <c r="EY121">
        <v>7.7243857686861714</v>
      </c>
      <c r="EZ121">
        <v>7.7258527017345422</v>
      </c>
      <c r="FA121">
        <v>7.7270425236574356</v>
      </c>
      <c r="FB121">
        <v>7.7278197463117593</v>
      </c>
      <c r="FC121">
        <v>7.7283544279776732</v>
      </c>
      <c r="FD121">
        <v>7.7286837080314017</v>
      </c>
      <c r="FE121">
        <v>7.7289102910302256</v>
      </c>
      <c r="FF121">
        <v>7.7290812769663093</v>
      </c>
      <c r="FG121">
        <v>7.7292285320060863</v>
      </c>
      <c r="FH121">
        <v>7.7293787892974528</v>
      </c>
      <c r="FI121">
        <v>7.7297095191071223</v>
      </c>
      <c r="FJ121">
        <v>7.7302199220461478</v>
      </c>
      <c r="FK121">
        <v>7.7309085991013342</v>
      </c>
      <c r="FL121">
        <v>7.7319497656207368</v>
      </c>
      <c r="FM121">
        <v>7.7332655225256461</v>
      </c>
      <c r="FN121">
        <v>7.7348542434904086</v>
      </c>
      <c r="FO121">
        <v>7.7365954705552076</v>
      </c>
      <c r="FP121">
        <v>7.7384951395127084</v>
      </c>
      <c r="FQ121">
        <v>7.7404244426207329</v>
      </c>
      <c r="FR121">
        <v>7.7424104556724842</v>
      </c>
      <c r="FS121">
        <v>7.7445272782240622</v>
      </c>
      <c r="FT121">
        <v>7.7465408308104529</v>
      </c>
      <c r="FU121">
        <v>7.7485124940425498</v>
      </c>
      <c r="FV121">
        <v>7.7503252242436007</v>
      </c>
      <c r="FW121">
        <v>7.7520302029320174</v>
      </c>
      <c r="FX121">
        <v>7.7535727381579376</v>
      </c>
      <c r="FY121">
        <v>7.7548137089276574</v>
      </c>
      <c r="FZ121">
        <v>7.7560022297883622</v>
      </c>
      <c r="GA121">
        <v>7.7566847412280771</v>
      </c>
      <c r="GB121">
        <v>7.7573465201364504</v>
      </c>
      <c r="GC121">
        <v>7.7576217549218418</v>
      </c>
      <c r="GD121">
        <v>7.7577086941687634</v>
      </c>
      <c r="GE121">
        <v>7.7576467475670574</v>
      </c>
      <c r="GF121">
        <v>7.7574446386121396</v>
      </c>
      <c r="GG121">
        <v>7.757178529154297</v>
      </c>
      <c r="GH121">
        <v>7.7570104976167782</v>
      </c>
      <c r="GI121">
        <v>7.7565462635372899</v>
      </c>
      <c r="GJ121">
        <v>7.7560581615302766</v>
      </c>
      <c r="GK121">
        <v>7.7552911252146721</v>
      </c>
      <c r="GL121">
        <v>7.7546246234963867</v>
      </c>
      <c r="GM121">
        <v>7.7540511841080573</v>
      </c>
      <c r="GN121">
        <v>7.7535261357559149</v>
      </c>
      <c r="GO121">
        <v>7.7529753575443268</v>
      </c>
      <c r="GP121">
        <v>7.7522730468693171</v>
      </c>
      <c r="GQ121">
        <v>7.7514257793337764</v>
      </c>
      <c r="GR121">
        <v>7.750765864682716</v>
      </c>
      <c r="GS121">
        <v>7.750107633351937</v>
      </c>
      <c r="GT121">
        <v>7.7495328698434438</v>
      </c>
      <c r="GU121">
        <v>7.748967171422974</v>
      </c>
      <c r="GV121">
        <v>7.7484995743199061</v>
      </c>
      <c r="GW121">
        <v>7.7479652914767074</v>
      </c>
      <c r="GX121">
        <v>7.7476313206204992</v>
      </c>
      <c r="GY121">
        <v>7.7471225491323956</v>
      </c>
    </row>
    <row r="122" spans="1:207" x14ac:dyDescent="0.25">
      <c r="A122">
        <f t="shared" si="1"/>
        <v>121</v>
      </c>
      <c r="B122">
        <v>30.05042016806723</v>
      </c>
      <c r="C122">
        <v>30.05042016806723</v>
      </c>
      <c r="D122">
        <v>7.7488743119483274</v>
      </c>
      <c r="E122">
        <v>7.7483244985926278</v>
      </c>
      <c r="F122">
        <v>7.7474505150354682</v>
      </c>
      <c r="G122">
        <v>7.7469365972513868</v>
      </c>
      <c r="H122">
        <v>7.7466120507349743</v>
      </c>
      <c r="I122">
        <v>7.7463821189313746</v>
      </c>
      <c r="J122">
        <v>7.7462785317710736</v>
      </c>
      <c r="K122">
        <v>7.7463771844052962</v>
      </c>
      <c r="L122">
        <v>7.7466773496035168</v>
      </c>
      <c r="M122">
        <v>7.7472135496791088</v>
      </c>
      <c r="N122">
        <v>7.7480320800038136</v>
      </c>
      <c r="O122">
        <v>7.7489553241401348</v>
      </c>
      <c r="P122">
        <v>7.7499664135652298</v>
      </c>
      <c r="Q122">
        <v>7.7512650561114249</v>
      </c>
      <c r="R122">
        <v>7.7530802918567012</v>
      </c>
      <c r="S122">
        <v>7.7548829956247989</v>
      </c>
      <c r="T122">
        <v>7.756871966918462</v>
      </c>
      <c r="U122">
        <v>7.7589979436692538</v>
      </c>
      <c r="V122">
        <v>7.7612723529487724</v>
      </c>
      <c r="W122">
        <v>7.7637646324978142</v>
      </c>
      <c r="X122">
        <v>7.7663888482424523</v>
      </c>
      <c r="Y122">
        <v>7.7691489930440909</v>
      </c>
      <c r="Z122">
        <v>7.771931247696175</v>
      </c>
      <c r="AA122">
        <v>7.7746665143248226</v>
      </c>
      <c r="AB122">
        <v>7.7776885299548146</v>
      </c>
      <c r="AC122">
        <v>7.7806032629774338</v>
      </c>
      <c r="AD122">
        <v>7.7835745176396181</v>
      </c>
      <c r="AE122">
        <v>7.7865068318965696</v>
      </c>
      <c r="AF122">
        <v>7.789397538807961</v>
      </c>
      <c r="AG122">
        <v>7.7922031838576098</v>
      </c>
      <c r="AH122">
        <v>7.7949637419336799</v>
      </c>
      <c r="AI122">
        <v>7.7974917129566714</v>
      </c>
      <c r="AJ122">
        <v>7.7997486828336671</v>
      </c>
      <c r="AK122">
        <v>7.8017357170290502</v>
      </c>
      <c r="AL122">
        <v>7.8033352592788026</v>
      </c>
      <c r="AM122">
        <v>7.8043167769988102</v>
      </c>
      <c r="AN122">
        <v>7.8050208042405043</v>
      </c>
      <c r="AO122">
        <v>7.8054543628085877</v>
      </c>
      <c r="AP122">
        <v>7.8055313184083364</v>
      </c>
      <c r="AQ122">
        <v>7.8052220372001777</v>
      </c>
      <c r="AR122">
        <v>7.8048421210134462</v>
      </c>
      <c r="AS122">
        <v>7.8044069727855279</v>
      </c>
      <c r="AT122">
        <v>7.8038899259241461</v>
      </c>
      <c r="AU122">
        <v>7.8030472323047508</v>
      </c>
      <c r="AV122">
        <v>7.802829996124574</v>
      </c>
      <c r="AW122">
        <v>7.8020742913020751</v>
      </c>
      <c r="AX122">
        <v>7.8011690034700756</v>
      </c>
      <c r="AY122">
        <v>7.8001608327525709</v>
      </c>
      <c r="AZ122">
        <v>7.798963336250841</v>
      </c>
      <c r="BA122">
        <v>7.7976683240246309</v>
      </c>
      <c r="BB122" s="2">
        <v>7.7962563632647859</v>
      </c>
      <c r="BC122" s="2">
        <v>7.794686259429529</v>
      </c>
      <c r="BD122" s="2">
        <v>7.7928778847722988</v>
      </c>
      <c r="BE122" s="2">
        <v>7.79089119794022</v>
      </c>
      <c r="BF122" s="2">
        <v>7.7887187993495228</v>
      </c>
      <c r="BG122" s="2">
        <v>7.786379295381523</v>
      </c>
      <c r="BH122" s="2">
        <v>7.783871328632781</v>
      </c>
      <c r="BI122" s="2">
        <v>7.7810476139284974</v>
      </c>
      <c r="BJ122" s="2">
        <v>7.7782621460164609</v>
      </c>
      <c r="BK122" s="2">
        <v>7.7754145113177842</v>
      </c>
      <c r="BL122" s="2">
        <v>7.7723339103368883</v>
      </c>
      <c r="BM122" s="2">
        <v>7.7691816222961494</v>
      </c>
      <c r="BN122" s="2">
        <v>7.7659465941055172</v>
      </c>
      <c r="BO122" s="2">
        <v>7.7626182503152421</v>
      </c>
      <c r="BP122" s="2">
        <v>7.7591362237465749</v>
      </c>
      <c r="BQ122" s="2">
        <v>7.7556435743430931</v>
      </c>
      <c r="BR122" s="2">
        <v>7.7520877910116406</v>
      </c>
      <c r="BS122" s="2">
        <v>7.7484975481998912</v>
      </c>
      <c r="BT122" s="2">
        <v>7.74483495930121</v>
      </c>
      <c r="BU122" s="2">
        <v>7.7411359282408938</v>
      </c>
      <c r="BV122" s="2">
        <v>7.7373987019447714</v>
      </c>
      <c r="BW122" s="2">
        <v>7.7335803923763367</v>
      </c>
      <c r="BX122" s="2">
        <v>7.7297977250272378</v>
      </c>
      <c r="BY122" s="2">
        <v>7.7259652605185094</v>
      </c>
      <c r="BZ122" s="2">
        <v>7.7221914842919741</v>
      </c>
      <c r="CA122" s="2">
        <v>7.718472013356025</v>
      </c>
      <c r="CB122" s="2">
        <v>7.7147044430960729</v>
      </c>
      <c r="CC122" s="2">
        <v>7.7110403597886146</v>
      </c>
      <c r="CD122" s="2">
        <v>7.7073679659785874</v>
      </c>
      <c r="CE122" s="2">
        <v>7.7037129728584004</v>
      </c>
      <c r="CF122" s="2">
        <v>7.7001508778806631</v>
      </c>
      <c r="CG122" s="2">
        <v>7.6966304365743774</v>
      </c>
      <c r="CH122" s="2">
        <v>7.6931800478443568</v>
      </c>
      <c r="CI122" s="2">
        <v>7.6896775596690112</v>
      </c>
      <c r="CJ122" s="2">
        <v>7.686482921582753</v>
      </c>
      <c r="CK122" s="2">
        <v>7.6832306610203336</v>
      </c>
      <c r="CL122" s="2">
        <v>7.6802867892839917</v>
      </c>
      <c r="CM122" s="2">
        <v>7.6772579992701813</v>
      </c>
      <c r="CN122" s="2">
        <v>7.6745624244081494</v>
      </c>
      <c r="CO122" s="2">
        <v>7.6718779157619874</v>
      </c>
      <c r="CP122" s="2">
        <v>7.6693249215344004</v>
      </c>
      <c r="CQ122" s="2">
        <v>7.6669005898258904</v>
      </c>
      <c r="CR122" s="2">
        <v>7.6645701172234144</v>
      </c>
      <c r="CS122" s="2">
        <v>7.6626316672610653</v>
      </c>
      <c r="CT122" s="2">
        <v>7.6607360884026967</v>
      </c>
      <c r="CU122" s="2">
        <v>7.6587912267403127</v>
      </c>
      <c r="CV122" s="2">
        <v>7.657095904640375</v>
      </c>
      <c r="CW122" s="2">
        <v>7.6556927572368556</v>
      </c>
      <c r="CX122" s="2">
        <v>7.6539148320842481</v>
      </c>
      <c r="CY122" s="2">
        <v>7.6528886458250307</v>
      </c>
      <c r="CZ122" s="2">
        <v>7.6514917581546964</v>
      </c>
      <c r="DA122" s="19">
        <v>7.6506658640986878</v>
      </c>
      <c r="DB122" s="2">
        <v>7.6494546105592542</v>
      </c>
      <c r="DC122" s="2">
        <v>7.6480111864143243</v>
      </c>
      <c r="DD122" s="2">
        <v>7.6463539735615642</v>
      </c>
      <c r="DE122" s="2">
        <v>7.6444671333409744</v>
      </c>
      <c r="DF122" s="2">
        <v>7.6422195061252731</v>
      </c>
      <c r="DG122" s="2">
        <v>7.6396938796763258</v>
      </c>
      <c r="DH122" s="2">
        <v>7.6368187391890476</v>
      </c>
      <c r="DI122" s="2">
        <v>7.6339985166824746</v>
      </c>
      <c r="DJ122" s="2">
        <v>7.6312458693517904</v>
      </c>
      <c r="DK122" s="2">
        <v>7.6286686239437582</v>
      </c>
      <c r="DL122" s="2">
        <v>7.6264988240402483</v>
      </c>
      <c r="DM122" s="2">
        <v>7.6247385001435406</v>
      </c>
      <c r="DN122" s="2">
        <v>7.6234786902940259</v>
      </c>
      <c r="DO122" s="2">
        <v>7.6226712389895086</v>
      </c>
      <c r="DP122" s="2">
        <v>7.6223015487155816</v>
      </c>
      <c r="DQ122" s="2">
        <v>7.6223666682597733</v>
      </c>
      <c r="DR122" s="2">
        <v>7.6228051617317751</v>
      </c>
      <c r="DS122" s="2">
        <v>7.6236162357568844</v>
      </c>
      <c r="DT122" s="2">
        <v>7.6247460889254457</v>
      </c>
      <c r="DU122" s="2">
        <v>7.6262249686166577</v>
      </c>
      <c r="DV122" s="2">
        <v>7.6279082031110486</v>
      </c>
      <c r="DW122" s="2">
        <v>7.6299353298441872</v>
      </c>
      <c r="DX122" s="2">
        <v>7.6321233042044261</v>
      </c>
      <c r="DY122" s="2">
        <v>7.6344903941619773</v>
      </c>
      <c r="DZ122" s="2">
        <v>7.6371577689505967</v>
      </c>
      <c r="EA122" s="2">
        <v>7.639848723399508</v>
      </c>
      <c r="EB122" s="2">
        <v>7.6426193206542443</v>
      </c>
      <c r="EC122" s="2">
        <v>7.6455108560823586</v>
      </c>
      <c r="ED122" s="2">
        <v>7.6485592992245168</v>
      </c>
      <c r="EE122" s="2">
        <v>7.6514123142742143</v>
      </c>
      <c r="EF122" s="2">
        <v>7.6546570561612546</v>
      </c>
      <c r="EG122" s="2">
        <v>7.6580631796875682</v>
      </c>
      <c r="EH122" s="2">
        <v>7.6615048335229243</v>
      </c>
      <c r="EI122" s="2">
        <v>7.6651138471033562</v>
      </c>
      <c r="EJ122" s="2">
        <v>7.6689351022501606</v>
      </c>
      <c r="EK122" s="2">
        <v>7.6729194767354088</v>
      </c>
      <c r="EL122" s="2">
        <v>7.6770376511155174</v>
      </c>
      <c r="EM122" s="2">
        <v>7.6812126547579824</v>
      </c>
      <c r="EN122">
        <v>7.6855101720335437</v>
      </c>
      <c r="EO122">
        <v>7.6898974739642236</v>
      </c>
      <c r="EP122">
        <v>7.6942691358902611</v>
      </c>
      <c r="EQ122">
        <v>7.6985195571734133</v>
      </c>
      <c r="ER122">
        <v>7.7028765414404337</v>
      </c>
      <c r="ES122">
        <v>7.7070898342065881</v>
      </c>
      <c r="ET122">
        <v>7.7110284459415119</v>
      </c>
      <c r="EU122">
        <v>7.7146650949167164</v>
      </c>
      <c r="EV122">
        <v>7.7179515000727754</v>
      </c>
      <c r="EW122">
        <v>7.7208165466783507</v>
      </c>
      <c r="EX122">
        <v>7.7232198181825504</v>
      </c>
      <c r="EY122">
        <v>7.7251329725140607</v>
      </c>
      <c r="EZ122">
        <v>7.7265902365783594</v>
      </c>
      <c r="FA122">
        <v>7.7277189446779611</v>
      </c>
      <c r="FB122">
        <v>7.7285173679156003</v>
      </c>
      <c r="FC122">
        <v>7.7290634135804073</v>
      </c>
      <c r="FD122">
        <v>7.7294202329547552</v>
      </c>
      <c r="FE122">
        <v>7.7296728768696736</v>
      </c>
      <c r="FF122">
        <v>7.7298348482710093</v>
      </c>
      <c r="FG122">
        <v>7.7299585728475879</v>
      </c>
      <c r="FH122">
        <v>7.7301095479217956</v>
      </c>
      <c r="FI122">
        <v>7.7304178226227167</v>
      </c>
      <c r="FJ122">
        <v>7.7308478560559406</v>
      </c>
      <c r="FK122">
        <v>7.731614443982127</v>
      </c>
      <c r="FL122">
        <v>7.7326492993695179</v>
      </c>
      <c r="FM122">
        <v>7.7339554914668591</v>
      </c>
      <c r="FN122">
        <v>7.7355232883317111</v>
      </c>
      <c r="FO122">
        <v>7.7372592803867972</v>
      </c>
      <c r="FP122">
        <v>7.739165800170376</v>
      </c>
      <c r="FQ122">
        <v>7.7411185485317224</v>
      </c>
      <c r="FR122">
        <v>7.7431535171150152</v>
      </c>
      <c r="FS122">
        <v>7.7452167336918523</v>
      </c>
      <c r="FT122">
        <v>7.7472420476018593</v>
      </c>
      <c r="FU122">
        <v>7.7492060865951302</v>
      </c>
      <c r="FV122">
        <v>7.7510595056288611</v>
      </c>
      <c r="FW122">
        <v>7.7527498970112916</v>
      </c>
      <c r="FX122">
        <v>7.7542348713494684</v>
      </c>
      <c r="FY122">
        <v>7.7554461297513821</v>
      </c>
      <c r="FZ122">
        <v>7.7566010437153308</v>
      </c>
      <c r="GA122">
        <v>7.7572636247485693</v>
      </c>
      <c r="GB122">
        <v>7.7578317126776506</v>
      </c>
      <c r="GC122">
        <v>7.7580654351893017</v>
      </c>
      <c r="GD122">
        <v>7.7581221391059039</v>
      </c>
      <c r="GE122">
        <v>7.7580209583614046</v>
      </c>
      <c r="GF122">
        <v>7.7577759534459076</v>
      </c>
      <c r="GG122">
        <v>7.7573433641653118</v>
      </c>
      <c r="GH122">
        <v>7.756841094073514</v>
      </c>
      <c r="GI122">
        <v>7.7563036746718987</v>
      </c>
      <c r="GJ122">
        <v>7.7557695472801118</v>
      </c>
      <c r="GK122">
        <v>7.7551220241835654</v>
      </c>
      <c r="GL122">
        <v>7.7546644344542228</v>
      </c>
      <c r="GM122">
        <v>7.7541621307401192</v>
      </c>
      <c r="GN122">
        <v>7.7536314937040398</v>
      </c>
      <c r="GO122">
        <v>7.7530849742888481</v>
      </c>
      <c r="GP122">
        <v>7.7525247099467043</v>
      </c>
      <c r="GQ122">
        <v>7.7520607969001807</v>
      </c>
      <c r="GR122">
        <v>7.751546254268419</v>
      </c>
      <c r="GS122">
        <v>7.7510043239370114</v>
      </c>
      <c r="GT122">
        <v>7.7503918286251423</v>
      </c>
      <c r="GU122">
        <v>7.7498544807756264</v>
      </c>
      <c r="GV122">
        <v>7.7492224146787514</v>
      </c>
      <c r="GW122">
        <v>7.7487232714761358</v>
      </c>
      <c r="GX122">
        <v>7.7477905455109246</v>
      </c>
      <c r="GY122">
        <v>7.74722690330983</v>
      </c>
    </row>
    <row r="123" spans="1:207" x14ac:dyDescent="0.25">
      <c r="A123">
        <f t="shared" si="1"/>
        <v>122</v>
      </c>
      <c r="B123">
        <v>30.300840336134449</v>
      </c>
      <c r="C123">
        <v>30.300840336134449</v>
      </c>
      <c r="D123">
        <v>7.7493255989048233</v>
      </c>
      <c r="E123">
        <v>7.7485393418434629</v>
      </c>
      <c r="F123">
        <v>7.7475807239236172</v>
      </c>
      <c r="G123">
        <v>7.7469782887023957</v>
      </c>
      <c r="H123">
        <v>7.7463862494579816</v>
      </c>
      <c r="I123">
        <v>7.7458748214365789</v>
      </c>
      <c r="J123">
        <v>7.745675945259662</v>
      </c>
      <c r="K123">
        <v>7.745734245813062</v>
      </c>
      <c r="L123">
        <v>7.7460459361656548</v>
      </c>
      <c r="M123">
        <v>7.7466467968626009</v>
      </c>
      <c r="N123">
        <v>7.7475902823494289</v>
      </c>
      <c r="O123">
        <v>7.7486858468395807</v>
      </c>
      <c r="P123">
        <v>7.7498907839163724</v>
      </c>
      <c r="Q123">
        <v>7.7513786414461512</v>
      </c>
      <c r="R123">
        <v>7.7530897631598226</v>
      </c>
      <c r="S123">
        <v>7.7548863344752084</v>
      </c>
      <c r="T123">
        <v>7.7568668676441499</v>
      </c>
      <c r="U123">
        <v>7.7589535382931034</v>
      </c>
      <c r="V123">
        <v>7.7611914316747264</v>
      </c>
      <c r="W123">
        <v>7.7636891541507493</v>
      </c>
      <c r="X123">
        <v>7.7662624929670869</v>
      </c>
      <c r="Y123">
        <v>7.7690179963036794</v>
      </c>
      <c r="Z123">
        <v>7.7717254826160413</v>
      </c>
      <c r="AA123">
        <v>7.7744702815363276</v>
      </c>
      <c r="AB123">
        <v>7.7774548251827564</v>
      </c>
      <c r="AC123">
        <v>7.7804282588738847</v>
      </c>
      <c r="AD123">
        <v>7.7833329952491201</v>
      </c>
      <c r="AE123">
        <v>7.7862976399109884</v>
      </c>
      <c r="AF123">
        <v>7.7892231758649046</v>
      </c>
      <c r="AG123">
        <v>7.7920839410634706</v>
      </c>
      <c r="AH123">
        <v>7.794892200258956</v>
      </c>
      <c r="AI123">
        <v>7.7974471516751116</v>
      </c>
      <c r="AJ123">
        <v>7.7998448547045323</v>
      </c>
      <c r="AK123">
        <v>7.8018738915099863</v>
      </c>
      <c r="AL123">
        <v>7.8034430619421071</v>
      </c>
      <c r="AM123">
        <v>7.8044550503437273</v>
      </c>
      <c r="AN123">
        <v>7.8051159273976483</v>
      </c>
      <c r="AO123">
        <v>7.8055699573168411</v>
      </c>
      <c r="AP123">
        <v>7.8055809632730604</v>
      </c>
      <c r="AQ123">
        <v>7.80530763662422</v>
      </c>
      <c r="AR123">
        <v>7.804823209333672</v>
      </c>
      <c r="AS123">
        <v>7.8043362862792662</v>
      </c>
      <c r="AT123">
        <v>7.80385951920523</v>
      </c>
      <c r="AU123">
        <v>7.8035355761534948</v>
      </c>
      <c r="AV123">
        <v>7.8029674630173611</v>
      </c>
      <c r="AW123">
        <v>7.8022056955810486</v>
      </c>
      <c r="AX123">
        <v>7.8012817369144614</v>
      </c>
      <c r="AY123">
        <v>7.8003161232533031</v>
      </c>
      <c r="AZ123">
        <v>7.7991952889632037</v>
      </c>
      <c r="BA123">
        <v>7.7979102571591232</v>
      </c>
      <c r="BB123" s="2">
        <v>7.7964555921347518</v>
      </c>
      <c r="BC123" s="2">
        <v>7.7948938622030104</v>
      </c>
      <c r="BD123" s="2">
        <v>7.7930939954305289</v>
      </c>
      <c r="BE123" s="2">
        <v>7.7910836051800789</v>
      </c>
      <c r="BF123" s="2">
        <v>7.788892102797365</v>
      </c>
      <c r="BG123" s="2">
        <v>7.7865313947230321</v>
      </c>
      <c r="BH123" s="2">
        <v>7.7840121912962932</v>
      </c>
      <c r="BI123" s="2">
        <v>7.780984698567436</v>
      </c>
      <c r="BJ123" s="2">
        <v>7.7781751800836147</v>
      </c>
      <c r="BK123" s="2">
        <v>7.7752815780056714</v>
      </c>
      <c r="BL123" s="2">
        <v>7.7722661863262434</v>
      </c>
      <c r="BM123" s="2">
        <v>7.7690498790378966</v>
      </c>
      <c r="BN123" s="2">
        <v>7.7655678271508837</v>
      </c>
      <c r="BO123" s="2">
        <v>7.7621668094994343</v>
      </c>
      <c r="BP123" s="2">
        <v>7.7587398372195473</v>
      </c>
      <c r="BQ123" s="2">
        <v>7.7552085544286573</v>
      </c>
      <c r="BR123" s="2">
        <v>7.7516149942497048</v>
      </c>
      <c r="BS123" s="2">
        <v>7.7480464532796436</v>
      </c>
      <c r="BT123" s="2">
        <v>7.7444033002491937</v>
      </c>
      <c r="BU123" s="2">
        <v>7.7406703068662113</v>
      </c>
      <c r="BV123" s="2">
        <v>7.7369026131804848</v>
      </c>
      <c r="BW123" s="2">
        <v>7.7330951538506971</v>
      </c>
      <c r="BX123" s="2">
        <v>7.7292866418399626</v>
      </c>
      <c r="BY123" s="2">
        <v>7.7254467841696393</v>
      </c>
      <c r="BZ123" s="2">
        <v>7.7216570022469373</v>
      </c>
      <c r="CA123" s="2">
        <v>7.7179278090894208</v>
      </c>
      <c r="CB123" s="2">
        <v>7.7141741497849514</v>
      </c>
      <c r="CC123" s="2">
        <v>7.710403184627852</v>
      </c>
      <c r="CD123" s="2">
        <v>7.7067335840831568</v>
      </c>
      <c r="CE123" s="2">
        <v>7.7031183155562193</v>
      </c>
      <c r="CF123" s="2">
        <v>7.6995636489094759</v>
      </c>
      <c r="CG123" s="2">
        <v>7.6962077793598489</v>
      </c>
      <c r="CH123" s="2">
        <v>7.692790282803605</v>
      </c>
      <c r="CI123" s="2">
        <v>7.6894475084704759</v>
      </c>
      <c r="CJ123" s="2">
        <v>7.6861784459140381</v>
      </c>
      <c r="CK123" s="2">
        <v>7.6830153984672007</v>
      </c>
      <c r="CL123" s="2">
        <v>7.6799312240046911</v>
      </c>
      <c r="CM123" s="2">
        <v>7.6770206093741677</v>
      </c>
      <c r="CN123" s="2">
        <v>7.674165595621135</v>
      </c>
      <c r="CO123" s="2">
        <v>7.6714188723658934</v>
      </c>
      <c r="CP123" s="2">
        <v>7.668851276187584</v>
      </c>
      <c r="CQ123" s="2">
        <v>7.6663142601680576</v>
      </c>
      <c r="CR123" s="2">
        <v>7.6639145697738797</v>
      </c>
      <c r="CS123" s="2">
        <v>7.6620114392588459</v>
      </c>
      <c r="CT123" s="2">
        <v>7.6599993862157252</v>
      </c>
      <c r="CU123" s="2">
        <v>7.6579269364353708</v>
      </c>
      <c r="CV123" s="2">
        <v>7.6560954962228873</v>
      </c>
      <c r="CW123" s="2">
        <v>7.6546175733229376</v>
      </c>
      <c r="CX123" s="2">
        <v>7.6529984129171824</v>
      </c>
      <c r="CY123" s="2">
        <v>7.6516601086972171</v>
      </c>
      <c r="CZ123" s="2">
        <v>7.6506975701052902</v>
      </c>
      <c r="DA123" s="19">
        <v>7.6495878551253984</v>
      </c>
      <c r="DB123" s="2">
        <v>7.6486251491641539</v>
      </c>
      <c r="DC123" s="2">
        <v>7.6473309705218959</v>
      </c>
      <c r="DD123" s="2">
        <v>7.6457160217415998</v>
      </c>
      <c r="DE123" s="2">
        <v>7.6439131105572482</v>
      </c>
      <c r="DF123" s="2">
        <v>7.641736953100839</v>
      </c>
      <c r="DG123" s="2">
        <v>7.6392694016908287</v>
      </c>
      <c r="DH123" s="2">
        <v>7.6364075459216156</v>
      </c>
      <c r="DI123" s="2">
        <v>7.6336221032588902</v>
      </c>
      <c r="DJ123" s="2">
        <v>7.6308893035799414</v>
      </c>
      <c r="DK123" s="2">
        <v>7.6282609021210037</v>
      </c>
      <c r="DL123" s="2">
        <v>7.626248109161077</v>
      </c>
      <c r="DM123" s="2">
        <v>7.6244812629870768</v>
      </c>
      <c r="DN123" s="2">
        <v>7.6232002906857588</v>
      </c>
      <c r="DO123" s="2">
        <v>7.622370146212246</v>
      </c>
      <c r="DP123" s="2">
        <v>7.6217789074112199</v>
      </c>
      <c r="DQ123" s="2">
        <v>7.6218523361697521</v>
      </c>
      <c r="DR123" s="2">
        <v>7.6223077890505229</v>
      </c>
      <c r="DS123" s="2">
        <v>7.6231451363953351</v>
      </c>
      <c r="DT123" s="2">
        <v>7.6242999535321294</v>
      </c>
      <c r="DU123" s="2">
        <v>7.6258031636130639</v>
      </c>
      <c r="DV123" s="2">
        <v>7.6275233090770138</v>
      </c>
      <c r="DW123" s="2">
        <v>7.6295835469823343</v>
      </c>
      <c r="DX123" s="2">
        <v>7.6317889389236946</v>
      </c>
      <c r="DY123" s="2">
        <v>7.6341971892159313</v>
      </c>
      <c r="DZ123" s="2">
        <v>7.6367332742106688</v>
      </c>
      <c r="EA123" s="2">
        <v>7.639655762841393</v>
      </c>
      <c r="EB123" s="2">
        <v>7.6424678296893553</v>
      </c>
      <c r="EC123" s="2">
        <v>7.6453697054753613</v>
      </c>
      <c r="ED123" s="2">
        <v>7.6484761915158552</v>
      </c>
      <c r="EE123" s="2">
        <v>7.6514179516590559</v>
      </c>
      <c r="EF123" s="2">
        <v>7.6547875951924151</v>
      </c>
      <c r="EG123" s="2">
        <v>7.6582077592262454</v>
      </c>
      <c r="EH123" s="2">
        <v>7.6616909291953883</v>
      </c>
      <c r="EI123" s="2">
        <v>7.6653384115640062</v>
      </c>
      <c r="EJ123" s="2">
        <v>7.6692295694784072</v>
      </c>
      <c r="EK123" s="2">
        <v>7.6731716393816871</v>
      </c>
      <c r="EL123" s="2">
        <v>7.6773531833691804</v>
      </c>
      <c r="EM123" s="2">
        <v>7.6815538854969292</v>
      </c>
      <c r="EN123">
        <v>7.6859001075158302</v>
      </c>
      <c r="EO123">
        <v>7.6903838548961971</v>
      </c>
      <c r="EP123">
        <v>7.6947822830549537</v>
      </c>
      <c r="EQ123">
        <v>7.6990253260512986</v>
      </c>
      <c r="ER123">
        <v>7.7033962494245332</v>
      </c>
      <c r="ES123">
        <v>7.7076756003564064</v>
      </c>
      <c r="ET123">
        <v>7.7116256361696243</v>
      </c>
      <c r="EU123">
        <v>7.7152587454511874</v>
      </c>
      <c r="EV123">
        <v>7.7185546038878341</v>
      </c>
      <c r="EW123">
        <v>7.7214329235724373</v>
      </c>
      <c r="EX123">
        <v>7.7239251587809301</v>
      </c>
      <c r="EY123">
        <v>7.7258472988958493</v>
      </c>
      <c r="EZ123">
        <v>7.727306032874047</v>
      </c>
      <c r="FA123">
        <v>7.7283758650795891</v>
      </c>
      <c r="FB123">
        <v>7.7291883994350146</v>
      </c>
      <c r="FC123">
        <v>7.7297414764885746</v>
      </c>
      <c r="FD123">
        <v>7.7301173997249997</v>
      </c>
      <c r="FE123">
        <v>7.7303839789484554</v>
      </c>
      <c r="FF123">
        <v>7.7305376029479724</v>
      </c>
      <c r="FG123">
        <v>7.7306489602874056</v>
      </c>
      <c r="FH123">
        <v>7.7308290943509359</v>
      </c>
      <c r="FI123">
        <v>7.7311236512996864</v>
      </c>
      <c r="FJ123">
        <v>7.7315069776777374</v>
      </c>
      <c r="FK123">
        <v>7.7323234244225247</v>
      </c>
      <c r="FL123">
        <v>7.7333609534308838</v>
      </c>
      <c r="FM123">
        <v>7.7346674513240226</v>
      </c>
      <c r="FN123">
        <v>7.736218390865667</v>
      </c>
      <c r="FO123">
        <v>7.7379573080860649</v>
      </c>
      <c r="FP123">
        <v>7.7398703629344734</v>
      </c>
      <c r="FQ123">
        <v>7.7418639642813796</v>
      </c>
      <c r="FR123">
        <v>7.7439680612231463</v>
      </c>
      <c r="FS123">
        <v>7.7459832436997909</v>
      </c>
      <c r="FT123">
        <v>7.7480354332784742</v>
      </c>
      <c r="FU123">
        <v>7.7499976999828553</v>
      </c>
      <c r="FV123">
        <v>7.7518956934070173</v>
      </c>
      <c r="FW123">
        <v>7.7535723670968801</v>
      </c>
      <c r="FX123">
        <v>7.7549969776518948</v>
      </c>
      <c r="FY123">
        <v>7.7561935140524207</v>
      </c>
      <c r="FZ123">
        <v>7.7572090888735028</v>
      </c>
      <c r="GA123">
        <v>7.7578553286021306</v>
      </c>
      <c r="GB123">
        <v>7.758303388249792</v>
      </c>
      <c r="GC123">
        <v>7.7584934209630303</v>
      </c>
      <c r="GD123">
        <v>7.7585137148404462</v>
      </c>
      <c r="GE123">
        <v>7.758367150920348</v>
      </c>
      <c r="GF123">
        <v>7.7580748611422043</v>
      </c>
      <c r="GG123">
        <v>7.7574995592963809</v>
      </c>
      <c r="GH123">
        <v>7.7567275660598174</v>
      </c>
      <c r="GI123">
        <v>7.7561387613776773</v>
      </c>
      <c r="GJ123">
        <v>7.7555340258375702</v>
      </c>
      <c r="GK123">
        <v>7.7550389612149786</v>
      </c>
      <c r="GL123">
        <v>7.7546795984375194</v>
      </c>
      <c r="GM123">
        <v>7.7542360148886367</v>
      </c>
      <c r="GN123">
        <v>7.7537056315425099</v>
      </c>
      <c r="GO123">
        <v>7.7531790888865082</v>
      </c>
      <c r="GP123">
        <v>7.7527858019271596</v>
      </c>
      <c r="GQ123">
        <v>7.7526008145340963</v>
      </c>
      <c r="GR123">
        <v>7.7522056856128971</v>
      </c>
      <c r="GS123">
        <v>7.7517488668793959</v>
      </c>
      <c r="GT123">
        <v>7.7511250713416304</v>
      </c>
      <c r="GU123">
        <v>7.7504494846034291</v>
      </c>
      <c r="GV123">
        <v>7.7496980499376997</v>
      </c>
      <c r="GW123">
        <v>7.7488940632586019</v>
      </c>
      <c r="GX123">
        <v>7.7479858820207186</v>
      </c>
      <c r="GY123">
        <v>7.7473329682877816</v>
      </c>
    </row>
    <row r="124" spans="1:207" x14ac:dyDescent="0.25">
      <c r="A124">
        <f t="shared" si="1"/>
        <v>123</v>
      </c>
      <c r="B124">
        <v>30.551260504201679</v>
      </c>
      <c r="C124">
        <v>30.551260504201679</v>
      </c>
      <c r="D124">
        <v>7.7486275730090366</v>
      </c>
      <c r="E124">
        <v>7.7477116340832559</v>
      </c>
      <c r="F124">
        <v>7.7475391896017642</v>
      </c>
      <c r="G124">
        <v>7.7469255008440134</v>
      </c>
      <c r="H124">
        <v>7.7463447309620976</v>
      </c>
      <c r="I124">
        <v>7.7459924970221374</v>
      </c>
      <c r="J124">
        <v>7.7458423163344543</v>
      </c>
      <c r="K124">
        <v>7.7459125334365293</v>
      </c>
      <c r="L124">
        <v>7.7462688333346303</v>
      </c>
      <c r="M124">
        <v>7.7468318464610428</v>
      </c>
      <c r="N124">
        <v>7.7475328073569871</v>
      </c>
      <c r="O124">
        <v>7.7485725948258244</v>
      </c>
      <c r="P124">
        <v>7.7499009236512864</v>
      </c>
      <c r="Q124">
        <v>7.751477076007034</v>
      </c>
      <c r="R124">
        <v>7.7529358332430283</v>
      </c>
      <c r="S124">
        <v>7.7547487300847502</v>
      </c>
      <c r="T124">
        <v>7.7567426096057606</v>
      </c>
      <c r="U124">
        <v>7.758876826368164</v>
      </c>
      <c r="V124">
        <v>7.7611598775597566</v>
      </c>
      <c r="W124">
        <v>7.7636424402634514</v>
      </c>
      <c r="X124">
        <v>7.7661385947410411</v>
      </c>
      <c r="Y124">
        <v>7.7688336732346812</v>
      </c>
      <c r="Z124">
        <v>7.7714933465025249</v>
      </c>
      <c r="AA124">
        <v>7.7742658655407784</v>
      </c>
      <c r="AB124">
        <v>7.7771679228689079</v>
      </c>
      <c r="AC124">
        <v>7.7801467602314256</v>
      </c>
      <c r="AD124">
        <v>7.7830282966141642</v>
      </c>
      <c r="AE124">
        <v>7.7860175258148798</v>
      </c>
      <c r="AF124">
        <v>7.7889934780176837</v>
      </c>
      <c r="AG124">
        <v>7.7919137057659187</v>
      </c>
      <c r="AH124">
        <v>7.7947284313505838</v>
      </c>
      <c r="AI124">
        <v>7.797310983842717</v>
      </c>
      <c r="AJ124">
        <v>7.7998000129477791</v>
      </c>
      <c r="AK124">
        <v>7.8018131047779349</v>
      </c>
      <c r="AL124">
        <v>7.8033087801721237</v>
      </c>
      <c r="AM124">
        <v>7.8044990371508849</v>
      </c>
      <c r="AN124">
        <v>7.8051687465801356</v>
      </c>
      <c r="AO124">
        <v>7.8055738731372237</v>
      </c>
      <c r="AP124">
        <v>7.8055757648784336</v>
      </c>
      <c r="AQ124">
        <v>7.8054880661642212</v>
      </c>
      <c r="AR124">
        <v>7.8050926472161004</v>
      </c>
      <c r="AS124">
        <v>7.8046328049516509</v>
      </c>
      <c r="AT124">
        <v>7.8041444130670437</v>
      </c>
      <c r="AU124">
        <v>7.8037883786828859</v>
      </c>
      <c r="AV124">
        <v>7.8029500428671366</v>
      </c>
      <c r="AW124">
        <v>7.8021768116925454</v>
      </c>
      <c r="AX124">
        <v>7.8012546107650698</v>
      </c>
      <c r="AY124">
        <v>7.8002871664988529</v>
      </c>
      <c r="AZ124">
        <v>7.7991805996760251</v>
      </c>
      <c r="BA124">
        <v>7.7978802706785109</v>
      </c>
      <c r="BB124" s="2">
        <v>7.7963832454239732</v>
      </c>
      <c r="BC124" s="2">
        <v>7.7946809603551692</v>
      </c>
      <c r="BD124" s="2">
        <v>7.7928235100021048</v>
      </c>
      <c r="BE124" s="2">
        <v>7.7907640577549362</v>
      </c>
      <c r="BF124" s="2">
        <v>7.7885308209945752</v>
      </c>
      <c r="BG124" s="2">
        <v>7.7861290122575557</v>
      </c>
      <c r="BH124" s="2">
        <v>7.7835748925070298</v>
      </c>
      <c r="BI124" s="2">
        <v>7.7807543713222937</v>
      </c>
      <c r="BJ124" s="2">
        <v>7.777914482727569</v>
      </c>
      <c r="BK124" s="2">
        <v>7.7749382526154216</v>
      </c>
      <c r="BL124" s="2">
        <v>7.7719317618105794</v>
      </c>
      <c r="BM124" s="2">
        <v>7.7686874228555514</v>
      </c>
      <c r="BN124" s="2">
        <v>7.7651263723518209</v>
      </c>
      <c r="BO124" s="2">
        <v>7.7616765550988038</v>
      </c>
      <c r="BP124" s="2">
        <v>7.7582726331472873</v>
      </c>
      <c r="BQ124" s="2">
        <v>7.7547101196764174</v>
      </c>
      <c r="BR124" s="2">
        <v>7.7510856182736338</v>
      </c>
      <c r="BS124" s="2">
        <v>7.7474929542682824</v>
      </c>
      <c r="BT124" s="2">
        <v>7.7438221960664722</v>
      </c>
      <c r="BU124" s="2">
        <v>7.740057493302972</v>
      </c>
      <c r="BV124" s="2">
        <v>7.7362659442733914</v>
      </c>
      <c r="BW124" s="2">
        <v>7.7325140433251622</v>
      </c>
      <c r="BX124" s="2">
        <v>7.7286907457662064</v>
      </c>
      <c r="BY124" s="2">
        <v>7.724883608526298</v>
      </c>
      <c r="BZ124" s="2">
        <v>7.7210911979727967</v>
      </c>
      <c r="CA124" s="2">
        <v>7.7173321690182384</v>
      </c>
      <c r="CB124" s="2">
        <v>7.7136094558359201</v>
      </c>
      <c r="CC124" s="2">
        <v>7.7097066721058782</v>
      </c>
      <c r="CD124" s="2">
        <v>7.7060447038637543</v>
      </c>
      <c r="CE124" s="2">
        <v>7.7024917341702981</v>
      </c>
      <c r="CF124" s="2">
        <v>7.6989378336347549</v>
      </c>
      <c r="CG124" s="2">
        <v>7.6956221673781258</v>
      </c>
      <c r="CH124" s="2">
        <v>7.692226193229744</v>
      </c>
      <c r="CI124" s="2">
        <v>7.6889740552387646</v>
      </c>
      <c r="CJ124" s="2">
        <v>7.6856823041340547</v>
      </c>
      <c r="CK124" s="2">
        <v>7.6825673577193783</v>
      </c>
      <c r="CL124" s="2">
        <v>7.6794271541694288</v>
      </c>
      <c r="CM124" s="2">
        <v>7.6765396510190742</v>
      </c>
      <c r="CN124" s="2">
        <v>7.6736077755723926</v>
      </c>
      <c r="CO124" s="2">
        <v>7.6708399442591171</v>
      </c>
      <c r="CP124" s="2">
        <v>7.6682416852260804</v>
      </c>
      <c r="CQ124" s="2">
        <v>7.6656811201286166</v>
      </c>
      <c r="CR124" s="2">
        <v>7.6632118670992053</v>
      </c>
      <c r="CS124" s="2">
        <v>7.6612302415391564</v>
      </c>
      <c r="CT124" s="2">
        <v>7.6590494879235838</v>
      </c>
      <c r="CU124" s="2">
        <v>7.6571308337301751</v>
      </c>
      <c r="CV124" s="2">
        <v>7.6553336506839322</v>
      </c>
      <c r="CW124" s="2">
        <v>7.6536548720150783</v>
      </c>
      <c r="CX124" s="2">
        <v>7.6523805401297924</v>
      </c>
      <c r="CY124" s="2">
        <v>7.6510051253091218</v>
      </c>
      <c r="CZ124" s="2">
        <v>7.6500411255666974</v>
      </c>
      <c r="DA124" s="19">
        <v>7.6488154432778304</v>
      </c>
      <c r="DB124" s="2">
        <v>7.6479250950424333</v>
      </c>
      <c r="DC124" s="2">
        <v>7.6467389769683241</v>
      </c>
      <c r="DD124" s="2">
        <v>7.6452644385708108</v>
      </c>
      <c r="DE124" s="2">
        <v>7.6435204045764804</v>
      </c>
      <c r="DF124" s="2">
        <v>7.6413630788545346</v>
      </c>
      <c r="DG124" s="2">
        <v>7.638810434968792</v>
      </c>
      <c r="DH124" s="2">
        <v>7.6360666346193824</v>
      </c>
      <c r="DI124" s="2">
        <v>7.6332307247604598</v>
      </c>
      <c r="DJ124" s="2">
        <v>7.6304497335272021</v>
      </c>
      <c r="DK124" s="2">
        <v>7.6278082526714623</v>
      </c>
      <c r="DL124" s="2">
        <v>7.6256289104391266</v>
      </c>
      <c r="DM124" s="2">
        <v>7.6238661541584376</v>
      </c>
      <c r="DN124" s="2">
        <v>7.6225799327311234</v>
      </c>
      <c r="DO124" s="2">
        <v>7.6217807073772166</v>
      </c>
      <c r="DP124" s="2">
        <v>7.6212899853878984</v>
      </c>
      <c r="DQ124" s="2">
        <v>7.6213784247856893</v>
      </c>
      <c r="DR124" s="2">
        <v>7.6218689738927061</v>
      </c>
      <c r="DS124" s="2">
        <v>7.6227397835497221</v>
      </c>
      <c r="DT124" s="2">
        <v>7.6239439620624081</v>
      </c>
      <c r="DU124" s="2">
        <v>7.6254694669020786</v>
      </c>
      <c r="DV124" s="2">
        <v>7.6272648783479102</v>
      </c>
      <c r="DW124" s="2">
        <v>7.6293307248922222</v>
      </c>
      <c r="DX124" s="2">
        <v>7.6315753906015624</v>
      </c>
      <c r="DY124" s="2">
        <v>7.634026311657653</v>
      </c>
      <c r="DZ124" s="2">
        <v>7.6365220877692384</v>
      </c>
      <c r="EA124" s="2">
        <v>7.6392918295925991</v>
      </c>
      <c r="EB124" s="2">
        <v>7.6421386622069374</v>
      </c>
      <c r="EC124" s="2">
        <v>7.6451172029409076</v>
      </c>
      <c r="ED124" s="2">
        <v>7.6482329631057882</v>
      </c>
      <c r="EE124" s="2">
        <v>7.6514209269323796</v>
      </c>
      <c r="EF124" s="2">
        <v>7.6549431690433583</v>
      </c>
      <c r="EG124" s="2">
        <v>7.6583784249983617</v>
      </c>
      <c r="EH124" s="2">
        <v>7.6619199459331933</v>
      </c>
      <c r="EI124" s="2">
        <v>7.665610019133811</v>
      </c>
      <c r="EJ124" s="2">
        <v>7.669533900327294</v>
      </c>
      <c r="EK124" s="2">
        <v>7.673459289876333</v>
      </c>
      <c r="EL124" s="2">
        <v>7.6776214660081266</v>
      </c>
      <c r="EM124" s="2">
        <v>7.6818511762938586</v>
      </c>
      <c r="EN124">
        <v>7.6862339258010497</v>
      </c>
      <c r="EO124">
        <v>7.6907611937631639</v>
      </c>
      <c r="EP124">
        <v>7.6952373550526456</v>
      </c>
      <c r="EQ124">
        <v>7.6995659596274866</v>
      </c>
      <c r="ER124">
        <v>7.7039510806905076</v>
      </c>
      <c r="ES124">
        <v>7.70826860465694</v>
      </c>
      <c r="ET124">
        <v>7.7122168870688279</v>
      </c>
      <c r="EU124">
        <v>7.7158469708772266</v>
      </c>
      <c r="EV124">
        <v>7.7191609166545474</v>
      </c>
      <c r="EW124">
        <v>7.7220607886266297</v>
      </c>
      <c r="EX124">
        <v>7.7245664635426774</v>
      </c>
      <c r="EY124">
        <v>7.7264954139767186</v>
      </c>
      <c r="EZ124">
        <v>7.7279774997975847</v>
      </c>
      <c r="FA124">
        <v>7.7290280658790396</v>
      </c>
      <c r="FB124">
        <v>7.7298409868579272</v>
      </c>
      <c r="FC124">
        <v>7.7303926693923826</v>
      </c>
      <c r="FD124">
        <v>7.7307685139372389</v>
      </c>
      <c r="FE124">
        <v>7.7310284874308408</v>
      </c>
      <c r="FF124">
        <v>7.7311745177167621</v>
      </c>
      <c r="FG124">
        <v>7.7312863979837232</v>
      </c>
      <c r="FH124">
        <v>7.7315230632656151</v>
      </c>
      <c r="FI124">
        <v>7.7318139727518433</v>
      </c>
      <c r="FJ124">
        <v>7.7321984710778642</v>
      </c>
      <c r="FK124">
        <v>7.7330073239860253</v>
      </c>
      <c r="FL124">
        <v>7.7340539857448318</v>
      </c>
      <c r="FM124">
        <v>7.7353704131761916</v>
      </c>
      <c r="FN124">
        <v>7.7369140542124502</v>
      </c>
      <c r="FO124">
        <v>7.7386623295504613</v>
      </c>
      <c r="FP124">
        <v>7.7405766597817944</v>
      </c>
      <c r="FQ124">
        <v>7.7425977559800243</v>
      </c>
      <c r="FR124">
        <v>7.7447258877222502</v>
      </c>
      <c r="FS124">
        <v>7.7467294075048523</v>
      </c>
      <c r="FT124">
        <v>7.7487929449737916</v>
      </c>
      <c r="FU124">
        <v>7.7507488409611671</v>
      </c>
      <c r="FV124">
        <v>7.7526487050892987</v>
      </c>
      <c r="FW124">
        <v>7.7543069608237394</v>
      </c>
      <c r="FX124">
        <v>7.7556978371138721</v>
      </c>
      <c r="FY124">
        <v>7.7568732371405673</v>
      </c>
      <c r="FZ124">
        <v>7.7577636130033536</v>
      </c>
      <c r="GA124">
        <v>7.7583843559100183</v>
      </c>
      <c r="GB124">
        <v>7.7587304378119741</v>
      </c>
      <c r="GC124">
        <v>7.7588762737026684</v>
      </c>
      <c r="GD124">
        <v>7.7588517910664239</v>
      </c>
      <c r="GE124">
        <v>7.75865530872621</v>
      </c>
      <c r="GF124">
        <v>7.7583138846098922</v>
      </c>
      <c r="GG124">
        <v>7.7577025793507461</v>
      </c>
      <c r="GH124">
        <v>7.7570593142247084</v>
      </c>
      <c r="GI124">
        <v>7.7564729307609701</v>
      </c>
      <c r="GJ124">
        <v>7.7558131494269764</v>
      </c>
      <c r="GK124">
        <v>7.7552654168225352</v>
      </c>
      <c r="GL124">
        <v>7.7547167816296598</v>
      </c>
      <c r="GM124">
        <v>7.7542470523884344</v>
      </c>
      <c r="GN124">
        <v>7.753716703799908</v>
      </c>
      <c r="GO124">
        <v>7.7532147346094717</v>
      </c>
      <c r="GP124">
        <v>7.7528702555309392</v>
      </c>
      <c r="GQ124">
        <v>7.7524110589444879</v>
      </c>
      <c r="GR124">
        <v>7.7519391359744434</v>
      </c>
      <c r="GS124">
        <v>7.7513875361029489</v>
      </c>
      <c r="GT124">
        <v>7.750781679447722</v>
      </c>
      <c r="GU124">
        <v>7.7499933456458274</v>
      </c>
      <c r="GV124">
        <v>7.7492283333722582</v>
      </c>
      <c r="GW124">
        <v>7.7483284436128539</v>
      </c>
      <c r="GX124">
        <v>7.7479490060802156</v>
      </c>
      <c r="GY124">
        <v>7.747256318621246</v>
      </c>
    </row>
    <row r="125" spans="1:207" x14ac:dyDescent="0.25">
      <c r="A125">
        <f t="shared" si="1"/>
        <v>124</v>
      </c>
      <c r="B125">
        <v>30.801680672268908</v>
      </c>
      <c r="C125">
        <v>30.801680672268908</v>
      </c>
      <c r="D125">
        <v>7.7484094322790487</v>
      </c>
      <c r="E125">
        <v>7.7479708884611034</v>
      </c>
      <c r="F125">
        <v>7.7473635944359787</v>
      </c>
      <c r="G125">
        <v>7.7467627290502188</v>
      </c>
      <c r="H125">
        <v>7.7463034271165894</v>
      </c>
      <c r="I125">
        <v>7.7461546451413641</v>
      </c>
      <c r="J125">
        <v>7.7460642991903601</v>
      </c>
      <c r="K125">
        <v>7.7461588315402103</v>
      </c>
      <c r="L125">
        <v>7.7465059287468403</v>
      </c>
      <c r="M125">
        <v>7.747036524542489</v>
      </c>
      <c r="N125">
        <v>7.7476149312399327</v>
      </c>
      <c r="O125">
        <v>7.7485752280500906</v>
      </c>
      <c r="P125">
        <v>7.7499468967251577</v>
      </c>
      <c r="Q125">
        <v>7.7515211950151341</v>
      </c>
      <c r="R125">
        <v>7.752835600431963</v>
      </c>
      <c r="S125">
        <v>7.7546682412823937</v>
      </c>
      <c r="T125">
        <v>7.7566691474318699</v>
      </c>
      <c r="U125">
        <v>7.7588511338261759</v>
      </c>
      <c r="V125">
        <v>7.761173011469106</v>
      </c>
      <c r="W125">
        <v>7.763594619181136</v>
      </c>
      <c r="X125">
        <v>7.7660113579410277</v>
      </c>
      <c r="Y125">
        <v>7.7686158107764927</v>
      </c>
      <c r="Z125">
        <v>7.7712534792439776</v>
      </c>
      <c r="AA125">
        <v>7.7740602440553417</v>
      </c>
      <c r="AB125">
        <v>7.7768611872530604</v>
      </c>
      <c r="AC125">
        <v>7.7798055912501578</v>
      </c>
      <c r="AD125">
        <v>7.7826993655039294</v>
      </c>
      <c r="AE125">
        <v>7.7857035459145543</v>
      </c>
      <c r="AF125">
        <v>7.7887328679554697</v>
      </c>
      <c r="AG125">
        <v>7.791708853760456</v>
      </c>
      <c r="AH125">
        <v>7.7945046279736614</v>
      </c>
      <c r="AI125">
        <v>7.7971152954884264</v>
      </c>
      <c r="AJ125">
        <v>7.7996436047938902</v>
      </c>
      <c r="AK125">
        <v>7.8016210646725916</v>
      </c>
      <c r="AL125">
        <v>7.8031127034539214</v>
      </c>
      <c r="AM125">
        <v>7.8044551915775182</v>
      </c>
      <c r="AN125">
        <v>7.8051668205649669</v>
      </c>
      <c r="AO125">
        <v>7.805488213991068</v>
      </c>
      <c r="AP125">
        <v>7.8055211801764104</v>
      </c>
      <c r="AQ125">
        <v>7.8055860981147482</v>
      </c>
      <c r="AR125">
        <v>7.805325523629266</v>
      </c>
      <c r="AS125">
        <v>7.8049096651523087</v>
      </c>
      <c r="AT125">
        <v>7.8043847656006937</v>
      </c>
      <c r="AU125">
        <v>7.8036749776232117</v>
      </c>
      <c r="AV125">
        <v>7.8027976688298102</v>
      </c>
      <c r="AW125">
        <v>7.802010339716329</v>
      </c>
      <c r="AX125">
        <v>7.8011029535847483</v>
      </c>
      <c r="AY125">
        <v>7.8000993616734782</v>
      </c>
      <c r="AZ125">
        <v>7.7989557600432864</v>
      </c>
      <c r="BA125">
        <v>7.7976237555316477</v>
      </c>
      <c r="BB125" s="2">
        <v>7.7960936450079874</v>
      </c>
      <c r="BC125" s="2">
        <v>7.7942598514324297</v>
      </c>
      <c r="BD125" s="2">
        <v>7.7923326975669944</v>
      </c>
      <c r="BE125" s="2">
        <v>7.7902267968926893</v>
      </c>
      <c r="BF125" s="2">
        <v>7.7879510448263556</v>
      </c>
      <c r="BG125" s="2">
        <v>7.7855079266971137</v>
      </c>
      <c r="BH125" s="2">
        <v>7.7829128926154354</v>
      </c>
      <c r="BI125" s="2">
        <v>7.7803912237918267</v>
      </c>
      <c r="BJ125" s="2">
        <v>7.777518872563828</v>
      </c>
      <c r="BK125" s="2">
        <v>7.7744486424797463</v>
      </c>
      <c r="BL125" s="2">
        <v>7.7714037829344553</v>
      </c>
      <c r="BM125" s="2">
        <v>7.7681587218723882</v>
      </c>
      <c r="BN125" s="2">
        <v>7.7646576066287487</v>
      </c>
      <c r="BO125" s="2">
        <v>7.7611826738700396</v>
      </c>
      <c r="BP125" s="2">
        <v>7.7577662778825758</v>
      </c>
      <c r="BQ125" s="2">
        <v>7.7541797476874681</v>
      </c>
      <c r="BR125" s="2">
        <v>7.7505311287537157</v>
      </c>
      <c r="BS125" s="2">
        <v>7.746879949482385</v>
      </c>
      <c r="BT125" s="2">
        <v>7.7431500635905062</v>
      </c>
      <c r="BU125" s="2">
        <v>7.739358648938401</v>
      </c>
      <c r="BV125" s="2">
        <v>7.7355496323822734</v>
      </c>
      <c r="BW125" s="2">
        <v>7.7318298406668768</v>
      </c>
      <c r="BX125" s="2">
        <v>7.7280048119949241</v>
      </c>
      <c r="BY125" s="2">
        <v>7.7242303935147572</v>
      </c>
      <c r="BZ125" s="2">
        <v>7.7204376332023674</v>
      </c>
      <c r="CA125" s="2">
        <v>7.7166470278432202</v>
      </c>
      <c r="CB125" s="2">
        <v>7.7129428371231779</v>
      </c>
      <c r="CC125" s="2">
        <v>7.7089865920409926</v>
      </c>
      <c r="CD125" s="2">
        <v>7.7053330154776463</v>
      </c>
      <c r="CE125" s="2">
        <v>7.7018379964559802</v>
      </c>
      <c r="CF125" s="2">
        <v>7.6982822477839639</v>
      </c>
      <c r="CG125" s="2">
        <v>7.6949104620608022</v>
      </c>
      <c r="CH125" s="2">
        <v>7.6915238922481342</v>
      </c>
      <c r="CI125" s="2">
        <v>7.6882872303503422</v>
      </c>
      <c r="CJ125" s="2">
        <v>7.6850202531903031</v>
      </c>
      <c r="CK125" s="2">
        <v>7.6819108647009804</v>
      </c>
      <c r="CL125" s="2">
        <v>7.6787942933710189</v>
      </c>
      <c r="CM125" s="2">
        <v>7.6758600798562062</v>
      </c>
      <c r="CN125" s="2">
        <v>7.67293635240559</v>
      </c>
      <c r="CO125" s="2">
        <v>7.6701853950962722</v>
      </c>
      <c r="CP125" s="2">
        <v>7.6675563381713561</v>
      </c>
      <c r="CQ125" s="2">
        <v>7.6650458016424841</v>
      </c>
      <c r="CR125" s="2">
        <v>7.6625677754168402</v>
      </c>
      <c r="CS125" s="2">
        <v>7.6604166902068576</v>
      </c>
      <c r="CT125" s="2">
        <v>7.6581464675438173</v>
      </c>
      <c r="CU125" s="2">
        <v>7.6563940481550423</v>
      </c>
      <c r="CV125" s="2">
        <v>7.654694423955867</v>
      </c>
      <c r="CW125" s="2">
        <v>7.6529073808747157</v>
      </c>
      <c r="CX125" s="2">
        <v>7.6517946186657069</v>
      </c>
      <c r="CY125" s="2">
        <v>7.6506125481408436</v>
      </c>
      <c r="CZ125" s="2">
        <v>7.6494241817864523</v>
      </c>
      <c r="DA125" s="19">
        <v>7.6483348199761956</v>
      </c>
      <c r="DB125" s="2">
        <v>7.6473655942933583</v>
      </c>
      <c r="DC125" s="2">
        <v>7.6462263541260311</v>
      </c>
      <c r="DD125" s="2">
        <v>7.6449160413620536</v>
      </c>
      <c r="DE125" s="2">
        <v>7.6431971564932022</v>
      </c>
      <c r="DF125" s="2">
        <v>7.641023045883494</v>
      </c>
      <c r="DG125" s="2">
        <v>7.6383742788652116</v>
      </c>
      <c r="DH125" s="2">
        <v>7.6357234775362457</v>
      </c>
      <c r="DI125" s="2">
        <v>7.6328021926717584</v>
      </c>
      <c r="DJ125" s="2">
        <v>7.6299476368494057</v>
      </c>
      <c r="DK125" s="2">
        <v>7.6273307983863194</v>
      </c>
      <c r="DL125" s="2">
        <v>7.6249095346773954</v>
      </c>
      <c r="DM125" s="2">
        <v>7.6231534398076413</v>
      </c>
      <c r="DN125" s="2">
        <v>7.6218835446719329</v>
      </c>
      <c r="DO125" s="2">
        <v>7.6211324479056932</v>
      </c>
      <c r="DP125" s="2">
        <v>7.6208693189687242</v>
      </c>
      <c r="DQ125" s="2">
        <v>7.6209796970591057</v>
      </c>
      <c r="DR125" s="2">
        <v>7.6215140814781526</v>
      </c>
      <c r="DS125" s="2">
        <v>7.6224208793546424</v>
      </c>
      <c r="DT125" s="2">
        <v>7.6236854155816731</v>
      </c>
      <c r="DU125" s="2">
        <v>7.6252327855311677</v>
      </c>
      <c r="DV125" s="2">
        <v>7.6271191448463664</v>
      </c>
      <c r="DW125" s="2">
        <v>7.6291765615802856</v>
      </c>
      <c r="DX125" s="2">
        <v>7.6314732638526204</v>
      </c>
      <c r="DY125" s="2">
        <v>7.6339648965902063</v>
      </c>
      <c r="DZ125" s="2">
        <v>7.6365060280928354</v>
      </c>
      <c r="EA125" s="2">
        <v>7.6390491247189258</v>
      </c>
      <c r="EB125" s="2">
        <v>7.6419267114124718</v>
      </c>
      <c r="EC125" s="2">
        <v>7.644975724871359</v>
      </c>
      <c r="ED125" s="2">
        <v>7.6480878394958038</v>
      </c>
      <c r="EE125" s="2">
        <v>7.6515102929744518</v>
      </c>
      <c r="EF125" s="2">
        <v>7.6551146173401641</v>
      </c>
      <c r="EG125" s="2">
        <v>7.6585688358278228</v>
      </c>
      <c r="EH125" s="2">
        <v>7.6621780814649547</v>
      </c>
      <c r="EI125" s="2">
        <v>7.6659130326445526</v>
      </c>
      <c r="EJ125" s="2">
        <v>7.6698395279142746</v>
      </c>
      <c r="EK125" s="2">
        <v>7.6737752514009649</v>
      </c>
      <c r="EL125" s="2">
        <v>7.6778743016240707</v>
      </c>
      <c r="EM125" s="2">
        <v>7.6821359068152262</v>
      </c>
      <c r="EN125">
        <v>7.6865456357175717</v>
      </c>
      <c r="EO125">
        <v>7.6910776373701903</v>
      </c>
      <c r="EP125">
        <v>7.695652679671082</v>
      </c>
      <c r="EQ125">
        <v>7.7001255245034503</v>
      </c>
      <c r="ER125">
        <v>7.7045263916527906</v>
      </c>
      <c r="ES125">
        <v>7.7088580885572</v>
      </c>
      <c r="ET125">
        <v>7.712799888449549</v>
      </c>
      <c r="EU125">
        <v>7.7164350969117113</v>
      </c>
      <c r="EV125">
        <v>7.7197741430319891</v>
      </c>
      <c r="EW125">
        <v>7.7227006634336606</v>
      </c>
      <c r="EX125">
        <v>7.725168001040319</v>
      </c>
      <c r="EY125">
        <v>7.7271032876586077</v>
      </c>
      <c r="EZ125">
        <v>7.7286188278544898</v>
      </c>
      <c r="FA125">
        <v>7.729684351141584</v>
      </c>
      <c r="FB125">
        <v>7.7304885723529102</v>
      </c>
      <c r="FC125">
        <v>7.7310333239147422</v>
      </c>
      <c r="FD125">
        <v>7.731395352791619</v>
      </c>
      <c r="FE125">
        <v>7.7316332739346239</v>
      </c>
      <c r="FF125">
        <v>7.7317735345273206</v>
      </c>
      <c r="FG125">
        <v>7.7318943431503753</v>
      </c>
      <c r="FH125">
        <v>7.7321916865955513</v>
      </c>
      <c r="FI125">
        <v>7.7324859582752623</v>
      </c>
      <c r="FJ125">
        <v>7.7329058480169843</v>
      </c>
      <c r="FK125">
        <v>7.7336750123769766</v>
      </c>
      <c r="FL125">
        <v>7.7347246803996033</v>
      </c>
      <c r="FM125">
        <v>7.7360554069562761</v>
      </c>
      <c r="FN125">
        <v>7.737599071799635</v>
      </c>
      <c r="FO125">
        <v>7.7393588885717719</v>
      </c>
      <c r="FP125">
        <v>7.7412690860865103</v>
      </c>
      <c r="FQ125">
        <v>7.743301531718779</v>
      </c>
      <c r="FR125">
        <v>7.7454123431518376</v>
      </c>
      <c r="FS125">
        <v>7.74743223266948</v>
      </c>
      <c r="FT125">
        <v>7.7494896639632351</v>
      </c>
      <c r="FU125">
        <v>7.751433450253649</v>
      </c>
      <c r="FV125">
        <v>7.7532978815586633</v>
      </c>
      <c r="FW125">
        <v>7.7549327304432527</v>
      </c>
      <c r="FX125">
        <v>7.7563109300593212</v>
      </c>
      <c r="FY125">
        <v>7.7574567389371918</v>
      </c>
      <c r="FZ125">
        <v>7.7582511084989054</v>
      </c>
      <c r="GA125">
        <v>7.7588366459591596</v>
      </c>
      <c r="GB125">
        <v>7.7591026558785243</v>
      </c>
      <c r="GC125">
        <v>7.7592037480087361</v>
      </c>
      <c r="GD125">
        <v>7.7591274891746416</v>
      </c>
      <c r="GE125">
        <v>7.7588778105071707</v>
      </c>
      <c r="GF125">
        <v>7.758486206112666</v>
      </c>
      <c r="GG125">
        <v>7.757917514828276</v>
      </c>
      <c r="GH125">
        <v>7.7575186642861427</v>
      </c>
      <c r="GI125">
        <v>7.7569318184219149</v>
      </c>
      <c r="GJ125">
        <v>7.7562423603022559</v>
      </c>
      <c r="GK125">
        <v>7.7555525921899529</v>
      </c>
      <c r="GL125">
        <v>7.754747806419231</v>
      </c>
      <c r="GM125">
        <v>7.7541910545541279</v>
      </c>
      <c r="GN125">
        <v>7.7536599191931321</v>
      </c>
      <c r="GO125">
        <v>7.7531818650716522</v>
      </c>
      <c r="GP125">
        <v>7.7527916283343838</v>
      </c>
      <c r="GQ125">
        <v>7.7520203972126884</v>
      </c>
      <c r="GR125">
        <v>7.7514346982490334</v>
      </c>
      <c r="GS125">
        <v>7.750791302226288</v>
      </c>
      <c r="GT125">
        <v>7.7501923047707466</v>
      </c>
      <c r="GU125">
        <v>7.7494519885997866</v>
      </c>
      <c r="GV125">
        <v>7.7487474297861922</v>
      </c>
      <c r="GW125">
        <v>7.7481832562928554</v>
      </c>
      <c r="GX125">
        <v>7.7477528622277587</v>
      </c>
      <c r="GY125">
        <v>7.7470409920217902</v>
      </c>
    </row>
    <row r="126" spans="1:207" x14ac:dyDescent="0.25">
      <c r="A126">
        <f t="shared" si="1"/>
        <v>125</v>
      </c>
      <c r="B126">
        <v>31.052100840336131</v>
      </c>
      <c r="C126">
        <v>31.052100840336131</v>
      </c>
      <c r="D126">
        <v>7.748881271456237</v>
      </c>
      <c r="E126">
        <v>7.7482164339524466</v>
      </c>
      <c r="F126">
        <v>7.7471372736382857</v>
      </c>
      <c r="G126">
        <v>7.7465040091981878</v>
      </c>
      <c r="H126">
        <v>7.7460413454233992</v>
      </c>
      <c r="I126">
        <v>7.7456704812237041</v>
      </c>
      <c r="J126">
        <v>7.7454977407184629</v>
      </c>
      <c r="K126">
        <v>7.7455792845347089</v>
      </c>
      <c r="L126">
        <v>7.7458176043442348</v>
      </c>
      <c r="M126">
        <v>7.7464407380891904</v>
      </c>
      <c r="N126">
        <v>7.7474849972371684</v>
      </c>
      <c r="O126">
        <v>7.7485875347150053</v>
      </c>
      <c r="P126">
        <v>7.7499491197582406</v>
      </c>
      <c r="Q126">
        <v>7.7514731482026162</v>
      </c>
      <c r="R126">
        <v>7.7530038867054456</v>
      </c>
      <c r="S126">
        <v>7.7548390286796476</v>
      </c>
      <c r="T126">
        <v>7.7568124588809333</v>
      </c>
      <c r="U126">
        <v>7.7589497620394026</v>
      </c>
      <c r="V126">
        <v>7.7612116780642513</v>
      </c>
      <c r="W126">
        <v>7.7635102075889417</v>
      </c>
      <c r="X126">
        <v>7.7658735870844442</v>
      </c>
      <c r="Y126">
        <v>7.7683898774687066</v>
      </c>
      <c r="Z126">
        <v>7.771025457314316</v>
      </c>
      <c r="AA126">
        <v>7.7738606438941114</v>
      </c>
      <c r="AB126">
        <v>7.7765717963050891</v>
      </c>
      <c r="AC126">
        <v>7.7794647716623544</v>
      </c>
      <c r="AD126">
        <v>7.7823887764427591</v>
      </c>
      <c r="AE126">
        <v>7.785397070270073</v>
      </c>
      <c r="AF126">
        <v>7.7884671027366954</v>
      </c>
      <c r="AG126">
        <v>7.7914868098259253</v>
      </c>
      <c r="AH126">
        <v>7.7942602092737623</v>
      </c>
      <c r="AI126">
        <v>7.7968993384576466</v>
      </c>
      <c r="AJ126">
        <v>7.7994189350170151</v>
      </c>
      <c r="AK126">
        <v>7.8013903890221714</v>
      </c>
      <c r="AL126">
        <v>7.803051458307233</v>
      </c>
      <c r="AM126">
        <v>7.8043372391634636</v>
      </c>
      <c r="AN126">
        <v>7.8050965941473489</v>
      </c>
      <c r="AO126">
        <v>7.8053469148674566</v>
      </c>
      <c r="AP126">
        <v>7.80542616675754</v>
      </c>
      <c r="AQ126">
        <v>7.8054210298291684</v>
      </c>
      <c r="AR126">
        <v>7.8051674858847848</v>
      </c>
      <c r="AS126">
        <v>7.8047392135510014</v>
      </c>
      <c r="AT126">
        <v>7.8041922285563823</v>
      </c>
      <c r="AU126">
        <v>7.8033544262046943</v>
      </c>
      <c r="AV126">
        <v>7.8025685157929168</v>
      </c>
      <c r="AW126">
        <v>7.8017646175720721</v>
      </c>
      <c r="AX126">
        <v>7.8008716965905336</v>
      </c>
      <c r="AY126">
        <v>7.799814522886849</v>
      </c>
      <c r="AZ126">
        <v>7.7986098978413887</v>
      </c>
      <c r="BA126">
        <v>7.7972404196597518</v>
      </c>
      <c r="BB126" s="2">
        <v>7.7956863391606754</v>
      </c>
      <c r="BC126" s="2">
        <v>7.7939004926002022</v>
      </c>
      <c r="BD126" s="2">
        <v>7.7919528736551698</v>
      </c>
      <c r="BE126" s="2">
        <v>7.7898313252715976</v>
      </c>
      <c r="BF126" s="2">
        <v>7.7875355692942669</v>
      </c>
      <c r="BG126" s="2">
        <v>7.7850721742147542</v>
      </c>
      <c r="BH126" s="2">
        <v>7.7824518207321178</v>
      </c>
      <c r="BI126" s="2">
        <v>7.7799445155239457</v>
      </c>
      <c r="BJ126" s="2">
        <v>7.7770427924302918</v>
      </c>
      <c r="BK126" s="2">
        <v>7.7738979307795413</v>
      </c>
      <c r="BL126" s="2">
        <v>7.7707904320535626</v>
      </c>
      <c r="BM126" s="2">
        <v>7.7675561062709253</v>
      </c>
      <c r="BN126" s="2">
        <v>7.7641858643471027</v>
      </c>
      <c r="BO126" s="2">
        <v>7.7607041600116382</v>
      </c>
      <c r="BP126" s="2">
        <v>7.757249211616756</v>
      </c>
      <c r="BQ126" s="2">
        <v>7.7536447300094187</v>
      </c>
      <c r="BR126" s="2">
        <v>7.7499778021835004</v>
      </c>
      <c r="BS126" s="2">
        <v>7.746254461601799</v>
      </c>
      <c r="BT126" s="2">
        <v>7.7424602141081333</v>
      </c>
      <c r="BU126" s="2">
        <v>7.7386498893055693</v>
      </c>
      <c r="BV126" s="2">
        <v>7.7348289696409314</v>
      </c>
      <c r="BW126" s="2">
        <v>7.7310496554581123</v>
      </c>
      <c r="BX126" s="2">
        <v>7.7272357786752064</v>
      </c>
      <c r="BY126" s="2">
        <v>7.7234515355966549</v>
      </c>
      <c r="BZ126" s="2">
        <v>7.7196485197790849</v>
      </c>
      <c r="CA126" s="2">
        <v>7.7158444226329506</v>
      </c>
      <c r="CB126" s="2">
        <v>7.7121171958817341</v>
      </c>
      <c r="CC126" s="2">
        <v>7.7082839975865136</v>
      </c>
      <c r="CD126" s="2">
        <v>7.7046348132692746</v>
      </c>
      <c r="CE126" s="2">
        <v>7.7011618137472801</v>
      </c>
      <c r="CF126" s="2">
        <v>7.6976070469547322</v>
      </c>
      <c r="CG126" s="2">
        <v>7.6941368428644941</v>
      </c>
      <c r="CH126" s="2">
        <v>7.6907501577253017</v>
      </c>
      <c r="CI126" s="2">
        <v>7.6874804612673016</v>
      </c>
      <c r="CJ126" s="2">
        <v>7.6842571836317868</v>
      </c>
      <c r="CK126" s="2">
        <v>7.6811315767511514</v>
      </c>
      <c r="CL126" s="2">
        <v>7.6780796913516252</v>
      </c>
      <c r="CM126" s="2">
        <v>7.6750895703016244</v>
      </c>
      <c r="CN126" s="2">
        <v>7.672228165490977</v>
      </c>
      <c r="CO126" s="2">
        <v>7.669520097651394</v>
      </c>
      <c r="CP126" s="2">
        <v>7.6668811488283666</v>
      </c>
      <c r="CQ126" s="2">
        <v>7.6644600416102788</v>
      </c>
      <c r="CR126" s="2">
        <v>7.6620917240995023</v>
      </c>
      <c r="CS126" s="2">
        <v>7.659725439029704</v>
      </c>
      <c r="CT126" s="2">
        <v>7.6575731416240762</v>
      </c>
      <c r="CU126" s="2">
        <v>7.6557068075273644</v>
      </c>
      <c r="CV126" s="2">
        <v>7.6540299237583582</v>
      </c>
      <c r="CW126" s="2">
        <v>7.6524334893442676</v>
      </c>
      <c r="CX126" s="2">
        <v>7.6511292391857459</v>
      </c>
      <c r="CY126" s="2">
        <v>7.6500627699843271</v>
      </c>
      <c r="CZ126" s="2">
        <v>7.6489305296551544</v>
      </c>
      <c r="DA126" s="19">
        <v>7.6480450957928774</v>
      </c>
      <c r="DB126" s="2">
        <v>7.646917028052</v>
      </c>
      <c r="DC126" s="2">
        <v>7.6457667823157243</v>
      </c>
      <c r="DD126" s="2">
        <v>7.6445528053799761</v>
      </c>
      <c r="DE126" s="2">
        <v>7.6428239028043379</v>
      </c>
      <c r="DF126" s="2">
        <v>7.6406271047718199</v>
      </c>
      <c r="DG126" s="2">
        <v>7.6380174617140879</v>
      </c>
      <c r="DH126" s="2">
        <v>7.6352981237646738</v>
      </c>
      <c r="DI126" s="2">
        <v>7.6323244566608777</v>
      </c>
      <c r="DJ126" s="2">
        <v>7.6294270834212821</v>
      </c>
      <c r="DK126" s="2">
        <v>7.6268626343693793</v>
      </c>
      <c r="DL126" s="2">
        <v>7.6244262415983499</v>
      </c>
      <c r="DM126" s="2">
        <v>7.6226708470996156</v>
      </c>
      <c r="DN126" s="2">
        <v>7.6214403846033951</v>
      </c>
      <c r="DO126" s="2">
        <v>7.6207104555619232</v>
      </c>
      <c r="DP126" s="2">
        <v>7.6205490240071221</v>
      </c>
      <c r="DQ126" s="2">
        <v>7.6206874844838737</v>
      </c>
      <c r="DR126" s="2">
        <v>7.6212620110362472</v>
      </c>
      <c r="DS126" s="2">
        <v>7.622201400728966</v>
      </c>
      <c r="DT126" s="2">
        <v>7.6235200219629888</v>
      </c>
      <c r="DU126" s="2">
        <v>7.6250901858827396</v>
      </c>
      <c r="DV126" s="2">
        <v>7.6270545055981227</v>
      </c>
      <c r="DW126" s="2">
        <v>7.6291065835852194</v>
      </c>
      <c r="DX126" s="2">
        <v>7.6314549769652826</v>
      </c>
      <c r="DY126" s="2">
        <v>7.6339814441602289</v>
      </c>
      <c r="DZ126" s="2">
        <v>7.6366111097570322</v>
      </c>
      <c r="EA126" s="2">
        <v>7.6392279912673047</v>
      </c>
      <c r="EB126" s="2">
        <v>7.6421352059205807</v>
      </c>
      <c r="EC126" s="2">
        <v>7.6451668915498239</v>
      </c>
      <c r="ED126" s="2">
        <v>7.6483026414924016</v>
      </c>
      <c r="EE126" s="2">
        <v>7.6517700046894461</v>
      </c>
      <c r="EF126" s="2">
        <v>7.6552916467454466</v>
      </c>
      <c r="EG126" s="2">
        <v>7.6587719036272013</v>
      </c>
      <c r="EH126" s="2">
        <v>7.662449975721751</v>
      </c>
      <c r="EI126" s="2">
        <v>7.6662307550933146</v>
      </c>
      <c r="EJ126" s="2">
        <v>7.6701417881235168</v>
      </c>
      <c r="EK126" s="2">
        <v>7.6741092057204083</v>
      </c>
      <c r="EL126" s="2">
        <v>7.6781538464587236</v>
      </c>
      <c r="EM126" s="2">
        <v>7.6824488809507852</v>
      </c>
      <c r="EN126">
        <v>7.6868808850716537</v>
      </c>
      <c r="EO126">
        <v>7.6914028384033877</v>
      </c>
      <c r="EP126">
        <v>7.6960593204523677</v>
      </c>
      <c r="EQ126">
        <v>7.700688159542934</v>
      </c>
      <c r="ER126">
        <v>7.7051057408126118</v>
      </c>
      <c r="ES126">
        <v>7.7094333387791556</v>
      </c>
      <c r="ET126">
        <v>7.7133738702389989</v>
      </c>
      <c r="EU126">
        <v>7.7170300300051871</v>
      </c>
      <c r="EV126">
        <v>7.7203975969507832</v>
      </c>
      <c r="EW126">
        <v>7.723350875133602</v>
      </c>
      <c r="EX126">
        <v>7.7257653157362434</v>
      </c>
      <c r="EY126">
        <v>7.727708026649613</v>
      </c>
      <c r="EZ126">
        <v>7.7292511148114702</v>
      </c>
      <c r="FA126">
        <v>7.7303524025052912</v>
      </c>
      <c r="FB126">
        <v>7.7311455926720321</v>
      </c>
      <c r="FC126">
        <v>7.7316820775711568</v>
      </c>
      <c r="FD126">
        <v>7.732025040244797</v>
      </c>
      <c r="FE126">
        <v>7.7322334025253836</v>
      </c>
      <c r="FF126">
        <v>7.7323706638815484</v>
      </c>
      <c r="FG126">
        <v>7.7325031550466541</v>
      </c>
      <c r="FH126">
        <v>7.732837937525681</v>
      </c>
      <c r="FI126">
        <v>7.733138695341963</v>
      </c>
      <c r="FJ126">
        <v>7.7336093015089196</v>
      </c>
      <c r="FK126">
        <v>7.7343399480051804</v>
      </c>
      <c r="FL126">
        <v>7.7353743967938593</v>
      </c>
      <c r="FM126">
        <v>7.7367175975748097</v>
      </c>
      <c r="FN126">
        <v>7.7382649206686613</v>
      </c>
      <c r="FO126">
        <v>7.7400337388651419</v>
      </c>
      <c r="FP126">
        <v>7.7419351477060916</v>
      </c>
      <c r="FQ126">
        <v>7.743965264242779</v>
      </c>
      <c r="FR126">
        <v>7.7460340973018722</v>
      </c>
      <c r="FS126">
        <v>7.7480827000846197</v>
      </c>
      <c r="FT126">
        <v>7.7501200374720689</v>
      </c>
      <c r="FU126">
        <v>7.7520465828501139</v>
      </c>
      <c r="FV126">
        <v>7.753853441189114</v>
      </c>
      <c r="FW126">
        <v>7.7554605974764792</v>
      </c>
      <c r="FX126">
        <v>7.7568350325259043</v>
      </c>
      <c r="FY126">
        <v>7.757944391556304</v>
      </c>
      <c r="FZ126">
        <v>7.7586673155352726</v>
      </c>
      <c r="GA126">
        <v>7.7592096752932278</v>
      </c>
      <c r="GB126">
        <v>7.7594137624965844</v>
      </c>
      <c r="GC126">
        <v>7.7594692028114256</v>
      </c>
      <c r="GD126">
        <v>7.7593362031559989</v>
      </c>
      <c r="GE126">
        <v>7.7590312406526696</v>
      </c>
      <c r="GF126">
        <v>7.7585888875880062</v>
      </c>
      <c r="GG126">
        <v>7.7580924846042372</v>
      </c>
      <c r="GH126">
        <v>7.7576977103510787</v>
      </c>
      <c r="GI126">
        <v>7.7570442601134539</v>
      </c>
      <c r="GJ126">
        <v>7.7563518804776086</v>
      </c>
      <c r="GK126">
        <v>7.7555950493636354</v>
      </c>
      <c r="GL126">
        <v>7.7547304400846588</v>
      </c>
      <c r="GM126">
        <v>7.7540678881714449</v>
      </c>
      <c r="GN126">
        <v>7.7535355670152022</v>
      </c>
      <c r="GO126">
        <v>7.7530766160832574</v>
      </c>
      <c r="GP126">
        <v>7.7526009659828468</v>
      </c>
      <c r="GQ126">
        <v>7.7520676077728838</v>
      </c>
      <c r="GR126">
        <v>7.7515217554919564</v>
      </c>
      <c r="GS126">
        <v>7.7509862577300197</v>
      </c>
      <c r="GT126">
        <v>7.7503526089952786</v>
      </c>
      <c r="GU126">
        <v>7.7498600293356086</v>
      </c>
      <c r="GV126">
        <v>7.7492404208811951</v>
      </c>
      <c r="GW126">
        <v>7.7485831811634718</v>
      </c>
      <c r="GX126">
        <v>7.7475283998810518</v>
      </c>
      <c r="GY126">
        <v>7.7467739298891667</v>
      </c>
    </row>
    <row r="127" spans="1:207" x14ac:dyDescent="0.25">
      <c r="A127">
        <f t="shared" si="1"/>
        <v>126</v>
      </c>
      <c r="B127">
        <v>31.30252100840336</v>
      </c>
      <c r="C127">
        <v>31.30252100840336</v>
      </c>
      <c r="D127">
        <v>7.7488902996061766</v>
      </c>
      <c r="E127">
        <v>7.7477554415962082</v>
      </c>
      <c r="F127">
        <v>7.7469374226550576</v>
      </c>
      <c r="G127">
        <v>7.7462450399237621</v>
      </c>
      <c r="H127">
        <v>7.7456740890301381</v>
      </c>
      <c r="I127">
        <v>7.744973755024672</v>
      </c>
      <c r="J127">
        <v>7.7446888666645606</v>
      </c>
      <c r="K127">
        <v>7.7447484375050362</v>
      </c>
      <c r="L127">
        <v>7.7452552867147277</v>
      </c>
      <c r="M127">
        <v>7.7460013894394981</v>
      </c>
      <c r="N127">
        <v>7.7471937857823301</v>
      </c>
      <c r="O127">
        <v>7.7485033030231891</v>
      </c>
      <c r="P127">
        <v>7.7498280093707868</v>
      </c>
      <c r="Q127">
        <v>7.7512950853016376</v>
      </c>
      <c r="R127">
        <v>7.753195278901023</v>
      </c>
      <c r="S127">
        <v>7.7550180331075476</v>
      </c>
      <c r="T127">
        <v>7.7569510885796138</v>
      </c>
      <c r="U127">
        <v>7.7589968050416864</v>
      </c>
      <c r="V127">
        <v>7.7611544335081826</v>
      </c>
      <c r="W127">
        <v>7.763353722171999</v>
      </c>
      <c r="X127">
        <v>7.7657180866886826</v>
      </c>
      <c r="Y127">
        <v>7.7681813418509016</v>
      </c>
      <c r="Z127">
        <v>7.7708288571874409</v>
      </c>
      <c r="AA127">
        <v>7.773674291871183</v>
      </c>
      <c r="AB127">
        <v>7.7763369279948664</v>
      </c>
      <c r="AC127">
        <v>7.7791843212002671</v>
      </c>
      <c r="AD127">
        <v>7.7821391039549797</v>
      </c>
      <c r="AE127">
        <v>7.7851394689414883</v>
      </c>
      <c r="AF127">
        <v>7.788221939419774</v>
      </c>
      <c r="AG127">
        <v>7.7912649987411511</v>
      </c>
      <c r="AH127">
        <v>7.7940345943964466</v>
      </c>
      <c r="AI127">
        <v>7.7967023645957756</v>
      </c>
      <c r="AJ127">
        <v>7.7991693083912921</v>
      </c>
      <c r="AK127">
        <v>7.8012136956548774</v>
      </c>
      <c r="AL127">
        <v>7.8030548620892262</v>
      </c>
      <c r="AM127">
        <v>7.8041589054485554</v>
      </c>
      <c r="AN127">
        <v>7.8049445121224927</v>
      </c>
      <c r="AO127">
        <v>7.8051839107554608</v>
      </c>
      <c r="AP127">
        <v>7.8052996822123744</v>
      </c>
      <c r="AQ127">
        <v>7.8050809706196169</v>
      </c>
      <c r="AR127">
        <v>7.8047303783806461</v>
      </c>
      <c r="AS127">
        <v>7.8042477234967222</v>
      </c>
      <c r="AT127">
        <v>7.8036959062680546</v>
      </c>
      <c r="AU127">
        <v>7.802985777657538</v>
      </c>
      <c r="AV127">
        <v>7.8023207586439964</v>
      </c>
      <c r="AW127">
        <v>7.8014979831794466</v>
      </c>
      <c r="AX127">
        <v>7.8006057709994536</v>
      </c>
      <c r="AY127">
        <v>7.7994944642486326</v>
      </c>
      <c r="AZ127">
        <v>7.7982321408467401</v>
      </c>
      <c r="BA127">
        <v>7.7968299710040343</v>
      </c>
      <c r="BB127" s="2">
        <v>7.795260876155929</v>
      </c>
      <c r="BC127" s="2">
        <v>7.7936274672074548</v>
      </c>
      <c r="BD127" s="2">
        <v>7.7916985396482561</v>
      </c>
      <c r="BE127" s="2">
        <v>7.7895837196269193</v>
      </c>
      <c r="BF127" s="2">
        <v>7.7872865214515317</v>
      </c>
      <c r="BG127" s="2">
        <v>7.7848206109324964</v>
      </c>
      <c r="BH127" s="2">
        <v>7.7821914747085277</v>
      </c>
      <c r="BI127" s="2">
        <v>7.7794635060665493</v>
      </c>
      <c r="BJ127" s="2">
        <v>7.7765406851648446</v>
      </c>
      <c r="BK127" s="2">
        <v>7.7733713006956942</v>
      </c>
      <c r="BL127" s="2">
        <v>7.7701998915235944</v>
      </c>
      <c r="BM127" s="2">
        <v>7.7669719062336773</v>
      </c>
      <c r="BN127" s="2">
        <v>7.7637354798723148</v>
      </c>
      <c r="BO127" s="2">
        <v>7.7602600077220822</v>
      </c>
      <c r="BP127" s="2">
        <v>7.7567498745411676</v>
      </c>
      <c r="BQ127" s="2">
        <v>7.7531323581898786</v>
      </c>
      <c r="BR127" s="2">
        <v>7.7494519150565324</v>
      </c>
      <c r="BS127" s="2">
        <v>7.7456635133063774</v>
      </c>
      <c r="BT127" s="2">
        <v>7.7418259589061762</v>
      </c>
      <c r="BU127" s="2">
        <v>7.7380073299375312</v>
      </c>
      <c r="BV127" s="2">
        <v>7.7341792481831462</v>
      </c>
      <c r="BW127" s="2">
        <v>7.730292916028831</v>
      </c>
      <c r="BX127" s="2">
        <v>7.726487475933598</v>
      </c>
      <c r="BY127" s="2">
        <v>7.7226610442201622</v>
      </c>
      <c r="BZ127" s="2">
        <v>7.718839843522904</v>
      </c>
      <c r="CA127" s="2">
        <v>7.7150365716587874</v>
      </c>
      <c r="CB127" s="2">
        <v>7.7112622071340668</v>
      </c>
      <c r="CC127" s="2">
        <v>7.7076399418957484</v>
      </c>
      <c r="CD127" s="2">
        <v>7.7039863915830722</v>
      </c>
      <c r="CE127" s="2">
        <v>7.7004678973782124</v>
      </c>
      <c r="CF127" s="2">
        <v>7.696922386744685</v>
      </c>
      <c r="CG127" s="2">
        <v>7.6933654892458128</v>
      </c>
      <c r="CH127" s="2">
        <v>7.6899717675277639</v>
      </c>
      <c r="CI127" s="2">
        <v>7.6866471754517303</v>
      </c>
      <c r="CJ127" s="2">
        <v>7.6834579860075021</v>
      </c>
      <c r="CK127" s="2">
        <v>7.6803151512090224</v>
      </c>
      <c r="CL127" s="2">
        <v>7.6773303978534058</v>
      </c>
      <c r="CM127" s="2">
        <v>7.6743357967713877</v>
      </c>
      <c r="CN127" s="2">
        <v>7.6715600541987996</v>
      </c>
      <c r="CO127" s="2">
        <v>7.6689089246985187</v>
      </c>
      <c r="CP127" s="2">
        <v>7.6663020310020684</v>
      </c>
      <c r="CQ127" s="2">
        <v>7.6639755769326117</v>
      </c>
      <c r="CR127" s="2">
        <v>7.6617850344206966</v>
      </c>
      <c r="CS127" s="2">
        <v>7.6593111417754551</v>
      </c>
      <c r="CT127" s="2">
        <v>7.657396350045893</v>
      </c>
      <c r="CU127" s="2">
        <v>7.6553506444525912</v>
      </c>
      <c r="CV127" s="2">
        <v>7.6536290739294248</v>
      </c>
      <c r="CW127" s="2">
        <v>7.6522915868661494</v>
      </c>
      <c r="CX127" s="2">
        <v>7.6506984291365097</v>
      </c>
      <c r="CY127" s="2">
        <v>7.6495756014504126</v>
      </c>
      <c r="CZ127" s="2">
        <v>7.6486439600633922</v>
      </c>
      <c r="DA127" s="19">
        <v>7.6478453813002556</v>
      </c>
      <c r="DB127" s="2">
        <v>7.6465497774534326</v>
      </c>
      <c r="DC127" s="2">
        <v>7.6453339418581177</v>
      </c>
      <c r="DD127" s="2">
        <v>7.6440567058892164</v>
      </c>
      <c r="DE127" s="2">
        <v>7.6422811800068029</v>
      </c>
      <c r="DF127" s="2">
        <v>7.6400855061036008</v>
      </c>
      <c r="DG127" s="2">
        <v>7.6375731888041507</v>
      </c>
      <c r="DH127" s="2">
        <v>7.6347106223971277</v>
      </c>
      <c r="DI127" s="2">
        <v>7.6317854663959066</v>
      </c>
      <c r="DJ127" s="2">
        <v>7.6289321431175559</v>
      </c>
      <c r="DK127" s="2">
        <v>7.6264378557244559</v>
      </c>
      <c r="DL127" s="2">
        <v>7.6241953547551171</v>
      </c>
      <c r="DM127" s="2">
        <v>7.6224553485973612</v>
      </c>
      <c r="DN127" s="2">
        <v>7.6212793570565216</v>
      </c>
      <c r="DO127" s="2">
        <v>7.6205560725033239</v>
      </c>
      <c r="DP127" s="2">
        <v>7.6203612163565033</v>
      </c>
      <c r="DQ127" s="2">
        <v>7.6205331185538601</v>
      </c>
      <c r="DR127" s="2">
        <v>7.6211316617963547</v>
      </c>
      <c r="DS127" s="2">
        <v>7.6220943245915507</v>
      </c>
      <c r="DT127" s="2">
        <v>7.6234434890794196</v>
      </c>
      <c r="DU127" s="2">
        <v>7.6250387343391903</v>
      </c>
      <c r="DV127" s="2">
        <v>7.6270393576289059</v>
      </c>
      <c r="DW127" s="2">
        <v>7.6291063174456983</v>
      </c>
      <c r="DX127" s="2">
        <v>7.6314929482279457</v>
      </c>
      <c r="DY127" s="2">
        <v>7.6340444545143491</v>
      </c>
      <c r="DZ127" s="2">
        <v>7.6367633473374052</v>
      </c>
      <c r="EA127" s="2">
        <v>7.6396542664714104</v>
      </c>
      <c r="EB127" s="2">
        <v>7.642588887854358</v>
      </c>
      <c r="EC127" s="2">
        <v>7.6455739060532704</v>
      </c>
      <c r="ED127" s="2">
        <v>7.6487502383944603</v>
      </c>
      <c r="EE127" s="2">
        <v>7.6521150135675038</v>
      </c>
      <c r="EF127" s="2">
        <v>7.6554639639218074</v>
      </c>
      <c r="EG127" s="2">
        <v>7.6589805403090612</v>
      </c>
      <c r="EH127" s="2">
        <v>7.6627202686346454</v>
      </c>
      <c r="EI127" s="2">
        <v>7.6665464894771711</v>
      </c>
      <c r="EJ127" s="2">
        <v>7.6704360168391812</v>
      </c>
      <c r="EK127" s="2">
        <v>7.6744508345994999</v>
      </c>
      <c r="EL127" s="2">
        <v>7.6785022567537924</v>
      </c>
      <c r="EM127" s="2">
        <v>7.682830902590287</v>
      </c>
      <c r="EN127">
        <v>7.6872853216695436</v>
      </c>
      <c r="EO127">
        <v>7.6918064495488583</v>
      </c>
      <c r="EP127">
        <v>7.6964883409385978</v>
      </c>
      <c r="EQ127">
        <v>7.7012380036096699</v>
      </c>
      <c r="ER127">
        <v>7.7056726866711944</v>
      </c>
      <c r="ES127">
        <v>7.7099836420447829</v>
      </c>
      <c r="ET127">
        <v>7.7139380623643747</v>
      </c>
      <c r="EU127">
        <v>7.7176386766081766</v>
      </c>
      <c r="EV127">
        <v>7.721034592341538</v>
      </c>
      <c r="EW127">
        <v>7.7240097508665073</v>
      </c>
      <c r="EX127">
        <v>7.7263939520928258</v>
      </c>
      <c r="EY127">
        <v>7.7283467376578177</v>
      </c>
      <c r="EZ127">
        <v>7.7298954584352284</v>
      </c>
      <c r="FA127">
        <v>7.731039901608229</v>
      </c>
      <c r="FB127">
        <v>7.7318264845673541</v>
      </c>
      <c r="FC127">
        <v>7.7323575678771217</v>
      </c>
      <c r="FD127">
        <v>7.7326847002534134</v>
      </c>
      <c r="FE127">
        <v>7.7328666917399094</v>
      </c>
      <c r="FF127">
        <v>7.7330019162813324</v>
      </c>
      <c r="FG127">
        <v>7.733143192931843</v>
      </c>
      <c r="FH127">
        <v>7.7334647892409354</v>
      </c>
      <c r="FI127">
        <v>7.7337712714239553</v>
      </c>
      <c r="FJ127">
        <v>7.7342890245674774</v>
      </c>
      <c r="FK127">
        <v>7.7349943865015929</v>
      </c>
      <c r="FL127">
        <v>7.7360044943262487</v>
      </c>
      <c r="FM127">
        <v>7.7373521499423239</v>
      </c>
      <c r="FN127">
        <v>7.7389030778609547</v>
      </c>
      <c r="FO127">
        <v>7.7406736341457139</v>
      </c>
      <c r="FP127">
        <v>7.7425623504980194</v>
      </c>
      <c r="FQ127">
        <v>7.7445789262971498</v>
      </c>
      <c r="FR127">
        <v>7.7465978199623224</v>
      </c>
      <c r="FS127">
        <v>7.7486717906412128</v>
      </c>
      <c r="FT127">
        <v>7.7506785127255506</v>
      </c>
      <c r="FU127">
        <v>7.7525832937403676</v>
      </c>
      <c r="FV127">
        <v>7.7543256023546574</v>
      </c>
      <c r="FW127">
        <v>7.7559014834444726</v>
      </c>
      <c r="FX127">
        <v>7.7572689205512777</v>
      </c>
      <c r="FY127">
        <v>7.758336567111912</v>
      </c>
      <c r="FZ127">
        <v>7.7590079742875764</v>
      </c>
      <c r="GA127">
        <v>7.7595009204559036</v>
      </c>
      <c r="GB127">
        <v>7.7596574777132794</v>
      </c>
      <c r="GC127">
        <v>7.7596659970409121</v>
      </c>
      <c r="GD127">
        <v>7.7594733270013823</v>
      </c>
      <c r="GE127">
        <v>7.7591121835521344</v>
      </c>
      <c r="GF127">
        <v>7.7586189909733791</v>
      </c>
      <c r="GG127">
        <v>7.7581756075538868</v>
      </c>
      <c r="GH127">
        <v>7.7575682998756514</v>
      </c>
      <c r="GI127">
        <v>7.7568088780879823</v>
      </c>
      <c r="GJ127">
        <v>7.7561174165988112</v>
      </c>
      <c r="GK127">
        <v>7.7553733930098279</v>
      </c>
      <c r="GL127">
        <v>7.7546224499043674</v>
      </c>
      <c r="GM127">
        <v>7.7538774200261011</v>
      </c>
      <c r="GN127">
        <v>7.7533439365591343</v>
      </c>
      <c r="GO127">
        <v>7.7528951234544792</v>
      </c>
      <c r="GP127">
        <v>7.7523493141216742</v>
      </c>
      <c r="GQ127">
        <v>7.752222165047522</v>
      </c>
      <c r="GR127">
        <v>7.7517882414731716</v>
      </c>
      <c r="GS127">
        <v>7.7513301344702921</v>
      </c>
      <c r="GT127">
        <v>7.7507450540948888</v>
      </c>
      <c r="GU127">
        <v>7.7501393410169914</v>
      </c>
      <c r="GV127">
        <v>7.7494390938982054</v>
      </c>
      <c r="GW127">
        <v>7.7485631605291818</v>
      </c>
      <c r="GX127">
        <v>7.7473522822360277</v>
      </c>
      <c r="GY127">
        <v>7.7465420736231207</v>
      </c>
    </row>
    <row r="128" spans="1:207" x14ac:dyDescent="0.25">
      <c r="A128">
        <f t="shared" si="1"/>
        <v>127</v>
      </c>
      <c r="B128">
        <v>31.55294117647059</v>
      </c>
      <c r="C128">
        <v>31.55294117647059</v>
      </c>
      <c r="D128">
        <v>7.7481391659304943</v>
      </c>
      <c r="E128">
        <v>7.7473995013037573</v>
      </c>
      <c r="F128">
        <v>7.7468338915523551</v>
      </c>
      <c r="G128">
        <v>7.7461188724957264</v>
      </c>
      <c r="H128">
        <v>7.7454859203792799</v>
      </c>
      <c r="I128">
        <v>7.7450538320529896</v>
      </c>
      <c r="J128">
        <v>7.7448689930073531</v>
      </c>
      <c r="K128">
        <v>7.7449636700011624</v>
      </c>
      <c r="L128">
        <v>7.7455069240812087</v>
      </c>
      <c r="M128">
        <v>7.746224954441387</v>
      </c>
      <c r="N128">
        <v>7.7469953501993736</v>
      </c>
      <c r="O128">
        <v>7.7482182293057988</v>
      </c>
      <c r="P128">
        <v>7.7495060523921726</v>
      </c>
      <c r="Q128">
        <v>7.7509508160554716</v>
      </c>
      <c r="R128">
        <v>7.7529332623362537</v>
      </c>
      <c r="S128">
        <v>7.754743347170673</v>
      </c>
      <c r="T128">
        <v>7.7566701773800002</v>
      </c>
      <c r="U128">
        <v>7.7586935631967764</v>
      </c>
      <c r="V128">
        <v>7.7608318377761316</v>
      </c>
      <c r="W128">
        <v>7.763091610742781</v>
      </c>
      <c r="X128">
        <v>7.7655381799913261</v>
      </c>
      <c r="Y128">
        <v>7.7680153686165063</v>
      </c>
      <c r="Z128">
        <v>7.7706829340477306</v>
      </c>
      <c r="AA128">
        <v>7.7735084148006566</v>
      </c>
      <c r="AB128">
        <v>7.7761929748753689</v>
      </c>
      <c r="AC128">
        <v>7.7790230579913686</v>
      </c>
      <c r="AD128">
        <v>7.7819920033793366</v>
      </c>
      <c r="AE128">
        <v>7.7849713530572906</v>
      </c>
      <c r="AF128">
        <v>7.7880228905340374</v>
      </c>
      <c r="AG128">
        <v>7.7910608452849663</v>
      </c>
      <c r="AH128">
        <v>7.7938666648323833</v>
      </c>
      <c r="AI128">
        <v>7.7965630391290652</v>
      </c>
      <c r="AJ128">
        <v>7.7989381206631911</v>
      </c>
      <c r="AK128">
        <v>7.8011765003379843</v>
      </c>
      <c r="AL128">
        <v>7.8029161786041481</v>
      </c>
      <c r="AM128">
        <v>7.8039347558128647</v>
      </c>
      <c r="AN128">
        <v>7.8046989396433526</v>
      </c>
      <c r="AO128">
        <v>7.8050330438790434</v>
      </c>
      <c r="AP128">
        <v>7.8051511173908326</v>
      </c>
      <c r="AQ128">
        <v>7.8047927100756231</v>
      </c>
      <c r="AR128">
        <v>7.8043668012209331</v>
      </c>
      <c r="AS128">
        <v>7.8038475024144116</v>
      </c>
      <c r="AT128">
        <v>7.8032919978598736</v>
      </c>
      <c r="AU128">
        <v>7.802726055006012</v>
      </c>
      <c r="AV128">
        <v>7.8021121595038858</v>
      </c>
      <c r="AW128">
        <v>7.8012684119154656</v>
      </c>
      <c r="AX128">
        <v>7.8003501080285442</v>
      </c>
      <c r="AY128">
        <v>7.7992008026414306</v>
      </c>
      <c r="AZ128">
        <v>7.7979109430498479</v>
      </c>
      <c r="BA128">
        <v>7.7964912377332309</v>
      </c>
      <c r="BB128" s="2">
        <v>7.7949158673761252</v>
      </c>
      <c r="BC128" s="2">
        <v>7.7933385851339274</v>
      </c>
      <c r="BD128" s="2">
        <v>7.7914205161174914</v>
      </c>
      <c r="BE128" s="2">
        <v>7.7893075064025954</v>
      </c>
      <c r="BF128" s="2">
        <v>7.7870093814563583</v>
      </c>
      <c r="BG128" s="2">
        <v>7.7845427471989863</v>
      </c>
      <c r="BH128" s="2">
        <v>7.7819115280481128</v>
      </c>
      <c r="BI128" s="2">
        <v>7.7789976584641902</v>
      </c>
      <c r="BJ128" s="2">
        <v>7.7760670447517981</v>
      </c>
      <c r="BK128" s="2">
        <v>7.7729529598533293</v>
      </c>
      <c r="BL128" s="2">
        <v>7.7697390281307879</v>
      </c>
      <c r="BM128" s="2">
        <v>7.766497449280882</v>
      </c>
      <c r="BN128" s="2">
        <v>7.7633307875698234</v>
      </c>
      <c r="BO128" s="2">
        <v>7.7598692111998604</v>
      </c>
      <c r="BP128" s="2">
        <v>7.7562967068471496</v>
      </c>
      <c r="BQ128" s="2">
        <v>7.7526699237764518</v>
      </c>
      <c r="BR128" s="2">
        <v>7.7489797438663546</v>
      </c>
      <c r="BS128" s="2">
        <v>7.7451538061106593</v>
      </c>
      <c r="BT128" s="2">
        <v>7.7413196539693736</v>
      </c>
      <c r="BU128" s="2">
        <v>7.7375059702687583</v>
      </c>
      <c r="BV128" s="2">
        <v>7.733674613413922</v>
      </c>
      <c r="BW128" s="2">
        <v>7.7297353258541044</v>
      </c>
      <c r="BX128" s="2">
        <v>7.725912405212231</v>
      </c>
      <c r="BY128" s="2">
        <v>7.7220488316930451</v>
      </c>
      <c r="BZ128" s="2">
        <v>7.7182108176043887</v>
      </c>
      <c r="CA128" s="2">
        <v>7.7144067294502037</v>
      </c>
      <c r="CB128" s="2">
        <v>7.7106024419321102</v>
      </c>
      <c r="CC128" s="2">
        <v>7.7070949293560691</v>
      </c>
      <c r="CD128" s="2">
        <v>7.7034236616018799</v>
      </c>
      <c r="CE128" s="2">
        <v>7.6997627168282587</v>
      </c>
      <c r="CF128" s="2">
        <v>7.6962395568221948</v>
      </c>
      <c r="CG128" s="2">
        <v>7.6926605373831034</v>
      </c>
      <c r="CH128" s="2">
        <v>7.6892554911894164</v>
      </c>
      <c r="CI128" s="2">
        <v>7.6858807775841163</v>
      </c>
      <c r="CJ128" s="2">
        <v>7.6826883558838421</v>
      </c>
      <c r="CK128" s="2">
        <v>7.6795476899972508</v>
      </c>
      <c r="CL128" s="2">
        <v>7.6765947265984567</v>
      </c>
      <c r="CM128" s="2">
        <v>7.6737051991439964</v>
      </c>
      <c r="CN128" s="2">
        <v>7.6710078873231513</v>
      </c>
      <c r="CO128" s="2">
        <v>7.668415886911979</v>
      </c>
      <c r="CP128" s="2">
        <v>7.6659032482777647</v>
      </c>
      <c r="CQ128" s="2">
        <v>7.6636430027265154</v>
      </c>
      <c r="CR128" s="2">
        <v>7.6615924242207996</v>
      </c>
      <c r="CS128" s="2">
        <v>7.6593221652542933</v>
      </c>
      <c r="CT128" s="2">
        <v>7.6575661371401296</v>
      </c>
      <c r="CU128" s="2">
        <v>7.6557393811603056</v>
      </c>
      <c r="CV128" s="2">
        <v>7.6539909240531836</v>
      </c>
      <c r="CW128" s="2">
        <v>7.6525372300165424</v>
      </c>
      <c r="CX128" s="2">
        <v>7.6510205489777956</v>
      </c>
      <c r="CY128" s="2">
        <v>7.6496912254249434</v>
      </c>
      <c r="CZ128" s="2">
        <v>7.6486437114090684</v>
      </c>
      <c r="DA128" s="19">
        <v>7.647635944445538</v>
      </c>
      <c r="DB128" s="2">
        <v>7.6462342236327263</v>
      </c>
      <c r="DC128" s="2">
        <v>7.6449018431626046</v>
      </c>
      <c r="DD128" s="2">
        <v>7.6433152176367649</v>
      </c>
      <c r="DE128" s="2">
        <v>7.6414549678288086</v>
      </c>
      <c r="DF128" s="2">
        <v>7.6393058107519503</v>
      </c>
      <c r="DG128" s="2">
        <v>7.6367665520262316</v>
      </c>
      <c r="DH128" s="2">
        <v>7.6338881722281036</v>
      </c>
      <c r="DI128" s="2">
        <v>7.6311751296978301</v>
      </c>
      <c r="DJ128" s="2">
        <v>7.6285060749521261</v>
      </c>
      <c r="DK128" s="2">
        <v>7.6260897577948734</v>
      </c>
      <c r="DL128" s="2">
        <v>7.6240662613481156</v>
      </c>
      <c r="DM128" s="2">
        <v>7.6223915404239708</v>
      </c>
      <c r="DN128" s="2">
        <v>7.6212720715991749</v>
      </c>
      <c r="DO128" s="2">
        <v>7.6205822590782208</v>
      </c>
      <c r="DP128" s="2">
        <v>7.6203364799359647</v>
      </c>
      <c r="DQ128" s="2">
        <v>7.620546141484267</v>
      </c>
      <c r="DR128" s="2">
        <v>7.6211406845431906</v>
      </c>
      <c r="DS128" s="2">
        <v>7.6221115278804588</v>
      </c>
      <c r="DT128" s="2">
        <v>7.6234509125722676</v>
      </c>
      <c r="DU128" s="2">
        <v>7.6250747370851384</v>
      </c>
      <c r="DV128" s="2">
        <v>7.6270421693988038</v>
      </c>
      <c r="DW128" s="2">
        <v>7.6291607710365286</v>
      </c>
      <c r="DX128" s="2">
        <v>7.6315593546091796</v>
      </c>
      <c r="DY128" s="2">
        <v>7.6341222816577288</v>
      </c>
      <c r="DZ128" s="2">
        <v>7.6368893397301587</v>
      </c>
      <c r="EA128" s="2">
        <v>7.6399108544512044</v>
      </c>
      <c r="EB128" s="2">
        <v>7.6428675285772316</v>
      </c>
      <c r="EC128" s="2">
        <v>7.6459053522982341</v>
      </c>
      <c r="ED128" s="2">
        <v>7.6491031604190187</v>
      </c>
      <c r="EE128" s="2">
        <v>7.6523736490703573</v>
      </c>
      <c r="EF128" s="2">
        <v>7.6556212648515034</v>
      </c>
      <c r="EG128" s="2">
        <v>7.6591875222326236</v>
      </c>
      <c r="EH128" s="2">
        <v>7.6629736001347108</v>
      </c>
      <c r="EI128" s="2">
        <v>7.6668435387931986</v>
      </c>
      <c r="EJ128" s="2">
        <v>7.6707175499454374</v>
      </c>
      <c r="EK128" s="2">
        <v>7.674789819803074</v>
      </c>
      <c r="EL128" s="2">
        <v>7.6789594821469507</v>
      </c>
      <c r="EM128" s="2">
        <v>7.6833205839046856</v>
      </c>
      <c r="EN128">
        <v>7.6878023136733384</v>
      </c>
      <c r="EO128">
        <v>7.6923551900728873</v>
      </c>
      <c r="EP128">
        <v>7.6969699168187207</v>
      </c>
      <c r="EQ128">
        <v>7.7017591955674032</v>
      </c>
      <c r="ER128">
        <v>7.7062107877297654</v>
      </c>
      <c r="ES128">
        <v>7.7104982850760537</v>
      </c>
      <c r="ET128">
        <v>7.7144914240312428</v>
      </c>
      <c r="EU128">
        <v>7.718267203696346</v>
      </c>
      <c r="EV128">
        <v>7.7216877072082202</v>
      </c>
      <c r="EW128">
        <v>7.7246749833329593</v>
      </c>
      <c r="EX128">
        <v>7.7270878940081191</v>
      </c>
      <c r="EY128">
        <v>7.7290549020334396</v>
      </c>
      <c r="EZ128">
        <v>7.7305721728968599</v>
      </c>
      <c r="FA128">
        <v>7.7317536154251698</v>
      </c>
      <c r="FB128">
        <v>7.7325446236846762</v>
      </c>
      <c r="FC128">
        <v>7.7330772975498459</v>
      </c>
      <c r="FD128">
        <v>7.7334001792132518</v>
      </c>
      <c r="FE128">
        <v>7.7335709399945518</v>
      </c>
      <c r="FF128">
        <v>7.7337019190041438</v>
      </c>
      <c r="FG128">
        <v>7.7338435542252268</v>
      </c>
      <c r="FH128">
        <v>7.7340749537397944</v>
      </c>
      <c r="FI128">
        <v>7.7343825804342243</v>
      </c>
      <c r="FJ128">
        <v>7.7349253064875541</v>
      </c>
      <c r="FK128">
        <v>7.7356194720651734</v>
      </c>
      <c r="FL128">
        <v>7.7366160633036491</v>
      </c>
      <c r="FM128">
        <v>7.737954089019131</v>
      </c>
      <c r="FN128">
        <v>7.7395049238874538</v>
      </c>
      <c r="FO128">
        <v>7.7412653281286383</v>
      </c>
      <c r="FP128">
        <v>7.7431382003197644</v>
      </c>
      <c r="FQ128">
        <v>7.7451324906270198</v>
      </c>
      <c r="FR128">
        <v>7.7471099600776547</v>
      </c>
      <c r="FS128">
        <v>7.7491904852302014</v>
      </c>
      <c r="FT128">
        <v>7.7511595369489434</v>
      </c>
      <c r="FU128">
        <v>7.7530386379142247</v>
      </c>
      <c r="FV128">
        <v>7.7547243925249214</v>
      </c>
      <c r="FW128">
        <v>7.7562661192815332</v>
      </c>
      <c r="FX128">
        <v>7.7576113701731044</v>
      </c>
      <c r="FY128">
        <v>7.7586336377180176</v>
      </c>
      <c r="FZ128">
        <v>7.7592688249309294</v>
      </c>
      <c r="GA128">
        <v>7.7597078579908612</v>
      </c>
      <c r="GB128">
        <v>7.7598275215757457</v>
      </c>
      <c r="GC128">
        <v>7.7597874896273762</v>
      </c>
      <c r="GD128">
        <v>7.7595342547016868</v>
      </c>
      <c r="GE128">
        <v>7.7591172235950001</v>
      </c>
      <c r="GF128">
        <v>7.7585735782062608</v>
      </c>
      <c r="GG128">
        <v>7.7581158633478777</v>
      </c>
      <c r="GH128">
        <v>7.7573000878544436</v>
      </c>
      <c r="GI128">
        <v>7.7564683537973034</v>
      </c>
      <c r="GJ128">
        <v>7.7557466007687887</v>
      </c>
      <c r="GK128">
        <v>7.7550173299313947</v>
      </c>
      <c r="GL128">
        <v>7.7543824070389196</v>
      </c>
      <c r="GM128">
        <v>7.7536195169038251</v>
      </c>
      <c r="GN128">
        <v>7.7530853171179483</v>
      </c>
      <c r="GO128">
        <v>7.7526336563567337</v>
      </c>
      <c r="GP128">
        <v>7.7520865857263876</v>
      </c>
      <c r="GQ128">
        <v>7.7516746251340507</v>
      </c>
      <c r="GR128">
        <v>7.7512079589135476</v>
      </c>
      <c r="GS128">
        <v>7.7506627684978628</v>
      </c>
      <c r="GT128">
        <v>7.7501055420648086</v>
      </c>
      <c r="GU128">
        <v>7.7493368778094824</v>
      </c>
      <c r="GV128">
        <v>7.7485696043431576</v>
      </c>
      <c r="GW128">
        <v>7.7478178865405498</v>
      </c>
      <c r="GX128">
        <v>7.7472689427364427</v>
      </c>
      <c r="GY128">
        <v>7.7464278294138786</v>
      </c>
    </row>
    <row r="129" spans="1:207" x14ac:dyDescent="0.25">
      <c r="A129">
        <f t="shared" si="1"/>
        <v>128</v>
      </c>
      <c r="B129">
        <v>31.803361344537819</v>
      </c>
      <c r="C129">
        <v>31.803361344537819</v>
      </c>
      <c r="D129">
        <v>7.7477019993806584</v>
      </c>
      <c r="E129">
        <v>7.7473819613999071</v>
      </c>
      <c r="F129">
        <v>7.7467266679752038</v>
      </c>
      <c r="G129">
        <v>7.7460293733404741</v>
      </c>
      <c r="H129">
        <v>7.7454226388362724</v>
      </c>
      <c r="I129">
        <v>7.7454452217754008</v>
      </c>
      <c r="J129">
        <v>7.7453933115964118</v>
      </c>
      <c r="K129">
        <v>7.7455120937697837</v>
      </c>
      <c r="L129">
        <v>7.7455100348593122</v>
      </c>
      <c r="M129">
        <v>7.7460722454386648</v>
      </c>
      <c r="N129">
        <v>7.7468059647773408</v>
      </c>
      <c r="O129">
        <v>7.7477066951478459</v>
      </c>
      <c r="P129">
        <v>7.7489911046023634</v>
      </c>
      <c r="Q129">
        <v>7.7504726038745746</v>
      </c>
      <c r="R129">
        <v>7.7521839171503029</v>
      </c>
      <c r="S129">
        <v>7.7540022427756456</v>
      </c>
      <c r="T129">
        <v>7.7559745045704416</v>
      </c>
      <c r="U129">
        <v>7.7580776015397426</v>
      </c>
      <c r="V129">
        <v>7.7603116528475118</v>
      </c>
      <c r="W129">
        <v>7.7627699547662923</v>
      </c>
      <c r="X129">
        <v>7.7653485806284772</v>
      </c>
      <c r="Y129">
        <v>7.7679045927933643</v>
      </c>
      <c r="Z129">
        <v>7.770593694103872</v>
      </c>
      <c r="AA129">
        <v>7.7733702394966198</v>
      </c>
      <c r="AB129">
        <v>7.7761439413625961</v>
      </c>
      <c r="AC129">
        <v>7.7789902497387988</v>
      </c>
      <c r="AD129">
        <v>7.7819512257150087</v>
      </c>
      <c r="AE129">
        <v>7.7849020377811327</v>
      </c>
      <c r="AF129">
        <v>7.7878853849933227</v>
      </c>
      <c r="AG129">
        <v>7.790891774236206</v>
      </c>
      <c r="AH129">
        <v>7.7937731308655191</v>
      </c>
      <c r="AI129">
        <v>7.7964958369444064</v>
      </c>
      <c r="AJ129">
        <v>7.7987725189933466</v>
      </c>
      <c r="AK129">
        <v>7.8010714520536411</v>
      </c>
      <c r="AL129">
        <v>7.8025789228478022</v>
      </c>
      <c r="AM129">
        <v>7.8037139880219124</v>
      </c>
      <c r="AN129">
        <v>7.8044274314114332</v>
      </c>
      <c r="AO129">
        <v>7.8049243311186451</v>
      </c>
      <c r="AP129">
        <v>7.805007729404446</v>
      </c>
      <c r="AQ129">
        <v>7.8046770889363204</v>
      </c>
      <c r="AR129">
        <v>7.8042556831037846</v>
      </c>
      <c r="AS129">
        <v>7.8037433762918251</v>
      </c>
      <c r="AT129">
        <v>7.8031785546119599</v>
      </c>
      <c r="AU129">
        <v>7.8026485619291437</v>
      </c>
      <c r="AV129">
        <v>7.8019834592854931</v>
      </c>
      <c r="AW129">
        <v>7.8011189290317349</v>
      </c>
      <c r="AX129">
        <v>7.8001496388948404</v>
      </c>
      <c r="AY129">
        <v>7.7989870219202171</v>
      </c>
      <c r="AZ129">
        <v>7.7977069736178501</v>
      </c>
      <c r="BA129">
        <v>7.7962867689500168</v>
      </c>
      <c r="BB129" s="2">
        <v>7.7947112897275153</v>
      </c>
      <c r="BC129" s="2">
        <v>7.7930207406730698</v>
      </c>
      <c r="BD129" s="2">
        <v>7.7910847530374872</v>
      </c>
      <c r="BE129" s="2">
        <v>7.7889565372732941</v>
      </c>
      <c r="BF129" s="2">
        <v>7.7866489419414346</v>
      </c>
      <c r="BG129" s="2">
        <v>7.7841748786383729</v>
      </c>
      <c r="BH129" s="2">
        <v>7.7815414407499901</v>
      </c>
      <c r="BI129" s="2">
        <v>7.7786048273264417</v>
      </c>
      <c r="BJ129" s="2">
        <v>7.7756784742937546</v>
      </c>
      <c r="BK129" s="2">
        <v>7.7726868870078034</v>
      </c>
      <c r="BL129" s="2">
        <v>7.7694604586910314</v>
      </c>
      <c r="BM129" s="2">
        <v>7.7661827162757033</v>
      </c>
      <c r="BN129" s="2">
        <v>7.7629961218050676</v>
      </c>
      <c r="BO129" s="2">
        <v>7.7595507646434712</v>
      </c>
      <c r="BP129" s="2">
        <v>7.7559181487260416</v>
      </c>
      <c r="BQ129" s="2">
        <v>7.7522847183167469</v>
      </c>
      <c r="BR129" s="2">
        <v>7.748587565106515</v>
      </c>
      <c r="BS129" s="2">
        <v>7.7447587976761136</v>
      </c>
      <c r="BT129" s="2">
        <v>7.7409742616114299</v>
      </c>
      <c r="BU129" s="2">
        <v>7.7371747853178876</v>
      </c>
      <c r="BV129" s="2">
        <v>7.7333419232283998</v>
      </c>
      <c r="BW129" s="2">
        <v>7.7294394465806269</v>
      </c>
      <c r="BX129" s="2">
        <v>7.7255706393798338</v>
      </c>
      <c r="BY129" s="2">
        <v>7.7216929524641031</v>
      </c>
      <c r="BZ129" s="2">
        <v>7.7178439923007218</v>
      </c>
      <c r="CA129" s="2">
        <v>7.7140299796790321</v>
      </c>
      <c r="CB129" s="2">
        <v>7.7102286438393728</v>
      </c>
      <c r="CC129" s="2">
        <v>7.7066668349636691</v>
      </c>
      <c r="CD129" s="2">
        <v>7.7029667341225787</v>
      </c>
      <c r="CE129" s="2">
        <v>7.6991252419983169</v>
      </c>
      <c r="CF129" s="2">
        <v>7.6956166123869947</v>
      </c>
      <c r="CG129" s="2">
        <v>7.6920843387941256</v>
      </c>
      <c r="CH129" s="2">
        <v>7.6886677546324877</v>
      </c>
      <c r="CI129" s="2">
        <v>7.6852737329029246</v>
      </c>
      <c r="CJ129" s="2">
        <v>7.6820471852269057</v>
      </c>
      <c r="CK129" s="2">
        <v>7.6789336282725262</v>
      </c>
      <c r="CL129" s="2">
        <v>7.6759731138888911</v>
      </c>
      <c r="CM129" s="2">
        <v>7.6732533088292598</v>
      </c>
      <c r="CN129" s="2">
        <v>7.6706075101324416</v>
      </c>
      <c r="CO129" s="2">
        <v>7.6680694446701541</v>
      </c>
      <c r="CP129" s="2">
        <v>7.6657010143423774</v>
      </c>
      <c r="CQ129" s="2">
        <v>7.6634658305241814</v>
      </c>
      <c r="CR129" s="2">
        <v>7.6614669781338378</v>
      </c>
      <c r="CS129" s="2">
        <v>7.6596476218052709</v>
      </c>
      <c r="CT129" s="2">
        <v>7.6578961044510914</v>
      </c>
      <c r="CU129" s="2">
        <v>7.6564299797965321</v>
      </c>
      <c r="CV129" s="2">
        <v>7.6548144032572187</v>
      </c>
      <c r="CW129" s="2">
        <v>7.6531091568266518</v>
      </c>
      <c r="CX129" s="2">
        <v>7.6518215349615453</v>
      </c>
      <c r="CY129" s="2">
        <v>7.6503058982969421</v>
      </c>
      <c r="CZ129" s="2">
        <v>7.6488212915268941</v>
      </c>
      <c r="DA129" s="19">
        <v>7.6473647796946667</v>
      </c>
      <c r="DB129" s="2">
        <v>7.645940747724957</v>
      </c>
      <c r="DC129" s="2">
        <v>7.64445810846372</v>
      </c>
      <c r="DD129" s="2">
        <v>7.6424425968246101</v>
      </c>
      <c r="DE129" s="2">
        <v>7.6404557078358017</v>
      </c>
      <c r="DF129" s="2">
        <v>7.6381351902054808</v>
      </c>
      <c r="DG129" s="2">
        <v>7.6357034086343623</v>
      </c>
      <c r="DH129" s="2">
        <v>7.6330528034063896</v>
      </c>
      <c r="DI129" s="2">
        <v>7.6305641024893944</v>
      </c>
      <c r="DJ129" s="2">
        <v>7.6281587005738514</v>
      </c>
      <c r="DK129" s="2">
        <v>7.6258186563023749</v>
      </c>
      <c r="DL129" s="2">
        <v>7.6239368783864032</v>
      </c>
      <c r="DM129" s="2">
        <v>7.6223806397333584</v>
      </c>
      <c r="DN129" s="2">
        <v>7.621311927208227</v>
      </c>
      <c r="DO129" s="2">
        <v>7.6206894566578116</v>
      </c>
      <c r="DP129" s="2">
        <v>7.6204422264833198</v>
      </c>
      <c r="DQ129" s="2">
        <v>7.6206823112329811</v>
      </c>
      <c r="DR129" s="2">
        <v>7.6212552481072811</v>
      </c>
      <c r="DS129" s="2">
        <v>7.6222195277649112</v>
      </c>
      <c r="DT129" s="2">
        <v>7.6235121415592113</v>
      </c>
      <c r="DU129" s="2">
        <v>7.6251631521255838</v>
      </c>
      <c r="DV129" s="2">
        <v>7.627034355097118</v>
      </c>
      <c r="DW129" s="2">
        <v>7.6292335641555624</v>
      </c>
      <c r="DX129" s="2">
        <v>7.63161642180218</v>
      </c>
      <c r="DY129" s="2">
        <v>7.634177253178045</v>
      </c>
      <c r="DZ129" s="2">
        <v>7.6369397813870643</v>
      </c>
      <c r="EA129" s="2">
        <v>7.639844576980436</v>
      </c>
      <c r="EB129" s="2">
        <v>7.6428170453663693</v>
      </c>
      <c r="EC129" s="2">
        <v>7.646001981121981</v>
      </c>
      <c r="ED129" s="2">
        <v>7.6492004864099501</v>
      </c>
      <c r="EE129" s="2">
        <v>7.6524642305155037</v>
      </c>
      <c r="EF129" s="2">
        <v>7.6557528050924679</v>
      </c>
      <c r="EG129" s="2">
        <v>7.6593800359612523</v>
      </c>
      <c r="EH129" s="2">
        <v>7.6631946101530204</v>
      </c>
      <c r="EI129" s="2">
        <v>7.6671052060384799</v>
      </c>
      <c r="EJ129" s="2">
        <v>7.6709817233264461</v>
      </c>
      <c r="EK129" s="2">
        <v>7.6751158430959574</v>
      </c>
      <c r="EL129" s="2">
        <v>7.6794744788254272</v>
      </c>
      <c r="EM129" s="2">
        <v>7.6838661574354434</v>
      </c>
      <c r="EN129">
        <v>7.6883812238485794</v>
      </c>
      <c r="EO129">
        <v>7.6929948141812581</v>
      </c>
      <c r="EP129">
        <v>7.6974976114939118</v>
      </c>
      <c r="EQ129">
        <v>7.7022358742798724</v>
      </c>
      <c r="ER129">
        <v>7.7067036024895508</v>
      </c>
      <c r="ES129">
        <v>7.7109665545949424</v>
      </c>
      <c r="ET129">
        <v>7.7150217507315881</v>
      </c>
      <c r="EU129">
        <v>7.71889128461362</v>
      </c>
      <c r="EV129">
        <v>7.7223291722409302</v>
      </c>
      <c r="EW129">
        <v>7.725318102932941</v>
      </c>
      <c r="EX129">
        <v>7.7278167725868716</v>
      </c>
      <c r="EY129">
        <v>7.7298009764501474</v>
      </c>
      <c r="EZ129">
        <v>7.7312692593351517</v>
      </c>
      <c r="FA129">
        <v>7.7324625930767326</v>
      </c>
      <c r="FB129">
        <v>7.7332696289654601</v>
      </c>
      <c r="FC129">
        <v>7.733811973773399</v>
      </c>
      <c r="FD129">
        <v>7.7341446409048418</v>
      </c>
      <c r="FE129">
        <v>7.7343234313793676</v>
      </c>
      <c r="FF129">
        <v>7.7344482594776576</v>
      </c>
      <c r="FG129">
        <v>7.7345813020098602</v>
      </c>
      <c r="FH129">
        <v>7.734660372508384</v>
      </c>
      <c r="FI129">
        <v>7.7349635345166847</v>
      </c>
      <c r="FJ129">
        <v>7.7355024068944571</v>
      </c>
      <c r="FK129">
        <v>7.7361975757008041</v>
      </c>
      <c r="FL129">
        <v>7.7371990975294427</v>
      </c>
      <c r="FM129">
        <v>7.7385126686561252</v>
      </c>
      <c r="FN129">
        <v>7.7400578586431834</v>
      </c>
      <c r="FO129">
        <v>7.7417955745290588</v>
      </c>
      <c r="FP129">
        <v>7.7436502030288006</v>
      </c>
      <c r="FQ129">
        <v>7.7456159299775234</v>
      </c>
      <c r="FR129">
        <v>7.7475678596144526</v>
      </c>
      <c r="FS129">
        <v>7.7496297647425276</v>
      </c>
      <c r="FT129">
        <v>7.7515575573675104</v>
      </c>
      <c r="FU129">
        <v>7.7534076703614954</v>
      </c>
      <c r="FV129">
        <v>7.7550519668700488</v>
      </c>
      <c r="FW129">
        <v>7.7565573767200364</v>
      </c>
      <c r="FX129">
        <v>7.757861157429045</v>
      </c>
      <c r="FY129">
        <v>7.7588359754886369</v>
      </c>
      <c r="FZ129">
        <v>7.7594456076404468</v>
      </c>
      <c r="GA129">
        <v>7.7598279644417829</v>
      </c>
      <c r="GB129">
        <v>7.7599176141311146</v>
      </c>
      <c r="GC129">
        <v>7.7598270395010038</v>
      </c>
      <c r="GD129">
        <v>7.7595143802478077</v>
      </c>
      <c r="GE129">
        <v>7.7590429451706964</v>
      </c>
      <c r="GF129">
        <v>7.7584497112241264</v>
      </c>
      <c r="GG129">
        <v>7.7578977281670776</v>
      </c>
      <c r="GH129">
        <v>7.7569910958936266</v>
      </c>
      <c r="GI129">
        <v>7.7561501466535168</v>
      </c>
      <c r="GJ129">
        <v>7.7553580648725307</v>
      </c>
      <c r="GK129">
        <v>7.7546070243662104</v>
      </c>
      <c r="GL129">
        <v>7.7540020322345198</v>
      </c>
      <c r="GM129">
        <v>7.753294045590339</v>
      </c>
      <c r="GN129">
        <v>7.752759997984664</v>
      </c>
      <c r="GO129">
        <v>7.7522939833606781</v>
      </c>
      <c r="GP129">
        <v>7.7518159860105698</v>
      </c>
      <c r="GQ129">
        <v>7.7508695900688673</v>
      </c>
      <c r="GR129">
        <v>7.7503299235409786</v>
      </c>
      <c r="GS129">
        <v>7.7497785789262359</v>
      </c>
      <c r="GT129">
        <v>7.7491725942988943</v>
      </c>
      <c r="GU129">
        <v>7.7486721717727729</v>
      </c>
      <c r="GV129">
        <v>7.7480812072072176</v>
      </c>
      <c r="GW129">
        <v>7.7474153069966833</v>
      </c>
      <c r="GX129">
        <v>7.7471700490861224</v>
      </c>
      <c r="GY129">
        <v>7.7463265855924552</v>
      </c>
    </row>
    <row r="130" spans="1:207" x14ac:dyDescent="0.25">
      <c r="A130">
        <f t="shared" si="1"/>
        <v>129</v>
      </c>
      <c r="B130">
        <v>32.053781512605042</v>
      </c>
      <c r="C130">
        <v>32.053781512605042</v>
      </c>
      <c r="D130">
        <v>7.7479986010536486</v>
      </c>
      <c r="E130">
        <v>7.7471468352220656</v>
      </c>
      <c r="F130">
        <v>7.746289329570839</v>
      </c>
      <c r="G130">
        <v>7.7455743665238446</v>
      </c>
      <c r="H130">
        <v>7.7449767283361739</v>
      </c>
      <c r="I130">
        <v>7.7444440413912341</v>
      </c>
      <c r="J130">
        <v>7.7441285068388934</v>
      </c>
      <c r="K130">
        <v>7.7441150495062256</v>
      </c>
      <c r="L130">
        <v>7.7446414197370759</v>
      </c>
      <c r="M130">
        <v>7.7451757885392611</v>
      </c>
      <c r="N130">
        <v>7.7460891029124568</v>
      </c>
      <c r="O130">
        <v>7.7470479860259474</v>
      </c>
      <c r="P130">
        <v>7.7484048347074914</v>
      </c>
      <c r="Q130">
        <v>7.7499839732341673</v>
      </c>
      <c r="R130">
        <v>7.7515062400175996</v>
      </c>
      <c r="S130">
        <v>7.7533835421106767</v>
      </c>
      <c r="T130">
        <v>7.7554307062819943</v>
      </c>
      <c r="U130">
        <v>7.7576363297579363</v>
      </c>
      <c r="V130">
        <v>7.7599785033929134</v>
      </c>
      <c r="W130">
        <v>7.7625409994675278</v>
      </c>
      <c r="X130">
        <v>7.7651925194257974</v>
      </c>
      <c r="Y130">
        <v>7.7678449451460736</v>
      </c>
      <c r="Z130">
        <v>7.7705494803335204</v>
      </c>
      <c r="AA130">
        <v>7.7732669927731717</v>
      </c>
      <c r="AB130">
        <v>7.7761506527499087</v>
      </c>
      <c r="AC130">
        <v>7.7790291046544944</v>
      </c>
      <c r="AD130">
        <v>7.7819699887635414</v>
      </c>
      <c r="AE130">
        <v>7.7848991152129257</v>
      </c>
      <c r="AF130">
        <v>7.7878114084662053</v>
      </c>
      <c r="AG130">
        <v>7.790775210373698</v>
      </c>
      <c r="AH130">
        <v>7.7937411446346356</v>
      </c>
      <c r="AI130">
        <v>7.7964829829221021</v>
      </c>
      <c r="AJ130">
        <v>7.798724650568559</v>
      </c>
      <c r="AK130">
        <v>7.8006428504396066</v>
      </c>
      <c r="AL130">
        <v>7.8022711591627631</v>
      </c>
      <c r="AM130">
        <v>7.8035919700193492</v>
      </c>
      <c r="AN130">
        <v>7.8043031128995368</v>
      </c>
      <c r="AO130">
        <v>7.8048826894943399</v>
      </c>
      <c r="AP130">
        <v>7.8049205942556839</v>
      </c>
      <c r="AQ130">
        <v>7.8047120248401036</v>
      </c>
      <c r="AR130">
        <v>7.8043415138884846</v>
      </c>
      <c r="AS130">
        <v>7.8038601110214616</v>
      </c>
      <c r="AT130">
        <v>7.8032862382511343</v>
      </c>
      <c r="AU130">
        <v>7.8027149893917409</v>
      </c>
      <c r="AV130">
        <v>7.8019527066170369</v>
      </c>
      <c r="AW130">
        <v>7.8010726286149517</v>
      </c>
      <c r="AX130">
        <v>7.8000492948153743</v>
      </c>
      <c r="AY130">
        <v>7.7988957631737623</v>
      </c>
      <c r="AZ130">
        <v>7.7976438596275237</v>
      </c>
      <c r="BA130">
        <v>7.7962307473368346</v>
      </c>
      <c r="BB130" s="2">
        <v>7.7946556135173601</v>
      </c>
      <c r="BC130" s="2">
        <v>7.7927811219341878</v>
      </c>
      <c r="BD130" s="2">
        <v>7.7908126618082312</v>
      </c>
      <c r="BE130" s="2">
        <v>7.7886606121352093</v>
      </c>
      <c r="BF130" s="2">
        <v>7.7863380950480998</v>
      </c>
      <c r="BG130" s="2">
        <v>7.7838515156447334</v>
      </c>
      <c r="BH130" s="2">
        <v>7.7812130173844558</v>
      </c>
      <c r="BI130" s="2">
        <v>7.7783540547052752</v>
      </c>
      <c r="BJ130" s="2">
        <v>7.7754343887215471</v>
      </c>
      <c r="BK130" s="2">
        <v>7.7725634287064196</v>
      </c>
      <c r="BL130" s="2">
        <v>7.7693444752018426</v>
      </c>
      <c r="BM130" s="2">
        <v>7.7660225656647848</v>
      </c>
      <c r="BN130" s="2">
        <v>7.7627558169434776</v>
      </c>
      <c r="BO130" s="2">
        <v>7.7593236622513979</v>
      </c>
      <c r="BP130" s="2">
        <v>7.7556426403691843</v>
      </c>
      <c r="BQ130" s="2">
        <v>7.7520040333583724</v>
      </c>
      <c r="BR130" s="2">
        <v>7.7483016552705601</v>
      </c>
      <c r="BS130" s="2">
        <v>7.744494289262537</v>
      </c>
      <c r="BT130" s="2">
        <v>7.7407702254057886</v>
      </c>
      <c r="BU130" s="2">
        <v>7.7369813914061503</v>
      </c>
      <c r="BV130" s="2">
        <v>7.7331449928963103</v>
      </c>
      <c r="BW130" s="2">
        <v>7.7293163020891207</v>
      </c>
      <c r="BX130" s="2">
        <v>7.7253984240749141</v>
      </c>
      <c r="BY130" s="2">
        <v>7.7215214026565437</v>
      </c>
      <c r="BZ130" s="2">
        <v>7.7176653653880916</v>
      </c>
      <c r="CA130" s="2">
        <v>7.713836321870982</v>
      </c>
      <c r="CB130" s="2">
        <v>7.7100519772060174</v>
      </c>
      <c r="CC130" s="2">
        <v>7.7063433647285287</v>
      </c>
      <c r="CD130" s="2">
        <v>7.7026146552292438</v>
      </c>
      <c r="CE130" s="2">
        <v>7.6987310945446223</v>
      </c>
      <c r="CF130" s="2">
        <v>7.695173953327247</v>
      </c>
      <c r="CG130" s="2">
        <v>7.6916968644631538</v>
      </c>
      <c r="CH130" s="2">
        <v>7.6882745242776842</v>
      </c>
      <c r="CI130" s="2">
        <v>7.6849172517217408</v>
      </c>
      <c r="CJ130" s="2">
        <v>7.6816776191234784</v>
      </c>
      <c r="CK130" s="2">
        <v>7.6786018390655926</v>
      </c>
      <c r="CL130" s="2">
        <v>7.675635480310353</v>
      </c>
      <c r="CM130" s="2">
        <v>7.6729677872279192</v>
      </c>
      <c r="CN130" s="2">
        <v>7.670341409669633</v>
      </c>
      <c r="CO130" s="2">
        <v>7.6678506635108308</v>
      </c>
      <c r="CP130" s="2">
        <v>7.6656208203163851</v>
      </c>
      <c r="CQ130" s="2">
        <v>7.6633848011005226</v>
      </c>
      <c r="CR130" s="2">
        <v>7.6613736086528759</v>
      </c>
      <c r="CS130" s="2">
        <v>7.6598309994176503</v>
      </c>
      <c r="CT130" s="2">
        <v>7.6580193033418844</v>
      </c>
      <c r="CU130" s="2">
        <v>7.6563011547844431</v>
      </c>
      <c r="CV130" s="2">
        <v>7.6549168056540227</v>
      </c>
      <c r="CW130" s="2">
        <v>7.6534711565494957</v>
      </c>
      <c r="CX130" s="2">
        <v>7.651915294313933</v>
      </c>
      <c r="CY130" s="2">
        <v>7.6504534516418889</v>
      </c>
      <c r="CZ130" s="2">
        <v>7.648817936495977</v>
      </c>
      <c r="DA130" s="19">
        <v>7.6470435094156386</v>
      </c>
      <c r="DB130" s="2">
        <v>7.6456397308651978</v>
      </c>
      <c r="DC130" s="2">
        <v>7.6440085069696346</v>
      </c>
      <c r="DD130" s="2">
        <v>7.6418554293709624</v>
      </c>
      <c r="DE130" s="2">
        <v>7.6397487603880041</v>
      </c>
      <c r="DF130" s="2">
        <v>7.6373916728902724</v>
      </c>
      <c r="DG130" s="2">
        <v>7.6349986207781289</v>
      </c>
      <c r="DH130" s="2">
        <v>7.6326616905838058</v>
      </c>
      <c r="DI130" s="2">
        <v>7.6301306874785091</v>
      </c>
      <c r="DJ130" s="2">
        <v>7.6278552635601899</v>
      </c>
      <c r="DK130" s="2">
        <v>7.6255808992923244</v>
      </c>
      <c r="DL130" s="2">
        <v>7.6237718146976716</v>
      </c>
      <c r="DM130" s="2">
        <v>7.6223478336643629</v>
      </c>
      <c r="DN130" s="2">
        <v>7.6213232430040829</v>
      </c>
      <c r="DO130" s="2">
        <v>7.6207629355546116</v>
      </c>
      <c r="DP130" s="2">
        <v>7.6205616480307006</v>
      </c>
      <c r="DQ130" s="2">
        <v>7.6207990193296027</v>
      </c>
      <c r="DR130" s="2">
        <v>7.6213728867565864</v>
      </c>
      <c r="DS130" s="2">
        <v>7.6223243688088864</v>
      </c>
      <c r="DT130" s="2">
        <v>7.6235633670707017</v>
      </c>
      <c r="DU130" s="2">
        <v>7.625227144790232</v>
      </c>
      <c r="DV130" s="2">
        <v>7.626991256091908</v>
      </c>
      <c r="DW130" s="2">
        <v>7.6292598025061826</v>
      </c>
      <c r="DX130" s="2">
        <v>7.6316131086876604</v>
      </c>
      <c r="DY130" s="2">
        <v>7.6341636623811988</v>
      </c>
      <c r="DZ130" s="2">
        <v>7.636897490126584</v>
      </c>
      <c r="EA130" s="2">
        <v>7.6396570572642606</v>
      </c>
      <c r="EB130" s="2">
        <v>7.6426411524782019</v>
      </c>
      <c r="EC130" s="2">
        <v>7.6458828543466426</v>
      </c>
      <c r="ED130" s="2">
        <v>7.6491057569355414</v>
      </c>
      <c r="EE130" s="2">
        <v>7.6524261024142426</v>
      </c>
      <c r="EF130" s="2">
        <v>7.6558472530390267</v>
      </c>
      <c r="EG130" s="2">
        <v>7.6595378158704426</v>
      </c>
      <c r="EH130" s="2">
        <v>7.6633679386206444</v>
      </c>
      <c r="EI130" s="2">
        <v>7.6673147942100863</v>
      </c>
      <c r="EJ130" s="2">
        <v>7.6712238728663751</v>
      </c>
      <c r="EK130" s="2">
        <v>7.6754185862429827</v>
      </c>
      <c r="EL130" s="2">
        <v>7.6798748961861776</v>
      </c>
      <c r="EM130" s="2">
        <v>7.6842953673043324</v>
      </c>
      <c r="EN130">
        <v>7.6888460926905067</v>
      </c>
      <c r="EO130">
        <v>7.6935098124175827</v>
      </c>
      <c r="EP130">
        <v>7.6980161777015619</v>
      </c>
      <c r="EQ130">
        <v>7.7026521786108111</v>
      </c>
      <c r="ER130">
        <v>7.7071346894517792</v>
      </c>
      <c r="ES130">
        <v>7.7113777373234136</v>
      </c>
      <c r="ET130">
        <v>7.7155019547500476</v>
      </c>
      <c r="EU130">
        <v>7.7194459392923163</v>
      </c>
      <c r="EV130">
        <v>7.7228907597857752</v>
      </c>
      <c r="EW130">
        <v>7.7258757610863178</v>
      </c>
      <c r="EX130">
        <v>7.7284644252632377</v>
      </c>
      <c r="EY130">
        <v>7.7304640618174476</v>
      </c>
      <c r="EZ130">
        <v>7.7319316382618508</v>
      </c>
      <c r="FA130">
        <v>7.7330855990536422</v>
      </c>
      <c r="FB130">
        <v>7.7339127839148087</v>
      </c>
      <c r="FC130">
        <v>7.7344699169985081</v>
      </c>
      <c r="FD130">
        <v>7.7348210138522937</v>
      </c>
      <c r="FE130">
        <v>7.7350207565115792</v>
      </c>
      <c r="FF130">
        <v>7.7351424809077747</v>
      </c>
      <c r="FG130">
        <v>7.7352641283831369</v>
      </c>
      <c r="FH130">
        <v>7.7351986280323501</v>
      </c>
      <c r="FI130">
        <v>7.7354944047034682</v>
      </c>
      <c r="FJ130">
        <v>7.7360098785671383</v>
      </c>
      <c r="FK130">
        <v>7.7367128360420896</v>
      </c>
      <c r="FL130">
        <v>7.7377287972026272</v>
      </c>
      <c r="FM130">
        <v>7.7390094487932526</v>
      </c>
      <c r="FN130">
        <v>7.7405439751571761</v>
      </c>
      <c r="FO130">
        <v>7.7422511270621186</v>
      </c>
      <c r="FP130">
        <v>7.7440858644826092</v>
      </c>
      <c r="FQ130">
        <v>7.7460192170937852</v>
      </c>
      <c r="FR130">
        <v>7.7479567193248959</v>
      </c>
      <c r="FS130">
        <v>7.7499806100691364</v>
      </c>
      <c r="FT130">
        <v>7.7518670212065119</v>
      </c>
      <c r="FU130">
        <v>7.7536854460719891</v>
      </c>
      <c r="FV130">
        <v>7.7552999853907494</v>
      </c>
      <c r="FW130">
        <v>7.7567676497842957</v>
      </c>
      <c r="FX130">
        <v>7.75801705835676</v>
      </c>
      <c r="FY130">
        <v>7.7589439525377699</v>
      </c>
      <c r="FZ130">
        <v>7.7595340625912499</v>
      </c>
      <c r="GA130">
        <v>7.7598587163523396</v>
      </c>
      <c r="GB130">
        <v>7.7599214754265189</v>
      </c>
      <c r="GC130">
        <v>7.7597780055919721</v>
      </c>
      <c r="GD130">
        <v>7.7594090976306367</v>
      </c>
      <c r="GE130">
        <v>7.7588859326686546</v>
      </c>
      <c r="GF130">
        <v>7.7582444519644467</v>
      </c>
      <c r="GG130">
        <v>7.7575530013270626</v>
      </c>
      <c r="GH130">
        <v>7.7566414799960306</v>
      </c>
      <c r="GI130">
        <v>7.7558251782270107</v>
      </c>
      <c r="GJ130">
        <v>7.7549490126701706</v>
      </c>
      <c r="GK130">
        <v>7.7541548096841426</v>
      </c>
      <c r="GL130">
        <v>7.7535172405059596</v>
      </c>
      <c r="GM130">
        <v>7.7529008728713666</v>
      </c>
      <c r="GN130">
        <v>7.7523682684522992</v>
      </c>
      <c r="GO130">
        <v>7.7518852047101472</v>
      </c>
      <c r="GP130">
        <v>7.7514784514769097</v>
      </c>
      <c r="GQ130">
        <v>7.7511154948524856</v>
      </c>
      <c r="GR130">
        <v>7.7507478166637096</v>
      </c>
      <c r="GS130">
        <v>7.7503080066657093</v>
      </c>
      <c r="GT130">
        <v>7.7498986031407808</v>
      </c>
      <c r="GU130">
        <v>7.7491120205307888</v>
      </c>
      <c r="GV130">
        <v>7.7484312587091386</v>
      </c>
      <c r="GW130">
        <v>7.7478094893043252</v>
      </c>
      <c r="GX130">
        <v>7.7467439515416627</v>
      </c>
      <c r="GY130">
        <v>7.7458844116513221</v>
      </c>
    </row>
    <row r="131" spans="1:207" x14ac:dyDescent="0.25">
      <c r="A131">
        <f t="shared" si="1"/>
        <v>130</v>
      </c>
      <c r="B131">
        <v>32.304201680672271</v>
      </c>
      <c r="C131">
        <v>32.304201680672271</v>
      </c>
      <c r="D131">
        <v>7.7475583303545372</v>
      </c>
      <c r="E131">
        <v>7.7463141323388234</v>
      </c>
      <c r="F131">
        <v>7.7453547174709554</v>
      </c>
      <c r="G131">
        <v>7.7445444061002959</v>
      </c>
      <c r="H131">
        <v>7.7438694227757932</v>
      </c>
      <c r="I131">
        <v>7.7430229027202699</v>
      </c>
      <c r="J131">
        <v>7.7426484116544847</v>
      </c>
      <c r="K131">
        <v>7.7425891427708624</v>
      </c>
      <c r="L131">
        <v>7.7429577804049687</v>
      </c>
      <c r="M131">
        <v>7.7437177044850003</v>
      </c>
      <c r="N131">
        <v>7.7448009207800146</v>
      </c>
      <c r="O131">
        <v>7.7463807355082084</v>
      </c>
      <c r="P131">
        <v>7.7478974506333884</v>
      </c>
      <c r="Q131">
        <v>7.7496189939334661</v>
      </c>
      <c r="R131">
        <v>7.7513407773992213</v>
      </c>
      <c r="S131">
        <v>7.7533341442918529</v>
      </c>
      <c r="T131">
        <v>7.7554587623504956</v>
      </c>
      <c r="U131">
        <v>7.7577205072758684</v>
      </c>
      <c r="V131">
        <v>7.7600985766746939</v>
      </c>
      <c r="W131">
        <v>7.7625228806639512</v>
      </c>
      <c r="X131">
        <v>7.765115208338675</v>
      </c>
      <c r="Y131">
        <v>7.7678311959702864</v>
      </c>
      <c r="Z131">
        <v>7.7705374086245342</v>
      </c>
      <c r="AA131">
        <v>7.7732059014444062</v>
      </c>
      <c r="AB131">
        <v>7.7761709346155827</v>
      </c>
      <c r="AC131">
        <v>7.7790782417035622</v>
      </c>
      <c r="AD131">
        <v>7.7819979997133393</v>
      </c>
      <c r="AE131">
        <v>7.7849272788919777</v>
      </c>
      <c r="AF131">
        <v>7.7878020126998768</v>
      </c>
      <c r="AG131">
        <v>7.7907285784762799</v>
      </c>
      <c r="AH131">
        <v>7.7937558048321174</v>
      </c>
      <c r="AI131">
        <v>7.7965044614886319</v>
      </c>
      <c r="AJ131">
        <v>7.7988206287622157</v>
      </c>
      <c r="AK131">
        <v>7.8006934978740956</v>
      </c>
      <c r="AL131">
        <v>7.8023978800913927</v>
      </c>
      <c r="AM131">
        <v>7.8036481087797878</v>
      </c>
      <c r="AN131">
        <v>7.8044459103957662</v>
      </c>
      <c r="AO131">
        <v>7.8049326817316427</v>
      </c>
      <c r="AP131">
        <v>7.8049424426792378</v>
      </c>
      <c r="AQ131">
        <v>7.8048655063542567</v>
      </c>
      <c r="AR131">
        <v>7.8045524966346873</v>
      </c>
      <c r="AS131">
        <v>7.8041030163226317</v>
      </c>
      <c r="AT131">
        <v>7.8035271345715964</v>
      </c>
      <c r="AU131">
        <v>7.8028792744645781</v>
      </c>
      <c r="AV131">
        <v>7.8020363736614247</v>
      </c>
      <c r="AW131">
        <v>7.8011512201054378</v>
      </c>
      <c r="AX131">
        <v>7.8000940070071767</v>
      </c>
      <c r="AY131">
        <v>7.7989689142284426</v>
      </c>
      <c r="AZ131">
        <v>7.7977426547889364</v>
      </c>
      <c r="BA131">
        <v>7.7963339954921151</v>
      </c>
      <c r="BB131" s="2">
        <v>7.7947537308162174</v>
      </c>
      <c r="BC131" s="2">
        <v>7.7927352740090896</v>
      </c>
      <c r="BD131" s="2">
        <v>7.7907364539560673</v>
      </c>
      <c r="BE131" s="2">
        <v>7.7885617542577652</v>
      </c>
      <c r="BF131" s="2">
        <v>7.7862228004581233</v>
      </c>
      <c r="BG131" s="2">
        <v>7.7837209388741684</v>
      </c>
      <c r="BH131" s="2">
        <v>7.7810721196869981</v>
      </c>
      <c r="BI131" s="2">
        <v>7.7783151598601874</v>
      </c>
      <c r="BJ131" s="2">
        <v>7.7753943983077027</v>
      </c>
      <c r="BK131" s="2">
        <v>7.7725692055906883</v>
      </c>
      <c r="BL131" s="2">
        <v>7.7693663451527257</v>
      </c>
      <c r="BM131" s="2">
        <v>7.7660080264620754</v>
      </c>
      <c r="BN131" s="2">
        <v>7.7626342073504908</v>
      </c>
      <c r="BO131" s="2">
        <v>7.7592068982221312</v>
      </c>
      <c r="BP131" s="2">
        <v>7.7554986219679192</v>
      </c>
      <c r="BQ131" s="2">
        <v>7.751855160448935</v>
      </c>
      <c r="BR131" s="2">
        <v>7.7481482908520354</v>
      </c>
      <c r="BS131" s="2">
        <v>7.7443748555143781</v>
      </c>
      <c r="BT131" s="2">
        <v>7.7406843403742887</v>
      </c>
      <c r="BU131" s="2">
        <v>7.7368891421787707</v>
      </c>
      <c r="BV131" s="2">
        <v>7.7330432580265036</v>
      </c>
      <c r="BW131" s="2">
        <v>7.729266388716141</v>
      </c>
      <c r="BX131" s="2">
        <v>7.7253234024821618</v>
      </c>
      <c r="BY131" s="2">
        <v>7.7214517536282452</v>
      </c>
      <c r="BZ131" s="2">
        <v>7.7175900587177511</v>
      </c>
      <c r="CA131" s="2">
        <v>7.7137456763497454</v>
      </c>
      <c r="CB131" s="2">
        <v>7.7099711307588041</v>
      </c>
      <c r="CC131" s="2">
        <v>7.7061101287782332</v>
      </c>
      <c r="CD131" s="2">
        <v>7.7023650076103811</v>
      </c>
      <c r="CE131" s="2">
        <v>7.6986767004315526</v>
      </c>
      <c r="CF131" s="2">
        <v>7.6949938950206063</v>
      </c>
      <c r="CG131" s="2">
        <v>7.6915317143896313</v>
      </c>
      <c r="CH131" s="2">
        <v>7.6881125979750502</v>
      </c>
      <c r="CI131" s="2">
        <v>7.6848510281637141</v>
      </c>
      <c r="CJ131" s="2">
        <v>7.6816521325613554</v>
      </c>
      <c r="CK131" s="2">
        <v>7.6786088493061611</v>
      </c>
      <c r="CL131" s="2">
        <v>7.6756665151442496</v>
      </c>
      <c r="CM131" s="2">
        <v>7.6728314937039039</v>
      </c>
      <c r="CN131" s="2">
        <v>7.6701929786662326</v>
      </c>
      <c r="CO131" s="2">
        <v>7.6677373163847884</v>
      </c>
      <c r="CP131" s="2">
        <v>7.6655818546945156</v>
      </c>
      <c r="CQ131" s="2">
        <v>7.6633362944566583</v>
      </c>
      <c r="CR131" s="2">
        <v>7.6612780499691784</v>
      </c>
      <c r="CS131" s="2">
        <v>7.6595528677792393</v>
      </c>
      <c r="CT131" s="2">
        <v>7.6576976952822324</v>
      </c>
      <c r="CU131" s="2">
        <v>7.6559049189275576</v>
      </c>
      <c r="CV131" s="2">
        <v>7.654165508002059</v>
      </c>
      <c r="CW131" s="2">
        <v>7.6525992383859052</v>
      </c>
      <c r="CX131" s="2">
        <v>7.6510821708536536</v>
      </c>
      <c r="CY131" s="2">
        <v>7.6496546742387892</v>
      </c>
      <c r="CZ131" s="2">
        <v>7.6483887063970304</v>
      </c>
      <c r="DA131" s="19">
        <v>7.6466881762973093</v>
      </c>
      <c r="DB131" s="2">
        <v>7.645301554188519</v>
      </c>
      <c r="DC131" s="2">
        <v>7.6435600685845726</v>
      </c>
      <c r="DD131" s="2">
        <v>7.6417814826889066</v>
      </c>
      <c r="DE131" s="2">
        <v>7.6397405946598687</v>
      </c>
      <c r="DF131" s="2">
        <v>7.6375920299719802</v>
      </c>
      <c r="DG131" s="2">
        <v>7.6350139616447166</v>
      </c>
      <c r="DH131" s="2">
        <v>7.6325362232425853</v>
      </c>
      <c r="DI131" s="2">
        <v>7.6299625564996534</v>
      </c>
      <c r="DJ131" s="2">
        <v>7.6275549706478278</v>
      </c>
      <c r="DK131" s="2">
        <v>7.6253297803130593</v>
      </c>
      <c r="DL131" s="2">
        <v>7.6235403122851171</v>
      </c>
      <c r="DM131" s="2">
        <v>7.6222199745847741</v>
      </c>
      <c r="DN131" s="2">
        <v>7.6212324861734997</v>
      </c>
      <c r="DO131" s="2">
        <v>7.6206989804015386</v>
      </c>
      <c r="DP131" s="2">
        <v>7.6205720857474777</v>
      </c>
      <c r="DQ131" s="2">
        <v>7.6207686655571294</v>
      </c>
      <c r="DR131" s="2">
        <v>7.6213863666183563</v>
      </c>
      <c r="DS131" s="2">
        <v>7.6223278944584418</v>
      </c>
      <c r="DT131" s="2">
        <v>7.6235384418619914</v>
      </c>
      <c r="DU131" s="2">
        <v>7.6251869770121683</v>
      </c>
      <c r="DV131" s="2">
        <v>7.6268884865779301</v>
      </c>
      <c r="DW131" s="2">
        <v>7.6291726108770641</v>
      </c>
      <c r="DX131" s="2">
        <v>7.6314974524819883</v>
      </c>
      <c r="DY131" s="2">
        <v>7.634035244420093</v>
      </c>
      <c r="DZ131" s="2">
        <v>7.6367417910088244</v>
      </c>
      <c r="EA131" s="2">
        <v>7.6395041938402999</v>
      </c>
      <c r="EB131" s="2">
        <v>7.6424998235145152</v>
      </c>
      <c r="EC131" s="2">
        <v>7.6455992867941172</v>
      </c>
      <c r="ED131" s="2">
        <v>7.6488981062393631</v>
      </c>
      <c r="EE131" s="2">
        <v>7.6523070170702479</v>
      </c>
      <c r="EF131" s="2">
        <v>7.6558932362944097</v>
      </c>
      <c r="EG131" s="2">
        <v>7.6596400786216021</v>
      </c>
      <c r="EH131" s="2">
        <v>7.6634782254686566</v>
      </c>
      <c r="EI131" s="2">
        <v>7.6674556063051016</v>
      </c>
      <c r="EJ131" s="2">
        <v>7.6714393344493876</v>
      </c>
      <c r="EK131" s="2">
        <v>7.6756877310089866</v>
      </c>
      <c r="EL131" s="2">
        <v>7.6800544288787691</v>
      </c>
      <c r="EM131" s="2">
        <v>7.6845028588849722</v>
      </c>
      <c r="EN131">
        <v>7.6890862625749703</v>
      </c>
      <c r="EO131">
        <v>7.6937602188447256</v>
      </c>
      <c r="EP131">
        <v>7.6984669772328207</v>
      </c>
      <c r="EQ131">
        <v>7.7029922474239667</v>
      </c>
      <c r="ER131">
        <v>7.7074876071176757</v>
      </c>
      <c r="ES131">
        <v>7.7117211199834532</v>
      </c>
      <c r="ET131">
        <v>7.7159039144136683</v>
      </c>
      <c r="EU131">
        <v>7.7198633634144036</v>
      </c>
      <c r="EV131">
        <v>7.7233014314901443</v>
      </c>
      <c r="EW131">
        <v>7.7262821861205842</v>
      </c>
      <c r="EX131">
        <v>7.7289087292630247</v>
      </c>
      <c r="EY131">
        <v>7.7309170513728001</v>
      </c>
      <c r="EZ131">
        <v>7.7324674210861222</v>
      </c>
      <c r="FA131">
        <v>7.7335368620311744</v>
      </c>
      <c r="FB131">
        <v>7.7343813193920692</v>
      </c>
      <c r="FC131">
        <v>7.7349551135807797</v>
      </c>
      <c r="FD131">
        <v>7.7353273472365336</v>
      </c>
      <c r="FE131">
        <v>7.7355539001180684</v>
      </c>
      <c r="FF131">
        <v>7.7356808436001296</v>
      </c>
      <c r="FG131">
        <v>7.7357949061413862</v>
      </c>
      <c r="FH131">
        <v>7.7356663052571486</v>
      </c>
      <c r="FI131">
        <v>7.7359547227735366</v>
      </c>
      <c r="FJ131">
        <v>7.7364376420074494</v>
      </c>
      <c r="FK131">
        <v>7.7371495145223239</v>
      </c>
      <c r="FL131">
        <v>7.7381793347894536</v>
      </c>
      <c r="FM131">
        <v>7.7394254548635324</v>
      </c>
      <c r="FN131">
        <v>7.7409449977829334</v>
      </c>
      <c r="FO131">
        <v>7.7426187394429684</v>
      </c>
      <c r="FP131">
        <v>7.7444326905386616</v>
      </c>
      <c r="FQ131">
        <v>7.7463323247209352</v>
      </c>
      <c r="FR131">
        <v>7.7482608964937354</v>
      </c>
      <c r="FS131">
        <v>7.7502340021009708</v>
      </c>
      <c r="FT131">
        <v>7.7520823756912058</v>
      </c>
      <c r="FU131">
        <v>7.753867020035516</v>
      </c>
      <c r="FV131">
        <v>7.7554593789733843</v>
      </c>
      <c r="FW131">
        <v>7.7568886045973473</v>
      </c>
      <c r="FX131">
        <v>7.7580778489939046</v>
      </c>
      <c r="FY131">
        <v>7.7589579409794256</v>
      </c>
      <c r="FZ131">
        <v>7.7595299299584566</v>
      </c>
      <c r="GA131">
        <v>7.7597975902662171</v>
      </c>
      <c r="GB131">
        <v>7.7598328255090943</v>
      </c>
      <c r="GC131">
        <v>7.7596337468304686</v>
      </c>
      <c r="GD131">
        <v>7.7592138008410689</v>
      </c>
      <c r="GE131">
        <v>7.7586427704783141</v>
      </c>
      <c r="GF131">
        <v>7.7579548623646986</v>
      </c>
      <c r="GG131">
        <v>7.7571167697488903</v>
      </c>
      <c r="GH131">
        <v>7.7562445973018193</v>
      </c>
      <c r="GI131">
        <v>7.7554534951816416</v>
      </c>
      <c r="GJ131">
        <v>7.754508212137285</v>
      </c>
      <c r="GK131">
        <v>7.7536683069481702</v>
      </c>
      <c r="GL131">
        <v>7.7529670171067426</v>
      </c>
      <c r="GM131">
        <v>7.7524398655326321</v>
      </c>
      <c r="GN131">
        <v>7.7519104178138756</v>
      </c>
      <c r="GO131">
        <v>7.7514169299907438</v>
      </c>
      <c r="GP131">
        <v>7.751031475636303</v>
      </c>
      <c r="GQ131">
        <v>7.7509644094732222</v>
      </c>
      <c r="GR131">
        <v>7.750547160230421</v>
      </c>
      <c r="GS131">
        <v>7.750102272624849</v>
      </c>
      <c r="GT131">
        <v>7.7495107607006677</v>
      </c>
      <c r="GU131">
        <v>7.7489543582422016</v>
      </c>
      <c r="GV131">
        <v>7.7479683916891986</v>
      </c>
      <c r="GW131">
        <v>7.747072894644532</v>
      </c>
      <c r="GX131">
        <v>7.745834200781136</v>
      </c>
      <c r="GY131">
        <v>7.7449183771527323</v>
      </c>
    </row>
    <row r="132" spans="1:207" x14ac:dyDescent="0.25">
      <c r="A132">
        <f t="shared" ref="A132:A195" si="2">A131+1</f>
        <v>131</v>
      </c>
      <c r="B132">
        <v>32.554621848739487</v>
      </c>
      <c r="C132">
        <v>32.554621848739487</v>
      </c>
      <c r="D132">
        <v>7.7462111871479609</v>
      </c>
      <c r="E132">
        <v>7.745328398516774</v>
      </c>
      <c r="F132">
        <v>7.7443807480712641</v>
      </c>
      <c r="G132">
        <v>7.743494425115462</v>
      </c>
      <c r="H132">
        <v>7.7427515450167279</v>
      </c>
      <c r="I132">
        <v>7.7421801687928964</v>
      </c>
      <c r="J132">
        <v>7.7419587397277558</v>
      </c>
      <c r="K132">
        <v>7.7421292940863067</v>
      </c>
      <c r="L132">
        <v>7.7425509565475066</v>
      </c>
      <c r="M132">
        <v>7.7434300482581913</v>
      </c>
      <c r="N132">
        <v>7.744581023880615</v>
      </c>
      <c r="O132">
        <v>7.7460295370447074</v>
      </c>
      <c r="P132">
        <v>7.7476928597407273</v>
      </c>
      <c r="Q132">
        <v>7.7495267571090451</v>
      </c>
      <c r="R132">
        <v>7.7515578363726272</v>
      </c>
      <c r="S132">
        <v>7.753644721241252</v>
      </c>
      <c r="T132">
        <v>7.7558153683251323</v>
      </c>
      <c r="U132">
        <v>7.7580811470248374</v>
      </c>
      <c r="V132">
        <v>7.7604363698248893</v>
      </c>
      <c r="W132">
        <v>7.7626855501490626</v>
      </c>
      <c r="X132">
        <v>7.7651618593224967</v>
      </c>
      <c r="Y132">
        <v>7.7678581155616628</v>
      </c>
      <c r="Z132">
        <v>7.7705445948647789</v>
      </c>
      <c r="AA132">
        <v>7.7731941923244197</v>
      </c>
      <c r="AB132">
        <v>7.776162612537898</v>
      </c>
      <c r="AC132">
        <v>7.7790762798511128</v>
      </c>
      <c r="AD132">
        <v>7.7819849657528231</v>
      </c>
      <c r="AE132">
        <v>7.7849512223576038</v>
      </c>
      <c r="AF132">
        <v>7.7878582494415358</v>
      </c>
      <c r="AG132">
        <v>7.7907693033227776</v>
      </c>
      <c r="AH132">
        <v>7.7938022101503543</v>
      </c>
      <c r="AI132">
        <v>7.79654025707047</v>
      </c>
      <c r="AJ132">
        <v>7.7989923330953168</v>
      </c>
      <c r="AK132">
        <v>7.8010850130625977</v>
      </c>
      <c r="AL132">
        <v>7.8027826400380906</v>
      </c>
      <c r="AM132">
        <v>7.8038933412565434</v>
      </c>
      <c r="AN132">
        <v>7.8047595244113976</v>
      </c>
      <c r="AO132">
        <v>7.8050988705560673</v>
      </c>
      <c r="AP132">
        <v>7.8051260054097984</v>
      </c>
      <c r="AQ132">
        <v>7.8051055220460608</v>
      </c>
      <c r="AR132">
        <v>7.8048168344020494</v>
      </c>
      <c r="AS132">
        <v>7.8043774019146408</v>
      </c>
      <c r="AT132">
        <v>7.8038133293675394</v>
      </c>
      <c r="AU132">
        <v>7.8030953542184349</v>
      </c>
      <c r="AV132">
        <v>7.8022509325815754</v>
      </c>
      <c r="AW132">
        <v>7.8013764129435152</v>
      </c>
      <c r="AX132">
        <v>7.8003287066872824</v>
      </c>
      <c r="AY132">
        <v>7.7992483629106291</v>
      </c>
      <c r="AZ132">
        <v>7.7980244128121594</v>
      </c>
      <c r="BA132">
        <v>7.7966073360142882</v>
      </c>
      <c r="BB132" s="2">
        <v>7.7950105336946462</v>
      </c>
      <c r="BC132" s="2">
        <v>7.7929987419895834</v>
      </c>
      <c r="BD132" s="2">
        <v>7.7909883410073402</v>
      </c>
      <c r="BE132" s="2">
        <v>7.7888019869103822</v>
      </c>
      <c r="BF132" s="2">
        <v>7.7864490178532746</v>
      </c>
      <c r="BG132" s="2">
        <v>7.7839314289827746</v>
      </c>
      <c r="BH132" s="2">
        <v>7.7812646093931068</v>
      </c>
      <c r="BI132" s="2">
        <v>7.7785579620506766</v>
      </c>
      <c r="BJ132" s="2">
        <v>7.7756181133247599</v>
      </c>
      <c r="BK132" s="2">
        <v>7.7726908383021156</v>
      </c>
      <c r="BL132" s="2">
        <v>7.7695013360331853</v>
      </c>
      <c r="BM132" s="2">
        <v>7.7661301276815244</v>
      </c>
      <c r="BN132" s="2">
        <v>7.7626556273915446</v>
      </c>
      <c r="BO132" s="2">
        <v>7.7592194667541614</v>
      </c>
      <c r="BP132" s="2">
        <v>7.7555145337135833</v>
      </c>
      <c r="BQ132" s="2">
        <v>7.7518653911360422</v>
      </c>
      <c r="BR132" s="2">
        <v>7.7481537483444836</v>
      </c>
      <c r="BS132" s="2">
        <v>7.7444150710760873</v>
      </c>
      <c r="BT132" s="2">
        <v>7.7406934015387758</v>
      </c>
      <c r="BU132" s="2">
        <v>7.7368613912809838</v>
      </c>
      <c r="BV132" s="2">
        <v>7.7329961542278367</v>
      </c>
      <c r="BW132" s="2">
        <v>7.7291902027982449</v>
      </c>
      <c r="BX132" s="2">
        <v>7.7252732177862624</v>
      </c>
      <c r="BY132" s="2">
        <v>7.7214015767370814</v>
      </c>
      <c r="BZ132" s="2">
        <v>7.7175331941409544</v>
      </c>
      <c r="CA132" s="2">
        <v>7.7136779634390171</v>
      </c>
      <c r="CB132" s="2">
        <v>7.7098847932244974</v>
      </c>
      <c r="CC132" s="2">
        <v>7.7059527372403709</v>
      </c>
      <c r="CD132" s="2">
        <v>7.7022153739545001</v>
      </c>
      <c r="CE132" s="2">
        <v>7.6987516133009084</v>
      </c>
      <c r="CF132" s="2">
        <v>7.6950072435289334</v>
      </c>
      <c r="CG132" s="2">
        <v>7.6915288818463461</v>
      </c>
      <c r="CH132" s="2">
        <v>7.6881146971297536</v>
      </c>
      <c r="CI132" s="2">
        <v>7.6849310513375908</v>
      </c>
      <c r="CJ132" s="2">
        <v>7.6817797845858653</v>
      </c>
      <c r="CK132" s="2">
        <v>7.6787467004901888</v>
      </c>
      <c r="CL132" s="2">
        <v>7.6758292177543792</v>
      </c>
      <c r="CM132" s="2">
        <v>7.672826976817797</v>
      </c>
      <c r="CN132" s="2">
        <v>7.6701620859726987</v>
      </c>
      <c r="CO132" s="2">
        <v>7.667707176242808</v>
      </c>
      <c r="CP132" s="2">
        <v>7.6655033059715034</v>
      </c>
      <c r="CQ132" s="2">
        <v>7.6632566905937001</v>
      </c>
      <c r="CR132" s="2">
        <v>7.6611460362740056</v>
      </c>
      <c r="CS132" s="2">
        <v>7.6590692216124987</v>
      </c>
      <c r="CT132" s="2">
        <v>7.6571985141511716</v>
      </c>
      <c r="CU132" s="2">
        <v>7.6554911448659411</v>
      </c>
      <c r="CV132" s="2">
        <v>7.6536937329149568</v>
      </c>
      <c r="CW132" s="2">
        <v>7.6520852935165484</v>
      </c>
      <c r="CX132" s="2">
        <v>7.6506143139412286</v>
      </c>
      <c r="CY132" s="2">
        <v>7.6492229499417199</v>
      </c>
      <c r="CZ132" s="2">
        <v>7.6477573475772713</v>
      </c>
      <c r="DA132" s="19">
        <v>7.6463148230285372</v>
      </c>
      <c r="DB132" s="2">
        <v>7.6448965988299928</v>
      </c>
      <c r="DC132" s="2">
        <v>7.6431198232127784</v>
      </c>
      <c r="DD132" s="2">
        <v>7.6416990383673191</v>
      </c>
      <c r="DE132" s="2">
        <v>7.6397686496195698</v>
      </c>
      <c r="DF132" s="2">
        <v>7.6375502218635258</v>
      </c>
      <c r="DG132" s="2">
        <v>7.6350808567725492</v>
      </c>
      <c r="DH132" s="2">
        <v>7.6323536914532957</v>
      </c>
      <c r="DI132" s="2">
        <v>7.6297969340174392</v>
      </c>
      <c r="DJ132" s="2">
        <v>7.6272065270782772</v>
      </c>
      <c r="DK132" s="2">
        <v>7.6250185929129151</v>
      </c>
      <c r="DL132" s="2">
        <v>7.6232116131519421</v>
      </c>
      <c r="DM132" s="2">
        <v>7.6219239148623812</v>
      </c>
      <c r="DN132" s="2">
        <v>7.6209661239032327</v>
      </c>
      <c r="DO132" s="2">
        <v>7.6204369838507704</v>
      </c>
      <c r="DP132" s="2">
        <v>7.6203508808030156</v>
      </c>
      <c r="DQ132" s="2">
        <v>7.6205416692501622</v>
      </c>
      <c r="DR132" s="2">
        <v>7.621188453819852</v>
      </c>
      <c r="DS132" s="2">
        <v>7.6221319481596428</v>
      </c>
      <c r="DT132" s="2">
        <v>7.6233712186883276</v>
      </c>
      <c r="DU132" s="2">
        <v>7.6249629107244878</v>
      </c>
      <c r="DV132" s="2">
        <v>7.6267016607499363</v>
      </c>
      <c r="DW132" s="2">
        <v>7.6289051140568827</v>
      </c>
      <c r="DX132" s="2">
        <v>7.6312174904015411</v>
      </c>
      <c r="DY132" s="2">
        <v>7.6337457344476363</v>
      </c>
      <c r="DZ132" s="2">
        <v>7.6364315614197649</v>
      </c>
      <c r="EA132" s="2">
        <v>7.6392905112638871</v>
      </c>
      <c r="EB132" s="2">
        <v>7.6423080016584422</v>
      </c>
      <c r="EC132" s="2">
        <v>7.6452735530174616</v>
      </c>
      <c r="ED132" s="2">
        <v>7.648656668564989</v>
      </c>
      <c r="EE132" s="2">
        <v>7.6521547267871934</v>
      </c>
      <c r="EF132" s="2">
        <v>7.655879382461845</v>
      </c>
      <c r="EG132" s="2">
        <v>7.6596660408761359</v>
      </c>
      <c r="EH132" s="2">
        <v>7.6635101106281232</v>
      </c>
      <c r="EI132" s="2">
        <v>7.6675109453205987</v>
      </c>
      <c r="EJ132" s="2">
        <v>7.6716234439596498</v>
      </c>
      <c r="EK132" s="2">
        <v>7.6759129591587971</v>
      </c>
      <c r="EL132" s="2">
        <v>7.6801727885685258</v>
      </c>
      <c r="EM132" s="2">
        <v>7.6846521491249824</v>
      </c>
      <c r="EN132">
        <v>7.6892554340124697</v>
      </c>
      <c r="EO132">
        <v>7.6939159278660583</v>
      </c>
      <c r="EP132">
        <v>7.698791371878837</v>
      </c>
      <c r="EQ132">
        <v>7.7032402195830709</v>
      </c>
      <c r="ER132">
        <v>7.7077459139884663</v>
      </c>
      <c r="ES132">
        <v>7.7119859892970251</v>
      </c>
      <c r="ET132">
        <v>7.7161995080495016</v>
      </c>
      <c r="EU132">
        <v>7.7200757526618577</v>
      </c>
      <c r="EV132">
        <v>7.7234901490014263</v>
      </c>
      <c r="EW132">
        <v>7.7264716063632344</v>
      </c>
      <c r="EX132">
        <v>7.7290275618120461</v>
      </c>
      <c r="EY132">
        <v>7.731032838353662</v>
      </c>
      <c r="EZ132">
        <v>7.7326639272523972</v>
      </c>
      <c r="FA132">
        <v>7.7337268869672968</v>
      </c>
      <c r="FB132">
        <v>7.7345824662565921</v>
      </c>
      <c r="FC132">
        <v>7.7351715498758242</v>
      </c>
      <c r="FD132">
        <v>7.7355616902384963</v>
      </c>
      <c r="FE132">
        <v>7.7358138469257129</v>
      </c>
      <c r="FF132">
        <v>7.7359596078603614</v>
      </c>
      <c r="FG132">
        <v>7.7360765080809379</v>
      </c>
      <c r="FH132">
        <v>7.736039989128237</v>
      </c>
      <c r="FI132">
        <v>7.736324020505851</v>
      </c>
      <c r="FJ132">
        <v>7.736775617717246</v>
      </c>
      <c r="FK132">
        <v>7.7374918725747914</v>
      </c>
      <c r="FL132">
        <v>7.7385248827561757</v>
      </c>
      <c r="FM132">
        <v>7.7397417122999679</v>
      </c>
      <c r="FN132">
        <v>7.7412426508739642</v>
      </c>
      <c r="FO132">
        <v>7.7428851653867508</v>
      </c>
      <c r="FP132">
        <v>7.7446781870544363</v>
      </c>
      <c r="FQ132">
        <v>7.7465452256041054</v>
      </c>
      <c r="FR132">
        <v>7.7484647484057154</v>
      </c>
      <c r="FS132">
        <v>7.7503809217289703</v>
      </c>
      <c r="FT132">
        <v>7.7521980680468614</v>
      </c>
      <c r="FU132">
        <v>7.7539474472418881</v>
      </c>
      <c r="FV132">
        <v>7.7555210785043158</v>
      </c>
      <c r="FW132">
        <v>7.7569119072822206</v>
      </c>
      <c r="FX132">
        <v>7.7580423053781473</v>
      </c>
      <c r="FY132">
        <v>7.7588783129276138</v>
      </c>
      <c r="FZ132">
        <v>7.7594289499171794</v>
      </c>
      <c r="GA132">
        <v>7.7596420627270852</v>
      </c>
      <c r="GB132">
        <v>7.7596453844259701</v>
      </c>
      <c r="GC132">
        <v>7.7593876221466678</v>
      </c>
      <c r="GD132">
        <v>7.758923883869997</v>
      </c>
      <c r="GE132">
        <v>7.7583100429890983</v>
      </c>
      <c r="GF132">
        <v>7.7575780043623528</v>
      </c>
      <c r="GG132">
        <v>7.7566241203536181</v>
      </c>
      <c r="GH132">
        <v>7.7557938049511463</v>
      </c>
      <c r="GI132">
        <v>7.7549951441812652</v>
      </c>
      <c r="GJ132">
        <v>7.7540244312494409</v>
      </c>
      <c r="GK132">
        <v>7.7531551372212713</v>
      </c>
      <c r="GL132">
        <v>7.752390347290361</v>
      </c>
      <c r="GM132">
        <v>7.7519108903598557</v>
      </c>
      <c r="GN132">
        <v>7.7513867353624102</v>
      </c>
      <c r="GO132">
        <v>7.7508987687880628</v>
      </c>
      <c r="GP132">
        <v>7.7505071459743791</v>
      </c>
      <c r="GQ132">
        <v>7.7502020305921446</v>
      </c>
      <c r="GR132">
        <v>7.7497349613712894</v>
      </c>
      <c r="GS132">
        <v>7.7491821105577188</v>
      </c>
      <c r="GT132">
        <v>7.748335772110936</v>
      </c>
      <c r="GU132">
        <v>7.7476381181122864</v>
      </c>
      <c r="GV132">
        <v>7.746951483162686</v>
      </c>
      <c r="GW132">
        <v>7.7457875712251614</v>
      </c>
      <c r="GX132">
        <v>7.7448891789593937</v>
      </c>
      <c r="GY132">
        <v>7.7439182350324893</v>
      </c>
    </row>
    <row r="133" spans="1:207" x14ac:dyDescent="0.25">
      <c r="A133">
        <f t="shared" si="2"/>
        <v>132</v>
      </c>
      <c r="B133">
        <v>32.805042016806723</v>
      </c>
      <c r="C133">
        <v>32.805042016806723</v>
      </c>
      <c r="D133">
        <v>7.7454337722737474</v>
      </c>
      <c r="E133">
        <v>7.7447644720313464</v>
      </c>
      <c r="F133">
        <v>7.7439071954417908</v>
      </c>
      <c r="G133">
        <v>7.7430764908734053</v>
      </c>
      <c r="H133">
        <v>7.7423919342418834</v>
      </c>
      <c r="I133">
        <v>7.7421520044970098</v>
      </c>
      <c r="J133">
        <v>7.7420604635894286</v>
      </c>
      <c r="K133">
        <v>7.742336931261776</v>
      </c>
      <c r="L133">
        <v>7.7429796738230632</v>
      </c>
      <c r="M133">
        <v>7.7438750676529384</v>
      </c>
      <c r="N133">
        <v>7.7450566759113872</v>
      </c>
      <c r="O133">
        <v>7.7462978305907404</v>
      </c>
      <c r="P133">
        <v>7.7479838061119768</v>
      </c>
      <c r="Q133">
        <v>7.7498241408501913</v>
      </c>
      <c r="R133">
        <v>7.7519042413935324</v>
      </c>
      <c r="S133">
        <v>7.7539764065982606</v>
      </c>
      <c r="T133">
        <v>7.7561322780712123</v>
      </c>
      <c r="U133">
        <v>7.7583614084059072</v>
      </c>
      <c r="V133">
        <v>7.7606708051973952</v>
      </c>
      <c r="W133">
        <v>7.7629634771025957</v>
      </c>
      <c r="X133">
        <v>7.7653684430735064</v>
      </c>
      <c r="Y133">
        <v>7.7679247377624048</v>
      </c>
      <c r="Z133">
        <v>7.7705656695995691</v>
      </c>
      <c r="AA133">
        <v>7.7732432940314062</v>
      </c>
      <c r="AB133">
        <v>7.7760982971596588</v>
      </c>
      <c r="AC133">
        <v>7.7789800145606067</v>
      </c>
      <c r="AD133">
        <v>7.7818964940419013</v>
      </c>
      <c r="AE133">
        <v>7.7849439590821126</v>
      </c>
      <c r="AF133">
        <v>7.787979566088354</v>
      </c>
      <c r="AG133">
        <v>7.790911127353997</v>
      </c>
      <c r="AH133">
        <v>7.7938669146480448</v>
      </c>
      <c r="AI133">
        <v>7.7965733372001953</v>
      </c>
      <c r="AJ133">
        <v>7.7991557428396394</v>
      </c>
      <c r="AK133">
        <v>7.8014096225710778</v>
      </c>
      <c r="AL133">
        <v>7.8031183769496444</v>
      </c>
      <c r="AM133">
        <v>7.8043090742212442</v>
      </c>
      <c r="AN133">
        <v>7.8051071704357344</v>
      </c>
      <c r="AO133">
        <v>7.8054019001300343</v>
      </c>
      <c r="AP133">
        <v>7.8055159767183353</v>
      </c>
      <c r="AQ133">
        <v>7.8054097818685646</v>
      </c>
      <c r="AR133">
        <v>7.8050820558120444</v>
      </c>
      <c r="AS133">
        <v>7.8046144902852319</v>
      </c>
      <c r="AT133">
        <v>7.8040813912057709</v>
      </c>
      <c r="AU133">
        <v>7.8033411008918554</v>
      </c>
      <c r="AV133">
        <v>7.8026208743458527</v>
      </c>
      <c r="AW133">
        <v>7.8017753599487767</v>
      </c>
      <c r="AX133">
        <v>7.8007965322324937</v>
      </c>
      <c r="AY133">
        <v>7.7997688526525311</v>
      </c>
      <c r="AZ133">
        <v>7.7985056463167348</v>
      </c>
      <c r="BA133">
        <v>7.7970583484977833</v>
      </c>
      <c r="BB133" s="2">
        <v>7.7954285793072327</v>
      </c>
      <c r="BC133" s="2">
        <v>7.7936584157312341</v>
      </c>
      <c r="BD133" s="2">
        <v>7.7916674166474547</v>
      </c>
      <c r="BE133" s="2">
        <v>7.7894874109151226</v>
      </c>
      <c r="BF133" s="2">
        <v>7.7871256310908681</v>
      </c>
      <c r="BG133" s="2">
        <v>7.7845936729462197</v>
      </c>
      <c r="BH133" s="2">
        <v>7.7818996126272566</v>
      </c>
      <c r="BI133" s="2">
        <v>7.7791268022632041</v>
      </c>
      <c r="BJ133" s="2">
        <v>7.7761425735229226</v>
      </c>
      <c r="BK133" s="2">
        <v>7.7729157215698867</v>
      </c>
      <c r="BL133" s="2">
        <v>7.7697263935976846</v>
      </c>
      <c r="BM133" s="2">
        <v>7.7663790901645138</v>
      </c>
      <c r="BN133" s="2">
        <v>7.7628411594765936</v>
      </c>
      <c r="BO133" s="2">
        <v>7.7593777904441881</v>
      </c>
      <c r="BP133" s="2">
        <v>7.755714493178627</v>
      </c>
      <c r="BQ133" s="2">
        <v>7.7520577581212846</v>
      </c>
      <c r="BR133" s="2">
        <v>7.7483400726311293</v>
      </c>
      <c r="BS133" s="2">
        <v>7.7446258340954639</v>
      </c>
      <c r="BT133" s="2">
        <v>7.7407802311628764</v>
      </c>
      <c r="BU133" s="2">
        <v>7.7368731121165633</v>
      </c>
      <c r="BV133" s="2">
        <v>7.7329764653027349</v>
      </c>
      <c r="BW133" s="2">
        <v>7.7290176930169254</v>
      </c>
      <c r="BX133" s="2">
        <v>7.725194652872494</v>
      </c>
      <c r="BY133" s="2">
        <v>7.7213089190327526</v>
      </c>
      <c r="BZ133" s="2">
        <v>7.7174306352801718</v>
      </c>
      <c r="CA133" s="2">
        <v>7.7135728797065592</v>
      </c>
      <c r="CB133" s="2">
        <v>7.7097174388456153</v>
      </c>
      <c r="CC133" s="2">
        <v>7.7058675218827846</v>
      </c>
      <c r="CD133" s="2">
        <v>7.7021695174276417</v>
      </c>
      <c r="CE133" s="2">
        <v>7.6987093770954687</v>
      </c>
      <c r="CF133" s="2">
        <v>7.6951163038675627</v>
      </c>
      <c r="CG133" s="2">
        <v>7.6916117101304264</v>
      </c>
      <c r="CH133" s="2">
        <v>7.6881952299456717</v>
      </c>
      <c r="CI133" s="2">
        <v>7.684986042814498</v>
      </c>
      <c r="CJ133" s="2">
        <v>7.6818299451765748</v>
      </c>
      <c r="CK133" s="2">
        <v>7.678769674896186</v>
      </c>
      <c r="CL133" s="2">
        <v>7.6758396381559946</v>
      </c>
      <c r="CM133" s="2">
        <v>7.6729270101256661</v>
      </c>
      <c r="CN133" s="2">
        <v>7.6702406378999646</v>
      </c>
      <c r="CO133" s="2">
        <v>7.6677312658041448</v>
      </c>
      <c r="CP133" s="2">
        <v>7.6653146529036054</v>
      </c>
      <c r="CQ133" s="2">
        <v>7.6630901538688647</v>
      </c>
      <c r="CR133" s="2">
        <v>7.6609487518893964</v>
      </c>
      <c r="CS133" s="2">
        <v>7.6587360494177474</v>
      </c>
      <c r="CT133" s="2">
        <v>7.6568709114828044</v>
      </c>
      <c r="CU133" s="2">
        <v>7.6551225352996646</v>
      </c>
      <c r="CV133" s="2">
        <v>7.6535250403771631</v>
      </c>
      <c r="CW133" s="2">
        <v>7.6519360579565223</v>
      </c>
      <c r="CX133" s="2">
        <v>7.6504227245779868</v>
      </c>
      <c r="CY133" s="2">
        <v>7.6488767407709837</v>
      </c>
      <c r="CZ133" s="2">
        <v>7.6472324542377779</v>
      </c>
      <c r="DA133" s="19">
        <v>7.6459407423817893</v>
      </c>
      <c r="DB133" s="2">
        <v>7.6444051344091886</v>
      </c>
      <c r="DC133" s="2">
        <v>7.6426962105187961</v>
      </c>
      <c r="DD133" s="2">
        <v>7.6410148737368351</v>
      </c>
      <c r="DE133" s="2">
        <v>7.6390419598191848</v>
      </c>
      <c r="DF133" s="2">
        <v>7.6367011771565814</v>
      </c>
      <c r="DG133" s="2">
        <v>7.6344113983475443</v>
      </c>
      <c r="DH133" s="2">
        <v>7.6318373899283811</v>
      </c>
      <c r="DI133" s="2">
        <v>7.6293284936207773</v>
      </c>
      <c r="DJ133" s="2">
        <v>7.6267638798743347</v>
      </c>
      <c r="DK133" s="2">
        <v>7.6246073464892454</v>
      </c>
      <c r="DL133" s="2">
        <v>7.6227615817256797</v>
      </c>
      <c r="DM133" s="2">
        <v>7.621400587521352</v>
      </c>
      <c r="DN133" s="2">
        <v>7.6204647611500764</v>
      </c>
      <c r="DO133" s="2">
        <v>7.6199389128212562</v>
      </c>
      <c r="DP133" s="2">
        <v>7.619802046540971</v>
      </c>
      <c r="DQ133" s="2">
        <v>7.6200968592578828</v>
      </c>
      <c r="DR133" s="2">
        <v>7.6206962223897223</v>
      </c>
      <c r="DS133" s="2">
        <v>7.6216612965214088</v>
      </c>
      <c r="DT133" s="2">
        <v>7.6230079623102052</v>
      </c>
      <c r="DU133" s="2">
        <v>7.6244967307269027</v>
      </c>
      <c r="DV133" s="2">
        <v>7.62641255112427</v>
      </c>
      <c r="DW133" s="2">
        <v>7.628412422913402</v>
      </c>
      <c r="DX133" s="2">
        <v>7.630740522958626</v>
      </c>
      <c r="DY133" s="2">
        <v>7.6332678699189849</v>
      </c>
      <c r="DZ133" s="2">
        <v>7.6359415064792122</v>
      </c>
      <c r="EA133" s="2">
        <v>7.6388898073150866</v>
      </c>
      <c r="EB133" s="2">
        <v>7.6419488056293581</v>
      </c>
      <c r="EC133" s="2">
        <v>7.6450350157896692</v>
      </c>
      <c r="ED133" s="2">
        <v>7.6484563230371467</v>
      </c>
      <c r="EE133" s="2">
        <v>7.6520147747062399</v>
      </c>
      <c r="EF133" s="2">
        <v>7.6557971419651247</v>
      </c>
      <c r="EG133" s="2">
        <v>7.6595987726785548</v>
      </c>
      <c r="EH133" s="2">
        <v>7.6634516954212311</v>
      </c>
      <c r="EI133" s="2">
        <v>7.6674677605607133</v>
      </c>
      <c r="EJ133" s="2">
        <v>7.6717669476794246</v>
      </c>
      <c r="EK133" s="2">
        <v>7.6760798086409308</v>
      </c>
      <c r="EL133" s="2">
        <v>7.6804179782443054</v>
      </c>
      <c r="EM133" s="2">
        <v>7.6849340665441348</v>
      </c>
      <c r="EN133">
        <v>7.6895358106349851</v>
      </c>
      <c r="EO133">
        <v>7.6941842900553494</v>
      </c>
      <c r="EP133">
        <v>7.6989370501537797</v>
      </c>
      <c r="EQ133">
        <v>7.7033824892498108</v>
      </c>
      <c r="ER133">
        <v>7.7078955688246147</v>
      </c>
      <c r="ES133">
        <v>7.7121632388825736</v>
      </c>
      <c r="ET133">
        <v>7.7163643036161584</v>
      </c>
      <c r="EU133">
        <v>7.7200334982553729</v>
      </c>
      <c r="EV133">
        <v>7.7234066151805347</v>
      </c>
      <c r="EW133">
        <v>7.7263973431253126</v>
      </c>
      <c r="EX133">
        <v>7.7287405365176616</v>
      </c>
      <c r="EY133">
        <v>7.730727689963854</v>
      </c>
      <c r="EZ133">
        <v>7.7323376103933574</v>
      </c>
      <c r="FA133">
        <v>7.7335910139466497</v>
      </c>
      <c r="FB133">
        <v>7.7344495589351094</v>
      </c>
      <c r="FC133">
        <v>7.7350494202363862</v>
      </c>
      <c r="FD133">
        <v>7.7354488414992693</v>
      </c>
      <c r="FE133">
        <v>7.7357185155937627</v>
      </c>
      <c r="FF133">
        <v>7.7358997827488807</v>
      </c>
      <c r="FG133">
        <v>7.7360352168223097</v>
      </c>
      <c r="FH133">
        <v>7.7362985449614348</v>
      </c>
      <c r="FI133">
        <v>7.7365837121556824</v>
      </c>
      <c r="FJ133">
        <v>7.7370148208281719</v>
      </c>
      <c r="FK133">
        <v>7.7377257836295881</v>
      </c>
      <c r="FL133">
        <v>7.7387422928133418</v>
      </c>
      <c r="FM133">
        <v>7.7399413764943699</v>
      </c>
      <c r="FN133">
        <v>7.7414208149024786</v>
      </c>
      <c r="FO133">
        <v>7.743038949337774</v>
      </c>
      <c r="FP133">
        <v>7.7448116067161354</v>
      </c>
      <c r="FQ133">
        <v>7.7466494865002202</v>
      </c>
      <c r="FR133">
        <v>7.7485546264107272</v>
      </c>
      <c r="FS133">
        <v>7.7504141684879926</v>
      </c>
      <c r="FT133">
        <v>7.7522099204939714</v>
      </c>
      <c r="FU133">
        <v>7.7539231781474491</v>
      </c>
      <c r="FV133">
        <v>7.7554776490231063</v>
      </c>
      <c r="FW133">
        <v>7.7568308405812179</v>
      </c>
      <c r="FX133">
        <v>7.7579103594751126</v>
      </c>
      <c r="FY133">
        <v>7.7587064764723994</v>
      </c>
      <c r="FZ133">
        <v>7.7592283047854602</v>
      </c>
      <c r="GA133">
        <v>7.7593910714399286</v>
      </c>
      <c r="GB133">
        <v>7.7593547749852654</v>
      </c>
      <c r="GC133">
        <v>7.7590353795873526</v>
      </c>
      <c r="GD133">
        <v>7.7585368533401038</v>
      </c>
      <c r="GE133">
        <v>7.7578863251658703</v>
      </c>
      <c r="GF133">
        <v>7.757113015175805</v>
      </c>
      <c r="GG133">
        <v>7.7561087101675961</v>
      </c>
      <c r="GH133">
        <v>7.7552842304182326</v>
      </c>
      <c r="GI133">
        <v>7.7544164507589572</v>
      </c>
      <c r="GJ133">
        <v>7.7534881747306974</v>
      </c>
      <c r="GK133">
        <v>7.7526224199714671</v>
      </c>
      <c r="GL133">
        <v>7.7518232374185869</v>
      </c>
      <c r="GM133">
        <v>7.7513153700204276</v>
      </c>
      <c r="GN133">
        <v>7.7507989288159749</v>
      </c>
      <c r="GO133">
        <v>7.7503402164092137</v>
      </c>
      <c r="GP133">
        <v>7.7499513231370756</v>
      </c>
      <c r="GQ133">
        <v>7.7494137856839203</v>
      </c>
      <c r="GR133">
        <v>7.7489718690537943</v>
      </c>
      <c r="GS133">
        <v>7.7483842529002986</v>
      </c>
      <c r="GT133">
        <v>7.7476511965977064</v>
      </c>
      <c r="GU133">
        <v>7.7467498853435748</v>
      </c>
      <c r="GV133">
        <v>7.7461753542092353</v>
      </c>
      <c r="GW133">
        <v>7.7451784309755443</v>
      </c>
      <c r="GX133">
        <v>7.7444347271876186</v>
      </c>
      <c r="GY133">
        <v>7.7434609730546606</v>
      </c>
    </row>
    <row r="134" spans="1:207" x14ac:dyDescent="0.25">
      <c r="A134">
        <f t="shared" si="2"/>
        <v>133</v>
      </c>
      <c r="B134">
        <v>33.055462184873953</v>
      </c>
      <c r="C134">
        <v>33.055462184873953</v>
      </c>
      <c r="D134">
        <v>7.7455309412119311</v>
      </c>
      <c r="E134">
        <v>7.7446141813027634</v>
      </c>
      <c r="F134">
        <v>7.7438483219343617</v>
      </c>
      <c r="G134">
        <v>7.7431455761098604</v>
      </c>
      <c r="H134">
        <v>7.7425888370907474</v>
      </c>
      <c r="I134">
        <v>7.7424117200151672</v>
      </c>
      <c r="J134">
        <v>7.7423504241764416</v>
      </c>
      <c r="K134">
        <v>7.7425128602911339</v>
      </c>
      <c r="L134">
        <v>7.74314480099956</v>
      </c>
      <c r="M134">
        <v>7.7440762452473493</v>
      </c>
      <c r="N134">
        <v>7.7453018448035564</v>
      </c>
      <c r="O134">
        <v>7.7468092372894457</v>
      </c>
      <c r="P134">
        <v>7.7484464548073344</v>
      </c>
      <c r="Q134">
        <v>7.7502421458772712</v>
      </c>
      <c r="R134">
        <v>7.7521679222633884</v>
      </c>
      <c r="S134">
        <v>7.7541739600276047</v>
      </c>
      <c r="T134">
        <v>7.7562918323292882</v>
      </c>
      <c r="U134">
        <v>7.7584865801043783</v>
      </c>
      <c r="V134">
        <v>7.760767205294087</v>
      </c>
      <c r="W134">
        <v>7.7632649877476014</v>
      </c>
      <c r="X134">
        <v>7.7656706651974217</v>
      </c>
      <c r="Y134">
        <v>7.768076354708441</v>
      </c>
      <c r="Z134">
        <v>7.7706767953167581</v>
      </c>
      <c r="AA134">
        <v>7.7734102235889946</v>
      </c>
      <c r="AB134">
        <v>7.776111012960107</v>
      </c>
      <c r="AC134">
        <v>7.7789434512453841</v>
      </c>
      <c r="AD134">
        <v>7.7818707020074296</v>
      </c>
      <c r="AE134">
        <v>7.7849687714959783</v>
      </c>
      <c r="AF134">
        <v>7.7881480032861701</v>
      </c>
      <c r="AG134">
        <v>7.7911278406676248</v>
      </c>
      <c r="AH134">
        <v>7.7939522627034457</v>
      </c>
      <c r="AI134">
        <v>7.7966190352816138</v>
      </c>
      <c r="AJ134">
        <v>7.7992825150226688</v>
      </c>
      <c r="AK134">
        <v>7.8015559131866397</v>
      </c>
      <c r="AL134">
        <v>7.8033157842946101</v>
      </c>
      <c r="AM134">
        <v>7.8047221230804906</v>
      </c>
      <c r="AN134">
        <v>7.8054364120854007</v>
      </c>
      <c r="AO134">
        <v>7.8058198992966688</v>
      </c>
      <c r="AP134">
        <v>7.8060698574802458</v>
      </c>
      <c r="AQ134">
        <v>7.8058614701055999</v>
      </c>
      <c r="AR134">
        <v>7.8055053664549652</v>
      </c>
      <c r="AS134">
        <v>7.8050266502500838</v>
      </c>
      <c r="AT134">
        <v>7.8045335199241102</v>
      </c>
      <c r="AU134">
        <v>7.8038540766342148</v>
      </c>
      <c r="AV134">
        <v>7.8032576917306393</v>
      </c>
      <c r="AW134">
        <v>7.802434273091424</v>
      </c>
      <c r="AX134">
        <v>7.8015211702019513</v>
      </c>
      <c r="AY134">
        <v>7.8004876121973803</v>
      </c>
      <c r="AZ134">
        <v>7.7991535983535067</v>
      </c>
      <c r="BA134">
        <v>7.7976594268459616</v>
      </c>
      <c r="BB134" s="2">
        <v>7.7959850916199507</v>
      </c>
      <c r="BC134" s="2">
        <v>7.7944902837489893</v>
      </c>
      <c r="BD134" s="2">
        <v>7.7925134552018376</v>
      </c>
      <c r="BE134" s="2">
        <v>7.7903343785346486</v>
      </c>
      <c r="BF134" s="2">
        <v>7.7879592616482656</v>
      </c>
      <c r="BG134" s="2">
        <v>7.7854104767670007</v>
      </c>
      <c r="BH134" s="2">
        <v>7.7826876843552668</v>
      </c>
      <c r="BI134" s="2">
        <v>7.7797895893104236</v>
      </c>
      <c r="BJ134" s="2">
        <v>7.7767599347648364</v>
      </c>
      <c r="BK134" s="2">
        <v>7.7732396487590751</v>
      </c>
      <c r="BL134" s="2">
        <v>7.7700366723085681</v>
      </c>
      <c r="BM134" s="2">
        <v>7.7667363663049116</v>
      </c>
      <c r="BN134" s="2">
        <v>7.7631766032034291</v>
      </c>
      <c r="BO134" s="2">
        <v>7.7596703907249696</v>
      </c>
      <c r="BP134" s="2">
        <v>7.756075718723161</v>
      </c>
      <c r="BQ134" s="2">
        <v>7.7524090868118734</v>
      </c>
      <c r="BR134" s="2">
        <v>7.7486833968005007</v>
      </c>
      <c r="BS134" s="2">
        <v>7.7449781537545483</v>
      </c>
      <c r="BT134" s="2">
        <v>7.740993045406527</v>
      </c>
      <c r="BU134" s="2">
        <v>7.7370253492365002</v>
      </c>
      <c r="BV134" s="2">
        <v>7.7331017992399946</v>
      </c>
      <c r="BW134" s="2">
        <v>7.7289983578018422</v>
      </c>
      <c r="BX134" s="2">
        <v>7.7252421510523988</v>
      </c>
      <c r="BY134" s="2">
        <v>7.7213339831243717</v>
      </c>
      <c r="BZ134" s="2">
        <v>7.7174432882046746</v>
      </c>
      <c r="CA134" s="2">
        <v>7.7135846884659838</v>
      </c>
      <c r="CB134" s="2">
        <v>7.7096733075364066</v>
      </c>
      <c r="CC134" s="2">
        <v>7.7059671412869619</v>
      </c>
      <c r="CD134" s="2">
        <v>7.7022982576574259</v>
      </c>
      <c r="CE134" s="2">
        <v>7.6986559441241731</v>
      </c>
      <c r="CF134" s="2">
        <v>7.6952810384842314</v>
      </c>
      <c r="CG134" s="2">
        <v>7.6917495673615344</v>
      </c>
      <c r="CH134" s="2">
        <v>7.6883219367545061</v>
      </c>
      <c r="CI134" s="2">
        <v>7.6849937279960558</v>
      </c>
      <c r="CJ134" s="2">
        <v>7.6817792412143104</v>
      </c>
      <c r="CK134" s="2">
        <v>7.6786628398368331</v>
      </c>
      <c r="CL134" s="2">
        <v>7.6756834239749043</v>
      </c>
      <c r="CM134" s="2">
        <v>7.6729990637269827</v>
      </c>
      <c r="CN134" s="2">
        <v>7.6702942518407102</v>
      </c>
      <c r="CO134" s="2">
        <v>7.6677073696540097</v>
      </c>
      <c r="CP134" s="2">
        <v>7.6650570207216298</v>
      </c>
      <c r="CQ134" s="2">
        <v>7.66286530673732</v>
      </c>
      <c r="CR134" s="2">
        <v>7.6607165135400148</v>
      </c>
      <c r="CS134" s="2">
        <v>7.6586008296674271</v>
      </c>
      <c r="CT134" s="2">
        <v>7.6567292852635802</v>
      </c>
      <c r="CU134" s="2">
        <v>7.6548429912871896</v>
      </c>
      <c r="CV134" s="2">
        <v>7.6532553048495124</v>
      </c>
      <c r="CW134" s="2">
        <v>7.6515818065583954</v>
      </c>
      <c r="CX134" s="2">
        <v>7.6498925551134596</v>
      </c>
      <c r="CY134" s="2">
        <v>7.6482918998355176</v>
      </c>
      <c r="CZ134" s="2">
        <v>7.6469082536791104</v>
      </c>
      <c r="DA134" s="19">
        <v>7.6455967901889244</v>
      </c>
      <c r="DB134" s="2">
        <v>7.643914717851227</v>
      </c>
      <c r="DC134" s="2">
        <v>7.6423129656743249</v>
      </c>
      <c r="DD134" s="2">
        <v>7.640173397723613</v>
      </c>
      <c r="DE134" s="2">
        <v>7.6381152204519891</v>
      </c>
      <c r="DF134" s="2">
        <v>7.6358975115698451</v>
      </c>
      <c r="DG134" s="2">
        <v>7.6334179728531364</v>
      </c>
      <c r="DH134" s="2">
        <v>7.631124755584727</v>
      </c>
      <c r="DI134" s="2">
        <v>7.6286388660345326</v>
      </c>
      <c r="DJ134" s="2">
        <v>7.6262632777169994</v>
      </c>
      <c r="DK134" s="2">
        <v>7.624128915532693</v>
      </c>
      <c r="DL134" s="2">
        <v>7.6222379338953887</v>
      </c>
      <c r="DM134" s="2">
        <v>7.6207436967899751</v>
      </c>
      <c r="DN134" s="2">
        <v>7.6198223937422291</v>
      </c>
      <c r="DO134" s="2">
        <v>7.6193072709559209</v>
      </c>
      <c r="DP134" s="2">
        <v>7.6191189819749709</v>
      </c>
      <c r="DQ134" s="2">
        <v>7.6195323722990818</v>
      </c>
      <c r="DR134" s="2">
        <v>7.620090480323598</v>
      </c>
      <c r="DS134" s="2">
        <v>7.621089416091789</v>
      </c>
      <c r="DT134" s="2">
        <v>7.6225296042916444</v>
      </c>
      <c r="DU134" s="2">
        <v>7.6239637389336847</v>
      </c>
      <c r="DV134" s="2">
        <v>7.6260697462931217</v>
      </c>
      <c r="DW134" s="2">
        <v>7.6278881911553356</v>
      </c>
      <c r="DX134" s="2">
        <v>7.6302428520668286</v>
      </c>
      <c r="DY134" s="2">
        <v>7.6327805579816816</v>
      </c>
      <c r="DZ134" s="2">
        <v>7.6354675726746546</v>
      </c>
      <c r="EA134" s="2">
        <v>7.6384512149459924</v>
      </c>
      <c r="EB134" s="2">
        <v>7.6415534185113332</v>
      </c>
      <c r="EC134" s="2">
        <v>7.6449181112754019</v>
      </c>
      <c r="ED134" s="2">
        <v>7.6483257819250117</v>
      </c>
      <c r="EE134" s="2">
        <v>7.6519087351700454</v>
      </c>
      <c r="EF134" s="2">
        <v>7.6556685920457559</v>
      </c>
      <c r="EG134" s="2">
        <v>7.6594631522079863</v>
      </c>
      <c r="EH134" s="2">
        <v>7.6633286363006796</v>
      </c>
      <c r="EI134" s="2">
        <v>7.6673525627466388</v>
      </c>
      <c r="EJ134" s="2">
        <v>7.6718107959873008</v>
      </c>
      <c r="EK134" s="2">
        <v>7.6761288581497986</v>
      </c>
      <c r="EL134" s="2">
        <v>7.6806407830588288</v>
      </c>
      <c r="EM134" s="2">
        <v>7.6851846793694234</v>
      </c>
      <c r="EN134">
        <v>7.6897786932340146</v>
      </c>
      <c r="EO134">
        <v>7.6944287058273773</v>
      </c>
      <c r="EP134">
        <v>7.6989203437563782</v>
      </c>
      <c r="EQ134">
        <v>7.7034299199410681</v>
      </c>
      <c r="ER134">
        <v>7.70794857253148</v>
      </c>
      <c r="ES134">
        <v>7.7122611967381838</v>
      </c>
      <c r="ET134">
        <v>7.7164139005481784</v>
      </c>
      <c r="EU134">
        <v>7.7198844079482596</v>
      </c>
      <c r="EV134">
        <v>7.7232255692842804</v>
      </c>
      <c r="EW134">
        <v>7.7262198712771744</v>
      </c>
      <c r="EX134">
        <v>7.72842009511489</v>
      </c>
      <c r="EY134">
        <v>7.730388468874402</v>
      </c>
      <c r="EZ134">
        <v>7.7319135245438524</v>
      </c>
      <c r="FA134">
        <v>7.7333430543984649</v>
      </c>
      <c r="FB134">
        <v>7.7341991482976722</v>
      </c>
      <c r="FC134">
        <v>7.7348032684922989</v>
      </c>
      <c r="FD134">
        <v>7.7352038238602052</v>
      </c>
      <c r="FE134">
        <v>7.7354780504539322</v>
      </c>
      <c r="FF134">
        <v>7.7356908944296441</v>
      </c>
      <c r="FG134">
        <v>7.7358513050651716</v>
      </c>
      <c r="FH134">
        <v>7.7364455794565998</v>
      </c>
      <c r="FI134">
        <v>7.7367356363224928</v>
      </c>
      <c r="FJ134">
        <v>7.7371581429005616</v>
      </c>
      <c r="FK134">
        <v>7.7378546108336792</v>
      </c>
      <c r="FL134">
        <v>7.7388374857266973</v>
      </c>
      <c r="FM134">
        <v>7.7400307122988412</v>
      </c>
      <c r="FN134">
        <v>7.7414867636287807</v>
      </c>
      <c r="FO134">
        <v>7.7430880646535289</v>
      </c>
      <c r="FP134">
        <v>7.7448411548156164</v>
      </c>
      <c r="FQ134">
        <v>7.7466539687507634</v>
      </c>
      <c r="FR134">
        <v>7.7485385169105916</v>
      </c>
      <c r="FS134">
        <v>7.7503462736933333</v>
      </c>
      <c r="FT134">
        <v>7.7521286735688184</v>
      </c>
      <c r="FU134">
        <v>7.7538058036321971</v>
      </c>
      <c r="FV134">
        <v>7.7553393856768764</v>
      </c>
      <c r="FW134">
        <v>7.7566562271058777</v>
      </c>
      <c r="FX134">
        <v>7.7576944847473133</v>
      </c>
      <c r="FY134">
        <v>7.7584550797558842</v>
      </c>
      <c r="FZ134">
        <v>7.7589408237308257</v>
      </c>
      <c r="GA134">
        <v>7.7590594073033303</v>
      </c>
      <c r="GB134">
        <v>7.7589772644223656</v>
      </c>
      <c r="GC134">
        <v>7.7585986884496236</v>
      </c>
      <c r="GD134">
        <v>7.7580731373412011</v>
      </c>
      <c r="GE134">
        <v>7.7573917891629849</v>
      </c>
      <c r="GF134">
        <v>7.7565815482440357</v>
      </c>
      <c r="GG134">
        <v>7.75558868225745</v>
      </c>
      <c r="GH134">
        <v>7.7547302088093053</v>
      </c>
      <c r="GI134">
        <v>7.7537518644318899</v>
      </c>
      <c r="GJ134">
        <v>7.7529087905429988</v>
      </c>
      <c r="GK134">
        <v>7.7520718325010494</v>
      </c>
      <c r="GL134">
        <v>7.75126937370674</v>
      </c>
      <c r="GM134">
        <v>7.7506716080648896</v>
      </c>
      <c r="GN134">
        <v>7.7501640954098097</v>
      </c>
      <c r="GO134">
        <v>7.7497495282714812</v>
      </c>
      <c r="GP134">
        <v>7.7493786704393779</v>
      </c>
      <c r="GQ134">
        <v>7.7488497835398444</v>
      </c>
      <c r="GR134">
        <v>7.74843602780106</v>
      </c>
      <c r="GS134">
        <v>7.7479299981565326</v>
      </c>
      <c r="GT134">
        <v>7.7475186037682144</v>
      </c>
      <c r="GU134">
        <v>7.7467747100195634</v>
      </c>
      <c r="GV134">
        <v>7.7458091039335377</v>
      </c>
      <c r="GW134">
        <v>7.7452165448067536</v>
      </c>
      <c r="GX134">
        <v>7.7443724711315944</v>
      </c>
      <c r="GY134">
        <v>7.7434411229513236</v>
      </c>
    </row>
    <row r="135" spans="1:207" x14ac:dyDescent="0.25">
      <c r="A135">
        <f t="shared" si="2"/>
        <v>134</v>
      </c>
      <c r="B135">
        <v>33.305882352941182</v>
      </c>
      <c r="C135">
        <v>33.305882352941182</v>
      </c>
      <c r="D135">
        <v>7.7454882554771736</v>
      </c>
      <c r="E135">
        <v>7.7445139230154512</v>
      </c>
      <c r="F135">
        <v>7.7437386287348628</v>
      </c>
      <c r="G135">
        <v>7.7430737146327386</v>
      </c>
      <c r="H135">
        <v>7.7425532009649034</v>
      </c>
      <c r="I135">
        <v>7.7422135768651756</v>
      </c>
      <c r="J135">
        <v>7.7421244933495954</v>
      </c>
      <c r="K135">
        <v>7.7423054440600936</v>
      </c>
      <c r="L135">
        <v>7.7428988627396436</v>
      </c>
      <c r="M135">
        <v>7.7438688437943028</v>
      </c>
      <c r="N135">
        <v>7.7451339983501404</v>
      </c>
      <c r="O135">
        <v>7.7467800712911066</v>
      </c>
      <c r="P135">
        <v>7.7484477278231942</v>
      </c>
      <c r="Q135">
        <v>7.7502808092690127</v>
      </c>
      <c r="R135">
        <v>7.7521639407215472</v>
      </c>
      <c r="S135">
        <v>7.7541946981429506</v>
      </c>
      <c r="T135">
        <v>7.7563290153135567</v>
      </c>
      <c r="U135">
        <v>7.7585530189443457</v>
      </c>
      <c r="V135">
        <v>7.7608639021933792</v>
      </c>
      <c r="W135">
        <v>7.7634823885280611</v>
      </c>
      <c r="X135">
        <v>7.7659427912486434</v>
      </c>
      <c r="Y135">
        <v>7.7683835879005576</v>
      </c>
      <c r="Z135">
        <v>7.7710003475153604</v>
      </c>
      <c r="AA135">
        <v>7.773776628579804</v>
      </c>
      <c r="AB135">
        <v>7.7764271372777438</v>
      </c>
      <c r="AC135">
        <v>7.7792361501748362</v>
      </c>
      <c r="AD135">
        <v>7.7821467848394992</v>
      </c>
      <c r="AE135">
        <v>7.7851422959326673</v>
      </c>
      <c r="AF135">
        <v>7.7883349352395914</v>
      </c>
      <c r="AG135">
        <v>7.7913687515202712</v>
      </c>
      <c r="AH135">
        <v>7.7940702746252768</v>
      </c>
      <c r="AI135">
        <v>7.7967125177509349</v>
      </c>
      <c r="AJ135">
        <v>7.7993784246700004</v>
      </c>
      <c r="AK135">
        <v>7.8015940741574186</v>
      </c>
      <c r="AL135">
        <v>7.8034189909213074</v>
      </c>
      <c r="AM135">
        <v>7.8048694351989747</v>
      </c>
      <c r="AN135">
        <v>7.8057464994936696</v>
      </c>
      <c r="AO135">
        <v>7.8063049445274588</v>
      </c>
      <c r="AP135">
        <v>7.8066918231750044</v>
      </c>
      <c r="AQ135">
        <v>7.8066045645938953</v>
      </c>
      <c r="AR135">
        <v>7.8063661677697889</v>
      </c>
      <c r="AS135">
        <v>7.805990341776222</v>
      </c>
      <c r="AT135">
        <v>7.805526866103401</v>
      </c>
      <c r="AU135">
        <v>7.8050197097491738</v>
      </c>
      <c r="AV135">
        <v>7.8043208684839289</v>
      </c>
      <c r="AW135">
        <v>7.8034709954182544</v>
      </c>
      <c r="AX135">
        <v>7.8025117127117403</v>
      </c>
      <c r="AY135">
        <v>7.8013143711394681</v>
      </c>
      <c r="AZ135">
        <v>7.7999053207590716</v>
      </c>
      <c r="BA135">
        <v>7.7983614040115654</v>
      </c>
      <c r="BB135" s="2">
        <v>7.7966417710262066</v>
      </c>
      <c r="BC135" s="2">
        <v>7.7950854433347079</v>
      </c>
      <c r="BD135" s="2">
        <v>7.7930528698046944</v>
      </c>
      <c r="BE135" s="2">
        <v>7.7908280298966588</v>
      </c>
      <c r="BF135" s="2">
        <v>7.788418023858676</v>
      </c>
      <c r="BG135" s="2">
        <v>7.7858428681822156</v>
      </c>
      <c r="BH135" s="2">
        <v>7.7831031213236921</v>
      </c>
      <c r="BI135" s="2">
        <v>7.7801512415039289</v>
      </c>
      <c r="BJ135" s="2">
        <v>7.7771179943167983</v>
      </c>
      <c r="BK135" s="2">
        <v>7.7736635597181003</v>
      </c>
      <c r="BL135" s="2">
        <v>7.7704384844892118</v>
      </c>
      <c r="BM135" s="2">
        <v>7.767178035401507</v>
      </c>
      <c r="BN135" s="2">
        <v>7.7636261377057521</v>
      </c>
      <c r="BO135" s="2">
        <v>7.760068691862803</v>
      </c>
      <c r="BP135" s="2">
        <v>7.7565466899907873</v>
      </c>
      <c r="BQ135" s="2">
        <v>7.7528678878892974</v>
      </c>
      <c r="BR135" s="2">
        <v>7.7491317202905554</v>
      </c>
      <c r="BS135" s="2">
        <v>7.7454185962304356</v>
      </c>
      <c r="BT135" s="2">
        <v>7.7414182253342219</v>
      </c>
      <c r="BU135" s="2">
        <v>7.7374928780740513</v>
      </c>
      <c r="BV135" s="2">
        <v>7.7335744997005689</v>
      </c>
      <c r="BW135" s="2">
        <v>7.7295691023053994</v>
      </c>
      <c r="BX135" s="2">
        <v>7.7256923760565934</v>
      </c>
      <c r="BY135" s="2">
        <v>7.721767918399137</v>
      </c>
      <c r="BZ135" s="2">
        <v>7.7178647543220613</v>
      </c>
      <c r="CA135" s="2">
        <v>7.7139941148262707</v>
      </c>
      <c r="CB135" s="2">
        <v>7.7101213011818226</v>
      </c>
      <c r="CC135" s="2">
        <v>7.706431285350634</v>
      </c>
      <c r="CD135" s="2">
        <v>7.7027105852769289</v>
      </c>
      <c r="CE135" s="2">
        <v>7.6989085580573811</v>
      </c>
      <c r="CF135" s="2">
        <v>7.6954967409233319</v>
      </c>
      <c r="CG135" s="2">
        <v>7.6919400245706804</v>
      </c>
      <c r="CH135" s="2">
        <v>7.6884952385413508</v>
      </c>
      <c r="CI135" s="2">
        <v>7.6850231382702727</v>
      </c>
      <c r="CJ135" s="2">
        <v>7.6817313016558986</v>
      </c>
      <c r="CK135" s="2">
        <v>7.6785526821783874</v>
      </c>
      <c r="CL135" s="2">
        <v>7.6755114258097459</v>
      </c>
      <c r="CM135" s="2">
        <v>7.6728504906381936</v>
      </c>
      <c r="CN135" s="2">
        <v>7.670115819459399</v>
      </c>
      <c r="CO135" s="2">
        <v>7.6674922210671923</v>
      </c>
      <c r="CP135" s="2">
        <v>7.6648399489478276</v>
      </c>
      <c r="CQ135" s="2">
        <v>7.6626625255582388</v>
      </c>
      <c r="CR135" s="2">
        <v>7.6605158728736749</v>
      </c>
      <c r="CS135" s="2">
        <v>7.6585235086800916</v>
      </c>
      <c r="CT135" s="2">
        <v>7.6565857737438936</v>
      </c>
      <c r="CU135" s="2">
        <v>7.65468457732781</v>
      </c>
      <c r="CV135" s="2">
        <v>7.6528297093266771</v>
      </c>
      <c r="CW135" s="2">
        <v>7.6511214895288013</v>
      </c>
      <c r="CX135" s="2">
        <v>7.6494567763928609</v>
      </c>
      <c r="CY135" s="2">
        <v>7.6480316989455686</v>
      </c>
      <c r="CZ135" s="2">
        <v>7.64674761428821</v>
      </c>
      <c r="DA135" s="19">
        <v>7.6453221334004517</v>
      </c>
      <c r="DB135" s="2">
        <v>7.6435774705155248</v>
      </c>
      <c r="DC135" s="2">
        <v>7.6420035298979938</v>
      </c>
      <c r="DD135" s="2">
        <v>7.6400960097270127</v>
      </c>
      <c r="DE135" s="2">
        <v>7.6380711451435648</v>
      </c>
      <c r="DF135" s="2">
        <v>7.6359393302780427</v>
      </c>
      <c r="DG135" s="2">
        <v>7.6332244091183261</v>
      </c>
      <c r="DH135" s="2">
        <v>7.6306033007163547</v>
      </c>
      <c r="DI135" s="2">
        <v>7.6280447469513311</v>
      </c>
      <c r="DJ135" s="2">
        <v>7.6257914017765609</v>
      </c>
      <c r="DK135" s="2">
        <v>7.6236608245217186</v>
      </c>
      <c r="DL135" s="2">
        <v>7.6217324144086076</v>
      </c>
      <c r="DM135" s="2">
        <v>7.6201405614394453</v>
      </c>
      <c r="DN135" s="2">
        <v>7.6192270117681096</v>
      </c>
      <c r="DO135" s="2">
        <v>7.618730679443547</v>
      </c>
      <c r="DP135" s="2">
        <v>7.618668387609481</v>
      </c>
      <c r="DQ135" s="2">
        <v>7.6190194541037872</v>
      </c>
      <c r="DR135" s="2">
        <v>7.6197098299317094</v>
      </c>
      <c r="DS135" s="2">
        <v>7.6207385824373972</v>
      </c>
      <c r="DT135" s="2">
        <v>7.6220995967955592</v>
      </c>
      <c r="DU135" s="2">
        <v>7.623678712606389</v>
      </c>
      <c r="DV135" s="2">
        <v>7.6257627781431614</v>
      </c>
      <c r="DW135" s="2">
        <v>7.6276681458225779</v>
      </c>
      <c r="DX135" s="2">
        <v>7.6300254468728097</v>
      </c>
      <c r="DY135" s="2">
        <v>7.6325855712121049</v>
      </c>
      <c r="DZ135" s="2">
        <v>7.6353370232967732</v>
      </c>
      <c r="EA135" s="2">
        <v>7.6382889118553434</v>
      </c>
      <c r="EB135" s="2">
        <v>7.6414018134885779</v>
      </c>
      <c r="EC135" s="2">
        <v>7.6448991068823284</v>
      </c>
      <c r="ED135" s="2">
        <v>7.648265467551985</v>
      </c>
      <c r="EE135" s="2">
        <v>7.6518434950143313</v>
      </c>
      <c r="EF135" s="2">
        <v>7.6555345773272077</v>
      </c>
      <c r="EG135" s="2">
        <v>7.6593096766693041</v>
      </c>
      <c r="EH135" s="2">
        <v>7.6631896026056401</v>
      </c>
      <c r="EI135" s="2">
        <v>7.6672161048904881</v>
      </c>
      <c r="EJ135" s="2">
        <v>7.6716673783793601</v>
      </c>
      <c r="EK135" s="2">
        <v>7.6759751196324526</v>
      </c>
      <c r="EL135" s="2">
        <v>7.6804912281067024</v>
      </c>
      <c r="EM135" s="2">
        <v>7.6850290500805309</v>
      </c>
      <c r="EN135">
        <v>7.6896385019164324</v>
      </c>
      <c r="EO135">
        <v>7.6943075693707597</v>
      </c>
      <c r="EP135">
        <v>7.6987996472883973</v>
      </c>
      <c r="EQ135">
        <v>7.7034083694098117</v>
      </c>
      <c r="ER135">
        <v>7.7079328840184482</v>
      </c>
      <c r="ES135">
        <v>7.7122988742331273</v>
      </c>
      <c r="ET135">
        <v>7.7163884286118556</v>
      </c>
      <c r="EU135">
        <v>7.7198938855892019</v>
      </c>
      <c r="EV135">
        <v>7.7232556051439838</v>
      </c>
      <c r="EW135">
        <v>7.7262232210399757</v>
      </c>
      <c r="EX135">
        <v>7.7287021788187422</v>
      </c>
      <c r="EY135">
        <v>7.7306760795240921</v>
      </c>
      <c r="EZ135">
        <v>7.7321737459687387</v>
      </c>
      <c r="FA135">
        <v>7.7333627623742984</v>
      </c>
      <c r="FB135">
        <v>7.7342165736308823</v>
      </c>
      <c r="FC135">
        <v>7.7348171573080489</v>
      </c>
      <c r="FD135">
        <v>7.7352147322913583</v>
      </c>
      <c r="FE135">
        <v>7.7354770027195734</v>
      </c>
      <c r="FF135">
        <v>7.7356828393396917</v>
      </c>
      <c r="FG135">
        <v>7.7358566633679979</v>
      </c>
      <c r="FH135">
        <v>7.7364998602424384</v>
      </c>
      <c r="FI135">
        <v>7.7367941471557664</v>
      </c>
      <c r="FJ135">
        <v>7.7372157530864154</v>
      </c>
      <c r="FK135">
        <v>7.7378924346145466</v>
      </c>
      <c r="FL135">
        <v>7.7388341950842987</v>
      </c>
      <c r="FM135">
        <v>7.7400301454904863</v>
      </c>
      <c r="FN135">
        <v>7.7414621056610553</v>
      </c>
      <c r="FO135">
        <v>7.7430523902651949</v>
      </c>
      <c r="FP135">
        <v>7.7447866503485647</v>
      </c>
      <c r="FQ135">
        <v>7.7465781314053093</v>
      </c>
      <c r="FR135">
        <v>7.7484376637499341</v>
      </c>
      <c r="FS135">
        <v>7.7502018598237807</v>
      </c>
      <c r="FT135">
        <v>7.7519742093950716</v>
      </c>
      <c r="FU135">
        <v>7.7536161922659099</v>
      </c>
      <c r="FV135">
        <v>7.7551274481989498</v>
      </c>
      <c r="FW135">
        <v>7.7564096374804459</v>
      </c>
      <c r="FX135">
        <v>7.7574148397868301</v>
      </c>
      <c r="FY135">
        <v>7.7581436585554364</v>
      </c>
      <c r="FZ135">
        <v>7.7585889239362231</v>
      </c>
      <c r="GA135">
        <v>7.7586715756740414</v>
      </c>
      <c r="GB135">
        <v>7.7585417703843236</v>
      </c>
      <c r="GC135">
        <v>7.7581151019533099</v>
      </c>
      <c r="GD135">
        <v>7.7575672096903654</v>
      </c>
      <c r="GE135">
        <v>7.7568598413763974</v>
      </c>
      <c r="GF135">
        <v>7.7560190544078971</v>
      </c>
      <c r="GG135">
        <v>7.7550726731060369</v>
      </c>
      <c r="GH135">
        <v>7.7541578452084501</v>
      </c>
      <c r="GI135">
        <v>7.7530775794666358</v>
      </c>
      <c r="GJ135">
        <v>7.7523071733341382</v>
      </c>
      <c r="GK135">
        <v>7.7515017172832081</v>
      </c>
      <c r="GL135">
        <v>7.7507126373567887</v>
      </c>
      <c r="GM135">
        <v>7.7500082522455589</v>
      </c>
      <c r="GN135">
        <v>7.7495087627074932</v>
      </c>
      <c r="GO135">
        <v>7.7491342000172914</v>
      </c>
      <c r="GP135">
        <v>7.7487847342174154</v>
      </c>
      <c r="GQ135">
        <v>7.7483932422236208</v>
      </c>
      <c r="GR135">
        <v>7.7480099149437462</v>
      </c>
      <c r="GS135">
        <v>7.7476180798753962</v>
      </c>
      <c r="GT135">
        <v>7.7472614075048547</v>
      </c>
      <c r="GU135">
        <v>7.7466984236909227</v>
      </c>
      <c r="GV135">
        <v>7.7456384039677122</v>
      </c>
      <c r="GW135">
        <v>7.7451126323034973</v>
      </c>
      <c r="GX135">
        <v>7.7442254097106673</v>
      </c>
      <c r="GY135">
        <v>7.7433391664403386</v>
      </c>
    </row>
    <row r="136" spans="1:207" x14ac:dyDescent="0.25">
      <c r="A136">
        <f t="shared" si="2"/>
        <v>135</v>
      </c>
      <c r="B136">
        <v>33.556302521008398</v>
      </c>
      <c r="C136">
        <v>33.556302521008398</v>
      </c>
      <c r="D136">
        <v>7.744880272789862</v>
      </c>
      <c r="E136">
        <v>7.7442041455968722</v>
      </c>
      <c r="F136">
        <v>7.7433190296148533</v>
      </c>
      <c r="G136">
        <v>7.742555514776746</v>
      </c>
      <c r="H136">
        <v>7.7419341532174917</v>
      </c>
      <c r="I136">
        <v>7.7413352690351331</v>
      </c>
      <c r="J136">
        <v>7.7411958529924947</v>
      </c>
      <c r="K136">
        <v>7.7415802360648538</v>
      </c>
      <c r="L136">
        <v>7.7422059256278564</v>
      </c>
      <c r="M136">
        <v>7.7432044615705067</v>
      </c>
      <c r="N136">
        <v>7.7445020412641226</v>
      </c>
      <c r="O136">
        <v>7.7459760306707359</v>
      </c>
      <c r="P136">
        <v>7.7477876111139166</v>
      </c>
      <c r="Q136">
        <v>7.7497658562064693</v>
      </c>
      <c r="R136">
        <v>7.7518241722263026</v>
      </c>
      <c r="S136">
        <v>7.7539996785342442</v>
      </c>
      <c r="T136">
        <v>7.7562264956869074</v>
      </c>
      <c r="U136">
        <v>7.7585508955097868</v>
      </c>
      <c r="V136">
        <v>7.7609525978198066</v>
      </c>
      <c r="W136">
        <v>7.763507754475933</v>
      </c>
      <c r="X136">
        <v>7.7660581992558342</v>
      </c>
      <c r="Y136">
        <v>7.7687367261283633</v>
      </c>
      <c r="Z136">
        <v>7.7714348707552547</v>
      </c>
      <c r="AA136">
        <v>7.7742265434147351</v>
      </c>
      <c r="AB136">
        <v>7.776978190288383</v>
      </c>
      <c r="AC136">
        <v>7.7798124224143992</v>
      </c>
      <c r="AD136">
        <v>7.7826879112990159</v>
      </c>
      <c r="AE136">
        <v>7.7854644877793673</v>
      </c>
      <c r="AF136">
        <v>7.7885115820722799</v>
      </c>
      <c r="AG136">
        <v>7.791582814518728</v>
      </c>
      <c r="AH136">
        <v>7.7942331104948952</v>
      </c>
      <c r="AI136">
        <v>7.7968892375403414</v>
      </c>
      <c r="AJ136">
        <v>7.7994497396551452</v>
      </c>
      <c r="AK136">
        <v>7.8015969180506479</v>
      </c>
      <c r="AL136">
        <v>7.8034740532046829</v>
      </c>
      <c r="AM136">
        <v>7.8047778904110654</v>
      </c>
      <c r="AN136">
        <v>7.8060374294259169</v>
      </c>
      <c r="AO136">
        <v>7.8068087359571354</v>
      </c>
      <c r="AP136">
        <v>7.8072915466212036</v>
      </c>
      <c r="AQ136">
        <v>7.8075539849282576</v>
      </c>
      <c r="AR136">
        <v>7.8075688966835104</v>
      </c>
      <c r="AS136">
        <v>7.8073938884676846</v>
      </c>
      <c r="AT136">
        <v>7.8069522865365757</v>
      </c>
      <c r="AU136">
        <v>7.8065507408422752</v>
      </c>
      <c r="AV136">
        <v>7.8056518080902393</v>
      </c>
      <c r="AW136">
        <v>7.8047307398736034</v>
      </c>
      <c r="AX136">
        <v>7.8036168153555296</v>
      </c>
      <c r="AY136">
        <v>7.8021581729291771</v>
      </c>
      <c r="AZ136">
        <v>7.8006974292460489</v>
      </c>
      <c r="BA136">
        <v>7.7991148014909086</v>
      </c>
      <c r="BB136" s="2">
        <v>7.7973600936752883</v>
      </c>
      <c r="BC136" s="2">
        <v>7.7953690666917126</v>
      </c>
      <c r="BD136" s="2">
        <v>7.7932175849275707</v>
      </c>
      <c r="BE136" s="2">
        <v>7.7909064005492654</v>
      </c>
      <c r="BF136" s="2">
        <v>7.7884451748776051</v>
      </c>
      <c r="BG136" s="2">
        <v>7.7858372626229171</v>
      </c>
      <c r="BH136" s="2">
        <v>7.7830946188319956</v>
      </c>
      <c r="BI136" s="2">
        <v>7.7801977218829901</v>
      </c>
      <c r="BJ136" s="2">
        <v>7.7772039246411788</v>
      </c>
      <c r="BK136" s="2">
        <v>7.7741884686383784</v>
      </c>
      <c r="BL136" s="2">
        <v>7.7709383036427004</v>
      </c>
      <c r="BM136" s="2">
        <v>7.7676800991366104</v>
      </c>
      <c r="BN136" s="2">
        <v>7.7641536298011324</v>
      </c>
      <c r="BO136" s="2">
        <v>7.7605438711486663</v>
      </c>
      <c r="BP136" s="2">
        <v>7.757075471483037</v>
      </c>
      <c r="BQ136" s="2">
        <v>7.7533822630176843</v>
      </c>
      <c r="BR136" s="2">
        <v>7.7496326361375916</v>
      </c>
      <c r="BS136" s="2">
        <v>7.7458933746113949</v>
      </c>
      <c r="BT136" s="2">
        <v>7.7420284770312238</v>
      </c>
      <c r="BU136" s="2">
        <v>7.738240537015975</v>
      </c>
      <c r="BV136" s="2">
        <v>7.7343579828981586</v>
      </c>
      <c r="BW136" s="2">
        <v>7.7306660259724218</v>
      </c>
      <c r="BX136" s="2">
        <v>7.7265225184808548</v>
      </c>
      <c r="BY136" s="2">
        <v>7.722593187842798</v>
      </c>
      <c r="BZ136" s="2">
        <v>7.7186787485970836</v>
      </c>
      <c r="CA136" s="2">
        <v>7.7147830320280946</v>
      </c>
      <c r="CB136" s="2">
        <v>7.7110270646763528</v>
      </c>
      <c r="CC136" s="2">
        <v>7.7071859738620931</v>
      </c>
      <c r="CD136" s="2">
        <v>7.7033411553448463</v>
      </c>
      <c r="CE136" s="2">
        <v>7.6995086110866389</v>
      </c>
      <c r="CF136" s="2">
        <v>7.6957592151008809</v>
      </c>
      <c r="CG136" s="2">
        <v>7.6921810601910403</v>
      </c>
      <c r="CH136" s="2">
        <v>7.6887160283762217</v>
      </c>
      <c r="CI136" s="2">
        <v>7.685144623976111</v>
      </c>
      <c r="CJ136" s="2">
        <v>7.6817915900532032</v>
      </c>
      <c r="CK136" s="2">
        <v>7.6785677316482737</v>
      </c>
      <c r="CL136" s="2">
        <v>7.6754768806811891</v>
      </c>
      <c r="CM136" s="2">
        <v>7.6725519611198862</v>
      </c>
      <c r="CN136" s="2">
        <v>7.6697763873998621</v>
      </c>
      <c r="CO136" s="2">
        <v>7.6671712181542402</v>
      </c>
      <c r="CP136" s="2">
        <v>7.664773965375856</v>
      </c>
      <c r="CQ136" s="2">
        <v>7.6625629342963357</v>
      </c>
      <c r="CR136" s="2">
        <v>7.6604139049659379</v>
      </c>
      <c r="CS136" s="2">
        <v>7.6584520991351521</v>
      </c>
      <c r="CT136" s="2">
        <v>7.6564214641716841</v>
      </c>
      <c r="CU136" s="2">
        <v>7.6546602963519694</v>
      </c>
      <c r="CV136" s="2">
        <v>7.6526733833943403</v>
      </c>
      <c r="CW136" s="2">
        <v>7.651039838001795</v>
      </c>
      <c r="CX136" s="2">
        <v>7.6497504788624093</v>
      </c>
      <c r="CY136" s="2">
        <v>7.6482507490367331</v>
      </c>
      <c r="CZ136" s="2">
        <v>7.6467115069207594</v>
      </c>
      <c r="DA136" s="19">
        <v>7.6451560590242709</v>
      </c>
      <c r="DB136" s="2">
        <v>7.6434758431492043</v>
      </c>
      <c r="DC136" s="2">
        <v>7.6418214512160496</v>
      </c>
      <c r="DD136" s="2">
        <v>7.6404100422996821</v>
      </c>
      <c r="DE136" s="2">
        <v>7.6383962153710021</v>
      </c>
      <c r="DF136" s="2">
        <v>7.635748597780819</v>
      </c>
      <c r="DG136" s="2">
        <v>7.6335230328077763</v>
      </c>
      <c r="DH136" s="2">
        <v>7.6304424517073848</v>
      </c>
      <c r="DI136" s="2">
        <v>7.6277432435180188</v>
      </c>
      <c r="DJ136" s="2">
        <v>7.6254356617404921</v>
      </c>
      <c r="DK136" s="2">
        <v>7.6232812429214549</v>
      </c>
      <c r="DL136" s="2">
        <v>7.6213374040271047</v>
      </c>
      <c r="DM136" s="2">
        <v>7.6197798525399172</v>
      </c>
      <c r="DN136" s="2">
        <v>7.6188679631002607</v>
      </c>
      <c r="DO136" s="2">
        <v>7.6183990034747957</v>
      </c>
      <c r="DP136" s="2">
        <v>7.6185782374267497</v>
      </c>
      <c r="DQ136" s="2">
        <v>7.6187304064904993</v>
      </c>
      <c r="DR136" s="2">
        <v>7.6196665965458763</v>
      </c>
      <c r="DS136" s="2">
        <v>7.6207173074976566</v>
      </c>
      <c r="DT136" s="2">
        <v>7.6218825840274427</v>
      </c>
      <c r="DU136" s="2">
        <v>7.6237416997783773</v>
      </c>
      <c r="DV136" s="2">
        <v>7.6255817700030901</v>
      </c>
      <c r="DW136" s="2">
        <v>7.6278444701880987</v>
      </c>
      <c r="DX136" s="2">
        <v>7.6301871839255186</v>
      </c>
      <c r="DY136" s="2">
        <v>7.632778574100116</v>
      </c>
      <c r="DZ136" s="2">
        <v>7.6356241618473311</v>
      </c>
      <c r="EA136" s="2">
        <v>7.6384993789673103</v>
      </c>
      <c r="EB136" s="2">
        <v>7.6415833622256182</v>
      </c>
      <c r="EC136" s="2">
        <v>7.6449534297475079</v>
      </c>
      <c r="ED136" s="2">
        <v>7.648275393582054</v>
      </c>
      <c r="EE136" s="2">
        <v>7.6518257289080056</v>
      </c>
      <c r="EF136" s="2">
        <v>7.6554362135351877</v>
      </c>
      <c r="EG136" s="2">
        <v>7.6591892133443089</v>
      </c>
      <c r="EH136" s="2">
        <v>7.6630835961055084</v>
      </c>
      <c r="EI136" s="2">
        <v>7.6671094901938286</v>
      </c>
      <c r="EJ136" s="2">
        <v>7.6713656502198626</v>
      </c>
      <c r="EK136" s="2">
        <v>7.67565203226901</v>
      </c>
      <c r="EL136" s="2">
        <v>7.6799685958054402</v>
      </c>
      <c r="EM136" s="2">
        <v>7.6844715352186928</v>
      </c>
      <c r="EN136">
        <v>7.689119550897809</v>
      </c>
      <c r="EO136">
        <v>7.6938212371049008</v>
      </c>
      <c r="EP136">
        <v>7.6986339629668228</v>
      </c>
      <c r="EQ136">
        <v>7.7033439120066696</v>
      </c>
      <c r="ER136">
        <v>7.7078766927145717</v>
      </c>
      <c r="ES136">
        <v>7.7122954370621768</v>
      </c>
      <c r="ET136">
        <v>7.7163283719238027</v>
      </c>
      <c r="EU136">
        <v>7.7201268051143934</v>
      </c>
      <c r="EV136">
        <v>7.7235651086062278</v>
      </c>
      <c r="EW136">
        <v>7.7264905378234996</v>
      </c>
      <c r="EX136">
        <v>7.7293889505675217</v>
      </c>
      <c r="EY136">
        <v>7.7313971276699878</v>
      </c>
      <c r="EZ136">
        <v>7.7329522678125118</v>
      </c>
      <c r="FA136">
        <v>7.7337508755521549</v>
      </c>
      <c r="FB136">
        <v>7.734604491740444</v>
      </c>
      <c r="FC136">
        <v>7.7351946411736154</v>
      </c>
      <c r="FD136">
        <v>7.7355864137668231</v>
      </c>
      <c r="FE136">
        <v>7.7358231821036139</v>
      </c>
      <c r="FF136">
        <v>7.7359780072384332</v>
      </c>
      <c r="FG136">
        <v>7.7361444983599004</v>
      </c>
      <c r="FH136">
        <v>7.7364803739532597</v>
      </c>
      <c r="FI136">
        <v>7.7367737795970397</v>
      </c>
      <c r="FJ136">
        <v>7.7371979256654164</v>
      </c>
      <c r="FK136">
        <v>7.7378534902150147</v>
      </c>
      <c r="FL136">
        <v>7.7387564117874472</v>
      </c>
      <c r="FM136">
        <v>7.739960306406541</v>
      </c>
      <c r="FN136">
        <v>7.7413686566800113</v>
      </c>
      <c r="FO136">
        <v>7.7429519770846396</v>
      </c>
      <c r="FP136">
        <v>7.744668080075181</v>
      </c>
      <c r="FQ136">
        <v>7.7464415866015051</v>
      </c>
      <c r="FR136">
        <v>7.7482735022823492</v>
      </c>
      <c r="FS136">
        <v>7.7500057240197586</v>
      </c>
      <c r="FT136">
        <v>7.7517665421502269</v>
      </c>
      <c r="FU136">
        <v>7.7533753466382498</v>
      </c>
      <c r="FV136">
        <v>7.7548631532658678</v>
      </c>
      <c r="FW136">
        <v>7.756112797588445</v>
      </c>
      <c r="FX136">
        <v>7.7570916942004597</v>
      </c>
      <c r="FY136">
        <v>7.7577918481430261</v>
      </c>
      <c r="FZ136">
        <v>7.7581951610872766</v>
      </c>
      <c r="GA136">
        <v>7.7582522222380064</v>
      </c>
      <c r="GB136">
        <v>7.7580773932583824</v>
      </c>
      <c r="GC136">
        <v>7.7576224027677778</v>
      </c>
      <c r="GD136">
        <v>7.7570537471007546</v>
      </c>
      <c r="GE136">
        <v>7.7563240793759034</v>
      </c>
      <c r="GF136">
        <v>7.7554611838171592</v>
      </c>
      <c r="GG136">
        <v>7.7545691818698739</v>
      </c>
      <c r="GH136">
        <v>7.7535934147217302</v>
      </c>
      <c r="GI136">
        <v>7.7524703931491317</v>
      </c>
      <c r="GJ136">
        <v>7.7517043845483427</v>
      </c>
      <c r="GK136">
        <v>7.7509103686182161</v>
      </c>
      <c r="GL136">
        <v>7.7501366234794906</v>
      </c>
      <c r="GM136">
        <v>7.7493540997408292</v>
      </c>
      <c r="GN136">
        <v>7.7488595944974188</v>
      </c>
      <c r="GO136">
        <v>7.7485017163138394</v>
      </c>
      <c r="GP136">
        <v>7.7481647846550352</v>
      </c>
      <c r="GQ136">
        <v>7.7479219936593209</v>
      </c>
      <c r="GR136">
        <v>7.7475717367834376</v>
      </c>
      <c r="GS136">
        <v>7.7472411032050754</v>
      </c>
      <c r="GT136">
        <v>7.7466100887757143</v>
      </c>
      <c r="GU136">
        <v>7.7460675305352948</v>
      </c>
      <c r="GV136">
        <v>7.7454433871829824</v>
      </c>
      <c r="GW136">
        <v>7.7445439906881139</v>
      </c>
      <c r="GX136">
        <v>7.7437433428784237</v>
      </c>
      <c r="GY136">
        <v>7.7428777586747302</v>
      </c>
    </row>
    <row r="137" spans="1:207" x14ac:dyDescent="0.25">
      <c r="A137">
        <f t="shared" si="2"/>
        <v>136</v>
      </c>
      <c r="B137">
        <v>33.806722689075627</v>
      </c>
      <c r="C137">
        <v>33.806722689075627</v>
      </c>
      <c r="D137">
        <v>7.7442242758669817</v>
      </c>
      <c r="E137">
        <v>7.7435944883540504</v>
      </c>
      <c r="F137">
        <v>7.7426587885296474</v>
      </c>
      <c r="G137">
        <v>7.7417962450011553</v>
      </c>
      <c r="H137">
        <v>7.7410729553793143</v>
      </c>
      <c r="I137">
        <v>7.7403702875857192</v>
      </c>
      <c r="J137">
        <v>7.7401813344864792</v>
      </c>
      <c r="K137">
        <v>7.7405311234779894</v>
      </c>
      <c r="L137">
        <v>7.7411804751992772</v>
      </c>
      <c r="M137">
        <v>7.7421958511375886</v>
      </c>
      <c r="N137">
        <v>7.7435410109101834</v>
      </c>
      <c r="O137">
        <v>7.7450232364348732</v>
      </c>
      <c r="P137">
        <v>7.7469440732220836</v>
      </c>
      <c r="Q137">
        <v>7.7490328564490891</v>
      </c>
      <c r="R137">
        <v>7.7512608952872943</v>
      </c>
      <c r="S137">
        <v>7.7535532361925679</v>
      </c>
      <c r="T137">
        <v>7.7558824590171476</v>
      </c>
      <c r="U137">
        <v>7.75830200877175</v>
      </c>
      <c r="V137">
        <v>7.7607939085807534</v>
      </c>
      <c r="W137">
        <v>7.7632331606231864</v>
      </c>
      <c r="X137">
        <v>7.7658902672476477</v>
      </c>
      <c r="Y137">
        <v>7.7687460540668196</v>
      </c>
      <c r="Z137">
        <v>7.7715310347174107</v>
      </c>
      <c r="AA137">
        <v>7.7743372368465558</v>
      </c>
      <c r="AB137">
        <v>7.7772367024034326</v>
      </c>
      <c r="AC137">
        <v>7.7801354935139306</v>
      </c>
      <c r="AD137">
        <v>7.7830272669010334</v>
      </c>
      <c r="AE137">
        <v>7.7857533035112052</v>
      </c>
      <c r="AF137">
        <v>7.7886491639078974</v>
      </c>
      <c r="AG137">
        <v>7.7917189842697629</v>
      </c>
      <c r="AH137">
        <v>7.7944529303936463</v>
      </c>
      <c r="AI137">
        <v>7.7971846475820072</v>
      </c>
      <c r="AJ137">
        <v>7.7995027278516211</v>
      </c>
      <c r="AK137">
        <v>7.8016372574335566</v>
      </c>
      <c r="AL137">
        <v>7.8035270275196851</v>
      </c>
      <c r="AM137">
        <v>7.8049256491824126</v>
      </c>
      <c r="AN137">
        <v>7.8063091986475106</v>
      </c>
      <c r="AO137">
        <v>7.8072829737204188</v>
      </c>
      <c r="AP137">
        <v>7.8077884127574269</v>
      </c>
      <c r="AQ137">
        <v>7.8082683494106933</v>
      </c>
      <c r="AR137">
        <v>7.8084342232426476</v>
      </c>
      <c r="AS137">
        <v>7.8083655421949869</v>
      </c>
      <c r="AT137">
        <v>7.8079746173582061</v>
      </c>
      <c r="AU137">
        <v>7.8073342172710847</v>
      </c>
      <c r="AV137">
        <v>7.8065979539641281</v>
      </c>
      <c r="AW137">
        <v>7.8056355534820803</v>
      </c>
      <c r="AX137">
        <v>7.8044368536943773</v>
      </c>
      <c r="AY137">
        <v>7.8029280610168739</v>
      </c>
      <c r="AZ137">
        <v>7.8014665395270439</v>
      </c>
      <c r="BA137">
        <v>7.7998701407803086</v>
      </c>
      <c r="BB137" s="2">
        <v>7.7981015357164782</v>
      </c>
      <c r="BC137" s="2">
        <v>7.7957881352140186</v>
      </c>
      <c r="BD137" s="2">
        <v>7.7935726668452432</v>
      </c>
      <c r="BE137" s="2">
        <v>7.7912144921064259</v>
      </c>
      <c r="BF137" s="2">
        <v>7.7887255749992166</v>
      </c>
      <c r="BG137" s="2">
        <v>7.7860976269677167</v>
      </c>
      <c r="BH137" s="2">
        <v>7.7833512716848983</v>
      </c>
      <c r="BI137" s="2">
        <v>7.7805090952030582</v>
      </c>
      <c r="BJ137" s="2">
        <v>7.7775340132380464</v>
      </c>
      <c r="BK137" s="2">
        <v>7.7748153897113124</v>
      </c>
      <c r="BL137" s="2">
        <v>7.7715426032721062</v>
      </c>
      <c r="BM137" s="2">
        <v>7.768218559192527</v>
      </c>
      <c r="BN137" s="2">
        <v>7.7647229463071472</v>
      </c>
      <c r="BO137" s="2">
        <v>7.7610671058735461</v>
      </c>
      <c r="BP137" s="2">
        <v>7.7576101277014278</v>
      </c>
      <c r="BQ137" s="2">
        <v>7.753900313861152</v>
      </c>
      <c r="BR137" s="2">
        <v>7.7501337373778947</v>
      </c>
      <c r="BS137" s="2">
        <v>7.7463487019856787</v>
      </c>
      <c r="BT137" s="2">
        <v>7.742619505601664</v>
      </c>
      <c r="BU137" s="2">
        <v>7.7389062030889546</v>
      </c>
      <c r="BV137" s="2">
        <v>7.7350435348629292</v>
      </c>
      <c r="BW137" s="2">
        <v>7.7314450026521673</v>
      </c>
      <c r="BX137" s="2">
        <v>7.7272429802372846</v>
      </c>
      <c r="BY137" s="2">
        <v>7.7233109938765194</v>
      </c>
      <c r="BZ137" s="2">
        <v>7.7193858267486481</v>
      </c>
      <c r="CA137" s="2">
        <v>7.7154673923816741</v>
      </c>
      <c r="CB137" s="2">
        <v>7.7117276844534199</v>
      </c>
      <c r="CC137" s="2">
        <v>7.707762648017825</v>
      </c>
      <c r="CD137" s="2">
        <v>7.7038536243064906</v>
      </c>
      <c r="CE137" s="2">
        <v>7.700065316225901</v>
      </c>
      <c r="CF137" s="2">
        <v>7.6960642649328843</v>
      </c>
      <c r="CG137" s="2">
        <v>7.6924706526557767</v>
      </c>
      <c r="CH137" s="2">
        <v>7.6889851993291174</v>
      </c>
      <c r="CI137" s="2">
        <v>7.6854285354525356</v>
      </c>
      <c r="CJ137" s="2">
        <v>7.6820655699580822</v>
      </c>
      <c r="CK137" s="2">
        <v>7.6788365179739237</v>
      </c>
      <c r="CL137" s="2">
        <v>7.6757330256099046</v>
      </c>
      <c r="CM137" s="2">
        <v>7.6725835181117716</v>
      </c>
      <c r="CN137" s="2">
        <v>7.6697796492433623</v>
      </c>
      <c r="CO137" s="2">
        <v>7.6671850087986027</v>
      </c>
      <c r="CP137" s="2">
        <v>7.6649695977993586</v>
      </c>
      <c r="CQ137" s="2">
        <v>7.6626476569163211</v>
      </c>
      <c r="CR137" s="2">
        <v>7.6604776848923626</v>
      </c>
      <c r="CS137" s="2">
        <v>7.6584752759376524</v>
      </c>
      <c r="CT137" s="2">
        <v>7.656483768534061</v>
      </c>
      <c r="CU137" s="2">
        <v>7.6547538791128904</v>
      </c>
      <c r="CV137" s="2">
        <v>7.6533465566011687</v>
      </c>
      <c r="CW137" s="2">
        <v>7.6517804396857061</v>
      </c>
      <c r="CX137" s="2">
        <v>7.6500444567386747</v>
      </c>
      <c r="CY137" s="2">
        <v>7.6484497883837879</v>
      </c>
      <c r="CZ137" s="2">
        <v>7.6467609024324306</v>
      </c>
      <c r="DA137" s="19">
        <v>7.6451378540682757</v>
      </c>
      <c r="DB137" s="2">
        <v>7.6435828821876566</v>
      </c>
      <c r="DC137" s="2">
        <v>7.6418512171862094</v>
      </c>
      <c r="DD137" s="2">
        <v>7.6398349583041112</v>
      </c>
      <c r="DE137" s="2">
        <v>7.6376838339336146</v>
      </c>
      <c r="DF137" s="2">
        <v>7.6355111326428604</v>
      </c>
      <c r="DG137" s="2">
        <v>7.6327619847595747</v>
      </c>
      <c r="DH137" s="2">
        <v>7.6304680990865386</v>
      </c>
      <c r="DI137" s="2">
        <v>7.6277408910241036</v>
      </c>
      <c r="DJ137" s="2">
        <v>7.6252834672962528</v>
      </c>
      <c r="DK137" s="2">
        <v>7.6230683401970243</v>
      </c>
      <c r="DL137" s="2">
        <v>7.621145283512627</v>
      </c>
      <c r="DM137" s="2">
        <v>7.6198502411615472</v>
      </c>
      <c r="DN137" s="2">
        <v>7.6189345956112202</v>
      </c>
      <c r="DO137" s="2">
        <v>7.6185021082403246</v>
      </c>
      <c r="DP137" s="2">
        <v>7.6186027041084774</v>
      </c>
      <c r="DQ137" s="2">
        <v>7.6188375312777161</v>
      </c>
      <c r="DR137" s="2">
        <v>7.6197189426803176</v>
      </c>
      <c r="DS137" s="2">
        <v>7.6207995319886352</v>
      </c>
      <c r="DT137" s="2">
        <v>7.6220432101927704</v>
      </c>
      <c r="DU137" s="2">
        <v>7.6239168897004674</v>
      </c>
      <c r="DV137" s="2">
        <v>7.625616845201602</v>
      </c>
      <c r="DW137" s="2">
        <v>7.6281287806068994</v>
      </c>
      <c r="DX137" s="2">
        <v>7.6305109937292741</v>
      </c>
      <c r="DY137" s="2">
        <v>7.6331331031643659</v>
      </c>
      <c r="DZ137" s="2">
        <v>7.6360083749529704</v>
      </c>
      <c r="EA137" s="2">
        <v>7.6388380676722596</v>
      </c>
      <c r="EB137" s="2">
        <v>7.641888756539319</v>
      </c>
      <c r="EC137" s="2">
        <v>7.6450565070079968</v>
      </c>
      <c r="ED137" s="2">
        <v>7.6483555736792086</v>
      </c>
      <c r="EE137" s="2">
        <v>7.6518621115199696</v>
      </c>
      <c r="EF137" s="2">
        <v>7.6554146163953876</v>
      </c>
      <c r="EG137" s="2">
        <v>7.659152629514792</v>
      </c>
      <c r="EH137" s="2">
        <v>7.6630596185696671</v>
      </c>
      <c r="EI137" s="2">
        <v>7.6670838218582196</v>
      </c>
      <c r="EJ137" s="2">
        <v>7.6711158324955653</v>
      </c>
      <c r="EK137" s="2">
        <v>7.6753771181458079</v>
      </c>
      <c r="EL137" s="2">
        <v>7.6796178590958828</v>
      </c>
      <c r="EM137" s="2">
        <v>7.6841089550480399</v>
      </c>
      <c r="EN137">
        <v>7.6887727448214331</v>
      </c>
      <c r="EO137">
        <v>7.6935045468043208</v>
      </c>
      <c r="EP137">
        <v>7.6984822930086256</v>
      </c>
      <c r="EQ137">
        <v>7.7032626220822564</v>
      </c>
      <c r="ER137">
        <v>7.7078081880488893</v>
      </c>
      <c r="ES137">
        <v>7.7122700509201128</v>
      </c>
      <c r="ET137">
        <v>7.7162742146006202</v>
      </c>
      <c r="EU137">
        <v>7.7203346741775336</v>
      </c>
      <c r="EV137">
        <v>7.7238472515779746</v>
      </c>
      <c r="EW137">
        <v>7.7267909174240357</v>
      </c>
      <c r="EX137">
        <v>7.7293936122924656</v>
      </c>
      <c r="EY137">
        <v>7.7314370868784659</v>
      </c>
      <c r="EZ137">
        <v>7.7330328207066898</v>
      </c>
      <c r="FA137">
        <v>7.7341720633136068</v>
      </c>
      <c r="FB137">
        <v>7.7350237465659273</v>
      </c>
      <c r="FC137">
        <v>7.7356008145907964</v>
      </c>
      <c r="FD137">
        <v>7.7359809302056863</v>
      </c>
      <c r="FE137">
        <v>7.7361916656202947</v>
      </c>
      <c r="FF137">
        <v>7.7362916706221574</v>
      </c>
      <c r="FG137">
        <v>7.7364347667376974</v>
      </c>
      <c r="FH137">
        <v>7.7364061072233614</v>
      </c>
      <c r="FI137">
        <v>7.7366890685878396</v>
      </c>
      <c r="FJ137">
        <v>7.7371149349172406</v>
      </c>
      <c r="FK137">
        <v>7.7377520128779063</v>
      </c>
      <c r="FL137">
        <v>7.7386281267374359</v>
      </c>
      <c r="FM137">
        <v>7.7398418253842483</v>
      </c>
      <c r="FN137">
        <v>7.7412282323663621</v>
      </c>
      <c r="FO137">
        <v>7.7428068760237458</v>
      </c>
      <c r="FP137">
        <v>7.7445054307556784</v>
      </c>
      <c r="FQ137">
        <v>7.7462639464769989</v>
      </c>
      <c r="FR137">
        <v>7.7480674678614427</v>
      </c>
      <c r="FS137">
        <v>7.7497826634216791</v>
      </c>
      <c r="FT137">
        <v>7.751525686011786</v>
      </c>
      <c r="FU137">
        <v>7.7531042693388841</v>
      </c>
      <c r="FV137">
        <v>7.7545678175541797</v>
      </c>
      <c r="FW137">
        <v>7.755787433313392</v>
      </c>
      <c r="FX137">
        <v>7.7567453175950121</v>
      </c>
      <c r="FY137">
        <v>7.7574192837906271</v>
      </c>
      <c r="FZ137">
        <v>7.7577820908695916</v>
      </c>
      <c r="GA137">
        <v>7.7578259926811537</v>
      </c>
      <c r="GB137">
        <v>7.75761323343177</v>
      </c>
      <c r="GC137">
        <v>7.7571583735623753</v>
      </c>
      <c r="GD137">
        <v>7.7565674262855069</v>
      </c>
      <c r="GE137">
        <v>7.7558181007312843</v>
      </c>
      <c r="GF137">
        <v>7.7549435866215797</v>
      </c>
      <c r="GG137">
        <v>7.754086707705472</v>
      </c>
      <c r="GH137">
        <v>7.7530631924551994</v>
      </c>
      <c r="GI137">
        <v>7.7520071027653064</v>
      </c>
      <c r="GJ137">
        <v>7.7511214856298327</v>
      </c>
      <c r="GK137">
        <v>7.7502960808063399</v>
      </c>
      <c r="GL137">
        <v>7.7495249271855879</v>
      </c>
      <c r="GM137">
        <v>7.7487379477290874</v>
      </c>
      <c r="GN137">
        <v>7.7482432545679742</v>
      </c>
      <c r="GO137">
        <v>7.7478595618283022</v>
      </c>
      <c r="GP137">
        <v>7.7475140919360861</v>
      </c>
      <c r="GQ137">
        <v>7.7473138697710091</v>
      </c>
      <c r="GR137">
        <v>7.7469996996217123</v>
      </c>
      <c r="GS137">
        <v>7.7465916732937563</v>
      </c>
      <c r="GT137">
        <v>7.7459424281205438</v>
      </c>
      <c r="GU137">
        <v>7.7453315822248481</v>
      </c>
      <c r="GV137">
        <v>7.7450041864505632</v>
      </c>
      <c r="GW137">
        <v>7.7439279290121856</v>
      </c>
      <c r="GX137">
        <v>7.743035988592311</v>
      </c>
      <c r="GY137">
        <v>7.7421640862526706</v>
      </c>
    </row>
    <row r="138" spans="1:207" x14ac:dyDescent="0.25">
      <c r="A138">
        <f t="shared" si="2"/>
        <v>137</v>
      </c>
      <c r="B138">
        <v>34.057142857142857</v>
      </c>
      <c r="C138">
        <v>34.057142857142857</v>
      </c>
      <c r="D138">
        <v>7.7437890224364914</v>
      </c>
      <c r="E138">
        <v>7.7426640533387401</v>
      </c>
      <c r="F138">
        <v>7.7418512951559189</v>
      </c>
      <c r="G138">
        <v>7.7410064963539744</v>
      </c>
      <c r="H138">
        <v>7.7402976453102701</v>
      </c>
      <c r="I138">
        <v>7.7398157187748868</v>
      </c>
      <c r="J138">
        <v>7.7396059196940854</v>
      </c>
      <c r="K138">
        <v>7.7395223353549687</v>
      </c>
      <c r="L138">
        <v>7.7401412656360584</v>
      </c>
      <c r="M138">
        <v>7.7411708606985883</v>
      </c>
      <c r="N138">
        <v>7.7425783079377908</v>
      </c>
      <c r="O138">
        <v>7.7444762659474717</v>
      </c>
      <c r="P138">
        <v>7.7463585342665882</v>
      </c>
      <c r="Q138">
        <v>7.7484142514122496</v>
      </c>
      <c r="R138">
        <v>7.7506228503531149</v>
      </c>
      <c r="S138">
        <v>7.7528893484298997</v>
      </c>
      <c r="T138">
        <v>7.755269177435042</v>
      </c>
      <c r="U138">
        <v>7.7577145827328016</v>
      </c>
      <c r="V138">
        <v>7.7602430720095006</v>
      </c>
      <c r="W138">
        <v>7.7626428518597113</v>
      </c>
      <c r="X138">
        <v>7.7653942526070026</v>
      </c>
      <c r="Y138">
        <v>7.7681700236725302</v>
      </c>
      <c r="Z138">
        <v>7.7709956140585819</v>
      </c>
      <c r="AA138">
        <v>7.7738374107432522</v>
      </c>
      <c r="AB138">
        <v>7.7768308791050762</v>
      </c>
      <c r="AC138">
        <v>7.7798151755366778</v>
      </c>
      <c r="AD138">
        <v>7.7828178479954389</v>
      </c>
      <c r="AE138">
        <v>7.7858482505656861</v>
      </c>
      <c r="AF138">
        <v>7.788721327446436</v>
      </c>
      <c r="AG138">
        <v>7.7917410060425718</v>
      </c>
      <c r="AH138">
        <v>7.7947169739817959</v>
      </c>
      <c r="AI138">
        <v>7.7975849444552789</v>
      </c>
      <c r="AJ138">
        <v>7.7996728958109509</v>
      </c>
      <c r="AK138">
        <v>7.8018989348643446</v>
      </c>
      <c r="AL138">
        <v>7.8037699278988981</v>
      </c>
      <c r="AM138">
        <v>7.805631972933651</v>
      </c>
      <c r="AN138">
        <v>7.8066333610949723</v>
      </c>
      <c r="AO138">
        <v>7.8076824157250648</v>
      </c>
      <c r="AP138">
        <v>7.8081294872409659</v>
      </c>
      <c r="AQ138">
        <v>7.8084327096333128</v>
      </c>
      <c r="AR138">
        <v>7.8084773385775206</v>
      </c>
      <c r="AS138">
        <v>7.8082901758694891</v>
      </c>
      <c r="AT138">
        <v>7.8079926466060989</v>
      </c>
      <c r="AU138">
        <v>7.8073455012871316</v>
      </c>
      <c r="AV138">
        <v>7.8067057556676636</v>
      </c>
      <c r="AW138">
        <v>7.80579118959146</v>
      </c>
      <c r="AX138">
        <v>7.8047080236956576</v>
      </c>
      <c r="AY138">
        <v>7.8035527180630417</v>
      </c>
      <c r="AZ138">
        <v>7.8021571692749632</v>
      </c>
      <c r="BA138">
        <v>7.8005809448123697</v>
      </c>
      <c r="BB138" s="2">
        <v>7.7988267106960389</v>
      </c>
      <c r="BC138" s="2">
        <v>7.7966764712977747</v>
      </c>
      <c r="BD138" s="2">
        <v>7.7945358916790788</v>
      </c>
      <c r="BE138" s="2">
        <v>7.7922264757902342</v>
      </c>
      <c r="BF138" s="2">
        <v>7.7897604856852363</v>
      </c>
      <c r="BG138" s="2">
        <v>7.7871379251939894</v>
      </c>
      <c r="BH138" s="2">
        <v>7.7843749495795711</v>
      </c>
      <c r="BI138" s="2">
        <v>7.7814982851645134</v>
      </c>
      <c r="BJ138" s="2">
        <v>7.7784736694851517</v>
      </c>
      <c r="BK138" s="2">
        <v>7.7755219293897886</v>
      </c>
      <c r="BL138" s="2">
        <v>7.7722313947668908</v>
      </c>
      <c r="BM138" s="2">
        <v>7.7687683120514617</v>
      </c>
      <c r="BN138" s="2">
        <v>7.7652979540413698</v>
      </c>
      <c r="BO138" s="2">
        <v>7.7616095733284274</v>
      </c>
      <c r="BP138" s="2">
        <v>7.7581060882261568</v>
      </c>
      <c r="BQ138" s="2">
        <v>7.7543775438687366</v>
      </c>
      <c r="BR138" s="2">
        <v>7.7505902951080454</v>
      </c>
      <c r="BS138" s="2">
        <v>7.746740925721018</v>
      </c>
      <c r="BT138" s="2">
        <v>7.7430182733498052</v>
      </c>
      <c r="BU138" s="2">
        <v>7.7391954452538778</v>
      </c>
      <c r="BV138" s="2">
        <v>7.735299742016343</v>
      </c>
      <c r="BW138" s="2">
        <v>7.7312916205209747</v>
      </c>
      <c r="BX138" s="2">
        <v>7.7274558116475403</v>
      </c>
      <c r="BY138" s="2">
        <v>7.7235152066298438</v>
      </c>
      <c r="BZ138" s="2">
        <v>7.7195795332460948</v>
      </c>
      <c r="CA138" s="2">
        <v>7.7156539219451892</v>
      </c>
      <c r="CB138" s="2">
        <v>7.7117187314490883</v>
      </c>
      <c r="CC138" s="2">
        <v>7.7078107121023098</v>
      </c>
      <c r="CD138" s="2">
        <v>7.7039908567607522</v>
      </c>
      <c r="CE138" s="2">
        <v>7.7002621635330177</v>
      </c>
      <c r="CF138" s="2">
        <v>7.6964012300976412</v>
      </c>
      <c r="CG138" s="2">
        <v>7.6928001847185854</v>
      </c>
      <c r="CH138" s="2">
        <v>7.6892969068370176</v>
      </c>
      <c r="CI138" s="2">
        <v>7.6858996447141976</v>
      </c>
      <c r="CJ138" s="2">
        <v>7.682595006152253</v>
      </c>
      <c r="CK138" s="2">
        <v>7.6794103396887827</v>
      </c>
      <c r="CL138" s="2">
        <v>7.6763424207652093</v>
      </c>
      <c r="CM138" s="2">
        <v>7.6732669746416642</v>
      </c>
      <c r="CN138" s="2">
        <v>7.6704631525457687</v>
      </c>
      <c r="CO138" s="2">
        <v>7.6678217897002634</v>
      </c>
      <c r="CP138" s="2">
        <v>7.6654608823066992</v>
      </c>
      <c r="CQ138" s="2">
        <v>7.6629560857153116</v>
      </c>
      <c r="CR138" s="2">
        <v>7.6607371963384416</v>
      </c>
      <c r="CS138" s="2">
        <v>7.6586553233192518</v>
      </c>
      <c r="CT138" s="2">
        <v>7.656859378856212</v>
      </c>
      <c r="CU138" s="2">
        <v>7.6549239074467286</v>
      </c>
      <c r="CV138" s="2">
        <v>7.6532164214605203</v>
      </c>
      <c r="CW138" s="2">
        <v>7.6515333064104061</v>
      </c>
      <c r="CX138" s="2">
        <v>7.649810096732911</v>
      </c>
      <c r="CY138" s="2">
        <v>7.6482939888953529</v>
      </c>
      <c r="CZ138" s="2">
        <v>7.6468576112885156</v>
      </c>
      <c r="DA138" s="19">
        <v>7.6452864033159376</v>
      </c>
      <c r="DB138" s="2">
        <v>7.6438528401579164</v>
      </c>
      <c r="DC138" s="2">
        <v>7.6421435757414713</v>
      </c>
      <c r="DD138" s="2">
        <v>7.640001785468348</v>
      </c>
      <c r="DE138" s="2">
        <v>7.6379041130978074</v>
      </c>
      <c r="DF138" s="2">
        <v>7.6356397096862239</v>
      </c>
      <c r="DG138" s="2">
        <v>7.6331274252734262</v>
      </c>
      <c r="DH138" s="2">
        <v>7.6305760947298493</v>
      </c>
      <c r="DI138" s="2">
        <v>7.6280067536492684</v>
      </c>
      <c r="DJ138" s="2">
        <v>7.6253885097763279</v>
      </c>
      <c r="DK138" s="2">
        <v>7.6230720513653614</v>
      </c>
      <c r="DL138" s="2">
        <v>7.6212029462518611</v>
      </c>
      <c r="DM138" s="2">
        <v>7.6202651311513856</v>
      </c>
      <c r="DN138" s="2">
        <v>7.6193372839343301</v>
      </c>
      <c r="DO138" s="2">
        <v>7.6189290434766264</v>
      </c>
      <c r="DP138" s="2">
        <v>7.618515877394902</v>
      </c>
      <c r="DQ138" s="2">
        <v>7.6192432978682243</v>
      </c>
      <c r="DR138" s="2">
        <v>7.6196467277558586</v>
      </c>
      <c r="DS138" s="2">
        <v>7.620774253603102</v>
      </c>
      <c r="DT138" s="2">
        <v>7.6225025880147754</v>
      </c>
      <c r="DU138" s="2">
        <v>7.6239816464860182</v>
      </c>
      <c r="DV138" s="2">
        <v>7.6258847840329009</v>
      </c>
      <c r="DW138" s="2">
        <v>7.6282578676344164</v>
      </c>
      <c r="DX138" s="2">
        <v>7.630772808539426</v>
      </c>
      <c r="DY138" s="2">
        <v>7.6334186939461501</v>
      </c>
      <c r="DZ138" s="2">
        <v>7.6362019274120918</v>
      </c>
      <c r="EA138" s="2">
        <v>7.6390765207005087</v>
      </c>
      <c r="EB138" s="2">
        <v>7.64212081802137</v>
      </c>
      <c r="EC138" s="2">
        <v>7.6451829953060892</v>
      </c>
      <c r="ED138" s="2">
        <v>7.6484983327256382</v>
      </c>
      <c r="EE138" s="2">
        <v>7.6519532607279892</v>
      </c>
      <c r="EF138" s="2">
        <v>7.6554964787559561</v>
      </c>
      <c r="EG138" s="2">
        <v>7.6592340139346433</v>
      </c>
      <c r="EH138" s="2">
        <v>7.663150168668051</v>
      </c>
      <c r="EI138" s="2">
        <v>7.6671733912153153</v>
      </c>
      <c r="EJ138" s="2">
        <v>7.6710930361433123</v>
      </c>
      <c r="EK138" s="2">
        <v>7.6753322665384216</v>
      </c>
      <c r="EL138" s="2">
        <v>7.6798260037859647</v>
      </c>
      <c r="EM138" s="2">
        <v>7.6843577249155013</v>
      </c>
      <c r="EN138">
        <v>7.6889847281340513</v>
      </c>
      <c r="EO138">
        <v>7.693728862568328</v>
      </c>
      <c r="EP138">
        <v>7.6983980506835774</v>
      </c>
      <c r="EQ138">
        <v>7.7031918056928417</v>
      </c>
      <c r="ER138">
        <v>7.707755187943345</v>
      </c>
      <c r="ES138">
        <v>7.7122418815017122</v>
      </c>
      <c r="ET138">
        <v>7.7162602753453378</v>
      </c>
      <c r="EU138">
        <v>7.7203183873795194</v>
      </c>
      <c r="EV138">
        <v>7.7238531012542024</v>
      </c>
      <c r="EW138">
        <v>7.7269201807348233</v>
      </c>
      <c r="EX138">
        <v>7.7293247519588881</v>
      </c>
      <c r="EY138">
        <v>7.7313795297364001</v>
      </c>
      <c r="EZ138">
        <v>7.7329776915464201</v>
      </c>
      <c r="FA138">
        <v>7.7343307909618089</v>
      </c>
      <c r="FB138">
        <v>7.735175437230362</v>
      </c>
      <c r="FC138">
        <v>7.7357404966937677</v>
      </c>
      <c r="FD138">
        <v>7.7361011193502893</v>
      </c>
      <c r="FE138">
        <v>7.7362962615622353</v>
      </c>
      <c r="FF138">
        <v>7.7363727598930696</v>
      </c>
      <c r="FG138">
        <v>7.7364824430457766</v>
      </c>
      <c r="FH138">
        <v>7.7362973591640571</v>
      </c>
      <c r="FI138">
        <v>7.7365575719797377</v>
      </c>
      <c r="FJ138">
        <v>7.7369808070029027</v>
      </c>
      <c r="FK138">
        <v>7.7376049986872388</v>
      </c>
      <c r="FL138">
        <v>7.738473330835566</v>
      </c>
      <c r="FM138">
        <v>7.7396953327608484</v>
      </c>
      <c r="FN138">
        <v>7.7410626484008178</v>
      </c>
      <c r="FO138">
        <v>7.7426371379943841</v>
      </c>
      <c r="FP138">
        <v>7.7443186891502567</v>
      </c>
      <c r="FQ138">
        <v>7.7460648231694371</v>
      </c>
      <c r="FR138">
        <v>7.7478409958408196</v>
      </c>
      <c r="FS138">
        <v>7.7495558633496797</v>
      </c>
      <c r="FT138">
        <v>7.7512716551572449</v>
      </c>
      <c r="FU138">
        <v>7.7528239629574713</v>
      </c>
      <c r="FV138">
        <v>7.7542627577404302</v>
      </c>
      <c r="FW138">
        <v>7.7554552705388096</v>
      </c>
      <c r="FX138">
        <v>7.7563959795772837</v>
      </c>
      <c r="FY138">
        <v>7.7570456007702084</v>
      </c>
      <c r="FZ138">
        <v>7.7573716719277952</v>
      </c>
      <c r="GA138">
        <v>7.7574149405959574</v>
      </c>
      <c r="GB138">
        <v>7.7571743005945732</v>
      </c>
      <c r="GC138">
        <v>7.7567507405284921</v>
      </c>
      <c r="GD138">
        <v>7.7561334250329219</v>
      </c>
      <c r="GE138">
        <v>7.7553655686620404</v>
      </c>
      <c r="GF138">
        <v>7.7544895924060286</v>
      </c>
      <c r="GG138">
        <v>7.7536269055570459</v>
      </c>
      <c r="GH138">
        <v>7.7525815562421538</v>
      </c>
      <c r="GI138">
        <v>7.7517065666660807</v>
      </c>
      <c r="GJ138">
        <v>7.7505708620521627</v>
      </c>
      <c r="GK138">
        <v>7.749658750699151</v>
      </c>
      <c r="GL138">
        <v>7.7488668174561353</v>
      </c>
      <c r="GM138">
        <v>7.7481693343574118</v>
      </c>
      <c r="GN138">
        <v>7.7476622068219578</v>
      </c>
      <c r="GO138">
        <v>7.7472018627341441</v>
      </c>
      <c r="GP138">
        <v>7.7468176276122662</v>
      </c>
      <c r="GQ138">
        <v>7.7464845086933716</v>
      </c>
      <c r="GR138">
        <v>7.7461816110393924</v>
      </c>
      <c r="GS138">
        <v>7.7456295417518977</v>
      </c>
      <c r="GT138">
        <v>7.7454224839521304</v>
      </c>
      <c r="GU138">
        <v>7.7447919919152257</v>
      </c>
      <c r="GV138">
        <v>7.7441406391584664</v>
      </c>
      <c r="GW138">
        <v>7.7434607516220888</v>
      </c>
      <c r="GX138">
        <v>7.7422295604068756</v>
      </c>
      <c r="GY138">
        <v>7.7413262761198203</v>
      </c>
    </row>
    <row r="139" spans="1:207" x14ac:dyDescent="0.25">
      <c r="A139">
        <f t="shared" si="2"/>
        <v>138</v>
      </c>
      <c r="B139">
        <v>34.307563025210086</v>
      </c>
      <c r="C139">
        <v>34.307563025210086</v>
      </c>
      <c r="D139">
        <v>7.7425758046899507</v>
      </c>
      <c r="E139">
        <v>7.741624393362545</v>
      </c>
      <c r="F139">
        <v>7.7409725879308731</v>
      </c>
      <c r="G139">
        <v>7.7402335911873212</v>
      </c>
      <c r="H139">
        <v>7.7396284660880159</v>
      </c>
      <c r="I139">
        <v>7.7394637876494139</v>
      </c>
      <c r="J139">
        <v>7.7393134297451969</v>
      </c>
      <c r="K139">
        <v>7.739420061422396</v>
      </c>
      <c r="L139">
        <v>7.740100091400782</v>
      </c>
      <c r="M139">
        <v>7.7411800870729106</v>
      </c>
      <c r="N139">
        <v>7.7425692447425947</v>
      </c>
      <c r="O139">
        <v>7.7442738264039406</v>
      </c>
      <c r="P139">
        <v>7.7460710438820302</v>
      </c>
      <c r="Q139">
        <v>7.7480437410407497</v>
      </c>
      <c r="R139">
        <v>7.750147469694614</v>
      </c>
      <c r="S139">
        <v>7.7523355688851554</v>
      </c>
      <c r="T139">
        <v>7.7547032406715921</v>
      </c>
      <c r="U139">
        <v>7.7571239046795704</v>
      </c>
      <c r="V139">
        <v>7.7596398974421907</v>
      </c>
      <c r="W139">
        <v>7.7621111921159454</v>
      </c>
      <c r="X139">
        <v>7.7648719760710154</v>
      </c>
      <c r="Y139">
        <v>7.7674960970907199</v>
      </c>
      <c r="Z139">
        <v>7.7703226846930686</v>
      </c>
      <c r="AA139">
        <v>7.7732083370048981</v>
      </c>
      <c r="AB139">
        <v>7.7762148352388394</v>
      </c>
      <c r="AC139">
        <v>7.7792603992199769</v>
      </c>
      <c r="AD139">
        <v>7.7823762073306044</v>
      </c>
      <c r="AE139">
        <v>7.7857462711640339</v>
      </c>
      <c r="AF139">
        <v>7.7887119901385349</v>
      </c>
      <c r="AG139">
        <v>7.7916752282084687</v>
      </c>
      <c r="AH139">
        <v>7.7949070025020619</v>
      </c>
      <c r="AI139">
        <v>7.7978678418196754</v>
      </c>
      <c r="AJ139">
        <v>7.8005215741902356</v>
      </c>
      <c r="AK139">
        <v>7.8029048489662296</v>
      </c>
      <c r="AL139">
        <v>7.804859546603887</v>
      </c>
      <c r="AM139">
        <v>7.8063793727663278</v>
      </c>
      <c r="AN139">
        <v>7.807314266432134</v>
      </c>
      <c r="AO139">
        <v>7.80797476223883</v>
      </c>
      <c r="AP139">
        <v>7.8083754637790586</v>
      </c>
      <c r="AQ139">
        <v>7.808396895621879</v>
      </c>
      <c r="AR139">
        <v>7.8082491617491447</v>
      </c>
      <c r="AS139">
        <v>7.8079153814773044</v>
      </c>
      <c r="AT139">
        <v>7.8076595427326447</v>
      </c>
      <c r="AU139">
        <v>7.8071912320141363</v>
      </c>
      <c r="AV139">
        <v>7.8065436991618293</v>
      </c>
      <c r="AW139">
        <v>7.8057349222189236</v>
      </c>
      <c r="AX139">
        <v>7.8048317296099974</v>
      </c>
      <c r="AY139">
        <v>7.8040439518405664</v>
      </c>
      <c r="AZ139">
        <v>7.802747282076945</v>
      </c>
      <c r="BA139">
        <v>7.8012134404281923</v>
      </c>
      <c r="BB139" s="2">
        <v>7.7994925810982556</v>
      </c>
      <c r="BC139" s="2">
        <v>7.7976990858783726</v>
      </c>
      <c r="BD139" s="2">
        <v>7.7956712532843628</v>
      </c>
      <c r="BE139" s="2">
        <v>7.7934362439024696</v>
      </c>
      <c r="BF139" s="2">
        <v>7.7910042433961264</v>
      </c>
      <c r="BG139" s="2">
        <v>7.7883922877660332</v>
      </c>
      <c r="BH139" s="2">
        <v>7.7856056865310279</v>
      </c>
      <c r="BI139" s="2">
        <v>7.7826546163164281</v>
      </c>
      <c r="BJ139" s="2">
        <v>7.7795571828263634</v>
      </c>
      <c r="BK139" s="2">
        <v>7.7761866183041484</v>
      </c>
      <c r="BL139" s="2">
        <v>7.7728726857161146</v>
      </c>
      <c r="BM139" s="2">
        <v>7.76929957631482</v>
      </c>
      <c r="BN139" s="2">
        <v>7.7658425198213754</v>
      </c>
      <c r="BO139" s="2">
        <v>7.7621424508042924</v>
      </c>
      <c r="BP139" s="2">
        <v>7.7585499561413069</v>
      </c>
      <c r="BQ139" s="2">
        <v>7.7548007853565313</v>
      </c>
      <c r="BR139" s="2">
        <v>7.7509900786575363</v>
      </c>
      <c r="BS139" s="2">
        <v>7.7470692876353189</v>
      </c>
      <c r="BT139" s="2">
        <v>7.7432484416472294</v>
      </c>
      <c r="BU139" s="2">
        <v>7.739219306710579</v>
      </c>
      <c r="BV139" s="2">
        <v>7.7352577679653036</v>
      </c>
      <c r="BW139" s="2">
        <v>7.7308476339347783</v>
      </c>
      <c r="BX139" s="2">
        <v>7.7273208100620838</v>
      </c>
      <c r="BY139" s="2">
        <v>7.7233670229635427</v>
      </c>
      <c r="BZ139" s="2">
        <v>7.7194227889465514</v>
      </c>
      <c r="CA139" s="2">
        <v>7.7155030759835874</v>
      </c>
      <c r="CB139" s="2">
        <v>7.7113952725870014</v>
      </c>
      <c r="CC139" s="2">
        <v>7.7076224244778748</v>
      </c>
      <c r="CD139" s="2">
        <v>7.7039295738804503</v>
      </c>
      <c r="CE139" s="2">
        <v>7.700254271657859</v>
      </c>
      <c r="CF139" s="2">
        <v>7.6967320896778038</v>
      </c>
      <c r="CG139" s="2">
        <v>7.6931331221957739</v>
      </c>
      <c r="CH139" s="2">
        <v>7.6896167885655053</v>
      </c>
      <c r="CI139" s="2">
        <v>7.6863898085153819</v>
      </c>
      <c r="CJ139" s="2">
        <v>7.6831520513811196</v>
      </c>
      <c r="CK139" s="2">
        <v>7.6800136058207089</v>
      </c>
      <c r="CL139" s="2">
        <v>7.6769838265902051</v>
      </c>
      <c r="CM139" s="2">
        <v>7.6741054732685852</v>
      </c>
      <c r="CN139" s="2">
        <v>7.6713038005345027</v>
      </c>
      <c r="CO139" s="2">
        <v>7.6685952381180522</v>
      </c>
      <c r="CP139" s="2">
        <v>7.6659580954477313</v>
      </c>
      <c r="CQ139" s="2">
        <v>7.6633509791267658</v>
      </c>
      <c r="CR139" s="2">
        <v>7.6610654296099776</v>
      </c>
      <c r="CS139" s="2">
        <v>7.6588916459430676</v>
      </c>
      <c r="CT139" s="2">
        <v>7.6569204678210161</v>
      </c>
      <c r="CU139" s="2">
        <v>7.6550315898173311</v>
      </c>
      <c r="CV139" s="2">
        <v>7.6529890702271022</v>
      </c>
      <c r="CW139" s="2">
        <v>7.6511736286101417</v>
      </c>
      <c r="CX139" s="2">
        <v>7.649822414097442</v>
      </c>
      <c r="CY139" s="2">
        <v>7.6483248623653308</v>
      </c>
      <c r="CZ139" s="2">
        <v>7.6469669976940704</v>
      </c>
      <c r="DA139" s="19">
        <v>7.6455342368964319</v>
      </c>
      <c r="DB139" s="2">
        <v>7.6442002276627132</v>
      </c>
      <c r="DC139" s="2">
        <v>7.6425952111981621</v>
      </c>
      <c r="DD139" s="2">
        <v>7.6408473218276489</v>
      </c>
      <c r="DE139" s="2">
        <v>7.638853634544521</v>
      </c>
      <c r="DF139" s="2">
        <v>7.6364414672988152</v>
      </c>
      <c r="DG139" s="2">
        <v>7.6339189528702249</v>
      </c>
      <c r="DH139" s="2">
        <v>7.6310473720560417</v>
      </c>
      <c r="DI139" s="2">
        <v>7.6284206321140617</v>
      </c>
      <c r="DJ139" s="2">
        <v>7.6256617638747004</v>
      </c>
      <c r="DK139" s="2">
        <v>7.6232228060423326</v>
      </c>
      <c r="DL139" s="2">
        <v>7.6213647553237172</v>
      </c>
      <c r="DM139" s="2">
        <v>7.6199049596102322</v>
      </c>
      <c r="DN139" s="2">
        <v>7.6189380075668964</v>
      </c>
      <c r="DO139" s="2">
        <v>7.6184420587144519</v>
      </c>
      <c r="DP139" s="2">
        <v>7.618312150971696</v>
      </c>
      <c r="DQ139" s="2">
        <v>7.6188317790564684</v>
      </c>
      <c r="DR139" s="2">
        <v>7.6194505033309534</v>
      </c>
      <c r="DS139" s="2">
        <v>7.6206159297889711</v>
      </c>
      <c r="DT139" s="2">
        <v>7.6222539829999922</v>
      </c>
      <c r="DU139" s="2">
        <v>7.6238912962107062</v>
      </c>
      <c r="DV139" s="2">
        <v>7.6260919343474232</v>
      </c>
      <c r="DW139" s="2">
        <v>7.6282135387847951</v>
      </c>
      <c r="DX139" s="2">
        <v>7.6308338926706201</v>
      </c>
      <c r="DY139" s="2">
        <v>7.6335051495418202</v>
      </c>
      <c r="DZ139" s="2">
        <v>7.6361999299339223</v>
      </c>
      <c r="EA139" s="2">
        <v>7.6391784683669268</v>
      </c>
      <c r="EB139" s="2">
        <v>7.6422423796986596</v>
      </c>
      <c r="EC139" s="2">
        <v>7.6453042900804213</v>
      </c>
      <c r="ED139" s="2">
        <v>7.6486634519906476</v>
      </c>
      <c r="EE139" s="2">
        <v>7.6520741583765153</v>
      </c>
      <c r="EF139" s="2">
        <v>7.6556474470526759</v>
      </c>
      <c r="EG139" s="2">
        <v>7.6593964383967181</v>
      </c>
      <c r="EH139" s="2">
        <v>7.6633178938907269</v>
      </c>
      <c r="EI139" s="2">
        <v>7.6673413315120964</v>
      </c>
      <c r="EJ139" s="2">
        <v>7.6712578137879781</v>
      </c>
      <c r="EK139" s="2">
        <v>7.6754815707351733</v>
      </c>
      <c r="EL139" s="2">
        <v>7.6801127753043188</v>
      </c>
      <c r="EM139" s="2">
        <v>7.6846551162272414</v>
      </c>
      <c r="EN139">
        <v>7.6892480260540346</v>
      </c>
      <c r="EO139">
        <v>7.6939791640364614</v>
      </c>
      <c r="EP139">
        <v>7.6984109934289799</v>
      </c>
      <c r="EQ139">
        <v>7.7031639822240097</v>
      </c>
      <c r="ER139">
        <v>7.7077439378752803</v>
      </c>
      <c r="ES139">
        <v>7.7122300945017512</v>
      </c>
      <c r="ET139">
        <v>7.7162947770712567</v>
      </c>
      <c r="EU139">
        <v>7.7202018892988526</v>
      </c>
      <c r="EV139">
        <v>7.7237152897707482</v>
      </c>
      <c r="EW139">
        <v>7.7269015284794458</v>
      </c>
      <c r="EX139">
        <v>7.7293426346133964</v>
      </c>
      <c r="EY139">
        <v>7.7313855666629934</v>
      </c>
      <c r="EZ139">
        <v>7.7329633834819118</v>
      </c>
      <c r="FA139">
        <v>7.7342586222630354</v>
      </c>
      <c r="FB139">
        <v>7.7350917952841707</v>
      </c>
      <c r="FC139">
        <v>7.7356461735268018</v>
      </c>
      <c r="FD139">
        <v>7.7359835087539013</v>
      </c>
      <c r="FE139">
        <v>7.7361721568514614</v>
      </c>
      <c r="FF139">
        <v>7.7362535138858277</v>
      </c>
      <c r="FG139">
        <v>7.7363265209127956</v>
      </c>
      <c r="FH139">
        <v>7.7361799840896852</v>
      </c>
      <c r="FI139">
        <v>7.7364096424228146</v>
      </c>
      <c r="FJ139">
        <v>7.7368254483329242</v>
      </c>
      <c r="FK139">
        <v>7.7374411292904126</v>
      </c>
      <c r="FL139">
        <v>7.7383160149831323</v>
      </c>
      <c r="FM139">
        <v>7.7395414588735818</v>
      </c>
      <c r="FN139">
        <v>7.74089372046409</v>
      </c>
      <c r="FO139">
        <v>7.7424628139084346</v>
      </c>
      <c r="FP139">
        <v>7.7441278420191253</v>
      </c>
      <c r="FQ139">
        <v>7.7458638288164661</v>
      </c>
      <c r="FR139">
        <v>7.7476155215740752</v>
      </c>
      <c r="FS139">
        <v>7.7493416869176626</v>
      </c>
      <c r="FT139">
        <v>7.7510244637641046</v>
      </c>
      <c r="FU139">
        <v>7.7525554300836781</v>
      </c>
      <c r="FV139">
        <v>7.7539692905011677</v>
      </c>
      <c r="FW139">
        <v>7.7551380351482226</v>
      </c>
      <c r="FX139">
        <v>7.7560639497540791</v>
      </c>
      <c r="FY139">
        <v>7.7566904343537439</v>
      </c>
      <c r="FZ139">
        <v>7.7569833358649678</v>
      </c>
      <c r="GA139">
        <v>7.7570301482548079</v>
      </c>
      <c r="GB139">
        <v>7.7567682901121833</v>
      </c>
      <c r="GC139">
        <v>7.7563846647107004</v>
      </c>
      <c r="GD139">
        <v>7.7557367158892374</v>
      </c>
      <c r="GE139">
        <v>7.7549480981596366</v>
      </c>
      <c r="GF139">
        <v>7.7540703826121291</v>
      </c>
      <c r="GG139">
        <v>7.7531624614890369</v>
      </c>
      <c r="GH139">
        <v>7.752112527403062</v>
      </c>
      <c r="GI139">
        <v>7.7513424103004684</v>
      </c>
      <c r="GJ139">
        <v>7.7500281772907416</v>
      </c>
      <c r="GK139">
        <v>7.7490050581224867</v>
      </c>
      <c r="GL139">
        <v>7.7481755785509989</v>
      </c>
      <c r="GM139">
        <v>7.7475762818089846</v>
      </c>
      <c r="GN139">
        <v>7.7470164864901907</v>
      </c>
      <c r="GO139">
        <v>7.7464662039139096</v>
      </c>
      <c r="GP139">
        <v>7.746016773144369</v>
      </c>
      <c r="GQ139">
        <v>7.7455095674972769</v>
      </c>
      <c r="GR139">
        <v>7.7450680019680931</v>
      </c>
      <c r="GS139">
        <v>7.744900926170426</v>
      </c>
      <c r="GT139">
        <v>7.7441865087593866</v>
      </c>
      <c r="GU139">
        <v>7.7438278129150966</v>
      </c>
      <c r="GV139">
        <v>7.7428706383332901</v>
      </c>
      <c r="GW139">
        <v>7.7422517789762981</v>
      </c>
      <c r="GX139">
        <v>7.7413891397522976</v>
      </c>
      <c r="GY139">
        <v>7.7404411807064166</v>
      </c>
    </row>
    <row r="140" spans="1:207" x14ac:dyDescent="0.25">
      <c r="A140">
        <f t="shared" si="2"/>
        <v>139</v>
      </c>
      <c r="B140">
        <v>34.557983193277309</v>
      </c>
      <c r="C140">
        <v>34.557983193277309</v>
      </c>
      <c r="D140">
        <v>7.7412458386104328</v>
      </c>
      <c r="E140">
        <v>7.7407341380650596</v>
      </c>
      <c r="F140">
        <v>7.740094115389291</v>
      </c>
      <c r="G140">
        <v>7.7394816625822518</v>
      </c>
      <c r="H140">
        <v>7.7390042402079322</v>
      </c>
      <c r="I140">
        <v>7.7389423976835694</v>
      </c>
      <c r="J140">
        <v>7.7389778638298967</v>
      </c>
      <c r="K140">
        <v>7.7396338022661642</v>
      </c>
      <c r="L140">
        <v>7.7403964685273277</v>
      </c>
      <c r="M140">
        <v>7.7414438059228701</v>
      </c>
      <c r="N140">
        <v>7.74278413165261</v>
      </c>
      <c r="O140">
        <v>7.744197401948071</v>
      </c>
      <c r="P140">
        <v>7.7460113199615641</v>
      </c>
      <c r="Q140">
        <v>7.7479892435493936</v>
      </c>
      <c r="R140">
        <v>7.7500715242240394</v>
      </c>
      <c r="S140">
        <v>7.7522624216075062</v>
      </c>
      <c r="T140">
        <v>7.7545609410895624</v>
      </c>
      <c r="U140">
        <v>7.7569449629467337</v>
      </c>
      <c r="V140">
        <v>7.7594186867687158</v>
      </c>
      <c r="W140">
        <v>7.7620706874557088</v>
      </c>
      <c r="X140">
        <v>7.7646849852352213</v>
      </c>
      <c r="Y140">
        <v>7.7673470692334146</v>
      </c>
      <c r="Z140">
        <v>7.7701552997890069</v>
      </c>
      <c r="AA140">
        <v>7.7730701595891869</v>
      </c>
      <c r="AB140">
        <v>7.7760056633626169</v>
      </c>
      <c r="AC140">
        <v>7.7790410840711184</v>
      </c>
      <c r="AD140">
        <v>7.7821553256435596</v>
      </c>
      <c r="AE140">
        <v>7.7854859535608023</v>
      </c>
      <c r="AF140">
        <v>7.7886077863441194</v>
      </c>
      <c r="AG140">
        <v>7.7915645594618184</v>
      </c>
      <c r="AH140">
        <v>7.7948908064429698</v>
      </c>
      <c r="AI140">
        <v>7.7977871008082751</v>
      </c>
      <c r="AJ140">
        <v>7.8008881617387873</v>
      </c>
      <c r="AK140">
        <v>7.8032987029921106</v>
      </c>
      <c r="AL140">
        <v>7.805277923160892</v>
      </c>
      <c r="AM140">
        <v>7.8064993503480036</v>
      </c>
      <c r="AN140">
        <v>7.8076664418066679</v>
      </c>
      <c r="AO140">
        <v>7.8081447060224294</v>
      </c>
      <c r="AP140">
        <v>7.8086170939698647</v>
      </c>
      <c r="AQ140">
        <v>7.8086516534997452</v>
      </c>
      <c r="AR140">
        <v>7.8085159424536457</v>
      </c>
      <c r="AS140">
        <v>7.8082637200260194</v>
      </c>
      <c r="AT140">
        <v>7.8078926249578524</v>
      </c>
      <c r="AU140">
        <v>7.8075033324385323</v>
      </c>
      <c r="AV140">
        <v>7.8068889904686838</v>
      </c>
      <c r="AW140">
        <v>7.8061872901805103</v>
      </c>
      <c r="AX140">
        <v>7.8053364315341547</v>
      </c>
      <c r="AY140">
        <v>7.8044355591079997</v>
      </c>
      <c r="AZ140">
        <v>7.8032236889274698</v>
      </c>
      <c r="BA140">
        <v>7.8017372150184814</v>
      </c>
      <c r="BB140" s="2">
        <v>7.8000551435964001</v>
      </c>
      <c r="BC140" s="2">
        <v>7.7983754448315716</v>
      </c>
      <c r="BD140" s="2">
        <v>7.7963596687207817</v>
      </c>
      <c r="BE140" s="2">
        <v>7.7941290921254636</v>
      </c>
      <c r="BF140" s="2">
        <v>7.7916897196353174</v>
      </c>
      <c r="BG140" s="2">
        <v>7.7890671691235518</v>
      </c>
      <c r="BH140" s="2">
        <v>7.7862603649842104</v>
      </c>
      <c r="BI140" s="2">
        <v>7.7832754341820012</v>
      </c>
      <c r="BJ140" s="2">
        <v>7.7801467968410636</v>
      </c>
      <c r="BK140" s="2">
        <v>7.776672033135033</v>
      </c>
      <c r="BL140" s="2">
        <v>7.7733175910741119</v>
      </c>
      <c r="BM140" s="2">
        <v>7.7697813331498589</v>
      </c>
      <c r="BN140" s="2">
        <v>7.7663205104647339</v>
      </c>
      <c r="BO140" s="2">
        <v>7.7626369155921244</v>
      </c>
      <c r="BP140" s="2">
        <v>7.7589365808203272</v>
      </c>
      <c r="BQ140" s="2">
        <v>7.7551651580280314</v>
      </c>
      <c r="BR140" s="2">
        <v>7.7513294540742006</v>
      </c>
      <c r="BS140" s="2">
        <v>7.7473443763636469</v>
      </c>
      <c r="BT140" s="2">
        <v>7.7433857044324057</v>
      </c>
      <c r="BU140" s="2">
        <v>7.7391960902699886</v>
      </c>
      <c r="BV140" s="2">
        <v>7.735171141301314</v>
      </c>
      <c r="BW140" s="2">
        <v>7.731013766495952</v>
      </c>
      <c r="BX140" s="2">
        <v>7.7271453129797898</v>
      </c>
      <c r="BY140" s="2">
        <v>7.7231777139939162</v>
      </c>
      <c r="BZ140" s="2">
        <v>7.7192291311558474</v>
      </c>
      <c r="CA140" s="2">
        <v>7.7153217870806161</v>
      </c>
      <c r="CB140" s="2">
        <v>7.7113570774180724</v>
      </c>
      <c r="CC140" s="2">
        <v>7.7076366858393586</v>
      </c>
      <c r="CD140" s="2">
        <v>7.7039516514358706</v>
      </c>
      <c r="CE140" s="2">
        <v>7.7003114714616574</v>
      </c>
      <c r="CF140" s="2">
        <v>7.6970115850906886</v>
      </c>
      <c r="CG140" s="2">
        <v>7.6934255460699079</v>
      </c>
      <c r="CH140" s="2">
        <v>7.6899029384085296</v>
      </c>
      <c r="CI140" s="2">
        <v>7.6866934591032319</v>
      </c>
      <c r="CJ140" s="2">
        <v>7.683457338365864</v>
      </c>
      <c r="CK140" s="2">
        <v>7.6803092237013519</v>
      </c>
      <c r="CL140" s="2">
        <v>7.6772644632417499</v>
      </c>
      <c r="CM140" s="2">
        <v>7.6744347014466534</v>
      </c>
      <c r="CN140" s="2">
        <v>7.671603185135595</v>
      </c>
      <c r="CO140" s="2">
        <v>7.6688620654200426</v>
      </c>
      <c r="CP140" s="2">
        <v>7.6661130299131601</v>
      </c>
      <c r="CQ140" s="2">
        <v>7.663648370841365</v>
      </c>
      <c r="CR140" s="2">
        <v>7.6612938457435158</v>
      </c>
      <c r="CS140" s="2">
        <v>7.6590405621365294</v>
      </c>
      <c r="CT140" s="2">
        <v>7.6568289020817133</v>
      </c>
      <c r="CU140" s="2">
        <v>7.6549050929648574</v>
      </c>
      <c r="CV140" s="2">
        <v>7.6531246542186251</v>
      </c>
      <c r="CW140" s="2">
        <v>7.6515192567543231</v>
      </c>
      <c r="CX140" s="2">
        <v>7.6498491282219403</v>
      </c>
      <c r="CY140" s="2">
        <v>7.6484091981727236</v>
      </c>
      <c r="CZ140" s="2">
        <v>7.6470553659206617</v>
      </c>
      <c r="DA140" s="19">
        <v>7.6457910416464587</v>
      </c>
      <c r="DB140" s="2">
        <v>7.6445290424215182</v>
      </c>
      <c r="DC140" s="2">
        <v>7.6430620536100289</v>
      </c>
      <c r="DD140" s="2">
        <v>7.6415859243934987</v>
      </c>
      <c r="DE140" s="2">
        <v>7.6396484659722228</v>
      </c>
      <c r="DF140" s="2">
        <v>7.6373143559588623</v>
      </c>
      <c r="DG140" s="2">
        <v>7.634535849042968</v>
      </c>
      <c r="DH140" s="2">
        <v>7.6316890831710458</v>
      </c>
      <c r="DI140" s="2">
        <v>7.6288387143839209</v>
      </c>
      <c r="DJ140" s="2">
        <v>7.6259764516252178</v>
      </c>
      <c r="DK140" s="2">
        <v>7.6234194212242929</v>
      </c>
      <c r="DL140" s="2">
        <v>7.62144404193754</v>
      </c>
      <c r="DM140" s="2">
        <v>7.6194375972579369</v>
      </c>
      <c r="DN140" s="2">
        <v>7.6183893992342098</v>
      </c>
      <c r="DO140" s="2">
        <v>7.617791626340515</v>
      </c>
      <c r="DP140" s="2">
        <v>7.6180442710195786</v>
      </c>
      <c r="DQ140" s="2">
        <v>7.6181587693396811</v>
      </c>
      <c r="DR140" s="2">
        <v>7.6191881271649091</v>
      </c>
      <c r="DS140" s="2">
        <v>7.6203500941218403</v>
      </c>
      <c r="DT140" s="2">
        <v>7.6216685566773359</v>
      </c>
      <c r="DU140" s="2">
        <v>7.6236521104316859</v>
      </c>
      <c r="DV140" s="2">
        <v>7.6258945456216143</v>
      </c>
      <c r="DW140" s="2">
        <v>7.628042131219936</v>
      </c>
      <c r="DX140" s="2">
        <v>7.6305951897815403</v>
      </c>
      <c r="DY140" s="2">
        <v>7.6333044562272807</v>
      </c>
      <c r="DZ140" s="2">
        <v>7.6360723141151263</v>
      </c>
      <c r="EA140" s="2">
        <v>7.6391584801361949</v>
      </c>
      <c r="EB140" s="2">
        <v>7.6422586022299299</v>
      </c>
      <c r="EC140" s="2">
        <v>7.6453909240873612</v>
      </c>
      <c r="ED140" s="2">
        <v>7.6488021040208931</v>
      </c>
      <c r="EE140" s="2">
        <v>7.6521930048410498</v>
      </c>
      <c r="EF140" s="2">
        <v>7.6558170191875492</v>
      </c>
      <c r="EG140" s="2">
        <v>7.6595841886628877</v>
      </c>
      <c r="EH140" s="2">
        <v>7.6635069640794624</v>
      </c>
      <c r="EI140" s="2">
        <v>7.6675319526332881</v>
      </c>
      <c r="EJ140" s="2">
        <v>7.6715146387768796</v>
      </c>
      <c r="EK140" s="2">
        <v>7.6757325081461936</v>
      </c>
      <c r="EL140" s="2">
        <v>7.6798800725557888</v>
      </c>
      <c r="EM140" s="2">
        <v>7.6843134270247759</v>
      </c>
      <c r="EN140">
        <v>7.6889405460414686</v>
      </c>
      <c r="EO140">
        <v>7.6936309829383411</v>
      </c>
      <c r="EP140">
        <v>7.6985423202857177</v>
      </c>
      <c r="EQ140">
        <v>7.7032130501370712</v>
      </c>
      <c r="ER140">
        <v>7.7078002673651724</v>
      </c>
      <c r="ES140">
        <v>7.712253855615006</v>
      </c>
      <c r="ET140">
        <v>7.7163790396039253</v>
      </c>
      <c r="EU140">
        <v>7.7201829502179002</v>
      </c>
      <c r="EV140">
        <v>7.7236553548817763</v>
      </c>
      <c r="EW140">
        <v>7.7268183098935888</v>
      </c>
      <c r="EX140">
        <v>7.7293264233125729</v>
      </c>
      <c r="EY140">
        <v>7.7313422553834954</v>
      </c>
      <c r="EZ140">
        <v>7.7328938021393547</v>
      </c>
      <c r="FA140">
        <v>7.7340736479452463</v>
      </c>
      <c r="FB140">
        <v>7.7348926463391674</v>
      </c>
      <c r="FC140">
        <v>7.735437008466457</v>
      </c>
      <c r="FD140">
        <v>7.7357528965327678</v>
      </c>
      <c r="FE140">
        <v>7.7359395523109882</v>
      </c>
      <c r="FF140">
        <v>7.7360411146728012</v>
      </c>
      <c r="FG140">
        <v>7.7360811251930031</v>
      </c>
      <c r="FH140">
        <v>7.7360813058257341</v>
      </c>
      <c r="FI140">
        <v>7.7362790171597764</v>
      </c>
      <c r="FJ140">
        <v>7.7366829661010836</v>
      </c>
      <c r="FK140">
        <v>7.7372921775028152</v>
      </c>
      <c r="FL140">
        <v>7.7381801700814323</v>
      </c>
      <c r="FM140">
        <v>7.7394008340596896</v>
      </c>
      <c r="FN140">
        <v>7.7407432642368832</v>
      </c>
      <c r="FO140">
        <v>7.7423039546777668</v>
      </c>
      <c r="FP140">
        <v>7.7439528761224894</v>
      </c>
      <c r="FQ140">
        <v>7.7456805755557321</v>
      </c>
      <c r="FR140">
        <v>7.7474124804148143</v>
      </c>
      <c r="FS140">
        <v>7.7491546925695536</v>
      </c>
      <c r="FT140">
        <v>7.7508041260098643</v>
      </c>
      <c r="FU140">
        <v>7.7523196733071638</v>
      </c>
      <c r="FV140">
        <v>7.7537087325129361</v>
      </c>
      <c r="FW140">
        <v>7.7548574530251484</v>
      </c>
      <c r="FX140">
        <v>7.7557694977321994</v>
      </c>
      <c r="FY140">
        <v>7.7563734198132028</v>
      </c>
      <c r="FZ140">
        <v>7.7566358458089466</v>
      </c>
      <c r="GA140">
        <v>7.7566797957000357</v>
      </c>
      <c r="GB140">
        <v>7.7563983172125814</v>
      </c>
      <c r="GC140">
        <v>7.7560340474466507</v>
      </c>
      <c r="GD140">
        <v>7.7553516359565267</v>
      </c>
      <c r="GE140">
        <v>7.7545361812485254</v>
      </c>
      <c r="GF140">
        <v>7.7536433439961137</v>
      </c>
      <c r="GG140">
        <v>7.7526583984630779</v>
      </c>
      <c r="GH140">
        <v>7.7516068065108223</v>
      </c>
      <c r="GI140">
        <v>7.7506503993695226</v>
      </c>
      <c r="GJ140">
        <v>7.7494593807951384</v>
      </c>
      <c r="GK140">
        <v>7.748343477194183</v>
      </c>
      <c r="GL140">
        <v>7.7474708474627718</v>
      </c>
      <c r="GM140">
        <v>7.7468734305419087</v>
      </c>
      <c r="GN140">
        <v>7.7461940411251824</v>
      </c>
      <c r="GO140">
        <v>7.7455881683964556</v>
      </c>
      <c r="GP140">
        <v>7.7450572236774482</v>
      </c>
      <c r="GQ140">
        <v>7.744509335734989</v>
      </c>
      <c r="GR140">
        <v>7.7439677417987216</v>
      </c>
      <c r="GS140">
        <v>7.7433909812805988</v>
      </c>
      <c r="GT140">
        <v>7.742856496118101</v>
      </c>
      <c r="GU140">
        <v>7.7422138186587572</v>
      </c>
      <c r="GV140">
        <v>7.7417164828597116</v>
      </c>
      <c r="GW140">
        <v>7.7409617669631468</v>
      </c>
      <c r="GX140">
        <v>7.7405636368516832</v>
      </c>
      <c r="GY140">
        <v>7.7395720888570274</v>
      </c>
    </row>
    <row r="141" spans="1:207" x14ac:dyDescent="0.25">
      <c r="A141">
        <f t="shared" si="2"/>
        <v>140</v>
      </c>
      <c r="B141">
        <v>34.808403361344538</v>
      </c>
      <c r="C141">
        <v>34.808403361344538</v>
      </c>
      <c r="D141">
        <v>7.7405819711408146</v>
      </c>
      <c r="E141">
        <v>7.7400590581849693</v>
      </c>
      <c r="F141">
        <v>7.7392873260369317</v>
      </c>
      <c r="G141">
        <v>7.7387548433468192</v>
      </c>
      <c r="H141">
        <v>7.7383637896507498</v>
      </c>
      <c r="I141">
        <v>7.7381756295889499</v>
      </c>
      <c r="J141">
        <v>7.7384119082325027</v>
      </c>
      <c r="K141">
        <v>7.7390717567356369</v>
      </c>
      <c r="L141">
        <v>7.7399044174053264</v>
      </c>
      <c r="M141">
        <v>7.7410408265088382</v>
      </c>
      <c r="N141">
        <v>7.7424486732762752</v>
      </c>
      <c r="O141">
        <v>7.744104644005084</v>
      </c>
      <c r="P141">
        <v>7.7460534463133763</v>
      </c>
      <c r="Q141">
        <v>7.7481419307720829</v>
      </c>
      <c r="R141">
        <v>7.7503090003037034</v>
      </c>
      <c r="S141">
        <v>7.7525762633689261</v>
      </c>
      <c r="T141">
        <v>7.7547986903470916</v>
      </c>
      <c r="U141">
        <v>7.7571475728411512</v>
      </c>
      <c r="V141">
        <v>7.759562933560785</v>
      </c>
      <c r="W141">
        <v>7.7623509629342013</v>
      </c>
      <c r="X141">
        <v>7.7647673220565041</v>
      </c>
      <c r="Y141">
        <v>7.7675761850403022</v>
      </c>
      <c r="Z141">
        <v>7.7703432092492992</v>
      </c>
      <c r="AA141">
        <v>7.7732374383670564</v>
      </c>
      <c r="AB141">
        <v>7.7760778328104543</v>
      </c>
      <c r="AC141">
        <v>7.7790527414091653</v>
      </c>
      <c r="AD141">
        <v>7.7820849699884764</v>
      </c>
      <c r="AE141">
        <v>7.7851058862737901</v>
      </c>
      <c r="AF141">
        <v>7.7883953504402772</v>
      </c>
      <c r="AG141">
        <v>7.7914519086016583</v>
      </c>
      <c r="AH141">
        <v>7.7947225889626646</v>
      </c>
      <c r="AI141">
        <v>7.7975139271189704</v>
      </c>
      <c r="AJ141">
        <v>7.800336592994225</v>
      </c>
      <c r="AK141">
        <v>7.8026741274286806</v>
      </c>
      <c r="AL141">
        <v>7.8046670863610146</v>
      </c>
      <c r="AM141">
        <v>7.8062645490320266</v>
      </c>
      <c r="AN141">
        <v>7.8075492894919947</v>
      </c>
      <c r="AO141">
        <v>7.8083585027082014</v>
      </c>
      <c r="AP141">
        <v>7.8089451296015282</v>
      </c>
      <c r="AQ141">
        <v>7.8092202448472836</v>
      </c>
      <c r="AR141">
        <v>7.8092591561278084</v>
      </c>
      <c r="AS141">
        <v>7.8092135669076539</v>
      </c>
      <c r="AT141">
        <v>7.808703746825187</v>
      </c>
      <c r="AU141">
        <v>7.8082562643199118</v>
      </c>
      <c r="AV141">
        <v>7.807694069074226</v>
      </c>
      <c r="AW141">
        <v>7.8070238438674249</v>
      </c>
      <c r="AX141">
        <v>7.8060961216877578</v>
      </c>
      <c r="AY141">
        <v>7.8047613367628781</v>
      </c>
      <c r="AZ141">
        <v>7.8035732008769374</v>
      </c>
      <c r="BA141">
        <v>7.8021218559951739</v>
      </c>
      <c r="BB141" s="2">
        <v>7.8004703948576353</v>
      </c>
      <c r="BC141" s="2">
        <v>7.7986448345358008</v>
      </c>
      <c r="BD141" s="2">
        <v>7.7965543949989549</v>
      </c>
      <c r="BE141" s="2">
        <v>7.7942689289806149</v>
      </c>
      <c r="BF141" s="2">
        <v>7.7917921111074229</v>
      </c>
      <c r="BG141" s="2">
        <v>7.7891447230981594</v>
      </c>
      <c r="BH141" s="2">
        <v>7.7863284023714199</v>
      </c>
      <c r="BI141" s="2">
        <v>7.7833584298821323</v>
      </c>
      <c r="BJ141" s="2">
        <v>7.7802444822438552</v>
      </c>
      <c r="BK141" s="2">
        <v>7.776977963678366</v>
      </c>
      <c r="BL141" s="2">
        <v>7.7735876385950906</v>
      </c>
      <c r="BM141" s="2">
        <v>7.7701825637160118</v>
      </c>
      <c r="BN141" s="2">
        <v>7.7666957927890277</v>
      </c>
      <c r="BO141" s="2">
        <v>7.7630641449829119</v>
      </c>
      <c r="BP141" s="2">
        <v>7.7592608116887796</v>
      </c>
      <c r="BQ141" s="2">
        <v>7.7554657816391082</v>
      </c>
      <c r="BR141" s="2">
        <v>7.7516047874601952</v>
      </c>
      <c r="BS141" s="2">
        <v>7.747576780612766</v>
      </c>
      <c r="BT141" s="2">
        <v>7.7435057559726932</v>
      </c>
      <c r="BU141" s="2">
        <v>7.7393440994209932</v>
      </c>
      <c r="BV141" s="2">
        <v>7.7352933913893089</v>
      </c>
      <c r="BW141" s="2">
        <v>7.7317096220924793</v>
      </c>
      <c r="BX141" s="2">
        <v>7.7272366588321013</v>
      </c>
      <c r="BY141" s="2">
        <v>7.7232585517858432</v>
      </c>
      <c r="BZ141" s="2">
        <v>7.7193120981318266</v>
      </c>
      <c r="CA141" s="2">
        <v>7.7154169887458623</v>
      </c>
      <c r="CB141" s="2">
        <v>7.7117591383422672</v>
      </c>
      <c r="CC141" s="2">
        <v>7.7079791379880778</v>
      </c>
      <c r="CD141" s="2">
        <v>7.7042103364471144</v>
      </c>
      <c r="CE141" s="2">
        <v>7.7005691555256108</v>
      </c>
      <c r="CF141" s="2">
        <v>7.6971944577078553</v>
      </c>
      <c r="CG141" s="2">
        <v>7.6936335372768694</v>
      </c>
      <c r="CH141" s="2">
        <v>7.6901134502123512</v>
      </c>
      <c r="CI141" s="2">
        <v>7.6867871033073643</v>
      </c>
      <c r="CJ141" s="2">
        <v>7.6834964416809717</v>
      </c>
      <c r="CK141" s="2">
        <v>7.6802942196031907</v>
      </c>
      <c r="CL141" s="2">
        <v>7.6771927853746247</v>
      </c>
      <c r="CM141" s="2">
        <v>7.6742474356639363</v>
      </c>
      <c r="CN141" s="2">
        <v>7.6713634361426921</v>
      </c>
      <c r="CO141" s="2">
        <v>7.6686201488278813</v>
      </c>
      <c r="CP141" s="2">
        <v>7.6659408996525062</v>
      </c>
      <c r="CQ141" s="2">
        <v>7.6636642942544508</v>
      </c>
      <c r="CR141" s="2">
        <v>7.661253905513103</v>
      </c>
      <c r="CS141" s="2">
        <v>7.6589583899547131</v>
      </c>
      <c r="CT141" s="2">
        <v>7.6567790260525994</v>
      </c>
      <c r="CU141" s="2">
        <v>7.6546042133135206</v>
      </c>
      <c r="CV141" s="2">
        <v>7.6528166049418553</v>
      </c>
      <c r="CW141" s="2">
        <v>7.6511055439883826</v>
      </c>
      <c r="CX141" s="2">
        <v>7.6495591315701104</v>
      </c>
      <c r="CY141" s="2">
        <v>7.6482839076786506</v>
      </c>
      <c r="CZ141" s="2">
        <v>7.6470890202457928</v>
      </c>
      <c r="DA141" s="19">
        <v>7.645966504258328</v>
      </c>
      <c r="DB141" s="2">
        <v>7.6447432820873367</v>
      </c>
      <c r="DC141" s="2">
        <v>7.6434000327732123</v>
      </c>
      <c r="DD141" s="2">
        <v>7.6419159837353821</v>
      </c>
      <c r="DE141" s="2">
        <v>7.6400166674635628</v>
      </c>
      <c r="DF141" s="2">
        <v>7.637715434070194</v>
      </c>
      <c r="DG141" s="2">
        <v>7.6350183807859349</v>
      </c>
      <c r="DH141" s="2">
        <v>7.63211890775478</v>
      </c>
      <c r="DI141" s="2">
        <v>7.6291171882750293</v>
      </c>
      <c r="DJ141" s="2">
        <v>7.6262057948230986</v>
      </c>
      <c r="DK141" s="2">
        <v>7.6235607137077759</v>
      </c>
      <c r="DL141" s="2">
        <v>7.6213865797548408</v>
      </c>
      <c r="DM141" s="2">
        <v>7.6195507144290966</v>
      </c>
      <c r="DN141" s="2">
        <v>7.6184078377127076</v>
      </c>
      <c r="DO141" s="2">
        <v>7.6177843951078783</v>
      </c>
      <c r="DP141" s="2">
        <v>7.6177659977965941</v>
      </c>
      <c r="DQ141" s="2">
        <v>7.6179585841733068</v>
      </c>
      <c r="DR141" s="2">
        <v>7.618903096746088</v>
      </c>
      <c r="DS141" s="2">
        <v>7.6200292653965009</v>
      </c>
      <c r="DT141" s="2">
        <v>7.6213755337004221</v>
      </c>
      <c r="DU141" s="2">
        <v>7.6233221370784916</v>
      </c>
      <c r="DV141" s="2">
        <v>7.6253773206395854</v>
      </c>
      <c r="DW141" s="2">
        <v>7.6277861770987334</v>
      </c>
      <c r="DX141" s="2">
        <v>7.6301865438109102</v>
      </c>
      <c r="DY141" s="2">
        <v>7.6329381380618173</v>
      </c>
      <c r="DZ141" s="2">
        <v>7.6358890120252862</v>
      </c>
      <c r="EA141" s="2">
        <v>7.6390311257943262</v>
      </c>
      <c r="EB141" s="2">
        <v>7.6421746465414513</v>
      </c>
      <c r="EC141" s="2">
        <v>7.6454134300778236</v>
      </c>
      <c r="ED141" s="2">
        <v>7.6488654613086249</v>
      </c>
      <c r="EE141" s="2">
        <v>7.6522780004542312</v>
      </c>
      <c r="EF141" s="2">
        <v>7.6559546929605098</v>
      </c>
      <c r="EG141" s="2">
        <v>7.6597415503762774</v>
      </c>
      <c r="EH141" s="2">
        <v>7.6636615489592188</v>
      </c>
      <c r="EI141" s="2">
        <v>7.6676895643446263</v>
      </c>
      <c r="EJ141" s="2">
        <v>7.6717770506058613</v>
      </c>
      <c r="EK141" s="2">
        <v>7.6760059022900267</v>
      </c>
      <c r="EL141" s="2">
        <v>7.6800134267156928</v>
      </c>
      <c r="EM141" s="2">
        <v>7.684427334283999</v>
      </c>
      <c r="EN141">
        <v>7.6890612084466143</v>
      </c>
      <c r="EO141">
        <v>7.6937224685236112</v>
      </c>
      <c r="EP141">
        <v>7.6987824443155937</v>
      </c>
      <c r="EQ141">
        <v>7.7033729079020477</v>
      </c>
      <c r="ER141">
        <v>7.7079500059308623</v>
      </c>
      <c r="ES141">
        <v>7.7123323305362552</v>
      </c>
      <c r="ET141">
        <v>7.7165143827252596</v>
      </c>
      <c r="EU141">
        <v>7.7203037175297959</v>
      </c>
      <c r="EV141">
        <v>7.7237338728867284</v>
      </c>
      <c r="EW141">
        <v>7.7267538745931192</v>
      </c>
      <c r="EX141">
        <v>7.7292833594066126</v>
      </c>
      <c r="EY141">
        <v>7.7312667459827367</v>
      </c>
      <c r="EZ141">
        <v>7.7327942357602879</v>
      </c>
      <c r="FA141">
        <v>7.7338939592833142</v>
      </c>
      <c r="FB141">
        <v>7.7346978165608267</v>
      </c>
      <c r="FC141">
        <v>7.7352321654371474</v>
      </c>
      <c r="FD141">
        <v>7.7355340813610596</v>
      </c>
      <c r="FE141">
        <v>7.7357186493011838</v>
      </c>
      <c r="FF141">
        <v>7.7358427448000624</v>
      </c>
      <c r="FG141">
        <v>7.7358603812155238</v>
      </c>
      <c r="FH141">
        <v>7.7360286482069798</v>
      </c>
      <c r="FI141">
        <v>7.7361994334547086</v>
      </c>
      <c r="FJ141">
        <v>7.7365874675276958</v>
      </c>
      <c r="FK141">
        <v>7.7371899161593642</v>
      </c>
      <c r="FL141">
        <v>7.7380897870317646</v>
      </c>
      <c r="FM141">
        <v>7.7392940886564174</v>
      </c>
      <c r="FN141">
        <v>7.7406330953999163</v>
      </c>
      <c r="FO141">
        <v>7.7421806112142653</v>
      </c>
      <c r="FP141">
        <v>7.7438137782205541</v>
      </c>
      <c r="FQ141">
        <v>7.7455346755248806</v>
      </c>
      <c r="FR141">
        <v>7.7472533077166421</v>
      </c>
      <c r="FS141">
        <v>7.7490094387378603</v>
      </c>
      <c r="FT141">
        <v>7.7506306560720191</v>
      </c>
      <c r="FU141">
        <v>7.7521376952175967</v>
      </c>
      <c r="FV141">
        <v>7.7535024004522857</v>
      </c>
      <c r="FW141">
        <v>7.7546352500531111</v>
      </c>
      <c r="FX141">
        <v>7.7555328931184482</v>
      </c>
      <c r="FY141">
        <v>7.7561141924205623</v>
      </c>
      <c r="FZ141">
        <v>7.7563479648833384</v>
      </c>
      <c r="GA141">
        <v>7.7563720629556228</v>
      </c>
      <c r="GB141">
        <v>7.7560674970947909</v>
      </c>
      <c r="GC141">
        <v>7.7556727900028326</v>
      </c>
      <c r="GD141">
        <v>7.7549525222696518</v>
      </c>
      <c r="GE141">
        <v>7.7541003098828556</v>
      </c>
      <c r="GF141">
        <v>7.7531658632270117</v>
      </c>
      <c r="GG141">
        <v>7.7520797393923644</v>
      </c>
      <c r="GH141">
        <v>7.7510150940541394</v>
      </c>
      <c r="GI141">
        <v>7.7497277346423914</v>
      </c>
      <c r="GJ141">
        <v>7.7488304219535067</v>
      </c>
      <c r="GK141">
        <v>7.7476824820434196</v>
      </c>
      <c r="GL141">
        <v>7.7467722612241996</v>
      </c>
      <c r="GM141">
        <v>7.7460848974990881</v>
      </c>
      <c r="GN141">
        <v>7.7452836331606107</v>
      </c>
      <c r="GO141">
        <v>7.7446766871953878</v>
      </c>
      <c r="GP141">
        <v>7.7440966872773043</v>
      </c>
      <c r="GQ141">
        <v>7.7436349175031296</v>
      </c>
      <c r="GR141">
        <v>7.7431571279930367</v>
      </c>
      <c r="GS141">
        <v>7.7423348505549647</v>
      </c>
      <c r="GT141">
        <v>7.7421530091072848</v>
      </c>
      <c r="GU141">
        <v>7.7413466425363806</v>
      </c>
      <c r="GV141">
        <v>7.740992418369272</v>
      </c>
      <c r="GW141">
        <v>7.7403169565985124</v>
      </c>
      <c r="GX141">
        <v>7.7398019618259148</v>
      </c>
      <c r="GY141">
        <v>7.7387822893304801</v>
      </c>
    </row>
    <row r="142" spans="1:207" x14ac:dyDescent="0.25">
      <c r="A142">
        <f t="shared" si="2"/>
        <v>141</v>
      </c>
      <c r="B142">
        <v>35.058823529411768</v>
      </c>
      <c r="C142">
        <v>35.058823529411768</v>
      </c>
      <c r="D142">
        <v>7.7402297557313364</v>
      </c>
      <c r="E142">
        <v>7.7395275665382446</v>
      </c>
      <c r="F142">
        <v>7.7386232877356349</v>
      </c>
      <c r="G142">
        <v>7.7380574767048067</v>
      </c>
      <c r="H142">
        <v>7.7376467191811678</v>
      </c>
      <c r="I142">
        <v>7.7372988420871707</v>
      </c>
      <c r="J142">
        <v>7.7375291976865066</v>
      </c>
      <c r="K142">
        <v>7.7378398656471781</v>
      </c>
      <c r="L142">
        <v>7.7388006458851324</v>
      </c>
      <c r="M142">
        <v>7.7402428454595098</v>
      </c>
      <c r="N142">
        <v>7.7418956804006251</v>
      </c>
      <c r="O142">
        <v>7.7439081882639096</v>
      </c>
      <c r="P142">
        <v>7.7460326610418937</v>
      </c>
      <c r="Q142">
        <v>7.7482679084543218</v>
      </c>
      <c r="R142">
        <v>7.7505449454212938</v>
      </c>
      <c r="S142">
        <v>7.7528543928870262</v>
      </c>
      <c r="T142">
        <v>7.7550747083799401</v>
      </c>
      <c r="U142">
        <v>7.7573853813589704</v>
      </c>
      <c r="V142">
        <v>7.7597359637767029</v>
      </c>
      <c r="W142">
        <v>7.7623558252275666</v>
      </c>
      <c r="X142">
        <v>7.7647501386125883</v>
      </c>
      <c r="Y142">
        <v>7.7674925677054336</v>
      </c>
      <c r="Z142">
        <v>7.7701755213103354</v>
      </c>
      <c r="AA142">
        <v>7.7729562257934521</v>
      </c>
      <c r="AB142">
        <v>7.77578132156364</v>
      </c>
      <c r="AC142">
        <v>7.7787147474300324</v>
      </c>
      <c r="AD142">
        <v>7.7817257150344492</v>
      </c>
      <c r="AE142">
        <v>7.7846455006776276</v>
      </c>
      <c r="AF142">
        <v>7.7880623970625056</v>
      </c>
      <c r="AG142">
        <v>7.791380013937423</v>
      </c>
      <c r="AH142">
        <v>7.7945887451575979</v>
      </c>
      <c r="AI142">
        <v>7.797514037903686</v>
      </c>
      <c r="AJ142">
        <v>7.8001063938313733</v>
      </c>
      <c r="AK142">
        <v>7.8025970697926121</v>
      </c>
      <c r="AL142">
        <v>7.8047636623034018</v>
      </c>
      <c r="AM142">
        <v>7.8066113606717318</v>
      </c>
      <c r="AN142">
        <v>7.8078776567308106</v>
      </c>
      <c r="AO142">
        <v>7.808908527073406</v>
      </c>
      <c r="AP142">
        <v>7.8094488317159048</v>
      </c>
      <c r="AQ142">
        <v>7.8097937511662714</v>
      </c>
      <c r="AR142">
        <v>7.8099033742982913</v>
      </c>
      <c r="AS142">
        <v>7.8098330247719678</v>
      </c>
      <c r="AT142">
        <v>7.8094603081083456</v>
      </c>
      <c r="AU142">
        <v>7.8089558619664849</v>
      </c>
      <c r="AV142">
        <v>7.8083256116855626</v>
      </c>
      <c r="AW142">
        <v>7.8075222774251616</v>
      </c>
      <c r="AX142">
        <v>7.8065222541459578</v>
      </c>
      <c r="AY142">
        <v>7.805055010893291</v>
      </c>
      <c r="AZ142">
        <v>7.8037835099048527</v>
      </c>
      <c r="BA142">
        <v>7.8023380772430544</v>
      </c>
      <c r="BB142" s="2">
        <v>7.8006956428865237</v>
      </c>
      <c r="BC142" s="2">
        <v>7.7987458799710314</v>
      </c>
      <c r="BD142" s="2">
        <v>7.7966160979339838</v>
      </c>
      <c r="BE142" s="2">
        <v>7.7943023609201143</v>
      </c>
      <c r="BF142" s="2">
        <v>7.7918143619123423</v>
      </c>
      <c r="BG142" s="2">
        <v>7.7891584344384981</v>
      </c>
      <c r="BH142" s="2">
        <v>7.7863481728602508</v>
      </c>
      <c r="BI142" s="2">
        <v>7.783398920332302</v>
      </c>
      <c r="BJ142" s="2">
        <v>7.7803067127937702</v>
      </c>
      <c r="BK142" s="2">
        <v>7.7772021386997592</v>
      </c>
      <c r="BL142" s="2">
        <v>7.7738254094345516</v>
      </c>
      <c r="BM142" s="2">
        <v>7.7704728416473188</v>
      </c>
      <c r="BN142" s="2">
        <v>7.7669329491225634</v>
      </c>
      <c r="BO142" s="2">
        <v>7.7633954656236854</v>
      </c>
      <c r="BP142" s="2">
        <v>7.7595175256422273</v>
      </c>
      <c r="BQ142" s="2">
        <v>7.7556978035957629</v>
      </c>
      <c r="BR142" s="2">
        <v>7.75181246527863</v>
      </c>
      <c r="BS142" s="2">
        <v>7.7477769900317703</v>
      </c>
      <c r="BT142" s="2">
        <v>7.743683574447414</v>
      </c>
      <c r="BU142" s="2">
        <v>7.7398752121960976</v>
      </c>
      <c r="BV142" s="2">
        <v>7.7358708632038677</v>
      </c>
      <c r="BW142" s="2">
        <v>7.7321594694456044</v>
      </c>
      <c r="BX142" s="2">
        <v>7.7278931602031484</v>
      </c>
      <c r="BY142" s="2">
        <v>7.7239116162449344</v>
      </c>
      <c r="BZ142" s="2">
        <v>7.7199757192907539</v>
      </c>
      <c r="CA142" s="2">
        <v>7.7160859438742264</v>
      </c>
      <c r="CB142" s="2">
        <v>7.7124328357320184</v>
      </c>
      <c r="CC142" s="2">
        <v>7.7085474498593651</v>
      </c>
      <c r="CD142" s="2">
        <v>7.7047609406544622</v>
      </c>
      <c r="CE142" s="2">
        <v>7.7010612690079956</v>
      </c>
      <c r="CF142" s="2">
        <v>7.6972358220326758</v>
      </c>
      <c r="CG142" s="2">
        <v>7.6937133735643259</v>
      </c>
      <c r="CH142" s="2">
        <v>7.6902065696623412</v>
      </c>
      <c r="CI142" s="2">
        <v>7.6867765558844949</v>
      </c>
      <c r="CJ142" s="2">
        <v>7.683443008211321</v>
      </c>
      <c r="CK142" s="2">
        <v>7.6802027142155369</v>
      </c>
      <c r="CL142" s="2">
        <v>7.6770619002127019</v>
      </c>
      <c r="CM142" s="2">
        <v>7.6740028603191837</v>
      </c>
      <c r="CN142" s="2">
        <v>7.6710838606927911</v>
      </c>
      <c r="CO142" s="2">
        <v>7.6683225457635036</v>
      </c>
      <c r="CP142" s="2">
        <v>7.6657148752625748</v>
      </c>
      <c r="CQ142" s="2">
        <v>7.6632209439944523</v>
      </c>
      <c r="CR142" s="2">
        <v>7.6607831532426207</v>
      </c>
      <c r="CS142" s="2">
        <v>7.6585067193707879</v>
      </c>
      <c r="CT142" s="2">
        <v>7.656392785688098</v>
      </c>
      <c r="CU142" s="2">
        <v>7.654367582445845</v>
      </c>
      <c r="CV142" s="2">
        <v>7.6525207019101424</v>
      </c>
      <c r="CW142" s="2">
        <v>7.6507714299045571</v>
      </c>
      <c r="CX142" s="2">
        <v>7.6493771802719754</v>
      </c>
      <c r="CY142" s="2">
        <v>7.6481449828750172</v>
      </c>
      <c r="CZ142" s="2">
        <v>7.6470342073139284</v>
      </c>
      <c r="DA142" s="19">
        <v>7.6459706582888822</v>
      </c>
      <c r="DB142" s="2">
        <v>7.6447474158591193</v>
      </c>
      <c r="DC142" s="2">
        <v>7.6434658644184141</v>
      </c>
      <c r="DD142" s="2">
        <v>7.6418813218239432</v>
      </c>
      <c r="DE142" s="2">
        <v>7.6399922566963472</v>
      </c>
      <c r="DF142" s="2">
        <v>7.6376905540149096</v>
      </c>
      <c r="DG142" s="2">
        <v>7.6351057821545254</v>
      </c>
      <c r="DH142" s="2">
        <v>7.632166976277853</v>
      </c>
      <c r="DI142" s="2">
        <v>7.629113173301123</v>
      </c>
      <c r="DJ142" s="2">
        <v>7.6262236824819079</v>
      </c>
      <c r="DK142" s="2">
        <v>7.6235459675697648</v>
      </c>
      <c r="DL142" s="2">
        <v>7.621232366008118</v>
      </c>
      <c r="DM142" s="2">
        <v>7.6196781443308943</v>
      </c>
      <c r="DN142" s="2">
        <v>7.6184844022949179</v>
      </c>
      <c r="DO142" s="2">
        <v>7.6178615041040043</v>
      </c>
      <c r="DP142" s="2">
        <v>7.6175312991628852</v>
      </c>
      <c r="DQ142" s="2">
        <v>7.6179046844641043</v>
      </c>
      <c r="DR142" s="2">
        <v>7.6186283964845307</v>
      </c>
      <c r="DS142" s="2">
        <v>7.6197247808265098</v>
      </c>
      <c r="DT142" s="2">
        <v>7.6211991934096321</v>
      </c>
      <c r="DU142" s="2">
        <v>7.6229958882282096</v>
      </c>
      <c r="DV142" s="2">
        <v>7.6249285015087196</v>
      </c>
      <c r="DW142" s="2">
        <v>7.6274854212269556</v>
      </c>
      <c r="DX142" s="2">
        <v>7.629898964031061</v>
      </c>
      <c r="DY142" s="2">
        <v>7.6326752263053477</v>
      </c>
      <c r="DZ142" s="2">
        <v>7.6357192918944143</v>
      </c>
      <c r="EA142" s="2">
        <v>7.6388111293325878</v>
      </c>
      <c r="EB142" s="2">
        <v>7.6419958579537726</v>
      </c>
      <c r="EC142" s="2">
        <v>7.6453426105850992</v>
      </c>
      <c r="ED142" s="2">
        <v>7.6488051390926426</v>
      </c>
      <c r="EE142" s="2">
        <v>7.6522975360030001</v>
      </c>
      <c r="EF142" s="2">
        <v>7.6560102696175161</v>
      </c>
      <c r="EG142" s="2">
        <v>7.6598131517997423</v>
      </c>
      <c r="EH142" s="2">
        <v>7.6637261948584534</v>
      </c>
      <c r="EI142" s="2">
        <v>7.6677588667360386</v>
      </c>
      <c r="EJ142" s="2">
        <v>7.6719654509867716</v>
      </c>
      <c r="EK142" s="2">
        <v>7.6762323334247018</v>
      </c>
      <c r="EL142" s="2">
        <v>7.680905659771355</v>
      </c>
      <c r="EM142" s="2">
        <v>7.6854764403039582</v>
      </c>
      <c r="EN142">
        <v>7.6900513377567448</v>
      </c>
      <c r="EO142">
        <v>7.6947308173212194</v>
      </c>
      <c r="EP142">
        <v>7.6990994921060114</v>
      </c>
      <c r="EQ142">
        <v>7.7036766109025239</v>
      </c>
      <c r="ER142">
        <v>7.7082183945360248</v>
      </c>
      <c r="ES142">
        <v>7.7124846113004386</v>
      </c>
      <c r="ET142">
        <v>7.7167021665433317</v>
      </c>
      <c r="EU142">
        <v>7.7204956921690284</v>
      </c>
      <c r="EV142">
        <v>7.7238969097507759</v>
      </c>
      <c r="EW142">
        <v>7.7267912874398998</v>
      </c>
      <c r="EX142">
        <v>7.7293117726192957</v>
      </c>
      <c r="EY142">
        <v>7.7312686710888734</v>
      </c>
      <c r="EZ142">
        <v>7.7327762394440347</v>
      </c>
      <c r="FA142">
        <v>7.7338372309867589</v>
      </c>
      <c r="FB142">
        <v>7.7346267058965612</v>
      </c>
      <c r="FC142">
        <v>7.7351503804664183</v>
      </c>
      <c r="FD142">
        <v>7.7354513595369214</v>
      </c>
      <c r="FE142">
        <v>7.735629164892325</v>
      </c>
      <c r="FF142">
        <v>7.7357651456923939</v>
      </c>
      <c r="FG142">
        <v>7.735777901000481</v>
      </c>
      <c r="FH142">
        <v>7.736049270776026</v>
      </c>
      <c r="FI142">
        <v>7.7362045170868177</v>
      </c>
      <c r="FJ142">
        <v>7.736572951966008</v>
      </c>
      <c r="FK142">
        <v>7.7371660220236311</v>
      </c>
      <c r="FL142">
        <v>7.7380688006675289</v>
      </c>
      <c r="FM142">
        <v>7.7392418378076089</v>
      </c>
      <c r="FN142">
        <v>7.7405849871694024</v>
      </c>
      <c r="FO142">
        <v>7.7421128185464516</v>
      </c>
      <c r="FP142">
        <v>7.7437305337185718</v>
      </c>
      <c r="FQ142">
        <v>7.7454457373920134</v>
      </c>
      <c r="FR142">
        <v>7.7471594117539846</v>
      </c>
      <c r="FS142">
        <v>7.7489204904526163</v>
      </c>
      <c r="FT142">
        <v>7.7505240380492726</v>
      </c>
      <c r="FU142">
        <v>7.7520304451783453</v>
      </c>
      <c r="FV142">
        <v>7.7533715579604303</v>
      </c>
      <c r="FW142">
        <v>7.7544930888149048</v>
      </c>
      <c r="FX142">
        <v>7.7553743482745077</v>
      </c>
      <c r="FY142">
        <v>7.7559323322895422</v>
      </c>
      <c r="FZ142">
        <v>7.7561384029465286</v>
      </c>
      <c r="GA142">
        <v>7.7561151769734096</v>
      </c>
      <c r="GB142">
        <v>7.7557790266773896</v>
      </c>
      <c r="GC142">
        <v>7.7552752480484797</v>
      </c>
      <c r="GD142">
        <v>7.7545141614193751</v>
      </c>
      <c r="GE142">
        <v>7.7536114792617834</v>
      </c>
      <c r="GF142">
        <v>7.7525960991868406</v>
      </c>
      <c r="GG142">
        <v>7.7513931812399974</v>
      </c>
      <c r="GH142">
        <v>7.7502898508091409</v>
      </c>
      <c r="GI142">
        <v>7.748927475814205</v>
      </c>
      <c r="GJ142">
        <v>7.7481079394102172</v>
      </c>
      <c r="GK142">
        <v>7.7470307076043277</v>
      </c>
      <c r="GL142">
        <v>7.7460995423668439</v>
      </c>
      <c r="GM142">
        <v>7.7453126722851406</v>
      </c>
      <c r="GN142">
        <v>7.7445161425380231</v>
      </c>
      <c r="GO142">
        <v>7.7439630659459793</v>
      </c>
      <c r="GP142">
        <v>7.7434420232790906</v>
      </c>
      <c r="GQ142">
        <v>7.7430581523098088</v>
      </c>
      <c r="GR142">
        <v>7.7426761619085251</v>
      </c>
      <c r="GS142">
        <v>7.7426581929142149</v>
      </c>
      <c r="GT142">
        <v>7.7417885248379914</v>
      </c>
      <c r="GU142">
        <v>7.7415053822587554</v>
      </c>
      <c r="GV142">
        <v>7.7405759096707776</v>
      </c>
      <c r="GW142">
        <v>7.739960084391468</v>
      </c>
      <c r="GX142">
        <v>7.7391527897808299</v>
      </c>
      <c r="GY142">
        <v>7.7381347052664884</v>
      </c>
    </row>
    <row r="143" spans="1:207" x14ac:dyDescent="0.25">
      <c r="A143">
        <f t="shared" si="2"/>
        <v>142</v>
      </c>
      <c r="B143">
        <v>35.30924369747899</v>
      </c>
      <c r="C143">
        <v>35.30924369747899</v>
      </c>
      <c r="D143">
        <v>7.7399353836195663</v>
      </c>
      <c r="E143">
        <v>7.7390880690585124</v>
      </c>
      <c r="F143">
        <v>7.7381372668907282</v>
      </c>
      <c r="G143">
        <v>7.7374136965261444</v>
      </c>
      <c r="H143">
        <v>7.7368662582918173</v>
      </c>
      <c r="I143">
        <v>7.7364481336153119</v>
      </c>
      <c r="J143">
        <v>7.7364332907168034</v>
      </c>
      <c r="K143">
        <v>7.7368343805309543</v>
      </c>
      <c r="L143">
        <v>7.737906630167803</v>
      </c>
      <c r="M143">
        <v>7.7394108794997614</v>
      </c>
      <c r="N143">
        <v>7.7413767193898391</v>
      </c>
      <c r="O143">
        <v>7.743581979531478</v>
      </c>
      <c r="P143">
        <v>7.7458630911123327</v>
      </c>
      <c r="Q143">
        <v>7.7482283246240451</v>
      </c>
      <c r="R143">
        <v>7.750587626437822</v>
      </c>
      <c r="S143">
        <v>7.7528662016017691</v>
      </c>
      <c r="T143">
        <v>7.7551711999063446</v>
      </c>
      <c r="U143">
        <v>7.7574421379726388</v>
      </c>
      <c r="V143">
        <v>7.7597331371982836</v>
      </c>
      <c r="W143">
        <v>7.7618868854377361</v>
      </c>
      <c r="X143">
        <v>7.7644582540790914</v>
      </c>
      <c r="Y143">
        <v>7.766858207601671</v>
      </c>
      <c r="Z143">
        <v>7.7694340775468884</v>
      </c>
      <c r="AA143">
        <v>7.7720494277284651</v>
      </c>
      <c r="AB143">
        <v>7.7749587699957328</v>
      </c>
      <c r="AC143">
        <v>7.7779106432035174</v>
      </c>
      <c r="AD143">
        <v>7.7810169389736137</v>
      </c>
      <c r="AE143">
        <v>7.7842235030288434</v>
      </c>
      <c r="AF143">
        <v>7.7876982445257683</v>
      </c>
      <c r="AG143">
        <v>7.7913755783821523</v>
      </c>
      <c r="AH143">
        <v>7.7946022910411896</v>
      </c>
      <c r="AI143">
        <v>7.7979464771128519</v>
      </c>
      <c r="AJ143">
        <v>7.8008459738114428</v>
      </c>
      <c r="AK143">
        <v>7.8037019666946073</v>
      </c>
      <c r="AL143">
        <v>7.8059913242809618</v>
      </c>
      <c r="AM143">
        <v>7.807762470417833</v>
      </c>
      <c r="AN143">
        <v>7.808917623993163</v>
      </c>
      <c r="AO143">
        <v>7.8097679911302018</v>
      </c>
      <c r="AP143">
        <v>7.8100772492458379</v>
      </c>
      <c r="AQ143">
        <v>7.8101843062296128</v>
      </c>
      <c r="AR143">
        <v>7.8101452618004288</v>
      </c>
      <c r="AS143">
        <v>7.8097451183347832</v>
      </c>
      <c r="AT143">
        <v>7.8096646760446964</v>
      </c>
      <c r="AU143">
        <v>7.8091412058573502</v>
      </c>
      <c r="AV143">
        <v>7.8083912022275133</v>
      </c>
      <c r="AW143">
        <v>7.8074204450655138</v>
      </c>
      <c r="AX143">
        <v>7.8064314740360192</v>
      </c>
      <c r="AY143">
        <v>7.8053436476055262</v>
      </c>
      <c r="AZ143">
        <v>7.8039251637583273</v>
      </c>
      <c r="BA143">
        <v>7.8024625430249852</v>
      </c>
      <c r="BB143" s="2">
        <v>7.8008115334973729</v>
      </c>
      <c r="BC143" s="2">
        <v>7.7989050936580337</v>
      </c>
      <c r="BD143" s="2">
        <v>7.7968251154659356</v>
      </c>
      <c r="BE143" s="2">
        <v>7.7945469782372294</v>
      </c>
      <c r="BF143" s="2">
        <v>7.7920929707104536</v>
      </c>
      <c r="BG143" s="2">
        <v>7.7894543669703804</v>
      </c>
      <c r="BH143" s="2">
        <v>7.786659632269548</v>
      </c>
      <c r="BI143" s="2">
        <v>7.7837091724974039</v>
      </c>
      <c r="BJ143" s="2">
        <v>7.7806179876570871</v>
      </c>
      <c r="BK143" s="2">
        <v>7.7774481107611226</v>
      </c>
      <c r="BL143" s="2">
        <v>7.7741259228916544</v>
      </c>
      <c r="BM143" s="2">
        <v>7.770677465763864</v>
      </c>
      <c r="BN143" s="2">
        <v>7.7670638591402534</v>
      </c>
      <c r="BO143" s="2">
        <v>7.7636162518413743</v>
      </c>
      <c r="BP143" s="2">
        <v>7.7597041832653453</v>
      </c>
      <c r="BQ143" s="2">
        <v>7.755858971935873</v>
      </c>
      <c r="BR143" s="2">
        <v>7.7519507890402091</v>
      </c>
      <c r="BS143" s="2">
        <v>7.7479461774011069</v>
      </c>
      <c r="BT143" s="2">
        <v>7.7439267863922314</v>
      </c>
      <c r="BU143" s="2">
        <v>7.7403969604719993</v>
      </c>
      <c r="BV143" s="2">
        <v>7.7364741740450569</v>
      </c>
      <c r="BW143" s="2">
        <v>7.7320126275707013</v>
      </c>
      <c r="BX143" s="2">
        <v>7.7285642038108202</v>
      </c>
      <c r="BY143" s="2">
        <v>7.7245744189422183</v>
      </c>
      <c r="BZ143" s="2">
        <v>7.7206296701675319</v>
      </c>
      <c r="CA143" s="2">
        <v>7.7167163459126158</v>
      </c>
      <c r="CB143" s="2">
        <v>7.7126325883561</v>
      </c>
      <c r="CC143" s="2">
        <v>7.7088143407297576</v>
      </c>
      <c r="CD143" s="2">
        <v>7.7050773999909774</v>
      </c>
      <c r="CE143" s="2">
        <v>7.7012998201386047</v>
      </c>
      <c r="CF143" s="2">
        <v>7.6971258874720627</v>
      </c>
      <c r="CG143" s="2">
        <v>7.6936398438076248</v>
      </c>
      <c r="CH143" s="2">
        <v>7.6901548236678909</v>
      </c>
      <c r="CI143" s="2">
        <v>7.6867140351988086</v>
      </c>
      <c r="CJ143" s="2">
        <v>7.6833844858044014</v>
      </c>
      <c r="CK143" s="2">
        <v>7.6801522119232297</v>
      </c>
      <c r="CL143" s="2">
        <v>7.677018500128038</v>
      </c>
      <c r="CM143" s="2">
        <v>7.6739430653764504</v>
      </c>
      <c r="CN143" s="2">
        <v>7.6710256443171998</v>
      </c>
      <c r="CO143" s="2">
        <v>7.6682175097319458</v>
      </c>
      <c r="CP143" s="2">
        <v>7.6655877760302404</v>
      </c>
      <c r="CQ143" s="2">
        <v>7.6627200093292789</v>
      </c>
      <c r="CR143" s="2">
        <v>7.6602913213991686</v>
      </c>
      <c r="CS143" s="2">
        <v>7.6580429904947804</v>
      </c>
      <c r="CT143" s="2">
        <v>7.6559172655841721</v>
      </c>
      <c r="CU143" s="2">
        <v>7.654286916842457</v>
      </c>
      <c r="CV143" s="2">
        <v>7.6524624086611768</v>
      </c>
      <c r="CW143" s="2">
        <v>7.6508973096408726</v>
      </c>
      <c r="CX143" s="2">
        <v>7.6494319864829139</v>
      </c>
      <c r="CY143" s="2">
        <v>7.6480490675508648</v>
      </c>
      <c r="CZ143" s="2">
        <v>7.6468517530950288</v>
      </c>
      <c r="DA143" s="19">
        <v>7.6457461616304094</v>
      </c>
      <c r="DB143" s="2">
        <v>7.6444902641778132</v>
      </c>
      <c r="DC143" s="2">
        <v>7.6431901853326716</v>
      </c>
      <c r="DD143" s="2">
        <v>7.6415405181824081</v>
      </c>
      <c r="DE143" s="2">
        <v>7.6396333653535171</v>
      </c>
      <c r="DF143" s="2">
        <v>7.6373151318411079</v>
      </c>
      <c r="DG143" s="2">
        <v>7.6346920591706109</v>
      </c>
      <c r="DH143" s="2">
        <v>7.6317814764013523</v>
      </c>
      <c r="DI143" s="2">
        <v>7.6287714197676113</v>
      </c>
      <c r="DJ143" s="2">
        <v>7.625966758820943</v>
      </c>
      <c r="DK143" s="2">
        <v>7.6233184169392114</v>
      </c>
      <c r="DL143" s="2">
        <v>7.6209978297143888</v>
      </c>
      <c r="DM143" s="2">
        <v>7.6194652790927746</v>
      </c>
      <c r="DN143" s="2">
        <v>7.6182904429328122</v>
      </c>
      <c r="DO143" s="2">
        <v>7.6176633564029119</v>
      </c>
      <c r="DP143" s="2">
        <v>7.6173456578900636</v>
      </c>
      <c r="DQ143" s="2">
        <v>7.6177591219545491</v>
      </c>
      <c r="DR143" s="2">
        <v>7.6183716781188551</v>
      </c>
      <c r="DS143" s="2">
        <v>7.6194674896888364</v>
      </c>
      <c r="DT143" s="2">
        <v>7.6210037816861416</v>
      </c>
      <c r="DU143" s="2">
        <v>7.6227237839531874</v>
      </c>
      <c r="DV143" s="2">
        <v>7.6247401703536752</v>
      </c>
      <c r="DW143" s="2">
        <v>7.6271727542376686</v>
      </c>
      <c r="DX143" s="2">
        <v>7.6298246430801511</v>
      </c>
      <c r="DY143" s="2">
        <v>7.6326003778467504</v>
      </c>
      <c r="DZ143" s="2">
        <v>7.6355699845359366</v>
      </c>
      <c r="EA143" s="2">
        <v>7.6385277185128651</v>
      </c>
      <c r="EB143" s="2">
        <v>7.6417449249862042</v>
      </c>
      <c r="EC143" s="2">
        <v>7.6451746425172136</v>
      </c>
      <c r="ED143" s="2">
        <v>7.648614395128746</v>
      </c>
      <c r="EE143" s="2">
        <v>7.6522379154495654</v>
      </c>
      <c r="EF143" s="2">
        <v>7.6559620910135617</v>
      </c>
      <c r="EG143" s="2">
        <v>7.6597758462870784</v>
      </c>
      <c r="EH143" s="2">
        <v>7.6636808695376537</v>
      </c>
      <c r="EI143" s="2">
        <v>7.6677212718293406</v>
      </c>
      <c r="EJ143" s="2">
        <v>7.6720373830212223</v>
      </c>
      <c r="EK143" s="2">
        <v>7.6763646189034809</v>
      </c>
      <c r="EL143" s="2">
        <v>7.6809905383710344</v>
      </c>
      <c r="EM143" s="2">
        <v>7.685562237104433</v>
      </c>
      <c r="EN143">
        <v>7.6901830125066946</v>
      </c>
      <c r="EO143">
        <v>7.6949011900149689</v>
      </c>
      <c r="EP143">
        <v>7.6994309065350404</v>
      </c>
      <c r="EQ143">
        <v>7.7040779180459307</v>
      </c>
      <c r="ER143">
        <v>7.7085753176951277</v>
      </c>
      <c r="ES143">
        <v>7.7127228618684613</v>
      </c>
      <c r="ET143">
        <v>7.7169475440419824</v>
      </c>
      <c r="EU143">
        <v>7.7207245103350246</v>
      </c>
      <c r="EV143">
        <v>7.7241194280823562</v>
      </c>
      <c r="EW143">
        <v>7.7269868307635061</v>
      </c>
      <c r="EX143">
        <v>7.7294842390401426</v>
      </c>
      <c r="EY143">
        <v>7.7314279148263791</v>
      </c>
      <c r="EZ143">
        <v>7.7329213529818359</v>
      </c>
      <c r="FA143">
        <v>7.7339819577190001</v>
      </c>
      <c r="FB143">
        <v>7.7347586263627051</v>
      </c>
      <c r="FC143">
        <v>7.7352701437503262</v>
      </c>
      <c r="FD143">
        <v>7.7355817763904806</v>
      </c>
      <c r="FE143">
        <v>7.7357452662608646</v>
      </c>
      <c r="FF143">
        <v>7.7358735691212122</v>
      </c>
      <c r="FG143">
        <v>7.7358990172999622</v>
      </c>
      <c r="FH143">
        <v>7.7361643860762994</v>
      </c>
      <c r="FI143">
        <v>7.736317408126741</v>
      </c>
      <c r="FJ143">
        <v>7.7366632733329341</v>
      </c>
      <c r="FK143">
        <v>7.7372431358697193</v>
      </c>
      <c r="FL143">
        <v>7.7381358723574003</v>
      </c>
      <c r="FM143">
        <v>7.7392632676434729</v>
      </c>
      <c r="FN143">
        <v>7.7406167187645556</v>
      </c>
      <c r="FO143">
        <v>7.7421191177951236</v>
      </c>
      <c r="FP143">
        <v>7.7437230005814648</v>
      </c>
      <c r="FQ143">
        <v>7.745433043497278</v>
      </c>
      <c r="FR143">
        <v>7.7471496538706832</v>
      </c>
      <c r="FS143">
        <v>7.7489030332730513</v>
      </c>
      <c r="FT143">
        <v>7.7505014269795769</v>
      </c>
      <c r="FU143">
        <v>7.7520138663553331</v>
      </c>
      <c r="FV143">
        <v>7.7533324804418937</v>
      </c>
      <c r="FW143">
        <v>7.7544466781448707</v>
      </c>
      <c r="FX143">
        <v>7.7553086913736902</v>
      </c>
      <c r="FY143">
        <v>7.7558422316264179</v>
      </c>
      <c r="FZ143">
        <v>7.7560208599970268</v>
      </c>
      <c r="GA143">
        <v>7.7559217785032386</v>
      </c>
      <c r="GB143">
        <v>7.7555437890090859</v>
      </c>
      <c r="GC143">
        <v>7.7548585160932113</v>
      </c>
      <c r="GD143">
        <v>7.7540536229674473</v>
      </c>
      <c r="GE143">
        <v>7.7530880172826491</v>
      </c>
      <c r="GF143">
        <v>7.7519648412319171</v>
      </c>
      <c r="GG143">
        <v>7.7507228736948051</v>
      </c>
      <c r="GH143">
        <v>7.7495491013459734</v>
      </c>
      <c r="GI143">
        <v>7.7484182951579372</v>
      </c>
      <c r="GJ143">
        <v>7.7473233997863744</v>
      </c>
      <c r="GK143">
        <v>7.7464119133173357</v>
      </c>
      <c r="GL143">
        <v>7.7454804550113092</v>
      </c>
      <c r="GM143">
        <v>7.7446381220164229</v>
      </c>
      <c r="GN143">
        <v>7.744016355915007</v>
      </c>
      <c r="GO143">
        <v>7.743558396497443</v>
      </c>
      <c r="GP143">
        <v>7.7432042730541024</v>
      </c>
      <c r="GQ143">
        <v>7.742833776998082</v>
      </c>
      <c r="GR143">
        <v>7.7424937931967666</v>
      </c>
      <c r="GS143">
        <v>7.7419214140384227</v>
      </c>
      <c r="GT143">
        <v>7.741592256725693</v>
      </c>
      <c r="GU143">
        <v>7.7409449044112666</v>
      </c>
      <c r="GV143">
        <v>7.7403484133005831</v>
      </c>
      <c r="GW143">
        <v>7.739639889388064</v>
      </c>
      <c r="GX143">
        <v>7.7386426914863131</v>
      </c>
      <c r="GY143">
        <v>7.7376578715063484</v>
      </c>
    </row>
    <row r="144" spans="1:207" x14ac:dyDescent="0.25">
      <c r="A144">
        <f t="shared" si="2"/>
        <v>143</v>
      </c>
      <c r="B144">
        <v>35.55966386554622</v>
      </c>
      <c r="C144">
        <v>35.55966386554622</v>
      </c>
      <c r="D144">
        <v>7.7396730492439278</v>
      </c>
      <c r="E144">
        <v>7.7387303992882019</v>
      </c>
      <c r="F144">
        <v>7.7377999274615066</v>
      </c>
      <c r="G144">
        <v>7.7368833481929551</v>
      </c>
      <c r="H144">
        <v>7.7361684896600451</v>
      </c>
      <c r="I144">
        <v>7.7357527201406873</v>
      </c>
      <c r="J144">
        <v>7.7355666087212596</v>
      </c>
      <c r="K144">
        <v>7.7361945588282657</v>
      </c>
      <c r="L144">
        <v>7.737327127983141</v>
      </c>
      <c r="M144">
        <v>7.7388287962090452</v>
      </c>
      <c r="N144">
        <v>7.7409516785330101</v>
      </c>
      <c r="O144">
        <v>7.7432084794866656</v>
      </c>
      <c r="P144">
        <v>7.7456027591233596</v>
      </c>
      <c r="Q144">
        <v>7.7480607313975236</v>
      </c>
      <c r="R144">
        <v>7.7504766105926191</v>
      </c>
      <c r="S144">
        <v>7.7527405833959637</v>
      </c>
      <c r="T144">
        <v>7.755105745051992</v>
      </c>
      <c r="U144">
        <v>7.7573487084428452</v>
      </c>
      <c r="V144">
        <v>7.7596005712922338</v>
      </c>
      <c r="W144">
        <v>7.7614803050293064</v>
      </c>
      <c r="X144">
        <v>7.7640778138300446</v>
      </c>
      <c r="Y144">
        <v>7.7662736283580589</v>
      </c>
      <c r="Z144">
        <v>7.7688118488679967</v>
      </c>
      <c r="AA144">
        <v>7.7714032117352803</v>
      </c>
      <c r="AB144">
        <v>7.7743624137148766</v>
      </c>
      <c r="AC144">
        <v>7.7773802497037874</v>
      </c>
      <c r="AD144">
        <v>7.7805960736115383</v>
      </c>
      <c r="AE144">
        <v>7.7841016482690888</v>
      </c>
      <c r="AF144">
        <v>7.7875755513457143</v>
      </c>
      <c r="AG144">
        <v>7.7914363695504179</v>
      </c>
      <c r="AH144">
        <v>7.7947386608075258</v>
      </c>
      <c r="AI144">
        <v>7.798405326175506</v>
      </c>
      <c r="AJ144">
        <v>7.8018708991574401</v>
      </c>
      <c r="AK144">
        <v>7.8046953116833571</v>
      </c>
      <c r="AL144">
        <v>7.8070069565883538</v>
      </c>
      <c r="AM144">
        <v>7.8086265938907768</v>
      </c>
      <c r="AN144">
        <v>7.809722104872038</v>
      </c>
      <c r="AO144">
        <v>7.8103291517794711</v>
      </c>
      <c r="AP144">
        <v>7.8105264233951033</v>
      </c>
      <c r="AQ144">
        <v>7.8104354483555412</v>
      </c>
      <c r="AR144">
        <v>7.8101942391526897</v>
      </c>
      <c r="AS144">
        <v>7.8096059539864022</v>
      </c>
      <c r="AT144">
        <v>7.8092949546166057</v>
      </c>
      <c r="AU144">
        <v>7.8087110861253164</v>
      </c>
      <c r="AV144">
        <v>7.8080964156766237</v>
      </c>
      <c r="AW144">
        <v>7.8073099870064002</v>
      </c>
      <c r="AX144">
        <v>7.8063897370042934</v>
      </c>
      <c r="AY144">
        <v>7.8056422953072673</v>
      </c>
      <c r="AZ144">
        <v>7.8042182204496449</v>
      </c>
      <c r="BA144">
        <v>7.8027631012664944</v>
      </c>
      <c r="BB144" s="2">
        <v>7.801121271164849</v>
      </c>
      <c r="BC144" s="2">
        <v>7.799315483966005</v>
      </c>
      <c r="BD144" s="2">
        <v>7.7973009575561623</v>
      </c>
      <c r="BE144" s="2">
        <v>7.7950687385103041</v>
      </c>
      <c r="BF144" s="2">
        <v>7.7926434959935778</v>
      </c>
      <c r="BG144" s="2">
        <v>7.7900188688979162</v>
      </c>
      <c r="BH144" s="2">
        <v>7.7872232641302137</v>
      </c>
      <c r="BI144" s="2">
        <v>7.7842517156282236</v>
      </c>
      <c r="BJ144" s="2">
        <v>7.781134735192996</v>
      </c>
      <c r="BK144" s="2">
        <v>7.7778261343711694</v>
      </c>
      <c r="BL144" s="2">
        <v>7.7744936466118908</v>
      </c>
      <c r="BM144" s="2">
        <v>7.7709222889881548</v>
      </c>
      <c r="BN144" s="2">
        <v>7.7672418381686912</v>
      </c>
      <c r="BO144" s="2">
        <v>7.7637372264981632</v>
      </c>
      <c r="BP144" s="2">
        <v>7.7598229073172966</v>
      </c>
      <c r="BQ144" s="2">
        <v>7.7559517274444127</v>
      </c>
      <c r="BR144" s="2">
        <v>7.7520215158904513</v>
      </c>
      <c r="BS144" s="2">
        <v>7.7480687035454574</v>
      </c>
      <c r="BT144" s="2">
        <v>7.7441214847139896</v>
      </c>
      <c r="BU144" s="2">
        <v>7.7399073673599803</v>
      </c>
      <c r="BV144" s="2">
        <v>7.7359469731992467</v>
      </c>
      <c r="BW144" s="2">
        <v>7.7317126240439</v>
      </c>
      <c r="BX144" s="2">
        <v>7.7278019343613904</v>
      </c>
      <c r="BY144" s="2">
        <v>7.7237707528466792</v>
      </c>
      <c r="BZ144" s="2">
        <v>7.7197496779316888</v>
      </c>
      <c r="CA144" s="2">
        <v>7.7157625845705633</v>
      </c>
      <c r="CB144" s="2">
        <v>7.7117997620454748</v>
      </c>
      <c r="CC144" s="2">
        <v>7.7079597678072886</v>
      </c>
      <c r="CD144" s="2">
        <v>7.7041419212727096</v>
      </c>
      <c r="CE144" s="2">
        <v>7.7003828225969508</v>
      </c>
      <c r="CF144" s="2">
        <v>7.6969181909294573</v>
      </c>
      <c r="CG144" s="2">
        <v>7.6934211395490486</v>
      </c>
      <c r="CH144" s="2">
        <v>7.6899565090956621</v>
      </c>
      <c r="CI144" s="2">
        <v>7.686549995304758</v>
      </c>
      <c r="CJ144" s="2">
        <v>7.6832454285958054</v>
      </c>
      <c r="CK144" s="2">
        <v>7.6800405172583446</v>
      </c>
      <c r="CL144" s="2">
        <v>7.6769339451523502</v>
      </c>
      <c r="CM144" s="2">
        <v>7.6739001711609296</v>
      </c>
      <c r="CN144" s="2">
        <v>7.6710008546724007</v>
      </c>
      <c r="CO144" s="2">
        <v>7.6681659441779288</v>
      </c>
      <c r="CP144" s="2">
        <v>7.665485168734163</v>
      </c>
      <c r="CQ144" s="2">
        <v>7.6631033794927426</v>
      </c>
      <c r="CR144" s="2">
        <v>7.6607079162890326</v>
      </c>
      <c r="CS144" s="2">
        <v>7.658384292296077</v>
      </c>
      <c r="CT144" s="2">
        <v>7.6562740204160944</v>
      </c>
      <c r="CU144" s="2">
        <v>7.654181787102214</v>
      </c>
      <c r="CV144" s="2">
        <v>7.6523722889167249</v>
      </c>
      <c r="CW144" s="2">
        <v>7.6508811654161333</v>
      </c>
      <c r="CX144" s="2">
        <v>7.6492870981769219</v>
      </c>
      <c r="CY144" s="2">
        <v>7.647782481588747</v>
      </c>
      <c r="CZ144" s="2">
        <v>7.6464927021460554</v>
      </c>
      <c r="DA144" s="19">
        <v>7.6452945416200784</v>
      </c>
      <c r="DB144" s="2">
        <v>7.6440006777121443</v>
      </c>
      <c r="DC144" s="2">
        <v>7.642637020201752</v>
      </c>
      <c r="DD144" s="2">
        <v>7.640965352508613</v>
      </c>
      <c r="DE144" s="2">
        <v>7.6390299753318249</v>
      </c>
      <c r="DF144" s="2">
        <v>7.6366940917943076</v>
      </c>
      <c r="DG144" s="2">
        <v>7.6339635919096196</v>
      </c>
      <c r="DH144" s="2">
        <v>7.6311148092998549</v>
      </c>
      <c r="DI144" s="2">
        <v>7.6281948046050498</v>
      </c>
      <c r="DJ144" s="2">
        <v>7.6254849075807254</v>
      </c>
      <c r="DK144" s="2">
        <v>7.6229006022397847</v>
      </c>
      <c r="DL144" s="2">
        <v>7.6206531973591876</v>
      </c>
      <c r="DM144" s="2">
        <v>7.6189903244181441</v>
      </c>
      <c r="DN144" s="2">
        <v>7.6178725460119709</v>
      </c>
      <c r="DO144" s="2">
        <v>7.6172455602655047</v>
      </c>
      <c r="DP144" s="2">
        <v>7.617127039019314</v>
      </c>
      <c r="DQ144" s="2">
        <v>7.6174871726950224</v>
      </c>
      <c r="DR144" s="2">
        <v>7.618095279915134</v>
      </c>
      <c r="DS144" s="2">
        <v>7.6192144335518046</v>
      </c>
      <c r="DT144" s="2">
        <v>7.6207587071973606</v>
      </c>
      <c r="DU144" s="2">
        <v>7.6224752453919171</v>
      </c>
      <c r="DV144" s="2">
        <v>7.6246385584885141</v>
      </c>
      <c r="DW144" s="2">
        <v>7.626868804233216</v>
      </c>
      <c r="DX144" s="2">
        <v>7.6296906654287744</v>
      </c>
      <c r="DY144" s="2">
        <v>7.6324597391532887</v>
      </c>
      <c r="DZ144" s="2">
        <v>7.6353352546812259</v>
      </c>
      <c r="EA144" s="2">
        <v>7.6382362926317073</v>
      </c>
      <c r="EB144" s="2">
        <v>7.641475831339088</v>
      </c>
      <c r="EC144" s="2">
        <v>7.6449514899326516</v>
      </c>
      <c r="ED144" s="2">
        <v>7.6483616296032677</v>
      </c>
      <c r="EE144" s="2">
        <v>7.6521177664393418</v>
      </c>
      <c r="EF144" s="2">
        <v>7.6558399995104933</v>
      </c>
      <c r="EG144" s="2">
        <v>7.6596646362145497</v>
      </c>
      <c r="EH144" s="2">
        <v>7.6635694574628168</v>
      </c>
      <c r="EI144" s="2">
        <v>7.6676244370126421</v>
      </c>
      <c r="EJ144" s="2">
        <v>7.6720171585746266</v>
      </c>
      <c r="EK144" s="2">
        <v>7.6763953318331364</v>
      </c>
      <c r="EL144" s="2">
        <v>7.6807251725562082</v>
      </c>
      <c r="EM144" s="2">
        <v>7.6852564053298957</v>
      </c>
      <c r="EN144">
        <v>7.6899564367557307</v>
      </c>
      <c r="EO144">
        <v>7.6947108587993354</v>
      </c>
      <c r="EP144">
        <v>7.6996596169602309</v>
      </c>
      <c r="EQ144">
        <v>7.7043875005884566</v>
      </c>
      <c r="ER144">
        <v>7.7088907711926051</v>
      </c>
      <c r="ES144">
        <v>7.7130467447397306</v>
      </c>
      <c r="ET144">
        <v>7.7172625123135434</v>
      </c>
      <c r="EU144">
        <v>7.7210217217517849</v>
      </c>
      <c r="EV144">
        <v>7.7244329992266962</v>
      </c>
      <c r="EW144">
        <v>7.7273484587732142</v>
      </c>
      <c r="EX144">
        <v>7.7298233097556626</v>
      </c>
      <c r="EY144">
        <v>7.7317670718403084</v>
      </c>
      <c r="EZ144">
        <v>7.7332535868925554</v>
      </c>
      <c r="FA144">
        <v>7.7343359351535304</v>
      </c>
      <c r="FB144">
        <v>7.735100552739735</v>
      </c>
      <c r="FC144">
        <v>7.7355973233234039</v>
      </c>
      <c r="FD144">
        <v>7.7359171145724108</v>
      </c>
      <c r="FE144">
        <v>7.7360589274312286</v>
      </c>
      <c r="FF144">
        <v>7.736158400264399</v>
      </c>
      <c r="FG144">
        <v>7.7362019446560177</v>
      </c>
      <c r="FH144">
        <v>7.7363842950577926</v>
      </c>
      <c r="FI144">
        <v>7.7365423255595358</v>
      </c>
      <c r="FJ144">
        <v>7.7368639784689126</v>
      </c>
      <c r="FK144">
        <v>7.7374275933524013</v>
      </c>
      <c r="FL144">
        <v>7.7383001476918132</v>
      </c>
      <c r="FM144">
        <v>7.7393749856902447</v>
      </c>
      <c r="FN144">
        <v>7.7407388623800406</v>
      </c>
      <c r="FO144">
        <v>7.7422153543780734</v>
      </c>
      <c r="FP144">
        <v>7.7438108068126503</v>
      </c>
      <c r="FQ144">
        <v>7.7455152873336974</v>
      </c>
      <c r="FR144">
        <v>7.7472382995655114</v>
      </c>
      <c r="FS144">
        <v>7.7489733724811236</v>
      </c>
      <c r="FT144">
        <v>7.7505748729620896</v>
      </c>
      <c r="FU144">
        <v>7.7520948684104614</v>
      </c>
      <c r="FV144">
        <v>7.7533924422067377</v>
      </c>
      <c r="FW144">
        <v>7.7545009835515044</v>
      </c>
      <c r="FX144">
        <v>7.7553410350142178</v>
      </c>
      <c r="FY144">
        <v>7.7558489212442492</v>
      </c>
      <c r="FZ144">
        <v>7.755999995920642</v>
      </c>
      <c r="GA144">
        <v>7.755812472835391</v>
      </c>
      <c r="GB144">
        <v>7.7553865364851351</v>
      </c>
      <c r="GC144">
        <v>7.7545168093534471</v>
      </c>
      <c r="GD144">
        <v>7.75366427458244</v>
      </c>
      <c r="GE144">
        <v>7.7526336620014549</v>
      </c>
      <c r="GF144">
        <v>7.7514339378082049</v>
      </c>
      <c r="GG144">
        <v>7.7503558183737873</v>
      </c>
      <c r="GH144">
        <v>7.7491051719934383</v>
      </c>
      <c r="GI144">
        <v>7.74802611667638</v>
      </c>
      <c r="GJ144">
        <v>7.7466532250335121</v>
      </c>
      <c r="GK144">
        <v>7.7458771502528014</v>
      </c>
      <c r="GL144">
        <v>7.744957274037624</v>
      </c>
      <c r="GM144">
        <v>7.7441023639166984</v>
      </c>
      <c r="GN144">
        <v>7.7437120469468903</v>
      </c>
      <c r="GO144">
        <v>7.7433520398080748</v>
      </c>
      <c r="GP144">
        <v>7.7431352493210577</v>
      </c>
      <c r="GQ144">
        <v>7.7428043659256636</v>
      </c>
      <c r="GR144">
        <v>7.7424733188251427</v>
      </c>
      <c r="GS144">
        <v>7.7420354920278402</v>
      </c>
      <c r="GT144">
        <v>7.7416006918520717</v>
      </c>
      <c r="GU144">
        <v>7.7409222662866011</v>
      </c>
      <c r="GV144">
        <v>7.740216080155454</v>
      </c>
      <c r="GW144">
        <v>7.7393405414217629</v>
      </c>
      <c r="GX144">
        <v>7.7382583512297307</v>
      </c>
      <c r="GY144">
        <v>7.7373182704384798</v>
      </c>
    </row>
    <row r="145" spans="1:207" x14ac:dyDescent="0.25">
      <c r="A145">
        <f t="shared" si="2"/>
        <v>144</v>
      </c>
      <c r="B145">
        <v>35.810084033613443</v>
      </c>
      <c r="C145">
        <v>35.810084033613443</v>
      </c>
      <c r="D145">
        <v>7.739440868098372</v>
      </c>
      <c r="E145">
        <v>7.738448737165438</v>
      </c>
      <c r="F145">
        <v>7.7375751556133938</v>
      </c>
      <c r="G145">
        <v>7.7365300237762789</v>
      </c>
      <c r="H145">
        <v>7.7357134343131646</v>
      </c>
      <c r="I145">
        <v>7.735341095553288</v>
      </c>
      <c r="J145">
        <v>7.7353083114324841</v>
      </c>
      <c r="K145">
        <v>7.7359493541734601</v>
      </c>
      <c r="L145">
        <v>7.7370722579835318</v>
      </c>
      <c r="M145">
        <v>7.7386967870903156</v>
      </c>
      <c r="N145">
        <v>7.7406603361301674</v>
      </c>
      <c r="O145">
        <v>7.742881534903427</v>
      </c>
      <c r="P145">
        <v>7.7453247845469591</v>
      </c>
      <c r="Q145">
        <v>7.7478211884030959</v>
      </c>
      <c r="R145">
        <v>7.7502704003359186</v>
      </c>
      <c r="S145">
        <v>7.7526082731530082</v>
      </c>
      <c r="T145">
        <v>7.754920618456369</v>
      </c>
      <c r="U145">
        <v>7.7571618848437192</v>
      </c>
      <c r="V145">
        <v>7.7594106918774219</v>
      </c>
      <c r="W145">
        <v>7.7615937353023909</v>
      </c>
      <c r="X145">
        <v>7.7638328719356027</v>
      </c>
      <c r="Y145">
        <v>7.7662885671321398</v>
      </c>
      <c r="Z145">
        <v>7.7689229055834934</v>
      </c>
      <c r="AA145">
        <v>7.7717590993587979</v>
      </c>
      <c r="AB145">
        <v>7.7746313594847809</v>
      </c>
      <c r="AC145">
        <v>7.7777334575100268</v>
      </c>
      <c r="AD145">
        <v>7.7809760978548139</v>
      </c>
      <c r="AE145">
        <v>7.7844557575669677</v>
      </c>
      <c r="AF145">
        <v>7.7878911757034048</v>
      </c>
      <c r="AG145">
        <v>7.7915571192972992</v>
      </c>
      <c r="AH145">
        <v>7.7949588541939692</v>
      </c>
      <c r="AI145">
        <v>7.7985293233615272</v>
      </c>
      <c r="AJ145">
        <v>7.8017427647398963</v>
      </c>
      <c r="AK145">
        <v>7.8044649201685532</v>
      </c>
      <c r="AL145">
        <v>7.8066961141880604</v>
      </c>
      <c r="AM145">
        <v>7.8083232559110138</v>
      </c>
      <c r="AN145">
        <v>7.8095147539011354</v>
      </c>
      <c r="AO145">
        <v>7.8101389756948212</v>
      </c>
      <c r="AP145">
        <v>7.8105675909456194</v>
      </c>
      <c r="AQ145">
        <v>7.8106149937713489</v>
      </c>
      <c r="AR145">
        <v>7.8102908028997016</v>
      </c>
      <c r="AS145">
        <v>7.8100082684142764</v>
      </c>
      <c r="AT145">
        <v>7.8093576785852674</v>
      </c>
      <c r="AU145">
        <v>7.8088889005986619</v>
      </c>
      <c r="AV145">
        <v>7.8083112240514989</v>
      </c>
      <c r="AW145">
        <v>7.807717886541365</v>
      </c>
      <c r="AX145">
        <v>7.8068803452072046</v>
      </c>
      <c r="AY145">
        <v>7.805964741564086</v>
      </c>
      <c r="AZ145">
        <v>7.8048048290973204</v>
      </c>
      <c r="BA145">
        <v>7.8034111527927186</v>
      </c>
      <c r="BB145" s="2">
        <v>7.8018169041886916</v>
      </c>
      <c r="BC145" s="2">
        <v>7.8000512179168844</v>
      </c>
      <c r="BD145" s="2">
        <v>7.7980454966290473</v>
      </c>
      <c r="BE145" s="2">
        <v>7.7958169009509319</v>
      </c>
      <c r="BF145" s="2">
        <v>7.7933708277927751</v>
      </c>
      <c r="BG145" s="2">
        <v>7.7907310172508542</v>
      </c>
      <c r="BH145" s="2">
        <v>7.7878998029592177</v>
      </c>
      <c r="BI145" s="2">
        <v>7.7848948839903667</v>
      </c>
      <c r="BJ145" s="2">
        <v>7.7817282241051604</v>
      </c>
      <c r="BK145" s="2">
        <v>7.7783644835345731</v>
      </c>
      <c r="BL145" s="2">
        <v>7.774887721487306</v>
      </c>
      <c r="BM145" s="2">
        <v>7.7712808514220066</v>
      </c>
      <c r="BN145" s="2">
        <v>7.7675669349090759</v>
      </c>
      <c r="BO145" s="2">
        <v>7.7637717719088952</v>
      </c>
      <c r="BP145" s="2">
        <v>7.7598763096913208</v>
      </c>
      <c r="BQ145" s="2">
        <v>7.755979003247953</v>
      </c>
      <c r="BR145" s="2">
        <v>7.7520267655243069</v>
      </c>
      <c r="BS145" s="2">
        <v>7.7481271654558057</v>
      </c>
      <c r="BT145" s="2">
        <v>7.7441650755811331</v>
      </c>
      <c r="BU145" s="2">
        <v>7.7397273766789079</v>
      </c>
      <c r="BV145" s="2">
        <v>7.7355584794537204</v>
      </c>
      <c r="BW145" s="2">
        <v>7.7316764843276244</v>
      </c>
      <c r="BX145" s="2">
        <v>7.7272763492507783</v>
      </c>
      <c r="BY145" s="2">
        <v>7.7232018994773739</v>
      </c>
      <c r="BZ145" s="2">
        <v>7.7191470381656426</v>
      </c>
      <c r="CA145" s="2">
        <v>7.7151419582903964</v>
      </c>
      <c r="CB145" s="2">
        <v>7.7113057094319846</v>
      </c>
      <c r="CC145" s="2">
        <v>7.7074276083058706</v>
      </c>
      <c r="CD145" s="2">
        <v>7.7036118911651066</v>
      </c>
      <c r="CE145" s="2">
        <v>7.699920223387287</v>
      </c>
      <c r="CF145" s="2">
        <v>7.6966556576617329</v>
      </c>
      <c r="CG145" s="2">
        <v>7.6930689567862878</v>
      </c>
      <c r="CH145" s="2">
        <v>7.689612626478648</v>
      </c>
      <c r="CI145" s="2">
        <v>7.6862242136097336</v>
      </c>
      <c r="CJ145" s="2">
        <v>7.6829333006561153</v>
      </c>
      <c r="CK145" s="2">
        <v>7.6797423848468362</v>
      </c>
      <c r="CL145" s="2">
        <v>7.6766507087044786</v>
      </c>
      <c r="CM145" s="2">
        <v>7.6736632858538956</v>
      </c>
      <c r="CN145" s="2">
        <v>7.6707744400166629</v>
      </c>
      <c r="CO145" s="2">
        <v>7.6679697005147514</v>
      </c>
      <c r="CP145" s="2">
        <v>7.665273697517339</v>
      </c>
      <c r="CQ145" s="2">
        <v>7.6628731613125751</v>
      </c>
      <c r="CR145" s="2">
        <v>7.6604857133579642</v>
      </c>
      <c r="CS145" s="2">
        <v>7.6582171198827416</v>
      </c>
      <c r="CT145" s="2">
        <v>7.656069428796795</v>
      </c>
      <c r="CU145" s="2">
        <v>7.6538432446159588</v>
      </c>
      <c r="CV145" s="2">
        <v>7.6519630151644442</v>
      </c>
      <c r="CW145" s="2">
        <v>7.650177500124836</v>
      </c>
      <c r="CX145" s="2">
        <v>7.6485668838485967</v>
      </c>
      <c r="CY145" s="2">
        <v>7.6471572166379458</v>
      </c>
      <c r="CZ145" s="2">
        <v>7.6459070728027534</v>
      </c>
      <c r="DA145" s="19">
        <v>7.6446235019086224</v>
      </c>
      <c r="DB145" s="2">
        <v>7.6433159035371778</v>
      </c>
      <c r="DC145" s="2">
        <v>7.6418843881611389</v>
      </c>
      <c r="DD145" s="2">
        <v>7.6402289894024911</v>
      </c>
      <c r="DE145" s="2">
        <v>7.6382754101071324</v>
      </c>
      <c r="DF145" s="2">
        <v>7.6359354539854696</v>
      </c>
      <c r="DG145" s="2">
        <v>7.6331374349986483</v>
      </c>
      <c r="DH145" s="2">
        <v>7.6303408012980034</v>
      </c>
      <c r="DI145" s="2">
        <v>7.6275027946680121</v>
      </c>
      <c r="DJ145" s="2">
        <v>7.6248398930756531</v>
      </c>
      <c r="DK145" s="2">
        <v>7.6223233843497438</v>
      </c>
      <c r="DL145" s="2">
        <v>7.6201638480692573</v>
      </c>
      <c r="DM145" s="2">
        <v>7.618376894835774</v>
      </c>
      <c r="DN145" s="2">
        <v>7.617316666012484</v>
      </c>
      <c r="DO145" s="2">
        <v>7.616707285386429</v>
      </c>
      <c r="DP145" s="2">
        <v>7.6167842256308678</v>
      </c>
      <c r="DQ145" s="2">
        <v>7.6170754341030271</v>
      </c>
      <c r="DR145" s="2">
        <v>7.6177567860566571</v>
      </c>
      <c r="DS145" s="2">
        <v>7.618914910415711</v>
      </c>
      <c r="DT145" s="2">
        <v>7.6204444118103929</v>
      </c>
      <c r="DU145" s="2">
        <v>7.6222111956443399</v>
      </c>
      <c r="DV145" s="2">
        <v>7.6244416363638043</v>
      </c>
      <c r="DW145" s="2">
        <v>7.6265929127871797</v>
      </c>
      <c r="DX145" s="2">
        <v>7.6292773931315168</v>
      </c>
      <c r="DY145" s="2">
        <v>7.6320533757235891</v>
      </c>
      <c r="DZ145" s="2">
        <v>7.6349505324662266</v>
      </c>
      <c r="EA145" s="2">
        <v>7.6379949967836609</v>
      </c>
      <c r="EB145" s="2">
        <v>7.6412458440603626</v>
      </c>
      <c r="EC145" s="2">
        <v>7.6447199206688063</v>
      </c>
      <c r="ED145" s="2">
        <v>7.6481231263034886</v>
      </c>
      <c r="EE145" s="2">
        <v>7.6519591078711127</v>
      </c>
      <c r="EF145" s="2">
        <v>7.6556792406683511</v>
      </c>
      <c r="EG145" s="2">
        <v>7.6595206246885459</v>
      </c>
      <c r="EH145" s="2">
        <v>7.6634425489490532</v>
      </c>
      <c r="EI145" s="2">
        <v>7.6675229698356224</v>
      </c>
      <c r="EJ145" s="2">
        <v>7.6719360945864494</v>
      </c>
      <c r="EK145" s="2">
        <v>7.6763299923145354</v>
      </c>
      <c r="EL145" s="2">
        <v>7.6806905161515822</v>
      </c>
      <c r="EM145" s="2">
        <v>7.6852742348291851</v>
      </c>
      <c r="EN145">
        <v>7.6900070554238447</v>
      </c>
      <c r="EO145">
        <v>7.6947829704562318</v>
      </c>
      <c r="EP145">
        <v>7.6997106557779196</v>
      </c>
      <c r="EQ145">
        <v>7.7044688557748886</v>
      </c>
      <c r="ER145">
        <v>7.7090722560637763</v>
      </c>
      <c r="ES145">
        <v>7.7134546108173687</v>
      </c>
      <c r="ET145">
        <v>7.7176597865029786</v>
      </c>
      <c r="EU145">
        <v>7.7214257914895619</v>
      </c>
      <c r="EV145">
        <v>7.7248751336594088</v>
      </c>
      <c r="EW145">
        <v>7.7278790553124326</v>
      </c>
      <c r="EX145">
        <v>7.7303462874573086</v>
      </c>
      <c r="EY145">
        <v>7.7323027262249298</v>
      </c>
      <c r="EZ145">
        <v>7.733790915986301</v>
      </c>
      <c r="FA145">
        <v>7.7348995415483968</v>
      </c>
      <c r="FB145">
        <v>7.7356518705153956</v>
      </c>
      <c r="FC145">
        <v>7.7361301680343617</v>
      </c>
      <c r="FD145">
        <v>7.7364402113620816</v>
      </c>
      <c r="FE145">
        <v>7.7365534990973508</v>
      </c>
      <c r="FF145">
        <v>7.7366021696384317</v>
      </c>
      <c r="FG145">
        <v>7.7366557575655923</v>
      </c>
      <c r="FH145">
        <v>7.7367181538759056</v>
      </c>
      <c r="FI145">
        <v>7.7368815032563019</v>
      </c>
      <c r="FJ145">
        <v>7.7371786935194473</v>
      </c>
      <c r="FK145">
        <v>7.7377240194677173</v>
      </c>
      <c r="FL145">
        <v>7.7385697739091741</v>
      </c>
      <c r="FM145">
        <v>7.7395933289388008</v>
      </c>
      <c r="FN145">
        <v>7.7409612340823903</v>
      </c>
      <c r="FO145">
        <v>7.7424170908922214</v>
      </c>
      <c r="FP145">
        <v>7.7440135562890307</v>
      </c>
      <c r="FQ145">
        <v>7.7457111006151518</v>
      </c>
      <c r="FR145">
        <v>7.7474391321621567</v>
      </c>
      <c r="FS145">
        <v>7.7491479308349902</v>
      </c>
      <c r="FT145">
        <v>7.750755890509085</v>
      </c>
      <c r="FU145">
        <v>7.7522794132516131</v>
      </c>
      <c r="FV145">
        <v>7.7535577732112539</v>
      </c>
      <c r="FW145">
        <v>7.7546598434025693</v>
      </c>
      <c r="FX145">
        <v>7.7554754724805051</v>
      </c>
      <c r="FY145">
        <v>7.7559564498014382</v>
      </c>
      <c r="FZ145">
        <v>7.7560795221558028</v>
      </c>
      <c r="GA145">
        <v>7.7558087008633851</v>
      </c>
      <c r="GB145">
        <v>7.7553334766093576</v>
      </c>
      <c r="GC145">
        <v>7.7543524341982879</v>
      </c>
      <c r="GD145">
        <v>7.7534474887821521</v>
      </c>
      <c r="GE145">
        <v>7.752361112318356</v>
      </c>
      <c r="GF145">
        <v>7.7511610952911836</v>
      </c>
      <c r="GG145">
        <v>7.7500189004061077</v>
      </c>
      <c r="GH145">
        <v>7.7487741404169439</v>
      </c>
      <c r="GI145">
        <v>7.7476100198340481</v>
      </c>
      <c r="GJ145">
        <v>7.7463738645410878</v>
      </c>
      <c r="GK145">
        <v>7.7454803327943784</v>
      </c>
      <c r="GL145">
        <v>7.7445737967284893</v>
      </c>
      <c r="GM145">
        <v>7.7437422923746508</v>
      </c>
      <c r="GN145">
        <v>7.7435103195837263</v>
      </c>
      <c r="GO145">
        <v>7.7432100938427944</v>
      </c>
      <c r="GP145">
        <v>7.7429853950171426</v>
      </c>
      <c r="GQ145">
        <v>7.7427833685034111</v>
      </c>
      <c r="GR145">
        <v>7.7425050974948704</v>
      </c>
      <c r="GS145">
        <v>7.7422287816903479</v>
      </c>
      <c r="GT145">
        <v>7.7416189041327419</v>
      </c>
      <c r="GU145">
        <v>7.7409635674889712</v>
      </c>
      <c r="GV145">
        <v>7.7400876519517841</v>
      </c>
      <c r="GW145">
        <v>7.739070910650037</v>
      </c>
      <c r="GX145">
        <v>7.7379822685906721</v>
      </c>
      <c r="GY145">
        <v>7.7370758741910803</v>
      </c>
    </row>
    <row r="146" spans="1:207" x14ac:dyDescent="0.25">
      <c r="A146">
        <f t="shared" si="2"/>
        <v>145</v>
      </c>
      <c r="B146">
        <v>36.060504201680672</v>
      </c>
      <c r="C146">
        <v>36.060504201680672</v>
      </c>
      <c r="D146">
        <v>7.7392369556768434</v>
      </c>
      <c r="E146">
        <v>7.7382372626283393</v>
      </c>
      <c r="F146">
        <v>7.7374268375118076</v>
      </c>
      <c r="G146">
        <v>7.7364173153471487</v>
      </c>
      <c r="H146">
        <v>7.7356611132784874</v>
      </c>
      <c r="I146">
        <v>7.7353417537431</v>
      </c>
      <c r="J146">
        <v>7.7355415234852707</v>
      </c>
      <c r="K146">
        <v>7.7360593565249847</v>
      </c>
      <c r="L146">
        <v>7.7371287239165873</v>
      </c>
      <c r="M146">
        <v>7.7388433338656579</v>
      </c>
      <c r="N146">
        <v>7.7405424704813406</v>
      </c>
      <c r="O146">
        <v>7.7426949925557151</v>
      </c>
      <c r="P146">
        <v>7.745102286855106</v>
      </c>
      <c r="Q146">
        <v>7.7475657552690924</v>
      </c>
      <c r="R146">
        <v>7.7500007331335414</v>
      </c>
      <c r="S146">
        <v>7.7524199098044964</v>
      </c>
      <c r="T146">
        <v>7.754658094758959</v>
      </c>
      <c r="U146">
        <v>7.756938459249386</v>
      </c>
      <c r="V146">
        <v>7.7592359247727174</v>
      </c>
      <c r="W146">
        <v>7.7619038513925993</v>
      </c>
      <c r="X146">
        <v>7.7639474824659018</v>
      </c>
      <c r="Y146">
        <v>7.7667561910426226</v>
      </c>
      <c r="Z146">
        <v>7.7695053838065942</v>
      </c>
      <c r="AA146">
        <v>7.772572519187614</v>
      </c>
      <c r="AB146">
        <v>7.7753577652374783</v>
      </c>
      <c r="AC146">
        <v>7.778476945511259</v>
      </c>
      <c r="AD146">
        <v>7.7816776077969134</v>
      </c>
      <c r="AE146">
        <v>7.7849549337453468</v>
      </c>
      <c r="AF146">
        <v>7.7883649061894298</v>
      </c>
      <c r="AG146">
        <v>7.7917325594778752</v>
      </c>
      <c r="AH146">
        <v>7.7952238709378747</v>
      </c>
      <c r="AI146">
        <v>7.7984789264860934</v>
      </c>
      <c r="AJ146">
        <v>7.8013468503893586</v>
      </c>
      <c r="AK146">
        <v>7.8038310181896779</v>
      </c>
      <c r="AL146">
        <v>7.8059948803326664</v>
      </c>
      <c r="AM146">
        <v>7.8077222464563238</v>
      </c>
      <c r="AN146">
        <v>7.8090152625547731</v>
      </c>
      <c r="AO146">
        <v>7.8098270272782084</v>
      </c>
      <c r="AP146">
        <v>7.8104827139458788</v>
      </c>
      <c r="AQ146">
        <v>7.810790758704325</v>
      </c>
      <c r="AR146">
        <v>7.8105613975070423</v>
      </c>
      <c r="AS146">
        <v>7.8106825996441591</v>
      </c>
      <c r="AT146">
        <v>7.81006552650262</v>
      </c>
      <c r="AU146">
        <v>7.8096322767599364</v>
      </c>
      <c r="AV146">
        <v>7.8090580633894584</v>
      </c>
      <c r="AW146">
        <v>7.8083968954476246</v>
      </c>
      <c r="AX146">
        <v>7.8075770518620988</v>
      </c>
      <c r="AY146">
        <v>7.8063247739415562</v>
      </c>
      <c r="AZ146">
        <v>7.8053573015257607</v>
      </c>
      <c r="BA146">
        <v>7.803993253120999</v>
      </c>
      <c r="BB146" s="2">
        <v>7.8024152732462193</v>
      </c>
      <c r="BC146" s="2">
        <v>7.800607535561177</v>
      </c>
      <c r="BD146" s="2">
        <v>7.7985547782441698</v>
      </c>
      <c r="BE146" s="2">
        <v>7.796287436191812</v>
      </c>
      <c r="BF146" s="2">
        <v>7.7937933389828808</v>
      </c>
      <c r="BG146" s="2">
        <v>7.7911208476638496</v>
      </c>
      <c r="BH146" s="2">
        <v>7.788249107579178</v>
      </c>
      <c r="BI146" s="2">
        <v>7.7852183566805211</v>
      </c>
      <c r="BJ146" s="2">
        <v>7.782015013222372</v>
      </c>
      <c r="BK146" s="2">
        <v>7.7786763681005846</v>
      </c>
      <c r="BL146" s="2">
        <v>7.7750874427923247</v>
      </c>
      <c r="BM146" s="2">
        <v>7.7715111292995953</v>
      </c>
      <c r="BN146" s="2">
        <v>7.7678078485888724</v>
      </c>
      <c r="BO146" s="2">
        <v>7.7637332703884159</v>
      </c>
      <c r="BP146" s="2">
        <v>7.7598670022806546</v>
      </c>
      <c r="BQ146" s="2">
        <v>7.755943732473078</v>
      </c>
      <c r="BR146" s="2">
        <v>7.7519686576367279</v>
      </c>
      <c r="BS146" s="2">
        <v>7.7481041601231393</v>
      </c>
      <c r="BT146" s="2">
        <v>7.7440757642708844</v>
      </c>
      <c r="BU146" s="2">
        <v>7.7399574035259882</v>
      </c>
      <c r="BV146" s="2">
        <v>7.7356231134157527</v>
      </c>
      <c r="BW146" s="2">
        <v>7.7317699133488631</v>
      </c>
      <c r="BX146" s="2">
        <v>7.727363012072356</v>
      </c>
      <c r="BY146" s="2">
        <v>7.7232602561539547</v>
      </c>
      <c r="BZ146" s="2">
        <v>7.7192084137543908</v>
      </c>
      <c r="CA146" s="2">
        <v>7.7152147511525309</v>
      </c>
      <c r="CB146" s="2">
        <v>7.7112742350088572</v>
      </c>
      <c r="CC146" s="2">
        <v>7.7074080077987297</v>
      </c>
      <c r="CD146" s="2">
        <v>7.7036333477124828</v>
      </c>
      <c r="CE146" s="2">
        <v>7.6999648811519652</v>
      </c>
      <c r="CF146" s="2">
        <v>7.6962945910317808</v>
      </c>
      <c r="CG146" s="2">
        <v>7.6925949915170326</v>
      </c>
      <c r="CH146" s="2">
        <v>7.6891241763498437</v>
      </c>
      <c r="CI146" s="2">
        <v>7.685676467521132</v>
      </c>
      <c r="CJ146" s="2">
        <v>7.682355566055918</v>
      </c>
      <c r="CK146" s="2">
        <v>7.6791325693146621</v>
      </c>
      <c r="CL146" s="2">
        <v>7.6760112642032601</v>
      </c>
      <c r="CM146" s="2">
        <v>7.6730215176366201</v>
      </c>
      <c r="CN146" s="2">
        <v>7.6701113486082448</v>
      </c>
      <c r="CO146" s="2">
        <v>7.6673381984632289</v>
      </c>
      <c r="CP146" s="2">
        <v>7.6646439064968854</v>
      </c>
      <c r="CQ146" s="2">
        <v>7.6618733544256381</v>
      </c>
      <c r="CR146" s="2">
        <v>7.659443427509613</v>
      </c>
      <c r="CS146" s="2">
        <v>7.6572325908613692</v>
      </c>
      <c r="CT146" s="2">
        <v>7.6550287483270054</v>
      </c>
      <c r="CU146" s="2">
        <v>7.6530625069141749</v>
      </c>
      <c r="CV146" s="2">
        <v>7.651118094322376</v>
      </c>
      <c r="CW146" s="2">
        <v>7.6490419483517043</v>
      </c>
      <c r="CX146" s="2">
        <v>7.6474986779072447</v>
      </c>
      <c r="CY146" s="2">
        <v>7.6462565045450752</v>
      </c>
      <c r="CZ146" s="2">
        <v>7.6450448834008604</v>
      </c>
      <c r="DA146" s="19">
        <v>7.6437407461467606</v>
      </c>
      <c r="DB146" s="2">
        <v>7.6424731887279789</v>
      </c>
      <c r="DC146" s="2">
        <v>7.6410103083463126</v>
      </c>
      <c r="DD146" s="2">
        <v>7.6394045934639712</v>
      </c>
      <c r="DE146" s="2">
        <v>7.6374629931553031</v>
      </c>
      <c r="DF146" s="2">
        <v>7.635147238525553</v>
      </c>
      <c r="DG146" s="2">
        <v>7.6324306430647946</v>
      </c>
      <c r="DH146" s="2">
        <v>7.6296332787204362</v>
      </c>
      <c r="DI146" s="2">
        <v>7.6268148568110607</v>
      </c>
      <c r="DJ146" s="2">
        <v>7.6240934796201323</v>
      </c>
      <c r="DK146" s="2">
        <v>7.6216176241473486</v>
      </c>
      <c r="DL146" s="2">
        <v>7.6194951609713417</v>
      </c>
      <c r="DM146" s="2">
        <v>7.6177486048744383</v>
      </c>
      <c r="DN146" s="2">
        <v>7.6167087574144441</v>
      </c>
      <c r="DO146" s="2">
        <v>7.6161477014603278</v>
      </c>
      <c r="DP146" s="2">
        <v>7.61622600080495</v>
      </c>
      <c r="DQ146" s="2">
        <v>7.6165105035960678</v>
      </c>
      <c r="DR146" s="2">
        <v>7.6173137807267128</v>
      </c>
      <c r="DS146" s="2">
        <v>7.6185182182808484</v>
      </c>
      <c r="DT146" s="2">
        <v>7.6200413373923492</v>
      </c>
      <c r="DU146" s="2">
        <v>7.6218925578103924</v>
      </c>
      <c r="DV146" s="2">
        <v>7.6241185867374712</v>
      </c>
      <c r="DW146" s="2">
        <v>7.6263644214731343</v>
      </c>
      <c r="DX146" s="2">
        <v>7.6288249266819008</v>
      </c>
      <c r="DY146" s="2">
        <v>7.6316303033807564</v>
      </c>
      <c r="DZ146" s="2">
        <v>7.634617733862</v>
      </c>
      <c r="EA146" s="2">
        <v>7.6378619760632667</v>
      </c>
      <c r="EB146" s="2">
        <v>7.6411122301979706</v>
      </c>
      <c r="EC146" s="2">
        <v>7.6445267025630708</v>
      </c>
      <c r="ED146" s="2">
        <v>7.6479751690166911</v>
      </c>
      <c r="EE146" s="2">
        <v>7.6517839586436533</v>
      </c>
      <c r="EF146" s="2">
        <v>7.6555150600471729</v>
      </c>
      <c r="EG146" s="2">
        <v>7.659384914815452</v>
      </c>
      <c r="EH146" s="2">
        <v>7.6633507343114697</v>
      </c>
      <c r="EI146" s="2">
        <v>7.6674714778479576</v>
      </c>
      <c r="EJ146" s="2">
        <v>7.6718255079961546</v>
      </c>
      <c r="EK146" s="2">
        <v>7.6762181751576524</v>
      </c>
      <c r="EL146" s="2">
        <v>7.6807987058652651</v>
      </c>
      <c r="EM146" s="2">
        <v>7.6854774353761002</v>
      </c>
      <c r="EN146">
        <v>7.6902272480205998</v>
      </c>
      <c r="EO146">
        <v>7.6950441307890651</v>
      </c>
      <c r="EP146">
        <v>7.6997491191059888</v>
      </c>
      <c r="EQ146">
        <v>7.704526021733467</v>
      </c>
      <c r="ER146">
        <v>7.7092681541659287</v>
      </c>
      <c r="ES146">
        <v>7.7139448110044846</v>
      </c>
      <c r="ET146">
        <v>7.7181520817552576</v>
      </c>
      <c r="EU146">
        <v>7.7219751846186089</v>
      </c>
      <c r="EV146">
        <v>7.7254833418560986</v>
      </c>
      <c r="EW146">
        <v>7.728581504224568</v>
      </c>
      <c r="EX146">
        <v>7.73107047483653</v>
      </c>
      <c r="EY146">
        <v>7.7330514620745152</v>
      </c>
      <c r="EZ146">
        <v>7.7345513150731771</v>
      </c>
      <c r="FA146">
        <v>7.7356731551616402</v>
      </c>
      <c r="FB146">
        <v>7.7364119651774192</v>
      </c>
      <c r="FC146">
        <v>7.7368669267318992</v>
      </c>
      <c r="FD146">
        <v>7.7371339040388722</v>
      </c>
      <c r="FE146">
        <v>7.7372123319531694</v>
      </c>
      <c r="FF146">
        <v>7.7371874077597909</v>
      </c>
      <c r="FG146">
        <v>7.7372295305256333</v>
      </c>
      <c r="FH146">
        <v>7.7371751186860394</v>
      </c>
      <c r="FI146">
        <v>7.737337175088129</v>
      </c>
      <c r="FJ146">
        <v>7.7376110446300377</v>
      </c>
      <c r="FK146">
        <v>7.7381370392117024</v>
      </c>
      <c r="FL146">
        <v>7.7389528982478826</v>
      </c>
      <c r="FM146">
        <v>7.7399346343800177</v>
      </c>
      <c r="FN146">
        <v>7.7412936499381324</v>
      </c>
      <c r="FO146">
        <v>7.7427398899345006</v>
      </c>
      <c r="FP146">
        <v>7.7443508528875098</v>
      </c>
      <c r="FQ146">
        <v>7.7460391150555132</v>
      </c>
      <c r="FR146">
        <v>7.7477659349843009</v>
      </c>
      <c r="FS146">
        <v>7.7494431310928036</v>
      </c>
      <c r="FT146">
        <v>7.7510559941328294</v>
      </c>
      <c r="FU146">
        <v>7.7525734627866676</v>
      </c>
      <c r="FV146">
        <v>7.7538348034117464</v>
      </c>
      <c r="FW146">
        <v>7.7549270960658312</v>
      </c>
      <c r="FX146">
        <v>7.7557160970569683</v>
      </c>
      <c r="FY146">
        <v>7.7561688659563854</v>
      </c>
      <c r="FZ146">
        <v>7.7562631501409376</v>
      </c>
      <c r="GA146">
        <v>7.7559319034807404</v>
      </c>
      <c r="GB146">
        <v>7.7554108168855702</v>
      </c>
      <c r="GC146">
        <v>7.7544676969968256</v>
      </c>
      <c r="GD146">
        <v>7.7535046380843822</v>
      </c>
      <c r="GE146">
        <v>7.7523830671334917</v>
      </c>
      <c r="GF146">
        <v>7.7512142029234203</v>
      </c>
      <c r="GG146">
        <v>7.749869898139762</v>
      </c>
      <c r="GH146">
        <v>7.7486455375484784</v>
      </c>
      <c r="GI146">
        <v>7.7473760351699514</v>
      </c>
      <c r="GJ146">
        <v>7.7464197054402089</v>
      </c>
      <c r="GK146">
        <v>7.7452753753257131</v>
      </c>
      <c r="GL146">
        <v>7.744373820366607</v>
      </c>
      <c r="GM146">
        <v>7.7435948017789586</v>
      </c>
      <c r="GN146">
        <v>7.7433182777755638</v>
      </c>
      <c r="GO146">
        <v>7.7429986565665212</v>
      </c>
      <c r="GP146">
        <v>7.7426874703109387</v>
      </c>
      <c r="GQ146">
        <v>7.742549768332438</v>
      </c>
      <c r="GR146">
        <v>7.74231341900943</v>
      </c>
      <c r="GS146">
        <v>7.741955224517544</v>
      </c>
      <c r="GT146">
        <v>7.7414027183699288</v>
      </c>
      <c r="GU146">
        <v>7.7407173009204291</v>
      </c>
      <c r="GV146">
        <v>7.739871870405965</v>
      </c>
      <c r="GW146">
        <v>7.7388398672303609</v>
      </c>
      <c r="GX146">
        <v>7.7377969431487426</v>
      </c>
      <c r="GY146">
        <v>7.7368906548923464</v>
      </c>
    </row>
    <row r="147" spans="1:207" x14ac:dyDescent="0.25">
      <c r="A147">
        <f t="shared" si="2"/>
        <v>146</v>
      </c>
      <c r="B147">
        <v>36.310924369747902</v>
      </c>
      <c r="C147">
        <v>36.310924369747902</v>
      </c>
      <c r="D147">
        <v>7.7390601245149577</v>
      </c>
      <c r="E147">
        <v>7.7380901556150334</v>
      </c>
      <c r="F147">
        <v>7.7373192832613231</v>
      </c>
      <c r="G147">
        <v>7.7365915987361928</v>
      </c>
      <c r="H147">
        <v>7.7361271067085946</v>
      </c>
      <c r="I147">
        <v>7.7358427659407871</v>
      </c>
      <c r="J147">
        <v>7.7359883769854347</v>
      </c>
      <c r="K147">
        <v>7.7364493433892214</v>
      </c>
      <c r="L147">
        <v>7.7374622826394202</v>
      </c>
      <c r="M147">
        <v>7.7389913255882226</v>
      </c>
      <c r="N147">
        <v>7.7406329305564361</v>
      </c>
      <c r="O147">
        <v>7.7427360621680581</v>
      </c>
      <c r="P147">
        <v>7.7450086652850603</v>
      </c>
      <c r="Q147">
        <v>7.7473568492046301</v>
      </c>
      <c r="R147">
        <v>7.7497049830614353</v>
      </c>
      <c r="S147">
        <v>7.7520909188427529</v>
      </c>
      <c r="T147">
        <v>7.7543698755851498</v>
      </c>
      <c r="U147">
        <v>7.7567388501283112</v>
      </c>
      <c r="V147">
        <v>7.759145757877473</v>
      </c>
      <c r="W147">
        <v>7.7618766858692911</v>
      </c>
      <c r="X147">
        <v>7.7645759007289863</v>
      </c>
      <c r="Y147">
        <v>7.7672949408240779</v>
      </c>
      <c r="Z147">
        <v>7.7700283069359557</v>
      </c>
      <c r="AA147">
        <v>7.7729379040041939</v>
      </c>
      <c r="AB147">
        <v>7.7758362779154861</v>
      </c>
      <c r="AC147">
        <v>7.7788286255562458</v>
      </c>
      <c r="AD147">
        <v>7.7819715184603986</v>
      </c>
      <c r="AE147">
        <v>7.7851593357244129</v>
      </c>
      <c r="AF147">
        <v>7.7886069766149157</v>
      </c>
      <c r="AG147">
        <v>7.7919555695707716</v>
      </c>
      <c r="AH147">
        <v>7.7954952586624877</v>
      </c>
      <c r="AI147">
        <v>7.7985639710353949</v>
      </c>
      <c r="AJ147">
        <v>7.8014074550778236</v>
      </c>
      <c r="AK147">
        <v>7.8041049825259412</v>
      </c>
      <c r="AL147">
        <v>7.8063486320861397</v>
      </c>
      <c r="AM147">
        <v>7.8081167302799779</v>
      </c>
      <c r="AN147">
        <v>7.8093195311543866</v>
      </c>
      <c r="AO147">
        <v>7.8102741206914574</v>
      </c>
      <c r="AP147">
        <v>7.8106893382754388</v>
      </c>
      <c r="AQ147">
        <v>7.8110266440447269</v>
      </c>
      <c r="AR147">
        <v>7.8110792118673693</v>
      </c>
      <c r="AS147">
        <v>7.8111126223941723</v>
      </c>
      <c r="AT147">
        <v>7.8107966090005849</v>
      </c>
      <c r="AU147">
        <v>7.8103218628179523</v>
      </c>
      <c r="AV147">
        <v>7.8097228289713891</v>
      </c>
      <c r="AW147">
        <v>7.8088744257134133</v>
      </c>
      <c r="AX147">
        <v>7.8079279044030656</v>
      </c>
      <c r="AY147">
        <v>7.8067141134973506</v>
      </c>
      <c r="AZ147">
        <v>7.8054331022349874</v>
      </c>
      <c r="BA147">
        <v>7.8039567363692077</v>
      </c>
      <c r="BB147" s="2">
        <v>7.8022754971194157</v>
      </c>
      <c r="BC147" s="2">
        <v>7.8003560344912319</v>
      </c>
      <c r="BD147" s="2">
        <v>7.7982254413854566</v>
      </c>
      <c r="BE147" s="2">
        <v>7.7958945388510816</v>
      </c>
      <c r="BF147" s="2">
        <v>7.7933667644902354</v>
      </c>
      <c r="BG147" s="2">
        <v>7.7906665974530656</v>
      </c>
      <c r="BH147" s="2">
        <v>7.7877910846758862</v>
      </c>
      <c r="BI147" s="2">
        <v>7.7847633878859126</v>
      </c>
      <c r="BJ147" s="2">
        <v>7.7815794488178511</v>
      </c>
      <c r="BK147" s="2">
        <v>7.7782925860738947</v>
      </c>
      <c r="BL147" s="2">
        <v>7.7748416620509078</v>
      </c>
      <c r="BM147" s="2">
        <v>7.7712998646128213</v>
      </c>
      <c r="BN147" s="2">
        <v>7.7676538959463421</v>
      </c>
      <c r="BO147" s="2">
        <v>7.7636351042515717</v>
      </c>
      <c r="BP147" s="2">
        <v>7.7597975969785358</v>
      </c>
      <c r="BQ147" s="2">
        <v>7.7558488482463677</v>
      </c>
      <c r="BR147" s="2">
        <v>7.7518493119226708</v>
      </c>
      <c r="BS147" s="2">
        <v>7.747982284538443</v>
      </c>
      <c r="BT147" s="2">
        <v>7.7439060473761536</v>
      </c>
      <c r="BU147" s="2">
        <v>7.7400031647073986</v>
      </c>
      <c r="BV147" s="2">
        <v>7.7358111756043106</v>
      </c>
      <c r="BW147" s="2">
        <v>7.7316964649939601</v>
      </c>
      <c r="BX147" s="2">
        <v>7.7275916039355952</v>
      </c>
      <c r="BY147" s="2">
        <v>7.7234784629520314</v>
      </c>
      <c r="BZ147" s="2">
        <v>7.7194045215449023</v>
      </c>
      <c r="CA147" s="2">
        <v>7.7153698408436719</v>
      </c>
      <c r="CB147" s="2">
        <v>7.7113239779949696</v>
      </c>
      <c r="CC147" s="2">
        <v>7.7073846349019854</v>
      </c>
      <c r="CD147" s="2">
        <v>7.703516954054443</v>
      </c>
      <c r="CE147" s="2">
        <v>7.6997476727071019</v>
      </c>
      <c r="CF147" s="2">
        <v>7.6957671343204854</v>
      </c>
      <c r="CG147" s="2">
        <v>7.6920099904457926</v>
      </c>
      <c r="CH147" s="2">
        <v>7.6884921592422426</v>
      </c>
      <c r="CI147" s="2">
        <v>7.6848577705522541</v>
      </c>
      <c r="CJ147" s="2">
        <v>7.6814358203060644</v>
      </c>
      <c r="CK147" s="2">
        <v>7.6781072753729029</v>
      </c>
      <c r="CL147" s="2">
        <v>7.6748848434779804</v>
      </c>
      <c r="CM147" s="2">
        <v>7.6717975381585246</v>
      </c>
      <c r="CN147" s="2">
        <v>7.66881396031481</v>
      </c>
      <c r="CO147" s="2">
        <v>7.6659956776740641</v>
      </c>
      <c r="CP147" s="2">
        <v>7.6632780805928222</v>
      </c>
      <c r="CQ147" s="2">
        <v>7.6606813299126317</v>
      </c>
      <c r="CR147" s="2">
        <v>7.6581579386673084</v>
      </c>
      <c r="CS147" s="2">
        <v>7.6557533334991508</v>
      </c>
      <c r="CT147" s="2">
        <v>7.6535673503997792</v>
      </c>
      <c r="CU147" s="2">
        <v>7.651670296706107</v>
      </c>
      <c r="CV147" s="2">
        <v>7.649801962877282</v>
      </c>
      <c r="CW147" s="2">
        <v>7.647964424305064</v>
      </c>
      <c r="CX147" s="2">
        <v>7.6464848640992482</v>
      </c>
      <c r="CY147" s="2">
        <v>7.6452490407444831</v>
      </c>
      <c r="CZ147" s="2">
        <v>7.6438942086112069</v>
      </c>
      <c r="DA147" s="19">
        <v>7.6426877231534602</v>
      </c>
      <c r="DB147" s="2">
        <v>7.641535457558474</v>
      </c>
      <c r="DC147" s="2">
        <v>7.6401187214679123</v>
      </c>
      <c r="DD147" s="2">
        <v>7.6385889051496951</v>
      </c>
      <c r="DE147" s="2">
        <v>7.6367048714316113</v>
      </c>
      <c r="DF147" s="2">
        <v>7.6344487211460228</v>
      </c>
      <c r="DG147" s="2">
        <v>7.6320315982096378</v>
      </c>
      <c r="DH147" s="2">
        <v>7.6291439387419731</v>
      </c>
      <c r="DI147" s="2">
        <v>7.6262355683481609</v>
      </c>
      <c r="DJ147" s="2">
        <v>7.6233047316328122</v>
      </c>
      <c r="DK147" s="2">
        <v>7.6208141825108591</v>
      </c>
      <c r="DL147" s="2">
        <v>7.6186207932744416</v>
      </c>
      <c r="DM147" s="2">
        <v>7.6171942879762442</v>
      </c>
      <c r="DN147" s="2">
        <v>7.6161080867462339</v>
      </c>
      <c r="DO147" s="2">
        <v>7.6156313307434891</v>
      </c>
      <c r="DP147" s="2">
        <v>7.6153762258136348</v>
      </c>
      <c r="DQ147" s="2">
        <v>7.6157850243849774</v>
      </c>
      <c r="DR147" s="2">
        <v>7.616727965713765</v>
      </c>
      <c r="DS147" s="2">
        <v>7.6179778618193552</v>
      </c>
      <c r="DT147" s="2">
        <v>7.6195321333993364</v>
      </c>
      <c r="DU147" s="2">
        <v>7.621482205385063</v>
      </c>
      <c r="DV147" s="2">
        <v>7.6236863201809966</v>
      </c>
      <c r="DW147" s="2">
        <v>7.6261943716423737</v>
      </c>
      <c r="DX147" s="2">
        <v>7.6286873421550574</v>
      </c>
      <c r="DY147" s="2">
        <v>7.6315491025435698</v>
      </c>
      <c r="DZ147" s="2">
        <v>7.6345964047115382</v>
      </c>
      <c r="EA147" s="2">
        <v>7.6378828960952854</v>
      </c>
      <c r="EB147" s="2">
        <v>7.6411216993057964</v>
      </c>
      <c r="EC147" s="2">
        <v>7.6444140352293024</v>
      </c>
      <c r="ED147" s="2">
        <v>7.6479841872399081</v>
      </c>
      <c r="EE147" s="2">
        <v>7.6516137344454176</v>
      </c>
      <c r="EF147" s="2">
        <v>7.6553813442651144</v>
      </c>
      <c r="EG147" s="2">
        <v>7.6592968459191653</v>
      </c>
      <c r="EH147" s="2">
        <v>7.6633417560329287</v>
      </c>
      <c r="EI147" s="2">
        <v>7.6675212746829997</v>
      </c>
      <c r="EJ147" s="2">
        <v>7.6717207804378988</v>
      </c>
      <c r="EK147" s="2">
        <v>7.6761262332806517</v>
      </c>
      <c r="EL147" s="2">
        <v>7.6807753640752168</v>
      </c>
      <c r="EM147" s="2">
        <v>7.6854903720978589</v>
      </c>
      <c r="EN147">
        <v>7.6903023905513148</v>
      </c>
      <c r="EO147">
        <v>7.6952234472173959</v>
      </c>
      <c r="EP147">
        <v>7.7000045955818832</v>
      </c>
      <c r="EQ147">
        <v>7.7048548999272608</v>
      </c>
      <c r="ER147">
        <v>7.7096912431127391</v>
      </c>
      <c r="ES147">
        <v>7.7145149650045841</v>
      </c>
      <c r="ET147">
        <v>7.7187505484872228</v>
      </c>
      <c r="EU147">
        <v>7.7227036971318563</v>
      </c>
      <c r="EV147">
        <v>7.7262896265035002</v>
      </c>
      <c r="EW147">
        <v>7.7294545750979804</v>
      </c>
      <c r="EX147">
        <v>7.732006722168558</v>
      </c>
      <c r="EY147">
        <v>7.7340227649257551</v>
      </c>
      <c r="EZ147">
        <v>7.7355448859504019</v>
      </c>
      <c r="FA147">
        <v>7.7366510115302951</v>
      </c>
      <c r="FB147">
        <v>7.7373743196403062</v>
      </c>
      <c r="FC147">
        <v>7.7378004479019884</v>
      </c>
      <c r="FD147">
        <v>7.7379790095661107</v>
      </c>
      <c r="FE147">
        <v>7.7380172120082804</v>
      </c>
      <c r="FF147">
        <v>7.7378966451449536</v>
      </c>
      <c r="FG147">
        <v>7.7378935899520602</v>
      </c>
      <c r="FH147">
        <v>7.7377639533318243</v>
      </c>
      <c r="FI147">
        <v>7.737911574926116</v>
      </c>
      <c r="FJ147">
        <v>7.7381646579461876</v>
      </c>
      <c r="FK147">
        <v>7.7386712775804032</v>
      </c>
      <c r="FL147">
        <v>7.7394576679463487</v>
      </c>
      <c r="FM147">
        <v>7.7404152390047747</v>
      </c>
      <c r="FN147">
        <v>7.7417465189003307</v>
      </c>
      <c r="FO147">
        <v>7.7431993141018376</v>
      </c>
      <c r="FP147">
        <v>7.7448412833762816</v>
      </c>
      <c r="FQ147">
        <v>7.7465170284402367</v>
      </c>
      <c r="FR147">
        <v>7.7482318805366788</v>
      </c>
      <c r="FS147">
        <v>7.7498748898303891</v>
      </c>
      <c r="FT147">
        <v>7.7514863340161941</v>
      </c>
      <c r="FU147">
        <v>7.7529829789235114</v>
      </c>
      <c r="FV147">
        <v>7.7542298627645083</v>
      </c>
      <c r="FW147">
        <v>7.7553065799090559</v>
      </c>
      <c r="FX147">
        <v>7.7560670020280202</v>
      </c>
      <c r="FY147">
        <v>7.7564902183674898</v>
      </c>
      <c r="FZ147">
        <v>7.7565545913144751</v>
      </c>
      <c r="GA147">
        <v>7.7562022527538046</v>
      </c>
      <c r="GB147">
        <v>7.7556432071367709</v>
      </c>
      <c r="GC147">
        <v>7.7549491578938801</v>
      </c>
      <c r="GD147">
        <v>7.7539231684833974</v>
      </c>
      <c r="GE147">
        <v>7.7527967006927261</v>
      </c>
      <c r="GF147">
        <v>7.7516211468369001</v>
      </c>
      <c r="GG147">
        <v>7.7502542570233492</v>
      </c>
      <c r="GH147">
        <v>7.7489458889628597</v>
      </c>
      <c r="GI147">
        <v>7.7476142054465704</v>
      </c>
      <c r="GJ147">
        <v>7.7466043992183486</v>
      </c>
      <c r="GK147">
        <v>7.745311815764472</v>
      </c>
      <c r="GL147">
        <v>7.7443974148036174</v>
      </c>
      <c r="GM147">
        <v>7.7436921821382771</v>
      </c>
      <c r="GN147">
        <v>7.7430594034513849</v>
      </c>
      <c r="GO147">
        <v>7.7426073817682228</v>
      </c>
      <c r="GP147">
        <v>7.7422435593938657</v>
      </c>
      <c r="GQ147">
        <v>7.7419105497052234</v>
      </c>
      <c r="GR147">
        <v>7.7416087281734391</v>
      </c>
      <c r="GS147">
        <v>7.7411917063991629</v>
      </c>
      <c r="GT147">
        <v>7.7407600614103993</v>
      </c>
      <c r="GU147">
        <v>7.7401635428257229</v>
      </c>
      <c r="GV147">
        <v>7.7394926109273081</v>
      </c>
      <c r="GW147">
        <v>7.7386562813202016</v>
      </c>
      <c r="GX147">
        <v>7.7376848744835369</v>
      </c>
      <c r="GY147">
        <v>7.7367247529303</v>
      </c>
    </row>
    <row r="148" spans="1:207" x14ac:dyDescent="0.25">
      <c r="A148">
        <f t="shared" si="2"/>
        <v>147</v>
      </c>
      <c r="B148">
        <v>36.561344537815117</v>
      </c>
      <c r="C148">
        <v>36.561344537815117</v>
      </c>
      <c r="D148">
        <v>7.738920859156643</v>
      </c>
      <c r="E148">
        <v>7.738001596063639</v>
      </c>
      <c r="F148">
        <v>7.7372239018553417</v>
      </c>
      <c r="G148">
        <v>7.7368109627024868</v>
      </c>
      <c r="H148">
        <v>7.7364841854701876</v>
      </c>
      <c r="I148">
        <v>7.7362563154257096</v>
      </c>
      <c r="J148">
        <v>7.736275895380671</v>
      </c>
      <c r="K148">
        <v>7.7368028425174531</v>
      </c>
      <c r="L148">
        <v>7.7378106987638304</v>
      </c>
      <c r="M148">
        <v>7.7390443768516599</v>
      </c>
      <c r="N148">
        <v>7.7408840233701488</v>
      </c>
      <c r="O148">
        <v>7.742980815638429</v>
      </c>
      <c r="P148">
        <v>7.7451220037619954</v>
      </c>
      <c r="Q148">
        <v>7.7473633455247262</v>
      </c>
      <c r="R148">
        <v>7.7496549084366766</v>
      </c>
      <c r="S148">
        <v>7.7518913210319482</v>
      </c>
      <c r="T148">
        <v>7.7542655180556954</v>
      </c>
      <c r="U148">
        <v>7.75668420015921</v>
      </c>
      <c r="V148">
        <v>7.7591604834366033</v>
      </c>
      <c r="W148">
        <v>7.7615457211360486</v>
      </c>
      <c r="X148">
        <v>7.7647069740930714</v>
      </c>
      <c r="Y148">
        <v>7.767246463655348</v>
      </c>
      <c r="Z148">
        <v>7.7700469542769683</v>
      </c>
      <c r="AA148">
        <v>7.7726477988585696</v>
      </c>
      <c r="AB148">
        <v>7.7758681410974351</v>
      </c>
      <c r="AC148">
        <v>7.7789524469114566</v>
      </c>
      <c r="AD148">
        <v>7.7821477694372767</v>
      </c>
      <c r="AE148">
        <v>7.7854582616135843</v>
      </c>
      <c r="AF148">
        <v>7.7888919133885128</v>
      </c>
      <c r="AG148">
        <v>7.7921880108898112</v>
      </c>
      <c r="AH148">
        <v>7.7957437393762001</v>
      </c>
      <c r="AI148">
        <v>7.7988602455344864</v>
      </c>
      <c r="AJ148">
        <v>7.8017840800791367</v>
      </c>
      <c r="AK148">
        <v>7.8046947700741249</v>
      </c>
      <c r="AL148">
        <v>7.8069847328874866</v>
      </c>
      <c r="AM148">
        <v>7.8087174224144116</v>
      </c>
      <c r="AN148">
        <v>7.8099818209394272</v>
      </c>
      <c r="AO148">
        <v>7.8108951868291054</v>
      </c>
      <c r="AP148">
        <v>7.8111976273202863</v>
      </c>
      <c r="AQ148">
        <v>7.8113209881081209</v>
      </c>
      <c r="AR148">
        <v>7.8116236441142934</v>
      </c>
      <c r="AS148">
        <v>7.8111687936824774</v>
      </c>
      <c r="AT148">
        <v>7.8110712790416166</v>
      </c>
      <c r="AU148">
        <v>7.8106029491372713</v>
      </c>
      <c r="AV148">
        <v>7.8098996859614811</v>
      </c>
      <c r="AW148">
        <v>7.8089638708822076</v>
      </c>
      <c r="AX148">
        <v>7.8078459731632304</v>
      </c>
      <c r="AY148">
        <v>7.8067566147604337</v>
      </c>
      <c r="AZ148">
        <v>7.8051299359355539</v>
      </c>
      <c r="BA148">
        <v>7.8034840206611467</v>
      </c>
      <c r="BB148" s="2">
        <v>7.8016557579747126</v>
      </c>
      <c r="BC148" s="2">
        <v>7.7996332367422552</v>
      </c>
      <c r="BD148" s="2">
        <v>7.7974416156214454</v>
      </c>
      <c r="BE148" s="2">
        <v>7.7950596597639343</v>
      </c>
      <c r="BF148" s="2">
        <v>7.7925244797446984</v>
      </c>
      <c r="BG148" s="2">
        <v>7.789809168599267</v>
      </c>
      <c r="BH148" s="2">
        <v>7.7869541369708806</v>
      </c>
      <c r="BI148" s="2">
        <v>7.7839412288962793</v>
      </c>
      <c r="BJ148" s="2">
        <v>7.7808019246957896</v>
      </c>
      <c r="BK148" s="2">
        <v>7.7775401332577774</v>
      </c>
      <c r="BL148" s="2">
        <v>7.7743323823029709</v>
      </c>
      <c r="BM148" s="2">
        <v>7.7707954848690006</v>
      </c>
      <c r="BN148" s="2">
        <v>7.7672024005504401</v>
      </c>
      <c r="BO148" s="2">
        <v>7.7634906558132064</v>
      </c>
      <c r="BP148" s="2">
        <v>7.7596707056782019</v>
      </c>
      <c r="BQ148" s="2">
        <v>7.7556972836944018</v>
      </c>
      <c r="BR148" s="2">
        <v>7.7516708480770848</v>
      </c>
      <c r="BS148" s="2">
        <v>7.7477441356927068</v>
      </c>
      <c r="BT148" s="2">
        <v>7.7436492797117156</v>
      </c>
      <c r="BU148" s="2">
        <v>7.7396586487869259</v>
      </c>
      <c r="BV148" s="2">
        <v>7.7357675501379379</v>
      </c>
      <c r="BW148" s="2">
        <v>7.7313350477733191</v>
      </c>
      <c r="BX148" s="2">
        <v>7.7275311838083054</v>
      </c>
      <c r="BY148" s="2">
        <v>7.7234092910455399</v>
      </c>
      <c r="BZ148" s="2">
        <v>7.7192839250154774</v>
      </c>
      <c r="CA148" s="2">
        <v>7.7151677668031517</v>
      </c>
      <c r="CB148" s="2">
        <v>7.7110908285889339</v>
      </c>
      <c r="CC148" s="2">
        <v>7.7070232655839881</v>
      </c>
      <c r="CD148" s="2">
        <v>7.7029811762969826</v>
      </c>
      <c r="CE148" s="2">
        <v>7.6990244553120331</v>
      </c>
      <c r="CF148" s="2">
        <v>7.6950550289482047</v>
      </c>
      <c r="CG148" s="2">
        <v>7.6913088043007356</v>
      </c>
      <c r="CH148" s="2">
        <v>7.687717575688839</v>
      </c>
      <c r="CI148" s="2">
        <v>7.6839072855445396</v>
      </c>
      <c r="CJ148" s="2">
        <v>7.6803677809395774</v>
      </c>
      <c r="CK148" s="2">
        <v>7.6769218908107586</v>
      </c>
      <c r="CL148" s="2">
        <v>7.673588749690734</v>
      </c>
      <c r="CM148" s="2">
        <v>7.6703760415381481</v>
      </c>
      <c r="CN148" s="2">
        <v>7.6673114497511046</v>
      </c>
      <c r="CO148" s="2">
        <v>7.6643991596735059</v>
      </c>
      <c r="CP148" s="2">
        <v>7.6616434998267682</v>
      </c>
      <c r="CQ148" s="2">
        <v>7.659214953854101</v>
      </c>
      <c r="CR148" s="2">
        <v>7.6567498116938992</v>
      </c>
      <c r="CS148" s="2">
        <v>7.65432427758667</v>
      </c>
      <c r="CT148" s="2">
        <v>7.6522137887658994</v>
      </c>
      <c r="CU148" s="2">
        <v>7.6501579824293398</v>
      </c>
      <c r="CV148" s="2">
        <v>7.6484385399600781</v>
      </c>
      <c r="CW148" s="2">
        <v>7.647157520612514</v>
      </c>
      <c r="CX148" s="2">
        <v>7.6456976766250042</v>
      </c>
      <c r="CY148" s="2">
        <v>7.6443124963499329</v>
      </c>
      <c r="CZ148" s="2">
        <v>7.643077780006089</v>
      </c>
      <c r="DA148" s="19">
        <v>7.6420678608894983</v>
      </c>
      <c r="DB148" s="2">
        <v>7.6409927465754919</v>
      </c>
      <c r="DC148" s="2">
        <v>7.6397441027463939</v>
      </c>
      <c r="DD148" s="2">
        <v>7.6382698299765543</v>
      </c>
      <c r="DE148" s="2">
        <v>7.6364249314624573</v>
      </c>
      <c r="DF148" s="2">
        <v>7.6341447743812276</v>
      </c>
      <c r="DG148" s="2">
        <v>7.6316485592198582</v>
      </c>
      <c r="DH148" s="2">
        <v>7.6286539244764437</v>
      </c>
      <c r="DI148" s="2">
        <v>7.6256201802621142</v>
      </c>
      <c r="DJ148" s="2">
        <v>7.6224875036015174</v>
      </c>
      <c r="DK148" s="2">
        <v>7.6199439203185344</v>
      </c>
      <c r="DL148" s="2">
        <v>7.6176530192162684</v>
      </c>
      <c r="DM148" s="2">
        <v>7.6162232159020382</v>
      </c>
      <c r="DN148" s="2">
        <v>7.6151294878255298</v>
      </c>
      <c r="DO148" s="2">
        <v>7.6146456970931533</v>
      </c>
      <c r="DP148" s="2">
        <v>7.6144112472373982</v>
      </c>
      <c r="DQ148" s="2">
        <v>7.6149928768852</v>
      </c>
      <c r="DR148" s="2">
        <v>7.6160299923742238</v>
      </c>
      <c r="DS148" s="2">
        <v>7.6173177866984574</v>
      </c>
      <c r="DT148" s="2">
        <v>7.6189364155096779</v>
      </c>
      <c r="DU148" s="2">
        <v>7.6209756713561232</v>
      </c>
      <c r="DV148" s="2">
        <v>7.623168143525338</v>
      </c>
      <c r="DW148" s="2">
        <v>7.6259548168812197</v>
      </c>
      <c r="DX148" s="2">
        <v>7.628716826522008</v>
      </c>
      <c r="DY148" s="2">
        <v>7.6316491645746876</v>
      </c>
      <c r="DZ148" s="2">
        <v>7.6347139163606403</v>
      </c>
      <c r="EA148" s="2">
        <v>7.6378944529666857</v>
      </c>
      <c r="EB148" s="2">
        <v>7.6411441750093489</v>
      </c>
      <c r="EC148" s="2">
        <v>7.6443476230795113</v>
      </c>
      <c r="ED148" s="2">
        <v>7.6480515997354761</v>
      </c>
      <c r="EE148" s="2">
        <v>7.6514597501685166</v>
      </c>
      <c r="EF148" s="2">
        <v>7.6552892243696329</v>
      </c>
      <c r="EG148" s="2">
        <v>7.6592662226704871</v>
      </c>
      <c r="EH148" s="2">
        <v>7.6634156694591757</v>
      </c>
      <c r="EI148" s="2">
        <v>7.6676685171297674</v>
      </c>
      <c r="EJ148" s="2">
        <v>7.6717253571241324</v>
      </c>
      <c r="EK148" s="2">
        <v>7.676170490414651</v>
      </c>
      <c r="EL148" s="2">
        <v>7.680729539792158</v>
      </c>
      <c r="EM148" s="2">
        <v>7.6854383956044661</v>
      </c>
      <c r="EN148">
        <v>7.6903474783578902</v>
      </c>
      <c r="EO148">
        <v>7.6953948818490527</v>
      </c>
      <c r="EP148">
        <v>7.7005279464898697</v>
      </c>
      <c r="EQ148">
        <v>7.705504186823001</v>
      </c>
      <c r="ER148">
        <v>7.7103696687853933</v>
      </c>
      <c r="ES148">
        <v>7.7151504485358684</v>
      </c>
      <c r="ET148">
        <v>7.7194401356409941</v>
      </c>
      <c r="EU148">
        <v>7.723566941017074</v>
      </c>
      <c r="EV148">
        <v>7.7272337620034959</v>
      </c>
      <c r="EW148">
        <v>7.7304281440512828</v>
      </c>
      <c r="EX148">
        <v>7.7330578335971154</v>
      </c>
      <c r="EY148">
        <v>7.7351072545044346</v>
      </c>
      <c r="EZ148">
        <v>7.7366498962996006</v>
      </c>
      <c r="FA148">
        <v>7.7377244859263241</v>
      </c>
      <c r="FB148">
        <v>7.7384335778435309</v>
      </c>
      <c r="FC148">
        <v>7.7388331506034751</v>
      </c>
      <c r="FD148">
        <v>7.7389225145830141</v>
      </c>
      <c r="FE148">
        <v>7.7389237245307516</v>
      </c>
      <c r="FF148">
        <v>7.7387124123104041</v>
      </c>
      <c r="FG148">
        <v>7.73863922572587</v>
      </c>
      <c r="FH148">
        <v>7.7384868523707837</v>
      </c>
      <c r="FI148">
        <v>7.738606936641359</v>
      </c>
      <c r="FJ148">
        <v>7.7388431596134017</v>
      </c>
      <c r="FK148">
        <v>7.7393313595698592</v>
      </c>
      <c r="FL148">
        <v>7.7400922302429738</v>
      </c>
      <c r="FM148">
        <v>7.7410514798039456</v>
      </c>
      <c r="FN148">
        <v>7.7423401778457421</v>
      </c>
      <c r="FO148">
        <v>7.7438109259911663</v>
      </c>
      <c r="FP148">
        <v>7.7454864029716672</v>
      </c>
      <c r="FQ148">
        <v>7.7471468998622406</v>
      </c>
      <c r="FR148">
        <v>7.7488399131207268</v>
      </c>
      <c r="FS148">
        <v>7.7504506475672619</v>
      </c>
      <c r="FT148">
        <v>7.7520519596224053</v>
      </c>
      <c r="FU148">
        <v>7.7535139235700239</v>
      </c>
      <c r="FV148">
        <v>7.7547492812258394</v>
      </c>
      <c r="FW148">
        <v>7.755802133300012</v>
      </c>
      <c r="FX148">
        <v>7.7565322806780843</v>
      </c>
      <c r="FY148">
        <v>7.7569245556931596</v>
      </c>
      <c r="FZ148">
        <v>7.7569575571148484</v>
      </c>
      <c r="GA148">
        <v>7.7566186741549954</v>
      </c>
      <c r="GB148">
        <v>7.7560292137188451</v>
      </c>
      <c r="GC148">
        <v>7.7556197054789466</v>
      </c>
      <c r="GD148">
        <v>7.7545573254261217</v>
      </c>
      <c r="GE148">
        <v>7.7534392258906024</v>
      </c>
      <c r="GF148">
        <v>7.7522108714541211</v>
      </c>
      <c r="GG148">
        <v>7.7509834555364314</v>
      </c>
      <c r="GH148">
        <v>7.7495412088868196</v>
      </c>
      <c r="GI148">
        <v>7.7482022922992337</v>
      </c>
      <c r="GJ148">
        <v>7.7468402720119673</v>
      </c>
      <c r="GK148">
        <v>7.7455659078192776</v>
      </c>
      <c r="GL148">
        <v>7.7446222338143542</v>
      </c>
      <c r="GM148">
        <v>7.7439896228165717</v>
      </c>
      <c r="GN148">
        <v>7.7429314288683351</v>
      </c>
      <c r="GO148">
        <v>7.7423203670509047</v>
      </c>
      <c r="GP148">
        <v>7.7418614367067917</v>
      </c>
      <c r="GQ148">
        <v>7.7413222752401234</v>
      </c>
      <c r="GR148">
        <v>7.7408925915799847</v>
      </c>
      <c r="GS148">
        <v>7.7404927558704459</v>
      </c>
      <c r="GT148">
        <v>7.7401093550002704</v>
      </c>
      <c r="GU148">
        <v>7.7396466267128501</v>
      </c>
      <c r="GV148">
        <v>7.7391271636028014</v>
      </c>
      <c r="GW148">
        <v>7.7385290230770343</v>
      </c>
      <c r="GX148">
        <v>7.7376285621746579</v>
      </c>
      <c r="GY148">
        <v>7.7365766163455847</v>
      </c>
    </row>
    <row r="149" spans="1:207" x14ac:dyDescent="0.25">
      <c r="A149">
        <f t="shared" si="2"/>
        <v>148</v>
      </c>
      <c r="B149">
        <v>36.811764705882347</v>
      </c>
      <c r="C149">
        <v>36.811764705882347</v>
      </c>
      <c r="D149">
        <v>7.7388393102526516</v>
      </c>
      <c r="E149">
        <v>7.7379657639122792</v>
      </c>
      <c r="F149">
        <v>7.7371179811913882</v>
      </c>
      <c r="G149">
        <v>7.7365974186021393</v>
      </c>
      <c r="H149">
        <v>7.735992720269012</v>
      </c>
      <c r="I149">
        <v>7.7358041195833653</v>
      </c>
      <c r="J149">
        <v>7.7359555085103349</v>
      </c>
      <c r="K149">
        <v>7.7366066984360966</v>
      </c>
      <c r="L149">
        <v>7.7377254960679078</v>
      </c>
      <c r="M149">
        <v>7.7390558024090206</v>
      </c>
      <c r="N149">
        <v>7.7411796992898507</v>
      </c>
      <c r="O149">
        <v>7.7433132867104497</v>
      </c>
      <c r="P149">
        <v>7.7455232098354339</v>
      </c>
      <c r="Q149">
        <v>7.7478401903529024</v>
      </c>
      <c r="R149">
        <v>7.7501923405739008</v>
      </c>
      <c r="S149">
        <v>7.7523810158325608</v>
      </c>
      <c r="T149">
        <v>7.7546828100343737</v>
      </c>
      <c r="U149">
        <v>7.7569447929352586</v>
      </c>
      <c r="V149">
        <v>7.7592599008626424</v>
      </c>
      <c r="W149">
        <v>7.761412678578969</v>
      </c>
      <c r="X149">
        <v>7.7636144615157656</v>
      </c>
      <c r="Y149">
        <v>7.7663121144406286</v>
      </c>
      <c r="Z149">
        <v>7.7692054677388001</v>
      </c>
      <c r="AA149">
        <v>7.7720730018244693</v>
      </c>
      <c r="AB149">
        <v>7.7754057910197902</v>
      </c>
      <c r="AC149">
        <v>7.7788053790781628</v>
      </c>
      <c r="AD149">
        <v>7.782190331975479</v>
      </c>
      <c r="AE149">
        <v>7.7857079046894961</v>
      </c>
      <c r="AF149">
        <v>7.7891299126749214</v>
      </c>
      <c r="AG149">
        <v>7.7923660572333544</v>
      </c>
      <c r="AH149">
        <v>7.7959476328018864</v>
      </c>
      <c r="AI149">
        <v>7.7992496670657303</v>
      </c>
      <c r="AJ149">
        <v>7.8024185353749669</v>
      </c>
      <c r="AK149">
        <v>7.8048660439642559</v>
      </c>
      <c r="AL149">
        <v>7.8070563524357626</v>
      </c>
      <c r="AM149">
        <v>7.8087720690557694</v>
      </c>
      <c r="AN149">
        <v>7.8101922542986104</v>
      </c>
      <c r="AO149">
        <v>7.8109979668769638</v>
      </c>
      <c r="AP149">
        <v>7.8116810968633397</v>
      </c>
      <c r="AQ149">
        <v>7.8116178339394624</v>
      </c>
      <c r="AR149">
        <v>7.8117332035595073</v>
      </c>
      <c r="AS149">
        <v>7.8110419594031626</v>
      </c>
      <c r="AT149">
        <v>7.810897466278214</v>
      </c>
      <c r="AU149">
        <v>7.8103420330835256</v>
      </c>
      <c r="AV149">
        <v>7.8095908438659114</v>
      </c>
      <c r="AW149">
        <v>7.8087163593165787</v>
      </c>
      <c r="AX149">
        <v>7.8076290135154336</v>
      </c>
      <c r="AY149">
        <v>7.8063749130537783</v>
      </c>
      <c r="AZ149">
        <v>7.8049910326728424</v>
      </c>
      <c r="BA149">
        <v>7.8033632091748073</v>
      </c>
      <c r="BB149" s="2">
        <v>7.8015546738259367</v>
      </c>
      <c r="BC149" s="2">
        <v>7.7995698644920664</v>
      </c>
      <c r="BD149" s="2">
        <v>7.7973999100829889</v>
      </c>
      <c r="BE149" s="2">
        <v>7.7950327576824572</v>
      </c>
      <c r="BF149" s="2">
        <v>7.792503832419257</v>
      </c>
      <c r="BG149" s="2">
        <v>7.7897810302680668</v>
      </c>
      <c r="BH149" s="2">
        <v>7.7869136236683296</v>
      </c>
      <c r="BI149" s="2">
        <v>7.7838784428483603</v>
      </c>
      <c r="BJ149" s="2">
        <v>7.7807173288086746</v>
      </c>
      <c r="BK149" s="2">
        <v>7.7774010036776016</v>
      </c>
      <c r="BL149" s="2">
        <v>7.7740982506857099</v>
      </c>
      <c r="BM149" s="2">
        <v>7.7705267800435323</v>
      </c>
      <c r="BN149" s="2">
        <v>7.7668870668948067</v>
      </c>
      <c r="BO149" s="2">
        <v>7.7633133073881631</v>
      </c>
      <c r="BP149" s="2">
        <v>7.7594889402728899</v>
      </c>
      <c r="BQ149" s="2">
        <v>7.7554919719437567</v>
      </c>
      <c r="BR149" s="2">
        <v>7.7514353857949247</v>
      </c>
      <c r="BS149" s="2">
        <v>7.7473723105769139</v>
      </c>
      <c r="BT149" s="2">
        <v>7.7432498273332184</v>
      </c>
      <c r="BU149" s="2">
        <v>7.7390395955182036</v>
      </c>
      <c r="BV149" s="2">
        <v>7.7351185982462587</v>
      </c>
      <c r="BW149" s="2">
        <v>7.7307098385722348</v>
      </c>
      <c r="BX149" s="2">
        <v>7.7267861340671677</v>
      </c>
      <c r="BY149" s="2">
        <v>7.7226250523993283</v>
      </c>
      <c r="BZ149" s="2">
        <v>7.7184623184360692</v>
      </c>
      <c r="CA149" s="2">
        <v>7.7143134495966432</v>
      </c>
      <c r="CB149" s="2">
        <v>7.7102272130670979</v>
      </c>
      <c r="CC149" s="2">
        <v>7.7061419185630511</v>
      </c>
      <c r="CD149" s="2">
        <v>7.7020824471041216</v>
      </c>
      <c r="CE149" s="2">
        <v>7.6979860907761362</v>
      </c>
      <c r="CF149" s="2">
        <v>7.6941810985194232</v>
      </c>
      <c r="CG149" s="2">
        <v>7.6904731196482903</v>
      </c>
      <c r="CH149" s="2">
        <v>7.6868014262226287</v>
      </c>
      <c r="CI149" s="2">
        <v>7.6831182077395841</v>
      </c>
      <c r="CJ149" s="2">
        <v>7.6795665779518734</v>
      </c>
      <c r="CK149" s="2">
        <v>7.6761263440472458</v>
      </c>
      <c r="CL149" s="2">
        <v>7.6728077791804496</v>
      </c>
      <c r="CM149" s="2">
        <v>7.6696028277658161</v>
      </c>
      <c r="CN149" s="2">
        <v>7.666547352579725</v>
      </c>
      <c r="CO149" s="2">
        <v>7.6636075441727707</v>
      </c>
      <c r="CP149" s="2">
        <v>7.6608524957104596</v>
      </c>
      <c r="CQ149" s="2">
        <v>7.6581020227874017</v>
      </c>
      <c r="CR149" s="2">
        <v>7.6557550218472983</v>
      </c>
      <c r="CS149" s="2">
        <v>7.6536710395056939</v>
      </c>
      <c r="CT149" s="2">
        <v>7.6515874401642927</v>
      </c>
      <c r="CU149" s="2">
        <v>7.6495591161489838</v>
      </c>
      <c r="CV149" s="2">
        <v>7.6478285391454186</v>
      </c>
      <c r="CW149" s="2">
        <v>7.6466040957704102</v>
      </c>
      <c r="CX149" s="2">
        <v>7.6451186985773338</v>
      </c>
      <c r="CY149" s="2">
        <v>7.6436312062061358</v>
      </c>
      <c r="CZ149" s="2">
        <v>7.642787498879021</v>
      </c>
      <c r="DA149" s="19">
        <v>7.6418156352153126</v>
      </c>
      <c r="DB149" s="2">
        <v>7.6406402243976084</v>
      </c>
      <c r="DC149" s="2">
        <v>7.6394833305826877</v>
      </c>
      <c r="DD149" s="2">
        <v>7.6379325605789239</v>
      </c>
      <c r="DE149" s="2">
        <v>7.6360352479079481</v>
      </c>
      <c r="DF149" s="2">
        <v>7.6336378721347851</v>
      </c>
      <c r="DG149" s="2">
        <v>7.6305954581512418</v>
      </c>
      <c r="DH149" s="2">
        <v>7.6276399958396599</v>
      </c>
      <c r="DI149" s="2">
        <v>7.6246192351046957</v>
      </c>
      <c r="DJ149" s="2">
        <v>7.6216182096688678</v>
      </c>
      <c r="DK149" s="2">
        <v>7.6190376984486283</v>
      </c>
      <c r="DL149" s="2">
        <v>7.6168180434348729</v>
      </c>
      <c r="DM149" s="2">
        <v>7.6149125653273284</v>
      </c>
      <c r="DN149" s="2">
        <v>7.6139234459308556</v>
      </c>
      <c r="DO149" s="2">
        <v>7.6133673441855594</v>
      </c>
      <c r="DP149" s="2">
        <v>7.6137148814660378</v>
      </c>
      <c r="DQ149" s="2">
        <v>7.6143111702870607</v>
      </c>
      <c r="DR149" s="2">
        <v>7.6153076122541794</v>
      </c>
      <c r="DS149" s="2">
        <v>7.6166202738919004</v>
      </c>
      <c r="DT149" s="2">
        <v>7.6183044127668467</v>
      </c>
      <c r="DU149" s="2">
        <v>7.6203955354831834</v>
      </c>
      <c r="DV149" s="2">
        <v>7.6225926470649457</v>
      </c>
      <c r="DW149" s="2">
        <v>7.6254040101085803</v>
      </c>
      <c r="DX149" s="2">
        <v>7.6283521457098171</v>
      </c>
      <c r="DY149" s="2">
        <v>7.6313421721187664</v>
      </c>
      <c r="DZ149" s="2">
        <v>7.6344417461280223</v>
      </c>
      <c r="EA149" s="2">
        <v>7.6375618054422656</v>
      </c>
      <c r="EB149" s="2">
        <v>7.6409042117451316</v>
      </c>
      <c r="EC149" s="2">
        <v>7.6442298214625559</v>
      </c>
      <c r="ED149" s="2">
        <v>7.6479429830580568</v>
      </c>
      <c r="EE149" s="2">
        <v>7.651324955788442</v>
      </c>
      <c r="EF149" s="2">
        <v>7.6552309865126968</v>
      </c>
      <c r="EG149" s="2">
        <v>7.6592783907864712</v>
      </c>
      <c r="EH149" s="2">
        <v>7.6635330381065607</v>
      </c>
      <c r="EI149" s="2">
        <v>7.6678636841526613</v>
      </c>
      <c r="EJ149" s="2">
        <v>7.6719980743862246</v>
      </c>
      <c r="EK149" s="2">
        <v>7.6765077042022059</v>
      </c>
      <c r="EL149" s="2">
        <v>7.6810858211884963</v>
      </c>
      <c r="EM149" s="2">
        <v>7.6858591946715338</v>
      </c>
      <c r="EN149">
        <v>7.6908310604322141</v>
      </c>
      <c r="EO149">
        <v>7.6959163678973317</v>
      </c>
      <c r="EP149">
        <v>7.7012219995494711</v>
      </c>
      <c r="EQ149">
        <v>7.7063178269430619</v>
      </c>
      <c r="ER149">
        <v>7.7111786537491396</v>
      </c>
      <c r="ES149">
        <v>7.715826497530248</v>
      </c>
      <c r="ET149">
        <v>7.7201840935575214</v>
      </c>
      <c r="EU149">
        <v>7.7244557806261023</v>
      </c>
      <c r="EV149">
        <v>7.7281791444322634</v>
      </c>
      <c r="EW149">
        <v>7.7313750334708153</v>
      </c>
      <c r="EX149">
        <v>7.7340373797980266</v>
      </c>
      <c r="EY149">
        <v>7.7360974724987388</v>
      </c>
      <c r="EZ149">
        <v>7.7376359711953153</v>
      </c>
      <c r="FA149">
        <v>7.7387001864613474</v>
      </c>
      <c r="FB149">
        <v>7.7394029654420873</v>
      </c>
      <c r="FC149">
        <v>7.7397929826630696</v>
      </c>
      <c r="FD149">
        <v>7.7398833893396901</v>
      </c>
      <c r="FE149">
        <v>7.7398657567946607</v>
      </c>
      <c r="FF149">
        <v>7.7396172397726168</v>
      </c>
      <c r="FG149">
        <v>7.7394750885015684</v>
      </c>
      <c r="FH149">
        <v>7.739340570043785</v>
      </c>
      <c r="FI149">
        <v>7.7394254941049496</v>
      </c>
      <c r="FJ149">
        <v>7.7396501757771814</v>
      </c>
      <c r="FK149">
        <v>7.740121910176109</v>
      </c>
      <c r="FL149">
        <v>7.740864732376159</v>
      </c>
      <c r="FM149">
        <v>7.7418596937684114</v>
      </c>
      <c r="FN149">
        <v>7.7431031854042667</v>
      </c>
      <c r="FO149">
        <v>7.7445902881994098</v>
      </c>
      <c r="FP149">
        <v>7.7462736623078836</v>
      </c>
      <c r="FQ149">
        <v>7.7479178373208253</v>
      </c>
      <c r="FR149">
        <v>7.7495845066099109</v>
      </c>
      <c r="FS149">
        <v>7.7511708254254801</v>
      </c>
      <c r="FT149">
        <v>7.7527528681386624</v>
      </c>
      <c r="FU149">
        <v>7.7541722586340844</v>
      </c>
      <c r="FV149">
        <v>7.7553993887520374</v>
      </c>
      <c r="FW149">
        <v>7.7564175946064582</v>
      </c>
      <c r="FX149">
        <v>7.7571160262915653</v>
      </c>
      <c r="FY149">
        <v>7.7574759265917912</v>
      </c>
      <c r="FZ149">
        <v>7.7574757589804806</v>
      </c>
      <c r="GA149">
        <v>7.7571624979116924</v>
      </c>
      <c r="GB149">
        <v>7.7565458021138234</v>
      </c>
      <c r="GC149">
        <v>7.7560856539510432</v>
      </c>
      <c r="GD149">
        <v>7.7550695098002329</v>
      </c>
      <c r="GE149">
        <v>7.7539339899353434</v>
      </c>
      <c r="GF149">
        <v>7.7526488833975451</v>
      </c>
      <c r="GG149">
        <v>7.7514292416034669</v>
      </c>
      <c r="GH149">
        <v>7.7500004249782846</v>
      </c>
      <c r="GI149">
        <v>7.7486781354587091</v>
      </c>
      <c r="GJ149">
        <v>7.7471214031055604</v>
      </c>
      <c r="GK149">
        <v>7.745953215300883</v>
      </c>
      <c r="GL149">
        <v>7.744974241657248</v>
      </c>
      <c r="GM149">
        <v>7.74437846272063</v>
      </c>
      <c r="GN149">
        <v>7.7433565655100249</v>
      </c>
      <c r="GO149">
        <v>7.7427448895386322</v>
      </c>
      <c r="GP149">
        <v>7.7421903601155222</v>
      </c>
      <c r="GQ149">
        <v>7.7417738936427121</v>
      </c>
      <c r="GR149">
        <v>7.7413153844370628</v>
      </c>
      <c r="GS149">
        <v>7.7408852818096729</v>
      </c>
      <c r="GT149">
        <v>7.740369589199033</v>
      </c>
      <c r="GU149">
        <v>7.7398088968378733</v>
      </c>
      <c r="GV149">
        <v>7.7391606365449173</v>
      </c>
      <c r="GW149">
        <v>7.7384669626583298</v>
      </c>
      <c r="GX149">
        <v>7.737610505801702</v>
      </c>
      <c r="GY149">
        <v>7.7364747611533522</v>
      </c>
    </row>
    <row r="150" spans="1:207" x14ac:dyDescent="0.25">
      <c r="A150">
        <f t="shared" si="2"/>
        <v>149</v>
      </c>
      <c r="B150">
        <v>37.062184873949583</v>
      </c>
      <c r="C150">
        <v>37.062184873949583</v>
      </c>
      <c r="D150">
        <v>7.7388359198380137</v>
      </c>
      <c r="E150">
        <v>7.737976839099078</v>
      </c>
      <c r="F150">
        <v>7.7369789863862266</v>
      </c>
      <c r="G150">
        <v>7.7359107117396908</v>
      </c>
      <c r="H150">
        <v>7.7352094391760309</v>
      </c>
      <c r="I150">
        <v>7.7348940248457492</v>
      </c>
      <c r="J150">
        <v>7.7350979286661614</v>
      </c>
      <c r="K150">
        <v>7.7358591583226772</v>
      </c>
      <c r="L150">
        <v>7.7371810238551104</v>
      </c>
      <c r="M150">
        <v>7.7390834297167501</v>
      </c>
      <c r="N150">
        <v>7.7414018480753866</v>
      </c>
      <c r="O150">
        <v>7.743614734642442</v>
      </c>
      <c r="P150">
        <v>7.7461170681301752</v>
      </c>
      <c r="Q150">
        <v>7.7486958597386399</v>
      </c>
      <c r="R150">
        <v>7.7510938919421184</v>
      </c>
      <c r="S150">
        <v>7.7534956277290679</v>
      </c>
      <c r="T150">
        <v>7.7555468389564721</v>
      </c>
      <c r="U150">
        <v>7.7575009137262381</v>
      </c>
      <c r="V150">
        <v>7.7594640167105533</v>
      </c>
      <c r="W150">
        <v>7.7616994748006238</v>
      </c>
      <c r="X150">
        <v>7.7634727683569134</v>
      </c>
      <c r="Y150">
        <v>7.7659298646231942</v>
      </c>
      <c r="Z150">
        <v>7.7684540935051141</v>
      </c>
      <c r="AA150">
        <v>7.7716017423824733</v>
      </c>
      <c r="AB150">
        <v>7.7744213537393341</v>
      </c>
      <c r="AC150">
        <v>7.7775091443706659</v>
      </c>
      <c r="AD150">
        <v>7.7809529284354211</v>
      </c>
      <c r="AE150">
        <v>7.7845526633554156</v>
      </c>
      <c r="AF150">
        <v>7.7883190317064352</v>
      </c>
      <c r="AG150">
        <v>7.7924251080509439</v>
      </c>
      <c r="AH150">
        <v>7.7960854876951231</v>
      </c>
      <c r="AI150">
        <v>7.7996083084670973</v>
      </c>
      <c r="AJ150">
        <v>7.8031091256398817</v>
      </c>
      <c r="AK150">
        <v>7.8059208700828124</v>
      </c>
      <c r="AL150">
        <v>7.8082321891429229</v>
      </c>
      <c r="AM150">
        <v>7.8099742549709434</v>
      </c>
      <c r="AN150">
        <v>7.8109617510382003</v>
      </c>
      <c r="AO150">
        <v>7.8116096147893659</v>
      </c>
      <c r="AP150">
        <v>7.8119315496511348</v>
      </c>
      <c r="AQ150">
        <v>7.8118595878556398</v>
      </c>
      <c r="AR150">
        <v>7.8113399685083893</v>
      </c>
      <c r="AS150">
        <v>7.8109326235560612</v>
      </c>
      <c r="AT150">
        <v>7.8104438511280376</v>
      </c>
      <c r="AU150">
        <v>7.8097251591925749</v>
      </c>
      <c r="AV150">
        <v>7.809040546343275</v>
      </c>
      <c r="AW150">
        <v>7.8083289185785318</v>
      </c>
      <c r="AX150">
        <v>7.8075040081527014</v>
      </c>
      <c r="AY150">
        <v>7.8063922485936894</v>
      </c>
      <c r="AZ150">
        <v>7.8052537277205492</v>
      </c>
      <c r="BA150">
        <v>7.8038795335091917</v>
      </c>
      <c r="BB150" s="2">
        <v>7.8022958582848707</v>
      </c>
      <c r="BC150" s="2">
        <v>7.8004948467590696</v>
      </c>
      <c r="BD150" s="2">
        <v>7.7984286033579577</v>
      </c>
      <c r="BE150" s="2">
        <v>7.7961399216612888</v>
      </c>
      <c r="BF150" s="2">
        <v>7.7936169598717884</v>
      </c>
      <c r="BG150" s="2">
        <v>7.7908891438023717</v>
      </c>
      <c r="BH150" s="2">
        <v>7.7879602785261159</v>
      </c>
      <c r="BI150" s="2">
        <v>7.7848559168701934</v>
      </c>
      <c r="BJ150" s="2">
        <v>7.7815841688478402</v>
      </c>
      <c r="BK150" s="2">
        <v>7.7781417745411412</v>
      </c>
      <c r="BL150" s="2">
        <v>7.774340916050166</v>
      </c>
      <c r="BM150" s="2">
        <v>7.7706989271197244</v>
      </c>
      <c r="BN150" s="2">
        <v>7.7668952114025016</v>
      </c>
      <c r="BO150" s="2">
        <v>7.7631164412912872</v>
      </c>
      <c r="BP150" s="2">
        <v>7.7592549126558392</v>
      </c>
      <c r="BQ150" s="2">
        <v>7.7552358461210176</v>
      </c>
      <c r="BR150" s="2">
        <v>7.7511450447711434</v>
      </c>
      <c r="BS150" s="2">
        <v>7.7468494061820534</v>
      </c>
      <c r="BT150" s="2">
        <v>7.7426505795327447</v>
      </c>
      <c r="BU150" s="2">
        <v>7.7382714438274904</v>
      </c>
      <c r="BV150" s="2">
        <v>7.7338807525496502</v>
      </c>
      <c r="BW150" s="2">
        <v>7.729849393383498</v>
      </c>
      <c r="BX150" s="2">
        <v>7.7253739319210073</v>
      </c>
      <c r="BY150" s="2">
        <v>7.7211361784966641</v>
      </c>
      <c r="BZ150" s="2">
        <v>7.7169575874527467</v>
      </c>
      <c r="CA150" s="2">
        <v>7.7128396303055453</v>
      </c>
      <c r="CB150" s="2">
        <v>7.7087372586139082</v>
      </c>
      <c r="CC150" s="2">
        <v>7.7047677154111218</v>
      </c>
      <c r="CD150" s="2">
        <v>7.7008873871239301</v>
      </c>
      <c r="CE150" s="2">
        <v>7.6968365540979793</v>
      </c>
      <c r="CF150" s="2">
        <v>7.6931694050588968</v>
      </c>
      <c r="CG150" s="2">
        <v>7.6894842262219187</v>
      </c>
      <c r="CH150" s="2">
        <v>7.6857447113766053</v>
      </c>
      <c r="CI150" s="2">
        <v>7.6824909522835299</v>
      </c>
      <c r="CJ150" s="2">
        <v>7.6790722982937174</v>
      </c>
      <c r="CK150" s="2">
        <v>7.6757930593617392</v>
      </c>
      <c r="CL150" s="2">
        <v>7.67264133187473</v>
      </c>
      <c r="CM150" s="2">
        <v>7.6696150894084774</v>
      </c>
      <c r="CN150" s="2">
        <v>7.6666938556581963</v>
      </c>
      <c r="CO150" s="2">
        <v>7.663867002818014</v>
      </c>
      <c r="CP150" s="2">
        <v>7.6611935776952196</v>
      </c>
      <c r="CQ150" s="2">
        <v>7.6587076568270049</v>
      </c>
      <c r="CR150" s="2">
        <v>7.6562510676772089</v>
      </c>
      <c r="CS150" s="2">
        <v>7.6539851019626122</v>
      </c>
      <c r="CT150" s="2">
        <v>7.6518578616546424</v>
      </c>
      <c r="CU150" s="2">
        <v>7.6501015471249953</v>
      </c>
      <c r="CV150" s="2">
        <v>7.6481652605617034</v>
      </c>
      <c r="CW150" s="2">
        <v>7.6462800829518462</v>
      </c>
      <c r="CX150" s="2">
        <v>7.6447237658814853</v>
      </c>
      <c r="CY150" s="2">
        <v>7.6432653728833149</v>
      </c>
      <c r="CZ150" s="2">
        <v>7.6418983985142592</v>
      </c>
      <c r="DA150" s="19">
        <v>7.6405108573358316</v>
      </c>
      <c r="DB150" s="2">
        <v>7.6391119062996617</v>
      </c>
      <c r="DC150" s="2">
        <v>7.6375871947366232</v>
      </c>
      <c r="DD150" s="2">
        <v>7.635785223629437</v>
      </c>
      <c r="DE150" s="2">
        <v>7.6337862508817622</v>
      </c>
      <c r="DF150" s="2">
        <v>7.6314427492768377</v>
      </c>
      <c r="DG150" s="2">
        <v>7.6287224414443848</v>
      </c>
      <c r="DH150" s="2">
        <v>7.6259850755126442</v>
      </c>
      <c r="DI150" s="2">
        <v>7.6231724176327367</v>
      </c>
      <c r="DJ150" s="2">
        <v>7.6206721353402447</v>
      </c>
      <c r="DK150" s="2">
        <v>7.618126377779407</v>
      </c>
      <c r="DL150" s="2">
        <v>7.6162012480330858</v>
      </c>
      <c r="DM150" s="2">
        <v>7.6146344008107416</v>
      </c>
      <c r="DN150" s="2">
        <v>7.6136995629764206</v>
      </c>
      <c r="DO150" s="2">
        <v>7.6133123944331276</v>
      </c>
      <c r="DP150" s="2">
        <v>7.6134061300656253</v>
      </c>
      <c r="DQ150" s="2">
        <v>7.6138176938707964</v>
      </c>
      <c r="DR150" s="2">
        <v>7.6146502981819166</v>
      </c>
      <c r="DS150" s="2">
        <v>7.615969362888154</v>
      </c>
      <c r="DT150" s="2">
        <v>7.6176872770525739</v>
      </c>
      <c r="DU150" s="2">
        <v>7.6197651928493482</v>
      </c>
      <c r="DV150" s="2">
        <v>7.621988580364004</v>
      </c>
      <c r="DW150" s="2">
        <v>7.6245139112640334</v>
      </c>
      <c r="DX150" s="2">
        <v>7.6273961866074416</v>
      </c>
      <c r="DY150" s="2">
        <v>7.6304098748580103</v>
      </c>
      <c r="DZ150" s="2">
        <v>7.633579836654329</v>
      </c>
      <c r="EA150" s="2">
        <v>7.6367985143609927</v>
      </c>
      <c r="EB150" s="2">
        <v>7.640294700912829</v>
      </c>
      <c r="EC150" s="2">
        <v>7.6439610760731238</v>
      </c>
      <c r="ED150" s="2">
        <v>7.6475550630731286</v>
      </c>
      <c r="EE150" s="2">
        <v>7.6512120491207103</v>
      </c>
      <c r="EF150" s="2">
        <v>7.6551983487678807</v>
      </c>
      <c r="EG150" s="2">
        <v>7.659317958670294</v>
      </c>
      <c r="EH150" s="2">
        <v>7.6636532350123128</v>
      </c>
      <c r="EI150" s="2">
        <v>7.6680558777604606</v>
      </c>
      <c r="EJ150" s="2">
        <v>7.6725366847674747</v>
      </c>
      <c r="EK150" s="2">
        <v>7.6771381309746998</v>
      </c>
      <c r="EL150" s="2">
        <v>7.6819356628630899</v>
      </c>
      <c r="EM150" s="2">
        <v>7.6868645845447299</v>
      </c>
      <c r="EN150">
        <v>7.6918485828794037</v>
      </c>
      <c r="EO150">
        <v>7.6968739270550186</v>
      </c>
      <c r="EP150">
        <v>7.7019851200162126</v>
      </c>
      <c r="EQ150">
        <v>7.7071335925732711</v>
      </c>
      <c r="ER150">
        <v>7.7119888107039527</v>
      </c>
      <c r="ES150">
        <v>7.7165180422563111</v>
      </c>
      <c r="ET150">
        <v>7.7209450184745574</v>
      </c>
      <c r="EU150">
        <v>7.7252591284967016</v>
      </c>
      <c r="EV150">
        <v>7.7289868674453732</v>
      </c>
      <c r="EW150">
        <v>7.7321663458611658</v>
      </c>
      <c r="EX150">
        <v>7.7347970101651189</v>
      </c>
      <c r="EY150">
        <v>7.7368430769440719</v>
      </c>
      <c r="EZ150">
        <v>7.7383587451143967</v>
      </c>
      <c r="FA150">
        <v>7.7394515794785343</v>
      </c>
      <c r="FB150">
        <v>7.7401657822879537</v>
      </c>
      <c r="FC150">
        <v>7.7405752942874919</v>
      </c>
      <c r="FD150">
        <v>7.740779759533674</v>
      </c>
      <c r="FE150">
        <v>7.7407765419891934</v>
      </c>
      <c r="FF150">
        <v>7.7405936580480716</v>
      </c>
      <c r="FG150">
        <v>7.740410352273253</v>
      </c>
      <c r="FH150">
        <v>7.7403216965936306</v>
      </c>
      <c r="FI150">
        <v>7.7403694811879866</v>
      </c>
      <c r="FJ150">
        <v>7.7405893325830304</v>
      </c>
      <c r="FK150">
        <v>7.7410475543951964</v>
      </c>
      <c r="FL150">
        <v>7.7417833215843093</v>
      </c>
      <c r="FM150">
        <v>7.7428562178890452</v>
      </c>
      <c r="FN150">
        <v>7.7440643480501041</v>
      </c>
      <c r="FO150">
        <v>7.7455529633235001</v>
      </c>
      <c r="FP150">
        <v>7.7471900868372607</v>
      </c>
      <c r="FQ150">
        <v>7.7488185584052491</v>
      </c>
      <c r="FR150">
        <v>7.7504598795370931</v>
      </c>
      <c r="FS150">
        <v>7.75203563292773</v>
      </c>
      <c r="FT150">
        <v>7.7535889044515693</v>
      </c>
      <c r="FU150">
        <v>7.754963946023576</v>
      </c>
      <c r="FV150">
        <v>7.756186515299401</v>
      </c>
      <c r="FW150">
        <v>7.7571568021961621</v>
      </c>
      <c r="FX150">
        <v>7.7578223321528821</v>
      </c>
      <c r="FY150">
        <v>7.7581483797217849</v>
      </c>
      <c r="FZ150">
        <v>7.7581129083498048</v>
      </c>
      <c r="GA150">
        <v>7.7578145238435381</v>
      </c>
      <c r="GB150">
        <v>7.7571692866465316</v>
      </c>
      <c r="GC150">
        <v>7.7562444307810221</v>
      </c>
      <c r="GD150">
        <v>7.7553297864552082</v>
      </c>
      <c r="GE150">
        <v>7.7541348150562426</v>
      </c>
      <c r="GF150">
        <v>7.752813788976419</v>
      </c>
      <c r="GG150">
        <v>7.7513729764755253</v>
      </c>
      <c r="GH150">
        <v>7.7501362074903257</v>
      </c>
      <c r="GI150">
        <v>7.7488258816124196</v>
      </c>
      <c r="GJ150">
        <v>7.7474443362279608</v>
      </c>
      <c r="GK150">
        <v>7.7463874725262798</v>
      </c>
      <c r="GL150">
        <v>7.7453778444129711</v>
      </c>
      <c r="GM150">
        <v>7.74474811598858</v>
      </c>
      <c r="GN150">
        <v>7.7443233252591241</v>
      </c>
      <c r="GO150">
        <v>7.7439177915431916</v>
      </c>
      <c r="GP150">
        <v>7.7435956500395484</v>
      </c>
      <c r="GQ150">
        <v>7.7433423542043922</v>
      </c>
      <c r="GR150">
        <v>7.7429837786754616</v>
      </c>
      <c r="GS150">
        <v>7.7424341653667907</v>
      </c>
      <c r="GT150">
        <v>7.7416396679412287</v>
      </c>
      <c r="GU150">
        <v>7.740708023992557</v>
      </c>
      <c r="GV150">
        <v>7.7396430094446478</v>
      </c>
      <c r="GW150">
        <v>7.7384789702215588</v>
      </c>
      <c r="GX150">
        <v>7.7376132049442683</v>
      </c>
      <c r="GY150">
        <v>7.736448609766251</v>
      </c>
    </row>
    <row r="151" spans="1:207" x14ac:dyDescent="0.25">
      <c r="A151">
        <f t="shared" si="2"/>
        <v>150</v>
      </c>
      <c r="B151">
        <v>37.312605042016813</v>
      </c>
      <c r="C151">
        <v>37.312605042016813</v>
      </c>
      <c r="D151">
        <v>7.7389302809710179</v>
      </c>
      <c r="E151">
        <v>7.7380286176591238</v>
      </c>
      <c r="F151">
        <v>7.7367889739079319</v>
      </c>
      <c r="G151">
        <v>7.7356379892261904</v>
      </c>
      <c r="H151">
        <v>7.7349988179285276</v>
      </c>
      <c r="I151">
        <v>7.7346602425858144</v>
      </c>
      <c r="J151">
        <v>7.7348582003456459</v>
      </c>
      <c r="K151">
        <v>7.7356351095356866</v>
      </c>
      <c r="L151">
        <v>7.7370431481716233</v>
      </c>
      <c r="M151">
        <v>7.7391827807692293</v>
      </c>
      <c r="N151">
        <v>7.7414334024468987</v>
      </c>
      <c r="O151">
        <v>7.7437667804415229</v>
      </c>
      <c r="P151">
        <v>7.7464406995777004</v>
      </c>
      <c r="Q151">
        <v>7.7491110891400883</v>
      </c>
      <c r="R151">
        <v>7.7515383171390093</v>
      </c>
      <c r="S151">
        <v>7.7538561213049846</v>
      </c>
      <c r="T151">
        <v>7.7559162970242426</v>
      </c>
      <c r="U151">
        <v>7.7579297546450103</v>
      </c>
      <c r="V151">
        <v>7.7598719699699616</v>
      </c>
      <c r="W151">
        <v>7.7620107480340579</v>
      </c>
      <c r="X151">
        <v>7.7644403401931994</v>
      </c>
      <c r="Y151">
        <v>7.7666178087024393</v>
      </c>
      <c r="Z151">
        <v>7.7690687059998433</v>
      </c>
      <c r="AA151">
        <v>7.7716153997796136</v>
      </c>
      <c r="AB151">
        <v>7.774214476094337</v>
      </c>
      <c r="AC151">
        <v>7.7772255599308986</v>
      </c>
      <c r="AD151">
        <v>7.780491661662233</v>
      </c>
      <c r="AE151">
        <v>7.7840235954173487</v>
      </c>
      <c r="AF151">
        <v>7.7879842131651964</v>
      </c>
      <c r="AG151">
        <v>7.7923048323557369</v>
      </c>
      <c r="AH151">
        <v>7.7961359787032656</v>
      </c>
      <c r="AI151">
        <v>7.7998133117478563</v>
      </c>
      <c r="AJ151">
        <v>7.8033503241510846</v>
      </c>
      <c r="AK151">
        <v>7.8065225636419893</v>
      </c>
      <c r="AL151">
        <v>7.8089562975364224</v>
      </c>
      <c r="AM151">
        <v>7.810645378087016</v>
      </c>
      <c r="AN151">
        <v>7.8116499053464894</v>
      </c>
      <c r="AO151">
        <v>7.8120322120542829</v>
      </c>
      <c r="AP151">
        <v>7.812011375127641</v>
      </c>
      <c r="AQ151">
        <v>7.8119891402535462</v>
      </c>
      <c r="AR151">
        <v>7.8112120217543852</v>
      </c>
      <c r="AS151">
        <v>7.8110375382950172</v>
      </c>
      <c r="AT151">
        <v>7.8101842328027402</v>
      </c>
      <c r="AU151">
        <v>7.8095872411502301</v>
      </c>
      <c r="AV151">
        <v>7.8089668175215916</v>
      </c>
      <c r="AW151">
        <v>7.8082845130953276</v>
      </c>
      <c r="AX151">
        <v>7.8075235668423311</v>
      </c>
      <c r="AY151">
        <v>7.8065871628173316</v>
      </c>
      <c r="AZ151">
        <v>7.8054862434299608</v>
      </c>
      <c r="BA151">
        <v>7.8042278718251552</v>
      </c>
      <c r="BB151" s="2">
        <v>7.8027448266504607</v>
      </c>
      <c r="BC151" s="2">
        <v>7.8010113982867866</v>
      </c>
      <c r="BD151" s="2">
        <v>7.7989903335750537</v>
      </c>
      <c r="BE151" s="2">
        <v>7.796724860958542</v>
      </c>
      <c r="BF151" s="2">
        <v>7.7941925202845024</v>
      </c>
      <c r="BG151" s="2">
        <v>7.7914570794420612</v>
      </c>
      <c r="BH151" s="2">
        <v>7.7884895773743228</v>
      </c>
      <c r="BI151" s="2">
        <v>7.785342477477081</v>
      </c>
      <c r="BJ151" s="2">
        <v>7.7819974597472861</v>
      </c>
      <c r="BK151" s="2">
        <v>7.7784923009368034</v>
      </c>
      <c r="BL151" s="2">
        <v>7.7745328698801934</v>
      </c>
      <c r="BM151" s="2">
        <v>7.7708144656762776</v>
      </c>
      <c r="BN151" s="2">
        <v>7.76687591138767</v>
      </c>
      <c r="BO151" s="2">
        <v>7.7629123514819121</v>
      </c>
      <c r="BP151" s="2">
        <v>7.7589704693036294</v>
      </c>
      <c r="BQ151" s="2">
        <v>7.7549307857903562</v>
      </c>
      <c r="BR151" s="2">
        <v>7.7508008225959424</v>
      </c>
      <c r="BS151" s="2">
        <v>7.7461645001143999</v>
      </c>
      <c r="BT151" s="2">
        <v>7.7418043770748941</v>
      </c>
      <c r="BU151" s="2">
        <v>7.7374838551377509</v>
      </c>
      <c r="BV151" s="2">
        <v>7.7328887975015732</v>
      </c>
      <c r="BW151" s="2">
        <v>7.7287919659095632</v>
      </c>
      <c r="BX151" s="2">
        <v>7.7241768954610954</v>
      </c>
      <c r="BY151" s="2">
        <v>7.7198712653549446</v>
      </c>
      <c r="BZ151" s="2">
        <v>7.7156285042926038</v>
      </c>
      <c r="CA151" s="2">
        <v>7.7114607380222067</v>
      </c>
      <c r="CB151" s="2">
        <v>7.7073634685525203</v>
      </c>
      <c r="CC151" s="2">
        <v>7.7033616970494849</v>
      </c>
      <c r="CD151" s="2">
        <v>7.6994715888172074</v>
      </c>
      <c r="CE151" s="2">
        <v>7.695777862954996</v>
      </c>
      <c r="CF151" s="2">
        <v>7.6920455296677934</v>
      </c>
      <c r="CG151" s="2">
        <v>7.6883258668571743</v>
      </c>
      <c r="CH151" s="2">
        <v>7.6845509619356731</v>
      </c>
      <c r="CI151" s="2">
        <v>7.6814092400828633</v>
      </c>
      <c r="CJ151" s="2">
        <v>7.6781301537990938</v>
      </c>
      <c r="CK151" s="2">
        <v>7.6749796777503763</v>
      </c>
      <c r="CL151" s="2">
        <v>7.6719437200388203</v>
      </c>
      <c r="CM151" s="2">
        <v>7.669041499066604</v>
      </c>
      <c r="CN151" s="2">
        <v>7.6662784402469741</v>
      </c>
      <c r="CO151" s="2">
        <v>7.6636826970120451</v>
      </c>
      <c r="CP151" s="2">
        <v>7.6611857628820292</v>
      </c>
      <c r="CQ151" s="2">
        <v>7.6588204660545198</v>
      </c>
      <c r="CR151" s="2">
        <v>7.6565735866658837</v>
      </c>
      <c r="CS151" s="2">
        <v>7.6543175667899943</v>
      </c>
      <c r="CT151" s="2">
        <v>7.6522356214722587</v>
      </c>
      <c r="CU151" s="2">
        <v>7.650293959117624</v>
      </c>
      <c r="CV151" s="2">
        <v>7.6483459925789647</v>
      </c>
      <c r="CW151" s="2">
        <v>7.6461575425516326</v>
      </c>
      <c r="CX151" s="2">
        <v>7.6444858398777153</v>
      </c>
      <c r="CY151" s="2">
        <v>7.6430122034116286</v>
      </c>
      <c r="CZ151" s="2">
        <v>7.6411667877166343</v>
      </c>
      <c r="DA151" s="19">
        <v>7.6394152342708939</v>
      </c>
      <c r="DB151" s="2">
        <v>7.6377213160437512</v>
      </c>
      <c r="DC151" s="2">
        <v>7.6358049846497043</v>
      </c>
      <c r="DD151" s="2">
        <v>7.6338413187037011</v>
      </c>
      <c r="DE151" s="2">
        <v>7.6317045601875204</v>
      </c>
      <c r="DF151" s="2">
        <v>7.6293849746679232</v>
      </c>
      <c r="DG151" s="2">
        <v>7.627027146244882</v>
      </c>
      <c r="DH151" s="2">
        <v>7.6244421761540773</v>
      </c>
      <c r="DI151" s="2">
        <v>7.621837868881145</v>
      </c>
      <c r="DJ151" s="2">
        <v>7.6196266749873001</v>
      </c>
      <c r="DK151" s="2">
        <v>7.6172412644675704</v>
      </c>
      <c r="DL151" s="2">
        <v>7.6155844795682448</v>
      </c>
      <c r="DM151" s="2">
        <v>7.6143758493669003</v>
      </c>
      <c r="DN151" s="2">
        <v>7.6134852128865687</v>
      </c>
      <c r="DO151" s="2">
        <v>7.61312437315752</v>
      </c>
      <c r="DP151" s="2">
        <v>7.6130363612995744</v>
      </c>
      <c r="DQ151" s="2">
        <v>7.6133758188763609</v>
      </c>
      <c r="DR151" s="2">
        <v>7.6141451223990586</v>
      </c>
      <c r="DS151" s="2">
        <v>7.6154469808909244</v>
      </c>
      <c r="DT151" s="2">
        <v>7.6171349555212098</v>
      </c>
      <c r="DU151" s="2">
        <v>7.6191082449336038</v>
      </c>
      <c r="DV151" s="2">
        <v>7.6213847335820866</v>
      </c>
      <c r="DW151" s="2">
        <v>7.6237106622216029</v>
      </c>
      <c r="DX151" s="2">
        <v>7.6264418831545377</v>
      </c>
      <c r="DY151" s="2">
        <v>7.62943817503501</v>
      </c>
      <c r="DZ151" s="2">
        <v>7.6326411295784586</v>
      </c>
      <c r="EA151" s="2">
        <v>7.6360488483340632</v>
      </c>
      <c r="EB151" s="2">
        <v>7.6395729978884921</v>
      </c>
      <c r="EC151" s="2">
        <v>7.6434459244221484</v>
      </c>
      <c r="ED151" s="2">
        <v>7.6470701033176756</v>
      </c>
      <c r="EE151" s="2">
        <v>7.6511239006057403</v>
      </c>
      <c r="EF151" s="2">
        <v>7.6551833047358118</v>
      </c>
      <c r="EG151" s="2">
        <v>7.6593698800339771</v>
      </c>
      <c r="EH151" s="2">
        <v>7.6637364185446017</v>
      </c>
      <c r="EI151" s="2">
        <v>7.6681951326060416</v>
      </c>
      <c r="EJ151" s="2">
        <v>7.6729987364850576</v>
      </c>
      <c r="EK151" s="2">
        <v>7.6777316234042923</v>
      </c>
      <c r="EL151" s="2">
        <v>7.6826538965911864</v>
      </c>
      <c r="EM151" s="2">
        <v>7.6876507798746596</v>
      </c>
      <c r="EN151">
        <v>7.692693210832025</v>
      </c>
      <c r="EO151">
        <v>7.6977658313501713</v>
      </c>
      <c r="EP151">
        <v>7.7027157561733297</v>
      </c>
      <c r="EQ151">
        <v>7.7077912717342443</v>
      </c>
      <c r="ER151">
        <v>7.7126723688426884</v>
      </c>
      <c r="ES151">
        <v>7.7172003451706601</v>
      </c>
      <c r="ET151">
        <v>7.7216859369371651</v>
      </c>
      <c r="EU151">
        <v>7.725868490731048</v>
      </c>
      <c r="EV151">
        <v>7.7295219661196439</v>
      </c>
      <c r="EW151">
        <v>7.732677378719595</v>
      </c>
      <c r="EX151">
        <v>7.7352781238573813</v>
      </c>
      <c r="EY151">
        <v>7.7373238711950032</v>
      </c>
      <c r="EZ151">
        <v>7.7388646061580166</v>
      </c>
      <c r="FA151">
        <v>7.7400011556837116</v>
      </c>
      <c r="FB151">
        <v>7.7407605095249021</v>
      </c>
      <c r="FC151">
        <v>7.7412241960838557</v>
      </c>
      <c r="FD151">
        <v>7.7415326952916752</v>
      </c>
      <c r="FE151">
        <v>7.7415916778113374</v>
      </c>
      <c r="FF151">
        <v>7.7416242869878689</v>
      </c>
      <c r="FG151">
        <v>7.7414538862979896</v>
      </c>
      <c r="FH151">
        <v>7.7414265117657211</v>
      </c>
      <c r="FI151">
        <v>7.7414408479133208</v>
      </c>
      <c r="FJ151">
        <v>7.7416639412034218</v>
      </c>
      <c r="FK151">
        <v>7.7421126119641306</v>
      </c>
      <c r="FL151">
        <v>7.7428557287056767</v>
      </c>
      <c r="FM151">
        <v>7.7440557057800969</v>
      </c>
      <c r="FN151">
        <v>7.7452507410230833</v>
      </c>
      <c r="FO151">
        <v>7.7467130863323019</v>
      </c>
      <c r="FP151">
        <v>7.7482225302846244</v>
      </c>
      <c r="FQ151">
        <v>7.7498375518978069</v>
      </c>
      <c r="FR151">
        <v>7.7514599187214017</v>
      </c>
      <c r="FS151">
        <v>7.753044741039683</v>
      </c>
      <c r="FT151">
        <v>7.7545594045479476</v>
      </c>
      <c r="FU151">
        <v>7.7558943711723849</v>
      </c>
      <c r="FV151">
        <v>7.7571162280592469</v>
      </c>
      <c r="FW151">
        <v>7.7580230310308371</v>
      </c>
      <c r="FX151">
        <v>7.7586547118715972</v>
      </c>
      <c r="FY151">
        <v>7.7589453729611817</v>
      </c>
      <c r="FZ151">
        <v>7.7588721225302777</v>
      </c>
      <c r="GA151">
        <v>7.7585552157133044</v>
      </c>
      <c r="GB151">
        <v>7.7578756862188181</v>
      </c>
      <c r="GC151">
        <v>7.7566154847218476</v>
      </c>
      <c r="GD151">
        <v>7.755655528447039</v>
      </c>
      <c r="GE151">
        <v>7.7543921104054174</v>
      </c>
      <c r="GF151">
        <v>7.753041022875947</v>
      </c>
      <c r="GG151">
        <v>7.751481099078112</v>
      </c>
      <c r="GH151">
        <v>7.7502912387982246</v>
      </c>
      <c r="GI151">
        <v>7.7489680431296648</v>
      </c>
      <c r="GJ151">
        <v>7.7478052799463271</v>
      </c>
      <c r="GK151">
        <v>7.7467829617711397</v>
      </c>
      <c r="GL151">
        <v>7.7457578246655832</v>
      </c>
      <c r="GM151">
        <v>7.7449895927048322</v>
      </c>
      <c r="GN151">
        <v>7.7449015447792418</v>
      </c>
      <c r="GO151">
        <v>7.744662504282247</v>
      </c>
      <c r="GP151">
        <v>7.7444914859136373</v>
      </c>
      <c r="GQ151">
        <v>7.7441674488166647</v>
      </c>
      <c r="GR151">
        <v>7.7437866724608986</v>
      </c>
      <c r="GS151">
        <v>7.743168444696602</v>
      </c>
      <c r="GT151">
        <v>7.7422760282763576</v>
      </c>
      <c r="GU151">
        <v>7.7411633204002328</v>
      </c>
      <c r="GV151">
        <v>7.7399118405820833</v>
      </c>
      <c r="GW151">
        <v>7.7385731978607133</v>
      </c>
      <c r="GX151">
        <v>7.7376192556022909</v>
      </c>
      <c r="GY151">
        <v>7.7365262409083906</v>
      </c>
    </row>
    <row r="152" spans="1:207" x14ac:dyDescent="0.25">
      <c r="A152">
        <f t="shared" si="2"/>
        <v>151</v>
      </c>
      <c r="B152">
        <v>37.563025210084042</v>
      </c>
      <c r="C152">
        <v>37.563025210084042</v>
      </c>
      <c r="D152">
        <v>7.7390928897868303</v>
      </c>
      <c r="E152">
        <v>7.7380926942447621</v>
      </c>
      <c r="F152">
        <v>7.7367955213062007</v>
      </c>
      <c r="G152">
        <v>7.7360978093228487</v>
      </c>
      <c r="H152">
        <v>7.7355550228005896</v>
      </c>
      <c r="I152">
        <v>7.7353739562108146</v>
      </c>
      <c r="J152">
        <v>7.7355516869872858</v>
      </c>
      <c r="K152">
        <v>7.7362402557956544</v>
      </c>
      <c r="L152">
        <v>7.7375333839759337</v>
      </c>
      <c r="M152">
        <v>7.7392760510648166</v>
      </c>
      <c r="N152">
        <v>7.7412176102531243</v>
      </c>
      <c r="O152">
        <v>7.7436719653025117</v>
      </c>
      <c r="P152">
        <v>7.7462382834691663</v>
      </c>
      <c r="Q152">
        <v>7.7487111421823753</v>
      </c>
      <c r="R152">
        <v>7.7511585627275847</v>
      </c>
      <c r="S152">
        <v>7.7531825340424927</v>
      </c>
      <c r="T152">
        <v>7.7555003092263473</v>
      </c>
      <c r="U152">
        <v>7.7578273613084816</v>
      </c>
      <c r="V152">
        <v>7.7601115929102624</v>
      </c>
      <c r="W152">
        <v>7.7620648863147084</v>
      </c>
      <c r="X152">
        <v>7.7645490735430878</v>
      </c>
      <c r="Y152">
        <v>7.7669220393901126</v>
      </c>
      <c r="Z152">
        <v>7.7694810567039818</v>
      </c>
      <c r="AA152">
        <v>7.7720991994282409</v>
      </c>
      <c r="AB152">
        <v>7.7751173288606727</v>
      </c>
      <c r="AC152">
        <v>7.7783783210978346</v>
      </c>
      <c r="AD152">
        <v>7.7815254105239831</v>
      </c>
      <c r="AE152">
        <v>7.7849600335406901</v>
      </c>
      <c r="AF152">
        <v>7.7886348929235636</v>
      </c>
      <c r="AG152">
        <v>7.7921918110332848</v>
      </c>
      <c r="AH152">
        <v>7.7960850608837919</v>
      </c>
      <c r="AI152">
        <v>7.7998036498475569</v>
      </c>
      <c r="AJ152">
        <v>7.8030051412375734</v>
      </c>
      <c r="AK152">
        <v>7.8059894432135719</v>
      </c>
      <c r="AL152">
        <v>7.8083953308041876</v>
      </c>
      <c r="AM152">
        <v>7.8100182552132376</v>
      </c>
      <c r="AN152">
        <v>7.8111546725255181</v>
      </c>
      <c r="AO152">
        <v>7.8118404491932418</v>
      </c>
      <c r="AP152">
        <v>7.8119825507211749</v>
      </c>
      <c r="AQ152">
        <v>7.8119773762176434</v>
      </c>
      <c r="AR152">
        <v>7.8116267025325126</v>
      </c>
      <c r="AS152">
        <v>7.8113364838759134</v>
      </c>
      <c r="AT152">
        <v>7.8105126817524004</v>
      </c>
      <c r="AU152">
        <v>7.8101663733579656</v>
      </c>
      <c r="AV152">
        <v>7.8095403951897771</v>
      </c>
      <c r="AW152">
        <v>7.8086987508515184</v>
      </c>
      <c r="AX152">
        <v>7.8076920844418733</v>
      </c>
      <c r="AY152">
        <v>7.8067293389492738</v>
      </c>
      <c r="AZ152">
        <v>7.8054683207665754</v>
      </c>
      <c r="BA152">
        <v>7.8040420219860529</v>
      </c>
      <c r="BB152" s="2">
        <v>7.8024067735794826</v>
      </c>
      <c r="BC152" s="2">
        <v>7.8005314925622038</v>
      </c>
      <c r="BD152" s="2">
        <v>7.7984385663665208</v>
      </c>
      <c r="BE152" s="2">
        <v>7.7960967931228806</v>
      </c>
      <c r="BF152" s="2">
        <v>7.7935343274229689</v>
      </c>
      <c r="BG152" s="2">
        <v>7.7907793425390119</v>
      </c>
      <c r="BH152" s="2">
        <v>7.7878197481890092</v>
      </c>
      <c r="BI152" s="2">
        <v>7.784679209505307</v>
      </c>
      <c r="BJ152" s="2">
        <v>7.781349840931024</v>
      </c>
      <c r="BK152" s="2">
        <v>7.77788532137963</v>
      </c>
      <c r="BL152" s="2">
        <v>7.7743489330522619</v>
      </c>
      <c r="BM152" s="2">
        <v>7.7705681741513564</v>
      </c>
      <c r="BN152" s="2">
        <v>7.7666070759088637</v>
      </c>
      <c r="BO152" s="2">
        <v>7.7626503915530236</v>
      </c>
      <c r="BP152" s="2">
        <v>7.758593192108151</v>
      </c>
      <c r="BQ152" s="2">
        <v>7.7545177422597424</v>
      </c>
      <c r="BR152" s="2">
        <v>7.7503388247510694</v>
      </c>
      <c r="BS152" s="2">
        <v>7.7456814485302132</v>
      </c>
      <c r="BT152" s="2">
        <v>7.7412395613933214</v>
      </c>
      <c r="BU152" s="2">
        <v>7.7370506808328434</v>
      </c>
      <c r="BV152" s="2">
        <v>7.7327087824808496</v>
      </c>
      <c r="BW152" s="2">
        <v>7.72813663523862</v>
      </c>
      <c r="BX152" s="2">
        <v>7.7238896813412374</v>
      </c>
      <c r="BY152" s="2">
        <v>7.7195479992822076</v>
      </c>
      <c r="BZ152" s="2">
        <v>7.7152061949093946</v>
      </c>
      <c r="CA152" s="2">
        <v>7.7109021180228741</v>
      </c>
      <c r="CB152" s="2">
        <v>7.7067584137187639</v>
      </c>
      <c r="CC152" s="2">
        <v>7.7025607004994541</v>
      </c>
      <c r="CD152" s="2">
        <v>7.6984294908991782</v>
      </c>
      <c r="CE152" s="2">
        <v>7.6948988417641528</v>
      </c>
      <c r="CF152" s="2">
        <v>7.6909229027070616</v>
      </c>
      <c r="CG152" s="2">
        <v>7.6871236490120394</v>
      </c>
      <c r="CH152" s="2">
        <v>7.6833700349362708</v>
      </c>
      <c r="CI152" s="2">
        <v>7.6798311999916038</v>
      </c>
      <c r="CJ152" s="2">
        <v>7.6765258916932986</v>
      </c>
      <c r="CK152" s="2">
        <v>7.673319452545142</v>
      </c>
      <c r="CL152" s="2">
        <v>7.6702398181775591</v>
      </c>
      <c r="CM152" s="2">
        <v>7.6673027583406066</v>
      </c>
      <c r="CN152" s="2">
        <v>7.6645849585414414</v>
      </c>
      <c r="CO152" s="2">
        <v>7.6621099109978843</v>
      </c>
      <c r="CP152" s="2">
        <v>7.6597613213162754</v>
      </c>
      <c r="CQ152" s="2">
        <v>7.6575474275958033</v>
      </c>
      <c r="CR152" s="2">
        <v>7.6554244555556554</v>
      </c>
      <c r="CS152" s="2">
        <v>7.6535133601351131</v>
      </c>
      <c r="CT152" s="2">
        <v>7.651612208747161</v>
      </c>
      <c r="CU152" s="2">
        <v>7.6493832421514432</v>
      </c>
      <c r="CV152" s="2">
        <v>7.6477103425383666</v>
      </c>
      <c r="CW152" s="2">
        <v>7.645984569466882</v>
      </c>
      <c r="CX152" s="2">
        <v>7.6442116426303333</v>
      </c>
      <c r="CY152" s="2">
        <v>7.6426085239993951</v>
      </c>
      <c r="CZ152" s="2">
        <v>7.6409011825538888</v>
      </c>
      <c r="DA152" s="19">
        <v>7.6391350721324072</v>
      </c>
      <c r="DB152" s="2">
        <v>7.6372292864944153</v>
      </c>
      <c r="DC152" s="2">
        <v>7.6352333267345758</v>
      </c>
      <c r="DD152" s="2">
        <v>7.6332500339954077</v>
      </c>
      <c r="DE152" s="2">
        <v>7.6309912544396186</v>
      </c>
      <c r="DF152" s="2">
        <v>7.6285727914935384</v>
      </c>
      <c r="DG152" s="2">
        <v>7.6260863620426722</v>
      </c>
      <c r="DH152" s="2">
        <v>7.6234771136884838</v>
      </c>
      <c r="DI152" s="2">
        <v>7.6209583378876582</v>
      </c>
      <c r="DJ152" s="2">
        <v>7.6185811802038614</v>
      </c>
      <c r="DK152" s="2">
        <v>7.6164394154362993</v>
      </c>
      <c r="DL152" s="2">
        <v>7.6147722772292337</v>
      </c>
      <c r="DM152" s="2">
        <v>7.6135168549821293</v>
      </c>
      <c r="DN152" s="2">
        <v>7.6126845477910878</v>
      </c>
      <c r="DO152" s="2">
        <v>7.6121994758952543</v>
      </c>
      <c r="DP152" s="2">
        <v>7.6123575412916553</v>
      </c>
      <c r="DQ152" s="2">
        <v>7.6128558655575551</v>
      </c>
      <c r="DR152" s="2">
        <v>7.613740329528274</v>
      </c>
      <c r="DS152" s="2">
        <v>7.6150129001865148</v>
      </c>
      <c r="DT152" s="2">
        <v>7.6166277250926511</v>
      </c>
      <c r="DU152" s="2">
        <v>7.6184602292334587</v>
      </c>
      <c r="DV152" s="2">
        <v>7.6208122445387083</v>
      </c>
      <c r="DW152" s="2">
        <v>7.6232298798315101</v>
      </c>
      <c r="DX152" s="2">
        <v>7.6258879528141499</v>
      </c>
      <c r="DY152" s="2">
        <v>7.6288575391163178</v>
      </c>
      <c r="DZ152" s="2">
        <v>7.6320442044231118</v>
      </c>
      <c r="EA152" s="2">
        <v>7.635552765087021</v>
      </c>
      <c r="EB152" s="2">
        <v>7.6390294517966213</v>
      </c>
      <c r="EC152" s="2">
        <v>7.6428255366378153</v>
      </c>
      <c r="ED152" s="2">
        <v>7.6467049577964756</v>
      </c>
      <c r="EE152" s="2">
        <v>7.6510733637032349</v>
      </c>
      <c r="EF152" s="2">
        <v>7.6551937819402216</v>
      </c>
      <c r="EG152" s="2">
        <v>7.6594390780430279</v>
      </c>
      <c r="EH152" s="2">
        <v>7.6637881633130656</v>
      </c>
      <c r="EI152" s="2">
        <v>7.6682854188073906</v>
      </c>
      <c r="EJ152" s="2">
        <v>7.6731975260944987</v>
      </c>
      <c r="EK152" s="2">
        <v>7.6780672938034078</v>
      </c>
      <c r="EL152" s="2">
        <v>7.6829207122537406</v>
      </c>
      <c r="EM152" s="2">
        <v>7.6878673598239047</v>
      </c>
      <c r="EN152">
        <v>7.6930193076544837</v>
      </c>
      <c r="EO152">
        <v>7.6982732538439871</v>
      </c>
      <c r="EP152">
        <v>7.7033171578545652</v>
      </c>
      <c r="EQ152">
        <v>7.7082472238102611</v>
      </c>
      <c r="ER152">
        <v>7.7131950402814411</v>
      </c>
      <c r="ES152">
        <v>7.7178678793963726</v>
      </c>
      <c r="ET152">
        <v>7.7223947604650087</v>
      </c>
      <c r="EU152">
        <v>7.7263253610885876</v>
      </c>
      <c r="EV152">
        <v>7.7298774106999897</v>
      </c>
      <c r="EW152">
        <v>7.7330260289261039</v>
      </c>
      <c r="EX152">
        <v>7.7356451311572414</v>
      </c>
      <c r="EY152">
        <v>7.7377267302239634</v>
      </c>
      <c r="EZ152">
        <v>7.7393528829773839</v>
      </c>
      <c r="FA152">
        <v>7.7405321971865604</v>
      </c>
      <c r="FB152">
        <v>7.7413629438379354</v>
      </c>
      <c r="FC152">
        <v>7.7419008412360233</v>
      </c>
      <c r="FD152">
        <v>7.7422335451547433</v>
      </c>
      <c r="FE152">
        <v>7.7423835031101387</v>
      </c>
      <c r="FF152">
        <v>7.74269691272701</v>
      </c>
      <c r="FG152">
        <v>7.7425969366749756</v>
      </c>
      <c r="FH152">
        <v>7.7426333390215074</v>
      </c>
      <c r="FI152">
        <v>7.7426251291600368</v>
      </c>
      <c r="FJ152">
        <v>7.7428590976988234</v>
      </c>
      <c r="FK152">
        <v>7.7433037492754222</v>
      </c>
      <c r="FL152">
        <v>7.7440656038643443</v>
      </c>
      <c r="FM152">
        <v>7.7453754601988392</v>
      </c>
      <c r="FN152">
        <v>7.7465893210586234</v>
      </c>
      <c r="FO152">
        <v>7.7480022314576766</v>
      </c>
      <c r="FP152">
        <v>7.7493479152519882</v>
      </c>
      <c r="FQ152">
        <v>7.7509500745124171</v>
      </c>
      <c r="FR152">
        <v>7.7525593277424427</v>
      </c>
      <c r="FS152">
        <v>7.7541666755950711</v>
      </c>
      <c r="FT152">
        <v>7.7556342743812277</v>
      </c>
      <c r="FU152">
        <v>7.7569355816169807</v>
      </c>
      <c r="FV152">
        <v>7.7581499829865814</v>
      </c>
      <c r="FW152">
        <v>7.7589869739030943</v>
      </c>
      <c r="FX152">
        <v>7.7595831560517228</v>
      </c>
      <c r="FY152">
        <v>7.7598361989431366</v>
      </c>
      <c r="FZ152">
        <v>7.7597221598165671</v>
      </c>
      <c r="GA152">
        <v>7.7593456028777181</v>
      </c>
      <c r="GB152">
        <v>7.7586239352133344</v>
      </c>
      <c r="GC152">
        <v>7.757425300836557</v>
      </c>
      <c r="GD152">
        <v>7.7562257157854448</v>
      </c>
      <c r="GE152">
        <v>7.7549075188869434</v>
      </c>
      <c r="GF152">
        <v>7.7535202270317853</v>
      </c>
      <c r="GG152">
        <v>7.7520820671609298</v>
      </c>
      <c r="GH152">
        <v>7.7506702471358233</v>
      </c>
      <c r="GI152">
        <v>7.7493024978198957</v>
      </c>
      <c r="GJ152">
        <v>7.7481810601922989</v>
      </c>
      <c r="GK152">
        <v>7.7470856541483641</v>
      </c>
      <c r="GL152">
        <v>7.7460607384547524</v>
      </c>
      <c r="GM152">
        <v>7.7450861976523271</v>
      </c>
      <c r="GN152">
        <v>7.7447001678944067</v>
      </c>
      <c r="GO152">
        <v>7.7443192091965178</v>
      </c>
      <c r="GP152">
        <v>7.7438498017943758</v>
      </c>
      <c r="GQ152">
        <v>7.743435817010015</v>
      </c>
      <c r="GR152">
        <v>7.7429060645892864</v>
      </c>
      <c r="GS152">
        <v>7.7423320382404048</v>
      </c>
      <c r="GT152">
        <v>7.7416254034394187</v>
      </c>
      <c r="GU152">
        <v>7.7407105237112184</v>
      </c>
      <c r="GV152">
        <v>7.7397004237190909</v>
      </c>
      <c r="GW152">
        <v>7.7387162715528151</v>
      </c>
      <c r="GX152">
        <v>7.7376168298317207</v>
      </c>
      <c r="GY152">
        <v>7.7366580268482608</v>
      </c>
    </row>
    <row r="153" spans="1:207" x14ac:dyDescent="0.25">
      <c r="A153">
        <f t="shared" si="2"/>
        <v>152</v>
      </c>
      <c r="B153">
        <v>37.813445378151258</v>
      </c>
      <c r="C153">
        <v>37.813445378151258</v>
      </c>
      <c r="D153">
        <v>7.7392191826796646</v>
      </c>
      <c r="E153">
        <v>7.7381067218693786</v>
      </c>
      <c r="F153">
        <v>7.73730561501345</v>
      </c>
      <c r="G153">
        <v>7.7365572216963123</v>
      </c>
      <c r="H153">
        <v>7.7360227101382426</v>
      </c>
      <c r="I153">
        <v>7.7358701345983611</v>
      </c>
      <c r="J153">
        <v>7.7359963689054174</v>
      </c>
      <c r="K153">
        <v>7.7365924274409341</v>
      </c>
      <c r="L153">
        <v>7.7377126348905652</v>
      </c>
      <c r="M153">
        <v>7.739081605563892</v>
      </c>
      <c r="N153">
        <v>7.740789929559666</v>
      </c>
      <c r="O153">
        <v>7.7432648133586603</v>
      </c>
      <c r="P153">
        <v>7.745642740122924</v>
      </c>
      <c r="Q153">
        <v>7.7479438847905193</v>
      </c>
      <c r="R153">
        <v>7.7503906229839767</v>
      </c>
      <c r="S153">
        <v>7.7527353206910297</v>
      </c>
      <c r="T153">
        <v>7.7550022442582787</v>
      </c>
      <c r="U153">
        <v>7.7571332091567911</v>
      </c>
      <c r="V153">
        <v>7.759485001793939</v>
      </c>
      <c r="W153">
        <v>7.7618745918892538</v>
      </c>
      <c r="X153">
        <v>7.7641817975030749</v>
      </c>
      <c r="Y153">
        <v>7.7668294327421359</v>
      </c>
      <c r="Z153">
        <v>7.7695197719060758</v>
      </c>
      <c r="AA153">
        <v>7.772432723814096</v>
      </c>
      <c r="AB153">
        <v>7.7757013395059502</v>
      </c>
      <c r="AC153">
        <v>7.7786374000249454</v>
      </c>
      <c r="AD153">
        <v>7.7821460446114044</v>
      </c>
      <c r="AE153">
        <v>7.7856311881584883</v>
      </c>
      <c r="AF153">
        <v>7.7889056984823544</v>
      </c>
      <c r="AG153">
        <v>7.7923897106990134</v>
      </c>
      <c r="AH153">
        <v>7.7959298196392748</v>
      </c>
      <c r="AI153">
        <v>7.7996128232914543</v>
      </c>
      <c r="AJ153">
        <v>7.8025603288051792</v>
      </c>
      <c r="AK153">
        <v>7.8052638395176066</v>
      </c>
      <c r="AL153">
        <v>7.8075820389325674</v>
      </c>
      <c r="AM153">
        <v>7.8093602398344713</v>
      </c>
      <c r="AN153">
        <v>7.8106229046857871</v>
      </c>
      <c r="AO153">
        <v>7.8114449086441979</v>
      </c>
      <c r="AP153">
        <v>7.8118538068167194</v>
      </c>
      <c r="AQ153">
        <v>7.8118379793188026</v>
      </c>
      <c r="AR153">
        <v>7.8119468859612606</v>
      </c>
      <c r="AS153">
        <v>7.8114775323045427</v>
      </c>
      <c r="AT153">
        <v>7.8112791221209008</v>
      </c>
      <c r="AU153">
        <v>7.8106600486647224</v>
      </c>
      <c r="AV153">
        <v>7.8100013545808977</v>
      </c>
      <c r="AW153">
        <v>7.8090687867523041</v>
      </c>
      <c r="AX153">
        <v>7.8079739893108719</v>
      </c>
      <c r="AY153">
        <v>7.8068231735523614</v>
      </c>
      <c r="AZ153">
        <v>7.8054338925959943</v>
      </c>
      <c r="BA153">
        <v>7.8038403013469999</v>
      </c>
      <c r="BB153" s="2">
        <v>7.8020505193485734</v>
      </c>
      <c r="BC153" s="2">
        <v>7.8000418251319346</v>
      </c>
      <c r="BD153" s="2">
        <v>7.7978544414442794</v>
      </c>
      <c r="BE153" s="2">
        <v>7.795429733475097</v>
      </c>
      <c r="BF153" s="2">
        <v>7.79282598789103</v>
      </c>
      <c r="BG153" s="2">
        <v>7.7900237476786272</v>
      </c>
      <c r="BH153" s="2">
        <v>7.7870513661370104</v>
      </c>
      <c r="BI153" s="2">
        <v>7.7838960020920709</v>
      </c>
      <c r="BJ153" s="2">
        <v>7.7805795152993884</v>
      </c>
      <c r="BK153" s="2">
        <v>7.7771293278248752</v>
      </c>
      <c r="BL153" s="2">
        <v>7.7739157145773952</v>
      </c>
      <c r="BM153" s="2">
        <v>7.7700860018825013</v>
      </c>
      <c r="BN153" s="2">
        <v>7.766168667095239</v>
      </c>
      <c r="BO153" s="2">
        <v>7.7621836913977784</v>
      </c>
      <c r="BP153" s="2">
        <v>7.7580129909352591</v>
      </c>
      <c r="BQ153" s="2">
        <v>7.7538445192662344</v>
      </c>
      <c r="BR153" s="2">
        <v>7.749595949180577</v>
      </c>
      <c r="BS153" s="2">
        <v>7.745744403599284</v>
      </c>
      <c r="BT153" s="2">
        <v>7.7415432214670608</v>
      </c>
      <c r="BU153" s="2">
        <v>7.7371322263160529</v>
      </c>
      <c r="BV153" s="2">
        <v>7.7328828480605889</v>
      </c>
      <c r="BW153" s="2">
        <v>7.7284595770569959</v>
      </c>
      <c r="BX153" s="2">
        <v>7.7241778396913423</v>
      </c>
      <c r="BY153" s="2">
        <v>7.7198163907866357</v>
      </c>
      <c r="BZ153" s="2">
        <v>7.7154662313669213</v>
      </c>
      <c r="CA153" s="2">
        <v>7.7111386584873438</v>
      </c>
      <c r="CB153" s="2">
        <v>7.7068057515386243</v>
      </c>
      <c r="CC153" s="2">
        <v>7.7026018986044482</v>
      </c>
      <c r="CD153" s="2">
        <v>7.6984494068524363</v>
      </c>
      <c r="CE153" s="2">
        <v>7.6941152642445649</v>
      </c>
      <c r="CF153" s="2">
        <v>7.6900492591388776</v>
      </c>
      <c r="CG153" s="2">
        <v>7.686220063833586</v>
      </c>
      <c r="CH153" s="2">
        <v>7.6825754920756442</v>
      </c>
      <c r="CI153" s="2">
        <v>7.6787149680090234</v>
      </c>
      <c r="CJ153" s="2">
        <v>7.6751762070412077</v>
      </c>
      <c r="CK153" s="2">
        <v>7.6717788392026538</v>
      </c>
      <c r="CL153" s="2">
        <v>7.6685990493259144</v>
      </c>
      <c r="CM153" s="2">
        <v>7.6655970147860248</v>
      </c>
      <c r="CN153" s="2">
        <v>7.6627429531957221</v>
      </c>
      <c r="CO153" s="2">
        <v>7.6600161254548897</v>
      </c>
      <c r="CP153" s="2">
        <v>7.657573453130464</v>
      </c>
      <c r="CQ153" s="2">
        <v>7.6552624856926119</v>
      </c>
      <c r="CR153" s="2">
        <v>7.6533120327971984</v>
      </c>
      <c r="CS153" s="2">
        <v>7.6513237915748871</v>
      </c>
      <c r="CT153" s="2">
        <v>7.6495406690217456</v>
      </c>
      <c r="CU153" s="2">
        <v>7.6480816365159638</v>
      </c>
      <c r="CV153" s="2">
        <v>7.6465276359284582</v>
      </c>
      <c r="CW153" s="2">
        <v>7.6451668584773342</v>
      </c>
      <c r="CX153" s="2">
        <v>7.6434537483631111</v>
      </c>
      <c r="CY153" s="2">
        <v>7.6417497868402364</v>
      </c>
      <c r="CZ153" s="2">
        <v>7.6402865888939946</v>
      </c>
      <c r="DA153" s="19">
        <v>7.6386659781242852</v>
      </c>
      <c r="DB153" s="2">
        <v>7.6368676082920786</v>
      </c>
      <c r="DC153" s="2">
        <v>7.6350562612709174</v>
      </c>
      <c r="DD153" s="2">
        <v>7.6329967570230028</v>
      </c>
      <c r="DE153" s="2">
        <v>7.6307529144087027</v>
      </c>
      <c r="DF153" s="2">
        <v>7.628292259397595</v>
      </c>
      <c r="DG153" s="2">
        <v>7.6256089379011893</v>
      </c>
      <c r="DH153" s="2">
        <v>7.6229464802835132</v>
      </c>
      <c r="DI153" s="2">
        <v>7.6204262973279544</v>
      </c>
      <c r="DJ153" s="2">
        <v>7.617821451691384</v>
      </c>
      <c r="DK153" s="2">
        <v>7.6158172555719199</v>
      </c>
      <c r="DL153" s="2">
        <v>7.6138449879773429</v>
      </c>
      <c r="DM153" s="2">
        <v>7.6125814913234082</v>
      </c>
      <c r="DN153" s="2">
        <v>7.6117710834442196</v>
      </c>
      <c r="DO153" s="2">
        <v>7.6114715167855032</v>
      </c>
      <c r="DP153" s="2">
        <v>7.6115393628356598</v>
      </c>
      <c r="DQ153" s="2">
        <v>7.6121804949698637</v>
      </c>
      <c r="DR153" s="2">
        <v>7.6131719234966182</v>
      </c>
      <c r="DS153" s="2">
        <v>7.6144401417156864</v>
      </c>
      <c r="DT153" s="2">
        <v>7.6160393503145887</v>
      </c>
      <c r="DU153" s="2">
        <v>7.6178749311202498</v>
      </c>
      <c r="DV153" s="2">
        <v>7.620305840173355</v>
      </c>
      <c r="DW153" s="2">
        <v>7.6229269482652606</v>
      </c>
      <c r="DX153" s="2">
        <v>7.6256819152401274</v>
      </c>
      <c r="DY153" s="2">
        <v>7.628703911553405</v>
      </c>
      <c r="DZ153" s="2">
        <v>7.6319244187872766</v>
      </c>
      <c r="EA153" s="2">
        <v>7.6352921563804914</v>
      </c>
      <c r="EB153" s="2">
        <v>7.6389340935227397</v>
      </c>
      <c r="EC153" s="2">
        <v>7.6426028485521664</v>
      </c>
      <c r="ED153" s="2">
        <v>7.6466739559936627</v>
      </c>
      <c r="EE153" s="2">
        <v>7.6510885539869848</v>
      </c>
      <c r="EF153" s="2">
        <v>7.6552620678049008</v>
      </c>
      <c r="EG153" s="2">
        <v>7.6595610053118506</v>
      </c>
      <c r="EH153" s="2">
        <v>7.6638834766148181</v>
      </c>
      <c r="EI153" s="2">
        <v>7.6684131634223842</v>
      </c>
      <c r="EJ153" s="2">
        <v>7.6732511360187479</v>
      </c>
      <c r="EK153" s="2">
        <v>7.6781559060243074</v>
      </c>
      <c r="EL153" s="2">
        <v>7.6830235080031111</v>
      </c>
      <c r="EM153" s="2">
        <v>7.6880365741404173</v>
      </c>
      <c r="EN153">
        <v>7.6931906578246414</v>
      </c>
      <c r="EO153">
        <v>7.6984718913628436</v>
      </c>
      <c r="EP153">
        <v>7.7036999155397714</v>
      </c>
      <c r="EQ153">
        <v>7.7086360233526836</v>
      </c>
      <c r="ER153">
        <v>7.713665454524083</v>
      </c>
      <c r="ES153">
        <v>7.7185444874662226</v>
      </c>
      <c r="ET153">
        <v>7.723097444911863</v>
      </c>
      <c r="EU153">
        <v>7.7269005355739004</v>
      </c>
      <c r="EV153">
        <v>7.7304946404102779</v>
      </c>
      <c r="EW153">
        <v>7.7337010810999756</v>
      </c>
      <c r="EX153">
        <v>7.7363866813631654</v>
      </c>
      <c r="EY153">
        <v>7.738530491046979</v>
      </c>
      <c r="EZ153">
        <v>7.7402201429518556</v>
      </c>
      <c r="FA153">
        <v>7.7414453679493906</v>
      </c>
      <c r="FB153">
        <v>7.7423290975369126</v>
      </c>
      <c r="FC153">
        <v>7.7429167854745291</v>
      </c>
      <c r="FD153">
        <v>7.7432339805692374</v>
      </c>
      <c r="FE153">
        <v>7.7434334076241713</v>
      </c>
      <c r="FF153">
        <v>7.7438072196537249</v>
      </c>
      <c r="FG153">
        <v>7.7438038070886854</v>
      </c>
      <c r="FH153">
        <v>7.7438930501221037</v>
      </c>
      <c r="FI153">
        <v>7.7438827642134092</v>
      </c>
      <c r="FJ153">
        <v>7.744132050731066</v>
      </c>
      <c r="FK153">
        <v>7.7445806441572689</v>
      </c>
      <c r="FL153">
        <v>7.7453597824095919</v>
      </c>
      <c r="FM153">
        <v>7.7465839531889102</v>
      </c>
      <c r="FN153">
        <v>7.7478539829785271</v>
      </c>
      <c r="FO153">
        <v>7.7492257534631612</v>
      </c>
      <c r="FP153">
        <v>7.7505279815670134</v>
      </c>
      <c r="FQ153">
        <v>7.7521111536785288</v>
      </c>
      <c r="FR153">
        <v>7.7537034827007041</v>
      </c>
      <c r="FS153">
        <v>7.7553223475184518</v>
      </c>
      <c r="FT153">
        <v>7.7567384270510829</v>
      </c>
      <c r="FU153">
        <v>7.7580086576684799</v>
      </c>
      <c r="FV153">
        <v>7.7591817984504976</v>
      </c>
      <c r="FW153">
        <v>7.7599695117432708</v>
      </c>
      <c r="FX153">
        <v>7.7605264050772744</v>
      </c>
      <c r="FY153">
        <v>7.7607379182205189</v>
      </c>
      <c r="FZ153">
        <v>7.760579250189223</v>
      </c>
      <c r="GA153">
        <v>7.7601170032291193</v>
      </c>
      <c r="GB153">
        <v>7.759346849072819</v>
      </c>
      <c r="GC153">
        <v>7.7583305416003334</v>
      </c>
      <c r="GD153">
        <v>7.7569203074463422</v>
      </c>
      <c r="GE153">
        <v>7.7555581865846124</v>
      </c>
      <c r="GF153">
        <v>7.7541288335401832</v>
      </c>
      <c r="GG153">
        <v>7.7528143899590098</v>
      </c>
      <c r="GH153">
        <v>7.7511635303478279</v>
      </c>
      <c r="GI153">
        <v>7.7497314766094139</v>
      </c>
      <c r="GJ153">
        <v>7.7485188705802708</v>
      </c>
      <c r="GK153">
        <v>7.7472899669006958</v>
      </c>
      <c r="GL153">
        <v>7.7462664292408911</v>
      </c>
      <c r="GM153">
        <v>7.7451623364350226</v>
      </c>
      <c r="GN153">
        <v>7.7443327791770136</v>
      </c>
      <c r="GO153">
        <v>7.7435010196695444</v>
      </c>
      <c r="GP153">
        <v>7.7429302657698713</v>
      </c>
      <c r="GQ153">
        <v>7.7424289018284984</v>
      </c>
      <c r="GR153">
        <v>7.7419364512481632</v>
      </c>
      <c r="GS153">
        <v>7.7414261384187011</v>
      </c>
      <c r="GT153">
        <v>7.7408906524756356</v>
      </c>
      <c r="GU153">
        <v>7.7402238566673791</v>
      </c>
      <c r="GV153">
        <v>7.7394869174116359</v>
      </c>
      <c r="GW153">
        <v>7.7388113318386216</v>
      </c>
      <c r="GX153">
        <v>7.7376026244043814</v>
      </c>
      <c r="GY153">
        <v>7.7366755416475028</v>
      </c>
    </row>
    <row r="154" spans="1:207" x14ac:dyDescent="0.25">
      <c r="A154">
        <f t="shared" si="2"/>
        <v>153</v>
      </c>
      <c r="B154">
        <v>38.063865546218487</v>
      </c>
      <c r="C154">
        <v>38.063865546218487</v>
      </c>
      <c r="D154">
        <v>7.7391982593884254</v>
      </c>
      <c r="E154">
        <v>7.738003334861931</v>
      </c>
      <c r="F154">
        <v>7.7372950570493932</v>
      </c>
      <c r="G154">
        <v>7.7363793948681678</v>
      </c>
      <c r="H154">
        <v>7.7356910762179059</v>
      </c>
      <c r="I154">
        <v>7.7352420343887767</v>
      </c>
      <c r="J154">
        <v>7.7352720320592896</v>
      </c>
      <c r="K154">
        <v>7.735831355470534</v>
      </c>
      <c r="L154">
        <v>7.7368637660107931</v>
      </c>
      <c r="M154">
        <v>7.7383925044158852</v>
      </c>
      <c r="N154">
        <v>7.7401936029561949</v>
      </c>
      <c r="O154">
        <v>7.7425245916618968</v>
      </c>
      <c r="P154">
        <v>7.7448198079548014</v>
      </c>
      <c r="Q154">
        <v>7.7472261960531821</v>
      </c>
      <c r="R154">
        <v>7.7496468639102982</v>
      </c>
      <c r="S154">
        <v>7.7521657930513701</v>
      </c>
      <c r="T154">
        <v>7.7544300389417176</v>
      </c>
      <c r="U154">
        <v>7.7566597021988164</v>
      </c>
      <c r="V154">
        <v>7.7589253596556924</v>
      </c>
      <c r="W154">
        <v>7.7614774134491729</v>
      </c>
      <c r="X154">
        <v>7.7638231362589476</v>
      </c>
      <c r="Y154">
        <v>7.7664647330505723</v>
      </c>
      <c r="Z154">
        <v>7.769192240226392</v>
      </c>
      <c r="AA154">
        <v>7.7721143424802639</v>
      </c>
      <c r="AB154">
        <v>7.7749478690476304</v>
      </c>
      <c r="AC154">
        <v>7.7781261701508493</v>
      </c>
      <c r="AD154">
        <v>7.7813677979076648</v>
      </c>
      <c r="AE154">
        <v>7.7847863832737518</v>
      </c>
      <c r="AF154">
        <v>7.7885081787893951</v>
      </c>
      <c r="AG154">
        <v>7.7922001192551207</v>
      </c>
      <c r="AH154">
        <v>7.7956682800126327</v>
      </c>
      <c r="AI154">
        <v>7.7992823127646176</v>
      </c>
      <c r="AJ154">
        <v>7.8024083666029256</v>
      </c>
      <c r="AK154">
        <v>7.8051462304516184</v>
      </c>
      <c r="AL154">
        <v>7.8074145985240504</v>
      </c>
      <c r="AM154">
        <v>7.8092252129873234</v>
      </c>
      <c r="AN154">
        <v>7.8104621814702178</v>
      </c>
      <c r="AO154">
        <v>7.811215030816764</v>
      </c>
      <c r="AP154">
        <v>7.8116293786044224</v>
      </c>
      <c r="AQ154">
        <v>7.8115882462399737</v>
      </c>
      <c r="AR154">
        <v>7.8116440550305528</v>
      </c>
      <c r="AS154">
        <v>7.8111835748782816</v>
      </c>
      <c r="AT154">
        <v>7.8110573622092261</v>
      </c>
      <c r="AU154">
        <v>7.8104037662119827</v>
      </c>
      <c r="AV154">
        <v>7.809729917398287</v>
      </c>
      <c r="AW154">
        <v>7.8089638153663703</v>
      </c>
      <c r="AX154">
        <v>7.8081909869193762</v>
      </c>
      <c r="AY154">
        <v>7.8068605249955016</v>
      </c>
      <c r="AZ154">
        <v>7.8055513715851026</v>
      </c>
      <c r="BA154">
        <v>7.8040251887039069</v>
      </c>
      <c r="BB154" s="2">
        <v>7.8022858063551404</v>
      </c>
      <c r="BC154" s="2">
        <v>7.8003282836215817</v>
      </c>
      <c r="BD154" s="2">
        <v>7.7981112518348512</v>
      </c>
      <c r="BE154" s="2">
        <v>7.7956762048136268</v>
      </c>
      <c r="BF154" s="2">
        <v>7.7930323228791218</v>
      </c>
      <c r="BG154" s="2">
        <v>7.7901534813837294</v>
      </c>
      <c r="BH154" s="2">
        <v>7.7871006135618392</v>
      </c>
      <c r="BI154" s="2">
        <v>7.7838593562846574</v>
      </c>
      <c r="BJ154" s="2">
        <v>7.7804784706808503</v>
      </c>
      <c r="BK154" s="2">
        <v>7.77691973888727</v>
      </c>
      <c r="BL154" s="2">
        <v>7.7733979640949418</v>
      </c>
      <c r="BM154" s="2">
        <v>7.7695302982978323</v>
      </c>
      <c r="BN154" s="2">
        <v>7.7656661468468</v>
      </c>
      <c r="BO154" s="2">
        <v>7.7614519660787904</v>
      </c>
      <c r="BP154" s="2">
        <v>7.757203669098387</v>
      </c>
      <c r="BQ154" s="2">
        <v>7.7528734594920792</v>
      </c>
      <c r="BR154" s="2">
        <v>7.7485333174255686</v>
      </c>
      <c r="BS154" s="2">
        <v>7.7446207279517711</v>
      </c>
      <c r="BT154" s="2">
        <v>7.740367813076932</v>
      </c>
      <c r="BU154" s="2">
        <v>7.7358743788960727</v>
      </c>
      <c r="BV154" s="2">
        <v>7.7315214154719776</v>
      </c>
      <c r="BW154" s="2">
        <v>7.7271888442784862</v>
      </c>
      <c r="BX154" s="2">
        <v>7.7228109028765797</v>
      </c>
      <c r="BY154" s="2">
        <v>7.7184540571874676</v>
      </c>
      <c r="BZ154" s="2">
        <v>7.7141667084846857</v>
      </c>
      <c r="CA154" s="2">
        <v>7.7099381569865102</v>
      </c>
      <c r="CB154" s="2">
        <v>7.7057033048789458</v>
      </c>
      <c r="CC154" s="2">
        <v>7.7016134335937867</v>
      </c>
      <c r="CD154" s="2">
        <v>7.6976051057766943</v>
      </c>
      <c r="CE154" s="2">
        <v>7.6933513108219902</v>
      </c>
      <c r="CF154" s="2">
        <v>7.6895681418569479</v>
      </c>
      <c r="CG154" s="2">
        <v>7.6858268107957253</v>
      </c>
      <c r="CH154" s="2">
        <v>7.6823726891498714</v>
      </c>
      <c r="CI154" s="2">
        <v>7.6787229828334871</v>
      </c>
      <c r="CJ154" s="2">
        <v>7.6752402633126984</v>
      </c>
      <c r="CK154" s="2">
        <v>7.671928903810298</v>
      </c>
      <c r="CL154" s="2">
        <v>7.6687624548887516</v>
      </c>
      <c r="CM154" s="2">
        <v>7.665766092734537</v>
      </c>
      <c r="CN154" s="2">
        <v>7.662893489533988</v>
      </c>
      <c r="CO154" s="2">
        <v>7.6602106290980823</v>
      </c>
      <c r="CP154" s="2">
        <v>7.6576660092612272</v>
      </c>
      <c r="CQ154" s="2">
        <v>7.6554660900063114</v>
      </c>
      <c r="CR154" s="2">
        <v>7.6529630725613416</v>
      </c>
      <c r="CS154" s="2">
        <v>7.6509637815553848</v>
      </c>
      <c r="CT154" s="2">
        <v>7.6489721044674859</v>
      </c>
      <c r="CU154" s="2">
        <v>7.6471085109426982</v>
      </c>
      <c r="CV154" s="2">
        <v>7.6452193048622057</v>
      </c>
      <c r="CW154" s="2">
        <v>7.6435090447010099</v>
      </c>
      <c r="CX154" s="2">
        <v>7.6420263858992836</v>
      </c>
      <c r="CY154" s="2">
        <v>7.6403600256071362</v>
      </c>
      <c r="CZ154" s="2">
        <v>7.638811719130576</v>
      </c>
      <c r="DA154" s="19">
        <v>7.6372984856990396</v>
      </c>
      <c r="DB154" s="2">
        <v>7.6357654034808071</v>
      </c>
      <c r="DC154" s="2">
        <v>7.6341223028703258</v>
      </c>
      <c r="DD154" s="2">
        <v>7.6322111876135832</v>
      </c>
      <c r="DE154" s="2">
        <v>7.6301753711435616</v>
      </c>
      <c r="DF154" s="2">
        <v>7.6278575730791172</v>
      </c>
      <c r="DG154" s="2">
        <v>7.6252761439242729</v>
      </c>
      <c r="DH154" s="2">
        <v>7.6226563804859131</v>
      </c>
      <c r="DI154" s="2">
        <v>7.620096206875461</v>
      </c>
      <c r="DJ154" s="2">
        <v>7.6175366490466141</v>
      </c>
      <c r="DK154" s="2">
        <v>7.6154345940508508</v>
      </c>
      <c r="DL154" s="2">
        <v>7.6134969808210577</v>
      </c>
      <c r="DM154" s="2">
        <v>7.6120544691046366</v>
      </c>
      <c r="DN154" s="2">
        <v>7.6111924460883822</v>
      </c>
      <c r="DO154" s="2">
        <v>7.6108504347511108</v>
      </c>
      <c r="DP154" s="2">
        <v>7.6107867838340617</v>
      </c>
      <c r="DQ154" s="2">
        <v>7.6113541205856592</v>
      </c>
      <c r="DR154" s="2">
        <v>7.6122967340320704</v>
      </c>
      <c r="DS154" s="2">
        <v>7.6136095392121561</v>
      </c>
      <c r="DT154" s="2">
        <v>7.6153173911212786</v>
      </c>
      <c r="DU154" s="2">
        <v>7.6174076764780532</v>
      </c>
      <c r="DV154" s="2">
        <v>7.619900550424374</v>
      </c>
      <c r="DW154" s="2">
        <v>7.6226641357520499</v>
      </c>
      <c r="DX154" s="2">
        <v>7.6257096100268624</v>
      </c>
      <c r="DY154" s="2">
        <v>7.6289129197933052</v>
      </c>
      <c r="DZ154" s="2">
        <v>7.6322840251332984</v>
      </c>
      <c r="EA154" s="2">
        <v>7.6357127534585736</v>
      </c>
      <c r="EB154" s="2">
        <v>7.6394097126028342</v>
      </c>
      <c r="EC154" s="2">
        <v>7.6431052090433838</v>
      </c>
      <c r="ED154" s="2">
        <v>7.6470899000150316</v>
      </c>
      <c r="EE154" s="2">
        <v>7.6511988754812172</v>
      </c>
      <c r="EF154" s="2">
        <v>7.6554225062527506</v>
      </c>
      <c r="EG154" s="2">
        <v>7.6597736917964756</v>
      </c>
      <c r="EH154" s="2">
        <v>7.6641032273580416</v>
      </c>
      <c r="EI154" s="2">
        <v>7.6686717546467928</v>
      </c>
      <c r="EJ154" s="2">
        <v>7.6733266618982876</v>
      </c>
      <c r="EK154" s="2">
        <v>7.678109989119057</v>
      </c>
      <c r="EL154" s="2">
        <v>7.6832030881698676</v>
      </c>
      <c r="EM154" s="2">
        <v>7.6884436422154101</v>
      </c>
      <c r="EN154">
        <v>7.6934873719170653</v>
      </c>
      <c r="EO154">
        <v>7.6985414518925834</v>
      </c>
      <c r="EP154">
        <v>7.7038808063954267</v>
      </c>
      <c r="EQ154">
        <v>7.7091072901031632</v>
      </c>
      <c r="ER154">
        <v>7.7142043063735777</v>
      </c>
      <c r="ES154">
        <v>7.7192564913223727</v>
      </c>
      <c r="ET154">
        <v>7.7238231578909504</v>
      </c>
      <c r="EU154">
        <v>7.7278005120781366</v>
      </c>
      <c r="EV154">
        <v>7.7316730288448436</v>
      </c>
      <c r="EW154">
        <v>7.7350203166433369</v>
      </c>
      <c r="EX154">
        <v>7.7378059174312899</v>
      </c>
      <c r="EY154">
        <v>7.7400221031530609</v>
      </c>
      <c r="EZ154">
        <v>7.7416981123004787</v>
      </c>
      <c r="FA154">
        <v>7.7429709734042769</v>
      </c>
      <c r="FB154">
        <v>7.7438584009210247</v>
      </c>
      <c r="FC154">
        <v>7.7444417776002421</v>
      </c>
      <c r="FD154">
        <v>7.7447476812815497</v>
      </c>
      <c r="FE154">
        <v>7.7449100970553273</v>
      </c>
      <c r="FF154">
        <v>7.7449515589385634</v>
      </c>
      <c r="FG154">
        <v>7.7450365267047596</v>
      </c>
      <c r="FH154">
        <v>7.7451541993151229</v>
      </c>
      <c r="FI154">
        <v>7.7451720737512444</v>
      </c>
      <c r="FJ154">
        <v>7.7454376980430473</v>
      </c>
      <c r="FK154">
        <v>7.7459006960230123</v>
      </c>
      <c r="FL154">
        <v>7.7466819917324896</v>
      </c>
      <c r="FM154">
        <v>7.7475479183281903</v>
      </c>
      <c r="FN154">
        <v>7.7488899566541374</v>
      </c>
      <c r="FO154">
        <v>7.7502505213134496</v>
      </c>
      <c r="FP154">
        <v>7.751723187304898</v>
      </c>
      <c r="FQ154">
        <v>7.7532741090392214</v>
      </c>
      <c r="FR154">
        <v>7.7548352838271288</v>
      </c>
      <c r="FS154">
        <v>7.7564286480127143</v>
      </c>
      <c r="FT154">
        <v>7.7577929772933478</v>
      </c>
      <c r="FU154">
        <v>7.7590303769088047</v>
      </c>
      <c r="FV154">
        <v>7.7601107540061793</v>
      </c>
      <c r="FW154">
        <v>7.7608873202899797</v>
      </c>
      <c r="FX154">
        <v>7.7613988727122267</v>
      </c>
      <c r="FY154">
        <v>7.7615631818360598</v>
      </c>
      <c r="FZ154">
        <v>7.7613551891101524</v>
      </c>
      <c r="GA154">
        <v>7.7607982263736988</v>
      </c>
      <c r="GB154">
        <v>7.759975038240138</v>
      </c>
      <c r="GC154">
        <v>7.7590061311423328</v>
      </c>
      <c r="GD154">
        <v>7.757594018603867</v>
      </c>
      <c r="GE154">
        <v>7.756193865076539</v>
      </c>
      <c r="GF154">
        <v>7.7547179172769694</v>
      </c>
      <c r="GG154">
        <v>7.753327807902056</v>
      </c>
      <c r="GH154">
        <v>7.7516348415964016</v>
      </c>
      <c r="GI154">
        <v>7.750132251473568</v>
      </c>
      <c r="GJ154">
        <v>7.7487634031202122</v>
      </c>
      <c r="GK154">
        <v>7.7473944071654364</v>
      </c>
      <c r="GL154">
        <v>7.7463575506581464</v>
      </c>
      <c r="GM154">
        <v>7.745305818497898</v>
      </c>
      <c r="GN154">
        <v>7.7443273640929391</v>
      </c>
      <c r="GO154">
        <v>7.7435966903290154</v>
      </c>
      <c r="GP154">
        <v>7.7430921654336977</v>
      </c>
      <c r="GQ154">
        <v>7.7426086491576376</v>
      </c>
      <c r="GR154">
        <v>7.7421794498838521</v>
      </c>
      <c r="GS154">
        <v>7.7416690850042427</v>
      </c>
      <c r="GT154">
        <v>7.7410528215515182</v>
      </c>
      <c r="GU154">
        <v>7.7403959867514978</v>
      </c>
      <c r="GV154">
        <v>7.7396273852456057</v>
      </c>
      <c r="GW154">
        <v>7.7387561597236534</v>
      </c>
      <c r="GX154">
        <v>7.7375462285739323</v>
      </c>
      <c r="GY154">
        <v>7.7364377588799291</v>
      </c>
    </row>
    <row r="155" spans="1:207" x14ac:dyDescent="0.25">
      <c r="A155">
        <f t="shared" si="2"/>
        <v>154</v>
      </c>
      <c r="B155">
        <v>38.314285714285717</v>
      </c>
      <c r="C155">
        <v>38.314285714285717</v>
      </c>
      <c r="D155">
        <v>7.7389192196520078</v>
      </c>
      <c r="E155">
        <v>7.7377061882949079</v>
      </c>
      <c r="F155">
        <v>7.7367129752400476</v>
      </c>
      <c r="G155">
        <v>7.7356984901156336</v>
      </c>
      <c r="H155">
        <v>7.7348215240589218</v>
      </c>
      <c r="I155">
        <v>7.7341498161007207</v>
      </c>
      <c r="J155">
        <v>7.734067415129025</v>
      </c>
      <c r="K155">
        <v>7.7345231641923586</v>
      </c>
      <c r="L155">
        <v>7.7356038119550394</v>
      </c>
      <c r="M155">
        <v>7.7373850459802203</v>
      </c>
      <c r="N155">
        <v>7.7394718730323859</v>
      </c>
      <c r="O155">
        <v>7.7416058875260374</v>
      </c>
      <c r="P155">
        <v>7.7439352253806231</v>
      </c>
      <c r="Q155">
        <v>7.7465561494387094</v>
      </c>
      <c r="R155">
        <v>7.7489584153625026</v>
      </c>
      <c r="S155">
        <v>7.7514128658582591</v>
      </c>
      <c r="T155">
        <v>7.7537678387917044</v>
      </c>
      <c r="U155">
        <v>7.7562777185965093</v>
      </c>
      <c r="V155">
        <v>7.7585037996496959</v>
      </c>
      <c r="W155">
        <v>7.7609108996859426</v>
      </c>
      <c r="X155">
        <v>7.7634122591964738</v>
      </c>
      <c r="Y155">
        <v>7.7659026302833318</v>
      </c>
      <c r="Z155">
        <v>7.7685979699427472</v>
      </c>
      <c r="AA155">
        <v>7.7713509821101878</v>
      </c>
      <c r="AB155">
        <v>7.7740771341515504</v>
      </c>
      <c r="AC155">
        <v>7.7773088617142196</v>
      </c>
      <c r="AD155">
        <v>7.7804228312811814</v>
      </c>
      <c r="AE155">
        <v>7.7838633975501974</v>
      </c>
      <c r="AF155">
        <v>7.7877507535230794</v>
      </c>
      <c r="AG155">
        <v>7.791623210604639</v>
      </c>
      <c r="AH155">
        <v>7.7952984670467842</v>
      </c>
      <c r="AI155">
        <v>7.7988535989521166</v>
      </c>
      <c r="AJ155">
        <v>7.8023290337828044</v>
      </c>
      <c r="AK155">
        <v>7.8052738443931053</v>
      </c>
      <c r="AL155">
        <v>7.8075730685500924</v>
      </c>
      <c r="AM155">
        <v>7.8092995954730151</v>
      </c>
      <c r="AN155">
        <v>7.8104289202854202</v>
      </c>
      <c r="AO155">
        <v>7.8110544245053593</v>
      </c>
      <c r="AP155">
        <v>7.8113135012744381</v>
      </c>
      <c r="AQ155">
        <v>7.8112454736641057</v>
      </c>
      <c r="AR155">
        <v>7.8109645199052427</v>
      </c>
      <c r="AS155">
        <v>7.8106062767642346</v>
      </c>
      <c r="AT155">
        <v>7.8101414376593903</v>
      </c>
      <c r="AU155">
        <v>7.8096748502730167</v>
      </c>
      <c r="AV155">
        <v>7.809018352102429</v>
      </c>
      <c r="AW155">
        <v>7.8084711598092218</v>
      </c>
      <c r="AX155">
        <v>7.8076667146986871</v>
      </c>
      <c r="AY155">
        <v>7.8066983383081716</v>
      </c>
      <c r="AZ155">
        <v>7.8055560548586618</v>
      </c>
      <c r="BA155">
        <v>7.8042047251777547</v>
      </c>
      <c r="BB155" s="2">
        <v>7.8026141690735829</v>
      </c>
      <c r="BC155" s="2">
        <v>7.8007850134014642</v>
      </c>
      <c r="BD155" s="2">
        <v>7.7986073510903333</v>
      </c>
      <c r="BE155" s="2">
        <v>7.7962086137308306</v>
      </c>
      <c r="BF155" s="2">
        <v>7.7935440472395694</v>
      </c>
      <c r="BG155" s="2">
        <v>7.790618942985394</v>
      </c>
      <c r="BH155" s="2">
        <v>7.7874872896124501</v>
      </c>
      <c r="BI155" s="2">
        <v>7.7841599113138136</v>
      </c>
      <c r="BJ155" s="2">
        <v>7.780684871767984</v>
      </c>
      <c r="BK155" s="2">
        <v>7.7769961322675289</v>
      </c>
      <c r="BL155" s="2">
        <v>7.7729604312442628</v>
      </c>
      <c r="BM155" s="2">
        <v>7.7690634128254761</v>
      </c>
      <c r="BN155" s="2">
        <v>7.7652049770635561</v>
      </c>
      <c r="BO155" s="2">
        <v>7.760789868531015</v>
      </c>
      <c r="BP155" s="2">
        <v>7.7565126918591121</v>
      </c>
      <c r="BQ155" s="2">
        <v>7.7520773288040834</v>
      </c>
      <c r="BR155" s="2">
        <v>7.7476649929072448</v>
      </c>
      <c r="BS155" s="2">
        <v>7.7431191353930959</v>
      </c>
      <c r="BT155" s="2">
        <v>7.7386167167095152</v>
      </c>
      <c r="BU155" s="2">
        <v>7.734183101190836</v>
      </c>
      <c r="BV155" s="2">
        <v>7.7296822036998991</v>
      </c>
      <c r="BW155" s="2">
        <v>7.7252603960964894</v>
      </c>
      <c r="BX155" s="2">
        <v>7.7208451386129937</v>
      </c>
      <c r="BY155" s="2">
        <v>7.7164972935918277</v>
      </c>
      <c r="BZ155" s="2">
        <v>7.7122556206138828</v>
      </c>
      <c r="CA155" s="2">
        <v>7.7081162176397058</v>
      </c>
      <c r="CB155" s="2">
        <v>7.7040986385721766</v>
      </c>
      <c r="CC155" s="2">
        <v>7.7001124292099039</v>
      </c>
      <c r="CD155" s="2">
        <v>7.6962441759067186</v>
      </c>
      <c r="CE155" s="2">
        <v>7.692627139059792</v>
      </c>
      <c r="CF155" s="2">
        <v>7.689141328466663</v>
      </c>
      <c r="CG155" s="2">
        <v>7.6855338315981969</v>
      </c>
      <c r="CH155" s="2">
        <v>7.6821868042663919</v>
      </c>
      <c r="CI155" s="2">
        <v>7.6789325718234656</v>
      </c>
      <c r="CJ155" s="2">
        <v>7.6756910434895618</v>
      </c>
      <c r="CK155" s="2">
        <v>7.6725960176953798</v>
      </c>
      <c r="CL155" s="2">
        <v>7.6695331519237184</v>
      </c>
      <c r="CM155" s="2">
        <v>7.6665991540947376</v>
      </c>
      <c r="CN155" s="2">
        <v>7.6638140609688046</v>
      </c>
      <c r="CO155" s="2">
        <v>7.6611055167403181</v>
      </c>
      <c r="CP155" s="2">
        <v>7.6584742267524826</v>
      </c>
      <c r="CQ155" s="2">
        <v>7.6558662921669729</v>
      </c>
      <c r="CR155" s="2">
        <v>7.6534497463141076</v>
      </c>
      <c r="CS155" s="2">
        <v>7.6510399560944986</v>
      </c>
      <c r="CT155" s="2">
        <v>7.6487616982761732</v>
      </c>
      <c r="CU155" s="2">
        <v>7.6466970972172286</v>
      </c>
      <c r="CV155" s="2">
        <v>7.6445137729179873</v>
      </c>
      <c r="CW155" s="2">
        <v>7.6425446249420448</v>
      </c>
      <c r="CX155" s="2">
        <v>7.6409243633669126</v>
      </c>
      <c r="CY155" s="2">
        <v>7.6393310321685473</v>
      </c>
      <c r="CZ155" s="2">
        <v>7.6376272738386506</v>
      </c>
      <c r="DA155" s="19">
        <v>7.6361200126345459</v>
      </c>
      <c r="DB155" s="2">
        <v>7.6347214503895957</v>
      </c>
      <c r="DC155" s="2">
        <v>7.633108328541959</v>
      </c>
      <c r="DD155" s="2">
        <v>7.6313865587410383</v>
      </c>
      <c r="DE155" s="2">
        <v>7.629512280457905</v>
      </c>
      <c r="DF155" s="2">
        <v>7.6273417340190788</v>
      </c>
      <c r="DG155" s="2">
        <v>7.6249597952551724</v>
      </c>
      <c r="DH155" s="2">
        <v>7.622416855178856</v>
      </c>
      <c r="DI155" s="2">
        <v>7.6198225262036097</v>
      </c>
      <c r="DJ155" s="2">
        <v>7.6174472973803313</v>
      </c>
      <c r="DK155" s="2">
        <v>7.6151846921209954</v>
      </c>
      <c r="DL155" s="2">
        <v>7.6134479848432379</v>
      </c>
      <c r="DM155" s="2">
        <v>7.6118535740207367</v>
      </c>
      <c r="DN155" s="2">
        <v>7.6109118423621416</v>
      </c>
      <c r="DO155" s="2">
        <v>7.6103775967806078</v>
      </c>
      <c r="DP155" s="2">
        <v>7.6103047621893332</v>
      </c>
      <c r="DQ155" s="2">
        <v>7.6107036402625674</v>
      </c>
      <c r="DR155" s="2">
        <v>7.6115501560744097</v>
      </c>
      <c r="DS155" s="2">
        <v>7.6129172536311698</v>
      </c>
      <c r="DT155" s="2">
        <v>7.6147546335022627</v>
      </c>
      <c r="DU155" s="2">
        <v>7.6171137911909392</v>
      </c>
      <c r="DV155" s="2">
        <v>7.6196314052301144</v>
      </c>
      <c r="DW155" s="2">
        <v>7.6224662746296588</v>
      </c>
      <c r="DX155" s="2">
        <v>7.6257585086890396</v>
      </c>
      <c r="DY155" s="2">
        <v>7.6291407535936706</v>
      </c>
      <c r="DZ155" s="2">
        <v>7.6326699284098609</v>
      </c>
      <c r="EA155" s="2">
        <v>7.6362977566316452</v>
      </c>
      <c r="EB155" s="2">
        <v>7.6399722497773341</v>
      </c>
      <c r="EC155" s="2">
        <v>7.6438004069560641</v>
      </c>
      <c r="ED155" s="2">
        <v>7.6476431079378191</v>
      </c>
      <c r="EE155" s="2">
        <v>7.6514337322101653</v>
      </c>
      <c r="EF155" s="2">
        <v>7.6557094412066746</v>
      </c>
      <c r="EG155" s="2">
        <v>7.6601151674529344</v>
      </c>
      <c r="EH155" s="2">
        <v>7.6645282844509151</v>
      </c>
      <c r="EI155" s="2">
        <v>7.6691545806763743</v>
      </c>
      <c r="EJ155" s="2">
        <v>7.673688289223394</v>
      </c>
      <c r="EK155" s="2">
        <v>7.6783848858766506</v>
      </c>
      <c r="EL155" s="2">
        <v>7.6833632302065444</v>
      </c>
      <c r="EM155" s="2">
        <v>7.6882839585830167</v>
      </c>
      <c r="EN155">
        <v>7.6936796295377494</v>
      </c>
      <c r="EO155">
        <v>7.698956485249612</v>
      </c>
      <c r="EP155">
        <v>7.7043168256253987</v>
      </c>
      <c r="EQ155">
        <v>7.7098106438033476</v>
      </c>
      <c r="ER155">
        <v>7.7149322906328912</v>
      </c>
      <c r="ES155">
        <v>7.7200302129069778</v>
      </c>
      <c r="ET155">
        <v>7.7246010670154961</v>
      </c>
      <c r="EU155">
        <v>7.7288829393805942</v>
      </c>
      <c r="EV155">
        <v>7.7329968556608568</v>
      </c>
      <c r="EW155">
        <v>7.7364578599421652</v>
      </c>
      <c r="EX155">
        <v>7.7393182690011688</v>
      </c>
      <c r="EY155">
        <v>7.7415855557535567</v>
      </c>
      <c r="EZ155">
        <v>7.7432616877252221</v>
      </c>
      <c r="FA155">
        <v>7.7445523906404468</v>
      </c>
      <c r="FB155">
        <v>7.7454338885425056</v>
      </c>
      <c r="FC155">
        <v>7.7460012786921846</v>
      </c>
      <c r="FD155">
        <v>7.7463212525290244</v>
      </c>
      <c r="FE155">
        <v>7.7464387862801303</v>
      </c>
      <c r="FF155">
        <v>7.7461262817520851</v>
      </c>
      <c r="FG155">
        <v>7.7462571246888352</v>
      </c>
      <c r="FH155">
        <v>7.7463653408481852</v>
      </c>
      <c r="FI155">
        <v>7.7464513784513516</v>
      </c>
      <c r="FJ155">
        <v>7.7467309373776647</v>
      </c>
      <c r="FK155">
        <v>7.7472213042859952</v>
      </c>
      <c r="FL155">
        <v>7.7479759592241164</v>
      </c>
      <c r="FM155">
        <v>7.7485962377266606</v>
      </c>
      <c r="FN155">
        <v>7.7498938256485177</v>
      </c>
      <c r="FO155">
        <v>7.7512443547486463</v>
      </c>
      <c r="FP155">
        <v>7.7528939905408407</v>
      </c>
      <c r="FQ155">
        <v>7.754392260237565</v>
      </c>
      <c r="FR155">
        <v>7.75589763135266</v>
      </c>
      <c r="FS155">
        <v>7.7574024682807519</v>
      </c>
      <c r="FT155">
        <v>7.758719039843859</v>
      </c>
      <c r="FU155">
        <v>7.7599175169198844</v>
      </c>
      <c r="FV155">
        <v>7.7608807753028408</v>
      </c>
      <c r="FW155">
        <v>7.7616570752818346</v>
      </c>
      <c r="FX155">
        <v>7.7621149727205632</v>
      </c>
      <c r="FY155">
        <v>7.7622246408324944</v>
      </c>
      <c r="FZ155">
        <v>7.761961772041273</v>
      </c>
      <c r="GA155">
        <v>7.7613180819176533</v>
      </c>
      <c r="GB155">
        <v>7.7604391131581627</v>
      </c>
      <c r="GC155">
        <v>7.7594037460269734</v>
      </c>
      <c r="GD155">
        <v>7.7581015644321534</v>
      </c>
      <c r="GE155">
        <v>7.7566643059408342</v>
      </c>
      <c r="GF155">
        <v>7.7551385531179777</v>
      </c>
      <c r="GG155">
        <v>7.7535617857953421</v>
      </c>
      <c r="GH155">
        <v>7.7519479340437174</v>
      </c>
      <c r="GI155">
        <v>7.7503820943877164</v>
      </c>
      <c r="GJ155">
        <v>7.7488593498220943</v>
      </c>
      <c r="GK155">
        <v>7.7473974820798874</v>
      </c>
      <c r="GL155">
        <v>7.7463167563406561</v>
      </c>
      <c r="GM155">
        <v>7.7454021727881308</v>
      </c>
      <c r="GN155">
        <v>7.7445012824610666</v>
      </c>
      <c r="GO155">
        <v>7.744149160824052</v>
      </c>
      <c r="GP155">
        <v>7.7436935232869466</v>
      </c>
      <c r="GQ155">
        <v>7.7432956680101954</v>
      </c>
      <c r="GR155">
        <v>7.7428660661681477</v>
      </c>
      <c r="GS155">
        <v>7.7423050601048597</v>
      </c>
      <c r="GT155">
        <v>7.7415145576129287</v>
      </c>
      <c r="GU155">
        <v>7.740691288479435</v>
      </c>
      <c r="GV155">
        <v>7.7397065278021273</v>
      </c>
      <c r="GW155">
        <v>7.7384485362134292</v>
      </c>
      <c r="GX155">
        <v>7.7373011912373926</v>
      </c>
      <c r="GY155">
        <v>7.7359597308484522</v>
      </c>
    </row>
    <row r="156" spans="1:207" x14ac:dyDescent="0.25">
      <c r="A156">
        <f t="shared" si="2"/>
        <v>155</v>
      </c>
      <c r="B156">
        <v>38.564705882352939</v>
      </c>
      <c r="C156">
        <v>38.564705882352939</v>
      </c>
      <c r="D156">
        <v>7.7382865882137928</v>
      </c>
      <c r="E156">
        <v>7.7371443792883294</v>
      </c>
      <c r="F156">
        <v>7.735890242582748</v>
      </c>
      <c r="G156">
        <v>7.7348372335161288</v>
      </c>
      <c r="H156">
        <v>7.7339049369266988</v>
      </c>
      <c r="I156">
        <v>7.7333605483236347</v>
      </c>
      <c r="J156">
        <v>7.7332689424087997</v>
      </c>
      <c r="K156">
        <v>7.733715786709304</v>
      </c>
      <c r="L156">
        <v>7.7348248596867126</v>
      </c>
      <c r="M156">
        <v>7.7363528022016261</v>
      </c>
      <c r="N156">
        <v>7.7386689481810693</v>
      </c>
      <c r="O156">
        <v>7.7407031407729203</v>
      </c>
      <c r="P156">
        <v>7.7431450143573848</v>
      </c>
      <c r="Q156">
        <v>7.7458299559645374</v>
      </c>
      <c r="R156">
        <v>7.7482607729163151</v>
      </c>
      <c r="S156">
        <v>7.7506433605710239</v>
      </c>
      <c r="T156">
        <v>7.7530609747062913</v>
      </c>
      <c r="U156">
        <v>7.7555562043246056</v>
      </c>
      <c r="V156">
        <v>7.7579197748228976</v>
      </c>
      <c r="W156">
        <v>7.7602138034729951</v>
      </c>
      <c r="X156">
        <v>7.7627632353986984</v>
      </c>
      <c r="Y156">
        <v>7.7652050881413173</v>
      </c>
      <c r="Z156">
        <v>7.7678583016666387</v>
      </c>
      <c r="AA156">
        <v>7.7705176643137461</v>
      </c>
      <c r="AB156">
        <v>7.7734613192627728</v>
      </c>
      <c r="AC156">
        <v>7.7764923698300592</v>
      </c>
      <c r="AD156">
        <v>7.7797674289414482</v>
      </c>
      <c r="AE156">
        <v>7.7832957295732994</v>
      </c>
      <c r="AF156">
        <v>7.7869843416622144</v>
      </c>
      <c r="AG156">
        <v>7.7909363373205336</v>
      </c>
      <c r="AH156">
        <v>7.7948217498094081</v>
      </c>
      <c r="AI156">
        <v>7.7983691268396784</v>
      </c>
      <c r="AJ156">
        <v>7.8019716603160596</v>
      </c>
      <c r="AK156">
        <v>7.805027345995188</v>
      </c>
      <c r="AL156">
        <v>7.8074577555396552</v>
      </c>
      <c r="AM156">
        <v>7.8091336324242908</v>
      </c>
      <c r="AN156">
        <v>7.8102024582683507</v>
      </c>
      <c r="AO156">
        <v>7.8107603362834128</v>
      </c>
      <c r="AP156">
        <v>7.8109138818609409</v>
      </c>
      <c r="AQ156">
        <v>7.8108297274633971</v>
      </c>
      <c r="AR156">
        <v>7.8103363459034334</v>
      </c>
      <c r="AS156">
        <v>7.810001332877949</v>
      </c>
      <c r="AT156">
        <v>7.8093748988692901</v>
      </c>
      <c r="AU156">
        <v>7.8089741568433828</v>
      </c>
      <c r="AV156">
        <v>7.8083723875127813</v>
      </c>
      <c r="AW156">
        <v>7.8078139482828366</v>
      </c>
      <c r="AX156">
        <v>7.8068725680270834</v>
      </c>
      <c r="AY156">
        <v>7.8061847286709689</v>
      </c>
      <c r="AZ156">
        <v>7.8051098533903529</v>
      </c>
      <c r="BA156">
        <v>7.8038337043826562</v>
      </c>
      <c r="BB156" s="2">
        <v>7.8023140002177991</v>
      </c>
      <c r="BC156" s="2">
        <v>7.8005222218132761</v>
      </c>
      <c r="BD156" s="2">
        <v>7.7984327275533412</v>
      </c>
      <c r="BE156" s="2">
        <v>7.7960664256818717</v>
      </c>
      <c r="BF156" s="2">
        <v>7.7934186128614744</v>
      </c>
      <c r="BG156" s="2">
        <v>7.790544669802987</v>
      </c>
      <c r="BH156" s="2">
        <v>7.7874271615335928</v>
      </c>
      <c r="BI156" s="2">
        <v>7.7841071844633047</v>
      </c>
      <c r="BJ156" s="2">
        <v>7.7805835150133493</v>
      </c>
      <c r="BK156" s="2">
        <v>7.7768845275299787</v>
      </c>
      <c r="BL156" s="2">
        <v>7.77275508834615</v>
      </c>
      <c r="BM156" s="2">
        <v>7.7688355901005917</v>
      </c>
      <c r="BN156" s="2">
        <v>7.7648856638390811</v>
      </c>
      <c r="BO156" s="2">
        <v>7.7605989351405071</v>
      </c>
      <c r="BP156" s="2">
        <v>7.7563463779061808</v>
      </c>
      <c r="BQ156" s="2">
        <v>7.7520045475072257</v>
      </c>
      <c r="BR156" s="2">
        <v>7.7475869669258737</v>
      </c>
      <c r="BS156" s="2">
        <v>7.7428196864514902</v>
      </c>
      <c r="BT156" s="2">
        <v>7.7382185012576157</v>
      </c>
      <c r="BU156" s="2">
        <v>7.7337818936065732</v>
      </c>
      <c r="BV156" s="2">
        <v>7.7292252331126843</v>
      </c>
      <c r="BW156" s="2">
        <v>7.7247213863572144</v>
      </c>
      <c r="BX156" s="2">
        <v>7.7202705839319199</v>
      </c>
      <c r="BY156" s="2">
        <v>7.7159076553695947</v>
      </c>
      <c r="BZ156" s="2">
        <v>7.7116101733029359</v>
      </c>
      <c r="CA156" s="2">
        <v>7.7074106459629084</v>
      </c>
      <c r="CB156" s="2">
        <v>7.7033754367557412</v>
      </c>
      <c r="CC156" s="2">
        <v>7.6993841635104054</v>
      </c>
      <c r="CD156" s="2">
        <v>7.695510940008619</v>
      </c>
      <c r="CE156" s="2">
        <v>7.6919909340747408</v>
      </c>
      <c r="CF156" s="2">
        <v>7.688356046439714</v>
      </c>
      <c r="CG156" s="2">
        <v>7.6848237291510824</v>
      </c>
      <c r="CH156" s="2">
        <v>7.6813191901122746</v>
      </c>
      <c r="CI156" s="2">
        <v>7.6781278605532686</v>
      </c>
      <c r="CJ156" s="2">
        <v>7.6750071367181771</v>
      </c>
      <c r="CK156" s="2">
        <v>7.6719512336304199</v>
      </c>
      <c r="CL156" s="2">
        <v>7.6690000841037378</v>
      </c>
      <c r="CM156" s="2">
        <v>7.6661433750189429</v>
      </c>
      <c r="CN156" s="2">
        <v>7.6634278639510658</v>
      </c>
      <c r="CO156" s="2">
        <v>7.6607655805725274</v>
      </c>
      <c r="CP156" s="2">
        <v>7.6582356407851693</v>
      </c>
      <c r="CQ156" s="2">
        <v>7.6555138039340767</v>
      </c>
      <c r="CR156" s="2">
        <v>7.6535701083257504</v>
      </c>
      <c r="CS156" s="2">
        <v>7.6511402192501228</v>
      </c>
      <c r="CT156" s="2">
        <v>7.6489854643794013</v>
      </c>
      <c r="CU156" s="2">
        <v>7.6469464303746371</v>
      </c>
      <c r="CV156" s="2">
        <v>7.6451190016167772</v>
      </c>
      <c r="CW156" s="2">
        <v>7.6432706325034561</v>
      </c>
      <c r="CX156" s="2">
        <v>7.6413391721723851</v>
      </c>
      <c r="CY156" s="2">
        <v>7.6397152373266586</v>
      </c>
      <c r="CZ156" s="2">
        <v>7.6381641194432168</v>
      </c>
      <c r="DA156" s="19">
        <v>7.6365415215782564</v>
      </c>
      <c r="DB156" s="2">
        <v>7.6348946212237356</v>
      </c>
      <c r="DC156" s="2">
        <v>7.6331265491983569</v>
      </c>
      <c r="DD156" s="2">
        <v>7.6313070011360082</v>
      </c>
      <c r="DE156" s="2">
        <v>7.6292637551548674</v>
      </c>
      <c r="DF156" s="2">
        <v>7.6270069495906672</v>
      </c>
      <c r="DG156" s="2">
        <v>7.6245992079620351</v>
      </c>
      <c r="DH156" s="2">
        <v>7.6220629677882057</v>
      </c>
      <c r="DI156" s="2">
        <v>7.6194777995076626</v>
      </c>
      <c r="DJ156" s="2">
        <v>7.617183710242907</v>
      </c>
      <c r="DK156" s="2">
        <v>7.6149277674335876</v>
      </c>
      <c r="DL156" s="2">
        <v>7.6131405994719161</v>
      </c>
      <c r="DM156" s="2">
        <v>7.6117550531758091</v>
      </c>
      <c r="DN156" s="2">
        <v>7.6107706047295887</v>
      </c>
      <c r="DO156" s="2">
        <v>7.610214986820262</v>
      </c>
      <c r="DP156" s="2">
        <v>7.6102692178960227</v>
      </c>
      <c r="DQ156" s="2">
        <v>7.6105999750460596</v>
      </c>
      <c r="DR156" s="2">
        <v>7.6114650949722717</v>
      </c>
      <c r="DS156" s="2">
        <v>7.6128456450008848</v>
      </c>
      <c r="DT156" s="2">
        <v>7.6146981052155676</v>
      </c>
      <c r="DU156" s="2">
        <v>7.6170413755531117</v>
      </c>
      <c r="DV156" s="2">
        <v>7.6195303616821493</v>
      </c>
      <c r="DW156" s="2">
        <v>7.6223965089149486</v>
      </c>
      <c r="DX156" s="2">
        <v>7.6256163742030632</v>
      </c>
      <c r="DY156" s="2">
        <v>7.629012376718852</v>
      </c>
      <c r="DZ156" s="2">
        <v>7.632565548291633</v>
      </c>
      <c r="EA156" s="2">
        <v>7.6362878034619452</v>
      </c>
      <c r="EB156" s="2">
        <v>7.6400365363969973</v>
      </c>
      <c r="EC156" s="2">
        <v>7.643994156549117</v>
      </c>
      <c r="ED156" s="2">
        <v>7.6479467105057708</v>
      </c>
      <c r="EE156" s="2">
        <v>7.6518178682197604</v>
      </c>
      <c r="EF156" s="2">
        <v>7.6561519428793252</v>
      </c>
      <c r="EG156" s="2">
        <v>7.660617643320661</v>
      </c>
      <c r="EH156" s="2">
        <v>7.6652249022204986</v>
      </c>
      <c r="EI156" s="2">
        <v>7.6699380353554014</v>
      </c>
      <c r="EJ156" s="2">
        <v>7.6745889984024958</v>
      </c>
      <c r="EK156" s="2">
        <v>7.6794615128387527</v>
      </c>
      <c r="EL156" s="2">
        <v>7.6843368495856996</v>
      </c>
      <c r="EM156" s="2">
        <v>7.689434517820775</v>
      </c>
      <c r="EN156">
        <v>7.694690289296136</v>
      </c>
      <c r="EO156">
        <v>7.7002016070410546</v>
      </c>
      <c r="EP156">
        <v>7.7055150458661741</v>
      </c>
      <c r="EQ156">
        <v>7.7108726040363296</v>
      </c>
      <c r="ER156">
        <v>7.7159518250861598</v>
      </c>
      <c r="ES156">
        <v>7.7208879390654177</v>
      </c>
      <c r="ET156">
        <v>7.7254565118895346</v>
      </c>
      <c r="EU156">
        <v>7.7299250580514238</v>
      </c>
      <c r="EV156">
        <v>7.7339108297526327</v>
      </c>
      <c r="EW156">
        <v>7.7373294218215021</v>
      </c>
      <c r="EX156">
        <v>7.7401768322587223</v>
      </c>
      <c r="EY156">
        <v>7.7424430504870463</v>
      </c>
      <c r="EZ156">
        <v>7.7442385478523761</v>
      </c>
      <c r="FA156">
        <v>7.7454940158324836</v>
      </c>
      <c r="FB156">
        <v>7.7464125480065888</v>
      </c>
      <c r="FC156">
        <v>7.7470086217051888</v>
      </c>
      <c r="FD156">
        <v>7.7473801974606413</v>
      </c>
      <c r="FE156">
        <v>7.7475449946907302</v>
      </c>
      <c r="FF156">
        <v>7.7473243096122726</v>
      </c>
      <c r="FG156">
        <v>7.7474271240410486</v>
      </c>
      <c r="FH156">
        <v>7.747476166535928</v>
      </c>
      <c r="FI156">
        <v>7.7476741710417842</v>
      </c>
      <c r="FJ156">
        <v>7.7479604576730621</v>
      </c>
      <c r="FK156">
        <v>7.7484900435405732</v>
      </c>
      <c r="FL156">
        <v>7.7491834634535994</v>
      </c>
      <c r="FM156">
        <v>7.7500987223069604</v>
      </c>
      <c r="FN156">
        <v>7.7511157539902493</v>
      </c>
      <c r="FO156">
        <v>7.7524198015819321</v>
      </c>
      <c r="FP156">
        <v>7.7539923608350776</v>
      </c>
      <c r="FQ156">
        <v>7.7554131470312084</v>
      </c>
      <c r="FR156">
        <v>7.756830875909694</v>
      </c>
      <c r="FS156">
        <v>7.7581655989517282</v>
      </c>
      <c r="FT156">
        <v>7.7594423476157681</v>
      </c>
      <c r="FU156">
        <v>7.760592024265728</v>
      </c>
      <c r="FV156">
        <v>7.7614514899413454</v>
      </c>
      <c r="FW156">
        <v>7.7622013599791764</v>
      </c>
      <c r="FX156">
        <v>7.7625955264846214</v>
      </c>
      <c r="FY156">
        <v>7.7626417910653336</v>
      </c>
      <c r="FZ156">
        <v>7.7623179546658418</v>
      </c>
      <c r="GA156">
        <v>7.7616114093515147</v>
      </c>
      <c r="GB156">
        <v>7.7606757543605447</v>
      </c>
      <c r="GC156">
        <v>7.759549303829318</v>
      </c>
      <c r="GD156">
        <v>7.7583085191604537</v>
      </c>
      <c r="GE156">
        <v>7.7568304408039053</v>
      </c>
      <c r="GF156">
        <v>7.7552530637397057</v>
      </c>
      <c r="GG156">
        <v>7.7535341479158664</v>
      </c>
      <c r="GH156">
        <v>7.7519768476231707</v>
      </c>
      <c r="GI156">
        <v>7.7503675792498399</v>
      </c>
      <c r="GJ156">
        <v>7.7487564897355981</v>
      </c>
      <c r="GK156">
        <v>7.7472976987813489</v>
      </c>
      <c r="GL156">
        <v>7.7461291070086657</v>
      </c>
      <c r="GM156">
        <v>7.7452945113660094</v>
      </c>
      <c r="GN156">
        <v>7.7445056402100416</v>
      </c>
      <c r="GO156">
        <v>7.7441865856619847</v>
      </c>
      <c r="GP156">
        <v>7.7437196947562406</v>
      </c>
      <c r="GQ156">
        <v>7.7432899561650554</v>
      </c>
      <c r="GR156">
        <v>7.7427762785446559</v>
      </c>
      <c r="GS156">
        <v>7.7421506890340526</v>
      </c>
      <c r="GT156">
        <v>7.7413324899133604</v>
      </c>
      <c r="GU156">
        <v>7.7403165772630986</v>
      </c>
      <c r="GV156">
        <v>7.7391597490256681</v>
      </c>
      <c r="GW156">
        <v>7.7378010979753649</v>
      </c>
      <c r="GX156">
        <v>7.7367066208096373</v>
      </c>
      <c r="GY156">
        <v>7.7352977744257734</v>
      </c>
    </row>
    <row r="157" spans="1:207" x14ac:dyDescent="0.25">
      <c r="A157">
        <f t="shared" si="2"/>
        <v>156</v>
      </c>
      <c r="B157">
        <v>38.815126050420169</v>
      </c>
      <c r="C157">
        <v>38.815126050420169</v>
      </c>
      <c r="D157">
        <v>7.7374074414000962</v>
      </c>
      <c r="E157">
        <v>7.73634919666892</v>
      </c>
      <c r="F157">
        <v>7.7350025610746211</v>
      </c>
      <c r="G157">
        <v>7.7339558635429944</v>
      </c>
      <c r="H157">
        <v>7.7331183629565299</v>
      </c>
      <c r="I157">
        <v>7.732843117294034</v>
      </c>
      <c r="J157">
        <v>7.7328416084618317</v>
      </c>
      <c r="K157">
        <v>7.7334030453898279</v>
      </c>
      <c r="L157">
        <v>7.7344648239001854</v>
      </c>
      <c r="M157">
        <v>7.7358118853081281</v>
      </c>
      <c r="N157">
        <v>7.7378417191225379</v>
      </c>
      <c r="O157">
        <v>7.7399341031301079</v>
      </c>
      <c r="P157">
        <v>7.7424776063367062</v>
      </c>
      <c r="Q157">
        <v>7.745039529660958</v>
      </c>
      <c r="R157">
        <v>7.7475383439148269</v>
      </c>
      <c r="S157">
        <v>7.7499164195027106</v>
      </c>
      <c r="T157">
        <v>7.7523342112507123</v>
      </c>
      <c r="U157">
        <v>7.7545734663205401</v>
      </c>
      <c r="V157">
        <v>7.7571251969790422</v>
      </c>
      <c r="W157">
        <v>7.75944069025359</v>
      </c>
      <c r="X157">
        <v>7.7619141291534817</v>
      </c>
      <c r="Y157">
        <v>7.7644382600730104</v>
      </c>
      <c r="Z157">
        <v>7.7670659993772633</v>
      </c>
      <c r="AA157">
        <v>7.7697718016620074</v>
      </c>
      <c r="AB157">
        <v>7.7727973933355017</v>
      </c>
      <c r="AC157">
        <v>7.7757987197786562</v>
      </c>
      <c r="AD157">
        <v>7.7791575200301439</v>
      </c>
      <c r="AE157">
        <v>7.7827100034063426</v>
      </c>
      <c r="AF157">
        <v>7.7863533077232594</v>
      </c>
      <c r="AG157">
        <v>7.7902854016307472</v>
      </c>
      <c r="AH157">
        <v>7.7942834090254971</v>
      </c>
      <c r="AI157">
        <v>7.7978840040105872</v>
      </c>
      <c r="AJ157">
        <v>7.8013694715761863</v>
      </c>
      <c r="AK157">
        <v>7.8043994059842179</v>
      </c>
      <c r="AL157">
        <v>7.8069642498705401</v>
      </c>
      <c r="AM157">
        <v>7.808665588115919</v>
      </c>
      <c r="AN157">
        <v>7.8097524599933559</v>
      </c>
      <c r="AO157">
        <v>7.8103275667465066</v>
      </c>
      <c r="AP157">
        <v>7.8104838174985796</v>
      </c>
      <c r="AQ157">
        <v>7.8103974367841937</v>
      </c>
      <c r="AR157">
        <v>7.8099225679755602</v>
      </c>
      <c r="AS157">
        <v>7.8095230799354498</v>
      </c>
      <c r="AT157">
        <v>7.8090074771726838</v>
      </c>
      <c r="AU157">
        <v>7.8085145708339443</v>
      </c>
      <c r="AV157">
        <v>7.8079794423561522</v>
      </c>
      <c r="AW157">
        <v>7.8072254022358836</v>
      </c>
      <c r="AX157">
        <v>7.8064189826040904</v>
      </c>
      <c r="AY157">
        <v>7.8055135832154656</v>
      </c>
      <c r="AZ157">
        <v>7.80439328775301</v>
      </c>
      <c r="BA157">
        <v>7.8030734089194063</v>
      </c>
      <c r="BB157" s="2">
        <v>7.8015262037007291</v>
      </c>
      <c r="BC157" s="2">
        <v>7.7996846409606109</v>
      </c>
      <c r="BD157" s="2">
        <v>7.7976758613727704</v>
      </c>
      <c r="BE157" s="2">
        <v>7.7953248332044032</v>
      </c>
      <c r="BF157" s="2">
        <v>7.7927244048528701</v>
      </c>
      <c r="BG157" s="2">
        <v>7.789953461777948</v>
      </c>
      <c r="BH157" s="2">
        <v>7.7869225439291814</v>
      </c>
      <c r="BI157" s="2">
        <v>7.7836856139297774</v>
      </c>
      <c r="BJ157" s="2">
        <v>7.7801809037173824</v>
      </c>
      <c r="BK157" s="2">
        <v>7.7765778491100823</v>
      </c>
      <c r="BL157" s="2">
        <v>7.7727661239061518</v>
      </c>
      <c r="BM157" s="2">
        <v>7.7688381221317444</v>
      </c>
      <c r="BN157" s="2">
        <v>7.7647436366934484</v>
      </c>
      <c r="BO157" s="2">
        <v>7.7608073604471599</v>
      </c>
      <c r="BP157" s="2">
        <v>7.7566050723538584</v>
      </c>
      <c r="BQ157" s="2">
        <v>7.7524501385921694</v>
      </c>
      <c r="BR157" s="2">
        <v>7.7480786987371193</v>
      </c>
      <c r="BS157" s="2">
        <v>7.7435920989277314</v>
      </c>
      <c r="BT157" s="2">
        <v>7.7390854280519346</v>
      </c>
      <c r="BU157" s="2">
        <v>7.7345726781094584</v>
      </c>
      <c r="BV157" s="2">
        <v>7.7300575984075284</v>
      </c>
      <c r="BW157" s="2">
        <v>7.7255386548312641</v>
      </c>
      <c r="BX157" s="2">
        <v>7.7210509021831832</v>
      </c>
      <c r="BY157" s="2">
        <v>7.7166439448020547</v>
      </c>
      <c r="BZ157" s="2">
        <v>7.712230512528758</v>
      </c>
      <c r="CA157" s="2">
        <v>7.7078741362547367</v>
      </c>
      <c r="CB157" s="2">
        <v>7.7036152520204944</v>
      </c>
      <c r="CC157" s="2">
        <v>7.6995256832213066</v>
      </c>
      <c r="CD157" s="2">
        <v>7.6955228552074217</v>
      </c>
      <c r="CE157" s="2">
        <v>7.6915304545017067</v>
      </c>
      <c r="CF157" s="2">
        <v>7.6874693443843736</v>
      </c>
      <c r="CG157" s="2">
        <v>7.6838974698640206</v>
      </c>
      <c r="CH157" s="2">
        <v>7.6801152383379776</v>
      </c>
      <c r="CI157" s="2">
        <v>7.6766676292670564</v>
      </c>
      <c r="CJ157" s="2">
        <v>7.6734429633819987</v>
      </c>
      <c r="CK157" s="2">
        <v>7.6702993291547639</v>
      </c>
      <c r="CL157" s="2">
        <v>7.667386647783152</v>
      </c>
      <c r="CM157" s="2">
        <v>7.6645843330676797</v>
      </c>
      <c r="CN157" s="2">
        <v>7.6618967491319134</v>
      </c>
      <c r="CO157" s="2">
        <v>7.6594976209331964</v>
      </c>
      <c r="CP157" s="2">
        <v>7.6572396250656967</v>
      </c>
      <c r="CQ157" s="2">
        <v>7.6551578864284506</v>
      </c>
      <c r="CR157" s="2">
        <v>7.6532759925607081</v>
      </c>
      <c r="CS157" s="2">
        <v>7.6515273681967546</v>
      </c>
      <c r="CT157" s="2">
        <v>7.649823106893332</v>
      </c>
      <c r="CU157" s="2">
        <v>7.6478518809883562</v>
      </c>
      <c r="CV157" s="2">
        <v>7.646423626619173</v>
      </c>
      <c r="CW157" s="2">
        <v>7.6447991750167787</v>
      </c>
      <c r="CX157" s="2">
        <v>7.6430013591471742</v>
      </c>
      <c r="CY157" s="2">
        <v>7.641357602887294</v>
      </c>
      <c r="CZ157" s="2">
        <v>7.6398441888007973</v>
      </c>
      <c r="DA157" s="19">
        <v>7.6380730067689742</v>
      </c>
      <c r="DB157" s="2">
        <v>7.6360205003510178</v>
      </c>
      <c r="DC157" s="2">
        <v>7.6340315807404906</v>
      </c>
      <c r="DD157" s="2">
        <v>7.6319100529089381</v>
      </c>
      <c r="DE157" s="2">
        <v>7.6295117630659819</v>
      </c>
      <c r="DF157" s="2">
        <v>7.6270030625962901</v>
      </c>
      <c r="DG157" s="2">
        <v>7.624367967418026</v>
      </c>
      <c r="DH157" s="2">
        <v>7.6217448907337904</v>
      </c>
      <c r="DI157" s="2">
        <v>7.619172045696831</v>
      </c>
      <c r="DJ157" s="2">
        <v>7.61679542804732</v>
      </c>
      <c r="DK157" s="2">
        <v>7.6146601141765951</v>
      </c>
      <c r="DL157" s="2">
        <v>7.6126787739555439</v>
      </c>
      <c r="DM157" s="2">
        <v>7.6116167699889949</v>
      </c>
      <c r="DN157" s="2">
        <v>7.6106675408508737</v>
      </c>
      <c r="DO157" s="2">
        <v>7.6102715926240663</v>
      </c>
      <c r="DP157" s="2">
        <v>7.6104747631683436</v>
      </c>
      <c r="DQ157" s="2">
        <v>7.6108884782070527</v>
      </c>
      <c r="DR157" s="2">
        <v>7.6118748522461388</v>
      </c>
      <c r="DS157" s="2">
        <v>7.6132453583241038</v>
      </c>
      <c r="DT157" s="2">
        <v>7.6150256204524114</v>
      </c>
      <c r="DU157" s="2">
        <v>7.6171436478982022</v>
      </c>
      <c r="DV157" s="2">
        <v>7.6195890261558494</v>
      </c>
      <c r="DW157" s="2">
        <v>7.6224647172838758</v>
      </c>
      <c r="DX157" s="2">
        <v>7.625411446383378</v>
      </c>
      <c r="DY157" s="2">
        <v>7.6286990448612571</v>
      </c>
      <c r="DZ157" s="2">
        <v>7.6321790117088391</v>
      </c>
      <c r="EA157" s="2">
        <v>7.6358709374589244</v>
      </c>
      <c r="EB157" s="2">
        <v>7.6397665442514491</v>
      </c>
      <c r="EC157" s="2">
        <v>7.6438056205528664</v>
      </c>
      <c r="ED157" s="2">
        <v>7.6480461485828899</v>
      </c>
      <c r="EE157" s="2">
        <v>7.6523148356138568</v>
      </c>
      <c r="EF157" s="2">
        <v>7.6567098303943446</v>
      </c>
      <c r="EG157" s="2">
        <v>7.6612369200386983</v>
      </c>
      <c r="EH157" s="2">
        <v>7.6660674253872534</v>
      </c>
      <c r="EI157" s="2">
        <v>7.670875353254293</v>
      </c>
      <c r="EJ157" s="2">
        <v>7.6758023566660931</v>
      </c>
      <c r="EK157" s="2">
        <v>7.6809833781802066</v>
      </c>
      <c r="EL157" s="2">
        <v>7.6860764553924037</v>
      </c>
      <c r="EM157" s="2">
        <v>7.6914819559148286</v>
      </c>
      <c r="EN157">
        <v>7.6965410928589204</v>
      </c>
      <c r="EO157">
        <v>7.7018845600103134</v>
      </c>
      <c r="EP157">
        <v>7.7071335473424822</v>
      </c>
      <c r="EQ157">
        <v>7.7121163534434771</v>
      </c>
      <c r="ER157">
        <v>7.7171253250524998</v>
      </c>
      <c r="ES157">
        <v>7.7217989702571597</v>
      </c>
      <c r="ET157">
        <v>7.7263645650769188</v>
      </c>
      <c r="EU157">
        <v>7.7308421201237669</v>
      </c>
      <c r="EV157">
        <v>7.7344742018383661</v>
      </c>
      <c r="EW157">
        <v>7.7377578102636351</v>
      </c>
      <c r="EX157">
        <v>7.7405411028263149</v>
      </c>
      <c r="EY157">
        <v>7.7427825369638947</v>
      </c>
      <c r="EZ157">
        <v>7.7446155867102746</v>
      </c>
      <c r="FA157">
        <v>7.7459682103445138</v>
      </c>
      <c r="FB157">
        <v>7.7469479503394174</v>
      </c>
      <c r="FC157">
        <v>7.7476097177881593</v>
      </c>
      <c r="FD157">
        <v>7.7480427411491366</v>
      </c>
      <c r="FE157">
        <v>7.748305115787792</v>
      </c>
      <c r="FF157">
        <v>7.7484935279687868</v>
      </c>
      <c r="FG157">
        <v>7.74850140111048</v>
      </c>
      <c r="FH157">
        <v>7.7484513060170039</v>
      </c>
      <c r="FI157">
        <v>7.7487305466115037</v>
      </c>
      <c r="FJ157">
        <v>7.748993417697684</v>
      </c>
      <c r="FK157">
        <v>7.7495254749573022</v>
      </c>
      <c r="FL157">
        <v>7.7502194358611893</v>
      </c>
      <c r="FM157">
        <v>7.751384882182502</v>
      </c>
      <c r="FN157">
        <v>7.7523070374328578</v>
      </c>
      <c r="FO157">
        <v>7.7535467934174243</v>
      </c>
      <c r="FP157">
        <v>7.754858801839017</v>
      </c>
      <c r="FQ157">
        <v>7.7562084113104186</v>
      </c>
      <c r="FR157">
        <v>7.7575418883853224</v>
      </c>
      <c r="FS157">
        <v>7.7587041668791654</v>
      </c>
      <c r="FT157">
        <v>7.7599492765598592</v>
      </c>
      <c r="FU157">
        <v>7.7610437213743531</v>
      </c>
      <c r="FV157">
        <v>7.7618352349808406</v>
      </c>
      <c r="FW157">
        <v>7.7625203315503004</v>
      </c>
      <c r="FX157">
        <v>7.7628454962532496</v>
      </c>
      <c r="FY157">
        <v>7.7628240102223813</v>
      </c>
      <c r="FZ157">
        <v>7.7624367162488941</v>
      </c>
      <c r="GA157">
        <v>7.7616922288637387</v>
      </c>
      <c r="GB157">
        <v>7.760701351044907</v>
      </c>
      <c r="GC157">
        <v>7.7594964665678816</v>
      </c>
      <c r="GD157">
        <v>7.7582230513885477</v>
      </c>
      <c r="GE157">
        <v>7.7567000107458677</v>
      </c>
      <c r="GF157">
        <v>7.7550714709544808</v>
      </c>
      <c r="GG157">
        <v>7.7533001495980081</v>
      </c>
      <c r="GH157">
        <v>7.7517307017621739</v>
      </c>
      <c r="GI157">
        <v>7.7500974270313572</v>
      </c>
      <c r="GJ157">
        <v>7.7484714017579401</v>
      </c>
      <c r="GK157">
        <v>7.7470935644071242</v>
      </c>
      <c r="GL157">
        <v>7.7458112717428378</v>
      </c>
      <c r="GM157">
        <v>7.7449612277937376</v>
      </c>
      <c r="GN157">
        <v>7.7442404067958517</v>
      </c>
      <c r="GO157">
        <v>7.743594313824798</v>
      </c>
      <c r="GP157">
        <v>7.7430582065779303</v>
      </c>
      <c r="GQ157">
        <v>7.7424888104623806</v>
      </c>
      <c r="GR157">
        <v>7.7418538045454444</v>
      </c>
      <c r="GS157">
        <v>7.7411644360840404</v>
      </c>
      <c r="GT157">
        <v>7.7404213854670143</v>
      </c>
      <c r="GU157">
        <v>7.7393002050213777</v>
      </c>
      <c r="GV157">
        <v>7.7381018527314014</v>
      </c>
      <c r="GW157">
        <v>7.7369215570064771</v>
      </c>
      <c r="GX157">
        <v>7.7358091324380984</v>
      </c>
      <c r="GY157">
        <v>7.734515911879785</v>
      </c>
    </row>
    <row r="158" spans="1:207" x14ac:dyDescent="0.25">
      <c r="A158">
        <f t="shared" si="2"/>
        <v>157</v>
      </c>
      <c r="B158">
        <v>39.065546218487398</v>
      </c>
      <c r="C158">
        <v>39.065546218487398</v>
      </c>
      <c r="D158">
        <v>7.7365298637291966</v>
      </c>
      <c r="E158">
        <v>7.7354238897700558</v>
      </c>
      <c r="F158">
        <v>7.7341163649833664</v>
      </c>
      <c r="G158">
        <v>7.7331001991431121</v>
      </c>
      <c r="H158">
        <v>7.7324178560258936</v>
      </c>
      <c r="I158">
        <v>7.7321531817922891</v>
      </c>
      <c r="J158">
        <v>7.7321978823766422</v>
      </c>
      <c r="K158">
        <v>7.7327312564170674</v>
      </c>
      <c r="L158">
        <v>7.7337975680328732</v>
      </c>
      <c r="M158">
        <v>7.7355066898307037</v>
      </c>
      <c r="N158">
        <v>7.7370562497278792</v>
      </c>
      <c r="O158">
        <v>7.7393612033187837</v>
      </c>
      <c r="P158">
        <v>7.7418715871538746</v>
      </c>
      <c r="Q158">
        <v>7.7442441761034608</v>
      </c>
      <c r="R158">
        <v>7.7468099781602389</v>
      </c>
      <c r="S158">
        <v>7.749215359938078</v>
      </c>
      <c r="T158">
        <v>7.7515978306483344</v>
      </c>
      <c r="U158">
        <v>7.7537631233305104</v>
      </c>
      <c r="V158">
        <v>7.7562497529263563</v>
      </c>
      <c r="W158">
        <v>7.7586572602343384</v>
      </c>
      <c r="X158">
        <v>7.761060086874549</v>
      </c>
      <c r="Y158">
        <v>7.7636712498518854</v>
      </c>
      <c r="Z158">
        <v>7.7662937041562454</v>
      </c>
      <c r="AA158">
        <v>7.7691175722774428</v>
      </c>
      <c r="AB158">
        <v>7.7721373327449328</v>
      </c>
      <c r="AC158">
        <v>7.7752197570033577</v>
      </c>
      <c r="AD158">
        <v>7.7786067005068258</v>
      </c>
      <c r="AE158">
        <v>7.7821522121852622</v>
      </c>
      <c r="AF158">
        <v>7.7858565663218222</v>
      </c>
      <c r="AG158">
        <v>7.7897237416386922</v>
      </c>
      <c r="AH158">
        <v>7.7937596467640926</v>
      </c>
      <c r="AI158">
        <v>7.797462097485413</v>
      </c>
      <c r="AJ158">
        <v>7.800824681477267</v>
      </c>
      <c r="AK158">
        <v>7.8038117537606118</v>
      </c>
      <c r="AL158">
        <v>7.8063369730261343</v>
      </c>
      <c r="AM158">
        <v>7.808106947511388</v>
      </c>
      <c r="AN158">
        <v>7.8092530305634256</v>
      </c>
      <c r="AO158">
        <v>7.8098900286505</v>
      </c>
      <c r="AP158">
        <v>7.8101087085781504</v>
      </c>
      <c r="AQ158">
        <v>7.8100306367594996</v>
      </c>
      <c r="AR158">
        <v>7.8096995938370863</v>
      </c>
      <c r="AS158">
        <v>7.8092538734182648</v>
      </c>
      <c r="AT158">
        <v>7.8088714326448292</v>
      </c>
      <c r="AU158">
        <v>7.8083058660019358</v>
      </c>
      <c r="AV158">
        <v>7.8078027899881084</v>
      </c>
      <c r="AW158">
        <v>7.8069441103443573</v>
      </c>
      <c r="AX158">
        <v>7.8062519037279197</v>
      </c>
      <c r="AY158">
        <v>7.8051196641947618</v>
      </c>
      <c r="AZ158">
        <v>7.8039489252462557</v>
      </c>
      <c r="BA158">
        <v>7.8025789039589188</v>
      </c>
      <c r="BB158" s="2">
        <v>7.800994897102524</v>
      </c>
      <c r="BC158" s="2">
        <v>7.799140470721178</v>
      </c>
      <c r="BD158" s="2">
        <v>7.7971241627811159</v>
      </c>
      <c r="BE158" s="2">
        <v>7.794784150949611</v>
      </c>
      <c r="BF158" s="2">
        <v>7.7922374329800794</v>
      </c>
      <c r="BG158" s="2">
        <v>7.7894973883152323</v>
      </c>
      <c r="BH158" s="2">
        <v>7.7865269437365896</v>
      </c>
      <c r="BI158" s="2">
        <v>7.7833527750783746</v>
      </c>
      <c r="BJ158" s="2">
        <v>7.7799190542754637</v>
      </c>
      <c r="BK158" s="2">
        <v>7.7763961883438029</v>
      </c>
      <c r="BL158" s="2">
        <v>7.772860403040891</v>
      </c>
      <c r="BM158" s="2">
        <v>7.7689510265315551</v>
      </c>
      <c r="BN158" s="2">
        <v>7.7647685000687856</v>
      </c>
      <c r="BO158" s="2">
        <v>7.7610125352637596</v>
      </c>
      <c r="BP158" s="2">
        <v>7.7568356656273219</v>
      </c>
      <c r="BQ158" s="2">
        <v>7.7526838277273891</v>
      </c>
      <c r="BR158" s="2">
        <v>7.7483501979129423</v>
      </c>
      <c r="BS158" s="2">
        <v>7.7441102589261153</v>
      </c>
      <c r="BT158" s="2">
        <v>7.7397191873853322</v>
      </c>
      <c r="BU158" s="2">
        <v>7.7351829485264991</v>
      </c>
      <c r="BV158" s="2">
        <v>7.7307198515946762</v>
      </c>
      <c r="BW158" s="2">
        <v>7.7262227968004868</v>
      </c>
      <c r="BX158" s="2">
        <v>7.7217311412033558</v>
      </c>
      <c r="BY158" s="2">
        <v>7.7172631703231094</v>
      </c>
      <c r="BZ158" s="2">
        <v>7.7128025174806263</v>
      </c>
      <c r="CA158" s="2">
        <v>7.7083788936161488</v>
      </c>
      <c r="CB158" s="2">
        <v>7.7039868903704187</v>
      </c>
      <c r="CC158" s="2">
        <v>7.6998009963913114</v>
      </c>
      <c r="CD158" s="2">
        <v>7.6956772783140757</v>
      </c>
      <c r="CE158" s="2">
        <v>7.6913600228422423</v>
      </c>
      <c r="CF158" s="2">
        <v>7.6872037451947968</v>
      </c>
      <c r="CG158" s="2">
        <v>7.6834567470343273</v>
      </c>
      <c r="CH158" s="2">
        <v>7.6796471675917797</v>
      </c>
      <c r="CI158" s="2">
        <v>7.6760088517247649</v>
      </c>
      <c r="CJ158" s="2">
        <v>7.6725662095895082</v>
      </c>
      <c r="CK158" s="2">
        <v>7.6693571632664392</v>
      </c>
      <c r="CL158" s="2">
        <v>7.6664082863498821</v>
      </c>
      <c r="CM158" s="2">
        <v>7.6636028419211479</v>
      </c>
      <c r="CN158" s="2">
        <v>7.6609479688905813</v>
      </c>
      <c r="CO158" s="2">
        <v>7.6586479301057766</v>
      </c>
      <c r="CP158" s="2">
        <v>7.6565239583252707</v>
      </c>
      <c r="CQ158" s="2">
        <v>7.6548653843416394</v>
      </c>
      <c r="CR158" s="2">
        <v>7.6528178551453951</v>
      </c>
      <c r="CS158" s="2">
        <v>7.6514211552859317</v>
      </c>
      <c r="CT158" s="2">
        <v>7.6499319328400928</v>
      </c>
      <c r="CU158" s="2">
        <v>7.648512700659956</v>
      </c>
      <c r="CV158" s="2">
        <v>7.6468982456840786</v>
      </c>
      <c r="CW158" s="2">
        <v>7.645434391684871</v>
      </c>
      <c r="CX158" s="2">
        <v>7.6440951011581104</v>
      </c>
      <c r="CY158" s="2">
        <v>7.6424882543693764</v>
      </c>
      <c r="CZ158" s="2">
        <v>7.6406883628036413</v>
      </c>
      <c r="DA158" s="19">
        <v>7.6388981460316243</v>
      </c>
      <c r="DB158" s="2">
        <v>7.6368397542832529</v>
      </c>
      <c r="DC158" s="2">
        <v>7.6347978503557536</v>
      </c>
      <c r="DD158" s="2">
        <v>7.6325398359500696</v>
      </c>
      <c r="DE158" s="2">
        <v>7.6300429807550589</v>
      </c>
      <c r="DF158" s="2">
        <v>7.627397971925383</v>
      </c>
      <c r="DG158" s="2">
        <v>7.624600107866117</v>
      </c>
      <c r="DH158" s="2">
        <v>7.6218304139674906</v>
      </c>
      <c r="DI158" s="2">
        <v>7.6191792056902612</v>
      </c>
      <c r="DJ158" s="2">
        <v>7.6166241218819248</v>
      </c>
      <c r="DK158" s="2">
        <v>7.6144728392964982</v>
      </c>
      <c r="DL158" s="2">
        <v>7.6126236456793324</v>
      </c>
      <c r="DM158" s="2">
        <v>7.6113550537661228</v>
      </c>
      <c r="DN158" s="2">
        <v>7.610541826238129</v>
      </c>
      <c r="DO158" s="2">
        <v>7.6102793318599833</v>
      </c>
      <c r="DP158" s="2">
        <v>7.6104511377075186</v>
      </c>
      <c r="DQ158" s="2">
        <v>7.6110477451743899</v>
      </c>
      <c r="DR158" s="2">
        <v>7.6121243238904999</v>
      </c>
      <c r="DS158" s="2">
        <v>7.6135259640725881</v>
      </c>
      <c r="DT158" s="2">
        <v>7.6152874386930156</v>
      </c>
      <c r="DU158" s="2">
        <v>7.6173076276004741</v>
      </c>
      <c r="DV158" s="2">
        <v>7.619770591196291</v>
      </c>
      <c r="DW158" s="2">
        <v>7.6226432703930787</v>
      </c>
      <c r="DX158" s="2">
        <v>7.6255088196301122</v>
      </c>
      <c r="DY158" s="2">
        <v>7.6287525227080106</v>
      </c>
      <c r="DZ158" s="2">
        <v>7.6322233486635946</v>
      </c>
      <c r="EA158" s="2">
        <v>7.6358960625663821</v>
      </c>
      <c r="EB158" s="2">
        <v>7.6398487888854856</v>
      </c>
      <c r="EC158" s="2">
        <v>7.6439218603711838</v>
      </c>
      <c r="ED158" s="2">
        <v>7.6482888223598051</v>
      </c>
      <c r="EE158" s="2">
        <v>7.6528450968656641</v>
      </c>
      <c r="EF158" s="2">
        <v>7.6572941582219674</v>
      </c>
      <c r="EG158" s="2">
        <v>7.6618749922086051</v>
      </c>
      <c r="EH158" s="2">
        <v>7.6667962353385466</v>
      </c>
      <c r="EI158" s="2">
        <v>7.671664066632963</v>
      </c>
      <c r="EJ158" s="2">
        <v>7.6767673708944582</v>
      </c>
      <c r="EK158" s="2">
        <v>7.6820104996706444</v>
      </c>
      <c r="EL158" s="2">
        <v>7.6872707544557164</v>
      </c>
      <c r="EM158" s="2">
        <v>7.692321474793407</v>
      </c>
      <c r="EN158">
        <v>7.6978135512416808</v>
      </c>
      <c r="EO158">
        <v>7.7030024503274372</v>
      </c>
      <c r="EP158">
        <v>7.7082389024552214</v>
      </c>
      <c r="EQ158">
        <v>7.7131535185084124</v>
      </c>
      <c r="ER158">
        <v>7.7181476753735092</v>
      </c>
      <c r="ES158">
        <v>7.7226952954310324</v>
      </c>
      <c r="ET158">
        <v>7.7272649025170157</v>
      </c>
      <c r="EU158">
        <v>7.7316465615540606</v>
      </c>
      <c r="EV158">
        <v>7.7351754128067531</v>
      </c>
      <c r="EW158">
        <v>7.7384291493464863</v>
      </c>
      <c r="EX158">
        <v>7.7412030969966432</v>
      </c>
      <c r="EY158">
        <v>7.7434657209528446</v>
      </c>
      <c r="EZ158">
        <v>7.745197737427068</v>
      </c>
      <c r="FA158">
        <v>7.7467269985793852</v>
      </c>
      <c r="FB158">
        <v>7.7477494042623913</v>
      </c>
      <c r="FC158">
        <v>7.7484613738127592</v>
      </c>
      <c r="FD158">
        <v>7.7489103073899228</v>
      </c>
      <c r="FE158">
        <v>7.7491798809676178</v>
      </c>
      <c r="FF158">
        <v>7.7495501091488697</v>
      </c>
      <c r="FG158">
        <v>7.74943015186299</v>
      </c>
      <c r="FH158">
        <v>7.7492659077221973</v>
      </c>
      <c r="FI158">
        <v>7.7494671373528208</v>
      </c>
      <c r="FJ158">
        <v>7.7496411724168084</v>
      </c>
      <c r="FK158">
        <v>7.7500578755841731</v>
      </c>
      <c r="FL158">
        <v>7.750782733606024</v>
      </c>
      <c r="FM158">
        <v>7.7516758436486279</v>
      </c>
      <c r="FN158">
        <v>7.7528724297239613</v>
      </c>
      <c r="FO158">
        <v>7.7540878897885372</v>
      </c>
      <c r="FP158">
        <v>7.7552576649511291</v>
      </c>
      <c r="FQ158">
        <v>7.7565980824501937</v>
      </c>
      <c r="FR158">
        <v>7.7579152274598648</v>
      </c>
      <c r="FS158">
        <v>7.7590496026616549</v>
      </c>
      <c r="FT158">
        <v>7.7602689057346153</v>
      </c>
      <c r="FU158">
        <v>7.7613102269327197</v>
      </c>
      <c r="FV158">
        <v>7.7620812809040034</v>
      </c>
      <c r="FW158">
        <v>7.7626687725100396</v>
      </c>
      <c r="FX158">
        <v>7.7629290938878608</v>
      </c>
      <c r="FY158">
        <v>7.7628439682293102</v>
      </c>
      <c r="FZ158">
        <v>7.7623972447959044</v>
      </c>
      <c r="GA158">
        <v>7.7616303174452481</v>
      </c>
      <c r="GB158">
        <v>7.7605884209900706</v>
      </c>
      <c r="GC158">
        <v>7.7593184329814484</v>
      </c>
      <c r="GD158">
        <v>7.7579537406289791</v>
      </c>
      <c r="GE158">
        <v>7.756384135901663</v>
      </c>
      <c r="GF158">
        <v>7.7547078021183742</v>
      </c>
      <c r="GG158">
        <v>7.7529414039291966</v>
      </c>
      <c r="GH158">
        <v>7.7513137350379049</v>
      </c>
      <c r="GI158">
        <v>7.7496663712095666</v>
      </c>
      <c r="GJ158">
        <v>7.7480677033449989</v>
      </c>
      <c r="GK158">
        <v>7.746783586094514</v>
      </c>
      <c r="GL158">
        <v>7.7454021773350554</v>
      </c>
      <c r="GM158">
        <v>7.7444759771266947</v>
      </c>
      <c r="GN158">
        <v>7.7437807946486936</v>
      </c>
      <c r="GO158">
        <v>7.7428590792918817</v>
      </c>
      <c r="GP158">
        <v>7.7422296673249544</v>
      </c>
      <c r="GQ158">
        <v>7.741559148165722</v>
      </c>
      <c r="GR158">
        <v>7.7408581120346689</v>
      </c>
      <c r="GS158">
        <v>7.7401051868078143</v>
      </c>
      <c r="GT158">
        <v>7.7392988363259558</v>
      </c>
      <c r="GU158">
        <v>7.7382458320317591</v>
      </c>
      <c r="GV158">
        <v>7.7371220725500356</v>
      </c>
      <c r="GW158">
        <v>7.7360533253919783</v>
      </c>
      <c r="GX158">
        <v>7.7348012706497844</v>
      </c>
      <c r="GY158">
        <v>7.7336835913257787</v>
      </c>
    </row>
    <row r="159" spans="1:207" x14ac:dyDescent="0.25">
      <c r="A159">
        <f t="shared" si="2"/>
        <v>158</v>
      </c>
      <c r="B159">
        <v>39.315966386554621</v>
      </c>
      <c r="C159">
        <v>39.315966386554621</v>
      </c>
      <c r="D159">
        <v>7.7357581582938986</v>
      </c>
      <c r="E159">
        <v>7.7344732098120108</v>
      </c>
      <c r="F159">
        <v>7.733295808051186</v>
      </c>
      <c r="G159">
        <v>7.7323136712147624</v>
      </c>
      <c r="H159">
        <v>7.7317548576437076</v>
      </c>
      <c r="I159">
        <v>7.7311997936724612</v>
      </c>
      <c r="J159">
        <v>7.7312062383066209</v>
      </c>
      <c r="K159">
        <v>7.7316698006249016</v>
      </c>
      <c r="L159">
        <v>7.732792848244765</v>
      </c>
      <c r="M159">
        <v>7.7344736519746844</v>
      </c>
      <c r="N159">
        <v>7.7364007300177731</v>
      </c>
      <c r="O159">
        <v>7.7389262537272439</v>
      </c>
      <c r="P159">
        <v>7.7412636674773756</v>
      </c>
      <c r="Q159">
        <v>7.7435046073956846</v>
      </c>
      <c r="R159">
        <v>7.746095244302925</v>
      </c>
      <c r="S159">
        <v>7.7485219166186052</v>
      </c>
      <c r="T159">
        <v>7.7508618128617384</v>
      </c>
      <c r="U159">
        <v>7.7532618599094656</v>
      </c>
      <c r="V159">
        <v>7.7554268398131221</v>
      </c>
      <c r="W159">
        <v>7.7579294460153676</v>
      </c>
      <c r="X159">
        <v>7.7603408394162043</v>
      </c>
      <c r="Y159">
        <v>7.7629732228276183</v>
      </c>
      <c r="Z159">
        <v>7.7656136371004418</v>
      </c>
      <c r="AA159">
        <v>7.7685559561281501</v>
      </c>
      <c r="AB159">
        <v>7.7715412863430764</v>
      </c>
      <c r="AC159">
        <v>7.7747446099656594</v>
      </c>
      <c r="AD159">
        <v>7.7781346340341058</v>
      </c>
      <c r="AE159">
        <v>7.781678009147261</v>
      </c>
      <c r="AF159">
        <v>7.7854899963903339</v>
      </c>
      <c r="AG159">
        <v>7.7893027635430174</v>
      </c>
      <c r="AH159">
        <v>7.7933273104532486</v>
      </c>
      <c r="AI159">
        <v>7.7971532443098139</v>
      </c>
      <c r="AJ159">
        <v>7.8005239689878429</v>
      </c>
      <c r="AK159">
        <v>7.8035233683827823</v>
      </c>
      <c r="AL159">
        <v>7.8058335658380553</v>
      </c>
      <c r="AM159">
        <v>7.8076738412030187</v>
      </c>
      <c r="AN159">
        <v>7.8088825419574466</v>
      </c>
      <c r="AO159">
        <v>7.8095845381595357</v>
      </c>
      <c r="AP159">
        <v>7.809874625517133</v>
      </c>
      <c r="AQ159">
        <v>7.8098118969445611</v>
      </c>
      <c r="AR159">
        <v>7.8096399361086224</v>
      </c>
      <c r="AS159">
        <v>7.8092196462007433</v>
      </c>
      <c r="AT159">
        <v>7.8088518235580793</v>
      </c>
      <c r="AU159">
        <v>7.8083237746571132</v>
      </c>
      <c r="AV159">
        <v>7.8078010256287946</v>
      </c>
      <c r="AW159">
        <v>7.8070514694430333</v>
      </c>
      <c r="AX159">
        <v>7.8063027075601701</v>
      </c>
      <c r="AY159">
        <v>7.8052069965432809</v>
      </c>
      <c r="AZ159">
        <v>7.8040426738746964</v>
      </c>
      <c r="BA159">
        <v>7.802680384305404</v>
      </c>
      <c r="BB159" s="2">
        <v>7.8011022411276976</v>
      </c>
      <c r="BC159" s="2">
        <v>7.7993195274900939</v>
      </c>
      <c r="BD159" s="2">
        <v>7.7972016975173046</v>
      </c>
      <c r="BE159" s="2">
        <v>7.7948793601710609</v>
      </c>
      <c r="BF159" s="2">
        <v>7.7923645442351219</v>
      </c>
      <c r="BG159" s="2">
        <v>7.7895467082472809</v>
      </c>
      <c r="BH159" s="2">
        <v>7.7865637372281764</v>
      </c>
      <c r="BI159" s="2">
        <v>7.7833841246029181</v>
      </c>
      <c r="BJ159" s="2">
        <v>7.7800433206351869</v>
      </c>
      <c r="BK159" s="2">
        <v>7.7765204789754909</v>
      </c>
      <c r="BL159" s="2">
        <v>7.7729769495037999</v>
      </c>
      <c r="BM159" s="2">
        <v>7.7691112651698599</v>
      </c>
      <c r="BN159" s="2">
        <v>7.7649489019925539</v>
      </c>
      <c r="BO159" s="2">
        <v>7.7610319067579674</v>
      </c>
      <c r="BP159" s="2">
        <v>7.7568342286917273</v>
      </c>
      <c r="BQ159" s="2">
        <v>7.7524366706080201</v>
      </c>
      <c r="BR159" s="2">
        <v>7.7480994886338443</v>
      </c>
      <c r="BS159" s="2">
        <v>7.7437956229281868</v>
      </c>
      <c r="BT159" s="2">
        <v>7.7394290127914251</v>
      </c>
      <c r="BU159" s="2">
        <v>7.7349619614391756</v>
      </c>
      <c r="BV159" s="2">
        <v>7.7305064184929018</v>
      </c>
      <c r="BW159" s="2">
        <v>7.7260365968973419</v>
      </c>
      <c r="BX159" s="2">
        <v>7.7215772599886332</v>
      </c>
      <c r="BY159" s="2">
        <v>7.7170606624404376</v>
      </c>
      <c r="BZ159" s="2">
        <v>7.7126633653929479</v>
      </c>
      <c r="CA159" s="2">
        <v>7.7083258120926326</v>
      </c>
      <c r="CB159" s="2">
        <v>7.704017931879231</v>
      </c>
      <c r="CC159" s="2">
        <v>7.6997895836182009</v>
      </c>
      <c r="CD159" s="2">
        <v>7.6956269454485833</v>
      </c>
      <c r="CE159" s="2">
        <v>7.6914767454019941</v>
      </c>
      <c r="CF159" s="2">
        <v>7.6877314013520888</v>
      </c>
      <c r="CG159" s="2">
        <v>7.6837503916792294</v>
      </c>
      <c r="CH159" s="2">
        <v>7.6802469051301756</v>
      </c>
      <c r="CI159" s="2">
        <v>7.6766699727333076</v>
      </c>
      <c r="CJ159" s="2">
        <v>7.6731539517725613</v>
      </c>
      <c r="CK159" s="2">
        <v>7.6698779443658971</v>
      </c>
      <c r="CL159" s="2">
        <v>7.6668192860483169</v>
      </c>
      <c r="CM159" s="2">
        <v>7.6639555527237437</v>
      </c>
      <c r="CN159" s="2">
        <v>7.6613472212005949</v>
      </c>
      <c r="CO159" s="2">
        <v>7.6588463764932913</v>
      </c>
      <c r="CP159" s="2">
        <v>7.6565976925408776</v>
      </c>
      <c r="CQ159" s="2">
        <v>7.6546871735229338</v>
      </c>
      <c r="CR159" s="2">
        <v>7.6524519125813448</v>
      </c>
      <c r="CS159" s="2">
        <v>7.6506540243685794</v>
      </c>
      <c r="CT159" s="2">
        <v>7.6489298420184308</v>
      </c>
      <c r="CU159" s="2">
        <v>7.6476519718386919</v>
      </c>
      <c r="CV159" s="2">
        <v>7.6459882662035632</v>
      </c>
      <c r="CW159" s="2">
        <v>7.6445281171174919</v>
      </c>
      <c r="CX159" s="2">
        <v>7.643177765291858</v>
      </c>
      <c r="CY159" s="2">
        <v>7.6415777107143183</v>
      </c>
      <c r="CZ159" s="2">
        <v>7.6399163000339954</v>
      </c>
      <c r="DA159" s="19">
        <v>7.6382842913209377</v>
      </c>
      <c r="DB159" s="2">
        <v>7.6367342555426321</v>
      </c>
      <c r="DC159" s="2">
        <v>7.634867364665296</v>
      </c>
      <c r="DD159" s="2">
        <v>7.6327749895483281</v>
      </c>
      <c r="DE159" s="2">
        <v>7.630561532011142</v>
      </c>
      <c r="DF159" s="2">
        <v>7.6280029470206223</v>
      </c>
      <c r="DG159" s="2">
        <v>7.6252246474656404</v>
      </c>
      <c r="DH159" s="2">
        <v>7.6223055244035454</v>
      </c>
      <c r="DI159" s="2">
        <v>7.6194782048482059</v>
      </c>
      <c r="DJ159" s="2">
        <v>7.6167393508636971</v>
      </c>
      <c r="DK159" s="2">
        <v>7.6143678454346144</v>
      </c>
      <c r="DL159" s="2">
        <v>7.6127759457044739</v>
      </c>
      <c r="DM159" s="2">
        <v>7.6109772960823117</v>
      </c>
      <c r="DN159" s="2">
        <v>7.6103240058880317</v>
      </c>
      <c r="DO159" s="2">
        <v>7.6100643319405847</v>
      </c>
      <c r="DP159" s="2">
        <v>7.6100510657880944</v>
      </c>
      <c r="DQ159" s="2">
        <v>7.6108499819675028</v>
      </c>
      <c r="DR159" s="2">
        <v>7.6119311796977938</v>
      </c>
      <c r="DS159" s="2">
        <v>7.613427903727243</v>
      </c>
      <c r="DT159" s="2">
        <v>7.6152848613588731</v>
      </c>
      <c r="DU159" s="2">
        <v>7.617474484264636</v>
      </c>
      <c r="DV159" s="2">
        <v>7.6200376563238317</v>
      </c>
      <c r="DW159" s="2">
        <v>7.6229037560697668</v>
      </c>
      <c r="DX159" s="2">
        <v>7.6260163811199009</v>
      </c>
      <c r="DY159" s="2">
        <v>7.6293551096543268</v>
      </c>
      <c r="DZ159" s="2">
        <v>7.6329325202336484</v>
      </c>
      <c r="EA159" s="2">
        <v>7.6366584176632646</v>
      </c>
      <c r="EB159" s="2">
        <v>7.6405304544885988</v>
      </c>
      <c r="EC159" s="2">
        <v>7.6445979632476382</v>
      </c>
      <c r="ED159" s="2">
        <v>7.6488059005187434</v>
      </c>
      <c r="EE159" s="2">
        <v>7.6533282151252164</v>
      </c>
      <c r="EF159" s="2">
        <v>7.6578149630659107</v>
      </c>
      <c r="EG159" s="2">
        <v>7.6624327314467529</v>
      </c>
      <c r="EH159" s="2">
        <v>7.6672550554340164</v>
      </c>
      <c r="EI159" s="2">
        <v>7.6721286586583846</v>
      </c>
      <c r="EJ159" s="2">
        <v>7.677189902843307</v>
      </c>
      <c r="EK159" s="2">
        <v>7.682150259131669</v>
      </c>
      <c r="EL159" s="2">
        <v>7.6873463634080554</v>
      </c>
      <c r="EM159" s="2">
        <v>7.6926668022992137</v>
      </c>
      <c r="EN159">
        <v>7.6978897659516869</v>
      </c>
      <c r="EO159">
        <v>7.7031573681147023</v>
      </c>
      <c r="EP159">
        <v>7.7084575180344101</v>
      </c>
      <c r="EQ159">
        <v>7.7137762079372472</v>
      </c>
      <c r="ER159">
        <v>7.7188433879263476</v>
      </c>
      <c r="ES159">
        <v>7.7235081248077577</v>
      </c>
      <c r="ET159">
        <v>7.7280964613866594</v>
      </c>
      <c r="EU159">
        <v>7.7323528466232796</v>
      </c>
      <c r="EV159">
        <v>7.7361906282523707</v>
      </c>
      <c r="EW159">
        <v>7.7395875342960476</v>
      </c>
      <c r="EX159">
        <v>7.7424490347226627</v>
      </c>
      <c r="EY159">
        <v>7.7447990981307813</v>
      </c>
      <c r="EZ159">
        <v>7.7466409915769399</v>
      </c>
      <c r="FA159">
        <v>7.748021540682732</v>
      </c>
      <c r="FB159">
        <v>7.7490682220029186</v>
      </c>
      <c r="FC159">
        <v>7.7497821433549099</v>
      </c>
      <c r="FD159">
        <v>7.7501788175463409</v>
      </c>
      <c r="FE159">
        <v>7.7503150748920167</v>
      </c>
      <c r="FF159">
        <v>7.7504095635955581</v>
      </c>
      <c r="FG159">
        <v>7.7501634745802077</v>
      </c>
      <c r="FH159">
        <v>7.7498953396198829</v>
      </c>
      <c r="FI159">
        <v>7.74983634443445</v>
      </c>
      <c r="FJ159">
        <v>7.7498592388718546</v>
      </c>
      <c r="FK159">
        <v>7.7500474417660046</v>
      </c>
      <c r="FL159">
        <v>7.750620287802529</v>
      </c>
      <c r="FM159">
        <v>7.7514186628840083</v>
      </c>
      <c r="FN159">
        <v>7.7526386300022789</v>
      </c>
      <c r="FO159">
        <v>7.7538885246726377</v>
      </c>
      <c r="FP159">
        <v>7.7551631687761544</v>
      </c>
      <c r="FQ159">
        <v>7.7565667977812449</v>
      </c>
      <c r="FR159">
        <v>7.7579491985096354</v>
      </c>
      <c r="FS159">
        <v>7.75923428243172</v>
      </c>
      <c r="FT159">
        <v>7.7604312054545774</v>
      </c>
      <c r="FU159">
        <v>7.7614301571829492</v>
      </c>
      <c r="FV159">
        <v>7.762223118566312</v>
      </c>
      <c r="FW159">
        <v>7.7627026054581956</v>
      </c>
      <c r="FX159">
        <v>7.7629117678478288</v>
      </c>
      <c r="FY159">
        <v>7.7627756559833596</v>
      </c>
      <c r="FZ159">
        <v>7.7622801101541921</v>
      </c>
      <c r="GA159">
        <v>7.7614966157865419</v>
      </c>
      <c r="GB159">
        <v>7.7604106534338184</v>
      </c>
      <c r="GC159">
        <v>7.7590888095594579</v>
      </c>
      <c r="GD159">
        <v>7.7576112620692852</v>
      </c>
      <c r="GE159">
        <v>7.7559960940292827</v>
      </c>
      <c r="GF159">
        <v>7.754278255285957</v>
      </c>
      <c r="GG159">
        <v>7.7525400741092216</v>
      </c>
      <c r="GH159">
        <v>7.7508321712582111</v>
      </c>
      <c r="GI159">
        <v>7.749170940427784</v>
      </c>
      <c r="GJ159">
        <v>7.7476099936938629</v>
      </c>
      <c r="GK159">
        <v>7.7463662709808201</v>
      </c>
      <c r="GL159">
        <v>7.7449412151176293</v>
      </c>
      <c r="GM159">
        <v>7.743914402621777</v>
      </c>
      <c r="GN159">
        <v>7.7432056736928452</v>
      </c>
      <c r="GO159">
        <v>7.7422787269485847</v>
      </c>
      <c r="GP159">
        <v>7.7415687795463306</v>
      </c>
      <c r="GQ159">
        <v>7.7409066136886704</v>
      </c>
      <c r="GR159">
        <v>7.7402291263871037</v>
      </c>
      <c r="GS159">
        <v>7.7394203191014226</v>
      </c>
      <c r="GT159">
        <v>7.7383637430885166</v>
      </c>
      <c r="GU159">
        <v>7.7374802738998394</v>
      </c>
      <c r="GV159">
        <v>7.7364592922330253</v>
      </c>
      <c r="GW159">
        <v>7.7352919867514274</v>
      </c>
      <c r="GX159">
        <v>7.7338613545265389</v>
      </c>
      <c r="GY159">
        <v>7.7328703741218456</v>
      </c>
    </row>
    <row r="160" spans="1:207" x14ac:dyDescent="0.25">
      <c r="A160">
        <f t="shared" si="2"/>
        <v>159</v>
      </c>
      <c r="B160">
        <v>39.56638655462185</v>
      </c>
      <c r="C160">
        <v>39.56638655462185</v>
      </c>
      <c r="D160">
        <v>7.7349350143610671</v>
      </c>
      <c r="E160">
        <v>7.7336019080150589</v>
      </c>
      <c r="F160">
        <v>7.7326050440202678</v>
      </c>
      <c r="G160">
        <v>7.7316397106562249</v>
      </c>
      <c r="H160">
        <v>7.7310808093188781</v>
      </c>
      <c r="I160">
        <v>7.7305372551607174</v>
      </c>
      <c r="J160">
        <v>7.7305686326264098</v>
      </c>
      <c r="K160">
        <v>7.7312849516848994</v>
      </c>
      <c r="L160">
        <v>7.7323874264933874</v>
      </c>
      <c r="M160">
        <v>7.7337672579391672</v>
      </c>
      <c r="N160">
        <v>7.7360024602068842</v>
      </c>
      <c r="O160">
        <v>7.7383580631276612</v>
      </c>
      <c r="P160">
        <v>7.7405905579756826</v>
      </c>
      <c r="Q160">
        <v>7.7428815356412724</v>
      </c>
      <c r="R160">
        <v>7.7454137109932466</v>
      </c>
      <c r="S160">
        <v>7.7478178242857743</v>
      </c>
      <c r="T160">
        <v>7.7501361378535094</v>
      </c>
      <c r="U160">
        <v>7.752663696007243</v>
      </c>
      <c r="V160">
        <v>7.7547898547876164</v>
      </c>
      <c r="W160">
        <v>7.7573231801968063</v>
      </c>
      <c r="X160">
        <v>7.7597914645132287</v>
      </c>
      <c r="Y160">
        <v>7.7624133443498842</v>
      </c>
      <c r="Z160">
        <v>7.7650980193067198</v>
      </c>
      <c r="AA160">
        <v>7.7680879331822172</v>
      </c>
      <c r="AB160">
        <v>7.77106940298194</v>
      </c>
      <c r="AC160">
        <v>7.7743624071270494</v>
      </c>
      <c r="AD160">
        <v>7.7777609842746021</v>
      </c>
      <c r="AE160">
        <v>7.7813430475295498</v>
      </c>
      <c r="AF160">
        <v>7.7852494768612139</v>
      </c>
      <c r="AG160">
        <v>7.7890738735423719</v>
      </c>
      <c r="AH160">
        <v>7.7930632475210189</v>
      </c>
      <c r="AI160">
        <v>7.7969819397116664</v>
      </c>
      <c r="AJ160">
        <v>7.800438000928982</v>
      </c>
      <c r="AK160">
        <v>7.8034870735735806</v>
      </c>
      <c r="AL160">
        <v>7.8057222583639962</v>
      </c>
      <c r="AM160">
        <v>7.8075805155551201</v>
      </c>
      <c r="AN160">
        <v>7.8088193661542986</v>
      </c>
      <c r="AO160">
        <v>7.8095479114377522</v>
      </c>
      <c r="AP160">
        <v>7.8098676387329986</v>
      </c>
      <c r="AQ160">
        <v>7.809823786894623</v>
      </c>
      <c r="AR160">
        <v>7.8097161074107797</v>
      </c>
      <c r="AS160">
        <v>7.8093484067083274</v>
      </c>
      <c r="AT160">
        <v>7.8089433844817151</v>
      </c>
      <c r="AU160">
        <v>7.8084908907228883</v>
      </c>
      <c r="AV160">
        <v>7.8079327444983484</v>
      </c>
      <c r="AW160">
        <v>7.807348399069344</v>
      </c>
      <c r="AX160">
        <v>7.8065027702624246</v>
      </c>
      <c r="AY160">
        <v>7.8055592301115162</v>
      </c>
      <c r="AZ160">
        <v>7.8044336771292668</v>
      </c>
      <c r="BA160">
        <v>7.8031104161639444</v>
      </c>
      <c r="BB160" s="2">
        <v>7.8015625692500477</v>
      </c>
      <c r="BC160" s="2">
        <v>7.7998430545136417</v>
      </c>
      <c r="BD160" s="2">
        <v>7.7976586679773101</v>
      </c>
      <c r="BE160" s="2">
        <v>7.7953670578073622</v>
      </c>
      <c r="BF160" s="2">
        <v>7.7928280245493626</v>
      </c>
      <c r="BG160" s="2">
        <v>7.7899457867049682</v>
      </c>
      <c r="BH160" s="2">
        <v>7.786925459261627</v>
      </c>
      <c r="BI160" s="2">
        <v>7.7837127892565023</v>
      </c>
      <c r="BJ160" s="2">
        <v>7.7804321949587472</v>
      </c>
      <c r="BK160" s="2">
        <v>7.7768713577216353</v>
      </c>
      <c r="BL160" s="2">
        <v>7.7731878139907256</v>
      </c>
      <c r="BM160" s="2">
        <v>7.7693614740788348</v>
      </c>
      <c r="BN160" s="2">
        <v>7.7652734904922127</v>
      </c>
      <c r="BO160" s="2">
        <v>7.7610875992809571</v>
      </c>
      <c r="BP160" s="2">
        <v>7.7568542818767536</v>
      </c>
      <c r="BQ160" s="2">
        <v>7.7522818357943661</v>
      </c>
      <c r="BR160" s="2">
        <v>7.7479159303877836</v>
      </c>
      <c r="BS160" s="2">
        <v>7.7434470880183914</v>
      </c>
      <c r="BT160" s="2">
        <v>7.7390165029610856</v>
      </c>
      <c r="BU160" s="2">
        <v>7.7345933231541961</v>
      </c>
      <c r="BV160" s="2">
        <v>7.7301067574883282</v>
      </c>
      <c r="BW160" s="2">
        <v>7.7256382070091991</v>
      </c>
      <c r="BX160" s="2">
        <v>7.7211934145694743</v>
      </c>
      <c r="BY160" s="2">
        <v>7.7167003668613017</v>
      </c>
      <c r="BZ160" s="2">
        <v>7.7123604251649036</v>
      </c>
      <c r="CA160" s="2">
        <v>7.7081023835078089</v>
      </c>
      <c r="CB160" s="2">
        <v>7.7039096276424566</v>
      </c>
      <c r="CC160" s="2">
        <v>7.6996644224516819</v>
      </c>
      <c r="CD160" s="2">
        <v>7.6955067388716394</v>
      </c>
      <c r="CE160" s="2">
        <v>7.691667740109339</v>
      </c>
      <c r="CF160" s="2">
        <v>7.6882258171369644</v>
      </c>
      <c r="CG160" s="2">
        <v>7.6842011345395589</v>
      </c>
      <c r="CH160" s="2">
        <v>7.6808993695864602</v>
      </c>
      <c r="CI160" s="2">
        <v>7.6774551453417077</v>
      </c>
      <c r="CJ160" s="2">
        <v>7.674152196806058</v>
      </c>
      <c r="CK160" s="2">
        <v>7.6709452453480056</v>
      </c>
      <c r="CL160" s="2">
        <v>7.6676046379560523</v>
      </c>
      <c r="CM160" s="2">
        <v>7.6646956652229736</v>
      </c>
      <c r="CN160" s="2">
        <v>7.662087470748709</v>
      </c>
      <c r="CO160" s="2">
        <v>7.6594076111345766</v>
      </c>
      <c r="CP160" s="2">
        <v>7.6570004251039991</v>
      </c>
      <c r="CQ160" s="2">
        <v>7.6546741298216228</v>
      </c>
      <c r="CR160" s="2">
        <v>7.652434381370087</v>
      </c>
      <c r="CS160" s="2">
        <v>7.6501921803573829</v>
      </c>
      <c r="CT160" s="2">
        <v>7.6482067845132207</v>
      </c>
      <c r="CU160" s="2">
        <v>7.6464285199449602</v>
      </c>
      <c r="CV160" s="2">
        <v>7.6449113725876536</v>
      </c>
      <c r="CW160" s="2">
        <v>7.6433294926722404</v>
      </c>
      <c r="CX160" s="2">
        <v>7.6416130655464292</v>
      </c>
      <c r="CY160" s="2">
        <v>7.640295947119558</v>
      </c>
      <c r="CZ160" s="2">
        <v>7.6389372522425756</v>
      </c>
      <c r="DA160" s="19">
        <v>7.6374803736325312</v>
      </c>
      <c r="DB160" s="2">
        <v>7.636266189814374</v>
      </c>
      <c r="DC160" s="2">
        <v>7.6345485928036876</v>
      </c>
      <c r="DD160" s="2">
        <v>7.632634387380941</v>
      </c>
      <c r="DE160" s="2">
        <v>7.6306353354995364</v>
      </c>
      <c r="DF160" s="2">
        <v>7.6281747290824988</v>
      </c>
      <c r="DG160" s="2">
        <v>7.6254424782010002</v>
      </c>
      <c r="DH160" s="2">
        <v>7.6224673448583147</v>
      </c>
      <c r="DI160" s="2">
        <v>7.6195158472002582</v>
      </c>
      <c r="DJ160" s="2">
        <v>7.6167146194304234</v>
      </c>
      <c r="DK160" s="2">
        <v>7.6141844530749943</v>
      </c>
      <c r="DL160" s="2">
        <v>7.6120458294315618</v>
      </c>
      <c r="DM160" s="2">
        <v>7.6106510794275062</v>
      </c>
      <c r="DN160" s="2">
        <v>7.6099277341086147</v>
      </c>
      <c r="DO160" s="2">
        <v>7.6096272883667861</v>
      </c>
      <c r="DP160" s="2">
        <v>7.6097130192993987</v>
      </c>
      <c r="DQ160" s="2">
        <v>7.6106045590833729</v>
      </c>
      <c r="DR160" s="2">
        <v>7.6116959311531414</v>
      </c>
      <c r="DS160" s="2">
        <v>7.6132979852314344</v>
      </c>
      <c r="DT160" s="2">
        <v>7.6152789943372143</v>
      </c>
      <c r="DU160" s="2">
        <v>7.6176844024098758</v>
      </c>
      <c r="DV160" s="2">
        <v>7.620352821058832</v>
      </c>
      <c r="DW160" s="2">
        <v>7.6232177621411452</v>
      </c>
      <c r="DX160" s="2">
        <v>7.6265745959640796</v>
      </c>
      <c r="DY160" s="2">
        <v>7.6300161777791873</v>
      </c>
      <c r="DZ160" s="2">
        <v>7.6336675046108287</v>
      </c>
      <c r="EA160" s="2">
        <v>7.6374414479530817</v>
      </c>
      <c r="EB160" s="2">
        <v>7.6412559391174444</v>
      </c>
      <c r="EC160" s="2">
        <v>7.6452976605643244</v>
      </c>
      <c r="ED160" s="2">
        <v>7.6493317677725878</v>
      </c>
      <c r="EE160" s="2">
        <v>7.6536837535425457</v>
      </c>
      <c r="EF160" s="2">
        <v>7.6581822816298928</v>
      </c>
      <c r="EG160" s="2">
        <v>7.6628110093695154</v>
      </c>
      <c r="EH160" s="2">
        <v>7.6674768559893991</v>
      </c>
      <c r="EI160" s="2">
        <v>7.6723257638468434</v>
      </c>
      <c r="EJ160" s="2">
        <v>7.677264074354377</v>
      </c>
      <c r="EK160" s="2">
        <v>7.6820077179584887</v>
      </c>
      <c r="EL160" s="2">
        <v>7.6870937125803422</v>
      </c>
      <c r="EM160" s="2">
        <v>7.692344181816237</v>
      </c>
      <c r="EN160">
        <v>7.6976342455659097</v>
      </c>
      <c r="EO160">
        <v>7.7030528312094484</v>
      </c>
      <c r="EP160">
        <v>7.7084360138807586</v>
      </c>
      <c r="EQ160">
        <v>7.7141062081780598</v>
      </c>
      <c r="ER160">
        <v>7.719274337719721</v>
      </c>
      <c r="ES160">
        <v>7.7241686686080619</v>
      </c>
      <c r="ET160">
        <v>7.7287981788626841</v>
      </c>
      <c r="EU160">
        <v>7.7329754396123924</v>
      </c>
      <c r="EV160">
        <v>7.7371232462603894</v>
      </c>
      <c r="EW160">
        <v>7.7406679472072319</v>
      </c>
      <c r="EX160">
        <v>7.7436397482162356</v>
      </c>
      <c r="EY160">
        <v>7.7460741357757117</v>
      </c>
      <c r="EZ160">
        <v>7.7480492925471252</v>
      </c>
      <c r="FA160">
        <v>7.7492796930481216</v>
      </c>
      <c r="FB160">
        <v>7.7503184139126491</v>
      </c>
      <c r="FC160">
        <v>7.7509901495337648</v>
      </c>
      <c r="FD160">
        <v>7.751303188958989</v>
      </c>
      <c r="FE160">
        <v>7.7512806205718388</v>
      </c>
      <c r="FF160">
        <v>7.7509874017518854</v>
      </c>
      <c r="FG160">
        <v>7.7506514675437703</v>
      </c>
      <c r="FH160">
        <v>7.7503149696784348</v>
      </c>
      <c r="FI160">
        <v>7.749980775554806</v>
      </c>
      <c r="FJ160">
        <v>7.7498622558816876</v>
      </c>
      <c r="FK160">
        <v>7.7498676079191346</v>
      </c>
      <c r="FL160">
        <v>7.7502711314289421</v>
      </c>
      <c r="FM160">
        <v>7.7510940694893797</v>
      </c>
      <c r="FN160">
        <v>7.7521975742126781</v>
      </c>
      <c r="FO160">
        <v>7.7534882465800727</v>
      </c>
      <c r="FP160">
        <v>7.7549265650672661</v>
      </c>
      <c r="FQ160">
        <v>7.7563946160289428</v>
      </c>
      <c r="FR160">
        <v>7.7578457508508976</v>
      </c>
      <c r="FS160">
        <v>7.7592905823218894</v>
      </c>
      <c r="FT160">
        <v>7.7604661460342763</v>
      </c>
      <c r="FU160">
        <v>7.7614421283671682</v>
      </c>
      <c r="FV160">
        <v>7.7622647288705657</v>
      </c>
      <c r="FW160">
        <v>7.7626777529945787</v>
      </c>
      <c r="FX160">
        <v>7.7628589665925336</v>
      </c>
      <c r="FY160">
        <v>7.7626930643817653</v>
      </c>
      <c r="FZ160">
        <v>7.7621658821710859</v>
      </c>
      <c r="GA160">
        <v>7.7613620645781127</v>
      </c>
      <c r="GB160">
        <v>7.7602417376139243</v>
      </c>
      <c r="GC160">
        <v>7.7588812027913541</v>
      </c>
      <c r="GD160">
        <v>7.7573062908969943</v>
      </c>
      <c r="GE160">
        <v>7.7556491628867157</v>
      </c>
      <c r="GF160">
        <v>7.7538990285117908</v>
      </c>
      <c r="GG160">
        <v>7.7521783233378674</v>
      </c>
      <c r="GH160">
        <v>7.7503922342309348</v>
      </c>
      <c r="GI160">
        <v>7.7487076633293137</v>
      </c>
      <c r="GJ160">
        <v>7.747162872001625</v>
      </c>
      <c r="GK160">
        <v>7.7458401262033458</v>
      </c>
      <c r="GL160">
        <v>7.7444677764228746</v>
      </c>
      <c r="GM160">
        <v>7.7433521475358784</v>
      </c>
      <c r="GN160">
        <v>7.742593913852577</v>
      </c>
      <c r="GO160">
        <v>7.7417919273218399</v>
      </c>
      <c r="GP160">
        <v>7.7410552107797068</v>
      </c>
      <c r="GQ160">
        <v>7.7404423541314626</v>
      </c>
      <c r="GR160">
        <v>7.7398066625663429</v>
      </c>
      <c r="GS160">
        <v>7.7389719972360327</v>
      </c>
      <c r="GT160">
        <v>7.7377809428126207</v>
      </c>
      <c r="GU160">
        <v>7.7368153149583554</v>
      </c>
      <c r="GV160">
        <v>7.7357100564157406</v>
      </c>
      <c r="GW160">
        <v>7.7344644924231662</v>
      </c>
      <c r="GX160">
        <v>7.7331369082199117</v>
      </c>
      <c r="GY160">
        <v>7.7321458216260774</v>
      </c>
    </row>
    <row r="161" spans="1:207" x14ac:dyDescent="0.25">
      <c r="A161">
        <f t="shared" si="2"/>
        <v>160</v>
      </c>
      <c r="B161">
        <v>39.816806722689073</v>
      </c>
      <c r="C161">
        <v>39.816806722689073</v>
      </c>
      <c r="D161">
        <v>7.7340541787969457</v>
      </c>
      <c r="E161">
        <v>7.7329285703594186</v>
      </c>
      <c r="F161">
        <v>7.7320825547469516</v>
      </c>
      <c r="G161">
        <v>7.7311066266842801</v>
      </c>
      <c r="H161">
        <v>7.7303757742725496</v>
      </c>
      <c r="I161">
        <v>7.7304068587177026</v>
      </c>
      <c r="J161">
        <v>7.7306007057189836</v>
      </c>
      <c r="K161">
        <v>7.7310694219213074</v>
      </c>
      <c r="L161">
        <v>7.7322466263074796</v>
      </c>
      <c r="M161">
        <v>7.7340019950304644</v>
      </c>
      <c r="N161">
        <v>7.7357628888814016</v>
      </c>
      <c r="O161">
        <v>7.7374787816398074</v>
      </c>
      <c r="P161">
        <v>7.739836118902244</v>
      </c>
      <c r="Q161">
        <v>7.7424163027276096</v>
      </c>
      <c r="R161">
        <v>7.7447956446485344</v>
      </c>
      <c r="S161">
        <v>7.7471395958570737</v>
      </c>
      <c r="T161">
        <v>7.7494851150699784</v>
      </c>
      <c r="U161">
        <v>7.7517695055895528</v>
      </c>
      <c r="V161">
        <v>7.754429102790831</v>
      </c>
      <c r="W161">
        <v>7.7568884544484682</v>
      </c>
      <c r="X161">
        <v>7.7594253416406689</v>
      </c>
      <c r="Y161">
        <v>7.7620443643724446</v>
      </c>
      <c r="Z161">
        <v>7.764800098120392</v>
      </c>
      <c r="AA161">
        <v>7.7677225212258252</v>
      </c>
      <c r="AB161">
        <v>7.7707708898744752</v>
      </c>
      <c r="AC161">
        <v>7.7740706936919564</v>
      </c>
      <c r="AD161">
        <v>7.7775053152065947</v>
      </c>
      <c r="AE161">
        <v>7.781186595237406</v>
      </c>
      <c r="AF161">
        <v>7.7851284666628082</v>
      </c>
      <c r="AG161">
        <v>7.7890704945662987</v>
      </c>
      <c r="AH161">
        <v>7.7930239157822347</v>
      </c>
      <c r="AI161">
        <v>7.7969615130760292</v>
      </c>
      <c r="AJ161">
        <v>7.8005140256592238</v>
      </c>
      <c r="AK161">
        <v>7.8036241198301628</v>
      </c>
      <c r="AL161">
        <v>7.8061567153860878</v>
      </c>
      <c r="AM161">
        <v>7.8079522453819736</v>
      </c>
      <c r="AN161">
        <v>7.8091666645435946</v>
      </c>
      <c r="AO161">
        <v>7.8098580004646152</v>
      </c>
      <c r="AP161">
        <v>7.810133873981882</v>
      </c>
      <c r="AQ161">
        <v>7.8101069766621283</v>
      </c>
      <c r="AR161">
        <v>7.8098989034363004</v>
      </c>
      <c r="AS161">
        <v>7.8095654229421472</v>
      </c>
      <c r="AT161">
        <v>7.8091464759573457</v>
      </c>
      <c r="AU161">
        <v>7.8087341809900073</v>
      </c>
      <c r="AV161">
        <v>7.8081612227771426</v>
      </c>
      <c r="AW161">
        <v>7.8076446749457151</v>
      </c>
      <c r="AX161">
        <v>7.8067936763139603</v>
      </c>
      <c r="AY161">
        <v>7.8059561646708131</v>
      </c>
      <c r="AZ161">
        <v>7.8048730925758294</v>
      </c>
      <c r="BA161">
        <v>7.8035895102026602</v>
      </c>
      <c r="BB161" s="2">
        <v>7.8020746108080399</v>
      </c>
      <c r="BC161" s="2">
        <v>7.8003299903137</v>
      </c>
      <c r="BD161" s="2">
        <v>7.798220671107372</v>
      </c>
      <c r="BE161" s="2">
        <v>7.7959696358680262</v>
      </c>
      <c r="BF161" s="2">
        <v>7.793340281002247</v>
      </c>
      <c r="BG161" s="2">
        <v>7.7905106855155051</v>
      </c>
      <c r="BH161" s="2">
        <v>7.7874765387090887</v>
      </c>
      <c r="BI161" s="2">
        <v>7.7842451054873791</v>
      </c>
      <c r="BJ161" s="2">
        <v>7.7809475847749594</v>
      </c>
      <c r="BK161" s="2">
        <v>7.7773560396442241</v>
      </c>
      <c r="BL161" s="2">
        <v>7.773564359322183</v>
      </c>
      <c r="BM161" s="2">
        <v>7.7697461548671649</v>
      </c>
      <c r="BN161" s="2">
        <v>7.7657296452298326</v>
      </c>
      <c r="BO161" s="2">
        <v>7.7613977630883166</v>
      </c>
      <c r="BP161" s="2">
        <v>7.7571442185284027</v>
      </c>
      <c r="BQ161" s="2">
        <v>7.7527298839795762</v>
      </c>
      <c r="BR161" s="2">
        <v>7.7483292415540879</v>
      </c>
      <c r="BS161" s="2">
        <v>7.7438056532095363</v>
      </c>
      <c r="BT161" s="2">
        <v>7.7392511692472041</v>
      </c>
      <c r="BU161" s="2">
        <v>7.7347495971092606</v>
      </c>
      <c r="BV161" s="2">
        <v>7.7302079185529839</v>
      </c>
      <c r="BW161" s="2">
        <v>7.7256930583315997</v>
      </c>
      <c r="BX161" s="2">
        <v>7.7212006657521641</v>
      </c>
      <c r="BY161" s="2">
        <v>7.716827246551011</v>
      </c>
      <c r="BZ161" s="2">
        <v>7.7124367026245899</v>
      </c>
      <c r="CA161" s="2">
        <v>7.7081124785441766</v>
      </c>
      <c r="CB161" s="2">
        <v>7.7038925525819266</v>
      </c>
      <c r="CC161" s="2">
        <v>7.6996255696903813</v>
      </c>
      <c r="CD161" s="2">
        <v>7.6954739856329963</v>
      </c>
      <c r="CE161" s="2">
        <v>7.6917409066403417</v>
      </c>
      <c r="CF161" s="2">
        <v>7.6879851614491947</v>
      </c>
      <c r="CG161" s="2">
        <v>7.6842687688593951</v>
      </c>
      <c r="CH161" s="2">
        <v>7.6807095384334669</v>
      </c>
      <c r="CI161" s="2">
        <v>7.677290299709183</v>
      </c>
      <c r="CJ161" s="2">
        <v>7.6740572557447067</v>
      </c>
      <c r="CK161" s="2">
        <v>7.670908666428538</v>
      </c>
      <c r="CL161" s="2">
        <v>7.6677793804876089</v>
      </c>
      <c r="CM161" s="2">
        <v>7.6648969425330176</v>
      </c>
      <c r="CN161" s="2">
        <v>7.6622054836582416</v>
      </c>
      <c r="CO161" s="2">
        <v>7.6596484090887991</v>
      </c>
      <c r="CP161" s="2">
        <v>7.6572598988171316</v>
      </c>
      <c r="CQ161" s="2">
        <v>7.6548565120442458</v>
      </c>
      <c r="CR161" s="2">
        <v>7.6529245305535563</v>
      </c>
      <c r="CS161" s="2">
        <v>7.6508341839261629</v>
      </c>
      <c r="CT161" s="2">
        <v>7.6489414572480774</v>
      </c>
      <c r="CU161" s="2">
        <v>7.6468132443560757</v>
      </c>
      <c r="CV161" s="2">
        <v>7.6449904409447456</v>
      </c>
      <c r="CW161" s="2">
        <v>7.6432570796468671</v>
      </c>
      <c r="CX161" s="2">
        <v>7.6418331434440994</v>
      </c>
      <c r="CY161" s="2">
        <v>7.6403551191730994</v>
      </c>
      <c r="CZ161" s="2">
        <v>7.639065304387703</v>
      </c>
      <c r="DA161" s="19">
        <v>7.6376228858982822</v>
      </c>
      <c r="DB161" s="2">
        <v>7.6360049900363878</v>
      </c>
      <c r="DC161" s="2">
        <v>7.6341835218726741</v>
      </c>
      <c r="DD161" s="2">
        <v>7.6321921316925634</v>
      </c>
      <c r="DE161" s="2">
        <v>7.6299568829343061</v>
      </c>
      <c r="DF161" s="2">
        <v>7.6274162872939408</v>
      </c>
      <c r="DG161" s="2">
        <v>7.6246180721728836</v>
      </c>
      <c r="DH161" s="2">
        <v>7.6217439961874991</v>
      </c>
      <c r="DI161" s="2">
        <v>7.6188479219393104</v>
      </c>
      <c r="DJ161" s="2">
        <v>7.6161924812654496</v>
      </c>
      <c r="DK161" s="2">
        <v>7.6137916629960234</v>
      </c>
      <c r="DL161" s="2">
        <v>7.6116261216963181</v>
      </c>
      <c r="DM161" s="2">
        <v>7.610512650696819</v>
      </c>
      <c r="DN161" s="2">
        <v>7.6094425295987103</v>
      </c>
      <c r="DO161" s="2">
        <v>7.6091656968542907</v>
      </c>
      <c r="DP161" s="2">
        <v>7.6098166076619824</v>
      </c>
      <c r="DQ161" s="2">
        <v>7.6106074736828706</v>
      </c>
      <c r="DR161" s="2">
        <v>7.6117956250301644</v>
      </c>
      <c r="DS161" s="2">
        <v>7.6134618088884416</v>
      </c>
      <c r="DT161" s="2">
        <v>7.615511355025669</v>
      </c>
      <c r="DU161" s="2">
        <v>7.6179691331235668</v>
      </c>
      <c r="DV161" s="2">
        <v>7.6206764337930633</v>
      </c>
      <c r="DW161" s="2">
        <v>7.6235527926529771</v>
      </c>
      <c r="DX161" s="2">
        <v>7.6268592224026444</v>
      </c>
      <c r="DY161" s="2">
        <v>7.6302923928303574</v>
      </c>
      <c r="DZ161" s="2">
        <v>7.6338640460715892</v>
      </c>
      <c r="EA161" s="2">
        <v>7.637610946239521</v>
      </c>
      <c r="EB161" s="2">
        <v>7.6415173671555596</v>
      </c>
      <c r="EC161" s="2">
        <v>7.6455309869650634</v>
      </c>
      <c r="ED161" s="2">
        <v>7.6496143654028819</v>
      </c>
      <c r="EE161" s="2">
        <v>7.653851571618338</v>
      </c>
      <c r="EF161" s="2">
        <v>7.6583297328559308</v>
      </c>
      <c r="EG161" s="2">
        <v>7.6629375317633306</v>
      </c>
      <c r="EH161" s="2">
        <v>7.6675165578737623</v>
      </c>
      <c r="EI161" s="2">
        <v>7.6723350307079334</v>
      </c>
      <c r="EJ161" s="2">
        <v>7.6772072813978198</v>
      </c>
      <c r="EK161" s="2">
        <v>7.6821423183340336</v>
      </c>
      <c r="EL161" s="2">
        <v>7.6872477497967306</v>
      </c>
      <c r="EM161" s="2">
        <v>7.6924436062478776</v>
      </c>
      <c r="EN161">
        <v>7.6978485940019334</v>
      </c>
      <c r="EO161">
        <v>7.7033278055206011</v>
      </c>
      <c r="EP161">
        <v>7.7087609740661209</v>
      </c>
      <c r="EQ161">
        <v>7.7142826060057619</v>
      </c>
      <c r="ER161">
        <v>7.7195210696357979</v>
      </c>
      <c r="ES161">
        <v>7.7246214066303853</v>
      </c>
      <c r="ET161">
        <v>7.7293182363806228</v>
      </c>
      <c r="EU161">
        <v>7.7335210798698242</v>
      </c>
      <c r="EV161">
        <v>7.7376229168293218</v>
      </c>
      <c r="EW161">
        <v>7.7411710734407988</v>
      </c>
      <c r="EX161">
        <v>7.7441992966169533</v>
      </c>
      <c r="EY161">
        <v>7.7466495600366327</v>
      </c>
      <c r="EZ161">
        <v>7.7485842754769916</v>
      </c>
      <c r="FA161">
        <v>7.7499638722894106</v>
      </c>
      <c r="FB161">
        <v>7.7509522428205191</v>
      </c>
      <c r="FC161">
        <v>7.7515482902419608</v>
      </c>
      <c r="FD161">
        <v>7.7517843407647096</v>
      </c>
      <c r="FE161">
        <v>7.7516861729498299</v>
      </c>
      <c r="FF161">
        <v>7.7512287277096936</v>
      </c>
      <c r="FG161">
        <v>7.750864979453838</v>
      </c>
      <c r="FH161">
        <v>7.7505134864289378</v>
      </c>
      <c r="FI161">
        <v>7.7500437087601632</v>
      </c>
      <c r="FJ161">
        <v>7.7498580462872351</v>
      </c>
      <c r="FK161">
        <v>7.7498628695868828</v>
      </c>
      <c r="FL161">
        <v>7.7502481151385769</v>
      </c>
      <c r="FM161">
        <v>7.7510793262838664</v>
      </c>
      <c r="FN161">
        <v>7.7520996455412696</v>
      </c>
      <c r="FO161">
        <v>7.7533883752953248</v>
      </c>
      <c r="FP161">
        <v>7.7548669389366847</v>
      </c>
      <c r="FQ161">
        <v>7.7563361876826766</v>
      </c>
      <c r="FR161">
        <v>7.757788857500211</v>
      </c>
      <c r="FS161">
        <v>7.7592488191431013</v>
      </c>
      <c r="FT161">
        <v>7.7604029356545876</v>
      </c>
      <c r="FU161">
        <v>7.7613812395702677</v>
      </c>
      <c r="FV161">
        <v>7.7622101574308786</v>
      </c>
      <c r="FW161">
        <v>7.7626401921392576</v>
      </c>
      <c r="FX161">
        <v>7.762823103212658</v>
      </c>
      <c r="FY161">
        <v>7.7626543710942846</v>
      </c>
      <c r="FZ161">
        <v>7.7621171849797337</v>
      </c>
      <c r="GA161">
        <v>7.7612821655615827</v>
      </c>
      <c r="GB161">
        <v>7.760139018091893</v>
      </c>
      <c r="GC161">
        <v>7.7587523627303927</v>
      </c>
      <c r="GD161">
        <v>7.7571254178049456</v>
      </c>
      <c r="GE161">
        <v>7.7554320394973537</v>
      </c>
      <c r="GF161">
        <v>7.7536603772516992</v>
      </c>
      <c r="GG161">
        <v>7.7519190717195743</v>
      </c>
      <c r="GH161">
        <v>7.7500767131327821</v>
      </c>
      <c r="GI161">
        <v>7.748352112768111</v>
      </c>
      <c r="GJ161">
        <v>7.7467771311513163</v>
      </c>
      <c r="GK161">
        <v>7.745225934507487</v>
      </c>
      <c r="GL161">
        <v>7.7440137904405848</v>
      </c>
      <c r="GM161">
        <v>7.742850544420584</v>
      </c>
      <c r="GN161">
        <v>7.7420125727019968</v>
      </c>
      <c r="GO161">
        <v>7.7413134114403972</v>
      </c>
      <c r="GP161">
        <v>7.7406314546608366</v>
      </c>
      <c r="GQ161">
        <v>7.7400392274007981</v>
      </c>
      <c r="GR161">
        <v>7.7393969442058204</v>
      </c>
      <c r="GS161">
        <v>7.7385821781695094</v>
      </c>
      <c r="GT161">
        <v>7.737604015023047</v>
      </c>
      <c r="GU161">
        <v>7.7361682005188701</v>
      </c>
      <c r="GV161">
        <v>7.7347308099995278</v>
      </c>
      <c r="GW161">
        <v>7.7335519894059699</v>
      </c>
      <c r="GX161">
        <v>7.732714173034851</v>
      </c>
      <c r="GY161">
        <v>7.7315622393603674</v>
      </c>
    </row>
    <row r="162" spans="1:207" x14ac:dyDescent="0.25">
      <c r="A162">
        <f t="shared" si="2"/>
        <v>161</v>
      </c>
      <c r="B162">
        <v>40.067226890756302</v>
      </c>
      <c r="C162">
        <v>40.067226890756302</v>
      </c>
      <c r="D162">
        <v>7.7339166807280826</v>
      </c>
      <c r="E162">
        <v>7.7326330072776388</v>
      </c>
      <c r="F162">
        <v>7.7316398733384402</v>
      </c>
      <c r="G162">
        <v>7.7306679510504823</v>
      </c>
      <c r="H162">
        <v>7.7297613515128001</v>
      </c>
      <c r="I162">
        <v>7.729338350045996</v>
      </c>
      <c r="J162">
        <v>7.7294737579027357</v>
      </c>
      <c r="K162">
        <v>7.7301604366822501</v>
      </c>
      <c r="L162">
        <v>7.731254057301868</v>
      </c>
      <c r="M162">
        <v>7.7327182105082679</v>
      </c>
      <c r="N162">
        <v>7.7345871094848837</v>
      </c>
      <c r="O162">
        <v>7.7366809616150372</v>
      </c>
      <c r="P162">
        <v>7.7392173675472353</v>
      </c>
      <c r="Q162">
        <v>7.7420544638617272</v>
      </c>
      <c r="R162">
        <v>7.7443242126744298</v>
      </c>
      <c r="S162">
        <v>7.7467726042515226</v>
      </c>
      <c r="T162">
        <v>7.7492131899432994</v>
      </c>
      <c r="U162">
        <v>7.7515892845699872</v>
      </c>
      <c r="V162">
        <v>7.75422179566098</v>
      </c>
      <c r="W162">
        <v>7.7565964317489922</v>
      </c>
      <c r="X162">
        <v>7.7592020191168984</v>
      </c>
      <c r="Y162">
        <v>7.7618378579018916</v>
      </c>
      <c r="Z162">
        <v>7.7646792947440737</v>
      </c>
      <c r="AA162">
        <v>7.767508485454357</v>
      </c>
      <c r="AB162">
        <v>7.7706408472857023</v>
      </c>
      <c r="AC162">
        <v>7.7739086360762153</v>
      </c>
      <c r="AD162">
        <v>7.7773866978643831</v>
      </c>
      <c r="AE162">
        <v>7.7811668938967964</v>
      </c>
      <c r="AF162">
        <v>7.7851084576832132</v>
      </c>
      <c r="AG162">
        <v>7.7892371213864564</v>
      </c>
      <c r="AH162">
        <v>7.7931649454028866</v>
      </c>
      <c r="AI162">
        <v>7.7970630254056967</v>
      </c>
      <c r="AJ162">
        <v>7.800693847789324</v>
      </c>
      <c r="AK162">
        <v>7.8038560428093584</v>
      </c>
      <c r="AL162">
        <v>7.8067186606255063</v>
      </c>
      <c r="AM162">
        <v>7.8084752994309028</v>
      </c>
      <c r="AN162">
        <v>7.8096556784198601</v>
      </c>
      <c r="AO162">
        <v>7.8103010764012142</v>
      </c>
      <c r="AP162">
        <v>7.8105219286879031</v>
      </c>
      <c r="AQ162">
        <v>7.8104949411795186</v>
      </c>
      <c r="AR162">
        <v>7.8101506295843999</v>
      </c>
      <c r="AS162">
        <v>7.8098324414710678</v>
      </c>
      <c r="AT162">
        <v>7.8094332450577326</v>
      </c>
      <c r="AU162">
        <v>7.8090293849685688</v>
      </c>
      <c r="AV162">
        <v>7.8084728842261022</v>
      </c>
      <c r="AW162">
        <v>7.8079371643547573</v>
      </c>
      <c r="AX162">
        <v>7.8071674908314188</v>
      </c>
      <c r="AY162">
        <v>7.8063733329409652</v>
      </c>
      <c r="AZ162">
        <v>7.8053314955669597</v>
      </c>
      <c r="BA162">
        <v>7.8040838933698096</v>
      </c>
      <c r="BB162" s="2">
        <v>7.8026011282652821</v>
      </c>
      <c r="BC162" s="2">
        <v>7.8008009805936158</v>
      </c>
      <c r="BD162" s="2">
        <v>7.798835908913242</v>
      </c>
      <c r="BE162" s="2">
        <v>7.7965869313081146</v>
      </c>
      <c r="BF162" s="2">
        <v>7.7939146150081848</v>
      </c>
      <c r="BG162" s="2">
        <v>7.7911861870477512</v>
      </c>
      <c r="BH162" s="2">
        <v>7.7881625380326813</v>
      </c>
      <c r="BI162" s="2">
        <v>7.7849298284752519</v>
      </c>
      <c r="BJ162" s="2">
        <v>7.7815568173406628</v>
      </c>
      <c r="BK162" s="2">
        <v>7.7779483561410103</v>
      </c>
      <c r="BL162" s="2">
        <v>7.7741065825957154</v>
      </c>
      <c r="BM162" s="2">
        <v>7.7702650450417936</v>
      </c>
      <c r="BN162" s="2">
        <v>7.7662984737377379</v>
      </c>
      <c r="BO162" s="2">
        <v>7.7619541446926199</v>
      </c>
      <c r="BP162" s="2">
        <v>7.7576933655836653</v>
      </c>
      <c r="BQ162" s="2">
        <v>7.7535515370771417</v>
      </c>
      <c r="BR162" s="2">
        <v>7.7491188245029683</v>
      </c>
      <c r="BS162" s="2">
        <v>7.7446222672275997</v>
      </c>
      <c r="BT162" s="2">
        <v>7.7399813925314858</v>
      </c>
      <c r="BU162" s="2">
        <v>7.7353670131066137</v>
      </c>
      <c r="BV162" s="2">
        <v>7.7307723126568364</v>
      </c>
      <c r="BW162" s="2">
        <v>7.7261896783316182</v>
      </c>
      <c r="BX162" s="2">
        <v>7.7216199775877792</v>
      </c>
      <c r="BY162" s="2">
        <v>7.7172931613676372</v>
      </c>
      <c r="BZ162" s="2">
        <v>7.7127953348848859</v>
      </c>
      <c r="CA162" s="2">
        <v>7.708336904302219</v>
      </c>
      <c r="CB162" s="2">
        <v>7.7039981074241348</v>
      </c>
      <c r="CC162" s="2">
        <v>7.6997037697334854</v>
      </c>
      <c r="CD162" s="2">
        <v>7.6955506724480749</v>
      </c>
      <c r="CE162" s="2">
        <v>7.6917141955805697</v>
      </c>
      <c r="CF162" s="2">
        <v>7.6874342903884942</v>
      </c>
      <c r="CG162" s="2">
        <v>7.6840184226571981</v>
      </c>
      <c r="CH162" s="2">
        <v>7.68006427965787</v>
      </c>
      <c r="CI162" s="2">
        <v>7.6765794002747141</v>
      </c>
      <c r="CJ162" s="2">
        <v>7.6732523230460119</v>
      </c>
      <c r="CK162" s="2">
        <v>7.6701073250046701</v>
      </c>
      <c r="CL162" s="2">
        <v>7.6674110795807886</v>
      </c>
      <c r="CM162" s="2">
        <v>7.664605136669091</v>
      </c>
      <c r="CN162" s="2">
        <v>7.6618603248339392</v>
      </c>
      <c r="CO162" s="2">
        <v>7.6595680000803341</v>
      </c>
      <c r="CP162" s="2">
        <v>7.6573405342591334</v>
      </c>
      <c r="CQ162" s="2">
        <v>7.655162626698143</v>
      </c>
      <c r="CR162" s="2">
        <v>7.6536022191764017</v>
      </c>
      <c r="CS162" s="2">
        <v>7.6519703423446108</v>
      </c>
      <c r="CT162" s="2">
        <v>7.6503625502279977</v>
      </c>
      <c r="CU162" s="2">
        <v>7.6485910966758697</v>
      </c>
      <c r="CV162" s="2">
        <v>7.6470094219329328</v>
      </c>
      <c r="CW162" s="2">
        <v>7.6454098000338906</v>
      </c>
      <c r="CX162" s="2">
        <v>7.6436372647090396</v>
      </c>
      <c r="CY162" s="2">
        <v>7.6418771078221539</v>
      </c>
      <c r="CZ162" s="2">
        <v>7.640025262567578</v>
      </c>
      <c r="DA162" s="19">
        <v>7.6382799103781904</v>
      </c>
      <c r="DB162" s="2">
        <v>7.6359528991378181</v>
      </c>
      <c r="DC162" s="2">
        <v>7.6338372068540323</v>
      </c>
      <c r="DD162" s="2">
        <v>7.6315705147326378</v>
      </c>
      <c r="DE162" s="2">
        <v>7.6289042738301882</v>
      </c>
      <c r="DF162" s="2">
        <v>7.6261859162694492</v>
      </c>
      <c r="DG162" s="2">
        <v>7.6232968166595656</v>
      </c>
      <c r="DH162" s="2">
        <v>7.6205633352416102</v>
      </c>
      <c r="DI162" s="2">
        <v>7.6178410188074004</v>
      </c>
      <c r="DJ162" s="2">
        <v>7.6154103788700978</v>
      </c>
      <c r="DK162" s="2">
        <v>7.6132883105598133</v>
      </c>
      <c r="DL162" s="2">
        <v>7.6116124065832969</v>
      </c>
      <c r="DM162" s="2">
        <v>7.6104614583565189</v>
      </c>
      <c r="DN162" s="2">
        <v>7.6097428514537748</v>
      </c>
      <c r="DO162" s="2">
        <v>7.6096527604393511</v>
      </c>
      <c r="DP162" s="2">
        <v>7.6101511010154201</v>
      </c>
      <c r="DQ162" s="2">
        <v>7.610814151036978</v>
      </c>
      <c r="DR162" s="2">
        <v>7.6121424066262096</v>
      </c>
      <c r="DS162" s="2">
        <v>7.6138303064417174</v>
      </c>
      <c r="DT162" s="2">
        <v>7.6158916783153723</v>
      </c>
      <c r="DU162" s="2">
        <v>7.6182681365281297</v>
      </c>
      <c r="DV162" s="2">
        <v>7.6209577109757989</v>
      </c>
      <c r="DW162" s="2">
        <v>7.6238561571491683</v>
      </c>
      <c r="DX162" s="2">
        <v>7.6269593532719622</v>
      </c>
      <c r="DY162" s="2">
        <v>7.6303180921021969</v>
      </c>
      <c r="DZ162" s="2">
        <v>7.6337736223121526</v>
      </c>
      <c r="EA162" s="2">
        <v>7.6374568488590322</v>
      </c>
      <c r="EB162" s="2">
        <v>7.6414530195824257</v>
      </c>
      <c r="EC162" s="2">
        <v>7.6454412567778123</v>
      </c>
      <c r="ED162" s="2">
        <v>7.6496713915554597</v>
      </c>
      <c r="EE162" s="2">
        <v>7.6538718953141736</v>
      </c>
      <c r="EF162" s="2">
        <v>7.6583075510243672</v>
      </c>
      <c r="EG162" s="2">
        <v>7.6628727007168704</v>
      </c>
      <c r="EH162" s="2">
        <v>7.6674409412934201</v>
      </c>
      <c r="EI162" s="2">
        <v>7.6722313057780571</v>
      </c>
      <c r="EJ162" s="2">
        <v>7.6771025570878164</v>
      </c>
      <c r="EK162" s="2">
        <v>7.6823781935756363</v>
      </c>
      <c r="EL162" s="2">
        <v>7.6875722797378101</v>
      </c>
      <c r="EM162" s="2">
        <v>7.6928498398212826</v>
      </c>
      <c r="EN162">
        <v>7.6982659791609089</v>
      </c>
      <c r="EO162">
        <v>7.7037393194148196</v>
      </c>
      <c r="EP162">
        <v>7.7092008709792426</v>
      </c>
      <c r="EQ162">
        <v>7.7143616051249442</v>
      </c>
      <c r="ER162">
        <v>7.7196351819691484</v>
      </c>
      <c r="ES162">
        <v>7.7248764373932897</v>
      </c>
      <c r="ET162">
        <v>7.7296505286939006</v>
      </c>
      <c r="EU162">
        <v>7.7339583065693134</v>
      </c>
      <c r="EV162">
        <v>7.7378606378142658</v>
      </c>
      <c r="EW162">
        <v>7.7413358843043749</v>
      </c>
      <c r="EX162">
        <v>7.7443371846894031</v>
      </c>
      <c r="EY162">
        <v>7.7467352787176393</v>
      </c>
      <c r="EZ162">
        <v>7.7485350501339596</v>
      </c>
      <c r="FA162">
        <v>7.7501244472667361</v>
      </c>
      <c r="FB162">
        <v>7.7510389137648783</v>
      </c>
      <c r="FC162">
        <v>7.7515498208632554</v>
      </c>
      <c r="FD162">
        <v>7.7517292560107256</v>
      </c>
      <c r="FE162">
        <v>7.7516320740063556</v>
      </c>
      <c r="FF162">
        <v>7.7512249876223356</v>
      </c>
      <c r="FG162">
        <v>7.7508774708596411</v>
      </c>
      <c r="FH162">
        <v>7.7505454492459496</v>
      </c>
      <c r="FI162">
        <v>7.750074559511269</v>
      </c>
      <c r="FJ162">
        <v>7.7498883409387629</v>
      </c>
      <c r="FK162">
        <v>7.750023492705278</v>
      </c>
      <c r="FL162">
        <v>7.750502552739766</v>
      </c>
      <c r="FM162">
        <v>7.7513073678777138</v>
      </c>
      <c r="FN162">
        <v>7.7522987833219359</v>
      </c>
      <c r="FO162">
        <v>7.7535465609913654</v>
      </c>
      <c r="FP162">
        <v>7.7549516816971558</v>
      </c>
      <c r="FQ162">
        <v>7.7563695859426893</v>
      </c>
      <c r="FR162">
        <v>7.7577695550496921</v>
      </c>
      <c r="FS162">
        <v>7.7591291262589497</v>
      </c>
      <c r="FT162">
        <v>7.7602670137075362</v>
      </c>
      <c r="FU162">
        <v>7.7612651973602134</v>
      </c>
      <c r="FV162">
        <v>7.7620788466478716</v>
      </c>
      <c r="FW162">
        <v>7.7625867185271948</v>
      </c>
      <c r="FX162">
        <v>7.7627921302540024</v>
      </c>
      <c r="FY162">
        <v>7.7626395565963451</v>
      </c>
      <c r="FZ162">
        <v>7.7621079002664617</v>
      </c>
      <c r="GA162">
        <v>7.7612360741104647</v>
      </c>
      <c r="GB162">
        <v>7.7600790141941562</v>
      </c>
      <c r="GC162">
        <v>7.7586756835166568</v>
      </c>
      <c r="GD162">
        <v>7.7570361344649008</v>
      </c>
      <c r="GE162">
        <v>7.7553118679326092</v>
      </c>
      <c r="GF162">
        <v>7.7535242695237407</v>
      </c>
      <c r="GG162">
        <v>7.7517300812976471</v>
      </c>
      <c r="GH162">
        <v>7.7498525117269148</v>
      </c>
      <c r="GI162">
        <v>7.7480762341802034</v>
      </c>
      <c r="GJ162">
        <v>7.7464352911181047</v>
      </c>
      <c r="GK162">
        <v>7.7446546326257693</v>
      </c>
      <c r="GL162">
        <v>7.7435742856956153</v>
      </c>
      <c r="GM162">
        <v>7.742400158679775</v>
      </c>
      <c r="GN162">
        <v>7.7414702951576144</v>
      </c>
      <c r="GO162">
        <v>7.7408230323439886</v>
      </c>
      <c r="GP162">
        <v>7.7402375672399444</v>
      </c>
      <c r="GQ162">
        <v>7.739633390648847</v>
      </c>
      <c r="GR162">
        <v>7.7389466836238396</v>
      </c>
      <c r="GS162">
        <v>7.7381729803354498</v>
      </c>
      <c r="GT162">
        <v>7.737455949483917</v>
      </c>
      <c r="GU162">
        <v>7.7361561473906049</v>
      </c>
      <c r="GV162">
        <v>7.7348419763964236</v>
      </c>
      <c r="GW162">
        <v>7.7333665754520791</v>
      </c>
      <c r="GX162">
        <v>7.7323920768470904</v>
      </c>
      <c r="GY162">
        <v>7.7310866018805537</v>
      </c>
    </row>
    <row r="163" spans="1:207" x14ac:dyDescent="0.25">
      <c r="A163">
        <f t="shared" si="2"/>
        <v>162</v>
      </c>
      <c r="B163">
        <v>40.317647058823532</v>
      </c>
      <c r="C163">
        <v>40.317647058823532</v>
      </c>
      <c r="D163">
        <v>7.7340768230424324</v>
      </c>
      <c r="E163">
        <v>7.7327078218078373</v>
      </c>
      <c r="F163">
        <v>7.7311541789477021</v>
      </c>
      <c r="G163">
        <v>7.7302541425507396</v>
      </c>
      <c r="H163">
        <v>7.7293884827261579</v>
      </c>
      <c r="I163">
        <v>7.7285776061413856</v>
      </c>
      <c r="J163">
        <v>7.7284743918961762</v>
      </c>
      <c r="K163">
        <v>7.7288458844958514</v>
      </c>
      <c r="L163">
        <v>7.7299725600463436</v>
      </c>
      <c r="M163">
        <v>7.7316208316103818</v>
      </c>
      <c r="N163">
        <v>7.7338073419411799</v>
      </c>
      <c r="O163">
        <v>7.73648815542506</v>
      </c>
      <c r="P163">
        <v>7.7389960354265854</v>
      </c>
      <c r="Q163">
        <v>7.7417120187980792</v>
      </c>
      <c r="R163">
        <v>7.7440836555547534</v>
      </c>
      <c r="S163">
        <v>7.7466313927173349</v>
      </c>
      <c r="T163">
        <v>7.7491273399467504</v>
      </c>
      <c r="U163">
        <v>7.7516952766085794</v>
      </c>
      <c r="V163">
        <v>7.7539870496145271</v>
      </c>
      <c r="W163">
        <v>7.7563939520956096</v>
      </c>
      <c r="X163">
        <v>7.7590644353914309</v>
      </c>
      <c r="Y163">
        <v>7.7617403530145719</v>
      </c>
      <c r="Z163">
        <v>7.7646660798613629</v>
      </c>
      <c r="AA163">
        <v>7.7675007264409581</v>
      </c>
      <c r="AB163">
        <v>7.77065768051503</v>
      </c>
      <c r="AC163">
        <v>7.7739253064510718</v>
      </c>
      <c r="AD163">
        <v>7.7774240511819741</v>
      </c>
      <c r="AE163">
        <v>7.7812226704618519</v>
      </c>
      <c r="AF163">
        <v>7.785170363591801</v>
      </c>
      <c r="AG163">
        <v>7.7894908095528548</v>
      </c>
      <c r="AH163">
        <v>7.7934108556806754</v>
      </c>
      <c r="AI163">
        <v>7.7972444955856668</v>
      </c>
      <c r="AJ163">
        <v>7.8009175922348062</v>
      </c>
      <c r="AK163">
        <v>7.8041044661554206</v>
      </c>
      <c r="AL163">
        <v>7.8068516835474231</v>
      </c>
      <c r="AM163">
        <v>7.8087235661193013</v>
      </c>
      <c r="AN163">
        <v>7.8099214531354324</v>
      </c>
      <c r="AO163">
        <v>7.8105866631377054</v>
      </c>
      <c r="AP163">
        <v>7.8108268533645111</v>
      </c>
      <c r="AQ163">
        <v>7.8107683715116432</v>
      </c>
      <c r="AR163">
        <v>7.8104309715323641</v>
      </c>
      <c r="AS163">
        <v>7.8101224645059117</v>
      </c>
      <c r="AT163">
        <v>7.8097671334506984</v>
      </c>
      <c r="AU163">
        <v>7.8093672912317391</v>
      </c>
      <c r="AV163">
        <v>7.8088612949062837</v>
      </c>
      <c r="AW163">
        <v>7.808280462602581</v>
      </c>
      <c r="AX163">
        <v>7.8076318549810324</v>
      </c>
      <c r="AY163">
        <v>7.8068466620082138</v>
      </c>
      <c r="AZ163">
        <v>7.8058471638953408</v>
      </c>
      <c r="BA163">
        <v>7.8046356095835838</v>
      </c>
      <c r="BB163" s="2">
        <v>7.8031863528081704</v>
      </c>
      <c r="BC163" s="2">
        <v>7.8013953189726886</v>
      </c>
      <c r="BD163" s="2">
        <v>7.7995212692895137</v>
      </c>
      <c r="BE163" s="2">
        <v>7.7971820461265997</v>
      </c>
      <c r="BF163" s="2">
        <v>7.7946509274348994</v>
      </c>
      <c r="BG163" s="2">
        <v>7.7919567910284426</v>
      </c>
      <c r="BH163" s="2">
        <v>7.7889540538637929</v>
      </c>
      <c r="BI163" s="2">
        <v>7.7857288019085829</v>
      </c>
      <c r="BJ163" s="2">
        <v>7.7822597476896229</v>
      </c>
      <c r="BK163" s="2">
        <v>7.7786426934086501</v>
      </c>
      <c r="BL163" s="2">
        <v>7.7747924606631136</v>
      </c>
      <c r="BM163" s="2">
        <v>7.7709040699253302</v>
      </c>
      <c r="BN163" s="2">
        <v>7.7669591482516731</v>
      </c>
      <c r="BO163" s="2">
        <v>7.7626786326150627</v>
      </c>
      <c r="BP163" s="2">
        <v>7.7584111137615004</v>
      </c>
      <c r="BQ163" s="2">
        <v>7.754308814843041</v>
      </c>
      <c r="BR163" s="2">
        <v>7.7498514880913127</v>
      </c>
      <c r="BS163" s="2">
        <v>7.7453654098768068</v>
      </c>
      <c r="BT163" s="2">
        <v>7.7407831825582907</v>
      </c>
      <c r="BU163" s="2">
        <v>7.7361562810235034</v>
      </c>
      <c r="BV163" s="2">
        <v>7.7315378924727964</v>
      </c>
      <c r="BW163" s="2">
        <v>7.7269048696605083</v>
      </c>
      <c r="BX163" s="2">
        <v>7.7222815196057546</v>
      </c>
      <c r="BY163" s="2">
        <v>7.7177219078053501</v>
      </c>
      <c r="BZ163" s="2">
        <v>7.7131541103140266</v>
      </c>
      <c r="CA163" s="2">
        <v>7.7086305964540136</v>
      </c>
      <c r="CB163" s="2">
        <v>7.7041962367154113</v>
      </c>
      <c r="CC163" s="2">
        <v>7.6998775248043909</v>
      </c>
      <c r="CD163" s="2">
        <v>7.6957170261047363</v>
      </c>
      <c r="CE163" s="2">
        <v>7.6916703697595317</v>
      </c>
      <c r="CF163" s="2">
        <v>7.6873062964445014</v>
      </c>
      <c r="CG163" s="2">
        <v>7.68370200298114</v>
      </c>
      <c r="CH163" s="2">
        <v>7.6797145633240813</v>
      </c>
      <c r="CI163" s="2">
        <v>7.676149537912071</v>
      </c>
      <c r="CJ163" s="2">
        <v>7.6727421221662944</v>
      </c>
      <c r="CK163" s="2">
        <v>7.6695736923600091</v>
      </c>
      <c r="CL163" s="2">
        <v>7.6668920637310176</v>
      </c>
      <c r="CM163" s="2">
        <v>7.6641659116149823</v>
      </c>
      <c r="CN163" s="2">
        <v>7.661543367152527</v>
      </c>
      <c r="CO163" s="2">
        <v>7.65937618858589</v>
      </c>
      <c r="CP163" s="2">
        <v>7.6573414910901443</v>
      </c>
      <c r="CQ163" s="2">
        <v>7.6554893224059839</v>
      </c>
      <c r="CR163" s="2">
        <v>7.6540187359416922</v>
      </c>
      <c r="CS163" s="2">
        <v>7.6526030204969686</v>
      </c>
      <c r="CT163" s="2">
        <v>7.6511577479170834</v>
      </c>
      <c r="CU163" s="2">
        <v>7.6499358543993541</v>
      </c>
      <c r="CV163" s="2">
        <v>7.6486112953286378</v>
      </c>
      <c r="CW163" s="2">
        <v>7.6471375230158722</v>
      </c>
      <c r="CX163" s="2">
        <v>7.6452703086349496</v>
      </c>
      <c r="CY163" s="2">
        <v>7.6433442445379187</v>
      </c>
      <c r="CZ163" s="2">
        <v>7.6410289982647139</v>
      </c>
      <c r="DA163" s="19">
        <v>7.6385728779315238</v>
      </c>
      <c r="DB163" s="2">
        <v>7.6359371507736222</v>
      </c>
      <c r="DC163" s="2">
        <v>7.6334892539582926</v>
      </c>
      <c r="DD163" s="2">
        <v>7.6309066980142273</v>
      </c>
      <c r="DE163" s="2">
        <v>7.6280453062143021</v>
      </c>
      <c r="DF163" s="2">
        <v>7.6252092133065661</v>
      </c>
      <c r="DG163" s="2">
        <v>7.622351427666505</v>
      </c>
      <c r="DH163" s="2">
        <v>7.6196366758500718</v>
      </c>
      <c r="DI163" s="2">
        <v>7.617089715132872</v>
      </c>
      <c r="DJ163" s="2">
        <v>7.6147782045917172</v>
      </c>
      <c r="DK163" s="2">
        <v>7.612844147722666</v>
      </c>
      <c r="DL163" s="2">
        <v>7.6114720943221936</v>
      </c>
      <c r="DM163" s="2">
        <v>7.6103373969875738</v>
      </c>
      <c r="DN163" s="2">
        <v>7.6101114890642583</v>
      </c>
      <c r="DO163" s="2">
        <v>7.6101758475426653</v>
      </c>
      <c r="DP163" s="2">
        <v>7.6103408436992073</v>
      </c>
      <c r="DQ163" s="2">
        <v>7.6110749312805712</v>
      </c>
      <c r="DR163" s="2">
        <v>7.6125049735955486</v>
      </c>
      <c r="DS163" s="2">
        <v>7.6141864616057244</v>
      </c>
      <c r="DT163" s="2">
        <v>7.6162273259689526</v>
      </c>
      <c r="DU163" s="2">
        <v>7.6184923959136253</v>
      </c>
      <c r="DV163" s="2">
        <v>7.6211424342405518</v>
      </c>
      <c r="DW163" s="2">
        <v>7.6240689340604906</v>
      </c>
      <c r="DX163" s="2">
        <v>7.6270791261136486</v>
      </c>
      <c r="DY163" s="2">
        <v>7.6303898379489823</v>
      </c>
      <c r="DZ163" s="2">
        <v>7.6338705732886734</v>
      </c>
      <c r="EA163" s="2">
        <v>7.6375220402768136</v>
      </c>
      <c r="EB163" s="2">
        <v>7.6413876480518743</v>
      </c>
      <c r="EC163" s="2">
        <v>7.6453544453621296</v>
      </c>
      <c r="ED163" s="2">
        <v>7.6496037791868714</v>
      </c>
      <c r="EE163" s="2">
        <v>7.6538159191580677</v>
      </c>
      <c r="EF163" s="2">
        <v>7.6582019526532337</v>
      </c>
      <c r="EG163" s="2">
        <v>7.662717862417205</v>
      </c>
      <c r="EH163" s="2">
        <v>7.6673204457116606</v>
      </c>
      <c r="EI163" s="2">
        <v>7.6720879539210882</v>
      </c>
      <c r="EJ163" s="2">
        <v>7.676991476216747</v>
      </c>
      <c r="EK163" s="2">
        <v>7.6823364849474647</v>
      </c>
      <c r="EL163" s="2">
        <v>7.6875619803780681</v>
      </c>
      <c r="EM163" s="2">
        <v>7.6929075742635851</v>
      </c>
      <c r="EN163">
        <v>7.6983223938232541</v>
      </c>
      <c r="EO163">
        <v>7.7038008934847264</v>
      </c>
      <c r="EP163">
        <v>7.7092983811772271</v>
      </c>
      <c r="EQ163">
        <v>7.7143738352601172</v>
      </c>
      <c r="ER163">
        <v>7.7196593414019814</v>
      </c>
      <c r="ES163">
        <v>7.7249641063950047</v>
      </c>
      <c r="ET163">
        <v>7.7298030556256059</v>
      </c>
      <c r="EU163">
        <v>7.7342438720323274</v>
      </c>
      <c r="EV163">
        <v>7.7381457044065707</v>
      </c>
      <c r="EW163">
        <v>7.7415997648597434</v>
      </c>
      <c r="EX163">
        <v>7.7444825321846684</v>
      </c>
      <c r="EY163">
        <v>7.7467835189816681</v>
      </c>
      <c r="EZ163">
        <v>7.7485107615156759</v>
      </c>
      <c r="FA163">
        <v>7.7499932024051974</v>
      </c>
      <c r="FB163">
        <v>7.7508379923451161</v>
      </c>
      <c r="FC163">
        <v>7.7512824966937606</v>
      </c>
      <c r="FD163">
        <v>7.7514319217524932</v>
      </c>
      <c r="FE163">
        <v>7.7513700696269536</v>
      </c>
      <c r="FF163">
        <v>7.7511127822078869</v>
      </c>
      <c r="FG163">
        <v>7.7507940637024362</v>
      </c>
      <c r="FH163">
        <v>7.7504857422775846</v>
      </c>
      <c r="FI163">
        <v>7.7500937815052282</v>
      </c>
      <c r="FJ163">
        <v>7.7499436221837712</v>
      </c>
      <c r="FK163">
        <v>7.7502304439181948</v>
      </c>
      <c r="FL163">
        <v>7.7508124930782119</v>
      </c>
      <c r="FM163">
        <v>7.7515740292212119</v>
      </c>
      <c r="FN163">
        <v>7.7525648911967098</v>
      </c>
      <c r="FO163">
        <v>7.7537527019015346</v>
      </c>
      <c r="FP163">
        <v>7.7550396678052866</v>
      </c>
      <c r="FQ163">
        <v>7.7563875447227666</v>
      </c>
      <c r="FR163">
        <v>7.7577193486062672</v>
      </c>
      <c r="FS163">
        <v>7.7589484948801131</v>
      </c>
      <c r="FT163">
        <v>7.7600826567067793</v>
      </c>
      <c r="FU163">
        <v>7.7611063417580786</v>
      </c>
      <c r="FV163">
        <v>7.7618949896765521</v>
      </c>
      <c r="FW163">
        <v>7.7624989526344237</v>
      </c>
      <c r="FX163">
        <v>7.7627341106433621</v>
      </c>
      <c r="FY163">
        <v>7.7626044732334281</v>
      </c>
      <c r="FZ163">
        <v>7.7620845277979962</v>
      </c>
      <c r="GA163">
        <v>7.7611793885498974</v>
      </c>
      <c r="GB163">
        <v>7.7600133062222829</v>
      </c>
      <c r="GC163">
        <v>7.7585988394121532</v>
      </c>
      <c r="GD163">
        <v>7.756969183958339</v>
      </c>
      <c r="GE163">
        <v>7.7552182865011297</v>
      </c>
      <c r="GF163">
        <v>7.75341308962442</v>
      </c>
      <c r="GG163">
        <v>7.7515497526263699</v>
      </c>
      <c r="GH163">
        <v>7.7496507767606602</v>
      </c>
      <c r="GI163">
        <v>7.7478199982507814</v>
      </c>
      <c r="GJ163">
        <v>7.7460988059347393</v>
      </c>
      <c r="GK163">
        <v>7.744278951382892</v>
      </c>
      <c r="GL163">
        <v>7.7431329048306834</v>
      </c>
      <c r="GM163">
        <v>7.7419697201649376</v>
      </c>
      <c r="GN163">
        <v>7.7409577026223984</v>
      </c>
      <c r="GO163">
        <v>7.7403207367899594</v>
      </c>
      <c r="GP163">
        <v>7.7398128524382193</v>
      </c>
      <c r="GQ163">
        <v>7.7391805323221066</v>
      </c>
      <c r="GR163">
        <v>7.7384459416152094</v>
      </c>
      <c r="GS163">
        <v>7.7376974274847026</v>
      </c>
      <c r="GT163">
        <v>7.7368608378998811</v>
      </c>
      <c r="GU163">
        <v>7.735957982603634</v>
      </c>
      <c r="GV163">
        <v>7.7348800298832474</v>
      </c>
      <c r="GW163">
        <v>7.7335612434771868</v>
      </c>
      <c r="GX163">
        <v>7.7318957516763094</v>
      </c>
      <c r="GY163">
        <v>7.7306595544520977</v>
      </c>
    </row>
    <row r="164" spans="1:207" x14ac:dyDescent="0.25">
      <c r="A164">
        <f t="shared" si="2"/>
        <v>163</v>
      </c>
      <c r="B164">
        <v>40.568067226890747</v>
      </c>
      <c r="C164">
        <v>40.568067226890747</v>
      </c>
      <c r="D164">
        <v>7.7331970906323519</v>
      </c>
      <c r="E164">
        <v>7.7320858161280146</v>
      </c>
      <c r="F164">
        <v>7.7305816651229726</v>
      </c>
      <c r="G164">
        <v>7.7297956533842846</v>
      </c>
      <c r="H164">
        <v>7.7291730344075891</v>
      </c>
      <c r="I164">
        <v>7.7291062031180289</v>
      </c>
      <c r="J164">
        <v>7.7290241568076929</v>
      </c>
      <c r="K164">
        <v>7.7297143409059617</v>
      </c>
      <c r="L164">
        <v>7.7307890393977168</v>
      </c>
      <c r="M164">
        <v>7.7324483443728784</v>
      </c>
      <c r="N164">
        <v>7.7343449513530818</v>
      </c>
      <c r="O164">
        <v>7.7366856641681574</v>
      </c>
      <c r="P164">
        <v>7.7389871646708297</v>
      </c>
      <c r="Q164">
        <v>7.7413049588410576</v>
      </c>
      <c r="R164">
        <v>7.7439080220296379</v>
      </c>
      <c r="S164">
        <v>7.7463840861145492</v>
      </c>
      <c r="T164">
        <v>7.7488512491918167</v>
      </c>
      <c r="U164">
        <v>7.7512902020796703</v>
      </c>
      <c r="V164">
        <v>7.7536695592740923</v>
      </c>
      <c r="W164">
        <v>7.7562278485314931</v>
      </c>
      <c r="X164">
        <v>7.7589555241649277</v>
      </c>
      <c r="Y164">
        <v>7.7616983706257789</v>
      </c>
      <c r="Z164">
        <v>7.7646909158787523</v>
      </c>
      <c r="AA164">
        <v>7.7676535944309686</v>
      </c>
      <c r="AB164">
        <v>7.7707997900886951</v>
      </c>
      <c r="AC164">
        <v>7.7741215999436184</v>
      </c>
      <c r="AD164">
        <v>7.777636294049886</v>
      </c>
      <c r="AE164">
        <v>7.7813826574406093</v>
      </c>
      <c r="AF164">
        <v>7.7853461914561981</v>
      </c>
      <c r="AG164">
        <v>7.7897486067704866</v>
      </c>
      <c r="AH164">
        <v>7.7936861570185521</v>
      </c>
      <c r="AI164">
        <v>7.7974639387721218</v>
      </c>
      <c r="AJ164">
        <v>7.8011253834309606</v>
      </c>
      <c r="AK164">
        <v>7.8042910135377612</v>
      </c>
      <c r="AL164">
        <v>7.8066283665713643</v>
      </c>
      <c r="AM164">
        <v>7.8086495118002368</v>
      </c>
      <c r="AN164">
        <v>7.8099035370516114</v>
      </c>
      <c r="AO164">
        <v>7.810641176946131</v>
      </c>
      <c r="AP164">
        <v>7.8109651130783968</v>
      </c>
      <c r="AQ164">
        <v>7.8108908277429281</v>
      </c>
      <c r="AR164">
        <v>7.8106996142084872</v>
      </c>
      <c r="AS164">
        <v>7.8104084974755503</v>
      </c>
      <c r="AT164">
        <v>7.8101115803151329</v>
      </c>
      <c r="AU164">
        <v>7.8097386926552872</v>
      </c>
      <c r="AV164">
        <v>7.8093200229207671</v>
      </c>
      <c r="AW164">
        <v>7.8087291815000492</v>
      </c>
      <c r="AX164">
        <v>7.8081944143823199</v>
      </c>
      <c r="AY164">
        <v>7.8074120962258879</v>
      </c>
      <c r="AZ164">
        <v>7.8064583947101536</v>
      </c>
      <c r="BA164">
        <v>7.8052867244386626</v>
      </c>
      <c r="BB164" s="2">
        <v>7.8038745389154611</v>
      </c>
      <c r="BC164" s="2">
        <v>7.8021653663768493</v>
      </c>
      <c r="BD164" s="2">
        <v>7.8002936597684522</v>
      </c>
      <c r="BE164" s="2">
        <v>7.7978577756971594</v>
      </c>
      <c r="BF164" s="2">
        <v>7.7955467199346318</v>
      </c>
      <c r="BG164" s="2">
        <v>7.7928070085397261</v>
      </c>
      <c r="BH164" s="2">
        <v>7.7898216899912223</v>
      </c>
      <c r="BI164" s="2">
        <v>7.786603873217909</v>
      </c>
      <c r="BJ164" s="2">
        <v>7.7830562401554966</v>
      </c>
      <c r="BK164" s="2">
        <v>7.7794334435205341</v>
      </c>
      <c r="BL164" s="2">
        <v>7.7755999640804587</v>
      </c>
      <c r="BM164" s="2">
        <v>7.7716491508913954</v>
      </c>
      <c r="BN164" s="2">
        <v>7.7676908404540868</v>
      </c>
      <c r="BO164" s="2">
        <v>7.7634930954040584</v>
      </c>
      <c r="BP164" s="2">
        <v>7.7592068309266491</v>
      </c>
      <c r="BQ164" s="2">
        <v>7.7548848915613346</v>
      </c>
      <c r="BR164" s="2">
        <v>7.7504043901605364</v>
      </c>
      <c r="BS164" s="2">
        <v>7.7458810865252694</v>
      </c>
      <c r="BT164" s="2">
        <v>7.7414268561625494</v>
      </c>
      <c r="BU164" s="2">
        <v>7.7368555997585489</v>
      </c>
      <c r="BV164" s="2">
        <v>7.732228316364953</v>
      </c>
      <c r="BW164" s="2">
        <v>7.727568406035255</v>
      </c>
      <c r="BX164" s="2">
        <v>7.7229230114554106</v>
      </c>
      <c r="BY164" s="2">
        <v>7.7180104227422817</v>
      </c>
      <c r="BZ164" s="2">
        <v>7.7134290488720909</v>
      </c>
      <c r="CA164" s="2">
        <v>7.7089250215334806</v>
      </c>
      <c r="CB164" s="2">
        <v>7.7044568674314284</v>
      </c>
      <c r="CC164" s="2">
        <v>7.7001253221901784</v>
      </c>
      <c r="CD164" s="2">
        <v>7.6959532614514448</v>
      </c>
      <c r="CE164" s="2">
        <v>7.6916922105369157</v>
      </c>
      <c r="CF164" s="2">
        <v>7.6876878137170443</v>
      </c>
      <c r="CG164" s="2">
        <v>7.6835714702805564</v>
      </c>
      <c r="CH164" s="2">
        <v>7.6798957889094774</v>
      </c>
      <c r="CI164" s="2">
        <v>7.6762876933843414</v>
      </c>
      <c r="CJ164" s="2">
        <v>7.6728737997433294</v>
      </c>
      <c r="CK164" s="2">
        <v>7.6696780420141533</v>
      </c>
      <c r="CL164" s="2">
        <v>7.6666147542851437</v>
      </c>
      <c r="CM164" s="2">
        <v>7.6639250171009792</v>
      </c>
      <c r="CN164" s="2">
        <v>7.6615166720645984</v>
      </c>
      <c r="CO164" s="2">
        <v>7.6592828392866679</v>
      </c>
      <c r="CP164" s="2">
        <v>7.6573619674929594</v>
      </c>
      <c r="CQ164" s="2">
        <v>7.6557334387964513</v>
      </c>
      <c r="CR164" s="2">
        <v>7.6540428593678804</v>
      </c>
      <c r="CS164" s="2">
        <v>7.6524986952233931</v>
      </c>
      <c r="CT164" s="2">
        <v>7.6510100913976986</v>
      </c>
      <c r="CU164" s="2">
        <v>7.6497881808614077</v>
      </c>
      <c r="CV164" s="2">
        <v>7.6481530231624717</v>
      </c>
      <c r="CW164" s="2">
        <v>7.6465200422102964</v>
      </c>
      <c r="CX164" s="2">
        <v>7.6450925529902607</v>
      </c>
      <c r="CY164" s="2">
        <v>7.6430805327457483</v>
      </c>
      <c r="CZ164" s="2">
        <v>7.640921840036949</v>
      </c>
      <c r="DA164" s="19">
        <v>7.6382348724408908</v>
      </c>
      <c r="DB164" s="2">
        <v>7.635784928562626</v>
      </c>
      <c r="DC164" s="2">
        <v>7.6331192449657026</v>
      </c>
      <c r="DD164" s="2">
        <v>7.6303378473015906</v>
      </c>
      <c r="DE164" s="2">
        <v>7.6275893692072971</v>
      </c>
      <c r="DF164" s="2">
        <v>7.6247612097915418</v>
      </c>
      <c r="DG164" s="2">
        <v>7.6220468875135978</v>
      </c>
      <c r="DH164" s="2">
        <v>7.6192649855588801</v>
      </c>
      <c r="DI164" s="2">
        <v>7.6168246159921322</v>
      </c>
      <c r="DJ164" s="2">
        <v>7.6145236915176326</v>
      </c>
      <c r="DK164" s="2">
        <v>7.6126289467163319</v>
      </c>
      <c r="DL164" s="2">
        <v>7.6112062488696841</v>
      </c>
      <c r="DM164" s="2">
        <v>7.610202016437464</v>
      </c>
      <c r="DN164" s="2">
        <v>7.6098301323679909</v>
      </c>
      <c r="DO164" s="2">
        <v>7.6098584160597547</v>
      </c>
      <c r="DP164" s="2">
        <v>7.6102927521654884</v>
      </c>
      <c r="DQ164" s="2">
        <v>7.6112401245041053</v>
      </c>
      <c r="DR164" s="2">
        <v>7.6126519825799717</v>
      </c>
      <c r="DS164" s="2">
        <v>7.6143132215138669</v>
      </c>
      <c r="DT164" s="2">
        <v>7.6163256304799951</v>
      </c>
      <c r="DU164" s="2">
        <v>7.6185528864284269</v>
      </c>
      <c r="DV164" s="2">
        <v>7.6211763842388063</v>
      </c>
      <c r="DW164" s="2">
        <v>7.6241322000362093</v>
      </c>
      <c r="DX164" s="2">
        <v>7.627217768786001</v>
      </c>
      <c r="DY164" s="2">
        <v>7.6305414378227248</v>
      </c>
      <c r="DZ164" s="2">
        <v>7.6341562063992727</v>
      </c>
      <c r="EA164" s="2">
        <v>7.6378211803650702</v>
      </c>
      <c r="EB164" s="2">
        <v>7.6414343488950198</v>
      </c>
      <c r="EC164" s="2">
        <v>7.6453875555986466</v>
      </c>
      <c r="ED164" s="2">
        <v>7.6495124850509573</v>
      </c>
      <c r="EE164" s="2">
        <v>7.6537548465321308</v>
      </c>
      <c r="EF164" s="2">
        <v>7.6580991645480907</v>
      </c>
      <c r="EG164" s="2">
        <v>7.662574374757563</v>
      </c>
      <c r="EH164" s="2">
        <v>7.6672255116379837</v>
      </c>
      <c r="EI164" s="2">
        <v>7.6719783395772829</v>
      </c>
      <c r="EJ164" s="2">
        <v>7.6769156017238283</v>
      </c>
      <c r="EK164" s="2">
        <v>7.6820302398962017</v>
      </c>
      <c r="EL164" s="2">
        <v>7.6872122426504177</v>
      </c>
      <c r="EM164" s="2">
        <v>7.692558454350154</v>
      </c>
      <c r="EN164">
        <v>7.6979868852813134</v>
      </c>
      <c r="EO164">
        <v>7.7034954999598018</v>
      </c>
      <c r="EP164">
        <v>7.7090331232963072</v>
      </c>
      <c r="EQ164">
        <v>7.7143499188240519</v>
      </c>
      <c r="ER164">
        <v>7.7196362120629081</v>
      </c>
      <c r="ES164">
        <v>7.7249147649224952</v>
      </c>
      <c r="ET164">
        <v>7.7297838210315444</v>
      </c>
      <c r="EU164">
        <v>7.7343345252104081</v>
      </c>
      <c r="EV164">
        <v>7.7384172091434866</v>
      </c>
      <c r="EW164">
        <v>7.7419180091815401</v>
      </c>
      <c r="EX164">
        <v>7.7446914736724466</v>
      </c>
      <c r="EY164">
        <v>7.7469132520984418</v>
      </c>
      <c r="EZ164">
        <v>7.7486636884159958</v>
      </c>
      <c r="FA164">
        <v>7.7498019739976023</v>
      </c>
      <c r="FB164">
        <v>7.7506090985857572</v>
      </c>
      <c r="FC164">
        <v>7.7510341286381967</v>
      </c>
      <c r="FD164">
        <v>7.7511863785109414</v>
      </c>
      <c r="FE164">
        <v>7.7511519489843739</v>
      </c>
      <c r="FF164">
        <v>7.7510287250943692</v>
      </c>
      <c r="FG164">
        <v>7.750719888975655</v>
      </c>
      <c r="FH164">
        <v>7.7504092554829436</v>
      </c>
      <c r="FI164">
        <v>7.7501218201588209</v>
      </c>
      <c r="FJ164">
        <v>7.7500143577175216</v>
      </c>
      <c r="FK164">
        <v>7.7503646586202368</v>
      </c>
      <c r="FL164">
        <v>7.7509559354622013</v>
      </c>
      <c r="FM164">
        <v>7.7516751060670837</v>
      </c>
      <c r="FN164">
        <v>7.7526678201907933</v>
      </c>
      <c r="FO164">
        <v>7.7537966482979517</v>
      </c>
      <c r="FP164">
        <v>7.7549897406921087</v>
      </c>
      <c r="FQ164">
        <v>7.7562827735377153</v>
      </c>
      <c r="FR164">
        <v>7.7575697262564747</v>
      </c>
      <c r="FS164">
        <v>7.7587239153189156</v>
      </c>
      <c r="FT164">
        <v>7.7598741408334959</v>
      </c>
      <c r="FU164">
        <v>7.7609170112506272</v>
      </c>
      <c r="FV164">
        <v>7.7616827810301956</v>
      </c>
      <c r="FW164">
        <v>7.7623585105983306</v>
      </c>
      <c r="FX164">
        <v>7.7626171016209913</v>
      </c>
      <c r="FY164">
        <v>7.7625049664526644</v>
      </c>
      <c r="FZ164">
        <v>7.7619935595124261</v>
      </c>
      <c r="GA164">
        <v>7.7610677004699351</v>
      </c>
      <c r="GB164">
        <v>7.7598934673476521</v>
      </c>
      <c r="GC164">
        <v>7.7584694973254473</v>
      </c>
      <c r="GD164">
        <v>7.7568552988601276</v>
      </c>
      <c r="GE164">
        <v>7.7550809227884692</v>
      </c>
      <c r="GF164">
        <v>7.7532492105330419</v>
      </c>
      <c r="GG164">
        <v>7.7513164778654202</v>
      </c>
      <c r="GH164">
        <v>7.7494026447582334</v>
      </c>
      <c r="GI164">
        <v>7.7475233665232892</v>
      </c>
      <c r="GJ164">
        <v>7.745729123611107</v>
      </c>
      <c r="GK164">
        <v>7.7440515621702906</v>
      </c>
      <c r="GL164">
        <v>7.7426732872332202</v>
      </c>
      <c r="GM164">
        <v>7.7415279524846463</v>
      </c>
      <c r="GN164">
        <v>7.7404654113462934</v>
      </c>
      <c r="GO164">
        <v>7.7398064772805624</v>
      </c>
      <c r="GP164">
        <v>7.7392966139618107</v>
      </c>
      <c r="GQ164">
        <v>7.7386363464511856</v>
      </c>
      <c r="GR164">
        <v>7.7378847913683</v>
      </c>
      <c r="GS164">
        <v>7.7371085522041216</v>
      </c>
      <c r="GT164">
        <v>7.7358999422102181</v>
      </c>
      <c r="GU164">
        <v>7.7348997580947092</v>
      </c>
      <c r="GV164">
        <v>7.733674728191013</v>
      </c>
      <c r="GW164">
        <v>7.7327440501299947</v>
      </c>
      <c r="GX164">
        <v>7.7311940419480916</v>
      </c>
      <c r="GY164">
        <v>7.7302217348127824</v>
      </c>
    </row>
    <row r="165" spans="1:207" x14ac:dyDescent="0.25">
      <c r="A165">
        <f t="shared" si="2"/>
        <v>164</v>
      </c>
      <c r="B165">
        <v>40.818487394957977</v>
      </c>
      <c r="C165">
        <v>40.818487394957977</v>
      </c>
      <c r="D165">
        <v>7.7315404870567104</v>
      </c>
      <c r="E165">
        <v>7.7304676707087836</v>
      </c>
      <c r="F165">
        <v>7.7299431386557123</v>
      </c>
      <c r="G165">
        <v>7.7292232332668247</v>
      </c>
      <c r="H165">
        <v>7.7288394363343782</v>
      </c>
      <c r="I165">
        <v>7.7290882508899781</v>
      </c>
      <c r="J165">
        <v>7.7296351261863459</v>
      </c>
      <c r="K165">
        <v>7.7303158296405439</v>
      </c>
      <c r="L165">
        <v>7.7314900361168259</v>
      </c>
      <c r="M165">
        <v>7.7328839132573037</v>
      </c>
      <c r="N165">
        <v>7.7345817892736362</v>
      </c>
      <c r="O165">
        <v>7.7364585105506327</v>
      </c>
      <c r="P165">
        <v>7.7386429467843749</v>
      </c>
      <c r="Q165">
        <v>7.7407499751767324</v>
      </c>
      <c r="R165">
        <v>7.743428754425838</v>
      </c>
      <c r="S165">
        <v>7.7458449959191178</v>
      </c>
      <c r="T165">
        <v>7.7483083029005551</v>
      </c>
      <c r="U165">
        <v>7.7507055370423661</v>
      </c>
      <c r="V165">
        <v>7.7533167170845463</v>
      </c>
      <c r="W165">
        <v>7.75604515314701</v>
      </c>
      <c r="X165">
        <v>7.758818413881003</v>
      </c>
      <c r="Y165">
        <v>7.7616585272437266</v>
      </c>
      <c r="Z165">
        <v>7.764684420554504</v>
      </c>
      <c r="AA165">
        <v>7.7678392910290759</v>
      </c>
      <c r="AB165">
        <v>7.7710451171293684</v>
      </c>
      <c r="AC165">
        <v>7.7744584982499987</v>
      </c>
      <c r="AD165">
        <v>7.7780414489963388</v>
      </c>
      <c r="AE165">
        <v>7.7817480736053843</v>
      </c>
      <c r="AF165">
        <v>7.7857088036568953</v>
      </c>
      <c r="AG165">
        <v>7.7899278247890296</v>
      </c>
      <c r="AH165">
        <v>7.7939155884259073</v>
      </c>
      <c r="AI165">
        <v>7.797679513139796</v>
      </c>
      <c r="AJ165">
        <v>7.8012577281652211</v>
      </c>
      <c r="AK165">
        <v>7.804338131962834</v>
      </c>
      <c r="AL165">
        <v>7.8066323194415146</v>
      </c>
      <c r="AM165">
        <v>7.8085147628396223</v>
      </c>
      <c r="AN165">
        <v>7.809790413682598</v>
      </c>
      <c r="AO165">
        <v>7.8105687046432033</v>
      </c>
      <c r="AP165">
        <v>7.8109531197124333</v>
      </c>
      <c r="AQ165">
        <v>7.8109754003866199</v>
      </c>
      <c r="AR165">
        <v>7.8109167108254276</v>
      </c>
      <c r="AS165">
        <v>7.8106639843170482</v>
      </c>
      <c r="AT165">
        <v>7.8104305044006281</v>
      </c>
      <c r="AU165">
        <v>7.8101346625839234</v>
      </c>
      <c r="AV165">
        <v>7.8098427064050977</v>
      </c>
      <c r="AW165">
        <v>7.8093376147444697</v>
      </c>
      <c r="AX165">
        <v>7.8088627049516148</v>
      </c>
      <c r="AY165">
        <v>7.8081053934522329</v>
      </c>
      <c r="AZ165">
        <v>7.8072032960646158</v>
      </c>
      <c r="BA165">
        <v>7.8060791067541464</v>
      </c>
      <c r="BB165" s="2">
        <v>7.8047097414954827</v>
      </c>
      <c r="BC165" s="2">
        <v>7.8030923438772204</v>
      </c>
      <c r="BD165" s="2">
        <v>7.8011699519609028</v>
      </c>
      <c r="BE165" s="2">
        <v>7.7988298906508211</v>
      </c>
      <c r="BF165" s="2">
        <v>7.7965160295703519</v>
      </c>
      <c r="BG165" s="2">
        <v>7.7937214438048219</v>
      </c>
      <c r="BH165" s="2">
        <v>7.7907361961619639</v>
      </c>
      <c r="BI165" s="2">
        <v>7.7875170562199401</v>
      </c>
      <c r="BJ165" s="2">
        <v>7.7839461590719168</v>
      </c>
      <c r="BK165" s="2">
        <v>7.780314998550045</v>
      </c>
      <c r="BL165" s="2">
        <v>7.7765070634038267</v>
      </c>
      <c r="BM165" s="2">
        <v>7.7724862093136169</v>
      </c>
      <c r="BN165" s="2">
        <v>7.768472773886316</v>
      </c>
      <c r="BO165" s="2">
        <v>7.7643196055643333</v>
      </c>
      <c r="BP165" s="2">
        <v>7.759990140735634</v>
      </c>
      <c r="BQ165" s="2">
        <v>7.7554252106099666</v>
      </c>
      <c r="BR165" s="2">
        <v>7.7509081704063956</v>
      </c>
      <c r="BS165" s="2">
        <v>7.7463236705917211</v>
      </c>
      <c r="BT165" s="2">
        <v>7.7418423166697163</v>
      </c>
      <c r="BU165" s="2">
        <v>7.7372271992339741</v>
      </c>
      <c r="BV165" s="2">
        <v>7.7325573615929653</v>
      </c>
      <c r="BW165" s="2">
        <v>7.7278734668815536</v>
      </c>
      <c r="BX165" s="2">
        <v>7.723208524699082</v>
      </c>
      <c r="BY165" s="2">
        <v>7.7182786562765573</v>
      </c>
      <c r="BZ165" s="2">
        <v>7.7136980382636002</v>
      </c>
      <c r="CA165" s="2">
        <v>7.7092142516321918</v>
      </c>
      <c r="CB165" s="2">
        <v>7.7047499719994796</v>
      </c>
      <c r="CC165" s="2">
        <v>7.7004256491779186</v>
      </c>
      <c r="CD165" s="2">
        <v>7.6962395933366627</v>
      </c>
      <c r="CE165" s="2">
        <v>7.691862184391117</v>
      </c>
      <c r="CF165" s="2">
        <v>7.688138262157028</v>
      </c>
      <c r="CG165" s="2">
        <v>7.6838771632992966</v>
      </c>
      <c r="CH165" s="2">
        <v>7.6804215767711428</v>
      </c>
      <c r="CI165" s="2">
        <v>7.6768387226477266</v>
      </c>
      <c r="CJ165" s="2">
        <v>7.6734563200742896</v>
      </c>
      <c r="CK165" s="2">
        <v>7.6702485744729216</v>
      </c>
      <c r="CL165" s="2">
        <v>7.6669689319914598</v>
      </c>
      <c r="CM165" s="2">
        <v>7.6642259125129861</v>
      </c>
      <c r="CN165" s="2">
        <v>7.6618536140719291</v>
      </c>
      <c r="CO165" s="2">
        <v>7.6594963231483746</v>
      </c>
      <c r="CP165" s="2">
        <v>7.6575003526484862</v>
      </c>
      <c r="CQ165" s="2">
        <v>7.6557921951139152</v>
      </c>
      <c r="CR165" s="2">
        <v>7.6538029865941706</v>
      </c>
      <c r="CS165" s="2">
        <v>7.6520479424010182</v>
      </c>
      <c r="CT165" s="2">
        <v>7.6504156208999703</v>
      </c>
      <c r="CU165" s="2">
        <v>7.6487567389033559</v>
      </c>
      <c r="CV165" s="2">
        <v>7.6469882889801966</v>
      </c>
      <c r="CW165" s="2">
        <v>7.6451877963656232</v>
      </c>
      <c r="CX165" s="2">
        <v>7.6433653377266033</v>
      </c>
      <c r="CY165" s="2">
        <v>7.6414232823253414</v>
      </c>
      <c r="CZ165" s="2">
        <v>7.6394899750206449</v>
      </c>
      <c r="DA165" s="19">
        <v>7.6374994910737213</v>
      </c>
      <c r="DB165" s="2">
        <v>7.6353248891417183</v>
      </c>
      <c r="DC165" s="2">
        <v>7.6327073540067376</v>
      </c>
      <c r="DD165" s="2">
        <v>7.6300007417510383</v>
      </c>
      <c r="DE165" s="2">
        <v>7.62745290792801</v>
      </c>
      <c r="DF165" s="2">
        <v>7.6247483493058112</v>
      </c>
      <c r="DG165" s="2">
        <v>7.6221514223417621</v>
      </c>
      <c r="DH165" s="2">
        <v>7.6194128740241647</v>
      </c>
      <c r="DI165" s="2">
        <v>7.6169781159285703</v>
      </c>
      <c r="DJ165" s="2">
        <v>7.6147241889282142</v>
      </c>
      <c r="DK165" s="2">
        <v>7.6128107224087662</v>
      </c>
      <c r="DL165" s="2">
        <v>7.6112498259720427</v>
      </c>
      <c r="DM165" s="2">
        <v>7.6102962496711912</v>
      </c>
      <c r="DN165" s="2">
        <v>7.6096442452296609</v>
      </c>
      <c r="DO165" s="2">
        <v>7.6095529594786049</v>
      </c>
      <c r="DP165" s="2">
        <v>7.6101440975458692</v>
      </c>
      <c r="DQ165" s="2">
        <v>7.6111604611387307</v>
      </c>
      <c r="DR165" s="2">
        <v>7.6123537206148182</v>
      </c>
      <c r="DS165" s="2">
        <v>7.6139950877549243</v>
      </c>
      <c r="DT165" s="2">
        <v>7.6159954143859654</v>
      </c>
      <c r="DU165" s="2">
        <v>7.6183610682498246</v>
      </c>
      <c r="DV165" s="2">
        <v>7.6210056631975727</v>
      </c>
      <c r="DW165" s="2">
        <v>7.6239874023413376</v>
      </c>
      <c r="DX165" s="2">
        <v>7.6272075347777184</v>
      </c>
      <c r="DY165" s="2">
        <v>7.6305923841359871</v>
      </c>
      <c r="DZ165" s="2">
        <v>7.634246526503687</v>
      </c>
      <c r="EA165" s="2">
        <v>7.6379386216509362</v>
      </c>
      <c r="EB165" s="2">
        <v>7.6415331401812558</v>
      </c>
      <c r="EC165" s="2">
        <v>7.6454866858881783</v>
      </c>
      <c r="ED165" s="2">
        <v>7.6494980389796607</v>
      </c>
      <c r="EE165" s="2">
        <v>7.6537595548113453</v>
      </c>
      <c r="EF165" s="2">
        <v>7.658085042200744</v>
      </c>
      <c r="EG165" s="2">
        <v>7.6625431761956611</v>
      </c>
      <c r="EH165" s="2">
        <v>7.6672262581549946</v>
      </c>
      <c r="EI165" s="2">
        <v>7.6719754967165956</v>
      </c>
      <c r="EJ165" s="2">
        <v>7.6769162996486804</v>
      </c>
      <c r="EK165" s="2">
        <v>7.6817920171020742</v>
      </c>
      <c r="EL165" s="2">
        <v>7.6869267362283127</v>
      </c>
      <c r="EM165" s="2">
        <v>7.6922311578458871</v>
      </c>
      <c r="EN165">
        <v>7.6976633292567263</v>
      </c>
      <c r="EO165">
        <v>7.7031890529322764</v>
      </c>
      <c r="EP165">
        <v>7.7087411837873967</v>
      </c>
      <c r="EQ165">
        <v>7.7143204465091699</v>
      </c>
      <c r="ER165">
        <v>7.7196083952012744</v>
      </c>
      <c r="ES165">
        <v>7.7247589886954353</v>
      </c>
      <c r="ET165">
        <v>7.7296012518666144</v>
      </c>
      <c r="EU165">
        <v>7.7341876506428067</v>
      </c>
      <c r="EV165">
        <v>7.7383136741123257</v>
      </c>
      <c r="EW165">
        <v>7.7418541223125494</v>
      </c>
      <c r="EX165">
        <v>7.7447162724595122</v>
      </c>
      <c r="EY165">
        <v>7.7469715050258623</v>
      </c>
      <c r="EZ165">
        <v>7.7487732482065548</v>
      </c>
      <c r="FA165">
        <v>7.7497815482319252</v>
      </c>
      <c r="FB165">
        <v>7.7506106162384976</v>
      </c>
      <c r="FC165">
        <v>7.7510910190708691</v>
      </c>
      <c r="FD165">
        <v>7.7512849655766987</v>
      </c>
      <c r="FE165">
        <v>7.751228164591212</v>
      </c>
      <c r="FF165">
        <v>7.7511086808823304</v>
      </c>
      <c r="FG165">
        <v>7.7507596038600326</v>
      </c>
      <c r="FH165">
        <v>7.7503906884028746</v>
      </c>
      <c r="FI165">
        <v>7.7501790747742003</v>
      </c>
      <c r="FJ165">
        <v>7.750091061516474</v>
      </c>
      <c r="FK165">
        <v>7.7503079391979508</v>
      </c>
      <c r="FL165">
        <v>7.750712873049352</v>
      </c>
      <c r="FM165">
        <v>7.7514082581282553</v>
      </c>
      <c r="FN165">
        <v>7.7523793916455066</v>
      </c>
      <c r="FO165">
        <v>7.7534701570337656</v>
      </c>
      <c r="FP165">
        <v>7.7546621587770481</v>
      </c>
      <c r="FQ165">
        <v>7.7559491486039862</v>
      </c>
      <c r="FR165">
        <v>7.757253009307723</v>
      </c>
      <c r="FS165">
        <v>7.7584725178765437</v>
      </c>
      <c r="FT165">
        <v>7.7596657422688651</v>
      </c>
      <c r="FU165">
        <v>7.7607095861030526</v>
      </c>
      <c r="FV165">
        <v>7.7614664127423802</v>
      </c>
      <c r="FW165">
        <v>7.7621471687702392</v>
      </c>
      <c r="FX165">
        <v>7.7624093652441024</v>
      </c>
      <c r="FY165">
        <v>7.7622971258160209</v>
      </c>
      <c r="FZ165">
        <v>7.7617817585874764</v>
      </c>
      <c r="GA165">
        <v>7.7608568135077736</v>
      </c>
      <c r="GB165">
        <v>7.7596712877530312</v>
      </c>
      <c r="GC165">
        <v>7.7582355447609199</v>
      </c>
      <c r="GD165">
        <v>7.7566254735876132</v>
      </c>
      <c r="GE165">
        <v>7.7548296624847417</v>
      </c>
      <c r="GF165">
        <v>7.7529553057152176</v>
      </c>
      <c r="GG165">
        <v>7.7509689048154709</v>
      </c>
      <c r="GH165">
        <v>7.7490395235288672</v>
      </c>
      <c r="GI165">
        <v>7.747126537176122</v>
      </c>
      <c r="GJ165">
        <v>7.7452878509962044</v>
      </c>
      <c r="GK165">
        <v>7.7437621502934038</v>
      </c>
      <c r="GL165">
        <v>7.7421791415495642</v>
      </c>
      <c r="GM165">
        <v>7.7410436888769416</v>
      </c>
      <c r="GN165">
        <v>7.7399840375792364</v>
      </c>
      <c r="GO165">
        <v>7.7392802160226033</v>
      </c>
      <c r="GP165">
        <v>7.7386287879629094</v>
      </c>
      <c r="GQ165">
        <v>7.7379570318027344</v>
      </c>
      <c r="GR165">
        <v>7.7372533351098456</v>
      </c>
      <c r="GS165">
        <v>7.7363599992668464</v>
      </c>
      <c r="GT165">
        <v>7.7351070099732802</v>
      </c>
      <c r="GU165">
        <v>7.7337573200179728</v>
      </c>
      <c r="GV165">
        <v>7.7323965425825953</v>
      </c>
      <c r="GW165">
        <v>7.7310656357619782</v>
      </c>
      <c r="GX165">
        <v>7.7304546202480608</v>
      </c>
      <c r="GY165">
        <v>7.7297139620090727</v>
      </c>
    </row>
    <row r="166" spans="1:207" x14ac:dyDescent="0.25">
      <c r="A166">
        <f t="shared" si="2"/>
        <v>165</v>
      </c>
      <c r="B166">
        <v>41.068907563025213</v>
      </c>
      <c r="C166">
        <v>41.068907563025213</v>
      </c>
      <c r="D166">
        <v>7.7309374068033616</v>
      </c>
      <c r="E166">
        <v>7.7298320017094477</v>
      </c>
      <c r="F166">
        <v>7.7292635782977506</v>
      </c>
      <c r="G166">
        <v>7.7285145757467877</v>
      </c>
      <c r="H166">
        <v>7.7282222549526516</v>
      </c>
      <c r="I166">
        <v>7.7279015374911397</v>
      </c>
      <c r="J166">
        <v>7.728305064892071</v>
      </c>
      <c r="K166">
        <v>7.7291354568727124</v>
      </c>
      <c r="L166">
        <v>7.7302629941202481</v>
      </c>
      <c r="M166">
        <v>7.7317855638888764</v>
      </c>
      <c r="N166">
        <v>7.7336450973060948</v>
      </c>
      <c r="O166">
        <v>7.7354852516789752</v>
      </c>
      <c r="P166">
        <v>7.7377691406356606</v>
      </c>
      <c r="Q166">
        <v>7.7400741902797314</v>
      </c>
      <c r="R166">
        <v>7.7425733846235136</v>
      </c>
      <c r="S166">
        <v>7.745047804100353</v>
      </c>
      <c r="T166">
        <v>7.7475857102901244</v>
      </c>
      <c r="U166">
        <v>7.750218903572641</v>
      </c>
      <c r="V166">
        <v>7.7529835717752604</v>
      </c>
      <c r="W166">
        <v>7.7558243048264019</v>
      </c>
      <c r="X166">
        <v>7.7586269606261906</v>
      </c>
      <c r="Y166">
        <v>7.7615825225682729</v>
      </c>
      <c r="Z166">
        <v>7.7646017239288829</v>
      </c>
      <c r="AA166">
        <v>7.7679352200477041</v>
      </c>
      <c r="AB166">
        <v>7.7712991154692777</v>
      </c>
      <c r="AC166">
        <v>7.7748124369039688</v>
      </c>
      <c r="AD166">
        <v>7.7785161054388716</v>
      </c>
      <c r="AE166">
        <v>7.782249699593871</v>
      </c>
      <c r="AF166">
        <v>7.7861884784762463</v>
      </c>
      <c r="AG166">
        <v>7.7899874378230862</v>
      </c>
      <c r="AH166">
        <v>7.7940599597310234</v>
      </c>
      <c r="AI166">
        <v>7.7978719431377801</v>
      </c>
      <c r="AJ166">
        <v>7.8013154629065742</v>
      </c>
      <c r="AK166">
        <v>7.8042981792094164</v>
      </c>
      <c r="AL166">
        <v>7.8069606418164277</v>
      </c>
      <c r="AM166">
        <v>7.8085368479613928</v>
      </c>
      <c r="AN166">
        <v>7.8097770628488643</v>
      </c>
      <c r="AO166">
        <v>7.8105341778816273</v>
      </c>
      <c r="AP166">
        <v>7.8109180054684693</v>
      </c>
      <c r="AQ166">
        <v>7.811144414862679</v>
      </c>
      <c r="AR166">
        <v>7.811116303150575</v>
      </c>
      <c r="AS166">
        <v>7.8109315592685382</v>
      </c>
      <c r="AT166">
        <v>7.8107634938312156</v>
      </c>
      <c r="AU166">
        <v>7.8105905283357346</v>
      </c>
      <c r="AV166">
        <v>7.8104340336131282</v>
      </c>
      <c r="AW166">
        <v>7.810109862274893</v>
      </c>
      <c r="AX166">
        <v>7.8096269530172879</v>
      </c>
      <c r="AY166">
        <v>7.8089328852959401</v>
      </c>
      <c r="AZ166">
        <v>7.8080901393806821</v>
      </c>
      <c r="BA166">
        <v>7.8070235769840366</v>
      </c>
      <c r="BB166" s="2">
        <v>7.8057045261062061</v>
      </c>
      <c r="BC166" s="2">
        <v>7.8041477373152643</v>
      </c>
      <c r="BD166" s="2">
        <v>7.8021613495913842</v>
      </c>
      <c r="BE166" s="2">
        <v>7.8001276744156263</v>
      </c>
      <c r="BF166" s="2">
        <v>7.7975118549119911</v>
      </c>
      <c r="BG166" s="2">
        <v>7.7946993973705769</v>
      </c>
      <c r="BH166" s="2">
        <v>7.7916913522316404</v>
      </c>
      <c r="BI166" s="2">
        <v>7.7884566180808514</v>
      </c>
      <c r="BJ166" s="2">
        <v>7.7849293687725396</v>
      </c>
      <c r="BK166" s="2">
        <v>7.7812817505705798</v>
      </c>
      <c r="BL166" s="2">
        <v>7.7774917291893058</v>
      </c>
      <c r="BM166" s="2">
        <v>7.7734011665656224</v>
      </c>
      <c r="BN166" s="2">
        <v>7.7692923546804993</v>
      </c>
      <c r="BO166" s="2">
        <v>7.7651124169814336</v>
      </c>
      <c r="BP166" s="2">
        <v>7.7607110271168072</v>
      </c>
      <c r="BQ166" s="2">
        <v>7.756034107678766</v>
      </c>
      <c r="BR166" s="2">
        <v>7.7514591873165326</v>
      </c>
      <c r="BS166" s="2">
        <v>7.746807919039191</v>
      </c>
      <c r="BT166" s="2">
        <v>7.7420722680945451</v>
      </c>
      <c r="BU166" s="2">
        <v>7.7372717930863644</v>
      </c>
      <c r="BV166" s="2">
        <v>7.7325148104963413</v>
      </c>
      <c r="BW166" s="2">
        <v>7.7277961676432714</v>
      </c>
      <c r="BX166" s="2">
        <v>7.7230967134256963</v>
      </c>
      <c r="BY166" s="2">
        <v>7.7186025712548254</v>
      </c>
      <c r="BZ166" s="2">
        <v>7.7140088254386976</v>
      </c>
      <c r="CA166" s="2">
        <v>7.7094966461408392</v>
      </c>
      <c r="CB166" s="2">
        <v>7.7050526944610578</v>
      </c>
      <c r="CC166" s="2">
        <v>7.7007569930546929</v>
      </c>
      <c r="CD166" s="2">
        <v>7.6965562366088562</v>
      </c>
      <c r="CE166" s="2">
        <v>7.692213074049091</v>
      </c>
      <c r="CF166" s="2">
        <v>7.6884081170057996</v>
      </c>
      <c r="CG166" s="2">
        <v>7.6846135389208197</v>
      </c>
      <c r="CH166" s="2">
        <v>7.6810556589049082</v>
      </c>
      <c r="CI166" s="2">
        <v>7.6775541004075558</v>
      </c>
      <c r="CJ166" s="2">
        <v>7.6742044647267811</v>
      </c>
      <c r="CK166" s="2">
        <v>7.6710039824364404</v>
      </c>
      <c r="CL166" s="2">
        <v>7.6679277290278858</v>
      </c>
      <c r="CM166" s="2">
        <v>7.6650506737504527</v>
      </c>
      <c r="CN166" s="2">
        <v>7.6624394603028607</v>
      </c>
      <c r="CO166" s="2">
        <v>7.6599893242605761</v>
      </c>
      <c r="CP166" s="2">
        <v>7.6577273868464726</v>
      </c>
      <c r="CQ166" s="2">
        <v>7.6556227085120447</v>
      </c>
      <c r="CR166" s="2">
        <v>7.6534437519754288</v>
      </c>
      <c r="CS166" s="2">
        <v>7.6515619226277263</v>
      </c>
      <c r="CT166" s="2">
        <v>7.6497700035261209</v>
      </c>
      <c r="CU166" s="2">
        <v>7.6478651199812404</v>
      </c>
      <c r="CV166" s="2">
        <v>7.6461019814963533</v>
      </c>
      <c r="CW166" s="2">
        <v>7.6442968509624114</v>
      </c>
      <c r="CX166" s="2">
        <v>7.6423313046053956</v>
      </c>
      <c r="CY166" s="2">
        <v>7.6404929132010144</v>
      </c>
      <c r="CZ166" s="2">
        <v>7.6385468325784807</v>
      </c>
      <c r="DA166" s="19">
        <v>7.6366796184939743</v>
      </c>
      <c r="DB166" s="2">
        <v>7.6346181102642916</v>
      </c>
      <c r="DC166" s="2">
        <v>7.6323272195795653</v>
      </c>
      <c r="DD166" s="2">
        <v>7.6299711593294139</v>
      </c>
      <c r="DE166" s="2">
        <v>7.6275569952873106</v>
      </c>
      <c r="DF166" s="2">
        <v>7.6250335174094346</v>
      </c>
      <c r="DG166" s="2">
        <v>7.6224369555369451</v>
      </c>
      <c r="DH166" s="2">
        <v>7.6199007304049333</v>
      </c>
      <c r="DI166" s="2">
        <v>7.617375108469238</v>
      </c>
      <c r="DJ166" s="2">
        <v>7.6152260426997689</v>
      </c>
      <c r="DK166" s="2">
        <v>7.6132802028728381</v>
      </c>
      <c r="DL166" s="2">
        <v>7.6116570991450008</v>
      </c>
      <c r="DM166" s="2">
        <v>7.6105785117938636</v>
      </c>
      <c r="DN166" s="2">
        <v>7.6098463732058166</v>
      </c>
      <c r="DO166" s="2">
        <v>7.6096449361716756</v>
      </c>
      <c r="DP166" s="2">
        <v>7.6099325638601014</v>
      </c>
      <c r="DQ166" s="2">
        <v>7.6107529953462079</v>
      </c>
      <c r="DR166" s="2">
        <v>7.6116377274462961</v>
      </c>
      <c r="DS166" s="2">
        <v>7.6132618326734036</v>
      </c>
      <c r="DT166" s="2">
        <v>7.6152806077718607</v>
      </c>
      <c r="DU166" s="2">
        <v>7.6179049321581189</v>
      </c>
      <c r="DV166" s="2">
        <v>7.6206271133489896</v>
      </c>
      <c r="DW166" s="2">
        <v>7.6236344660887863</v>
      </c>
      <c r="DX166" s="2">
        <v>7.6269636729171379</v>
      </c>
      <c r="DY166" s="2">
        <v>7.6304368775905713</v>
      </c>
      <c r="DZ166" s="2">
        <v>7.6339722693088374</v>
      </c>
      <c r="EA166" s="2">
        <v>7.637690944370811</v>
      </c>
      <c r="EB166" s="2">
        <v>7.64161647197552</v>
      </c>
      <c r="EC166" s="2">
        <v>7.6455872413604151</v>
      </c>
      <c r="ED166" s="2">
        <v>7.6495936086521317</v>
      </c>
      <c r="EE166" s="2">
        <v>7.6538494821240466</v>
      </c>
      <c r="EF166" s="2">
        <v>7.6581868531197603</v>
      </c>
      <c r="EG166" s="2">
        <v>7.6626590242830783</v>
      </c>
      <c r="EH166" s="2">
        <v>7.6673420877932852</v>
      </c>
      <c r="EI166" s="2">
        <v>7.6721003158354897</v>
      </c>
      <c r="EJ166" s="2">
        <v>7.6770038680986303</v>
      </c>
      <c r="EK166" s="2">
        <v>7.6818214157080336</v>
      </c>
      <c r="EL166" s="2">
        <v>7.6869483771022509</v>
      </c>
      <c r="EM166" s="2">
        <v>7.6921988624939583</v>
      </c>
      <c r="EN166">
        <v>7.6976122446291892</v>
      </c>
      <c r="EO166">
        <v>7.7031212851104378</v>
      </c>
      <c r="EP166">
        <v>7.7086482904165567</v>
      </c>
      <c r="EQ166">
        <v>7.7143110039913836</v>
      </c>
      <c r="ER166">
        <v>7.7196085706183428</v>
      </c>
      <c r="ES166">
        <v>7.7245627656960689</v>
      </c>
      <c r="ET166">
        <v>7.7293305340527692</v>
      </c>
      <c r="EU166">
        <v>7.7338609194913834</v>
      </c>
      <c r="EV166">
        <v>7.7377939178585606</v>
      </c>
      <c r="EW166">
        <v>7.741330127563022</v>
      </c>
      <c r="EX166">
        <v>7.7444704970361027</v>
      </c>
      <c r="EY166">
        <v>7.746881619217131</v>
      </c>
      <c r="EZ166">
        <v>7.748715407345955</v>
      </c>
      <c r="FA166">
        <v>7.749997019817247</v>
      </c>
      <c r="FB166">
        <v>7.7509058629368672</v>
      </c>
      <c r="FC166">
        <v>7.7515014459076603</v>
      </c>
      <c r="FD166">
        <v>7.7517515925034326</v>
      </c>
      <c r="FE166">
        <v>7.7516382631616034</v>
      </c>
      <c r="FF166">
        <v>7.7513703283829223</v>
      </c>
      <c r="FG166">
        <v>7.7509431046907</v>
      </c>
      <c r="FH166">
        <v>7.7504746953117847</v>
      </c>
      <c r="FI166">
        <v>7.7502786684264544</v>
      </c>
      <c r="FJ166">
        <v>7.7501715500640707</v>
      </c>
      <c r="FK166">
        <v>7.7500788869283621</v>
      </c>
      <c r="FL166">
        <v>7.7501778998167774</v>
      </c>
      <c r="FM166">
        <v>7.7508652512944263</v>
      </c>
      <c r="FN166">
        <v>7.7517823145176079</v>
      </c>
      <c r="FO166">
        <v>7.7528658160936166</v>
      </c>
      <c r="FP166">
        <v>7.7541404453475398</v>
      </c>
      <c r="FQ166">
        <v>7.7554646349184537</v>
      </c>
      <c r="FR166">
        <v>7.7568329893656642</v>
      </c>
      <c r="FS166">
        <v>7.7582335210883633</v>
      </c>
      <c r="FT166">
        <v>7.7594817371940676</v>
      </c>
      <c r="FU166">
        <v>7.7605030386187028</v>
      </c>
      <c r="FV166">
        <v>7.7612696855844767</v>
      </c>
      <c r="FW166">
        <v>7.7618719829633456</v>
      </c>
      <c r="FX166">
        <v>7.7621114807489331</v>
      </c>
      <c r="FY166">
        <v>7.7619755587061361</v>
      </c>
      <c r="FZ166">
        <v>7.7614386859239062</v>
      </c>
      <c r="GA166">
        <v>7.7605359892974963</v>
      </c>
      <c r="GB166">
        <v>7.7593327989072449</v>
      </c>
      <c r="GC166">
        <v>7.7578796760797522</v>
      </c>
      <c r="GD166">
        <v>7.7562520175457754</v>
      </c>
      <c r="GE166">
        <v>7.7544351164783869</v>
      </c>
      <c r="GF166">
        <v>7.7525014610655356</v>
      </c>
      <c r="GG166">
        <v>7.7504860177597994</v>
      </c>
      <c r="GH166">
        <v>7.7485356257680413</v>
      </c>
      <c r="GI166">
        <v>7.7466070459893688</v>
      </c>
      <c r="GJ166">
        <v>7.7447616574715417</v>
      </c>
      <c r="GK166">
        <v>7.7432837695872347</v>
      </c>
      <c r="GL166">
        <v>7.7416451044871533</v>
      </c>
      <c r="GM166">
        <v>7.7405030605360388</v>
      </c>
      <c r="GN166">
        <v>7.7395041975711747</v>
      </c>
      <c r="GO166">
        <v>7.7387434464610338</v>
      </c>
      <c r="GP166">
        <v>7.737849101505426</v>
      </c>
      <c r="GQ166">
        <v>7.737178427249737</v>
      </c>
      <c r="GR166">
        <v>7.7365462569018844</v>
      </c>
      <c r="GS166">
        <v>7.7355020076587699</v>
      </c>
      <c r="GT166">
        <v>7.7345558581588394</v>
      </c>
      <c r="GU166">
        <v>7.7330441568917134</v>
      </c>
      <c r="GV166">
        <v>7.7317753366692932</v>
      </c>
      <c r="GW166">
        <v>7.7304785930492583</v>
      </c>
      <c r="GX166">
        <v>7.7297858019847956</v>
      </c>
      <c r="GY166">
        <v>7.7291056629982888</v>
      </c>
    </row>
    <row r="167" spans="1:207" x14ac:dyDescent="0.25">
      <c r="A167">
        <f t="shared" si="2"/>
        <v>166</v>
      </c>
      <c r="B167">
        <v>41.319327731092443</v>
      </c>
      <c r="C167">
        <v>41.319327731092443</v>
      </c>
      <c r="D167">
        <v>7.7308185928416142</v>
      </c>
      <c r="E167">
        <v>7.7296673722770972</v>
      </c>
      <c r="F167">
        <v>7.7285727048482054</v>
      </c>
      <c r="G167">
        <v>7.7277451212822106</v>
      </c>
      <c r="H167">
        <v>7.7273971196175166</v>
      </c>
      <c r="I167">
        <v>7.7272053612995473</v>
      </c>
      <c r="J167">
        <v>7.7271949153187984</v>
      </c>
      <c r="K167">
        <v>7.7277928923007826</v>
      </c>
      <c r="L167">
        <v>7.7289581076639324</v>
      </c>
      <c r="M167">
        <v>7.7305575185978519</v>
      </c>
      <c r="N167">
        <v>7.7323890218708264</v>
      </c>
      <c r="O167">
        <v>7.7345089418412929</v>
      </c>
      <c r="P167">
        <v>7.7369300056814083</v>
      </c>
      <c r="Q167">
        <v>7.7395346677384653</v>
      </c>
      <c r="R167">
        <v>7.7418984545419649</v>
      </c>
      <c r="S167">
        <v>7.744473037868489</v>
      </c>
      <c r="T167">
        <v>7.7470921475631371</v>
      </c>
      <c r="U167">
        <v>7.7499223347415427</v>
      </c>
      <c r="V167">
        <v>7.7527348444257322</v>
      </c>
      <c r="W167">
        <v>7.7556091379886256</v>
      </c>
      <c r="X167">
        <v>7.7584190018869723</v>
      </c>
      <c r="Y167">
        <v>7.7614634626690826</v>
      </c>
      <c r="Z167">
        <v>7.764448995756501</v>
      </c>
      <c r="AA167">
        <v>7.7678346368972022</v>
      </c>
      <c r="AB167">
        <v>7.7713163051924514</v>
      </c>
      <c r="AC167">
        <v>7.7748862137049226</v>
      </c>
      <c r="AD167">
        <v>7.7786423593826761</v>
      </c>
      <c r="AE167">
        <v>7.7824589347747297</v>
      </c>
      <c r="AF167">
        <v>7.7864160536216351</v>
      </c>
      <c r="AG167">
        <v>7.7899731700809456</v>
      </c>
      <c r="AH167">
        <v>7.7941551877755657</v>
      </c>
      <c r="AI167">
        <v>7.7980689409333221</v>
      </c>
      <c r="AJ167">
        <v>7.801425043179588</v>
      </c>
      <c r="AK167">
        <v>7.8044574172574777</v>
      </c>
      <c r="AL167">
        <v>7.8069342563393196</v>
      </c>
      <c r="AM167">
        <v>7.8088225753202227</v>
      </c>
      <c r="AN167">
        <v>7.8100567890320978</v>
      </c>
      <c r="AO167">
        <v>7.810818391774248</v>
      </c>
      <c r="AP167">
        <v>7.8112113837658272</v>
      </c>
      <c r="AQ167">
        <v>7.8115302961207931</v>
      </c>
      <c r="AR167">
        <v>7.8114862844257704</v>
      </c>
      <c r="AS167">
        <v>7.8113979252926784</v>
      </c>
      <c r="AT167">
        <v>7.8113076962456969</v>
      </c>
      <c r="AU167">
        <v>7.8112337632868911</v>
      </c>
      <c r="AV167">
        <v>7.8111217014635921</v>
      </c>
      <c r="AW167">
        <v>7.8109455100939282</v>
      </c>
      <c r="AX167">
        <v>7.8104413427136166</v>
      </c>
      <c r="AY167">
        <v>7.8098396317398624</v>
      </c>
      <c r="AZ167">
        <v>7.8090650699536397</v>
      </c>
      <c r="BA167">
        <v>7.8080663063715861</v>
      </c>
      <c r="BB167" s="2">
        <v>7.806805890870983</v>
      </c>
      <c r="BC167" s="2">
        <v>7.8052871030717688</v>
      </c>
      <c r="BD167" s="2">
        <v>7.8032672546558608</v>
      </c>
      <c r="BE167" s="2">
        <v>7.8013851324129462</v>
      </c>
      <c r="BF167" s="2">
        <v>7.7985734335157808</v>
      </c>
      <c r="BG167" s="2">
        <v>7.7957707706132737</v>
      </c>
      <c r="BH167" s="2">
        <v>7.7927288915743151</v>
      </c>
      <c r="BI167" s="2">
        <v>7.789465490948972</v>
      </c>
      <c r="BJ167" s="2">
        <v>7.7860057335910042</v>
      </c>
      <c r="BK167" s="2">
        <v>7.7823280916555184</v>
      </c>
      <c r="BL167" s="2">
        <v>7.7785319319929744</v>
      </c>
      <c r="BM167" s="2">
        <v>7.774379944021037</v>
      </c>
      <c r="BN167" s="2">
        <v>7.7701540268397054</v>
      </c>
      <c r="BO167" s="2">
        <v>7.7658927919281524</v>
      </c>
      <c r="BP167" s="2">
        <v>7.7614035125530014</v>
      </c>
      <c r="BQ167" s="2">
        <v>7.7567142887728</v>
      </c>
      <c r="BR167" s="2">
        <v>7.7520669232093429</v>
      </c>
      <c r="BS167" s="2">
        <v>7.7473472491378601</v>
      </c>
      <c r="BT167" s="2">
        <v>7.7423845855545048</v>
      </c>
      <c r="BU167" s="2">
        <v>7.73748529262798</v>
      </c>
      <c r="BV167" s="2">
        <v>7.7326658562642372</v>
      </c>
      <c r="BW167" s="2">
        <v>7.7279041005597344</v>
      </c>
      <c r="BX167" s="2">
        <v>7.7231642266836014</v>
      </c>
      <c r="BY167" s="2">
        <v>7.718952901549696</v>
      </c>
      <c r="BZ167" s="2">
        <v>7.7143364997049693</v>
      </c>
      <c r="CA167" s="2">
        <v>7.7097756693274526</v>
      </c>
      <c r="CB167" s="2">
        <v>7.7053571116632043</v>
      </c>
      <c r="CC167" s="2">
        <v>7.701097841107571</v>
      </c>
      <c r="CD167" s="2">
        <v>7.6968834061164921</v>
      </c>
      <c r="CE167" s="2">
        <v>7.6926742102425214</v>
      </c>
      <c r="CF167" s="2">
        <v>7.688677945987326</v>
      </c>
      <c r="CG167" s="2">
        <v>7.685242254305372</v>
      </c>
      <c r="CH167" s="2">
        <v>7.681483631494304</v>
      </c>
      <c r="CI167" s="2">
        <v>7.6780178300780797</v>
      </c>
      <c r="CJ167" s="2">
        <v>7.6746697418473602</v>
      </c>
      <c r="CK167" s="2">
        <v>7.671468006863023</v>
      </c>
      <c r="CL167" s="2">
        <v>7.6685967278264604</v>
      </c>
      <c r="CM167" s="2">
        <v>7.6656289004675262</v>
      </c>
      <c r="CN167" s="2">
        <v>7.6627792507199954</v>
      </c>
      <c r="CO167" s="2">
        <v>7.6602437771842151</v>
      </c>
      <c r="CP167" s="2">
        <v>7.6577480186016116</v>
      </c>
      <c r="CQ167" s="2">
        <v>7.6553068161596096</v>
      </c>
      <c r="CR167" s="2">
        <v>7.6531277483879867</v>
      </c>
      <c r="CS167" s="2">
        <v>7.651148287601699</v>
      </c>
      <c r="CT167" s="2">
        <v>7.6492102130374153</v>
      </c>
      <c r="CU167" s="2">
        <v>7.6472379573188034</v>
      </c>
      <c r="CV167" s="2">
        <v>7.6455203251952621</v>
      </c>
      <c r="CW167" s="2">
        <v>7.6437891980028114</v>
      </c>
      <c r="CX167" s="2">
        <v>7.6419316486782032</v>
      </c>
      <c r="CY167" s="2">
        <v>7.6401790120099173</v>
      </c>
      <c r="CZ167" s="2">
        <v>7.6382149435119517</v>
      </c>
      <c r="DA167" s="19">
        <v>7.6362226927806223</v>
      </c>
      <c r="DB167" s="2">
        <v>7.6342096192155502</v>
      </c>
      <c r="DC167" s="2">
        <v>7.632247092606848</v>
      </c>
      <c r="DD167" s="2">
        <v>7.6301978607276748</v>
      </c>
      <c r="DE167" s="2">
        <v>7.6278502345316834</v>
      </c>
      <c r="DF167" s="2">
        <v>7.6254113985634646</v>
      </c>
      <c r="DG167" s="2">
        <v>7.6227134513597052</v>
      </c>
      <c r="DH167" s="2">
        <v>7.6202691348521459</v>
      </c>
      <c r="DI167" s="2">
        <v>7.6176348200364892</v>
      </c>
      <c r="DJ167" s="2">
        <v>7.6154036969123604</v>
      </c>
      <c r="DK167" s="2">
        <v>7.61335074689294</v>
      </c>
      <c r="DL167" s="2">
        <v>7.6116630329078312</v>
      </c>
      <c r="DM167" s="2">
        <v>7.610407890677104</v>
      </c>
      <c r="DN167" s="2">
        <v>7.6096918061513676</v>
      </c>
      <c r="DO167" s="2">
        <v>7.6094362102824569</v>
      </c>
      <c r="DP167" s="2">
        <v>7.6094743656523942</v>
      </c>
      <c r="DQ167" s="2">
        <v>7.6100728812116687</v>
      </c>
      <c r="DR167" s="2">
        <v>7.6110671969421491</v>
      </c>
      <c r="DS167" s="2">
        <v>7.6126539337906571</v>
      </c>
      <c r="DT167" s="2">
        <v>7.6147146839675663</v>
      </c>
      <c r="DU167" s="2">
        <v>7.6173318217069594</v>
      </c>
      <c r="DV167" s="2">
        <v>7.6201432282622727</v>
      </c>
      <c r="DW167" s="2">
        <v>7.6231950795408068</v>
      </c>
      <c r="DX167" s="2">
        <v>7.6265844763753394</v>
      </c>
      <c r="DY167" s="2">
        <v>7.6301377961311836</v>
      </c>
      <c r="DZ167" s="2">
        <v>7.6336349019314511</v>
      </c>
      <c r="EA167" s="2">
        <v>7.6374046478972657</v>
      </c>
      <c r="EB167" s="2">
        <v>7.6416116045592011</v>
      </c>
      <c r="EC167" s="2">
        <v>7.6456127959199618</v>
      </c>
      <c r="ED167" s="2">
        <v>7.6496920996113147</v>
      </c>
      <c r="EE167" s="2">
        <v>7.653936959293933</v>
      </c>
      <c r="EF167" s="2">
        <v>7.6583098723395091</v>
      </c>
      <c r="EG167" s="2">
        <v>7.6628188740385657</v>
      </c>
      <c r="EH167" s="2">
        <v>7.6674868005806749</v>
      </c>
      <c r="EI167" s="2">
        <v>7.6722651137777582</v>
      </c>
      <c r="EJ167" s="2">
        <v>7.6771239152272246</v>
      </c>
      <c r="EK167" s="2">
        <v>7.6820216185438426</v>
      </c>
      <c r="EL167" s="2">
        <v>7.6871603591824034</v>
      </c>
      <c r="EM167" s="2">
        <v>7.6923811550433676</v>
      </c>
      <c r="EN167">
        <v>7.6977690371967897</v>
      </c>
      <c r="EO167">
        <v>7.7032457548181208</v>
      </c>
      <c r="EP167">
        <v>7.7087285658585536</v>
      </c>
      <c r="EQ167">
        <v>7.7143367554521012</v>
      </c>
      <c r="ER167">
        <v>7.7196487595787762</v>
      </c>
      <c r="ES167">
        <v>7.7244658196676106</v>
      </c>
      <c r="ET167">
        <v>7.7291858596889291</v>
      </c>
      <c r="EU167">
        <v>7.7336208207086914</v>
      </c>
      <c r="EV167">
        <v>7.7375021656650782</v>
      </c>
      <c r="EW167">
        <v>7.7410386270752873</v>
      </c>
      <c r="EX167">
        <v>7.7442222094988704</v>
      </c>
      <c r="EY167">
        <v>7.7467424783438741</v>
      </c>
      <c r="EZ167">
        <v>7.7485899788510979</v>
      </c>
      <c r="FA167">
        <v>7.7501684790377201</v>
      </c>
      <c r="FB167">
        <v>7.7511519877270576</v>
      </c>
      <c r="FC167">
        <v>7.7518180701990609</v>
      </c>
      <c r="FD167">
        <v>7.7520512418097818</v>
      </c>
      <c r="FE167">
        <v>7.7519826412844584</v>
      </c>
      <c r="FF167">
        <v>7.7515852587957141</v>
      </c>
      <c r="FG167">
        <v>7.7511446200356922</v>
      </c>
      <c r="FH167">
        <v>7.750643369935176</v>
      </c>
      <c r="FI167">
        <v>7.7504185735592381</v>
      </c>
      <c r="FJ167">
        <v>7.7502688451955768</v>
      </c>
      <c r="FK167">
        <v>7.7499809470820056</v>
      </c>
      <c r="FL167">
        <v>7.7501006746582286</v>
      </c>
      <c r="FM167">
        <v>7.7507502422255481</v>
      </c>
      <c r="FN167">
        <v>7.7516066310105289</v>
      </c>
      <c r="FO167">
        <v>7.7527026069991836</v>
      </c>
      <c r="FP167">
        <v>7.753973007992272</v>
      </c>
      <c r="FQ167">
        <v>7.7552905089448636</v>
      </c>
      <c r="FR167">
        <v>7.7566472067823788</v>
      </c>
      <c r="FS167">
        <v>7.758092135827912</v>
      </c>
      <c r="FT167">
        <v>7.7593464017902809</v>
      </c>
      <c r="FU167">
        <v>7.7603300671075406</v>
      </c>
      <c r="FV167">
        <v>7.761115585637878</v>
      </c>
      <c r="FW167">
        <v>7.7615926461346838</v>
      </c>
      <c r="FX167">
        <v>7.7617913185193297</v>
      </c>
      <c r="FY167">
        <v>7.7616150746901962</v>
      </c>
      <c r="FZ167">
        <v>7.7610430162617776</v>
      </c>
      <c r="GA167">
        <v>7.7601641560429746</v>
      </c>
      <c r="GB167">
        <v>7.7589353298212638</v>
      </c>
      <c r="GC167">
        <v>7.7574570608222357</v>
      </c>
      <c r="GD167">
        <v>7.7557932666126819</v>
      </c>
      <c r="GE167">
        <v>7.753952694065819</v>
      </c>
      <c r="GF167">
        <v>7.7519564851039222</v>
      </c>
      <c r="GG167">
        <v>7.7499307900019678</v>
      </c>
      <c r="GH167">
        <v>7.7479542929258169</v>
      </c>
      <c r="GI167">
        <v>7.7460201734641254</v>
      </c>
      <c r="GJ167">
        <v>7.744189397870044</v>
      </c>
      <c r="GK167">
        <v>7.7426730518362987</v>
      </c>
      <c r="GL167">
        <v>7.7410885672696237</v>
      </c>
      <c r="GM167">
        <v>7.7399282166304006</v>
      </c>
      <c r="GN167">
        <v>7.7390165075720487</v>
      </c>
      <c r="GO167">
        <v>7.7382008503999371</v>
      </c>
      <c r="GP167">
        <v>7.7372050672698824</v>
      </c>
      <c r="GQ167">
        <v>7.7365021990768774</v>
      </c>
      <c r="GR167">
        <v>7.7357677811489296</v>
      </c>
      <c r="GS167">
        <v>7.7347859457844086</v>
      </c>
      <c r="GT167">
        <v>7.7336339649307018</v>
      </c>
      <c r="GU167">
        <v>7.7326346444743432</v>
      </c>
      <c r="GV167">
        <v>7.7314730287983338</v>
      </c>
      <c r="GW167">
        <v>7.7303722555880103</v>
      </c>
      <c r="GX167">
        <v>7.7291601414145896</v>
      </c>
      <c r="GY167">
        <v>7.7284258324107329</v>
      </c>
    </row>
    <row r="168" spans="1:207" x14ac:dyDescent="0.25">
      <c r="A168">
        <f t="shared" si="2"/>
        <v>167</v>
      </c>
      <c r="B168">
        <v>41.569747899159672</v>
      </c>
      <c r="C168">
        <v>41.569747899159672</v>
      </c>
      <c r="D168">
        <v>7.7304305674438636</v>
      </c>
      <c r="E168">
        <v>7.7292373414927278</v>
      </c>
      <c r="F168">
        <v>7.7279153419004833</v>
      </c>
      <c r="G168">
        <v>7.727002516353414</v>
      </c>
      <c r="H168">
        <v>7.7264697621113658</v>
      </c>
      <c r="I168">
        <v>7.7262976290992142</v>
      </c>
      <c r="J168">
        <v>7.726512333230998</v>
      </c>
      <c r="K168">
        <v>7.7271037279693902</v>
      </c>
      <c r="L168">
        <v>7.7282437067154302</v>
      </c>
      <c r="M168">
        <v>7.7297502451003473</v>
      </c>
      <c r="N168">
        <v>7.7317556062961534</v>
      </c>
      <c r="O168">
        <v>7.7342178595720856</v>
      </c>
      <c r="P168">
        <v>7.7366617854171524</v>
      </c>
      <c r="Q168">
        <v>7.7393707643411078</v>
      </c>
      <c r="R168">
        <v>7.7419170495143774</v>
      </c>
      <c r="S168">
        <v>7.744553177479685</v>
      </c>
      <c r="T168">
        <v>7.7471892273907121</v>
      </c>
      <c r="U168">
        <v>7.7498846884267714</v>
      </c>
      <c r="V168">
        <v>7.7526364639380079</v>
      </c>
      <c r="W168">
        <v>7.7554516532376967</v>
      </c>
      <c r="X168">
        <v>7.7582403647465918</v>
      </c>
      <c r="Y168">
        <v>7.7612983754467102</v>
      </c>
      <c r="Z168">
        <v>7.7642387793120431</v>
      </c>
      <c r="AA168">
        <v>7.7674678417068597</v>
      </c>
      <c r="AB168">
        <v>7.7708958051298032</v>
      </c>
      <c r="AC168">
        <v>7.7744371484636057</v>
      </c>
      <c r="AD168">
        <v>7.7780862134729549</v>
      </c>
      <c r="AE168">
        <v>7.7820192085260356</v>
      </c>
      <c r="AF168">
        <v>7.7860869935652932</v>
      </c>
      <c r="AG168">
        <v>7.7899415785671469</v>
      </c>
      <c r="AH168">
        <v>7.7942465682949482</v>
      </c>
      <c r="AI168">
        <v>7.7983040862258104</v>
      </c>
      <c r="AJ168">
        <v>7.8017286110302422</v>
      </c>
      <c r="AK168">
        <v>7.8049012086076166</v>
      </c>
      <c r="AL168">
        <v>7.8073954240496146</v>
      </c>
      <c r="AM168">
        <v>7.8094615839776216</v>
      </c>
      <c r="AN168">
        <v>7.8107866284200389</v>
      </c>
      <c r="AO168">
        <v>7.8116408646271571</v>
      </c>
      <c r="AP168">
        <v>7.812104118972548</v>
      </c>
      <c r="AQ168">
        <v>7.8122219494323639</v>
      </c>
      <c r="AR168">
        <v>7.8121732988505208</v>
      </c>
      <c r="AS168">
        <v>7.8121881904708292</v>
      </c>
      <c r="AT168">
        <v>7.8121826622062391</v>
      </c>
      <c r="AU168">
        <v>7.8121226364845491</v>
      </c>
      <c r="AV168">
        <v>7.8119020415603799</v>
      </c>
      <c r="AW168">
        <v>7.8117310931579418</v>
      </c>
      <c r="AX168">
        <v>7.8112555574512648</v>
      </c>
      <c r="AY168">
        <v>7.8107630415496976</v>
      </c>
      <c r="AZ168">
        <v>7.8100664751569049</v>
      </c>
      <c r="BA168">
        <v>7.8091453931712307</v>
      </c>
      <c r="BB168" s="2">
        <v>7.807952646262299</v>
      </c>
      <c r="BC168" s="2">
        <v>7.8064640083561683</v>
      </c>
      <c r="BD168" s="2">
        <v>7.804485595424298</v>
      </c>
      <c r="BE168" s="2">
        <v>7.8023083634434096</v>
      </c>
      <c r="BF168" s="2">
        <v>7.7997507719228079</v>
      </c>
      <c r="BG168" s="2">
        <v>7.7969692861492472</v>
      </c>
      <c r="BH168" s="2">
        <v>7.7938965356992913</v>
      </c>
      <c r="BI168" s="2">
        <v>7.7905934331934574</v>
      </c>
      <c r="BJ168" s="2">
        <v>7.7871751178609587</v>
      </c>
      <c r="BK168" s="2">
        <v>7.7834484138782516</v>
      </c>
      <c r="BL168" s="2">
        <v>7.7796056423709068</v>
      </c>
      <c r="BM168" s="2">
        <v>7.7754084630534859</v>
      </c>
      <c r="BN168" s="2">
        <v>7.7710643619496729</v>
      </c>
      <c r="BO168" s="2">
        <v>7.7666903602652777</v>
      </c>
      <c r="BP168" s="2">
        <v>7.7621121137357356</v>
      </c>
      <c r="BQ168" s="2">
        <v>7.7574557690181933</v>
      </c>
      <c r="BR168" s="2">
        <v>7.7527300118509661</v>
      </c>
      <c r="BS168" s="2">
        <v>7.747942423491347</v>
      </c>
      <c r="BT168" s="2">
        <v>7.7430116937111571</v>
      </c>
      <c r="BU168" s="2">
        <v>7.738276048548852</v>
      </c>
      <c r="BV168" s="2">
        <v>7.7334723027560424</v>
      </c>
      <c r="BW168" s="2">
        <v>7.7286631206689584</v>
      </c>
      <c r="BX168" s="2">
        <v>7.7238891547757573</v>
      </c>
      <c r="BY168" s="2">
        <v>7.719287240698117</v>
      </c>
      <c r="BZ168" s="2">
        <v>7.7146470773383582</v>
      </c>
      <c r="CA168" s="2">
        <v>7.7100554229251994</v>
      </c>
      <c r="CB168" s="2">
        <v>7.7056571651682413</v>
      </c>
      <c r="CC168" s="2">
        <v>7.7014266806236318</v>
      </c>
      <c r="CD168" s="2">
        <v>7.6972013167080311</v>
      </c>
      <c r="CE168" s="2">
        <v>7.6931620052654131</v>
      </c>
      <c r="CF168" s="2">
        <v>7.689131192386407</v>
      </c>
      <c r="CG168" s="2">
        <v>7.6853270282645312</v>
      </c>
      <c r="CH168" s="2">
        <v>7.6815122051627824</v>
      </c>
      <c r="CI168" s="2">
        <v>7.6779611837342712</v>
      </c>
      <c r="CJ168" s="2">
        <v>7.6745649958412354</v>
      </c>
      <c r="CK168" s="2">
        <v>7.6713300028496292</v>
      </c>
      <c r="CL168" s="2">
        <v>7.6682846551165484</v>
      </c>
      <c r="CM168" s="2">
        <v>7.6653673263852484</v>
      </c>
      <c r="CN168" s="2">
        <v>7.662528598917639</v>
      </c>
      <c r="CO168" s="2">
        <v>7.6598899095195936</v>
      </c>
      <c r="CP168" s="2">
        <v>7.65738371846549</v>
      </c>
      <c r="CQ168" s="2">
        <v>7.6549879900303921</v>
      </c>
      <c r="CR168" s="2">
        <v>7.6530028098854634</v>
      </c>
      <c r="CS168" s="2">
        <v>7.6508892761034666</v>
      </c>
      <c r="CT168" s="2">
        <v>7.6488372511609901</v>
      </c>
      <c r="CU168" s="2">
        <v>7.6468712472421831</v>
      </c>
      <c r="CV168" s="2">
        <v>7.6451498325723719</v>
      </c>
      <c r="CW168" s="2">
        <v>7.6434552235917632</v>
      </c>
      <c r="CX168" s="2">
        <v>7.6417578716202446</v>
      </c>
      <c r="CY168" s="2">
        <v>7.6400351436517511</v>
      </c>
      <c r="CZ168" s="2">
        <v>7.6382677208651364</v>
      </c>
      <c r="DA168" s="19">
        <v>7.6363967882235304</v>
      </c>
      <c r="DB168" s="2">
        <v>7.6344779330300598</v>
      </c>
      <c r="DC168" s="2">
        <v>7.6325904586814222</v>
      </c>
      <c r="DD168" s="2">
        <v>7.6305246072548201</v>
      </c>
      <c r="DE168" s="2">
        <v>7.6281968270558353</v>
      </c>
      <c r="DF168" s="2">
        <v>7.6256386107076501</v>
      </c>
      <c r="DG168" s="2">
        <v>7.6227956243769306</v>
      </c>
      <c r="DH168" s="2">
        <v>7.620114561963911</v>
      </c>
      <c r="DI168" s="2">
        <v>7.6174363416976627</v>
      </c>
      <c r="DJ168" s="2">
        <v>7.6147782467914649</v>
      </c>
      <c r="DK168" s="2">
        <v>7.6125143429551274</v>
      </c>
      <c r="DL168" s="2">
        <v>7.6106920470579489</v>
      </c>
      <c r="DM168" s="2">
        <v>7.6093452895140166</v>
      </c>
      <c r="DN168" s="2">
        <v>7.6086144101622617</v>
      </c>
      <c r="DO168" s="2">
        <v>7.6083866504927347</v>
      </c>
      <c r="DP168" s="2">
        <v>7.6086848850038553</v>
      </c>
      <c r="DQ168" s="2">
        <v>7.6092791068787626</v>
      </c>
      <c r="DR168" s="2">
        <v>7.6109990145502628</v>
      </c>
      <c r="DS168" s="2">
        <v>7.612567924832323</v>
      </c>
      <c r="DT168" s="2">
        <v>7.614678041932752</v>
      </c>
      <c r="DU168" s="2">
        <v>7.616826108283111</v>
      </c>
      <c r="DV168" s="2">
        <v>7.6196860684442562</v>
      </c>
      <c r="DW168" s="2">
        <v>7.6228061359796238</v>
      </c>
      <c r="DX168" s="2">
        <v>7.6261910957552654</v>
      </c>
      <c r="DY168" s="2">
        <v>7.629779081060887</v>
      </c>
      <c r="DZ168" s="2">
        <v>7.6335105184832157</v>
      </c>
      <c r="EA168" s="2">
        <v>7.6373683603189564</v>
      </c>
      <c r="EB168" s="2">
        <v>7.6414451501459997</v>
      </c>
      <c r="EC168" s="2">
        <v>7.645485446062084</v>
      </c>
      <c r="ED168" s="2">
        <v>7.6496689023424729</v>
      </c>
      <c r="EE168" s="2">
        <v>7.6539209422548637</v>
      </c>
      <c r="EF168" s="2">
        <v>7.6583441412377189</v>
      </c>
      <c r="EG168" s="2">
        <v>7.6629024725630623</v>
      </c>
      <c r="EH168" s="2">
        <v>7.6675610095653921</v>
      </c>
      <c r="EI168" s="2">
        <v>7.6723686493889902</v>
      </c>
      <c r="EJ168" s="2">
        <v>7.6772139711114704</v>
      </c>
      <c r="EK168" s="2">
        <v>7.6822587938253086</v>
      </c>
      <c r="EL168" s="2">
        <v>7.6874079527236203</v>
      </c>
      <c r="EM168" s="2">
        <v>7.6926534680128507</v>
      </c>
      <c r="EN168">
        <v>7.6980285146708294</v>
      </c>
      <c r="EO168">
        <v>7.7034802847131676</v>
      </c>
      <c r="EP168">
        <v>7.7089247139191333</v>
      </c>
      <c r="EQ168">
        <v>7.7144115637017077</v>
      </c>
      <c r="ER168">
        <v>7.7197384036384804</v>
      </c>
      <c r="ES168">
        <v>7.7245885631725217</v>
      </c>
      <c r="ET168">
        <v>7.7293516054977678</v>
      </c>
      <c r="EU168">
        <v>7.733709670202801</v>
      </c>
      <c r="EV168">
        <v>7.7379317230683009</v>
      </c>
      <c r="EW168">
        <v>7.7415026830042173</v>
      </c>
      <c r="EX168">
        <v>7.7442379306969844</v>
      </c>
      <c r="EY168">
        <v>7.7466748866912489</v>
      </c>
      <c r="EZ168">
        <v>7.7485247282960472</v>
      </c>
      <c r="FA168">
        <v>7.7500605744239621</v>
      </c>
      <c r="FB168">
        <v>7.751055165438931</v>
      </c>
      <c r="FC168">
        <v>7.7516352565715962</v>
      </c>
      <c r="FD168">
        <v>7.7517733256688226</v>
      </c>
      <c r="FE168">
        <v>7.7518842861809389</v>
      </c>
      <c r="FF168">
        <v>7.7515656755206734</v>
      </c>
      <c r="FG168">
        <v>7.751253388483681</v>
      </c>
      <c r="FH168">
        <v>7.7508709938287463</v>
      </c>
      <c r="FI168">
        <v>7.7505948707001791</v>
      </c>
      <c r="FJ168">
        <v>7.7503978674954164</v>
      </c>
      <c r="FK168">
        <v>7.7502775114933904</v>
      </c>
      <c r="FL168">
        <v>7.7509791693128998</v>
      </c>
      <c r="FM168">
        <v>7.7515508435249174</v>
      </c>
      <c r="FN168">
        <v>7.752377823029807</v>
      </c>
      <c r="FO168">
        <v>7.7534753112312584</v>
      </c>
      <c r="FP168">
        <v>7.7545544756095346</v>
      </c>
      <c r="FQ168">
        <v>7.7557636815576414</v>
      </c>
      <c r="FR168">
        <v>7.7569565364192279</v>
      </c>
      <c r="FS168">
        <v>7.7581213051506284</v>
      </c>
      <c r="FT168">
        <v>7.7592840122386848</v>
      </c>
      <c r="FU168">
        <v>7.7602250838973186</v>
      </c>
      <c r="FV168">
        <v>7.7610269972505881</v>
      </c>
      <c r="FW168">
        <v>7.7613754242383468</v>
      </c>
      <c r="FX168">
        <v>7.7615251518364774</v>
      </c>
      <c r="FY168">
        <v>7.7613004984822123</v>
      </c>
      <c r="FZ168">
        <v>7.7606845523196473</v>
      </c>
      <c r="GA168">
        <v>7.7598089414732732</v>
      </c>
      <c r="GB168">
        <v>7.7585451126968774</v>
      </c>
      <c r="GC168">
        <v>7.7570319187754109</v>
      </c>
      <c r="GD168">
        <v>7.7553182991139229</v>
      </c>
      <c r="GE168">
        <v>7.75344839363789</v>
      </c>
      <c r="GF168">
        <v>7.7514015142138559</v>
      </c>
      <c r="GG168">
        <v>7.7493766828687116</v>
      </c>
      <c r="GH168">
        <v>7.7473699962932736</v>
      </c>
      <c r="GI168">
        <v>7.7454309083756474</v>
      </c>
      <c r="GJ168">
        <v>7.7436164436171708</v>
      </c>
      <c r="GK168">
        <v>7.7420095528904538</v>
      </c>
      <c r="GL168">
        <v>7.7405297625621712</v>
      </c>
      <c r="GM168">
        <v>7.7393458040276899</v>
      </c>
      <c r="GN168">
        <v>7.7385115838318006</v>
      </c>
      <c r="GO168">
        <v>7.7376575077857304</v>
      </c>
      <c r="GP168">
        <v>7.7368964115344054</v>
      </c>
      <c r="GQ168">
        <v>7.7361095802117577</v>
      </c>
      <c r="GR168">
        <v>7.735062474793331</v>
      </c>
      <c r="GS168">
        <v>7.7344436694813332</v>
      </c>
      <c r="GT168">
        <v>7.73337307319487</v>
      </c>
      <c r="GU168">
        <v>7.7323584699695624</v>
      </c>
      <c r="GV168">
        <v>7.7311120475280086</v>
      </c>
      <c r="GW168">
        <v>7.7299389738206044</v>
      </c>
      <c r="GX168">
        <v>7.7285614073848024</v>
      </c>
      <c r="GY168">
        <v>7.7277109033148719</v>
      </c>
    </row>
    <row r="169" spans="1:207" x14ac:dyDescent="0.25">
      <c r="A169">
        <f t="shared" si="2"/>
        <v>168</v>
      </c>
      <c r="B169">
        <v>41.820168067226888</v>
      </c>
      <c r="C169">
        <v>41.820168067226888</v>
      </c>
      <c r="D169">
        <v>7.7300226528812477</v>
      </c>
      <c r="E169">
        <v>7.7287290531808912</v>
      </c>
      <c r="F169">
        <v>7.7274217305983228</v>
      </c>
      <c r="G169">
        <v>7.7263744074407166</v>
      </c>
      <c r="H169">
        <v>7.7255459142165934</v>
      </c>
      <c r="I169">
        <v>7.7250465513126683</v>
      </c>
      <c r="J169">
        <v>7.7252517390426148</v>
      </c>
      <c r="K169">
        <v>7.7259852055783993</v>
      </c>
      <c r="L169">
        <v>7.7272104155644232</v>
      </c>
      <c r="M169">
        <v>7.729117958618299</v>
      </c>
      <c r="N169">
        <v>7.7314607482401776</v>
      </c>
      <c r="O169">
        <v>7.7341953578984439</v>
      </c>
      <c r="P169">
        <v>7.736778251110568</v>
      </c>
      <c r="Q169">
        <v>7.7395485809567406</v>
      </c>
      <c r="R169">
        <v>7.7424240759661824</v>
      </c>
      <c r="S169">
        <v>7.7451094076849119</v>
      </c>
      <c r="T169">
        <v>7.7477252183448444</v>
      </c>
      <c r="U169">
        <v>7.7501748225060192</v>
      </c>
      <c r="V169">
        <v>7.7527543592141326</v>
      </c>
      <c r="W169">
        <v>7.7554038511776398</v>
      </c>
      <c r="X169">
        <v>7.758136876288301</v>
      </c>
      <c r="Y169">
        <v>7.76108428880171</v>
      </c>
      <c r="Z169">
        <v>7.7639836178701991</v>
      </c>
      <c r="AA169">
        <v>7.7669715479766754</v>
      </c>
      <c r="AB169">
        <v>7.7702102143917822</v>
      </c>
      <c r="AC169">
        <v>7.7736711441716109</v>
      </c>
      <c r="AD169">
        <v>7.7772240655474913</v>
      </c>
      <c r="AE169">
        <v>7.7812621305243361</v>
      </c>
      <c r="AF169">
        <v>7.7854973026133276</v>
      </c>
      <c r="AG169">
        <v>7.7899492202862346</v>
      </c>
      <c r="AH169">
        <v>7.7943793970245823</v>
      </c>
      <c r="AI169">
        <v>7.7986109587146419</v>
      </c>
      <c r="AJ169">
        <v>7.802368308504521</v>
      </c>
      <c r="AK169">
        <v>7.8057464337052016</v>
      </c>
      <c r="AL169">
        <v>7.8085532530198787</v>
      </c>
      <c r="AM169">
        <v>7.8105238342591701</v>
      </c>
      <c r="AN169">
        <v>7.8119113536760567</v>
      </c>
      <c r="AO169">
        <v>7.8127752375782444</v>
      </c>
      <c r="AP169">
        <v>7.8132267317852619</v>
      </c>
      <c r="AQ169">
        <v>7.81304467551477</v>
      </c>
      <c r="AR169">
        <v>7.8129680837905351</v>
      </c>
      <c r="AS169">
        <v>7.8129589803656669</v>
      </c>
      <c r="AT169">
        <v>7.8129353453332229</v>
      </c>
      <c r="AU169">
        <v>7.8128403081469786</v>
      </c>
      <c r="AV169">
        <v>7.8125698390026521</v>
      </c>
      <c r="AW169">
        <v>7.8123531464233018</v>
      </c>
      <c r="AX169">
        <v>7.8120192806408939</v>
      </c>
      <c r="AY169">
        <v>7.8116405234911541</v>
      </c>
      <c r="AZ169">
        <v>7.8110327423639054</v>
      </c>
      <c r="BA169">
        <v>7.8101989356374153</v>
      </c>
      <c r="BB169" s="2">
        <v>7.8090836027526533</v>
      </c>
      <c r="BC169" s="2">
        <v>7.8076320203779019</v>
      </c>
      <c r="BD169" s="2">
        <v>7.8058143001666593</v>
      </c>
      <c r="BE169" s="2">
        <v>7.8033184064362144</v>
      </c>
      <c r="BF169" s="2">
        <v>7.8010938766741509</v>
      </c>
      <c r="BG169" s="2">
        <v>7.7983286665948306</v>
      </c>
      <c r="BH169" s="2">
        <v>7.7952420061158696</v>
      </c>
      <c r="BI169" s="2">
        <v>7.7918902031834714</v>
      </c>
      <c r="BJ169" s="2">
        <v>7.7884373859160503</v>
      </c>
      <c r="BK169" s="2">
        <v>7.7846371093121736</v>
      </c>
      <c r="BL169" s="2">
        <v>7.7806908308791929</v>
      </c>
      <c r="BM169" s="2">
        <v>7.7764726450365949</v>
      </c>
      <c r="BN169" s="2">
        <v>7.7720299315961547</v>
      </c>
      <c r="BO169" s="2">
        <v>7.7675347518536082</v>
      </c>
      <c r="BP169" s="2">
        <v>7.7628813473565348</v>
      </c>
      <c r="BQ169" s="2">
        <v>7.7582485635410734</v>
      </c>
      <c r="BR169" s="2">
        <v>7.7534470870075367</v>
      </c>
      <c r="BS169" s="2">
        <v>7.7485942047032657</v>
      </c>
      <c r="BT169" s="2">
        <v>7.7438118187570666</v>
      </c>
      <c r="BU169" s="2">
        <v>7.7391729742868112</v>
      </c>
      <c r="BV169" s="2">
        <v>7.7343643774322004</v>
      </c>
      <c r="BW169" s="2">
        <v>7.7295054222643493</v>
      </c>
      <c r="BX169" s="2">
        <v>7.7247151445473667</v>
      </c>
      <c r="BY169" s="2">
        <v>7.7195631822370334</v>
      </c>
      <c r="BZ169" s="2">
        <v>7.7149065746148056</v>
      </c>
      <c r="CA169" s="2">
        <v>7.710340008667246</v>
      </c>
      <c r="CB169" s="2">
        <v>7.7059467965385</v>
      </c>
      <c r="CC169" s="2">
        <v>7.7017219988899486</v>
      </c>
      <c r="CD169" s="2">
        <v>7.6974901832319418</v>
      </c>
      <c r="CE169" s="2">
        <v>7.6935928714117789</v>
      </c>
      <c r="CF169" s="2">
        <v>7.6896520763071514</v>
      </c>
      <c r="CG169" s="2">
        <v>7.6854240181858042</v>
      </c>
      <c r="CH169" s="2">
        <v>7.6817184720970957</v>
      </c>
      <c r="CI169" s="2">
        <v>7.6781054413620362</v>
      </c>
      <c r="CJ169" s="2">
        <v>7.6746728028537436</v>
      </c>
      <c r="CK169" s="2">
        <v>7.6713975251229511</v>
      </c>
      <c r="CL169" s="2">
        <v>7.6681337704008987</v>
      </c>
      <c r="CM169" s="2">
        <v>7.665268519875684</v>
      </c>
      <c r="CN169" s="2">
        <v>7.6625089728297411</v>
      </c>
      <c r="CO169" s="2">
        <v>7.6597916206369216</v>
      </c>
      <c r="CP169" s="2">
        <v>7.6573372463946709</v>
      </c>
      <c r="CQ169" s="2">
        <v>7.6550808397006893</v>
      </c>
      <c r="CR169" s="2">
        <v>7.6531166911516628</v>
      </c>
      <c r="CS169" s="2">
        <v>7.6508671269135622</v>
      </c>
      <c r="CT169" s="2">
        <v>7.6487305275990431</v>
      </c>
      <c r="CU169" s="2">
        <v>7.6467609860775401</v>
      </c>
      <c r="CV169" s="2">
        <v>7.6448970161231271</v>
      </c>
      <c r="CW169" s="2">
        <v>7.6430853138342103</v>
      </c>
      <c r="CX169" s="2">
        <v>7.6414014751067167</v>
      </c>
      <c r="CY169" s="2">
        <v>7.6396148730261926</v>
      </c>
      <c r="CZ169" s="2">
        <v>7.638006736927772</v>
      </c>
      <c r="DA169" s="19">
        <v>7.6363152388268354</v>
      </c>
      <c r="DB169" s="2">
        <v>7.634465659007013</v>
      </c>
      <c r="DC169" s="2">
        <v>7.632485580687387</v>
      </c>
      <c r="DD169" s="2">
        <v>7.6302704436475119</v>
      </c>
      <c r="DE169" s="2">
        <v>7.6279439019037936</v>
      </c>
      <c r="DF169" s="2">
        <v>7.6252978243417608</v>
      </c>
      <c r="DG169" s="2">
        <v>7.6224981891555039</v>
      </c>
      <c r="DH169" s="2">
        <v>7.6195681922944232</v>
      </c>
      <c r="DI169" s="2">
        <v>7.6169623413608392</v>
      </c>
      <c r="DJ169" s="2">
        <v>7.6140809397462466</v>
      </c>
      <c r="DK169" s="2">
        <v>7.6117389015448342</v>
      </c>
      <c r="DL169" s="2">
        <v>7.6098860525314702</v>
      </c>
      <c r="DM169" s="2">
        <v>7.608580157482856</v>
      </c>
      <c r="DN169" s="2">
        <v>7.6078617097193817</v>
      </c>
      <c r="DO169" s="2">
        <v>7.60768274987098</v>
      </c>
      <c r="DP169" s="2">
        <v>7.6082260550953249</v>
      </c>
      <c r="DQ169" s="2">
        <v>7.6090403707530214</v>
      </c>
      <c r="DR169" s="2">
        <v>7.6103226597308407</v>
      </c>
      <c r="DS169" s="2">
        <v>7.6122564398289354</v>
      </c>
      <c r="DT169" s="2">
        <v>7.6143674960902663</v>
      </c>
      <c r="DU169" s="2">
        <v>7.6166729930935766</v>
      </c>
      <c r="DV169" s="2">
        <v>7.6194840799009267</v>
      </c>
      <c r="DW169" s="2">
        <v>7.6226045286874671</v>
      </c>
      <c r="DX169" s="2">
        <v>7.6259046816598604</v>
      </c>
      <c r="DY169" s="2">
        <v>7.6294446736827446</v>
      </c>
      <c r="DZ169" s="2">
        <v>7.6333798307122631</v>
      </c>
      <c r="EA169" s="2">
        <v>7.6372729497277057</v>
      </c>
      <c r="EB169" s="2">
        <v>7.641043720949618</v>
      </c>
      <c r="EC169" s="2">
        <v>7.6451272882820458</v>
      </c>
      <c r="ED169" s="2">
        <v>7.6493994073308667</v>
      </c>
      <c r="EE169" s="2">
        <v>7.6537003869407014</v>
      </c>
      <c r="EF169" s="2">
        <v>7.6581797011921209</v>
      </c>
      <c r="EG169" s="2">
        <v>7.6627895669575139</v>
      </c>
      <c r="EH169" s="2">
        <v>7.6674653277956626</v>
      </c>
      <c r="EI169" s="2">
        <v>7.67230968151478</v>
      </c>
      <c r="EJ169" s="2">
        <v>7.6772115658283724</v>
      </c>
      <c r="EK169" s="2">
        <v>7.6823991097682409</v>
      </c>
      <c r="EL169" s="2">
        <v>7.6875776113633778</v>
      </c>
      <c r="EM169" s="2">
        <v>7.6928912339211486</v>
      </c>
      <c r="EN169">
        <v>7.6982854847626143</v>
      </c>
      <c r="EO169">
        <v>7.7037426974534267</v>
      </c>
      <c r="EP169">
        <v>7.70917943840404</v>
      </c>
      <c r="EQ169">
        <v>7.7145492915506004</v>
      </c>
      <c r="ER169">
        <v>7.7198869443533606</v>
      </c>
      <c r="ES169">
        <v>7.7248835312690156</v>
      </c>
      <c r="ET169">
        <v>7.7297344585929233</v>
      </c>
      <c r="EU169">
        <v>7.7340739913410781</v>
      </c>
      <c r="EV169">
        <v>7.7382329814271023</v>
      </c>
      <c r="EW169">
        <v>7.7417411737645008</v>
      </c>
      <c r="EX169">
        <v>7.7445145294051256</v>
      </c>
      <c r="EY169">
        <v>7.7467996485444148</v>
      </c>
      <c r="EZ169">
        <v>7.7486474212548604</v>
      </c>
      <c r="FA169">
        <v>7.7499538529143637</v>
      </c>
      <c r="FB169">
        <v>7.7509087279359843</v>
      </c>
      <c r="FC169">
        <v>7.751191942967977</v>
      </c>
      <c r="FD169">
        <v>7.751627290292979</v>
      </c>
      <c r="FE169">
        <v>7.7514633014691112</v>
      </c>
      <c r="FF169">
        <v>7.7515436796733184</v>
      </c>
      <c r="FG169">
        <v>7.7513614333288023</v>
      </c>
      <c r="FH169">
        <v>7.7511318485482112</v>
      </c>
      <c r="FI169">
        <v>7.7508036403768976</v>
      </c>
      <c r="FJ169">
        <v>7.7505735375480178</v>
      </c>
      <c r="FK169">
        <v>7.7507868138077862</v>
      </c>
      <c r="FL169">
        <v>7.7514221392155438</v>
      </c>
      <c r="FM169">
        <v>7.7520852354851328</v>
      </c>
      <c r="FN169">
        <v>7.7529872212471904</v>
      </c>
      <c r="FO169">
        <v>7.7539579621536197</v>
      </c>
      <c r="FP169">
        <v>7.7550652798051978</v>
      </c>
      <c r="FQ169">
        <v>7.7562310596848976</v>
      </c>
      <c r="FR169">
        <v>7.7573781378333608</v>
      </c>
      <c r="FS169">
        <v>7.7582879491957266</v>
      </c>
      <c r="FT169">
        <v>7.7593188447204584</v>
      </c>
      <c r="FU169">
        <v>7.7602225013157851</v>
      </c>
      <c r="FV169">
        <v>7.7610268047706112</v>
      </c>
      <c r="FW169">
        <v>7.7612865832284399</v>
      </c>
      <c r="FX169">
        <v>7.7613892539815694</v>
      </c>
      <c r="FY169">
        <v>7.7611166547962007</v>
      </c>
      <c r="FZ169">
        <v>7.760453096816077</v>
      </c>
      <c r="GA169">
        <v>7.7595379733174568</v>
      </c>
      <c r="GB169">
        <v>7.7582283797358782</v>
      </c>
      <c r="GC169">
        <v>7.7566684697263213</v>
      </c>
      <c r="GD169">
        <v>7.7548961933750933</v>
      </c>
      <c r="GE169">
        <v>7.7529882135854598</v>
      </c>
      <c r="GF169">
        <v>7.7509176847788179</v>
      </c>
      <c r="GG169">
        <v>7.7488971576867636</v>
      </c>
      <c r="GH169">
        <v>7.7468572071615034</v>
      </c>
      <c r="GI169">
        <v>7.7449042394991876</v>
      </c>
      <c r="GJ169">
        <v>7.743088166138393</v>
      </c>
      <c r="GK169">
        <v>7.7413728285995518</v>
      </c>
      <c r="GL169">
        <v>7.7399889230299941</v>
      </c>
      <c r="GM169">
        <v>7.7387824695955683</v>
      </c>
      <c r="GN169">
        <v>7.7379800426003751</v>
      </c>
      <c r="GO169">
        <v>7.7371184985648283</v>
      </c>
      <c r="GP169">
        <v>7.7366888256159587</v>
      </c>
      <c r="GQ169">
        <v>7.7359396260479318</v>
      </c>
      <c r="GR169">
        <v>7.7353109820028907</v>
      </c>
      <c r="GS169">
        <v>7.7344443276987942</v>
      </c>
      <c r="GT169">
        <v>7.7336587515510047</v>
      </c>
      <c r="GU169">
        <v>7.732252055215783</v>
      </c>
      <c r="GV169">
        <v>7.7308673829580572</v>
      </c>
      <c r="GW169">
        <v>7.7294571549988849</v>
      </c>
      <c r="GX169">
        <v>7.7281391786147804</v>
      </c>
      <c r="GY169">
        <v>7.7269973087791808</v>
      </c>
    </row>
    <row r="170" spans="1:207" x14ac:dyDescent="0.25">
      <c r="A170">
        <f t="shared" si="2"/>
        <v>169</v>
      </c>
      <c r="B170">
        <v>42.070588235294117</v>
      </c>
      <c r="C170">
        <v>42.070588235294117</v>
      </c>
      <c r="D170">
        <v>7.7301677194340659</v>
      </c>
      <c r="E170">
        <v>7.7286346541021089</v>
      </c>
      <c r="F170">
        <v>7.7272360660293558</v>
      </c>
      <c r="G170">
        <v>7.7259382344002514</v>
      </c>
      <c r="H170">
        <v>7.7247278860734374</v>
      </c>
      <c r="I170">
        <v>7.7239803746787024</v>
      </c>
      <c r="J170">
        <v>7.7239103051502056</v>
      </c>
      <c r="K170">
        <v>7.724601842822012</v>
      </c>
      <c r="L170">
        <v>7.7261545117594341</v>
      </c>
      <c r="M170">
        <v>7.7283031531965074</v>
      </c>
      <c r="N170">
        <v>7.730791907130075</v>
      </c>
      <c r="O170">
        <v>7.733659008925958</v>
      </c>
      <c r="P170">
        <v>7.7368242155294116</v>
      </c>
      <c r="Q170">
        <v>7.7399042005552507</v>
      </c>
      <c r="R170">
        <v>7.7429410253146278</v>
      </c>
      <c r="S170">
        <v>7.7457250231099204</v>
      </c>
      <c r="T170">
        <v>7.7483461729875716</v>
      </c>
      <c r="U170">
        <v>7.750821900342646</v>
      </c>
      <c r="V170">
        <v>7.7531344624797418</v>
      </c>
      <c r="W170">
        <v>7.755508316731679</v>
      </c>
      <c r="X170">
        <v>7.7581471423993946</v>
      </c>
      <c r="Y170">
        <v>7.7608198366425283</v>
      </c>
      <c r="Z170">
        <v>7.7636970510374574</v>
      </c>
      <c r="AA170">
        <v>7.7665521892157834</v>
      </c>
      <c r="AB170">
        <v>7.7695670582082146</v>
      </c>
      <c r="AC170">
        <v>7.7729560266322508</v>
      </c>
      <c r="AD170">
        <v>7.7766708823603583</v>
      </c>
      <c r="AE170">
        <v>7.7807527094761326</v>
      </c>
      <c r="AF170">
        <v>7.7851460919151334</v>
      </c>
      <c r="AG170">
        <v>7.7900502250775716</v>
      </c>
      <c r="AH170">
        <v>7.7945968617584507</v>
      </c>
      <c r="AI170">
        <v>7.7990198794675054</v>
      </c>
      <c r="AJ170">
        <v>7.8034513787487372</v>
      </c>
      <c r="AK170">
        <v>7.8071173797936622</v>
      </c>
      <c r="AL170">
        <v>7.8100686028351571</v>
      </c>
      <c r="AM170">
        <v>7.8120318978131431</v>
      </c>
      <c r="AN170">
        <v>7.8132738697447568</v>
      </c>
      <c r="AO170">
        <v>7.8138367095763561</v>
      </c>
      <c r="AP170">
        <v>7.8139989754829333</v>
      </c>
      <c r="AQ170">
        <v>7.8137356136170393</v>
      </c>
      <c r="AR170">
        <v>7.8135440532022011</v>
      </c>
      <c r="AS170">
        <v>7.8132278343912294</v>
      </c>
      <c r="AT170">
        <v>7.8129610929453426</v>
      </c>
      <c r="AU170">
        <v>7.8128517671100166</v>
      </c>
      <c r="AV170">
        <v>7.8128682543140693</v>
      </c>
      <c r="AW170">
        <v>7.8127123498933866</v>
      </c>
      <c r="AX170">
        <v>7.8126841411944667</v>
      </c>
      <c r="AY170">
        <v>7.812411493667935</v>
      </c>
      <c r="AZ170">
        <v>7.8119041038423171</v>
      </c>
      <c r="BA170">
        <v>7.8111666609394339</v>
      </c>
      <c r="BB170" s="2">
        <v>7.8101389565645816</v>
      </c>
      <c r="BC170" s="2">
        <v>7.8087454512642358</v>
      </c>
      <c r="BD170" s="2">
        <v>7.807232961798376</v>
      </c>
      <c r="BE170" s="2">
        <v>7.805025805550426</v>
      </c>
      <c r="BF170" s="2">
        <v>7.8026342133788189</v>
      </c>
      <c r="BG170" s="2">
        <v>7.7998665566983547</v>
      </c>
      <c r="BH170" s="2">
        <v>7.7967947938195534</v>
      </c>
      <c r="BI170" s="2">
        <v>7.7933910495155034</v>
      </c>
      <c r="BJ170" s="2">
        <v>7.7897851273684227</v>
      </c>
      <c r="BK170" s="2">
        <v>7.7858842777768924</v>
      </c>
      <c r="BL170" s="2">
        <v>7.78176528193924</v>
      </c>
      <c r="BM170" s="2">
        <v>7.7775572212590989</v>
      </c>
      <c r="BN170" s="2">
        <v>7.7730551991581862</v>
      </c>
      <c r="BO170" s="2">
        <v>7.7684529649223313</v>
      </c>
      <c r="BP170" s="2">
        <v>7.7637522945432647</v>
      </c>
      <c r="BQ170" s="2">
        <v>7.7590815149967352</v>
      </c>
      <c r="BR170" s="2">
        <v>7.754215252702493</v>
      </c>
      <c r="BS170" s="2">
        <v>7.7493017086743921</v>
      </c>
      <c r="BT170" s="2">
        <v>7.744516292350383</v>
      </c>
      <c r="BU170" s="2">
        <v>7.7394463962656133</v>
      </c>
      <c r="BV170" s="2">
        <v>7.7344735186994154</v>
      </c>
      <c r="BW170" s="2">
        <v>7.7295631909819491</v>
      </c>
      <c r="BX170" s="2">
        <v>7.7247751603590737</v>
      </c>
      <c r="BY170" s="2">
        <v>7.7197514444326618</v>
      </c>
      <c r="BZ170" s="2">
        <v>7.7150915793183268</v>
      </c>
      <c r="CA170" s="2">
        <v>7.7106324106588131</v>
      </c>
      <c r="CB170" s="2">
        <v>7.7062193676740094</v>
      </c>
      <c r="CC170" s="2">
        <v>7.7019625608842546</v>
      </c>
      <c r="CD170" s="2">
        <v>7.6977303965344941</v>
      </c>
      <c r="CE170" s="2">
        <v>7.6938859073730379</v>
      </c>
      <c r="CF170" s="2">
        <v>7.6900223216988843</v>
      </c>
      <c r="CG170" s="2">
        <v>7.6863600442005033</v>
      </c>
      <c r="CH170" s="2">
        <v>7.6828603987083737</v>
      </c>
      <c r="CI170" s="2">
        <v>7.6794111486063024</v>
      </c>
      <c r="CJ170" s="2">
        <v>7.6760392819600431</v>
      </c>
      <c r="CK170" s="2">
        <v>7.6727659399481807</v>
      </c>
      <c r="CL170" s="2">
        <v>7.6697718228844218</v>
      </c>
      <c r="CM170" s="2">
        <v>7.6667567996981862</v>
      </c>
      <c r="CN170" s="2">
        <v>7.6638425543958686</v>
      </c>
      <c r="CO170" s="2">
        <v>7.6611315916973028</v>
      </c>
      <c r="CP170" s="2">
        <v>7.6585248186947616</v>
      </c>
      <c r="CQ170" s="2">
        <v>7.6560313329215299</v>
      </c>
      <c r="CR170" s="2">
        <v>7.6534704009296934</v>
      </c>
      <c r="CS170" s="2">
        <v>7.651150677772284</v>
      </c>
      <c r="CT170" s="2">
        <v>7.6489484307576321</v>
      </c>
      <c r="CU170" s="2">
        <v>7.6468942422589947</v>
      </c>
      <c r="CV170" s="2">
        <v>7.6446743271232682</v>
      </c>
      <c r="CW170" s="2">
        <v>7.6424993439920748</v>
      </c>
      <c r="CX170" s="2">
        <v>7.6405046379674859</v>
      </c>
      <c r="CY170" s="2">
        <v>7.6385278948810509</v>
      </c>
      <c r="CZ170" s="2">
        <v>7.6366480678738196</v>
      </c>
      <c r="DA170" s="19">
        <v>7.6347800328497497</v>
      </c>
      <c r="DB170" s="2">
        <v>7.6328467541261169</v>
      </c>
      <c r="DC170" s="2">
        <v>7.6308019190583778</v>
      </c>
      <c r="DD170" s="2">
        <v>7.6286430765592126</v>
      </c>
      <c r="DE170" s="2">
        <v>7.6263364906875966</v>
      </c>
      <c r="DF170" s="2">
        <v>7.6239642228747666</v>
      </c>
      <c r="DG170" s="2">
        <v>7.6216534416958872</v>
      </c>
      <c r="DH170" s="2">
        <v>7.6189477299435717</v>
      </c>
      <c r="DI170" s="2">
        <v>7.61656690612962</v>
      </c>
      <c r="DJ170" s="2">
        <v>7.6144037313089292</v>
      </c>
      <c r="DK170" s="2">
        <v>7.612430450164883</v>
      </c>
      <c r="DL170" s="2">
        <v>7.6108884867104463</v>
      </c>
      <c r="DM170" s="2">
        <v>7.6097726636610306</v>
      </c>
      <c r="DN170" s="2">
        <v>7.6092050275369294</v>
      </c>
      <c r="DO170" s="2">
        <v>7.6090183875801021</v>
      </c>
      <c r="DP170" s="2">
        <v>7.6090595076745497</v>
      </c>
      <c r="DQ170" s="2">
        <v>7.6101521257120632</v>
      </c>
      <c r="DR170" s="2">
        <v>7.610973385672378</v>
      </c>
      <c r="DS170" s="2">
        <v>7.6125917427107872</v>
      </c>
      <c r="DT170" s="2">
        <v>7.6145526052194317</v>
      </c>
      <c r="DU170" s="2">
        <v>7.6171681315416562</v>
      </c>
      <c r="DV170" s="2">
        <v>7.6197798990970993</v>
      </c>
      <c r="DW170" s="2">
        <v>7.6227143209764927</v>
      </c>
      <c r="DX170" s="2">
        <v>7.6258362023665223</v>
      </c>
      <c r="DY170" s="2">
        <v>7.6292121386512184</v>
      </c>
      <c r="DZ170" s="2">
        <v>7.6328681918985444</v>
      </c>
      <c r="EA170" s="2">
        <v>7.6366260639484391</v>
      </c>
      <c r="EB170" s="2">
        <v>7.6403471730215688</v>
      </c>
      <c r="EC170" s="2">
        <v>7.6444713364202546</v>
      </c>
      <c r="ED170" s="2">
        <v>7.6487714693634423</v>
      </c>
      <c r="EE170" s="2">
        <v>7.6531823245710786</v>
      </c>
      <c r="EF170" s="2">
        <v>7.6577148459274618</v>
      </c>
      <c r="EG170" s="2">
        <v>7.662368956948808</v>
      </c>
      <c r="EH170" s="2">
        <v>7.6671082326737707</v>
      </c>
      <c r="EI170" s="2">
        <v>7.6719955711958603</v>
      </c>
      <c r="EJ170" s="2">
        <v>7.6770580595619808</v>
      </c>
      <c r="EK170" s="2">
        <v>7.6823162896932313</v>
      </c>
      <c r="EL170" s="2">
        <v>7.6875762396160541</v>
      </c>
      <c r="EM170" s="2">
        <v>7.6929757745707423</v>
      </c>
      <c r="EN170">
        <v>7.6984391844142088</v>
      </c>
      <c r="EO170">
        <v>7.7039537109170597</v>
      </c>
      <c r="EP170">
        <v>7.7094370794487617</v>
      </c>
      <c r="EQ170">
        <v>7.7147629417052128</v>
      </c>
      <c r="ER170">
        <v>7.7201033031434037</v>
      </c>
      <c r="ES170">
        <v>7.7252445670896366</v>
      </c>
      <c r="ET170">
        <v>7.730145181695752</v>
      </c>
      <c r="EU170">
        <v>7.7345544249282838</v>
      </c>
      <c r="EV170">
        <v>7.7383742368592117</v>
      </c>
      <c r="EW170">
        <v>7.741818273539713</v>
      </c>
      <c r="EX170">
        <v>7.7449512807649761</v>
      </c>
      <c r="EY170">
        <v>7.7472280043322233</v>
      </c>
      <c r="EZ170">
        <v>7.7490758740865973</v>
      </c>
      <c r="FA170">
        <v>7.750294015855073</v>
      </c>
      <c r="FB170">
        <v>7.7511968276019543</v>
      </c>
      <c r="FC170">
        <v>7.7517812690881929</v>
      </c>
      <c r="FD170">
        <v>7.7520878641850626</v>
      </c>
      <c r="FE170">
        <v>7.7520145241285938</v>
      </c>
      <c r="FF170">
        <v>7.7518827698026396</v>
      </c>
      <c r="FG170">
        <v>7.7516270849793107</v>
      </c>
      <c r="FH170">
        <v>7.7514012326263684</v>
      </c>
      <c r="FI170">
        <v>7.7510412349880404</v>
      </c>
      <c r="FJ170">
        <v>7.7508101585114701</v>
      </c>
      <c r="FK170">
        <v>7.7511762435725249</v>
      </c>
      <c r="FL170">
        <v>7.7513148981466502</v>
      </c>
      <c r="FM170">
        <v>7.7520484657261717</v>
      </c>
      <c r="FN170">
        <v>7.7529702352789984</v>
      </c>
      <c r="FO170">
        <v>7.7538881571305991</v>
      </c>
      <c r="FP170">
        <v>7.7551303403646203</v>
      </c>
      <c r="FQ170">
        <v>7.7563288233147638</v>
      </c>
      <c r="FR170">
        <v>7.7575455289808417</v>
      </c>
      <c r="FS170">
        <v>7.7585224525940966</v>
      </c>
      <c r="FT170">
        <v>7.7594742600954536</v>
      </c>
      <c r="FU170">
        <v>7.7603554497209144</v>
      </c>
      <c r="FV170">
        <v>7.7611371434414904</v>
      </c>
      <c r="FW170">
        <v>7.7613895706402367</v>
      </c>
      <c r="FX170">
        <v>7.761456739774558</v>
      </c>
      <c r="FY170">
        <v>7.7611449309964327</v>
      </c>
      <c r="FZ170">
        <v>7.7604349281301603</v>
      </c>
      <c r="GA170">
        <v>7.75941715057892</v>
      </c>
      <c r="GB170">
        <v>7.7580499160295364</v>
      </c>
      <c r="GC170">
        <v>7.756429809047801</v>
      </c>
      <c r="GD170">
        <v>7.754594912255123</v>
      </c>
      <c r="GE170">
        <v>7.7526372825797978</v>
      </c>
      <c r="GF170">
        <v>7.7505836618187862</v>
      </c>
      <c r="GG170">
        <v>7.7485620523133241</v>
      </c>
      <c r="GH170">
        <v>7.7464867611137018</v>
      </c>
      <c r="GI170">
        <v>7.7445021250286228</v>
      </c>
      <c r="GJ170">
        <v>7.7426484972163614</v>
      </c>
      <c r="GK170">
        <v>7.7408411703459192</v>
      </c>
      <c r="GL170">
        <v>7.7394877711749448</v>
      </c>
      <c r="GM170">
        <v>7.7382668515154682</v>
      </c>
      <c r="GN170">
        <v>7.7374180840121083</v>
      </c>
      <c r="GO170">
        <v>7.7365939672393624</v>
      </c>
      <c r="GP170">
        <v>7.7362133506500648</v>
      </c>
      <c r="GQ170">
        <v>7.7358299894498597</v>
      </c>
      <c r="GR170">
        <v>7.735507174379916</v>
      </c>
      <c r="GS170">
        <v>7.7346350455828032</v>
      </c>
      <c r="GT170">
        <v>7.7336615774076387</v>
      </c>
      <c r="GU170">
        <v>7.7324093607064341</v>
      </c>
      <c r="GV170">
        <v>7.7310826190029074</v>
      </c>
      <c r="GW170">
        <v>7.7295568535327028</v>
      </c>
      <c r="GX170">
        <v>7.7280817225863432</v>
      </c>
      <c r="GY170">
        <v>7.7263210868684622</v>
      </c>
    </row>
    <row r="171" spans="1:207" x14ac:dyDescent="0.25">
      <c r="A171">
        <f t="shared" si="2"/>
        <v>170</v>
      </c>
      <c r="B171">
        <v>42.321008403361347</v>
      </c>
      <c r="C171">
        <v>42.321008403361347</v>
      </c>
      <c r="D171">
        <v>7.7305569138880221</v>
      </c>
      <c r="E171">
        <v>7.7287809846957867</v>
      </c>
      <c r="F171">
        <v>7.7271427173589844</v>
      </c>
      <c r="G171">
        <v>7.7255578446878754</v>
      </c>
      <c r="H171">
        <v>7.7240463836613102</v>
      </c>
      <c r="I171">
        <v>7.7232596103755942</v>
      </c>
      <c r="J171">
        <v>7.7228268988649811</v>
      </c>
      <c r="K171">
        <v>7.7233068953123114</v>
      </c>
      <c r="L171">
        <v>7.7248362576967056</v>
      </c>
      <c r="M171">
        <v>7.7269743795902741</v>
      </c>
      <c r="N171">
        <v>7.7297162227752274</v>
      </c>
      <c r="O171">
        <v>7.732603646374292</v>
      </c>
      <c r="P171">
        <v>7.7362299661241734</v>
      </c>
      <c r="Q171">
        <v>7.7396389604525071</v>
      </c>
      <c r="R171">
        <v>7.7427487695369379</v>
      </c>
      <c r="S171">
        <v>7.7456704421318294</v>
      </c>
      <c r="T171">
        <v>7.7483842048572056</v>
      </c>
      <c r="U171">
        <v>7.7510251064331328</v>
      </c>
      <c r="V171">
        <v>7.7534042386953157</v>
      </c>
      <c r="W171">
        <v>7.7556105943694407</v>
      </c>
      <c r="X171">
        <v>7.7581586521485031</v>
      </c>
      <c r="Y171">
        <v>7.7605372615491488</v>
      </c>
      <c r="Z171">
        <v>7.7634134684973706</v>
      </c>
      <c r="AA171">
        <v>7.7663000380224414</v>
      </c>
      <c r="AB171">
        <v>7.7692473388210734</v>
      </c>
      <c r="AC171">
        <v>7.7726249293462066</v>
      </c>
      <c r="AD171">
        <v>7.7766129609789774</v>
      </c>
      <c r="AE171">
        <v>7.78068862117662</v>
      </c>
      <c r="AF171">
        <v>7.7852000213145987</v>
      </c>
      <c r="AG171">
        <v>7.7902479298811667</v>
      </c>
      <c r="AH171">
        <v>7.7948980377356616</v>
      </c>
      <c r="AI171">
        <v>7.7994929766848982</v>
      </c>
      <c r="AJ171">
        <v>7.8043551427958651</v>
      </c>
      <c r="AK171">
        <v>7.8082097664556569</v>
      </c>
      <c r="AL171">
        <v>7.81114445879449</v>
      </c>
      <c r="AM171">
        <v>7.813167357356086</v>
      </c>
      <c r="AN171">
        <v>7.8142055764778302</v>
      </c>
      <c r="AO171">
        <v>7.8145273602031757</v>
      </c>
      <c r="AP171">
        <v>7.8143164938300469</v>
      </c>
      <c r="AQ171">
        <v>7.8141985794243078</v>
      </c>
      <c r="AR171">
        <v>7.8138354067706457</v>
      </c>
      <c r="AS171">
        <v>7.8131767391832678</v>
      </c>
      <c r="AT171">
        <v>7.8128515616663394</v>
      </c>
      <c r="AU171">
        <v>7.8127740601362037</v>
      </c>
      <c r="AV171">
        <v>7.8129981491917402</v>
      </c>
      <c r="AW171">
        <v>7.8130053947195144</v>
      </c>
      <c r="AX171">
        <v>7.8132424812198833</v>
      </c>
      <c r="AY171">
        <v>7.8130573754265944</v>
      </c>
      <c r="AZ171">
        <v>7.8126593996683624</v>
      </c>
      <c r="BA171">
        <v>7.8120223842886656</v>
      </c>
      <c r="BB171" s="2">
        <v>7.8110879032913969</v>
      </c>
      <c r="BC171" s="2">
        <v>7.8097742019192529</v>
      </c>
      <c r="BD171" s="2">
        <v>7.8083379887761488</v>
      </c>
      <c r="BE171" s="2">
        <v>7.8065522253221289</v>
      </c>
      <c r="BF171" s="2">
        <v>7.8040154381098992</v>
      </c>
      <c r="BG171" s="2">
        <v>7.8012642559341527</v>
      </c>
      <c r="BH171" s="2">
        <v>7.7982030495526349</v>
      </c>
      <c r="BI171" s="2">
        <v>7.7948275770824358</v>
      </c>
      <c r="BJ171" s="2">
        <v>7.7910586948911558</v>
      </c>
      <c r="BK171" s="2">
        <v>7.7870901957803591</v>
      </c>
      <c r="BL171" s="2">
        <v>7.7828028847619057</v>
      </c>
      <c r="BM171" s="2">
        <v>7.778622018292574</v>
      </c>
      <c r="BN171" s="2">
        <v>7.7741005099084948</v>
      </c>
      <c r="BO171" s="2">
        <v>7.7694169259649168</v>
      </c>
      <c r="BP171" s="2">
        <v>7.7646941409299064</v>
      </c>
      <c r="BQ171" s="2">
        <v>7.7599189299299329</v>
      </c>
      <c r="BR171" s="2">
        <v>7.7549996002772561</v>
      </c>
      <c r="BS171" s="2">
        <v>7.7500295910171237</v>
      </c>
      <c r="BT171" s="2">
        <v>7.7450565254804147</v>
      </c>
      <c r="BU171" s="2">
        <v>7.7396654479380214</v>
      </c>
      <c r="BV171" s="2">
        <v>7.7345494109649824</v>
      </c>
      <c r="BW171" s="2">
        <v>7.7295772579297921</v>
      </c>
      <c r="BX171" s="2">
        <v>7.724593984174482</v>
      </c>
      <c r="BY171" s="2">
        <v>7.7200970205854</v>
      </c>
      <c r="BZ171" s="2">
        <v>7.7153995884575304</v>
      </c>
      <c r="CA171" s="2">
        <v>7.7109122245829402</v>
      </c>
      <c r="CB171" s="2">
        <v>7.7064561099741216</v>
      </c>
      <c r="CC171" s="2">
        <v>7.7021329427725389</v>
      </c>
      <c r="CD171" s="2">
        <v>7.6979060305401417</v>
      </c>
      <c r="CE171" s="2">
        <v>7.6940164296518683</v>
      </c>
      <c r="CF171" s="2">
        <v>7.6901621618907727</v>
      </c>
      <c r="CG171" s="2">
        <v>7.6870540510778946</v>
      </c>
      <c r="CH171" s="2">
        <v>7.6836039266919789</v>
      </c>
      <c r="CI171" s="2">
        <v>7.6802931092767883</v>
      </c>
      <c r="CJ171" s="2">
        <v>7.6770643582134364</v>
      </c>
      <c r="CK171" s="2">
        <v>7.6739795453215702</v>
      </c>
      <c r="CL171" s="2">
        <v>7.6709973562730251</v>
      </c>
      <c r="CM171" s="2">
        <v>7.6679068856507344</v>
      </c>
      <c r="CN171" s="2">
        <v>7.6650492838723236</v>
      </c>
      <c r="CO171" s="2">
        <v>7.662350984463969</v>
      </c>
      <c r="CP171" s="2">
        <v>7.6596057660388128</v>
      </c>
      <c r="CQ171" s="2">
        <v>7.6568734093641853</v>
      </c>
      <c r="CR171" s="2">
        <v>7.653850428173075</v>
      </c>
      <c r="CS171" s="2">
        <v>7.6515283249835013</v>
      </c>
      <c r="CT171" s="2">
        <v>7.6492742126516333</v>
      </c>
      <c r="CU171" s="2">
        <v>7.647071251644932</v>
      </c>
      <c r="CV171" s="2">
        <v>7.6445184967586641</v>
      </c>
      <c r="CW171" s="2">
        <v>7.6421337597189636</v>
      </c>
      <c r="CX171" s="2">
        <v>7.6397693189012852</v>
      </c>
      <c r="CY171" s="2">
        <v>7.6375577510745174</v>
      </c>
      <c r="CZ171" s="2">
        <v>7.6352182998027613</v>
      </c>
      <c r="DA171" s="19">
        <v>7.6329239936415192</v>
      </c>
      <c r="DB171" s="2">
        <v>7.6307739061537854</v>
      </c>
      <c r="DC171" s="2">
        <v>7.6285869187743671</v>
      </c>
      <c r="DD171" s="2">
        <v>7.6265239032561487</v>
      </c>
      <c r="DE171" s="2">
        <v>7.6244277841086978</v>
      </c>
      <c r="DF171" s="2">
        <v>7.6223830092891447</v>
      </c>
      <c r="DG171" s="2">
        <v>7.6204616018611677</v>
      </c>
      <c r="DH171" s="2">
        <v>7.618393782759739</v>
      </c>
      <c r="DI171" s="2">
        <v>7.6163484928376501</v>
      </c>
      <c r="DJ171" s="2">
        <v>7.6151528118638314</v>
      </c>
      <c r="DK171" s="2">
        <v>7.6138698655862456</v>
      </c>
      <c r="DL171" s="2">
        <v>7.6127325284486771</v>
      </c>
      <c r="DM171" s="2">
        <v>7.6120064125370046</v>
      </c>
      <c r="DN171" s="2">
        <v>7.611537422270759</v>
      </c>
      <c r="DO171" s="2">
        <v>7.6115285682635774</v>
      </c>
      <c r="DP171" s="2">
        <v>7.611971383627405</v>
      </c>
      <c r="DQ171" s="2">
        <v>7.6121718178573969</v>
      </c>
      <c r="DR171" s="2">
        <v>7.6133104733647281</v>
      </c>
      <c r="DS171" s="2">
        <v>7.6142214508490857</v>
      </c>
      <c r="DT171" s="2">
        <v>7.61591132226987</v>
      </c>
      <c r="DU171" s="2">
        <v>7.6180565004275396</v>
      </c>
      <c r="DV171" s="2">
        <v>7.6203775875415083</v>
      </c>
      <c r="DW171" s="2">
        <v>7.6229910854168006</v>
      </c>
      <c r="DX171" s="2">
        <v>7.625883542246191</v>
      </c>
      <c r="DY171" s="2">
        <v>7.6290255975101191</v>
      </c>
      <c r="DZ171" s="2">
        <v>7.632130152233338</v>
      </c>
      <c r="EA171" s="2">
        <v>7.6356627518561453</v>
      </c>
      <c r="EB171" s="2">
        <v>7.6395725140997204</v>
      </c>
      <c r="EC171" s="2">
        <v>7.6436790698615598</v>
      </c>
      <c r="ED171" s="2">
        <v>7.6479337816849888</v>
      </c>
      <c r="EE171" s="2">
        <v>7.6524427765858656</v>
      </c>
      <c r="EF171" s="2">
        <v>7.6570205647212353</v>
      </c>
      <c r="EG171" s="2">
        <v>7.6617188851264268</v>
      </c>
      <c r="EH171" s="2">
        <v>7.6665627776878171</v>
      </c>
      <c r="EI171" s="2">
        <v>7.6715136962416848</v>
      </c>
      <c r="EJ171" s="2">
        <v>7.6767749645369392</v>
      </c>
      <c r="EK171" s="2">
        <v>7.6820421613962262</v>
      </c>
      <c r="EL171" s="2">
        <v>7.6874244358657986</v>
      </c>
      <c r="EM171" s="2">
        <v>7.6929116558677517</v>
      </c>
      <c r="EN171">
        <v>7.6984815403748312</v>
      </c>
      <c r="EO171">
        <v>7.7040946307971918</v>
      </c>
      <c r="EP171">
        <v>7.7096762204009401</v>
      </c>
      <c r="EQ171">
        <v>7.7150475176134643</v>
      </c>
      <c r="ER171">
        <v>7.7203855166271067</v>
      </c>
      <c r="ES171">
        <v>7.7256183829581477</v>
      </c>
      <c r="ET171">
        <v>7.7305062462752598</v>
      </c>
      <c r="EU171">
        <v>7.7350330744519127</v>
      </c>
      <c r="EV171">
        <v>7.738890146372877</v>
      </c>
      <c r="EW171">
        <v>7.7424041135769563</v>
      </c>
      <c r="EX171">
        <v>7.7454629007469018</v>
      </c>
      <c r="EY171">
        <v>7.7478710531844186</v>
      </c>
      <c r="EZ171">
        <v>7.7497196975109199</v>
      </c>
      <c r="FA171">
        <v>7.751046003838673</v>
      </c>
      <c r="FB171">
        <v>7.7519161783303883</v>
      </c>
      <c r="FC171">
        <v>7.7529442957553787</v>
      </c>
      <c r="FD171">
        <v>7.7528231925704496</v>
      </c>
      <c r="FE171">
        <v>7.7531632455158146</v>
      </c>
      <c r="FF171">
        <v>7.7525249073139264</v>
      </c>
      <c r="FG171">
        <v>7.7520487828690596</v>
      </c>
      <c r="FH171">
        <v>7.7516757267138257</v>
      </c>
      <c r="FI171">
        <v>7.7513096963339132</v>
      </c>
      <c r="FJ171">
        <v>7.7511091127612346</v>
      </c>
      <c r="FK171">
        <v>7.7513535883427638</v>
      </c>
      <c r="FL171">
        <v>7.7515247526858797</v>
      </c>
      <c r="FM171">
        <v>7.752106747685005</v>
      </c>
      <c r="FN171">
        <v>7.7528973731215318</v>
      </c>
      <c r="FO171">
        <v>7.7539823765689384</v>
      </c>
      <c r="FP171">
        <v>7.7551412818354866</v>
      </c>
      <c r="FQ171">
        <v>7.7563435063569264</v>
      </c>
      <c r="FR171">
        <v>7.7575611536553248</v>
      </c>
      <c r="FS171">
        <v>7.7587997086354408</v>
      </c>
      <c r="FT171">
        <v>7.759754464439756</v>
      </c>
      <c r="FU171">
        <v>7.7606302318930966</v>
      </c>
      <c r="FV171">
        <v>7.7613644721169486</v>
      </c>
      <c r="FW171">
        <v>7.7616888534068451</v>
      </c>
      <c r="FX171">
        <v>7.7617346274197834</v>
      </c>
      <c r="FY171">
        <v>7.7613947815761861</v>
      </c>
      <c r="FZ171">
        <v>7.7606425713498997</v>
      </c>
      <c r="GA171">
        <v>7.7594761954939466</v>
      </c>
      <c r="GB171">
        <v>7.7580442232174569</v>
      </c>
      <c r="GC171">
        <v>7.7563555016754622</v>
      </c>
      <c r="GD171">
        <v>7.7544590754195752</v>
      </c>
      <c r="GE171">
        <v>7.7524425288088414</v>
      </c>
      <c r="GF171">
        <v>7.7504263925229804</v>
      </c>
      <c r="GG171">
        <v>7.7483653768350313</v>
      </c>
      <c r="GH171">
        <v>7.7462534098527343</v>
      </c>
      <c r="GI171">
        <v>7.7442231026633266</v>
      </c>
      <c r="GJ171">
        <v>7.7423112414576556</v>
      </c>
      <c r="GK171">
        <v>7.7404664082010948</v>
      </c>
      <c r="GL171">
        <v>7.7390792070734653</v>
      </c>
      <c r="GM171">
        <v>7.7378692598752226</v>
      </c>
      <c r="GN171">
        <v>7.7369387612615652</v>
      </c>
      <c r="GO171">
        <v>7.7362000434629632</v>
      </c>
      <c r="GP171">
        <v>7.7355954297841309</v>
      </c>
      <c r="GQ171">
        <v>7.7353452356687038</v>
      </c>
      <c r="GR171">
        <v>7.7346760593070032</v>
      </c>
      <c r="GS171">
        <v>7.7343152445596877</v>
      </c>
      <c r="GT171">
        <v>7.7332319535275253</v>
      </c>
      <c r="GU171">
        <v>7.7325508171365147</v>
      </c>
      <c r="GV171">
        <v>7.731412771264778</v>
      </c>
      <c r="GW171">
        <v>7.7299390778905526</v>
      </c>
      <c r="GX171">
        <v>7.7281216130796038</v>
      </c>
      <c r="GY171">
        <v>7.7257100094686173</v>
      </c>
    </row>
    <row r="172" spans="1:207" x14ac:dyDescent="0.25">
      <c r="A172">
        <f t="shared" si="2"/>
        <v>171</v>
      </c>
      <c r="B172">
        <v>42.571428571428569</v>
      </c>
      <c r="C172">
        <v>42.571428571428569</v>
      </c>
      <c r="D172">
        <v>7.7300482243085744</v>
      </c>
      <c r="E172">
        <v>7.7283654905926422</v>
      </c>
      <c r="F172">
        <v>7.7265862241540759</v>
      </c>
      <c r="G172">
        <v>7.724895499879481</v>
      </c>
      <c r="H172">
        <v>7.723464241124856</v>
      </c>
      <c r="I172">
        <v>7.72269550067141</v>
      </c>
      <c r="J172">
        <v>7.7221891705213794</v>
      </c>
      <c r="K172">
        <v>7.7226308487957951</v>
      </c>
      <c r="L172">
        <v>7.7237575112119838</v>
      </c>
      <c r="M172">
        <v>7.7258526869851796</v>
      </c>
      <c r="N172">
        <v>7.7288449376174588</v>
      </c>
      <c r="O172">
        <v>7.731760441490902</v>
      </c>
      <c r="P172">
        <v>7.7349489844462331</v>
      </c>
      <c r="Q172">
        <v>7.7382459212602139</v>
      </c>
      <c r="R172">
        <v>7.7414593158714826</v>
      </c>
      <c r="S172">
        <v>7.7444449357644851</v>
      </c>
      <c r="T172">
        <v>7.7472703472828082</v>
      </c>
      <c r="U172">
        <v>7.7499362097203299</v>
      </c>
      <c r="V172">
        <v>7.7527974417704879</v>
      </c>
      <c r="W172">
        <v>7.7553703210289209</v>
      </c>
      <c r="X172">
        <v>7.7579163357237348</v>
      </c>
      <c r="Y172">
        <v>7.7603006629402396</v>
      </c>
      <c r="Z172">
        <v>7.7631870232121774</v>
      </c>
      <c r="AA172">
        <v>7.7661951569202881</v>
      </c>
      <c r="AB172">
        <v>7.7695050607633167</v>
      </c>
      <c r="AC172">
        <v>7.7729759658413959</v>
      </c>
      <c r="AD172">
        <v>7.776829998049128</v>
      </c>
      <c r="AE172">
        <v>7.780919008843286</v>
      </c>
      <c r="AF172">
        <v>7.7855103256505593</v>
      </c>
      <c r="AG172">
        <v>7.7904975262885792</v>
      </c>
      <c r="AH172">
        <v>7.7952401869822179</v>
      </c>
      <c r="AI172">
        <v>7.7999278749015808</v>
      </c>
      <c r="AJ172">
        <v>7.8041895313036207</v>
      </c>
      <c r="AK172">
        <v>7.8079235596051513</v>
      </c>
      <c r="AL172">
        <v>7.8109017863508843</v>
      </c>
      <c r="AM172">
        <v>7.8128787842196159</v>
      </c>
      <c r="AN172">
        <v>7.8140179031026769</v>
      </c>
      <c r="AO172">
        <v>7.8146332374046148</v>
      </c>
      <c r="AP172">
        <v>7.8145259361098862</v>
      </c>
      <c r="AQ172">
        <v>7.8144955099398263</v>
      </c>
      <c r="AR172">
        <v>7.8140235462789356</v>
      </c>
      <c r="AS172">
        <v>7.8136152025948178</v>
      </c>
      <c r="AT172">
        <v>7.8136501036853856</v>
      </c>
      <c r="AU172">
        <v>7.8136464763279143</v>
      </c>
      <c r="AV172">
        <v>7.8135920567071597</v>
      </c>
      <c r="AW172">
        <v>7.8137075660303283</v>
      </c>
      <c r="AX172">
        <v>7.8137252193243221</v>
      </c>
      <c r="AY172">
        <v>7.8135994356981744</v>
      </c>
      <c r="AZ172">
        <v>7.8133140653167636</v>
      </c>
      <c r="BA172">
        <v>7.8127722321187738</v>
      </c>
      <c r="BB172" s="2">
        <v>7.8119271263214882</v>
      </c>
      <c r="BC172" s="2">
        <v>7.8107029434478514</v>
      </c>
      <c r="BD172" s="2">
        <v>7.8089050666959778</v>
      </c>
      <c r="BE172" s="2">
        <v>7.8068908926712792</v>
      </c>
      <c r="BF172" s="2">
        <v>7.8047184622878252</v>
      </c>
      <c r="BG172" s="2">
        <v>7.8020053734560983</v>
      </c>
      <c r="BH172" s="2">
        <v>7.7989302917271459</v>
      </c>
      <c r="BI172" s="2">
        <v>7.795645542902407</v>
      </c>
      <c r="BJ172" s="2">
        <v>7.7919550956029218</v>
      </c>
      <c r="BK172" s="2">
        <v>7.7880703471115416</v>
      </c>
      <c r="BL172" s="2">
        <v>7.7837738363831193</v>
      </c>
      <c r="BM172" s="2">
        <v>7.7796032561356236</v>
      </c>
      <c r="BN172" s="2">
        <v>7.7750843906446301</v>
      </c>
      <c r="BO172" s="2">
        <v>7.7703463603219376</v>
      </c>
      <c r="BP172" s="2">
        <v>7.7656079241681821</v>
      </c>
      <c r="BQ172" s="2">
        <v>7.7607018577056692</v>
      </c>
      <c r="BR172" s="2">
        <v>7.7557348770340289</v>
      </c>
      <c r="BS172" s="2">
        <v>7.7507098432783863</v>
      </c>
      <c r="BT172" s="2">
        <v>7.74555354692653</v>
      </c>
      <c r="BU172" s="2">
        <v>7.740643245272337</v>
      </c>
      <c r="BV172" s="2">
        <v>7.7356126242160723</v>
      </c>
      <c r="BW172" s="2">
        <v>7.7305669100490322</v>
      </c>
      <c r="BX172" s="2">
        <v>7.7253646472625972</v>
      </c>
      <c r="BY172" s="2">
        <v>7.7207015640806889</v>
      </c>
      <c r="BZ172" s="2">
        <v>7.7159024955174056</v>
      </c>
      <c r="CA172" s="2">
        <v>7.7111368768086566</v>
      </c>
      <c r="CB172" s="2">
        <v>7.7066267566329367</v>
      </c>
      <c r="CC172" s="2">
        <v>7.7022232290041632</v>
      </c>
      <c r="CD172" s="2">
        <v>7.6980046502731669</v>
      </c>
      <c r="CE172" s="2">
        <v>7.6940130422407984</v>
      </c>
      <c r="CF172" s="2">
        <v>7.6901232706091909</v>
      </c>
      <c r="CG172" s="2">
        <v>7.6861919460567236</v>
      </c>
      <c r="CH172" s="2">
        <v>7.6825022480942113</v>
      </c>
      <c r="CI172" s="2">
        <v>7.678986661586765</v>
      </c>
      <c r="CJ172" s="2">
        <v>7.6757577725059916</v>
      </c>
      <c r="CK172" s="2">
        <v>7.6726350254151674</v>
      </c>
      <c r="CL172" s="2">
        <v>7.6692071954998546</v>
      </c>
      <c r="CM172" s="2">
        <v>7.6663724212967184</v>
      </c>
      <c r="CN172" s="2">
        <v>7.6638916273688507</v>
      </c>
      <c r="CO172" s="2">
        <v>7.6611572191450623</v>
      </c>
      <c r="CP172" s="2">
        <v>7.658612399062962</v>
      </c>
      <c r="CQ172" s="2">
        <v>7.6561954013955402</v>
      </c>
      <c r="CR172" s="2">
        <v>7.6538406337324236</v>
      </c>
      <c r="CS172" s="2">
        <v>7.6515233618068166</v>
      </c>
      <c r="CT172" s="2">
        <v>7.6492310471437319</v>
      </c>
      <c r="CU172" s="2">
        <v>7.646915717138608</v>
      </c>
      <c r="CV172" s="2">
        <v>7.6445825215451579</v>
      </c>
      <c r="CW172" s="2">
        <v>7.6424362493689406</v>
      </c>
      <c r="CX172" s="2">
        <v>7.6401298396583686</v>
      </c>
      <c r="CY172" s="2">
        <v>7.6377858824319658</v>
      </c>
      <c r="CZ172" s="2">
        <v>7.6353702587776402</v>
      </c>
      <c r="DA172" s="19">
        <v>7.6329508907406476</v>
      </c>
      <c r="DB172" s="2">
        <v>7.6305183338306453</v>
      </c>
      <c r="DC172" s="2">
        <v>7.6280712660399201</v>
      </c>
      <c r="DD172" s="2">
        <v>7.6257795838438573</v>
      </c>
      <c r="DE172" s="2">
        <v>7.6237827248900389</v>
      </c>
      <c r="DF172" s="2">
        <v>7.6216451081895764</v>
      </c>
      <c r="DG172" s="2">
        <v>7.6194708322970506</v>
      </c>
      <c r="DH172" s="2">
        <v>7.6178788240117949</v>
      </c>
      <c r="DI172" s="2">
        <v>7.6161630816838803</v>
      </c>
      <c r="DJ172" s="2">
        <v>7.6148307499205137</v>
      </c>
      <c r="DK172" s="2">
        <v>7.6137617173623644</v>
      </c>
      <c r="DL172" s="2">
        <v>7.6129101002456077</v>
      </c>
      <c r="DM172" s="2">
        <v>7.6124584404672468</v>
      </c>
      <c r="DN172" s="2">
        <v>7.6119632774570229</v>
      </c>
      <c r="DO172" s="2">
        <v>7.6119472267055519</v>
      </c>
      <c r="DP172" s="2">
        <v>7.6123016613072521</v>
      </c>
      <c r="DQ172" s="2">
        <v>7.6130203912100498</v>
      </c>
      <c r="DR172" s="2">
        <v>7.613960687083587</v>
      </c>
      <c r="DS172" s="2">
        <v>7.6154094410645312</v>
      </c>
      <c r="DT172" s="2">
        <v>7.6169048573023517</v>
      </c>
      <c r="DU172" s="2">
        <v>7.6185620870810764</v>
      </c>
      <c r="DV172" s="2">
        <v>7.6206662564862642</v>
      </c>
      <c r="DW172" s="2">
        <v>7.6230364295708366</v>
      </c>
      <c r="DX172" s="2">
        <v>7.6257430409324076</v>
      </c>
      <c r="DY172" s="2">
        <v>7.6287029741688661</v>
      </c>
      <c r="DZ172" s="2">
        <v>7.6318197006279407</v>
      </c>
      <c r="EA172" s="2">
        <v>7.6353045578147363</v>
      </c>
      <c r="EB172" s="2">
        <v>7.6391973892038401</v>
      </c>
      <c r="EC172" s="2">
        <v>7.6431273785489804</v>
      </c>
      <c r="ED172" s="2">
        <v>7.6472814133409663</v>
      </c>
      <c r="EE172" s="2">
        <v>7.6517177604048223</v>
      </c>
      <c r="EF172" s="2">
        <v>7.6563313681226122</v>
      </c>
      <c r="EG172" s="2">
        <v>7.6610969336757222</v>
      </c>
      <c r="EH172" s="2">
        <v>7.6660577926135769</v>
      </c>
      <c r="EI172" s="2">
        <v>7.6711217495627544</v>
      </c>
      <c r="EJ172" s="2">
        <v>7.6764597727337209</v>
      </c>
      <c r="EK172" s="2">
        <v>7.6817582975448921</v>
      </c>
      <c r="EL172" s="2">
        <v>7.6872504947982314</v>
      </c>
      <c r="EM172" s="2">
        <v>7.6928202168873314</v>
      </c>
      <c r="EN172">
        <v>7.6984923320305514</v>
      </c>
      <c r="EO172">
        <v>7.70420422132237</v>
      </c>
      <c r="EP172">
        <v>7.7099079029124393</v>
      </c>
      <c r="EQ172">
        <v>7.7153809616658062</v>
      </c>
      <c r="ER172">
        <v>7.720721303985524</v>
      </c>
      <c r="ES172">
        <v>7.7260018891848263</v>
      </c>
      <c r="ET172">
        <v>7.7308461496851733</v>
      </c>
      <c r="EU172">
        <v>7.7354316699136341</v>
      </c>
      <c r="EV172">
        <v>7.7394937078316932</v>
      </c>
      <c r="EW172">
        <v>7.7430831129830722</v>
      </c>
      <c r="EX172">
        <v>7.7459789244084138</v>
      </c>
      <c r="EY172">
        <v>7.7484505772924921</v>
      </c>
      <c r="EZ172">
        <v>7.750291560491128</v>
      </c>
      <c r="FA172">
        <v>7.7517194648138554</v>
      </c>
      <c r="FB172">
        <v>7.7526017592847278</v>
      </c>
      <c r="FC172">
        <v>7.7529722615742873</v>
      </c>
      <c r="FD172">
        <v>7.753378922193086</v>
      </c>
      <c r="FE172">
        <v>7.7531472006097122</v>
      </c>
      <c r="FF172">
        <v>7.7530147156711777</v>
      </c>
      <c r="FG172">
        <v>7.7524735129985256</v>
      </c>
      <c r="FH172">
        <v>7.7519720842607294</v>
      </c>
      <c r="FI172">
        <v>7.7516164590596448</v>
      </c>
      <c r="FJ172">
        <v>7.7514595353785518</v>
      </c>
      <c r="FK172">
        <v>7.751454727330005</v>
      </c>
      <c r="FL172">
        <v>7.7518143856832236</v>
      </c>
      <c r="FM172">
        <v>7.7523196755055901</v>
      </c>
      <c r="FN172">
        <v>7.7530567807396071</v>
      </c>
      <c r="FO172">
        <v>7.7542463681734857</v>
      </c>
      <c r="FP172">
        <v>7.7553137595158157</v>
      </c>
      <c r="FQ172">
        <v>7.7565209005486038</v>
      </c>
      <c r="FR172">
        <v>7.7577290816907301</v>
      </c>
      <c r="FS172">
        <v>7.7591368526910349</v>
      </c>
      <c r="FT172">
        <v>7.7601455074778602</v>
      </c>
      <c r="FU172">
        <v>7.7610277214073271</v>
      </c>
      <c r="FV172">
        <v>7.7617003903837682</v>
      </c>
      <c r="FW172">
        <v>7.7621329921894544</v>
      </c>
      <c r="FX172">
        <v>7.7621672837543789</v>
      </c>
      <c r="FY172">
        <v>7.76180747761763</v>
      </c>
      <c r="FZ172">
        <v>7.7610186426204519</v>
      </c>
      <c r="GA172">
        <v>7.7597105392250869</v>
      </c>
      <c r="GB172">
        <v>7.7582170979952467</v>
      </c>
      <c r="GC172">
        <v>7.7564628086183207</v>
      </c>
      <c r="GD172">
        <v>7.7545111760913112</v>
      </c>
      <c r="GE172">
        <v>7.7524336286670046</v>
      </c>
      <c r="GF172">
        <v>7.7504238020123042</v>
      </c>
      <c r="GG172">
        <v>7.7482295335433298</v>
      </c>
      <c r="GH172">
        <v>7.7460800546334037</v>
      </c>
      <c r="GI172">
        <v>7.7440058478064104</v>
      </c>
      <c r="GJ172">
        <v>7.742061812010113</v>
      </c>
      <c r="GK172">
        <v>7.740275290206581</v>
      </c>
      <c r="GL172">
        <v>7.738845610566818</v>
      </c>
      <c r="GM172">
        <v>7.7376993153598548</v>
      </c>
      <c r="GN172">
        <v>7.7367654601237703</v>
      </c>
      <c r="GO172">
        <v>7.7361528160731874</v>
      </c>
      <c r="GP172">
        <v>7.7354282750079761</v>
      </c>
      <c r="GQ172">
        <v>7.7346755939884639</v>
      </c>
      <c r="GR172">
        <v>7.7341593677870248</v>
      </c>
      <c r="GS172">
        <v>7.7334215420979264</v>
      </c>
      <c r="GT172">
        <v>7.7328650712418181</v>
      </c>
      <c r="GU172">
        <v>7.7320450998268351</v>
      </c>
      <c r="GV172">
        <v>7.7308629952820516</v>
      </c>
      <c r="GW172">
        <v>7.7294267679880608</v>
      </c>
      <c r="GX172">
        <v>7.7275611589547051</v>
      </c>
      <c r="GY172">
        <v>7.7251840131565084</v>
      </c>
    </row>
    <row r="173" spans="1:207" x14ac:dyDescent="0.25">
      <c r="A173">
        <f t="shared" si="2"/>
        <v>172</v>
      </c>
      <c r="B173">
        <v>42.821848739495799</v>
      </c>
      <c r="C173">
        <v>42.821848739495799</v>
      </c>
      <c r="D173">
        <v>7.7284971393322168</v>
      </c>
      <c r="E173">
        <v>7.7271232694182999</v>
      </c>
      <c r="F173">
        <v>7.7254229129851799</v>
      </c>
      <c r="G173">
        <v>7.7238947276781689</v>
      </c>
      <c r="H173">
        <v>7.7229416181024311</v>
      </c>
      <c r="I173">
        <v>7.7221656284182876</v>
      </c>
      <c r="J173">
        <v>7.7224682290203779</v>
      </c>
      <c r="K173">
        <v>7.7231113114917447</v>
      </c>
      <c r="L173">
        <v>7.7245677841348384</v>
      </c>
      <c r="M173">
        <v>7.7264907148956032</v>
      </c>
      <c r="N173">
        <v>7.7285540790082674</v>
      </c>
      <c r="O173">
        <v>7.7315694813771394</v>
      </c>
      <c r="P173">
        <v>7.7343105445632903</v>
      </c>
      <c r="Q173">
        <v>7.7373560599472144</v>
      </c>
      <c r="R173">
        <v>7.7403489285488307</v>
      </c>
      <c r="S173">
        <v>7.7432437604899143</v>
      </c>
      <c r="T173">
        <v>7.746025064316008</v>
      </c>
      <c r="U173">
        <v>7.7488262165590349</v>
      </c>
      <c r="V173">
        <v>7.7515074020328916</v>
      </c>
      <c r="W173">
        <v>7.754725427868383</v>
      </c>
      <c r="X173">
        <v>7.7573850933679029</v>
      </c>
      <c r="Y173">
        <v>7.7601753955610082</v>
      </c>
      <c r="Z173">
        <v>7.7630726469209526</v>
      </c>
      <c r="AA173">
        <v>7.7662132655779494</v>
      </c>
      <c r="AB173">
        <v>7.7700403189814899</v>
      </c>
      <c r="AC173">
        <v>7.7736732189372768</v>
      </c>
      <c r="AD173">
        <v>7.7771131528950788</v>
      </c>
      <c r="AE173">
        <v>7.7812792816818988</v>
      </c>
      <c r="AF173">
        <v>7.7859158103621642</v>
      </c>
      <c r="AG173">
        <v>7.7907523087121122</v>
      </c>
      <c r="AH173">
        <v>7.7955789238642117</v>
      </c>
      <c r="AI173">
        <v>7.8002642692978874</v>
      </c>
      <c r="AJ173">
        <v>7.8037609500399503</v>
      </c>
      <c r="AK173">
        <v>7.8073234773173716</v>
      </c>
      <c r="AL173">
        <v>7.8101997836206918</v>
      </c>
      <c r="AM173">
        <v>7.8122353033596283</v>
      </c>
      <c r="AN173">
        <v>7.8136706945754826</v>
      </c>
      <c r="AO173">
        <v>7.8144046758713106</v>
      </c>
      <c r="AP173">
        <v>7.8148585582300303</v>
      </c>
      <c r="AQ173">
        <v>7.8146945729761752</v>
      </c>
      <c r="AR173">
        <v>7.8142434317302563</v>
      </c>
      <c r="AS173">
        <v>7.8145400840178576</v>
      </c>
      <c r="AT173">
        <v>7.8144529473563784</v>
      </c>
      <c r="AU173">
        <v>7.8145374226051283</v>
      </c>
      <c r="AV173">
        <v>7.8145463294006614</v>
      </c>
      <c r="AW173">
        <v>7.8146467216000657</v>
      </c>
      <c r="AX173">
        <v>7.8141599766406094</v>
      </c>
      <c r="AY173">
        <v>7.8140691053003168</v>
      </c>
      <c r="AZ173">
        <v>7.8138849783129123</v>
      </c>
      <c r="BA173">
        <v>7.8134236040950711</v>
      </c>
      <c r="BB173" s="2">
        <v>7.8126543922065617</v>
      </c>
      <c r="BC173" s="2">
        <v>7.8115149350037987</v>
      </c>
      <c r="BD173" s="2">
        <v>7.8097440565496443</v>
      </c>
      <c r="BE173" s="2">
        <v>7.8076744598765631</v>
      </c>
      <c r="BF173" s="2">
        <v>7.805114337766657</v>
      </c>
      <c r="BG173" s="2">
        <v>7.8023584511205231</v>
      </c>
      <c r="BH173" s="2">
        <v>7.7993140216207442</v>
      </c>
      <c r="BI173" s="2">
        <v>7.7959314910650743</v>
      </c>
      <c r="BJ173" s="2">
        <v>7.7924823841391673</v>
      </c>
      <c r="BK173" s="2">
        <v>7.7887523423487757</v>
      </c>
      <c r="BL173" s="2">
        <v>7.7846481883477479</v>
      </c>
      <c r="BM173" s="2">
        <v>7.7804362245640606</v>
      </c>
      <c r="BN173" s="2">
        <v>7.775923720296877</v>
      </c>
      <c r="BO173" s="2">
        <v>7.7711589363347393</v>
      </c>
      <c r="BP173" s="2">
        <v>7.76639199652187</v>
      </c>
      <c r="BQ173" s="2">
        <v>7.7613704312340683</v>
      </c>
      <c r="BR173" s="2">
        <v>7.7563546345607124</v>
      </c>
      <c r="BS173" s="2">
        <v>7.7512731698695898</v>
      </c>
      <c r="BT173" s="2">
        <v>7.7460626455289052</v>
      </c>
      <c r="BU173" s="2">
        <v>7.7411324894362723</v>
      </c>
      <c r="BV173" s="2">
        <v>7.7360597983857948</v>
      </c>
      <c r="BW173" s="2">
        <v>7.7309582772561232</v>
      </c>
      <c r="BX173" s="2">
        <v>7.7262476212732167</v>
      </c>
      <c r="BY173" s="2">
        <v>7.7209057738548621</v>
      </c>
      <c r="BZ173" s="2">
        <v>7.7160463278471338</v>
      </c>
      <c r="CA173" s="2">
        <v>7.7112629201177434</v>
      </c>
      <c r="CB173" s="2">
        <v>7.7067005877549608</v>
      </c>
      <c r="CC173" s="2">
        <v>7.7022237210837412</v>
      </c>
      <c r="CD173" s="2">
        <v>7.6980139583254816</v>
      </c>
      <c r="CE173" s="2">
        <v>7.6939064489389777</v>
      </c>
      <c r="CF173" s="2">
        <v>7.6899625010216086</v>
      </c>
      <c r="CG173" s="2">
        <v>7.6857842271077406</v>
      </c>
      <c r="CH173" s="2">
        <v>7.6820179510703186</v>
      </c>
      <c r="CI173" s="2">
        <v>7.6784095386690767</v>
      </c>
      <c r="CJ173" s="2">
        <v>7.6748695726884346</v>
      </c>
      <c r="CK173" s="2">
        <v>7.6712895512669323</v>
      </c>
      <c r="CL173" s="2">
        <v>7.6685356920838927</v>
      </c>
      <c r="CM173" s="2">
        <v>7.6656343585320741</v>
      </c>
      <c r="CN173" s="2">
        <v>7.6625256753669877</v>
      </c>
      <c r="CO173" s="2">
        <v>7.6598680558199828</v>
      </c>
      <c r="CP173" s="2">
        <v>7.6573959623831556</v>
      </c>
      <c r="CQ173" s="2">
        <v>7.6550635097691169</v>
      </c>
      <c r="CR173" s="2">
        <v>7.6532353559634432</v>
      </c>
      <c r="CS173" s="2">
        <v>7.6508873003094076</v>
      </c>
      <c r="CT173" s="2">
        <v>7.6485657193756706</v>
      </c>
      <c r="CU173" s="2">
        <v>7.6462302316147577</v>
      </c>
      <c r="CV173" s="2">
        <v>7.6445150242676698</v>
      </c>
      <c r="CW173" s="2">
        <v>7.6423134241618964</v>
      </c>
      <c r="CX173" s="2">
        <v>7.6402281608268323</v>
      </c>
      <c r="CY173" s="2">
        <v>7.6378729650888353</v>
      </c>
      <c r="CZ173" s="2">
        <v>7.6355570068004193</v>
      </c>
      <c r="DA173" s="19">
        <v>7.6330433852105202</v>
      </c>
      <c r="DB173" s="2">
        <v>7.6306624526818512</v>
      </c>
      <c r="DC173" s="2">
        <v>7.6283279541547691</v>
      </c>
      <c r="DD173" s="2">
        <v>7.6258584457944476</v>
      </c>
      <c r="DE173" s="2">
        <v>7.6232039972872956</v>
      </c>
      <c r="DF173" s="2">
        <v>7.6210479340399253</v>
      </c>
      <c r="DG173" s="2">
        <v>7.6189769430500958</v>
      </c>
      <c r="DH173" s="2">
        <v>7.6173687015842724</v>
      </c>
      <c r="DI173" s="2">
        <v>7.615884504126468</v>
      </c>
      <c r="DJ173" s="2">
        <v>7.6140603051247826</v>
      </c>
      <c r="DK173" s="2">
        <v>7.6128029332344784</v>
      </c>
      <c r="DL173" s="2">
        <v>7.6120184139317306</v>
      </c>
      <c r="DM173" s="2">
        <v>7.6112471573015261</v>
      </c>
      <c r="DN173" s="2">
        <v>7.6115010368931229</v>
      </c>
      <c r="DO173" s="2">
        <v>7.6115549444673336</v>
      </c>
      <c r="DP173" s="2">
        <v>7.6119383806641556</v>
      </c>
      <c r="DQ173" s="2">
        <v>7.6127156920346728</v>
      </c>
      <c r="DR173" s="2">
        <v>7.6136682544247183</v>
      </c>
      <c r="DS173" s="2">
        <v>7.6150887627781731</v>
      </c>
      <c r="DT173" s="2">
        <v>7.6165743582048639</v>
      </c>
      <c r="DU173" s="2">
        <v>7.6182315431184353</v>
      </c>
      <c r="DV173" s="2">
        <v>7.6202878851787927</v>
      </c>
      <c r="DW173" s="2">
        <v>7.6226177728806892</v>
      </c>
      <c r="DX173" s="2">
        <v>7.6252462842289583</v>
      </c>
      <c r="DY173" s="2">
        <v>7.6281532201665607</v>
      </c>
      <c r="DZ173" s="2">
        <v>7.6318077162732703</v>
      </c>
      <c r="EA173" s="2">
        <v>7.6354098900628768</v>
      </c>
      <c r="EB173" s="2">
        <v>7.6390247197281269</v>
      </c>
      <c r="EC173" s="2">
        <v>7.6428219350784987</v>
      </c>
      <c r="ED173" s="2">
        <v>7.6469320974394819</v>
      </c>
      <c r="EE173" s="2">
        <v>7.651188081594567</v>
      </c>
      <c r="EF173" s="2">
        <v>7.6558310320706617</v>
      </c>
      <c r="EG173" s="2">
        <v>7.6606920108042242</v>
      </c>
      <c r="EH173" s="2">
        <v>7.6657549233790201</v>
      </c>
      <c r="EI173" s="2">
        <v>7.6709786729581513</v>
      </c>
      <c r="EJ173" s="2">
        <v>7.6762148232583343</v>
      </c>
      <c r="EK173" s="2">
        <v>7.6816129214387461</v>
      </c>
      <c r="EL173" s="2">
        <v>7.6871701969235913</v>
      </c>
      <c r="EM173" s="2">
        <v>7.6928118615196928</v>
      </c>
      <c r="EN173">
        <v>7.6985528904366296</v>
      </c>
      <c r="EO173">
        <v>7.7043330588619279</v>
      </c>
      <c r="EP173">
        <v>7.7101444476625707</v>
      </c>
      <c r="EQ173">
        <v>7.7157405439575593</v>
      </c>
      <c r="ER173">
        <v>7.7210979778385624</v>
      </c>
      <c r="ES173">
        <v>7.726393974143928</v>
      </c>
      <c r="ET173">
        <v>7.7311975672552151</v>
      </c>
      <c r="EU173">
        <v>7.7357318120723253</v>
      </c>
      <c r="EV173">
        <v>7.7399620651144918</v>
      </c>
      <c r="EW173">
        <v>7.7435472322329861</v>
      </c>
      <c r="EX173">
        <v>7.7464451247074493</v>
      </c>
      <c r="EY173">
        <v>7.7488107773107684</v>
      </c>
      <c r="EZ173">
        <v>7.7506326006765409</v>
      </c>
      <c r="FA173">
        <v>7.7520275741877498</v>
      </c>
      <c r="FB173">
        <v>7.752966475915489</v>
      </c>
      <c r="FC173">
        <v>7.7532041065435244</v>
      </c>
      <c r="FD173">
        <v>7.7535404916553041</v>
      </c>
      <c r="FE173">
        <v>7.7532405101285642</v>
      </c>
      <c r="FF173">
        <v>7.7531334531255389</v>
      </c>
      <c r="FG173">
        <v>7.7528103518575744</v>
      </c>
      <c r="FH173">
        <v>7.7523078536313399</v>
      </c>
      <c r="FI173">
        <v>7.7519691703167393</v>
      </c>
      <c r="FJ173">
        <v>7.7518500788370437</v>
      </c>
      <c r="FK173">
        <v>7.7516245277534068</v>
      </c>
      <c r="FL173">
        <v>7.7520390180662568</v>
      </c>
      <c r="FM173">
        <v>7.7526993286203458</v>
      </c>
      <c r="FN173">
        <v>7.7535820838109277</v>
      </c>
      <c r="FO173">
        <v>7.754654135988428</v>
      </c>
      <c r="FP173">
        <v>7.7557641769000334</v>
      </c>
      <c r="FQ173">
        <v>7.7569979883614639</v>
      </c>
      <c r="FR173">
        <v>7.7582288965684434</v>
      </c>
      <c r="FS173">
        <v>7.7595526846917497</v>
      </c>
      <c r="FT173">
        <v>7.7606327234787793</v>
      </c>
      <c r="FU173">
        <v>7.7615277897945267</v>
      </c>
      <c r="FV173">
        <v>7.7621359122956717</v>
      </c>
      <c r="FW173">
        <v>7.762668344648902</v>
      </c>
      <c r="FX173">
        <v>7.7626966068229919</v>
      </c>
      <c r="FY173">
        <v>7.7623216034189033</v>
      </c>
      <c r="FZ173">
        <v>7.7615030033079409</v>
      </c>
      <c r="GA173">
        <v>7.7601142616867156</v>
      </c>
      <c r="GB173">
        <v>7.7585732059331534</v>
      </c>
      <c r="GC173">
        <v>7.7567681119936918</v>
      </c>
      <c r="GD173">
        <v>7.7547728355952801</v>
      </c>
      <c r="GE173">
        <v>7.7526395787375462</v>
      </c>
      <c r="GF173">
        <v>7.7505518836810454</v>
      </c>
      <c r="GG173">
        <v>7.7481627057473679</v>
      </c>
      <c r="GH173">
        <v>7.7459754037245308</v>
      </c>
      <c r="GI173">
        <v>7.743870293062578</v>
      </c>
      <c r="GJ173">
        <v>7.741939273954662</v>
      </c>
      <c r="GK173">
        <v>7.7402935760403313</v>
      </c>
      <c r="GL173">
        <v>7.73884644389189</v>
      </c>
      <c r="GM173">
        <v>7.7378055239746626</v>
      </c>
      <c r="GN173">
        <v>7.7369836240227512</v>
      </c>
      <c r="GO173">
        <v>7.73650618370056</v>
      </c>
      <c r="GP173">
        <v>7.7359653384416029</v>
      </c>
      <c r="GQ173">
        <v>7.7353319754994496</v>
      </c>
      <c r="GR173">
        <v>7.7347245262191748</v>
      </c>
      <c r="GS173">
        <v>7.7338340191067463</v>
      </c>
      <c r="GT173">
        <v>7.7328699151868747</v>
      </c>
      <c r="GU173">
        <v>7.731044805180618</v>
      </c>
      <c r="GV173">
        <v>7.7294381224341828</v>
      </c>
      <c r="GW173">
        <v>7.727834587041797</v>
      </c>
      <c r="GX173">
        <v>7.7262685261853612</v>
      </c>
      <c r="GY173">
        <v>7.7247627257567224</v>
      </c>
    </row>
    <row r="174" spans="1:207" x14ac:dyDescent="0.25">
      <c r="A174">
        <f t="shared" si="2"/>
        <v>173</v>
      </c>
      <c r="B174">
        <v>43.072268907563029</v>
      </c>
      <c r="C174">
        <v>43.072268907563029</v>
      </c>
      <c r="D174">
        <v>7.728001412418628</v>
      </c>
      <c r="E174">
        <v>7.726162530358609</v>
      </c>
      <c r="F174">
        <v>7.7245470930763993</v>
      </c>
      <c r="G174">
        <v>7.7232051002385003</v>
      </c>
      <c r="H174">
        <v>7.7224386742323876</v>
      </c>
      <c r="I174">
        <v>7.7217431325524473</v>
      </c>
      <c r="J174">
        <v>7.7219197694353481</v>
      </c>
      <c r="K174">
        <v>7.7227016416183503</v>
      </c>
      <c r="L174">
        <v>7.7241455514092836</v>
      </c>
      <c r="M174">
        <v>7.7262117991790316</v>
      </c>
      <c r="N174">
        <v>7.7285834838133622</v>
      </c>
      <c r="O174">
        <v>7.7316893971636338</v>
      </c>
      <c r="P174">
        <v>7.7346984552203244</v>
      </c>
      <c r="Q174">
        <v>7.7377759938458848</v>
      </c>
      <c r="R174">
        <v>7.7407765659493011</v>
      </c>
      <c r="S174">
        <v>7.7436293559747753</v>
      </c>
      <c r="T174">
        <v>7.7464089539509802</v>
      </c>
      <c r="U174">
        <v>7.7490805529495379</v>
      </c>
      <c r="V174">
        <v>7.7516813914852651</v>
      </c>
      <c r="W174">
        <v>7.7543111269622571</v>
      </c>
      <c r="X174">
        <v>7.7570805499591708</v>
      </c>
      <c r="Y174">
        <v>7.7602268141566704</v>
      </c>
      <c r="Z174">
        <v>7.7631252713627781</v>
      </c>
      <c r="AA174">
        <v>7.7663300836640419</v>
      </c>
      <c r="AB174">
        <v>7.7695807886128732</v>
      </c>
      <c r="AC174">
        <v>7.7732474632062143</v>
      </c>
      <c r="AD174">
        <v>7.7773206833532864</v>
      </c>
      <c r="AE174">
        <v>7.7816048488982243</v>
      </c>
      <c r="AF174">
        <v>7.7862552808885539</v>
      </c>
      <c r="AG174">
        <v>7.7909655715640724</v>
      </c>
      <c r="AH174">
        <v>7.7958698627477379</v>
      </c>
      <c r="AI174">
        <v>7.8005507668954639</v>
      </c>
      <c r="AJ174">
        <v>7.8048320522067582</v>
      </c>
      <c r="AK174">
        <v>7.8084825921763903</v>
      </c>
      <c r="AL174">
        <v>7.8113252988620054</v>
      </c>
      <c r="AM174">
        <v>7.8133375400424736</v>
      </c>
      <c r="AN174">
        <v>7.8144727498540814</v>
      </c>
      <c r="AO174">
        <v>7.8149608108113719</v>
      </c>
      <c r="AP174">
        <v>7.8152205209403354</v>
      </c>
      <c r="AQ174">
        <v>7.814863936345926</v>
      </c>
      <c r="AR174">
        <v>7.8144928645669376</v>
      </c>
      <c r="AS174">
        <v>7.8143014850734209</v>
      </c>
      <c r="AT174">
        <v>7.8142222873882394</v>
      </c>
      <c r="AU174">
        <v>7.8142777910859333</v>
      </c>
      <c r="AV174">
        <v>7.8143283748627876</v>
      </c>
      <c r="AW174">
        <v>7.8144374983359617</v>
      </c>
      <c r="AX174">
        <v>7.8145626131690662</v>
      </c>
      <c r="AY174">
        <v>7.8145187951007387</v>
      </c>
      <c r="AZ174">
        <v>7.8143890161821972</v>
      </c>
      <c r="BA174">
        <v>7.8139838998828681</v>
      </c>
      <c r="BB174" s="2">
        <v>7.813267467498318</v>
      </c>
      <c r="BC174" s="2">
        <v>7.8121885678723517</v>
      </c>
      <c r="BD174" s="2">
        <v>7.8106585685146754</v>
      </c>
      <c r="BE174" s="2">
        <v>7.8086844401721631</v>
      </c>
      <c r="BF174" s="2">
        <v>7.8061936481174001</v>
      </c>
      <c r="BG174" s="2">
        <v>7.8034664461922532</v>
      </c>
      <c r="BH174" s="2">
        <v>7.8004310030557784</v>
      </c>
      <c r="BI174" s="2">
        <v>7.7970332095538772</v>
      </c>
      <c r="BJ174" s="2">
        <v>7.7932914230355461</v>
      </c>
      <c r="BK174" s="2">
        <v>7.7893456830206542</v>
      </c>
      <c r="BL174" s="2">
        <v>7.7853959922006597</v>
      </c>
      <c r="BM174" s="2">
        <v>7.7810562133536862</v>
      </c>
      <c r="BN174" s="2">
        <v>7.7765353777955211</v>
      </c>
      <c r="BO174" s="2">
        <v>7.7717723223446624</v>
      </c>
      <c r="BP174" s="2">
        <v>7.7669447102547426</v>
      </c>
      <c r="BQ174" s="2">
        <v>7.7618647834252599</v>
      </c>
      <c r="BR174" s="2">
        <v>7.7567924244451998</v>
      </c>
      <c r="BS174" s="2">
        <v>7.751650275202147</v>
      </c>
      <c r="BT174" s="2">
        <v>7.7464603787657031</v>
      </c>
      <c r="BU174" s="2">
        <v>7.7412249342804564</v>
      </c>
      <c r="BV174" s="2">
        <v>7.7360349269377036</v>
      </c>
      <c r="BW174" s="2">
        <v>7.7308912512491634</v>
      </c>
      <c r="BX174" s="2">
        <v>7.7259092519223538</v>
      </c>
      <c r="BY174" s="2">
        <v>7.7208189070732898</v>
      </c>
      <c r="BZ174" s="2">
        <v>7.7159313377225569</v>
      </c>
      <c r="CA174" s="2">
        <v>7.711246907291974</v>
      </c>
      <c r="CB174" s="2">
        <v>7.7066468834447042</v>
      </c>
      <c r="CC174" s="2">
        <v>7.7021247205158954</v>
      </c>
      <c r="CD174" s="2">
        <v>7.6979216572890117</v>
      </c>
      <c r="CE174" s="2">
        <v>7.6937273535455537</v>
      </c>
      <c r="CF174" s="2">
        <v>7.6897367062954913</v>
      </c>
      <c r="CG174" s="2">
        <v>7.6857798541893292</v>
      </c>
      <c r="CH174" s="2">
        <v>7.6820596664285956</v>
      </c>
      <c r="CI174" s="2">
        <v>7.6784666052620212</v>
      </c>
      <c r="CJ174" s="2">
        <v>7.6749298493688771</v>
      </c>
      <c r="CK174" s="2">
        <v>7.6717711048678376</v>
      </c>
      <c r="CL174" s="2">
        <v>7.6687034755882273</v>
      </c>
      <c r="CM174" s="2">
        <v>7.6656101209361571</v>
      </c>
      <c r="CN174" s="2">
        <v>7.6625214829124859</v>
      </c>
      <c r="CO174" s="2">
        <v>7.6597892343714502</v>
      </c>
      <c r="CP174" s="2">
        <v>7.6571678411648616</v>
      </c>
      <c r="CQ174" s="2">
        <v>7.6546475982850994</v>
      </c>
      <c r="CR174" s="2">
        <v>7.652362262433221</v>
      </c>
      <c r="CS174" s="2">
        <v>7.6499543034851376</v>
      </c>
      <c r="CT174" s="2">
        <v>7.647595933713446</v>
      </c>
      <c r="CU174" s="2">
        <v>7.6452710925106926</v>
      </c>
      <c r="CV174" s="2">
        <v>7.6430904994966014</v>
      </c>
      <c r="CW174" s="2">
        <v>7.6408863866646346</v>
      </c>
      <c r="CX174" s="2">
        <v>7.6385283267931738</v>
      </c>
      <c r="CY174" s="2">
        <v>7.6362395989589933</v>
      </c>
      <c r="CZ174" s="2">
        <v>7.6338938052909233</v>
      </c>
      <c r="DA174" s="19">
        <v>7.6316451173967739</v>
      </c>
      <c r="DB174" s="2">
        <v>7.6291379287212369</v>
      </c>
      <c r="DC174" s="2">
        <v>7.6268721980606289</v>
      </c>
      <c r="DD174" s="2">
        <v>7.6245865691736867</v>
      </c>
      <c r="DE174" s="2">
        <v>7.6224797619957174</v>
      </c>
      <c r="DF174" s="2">
        <v>7.6204146268993176</v>
      </c>
      <c r="DG174" s="2">
        <v>7.6186262065246488</v>
      </c>
      <c r="DH174" s="2">
        <v>7.6168292633616907</v>
      </c>
      <c r="DI174" s="2">
        <v>7.6154534978661896</v>
      </c>
      <c r="DJ174" s="2">
        <v>7.6139800575586971</v>
      </c>
      <c r="DK174" s="2">
        <v>7.6128667303987108</v>
      </c>
      <c r="DL174" s="2">
        <v>7.6119803753512549</v>
      </c>
      <c r="DM174" s="2">
        <v>7.6116111989257904</v>
      </c>
      <c r="DN174" s="2">
        <v>7.6110452840054537</v>
      </c>
      <c r="DO174" s="2">
        <v>7.6111719827394246</v>
      </c>
      <c r="DP174" s="2">
        <v>7.6114988938579868</v>
      </c>
      <c r="DQ174" s="2">
        <v>7.6120632490105073</v>
      </c>
      <c r="DR174" s="2">
        <v>7.6129963502749378</v>
      </c>
      <c r="DS174" s="2">
        <v>7.614067520361381</v>
      </c>
      <c r="DT174" s="2">
        <v>7.6156018857621266</v>
      </c>
      <c r="DU174" s="2">
        <v>7.6174493559857819</v>
      </c>
      <c r="DV174" s="2">
        <v>7.6195416948321553</v>
      </c>
      <c r="DW174" s="2">
        <v>7.6219317608787138</v>
      </c>
      <c r="DX174" s="2">
        <v>7.6245744214833104</v>
      </c>
      <c r="DY174" s="2">
        <v>7.6275196519774013</v>
      </c>
      <c r="DZ174" s="2">
        <v>7.6305454548243699</v>
      </c>
      <c r="EA174" s="2">
        <v>7.6339227993548393</v>
      </c>
      <c r="EB174" s="2">
        <v>7.6377353483343544</v>
      </c>
      <c r="EC174" s="2">
        <v>7.6420627460208346</v>
      </c>
      <c r="ED174" s="2">
        <v>7.6464224888642054</v>
      </c>
      <c r="EE174" s="2">
        <v>7.6508843660692172</v>
      </c>
      <c r="EF174" s="2">
        <v>7.6555637439654989</v>
      </c>
      <c r="EG174" s="2">
        <v>7.6605081192786564</v>
      </c>
      <c r="EH174" s="2">
        <v>7.6656368150905241</v>
      </c>
      <c r="EI174" s="2">
        <v>7.6709859439562909</v>
      </c>
      <c r="EJ174" s="2">
        <v>7.6761469792299897</v>
      </c>
      <c r="EK174" s="2">
        <v>7.6816584355266873</v>
      </c>
      <c r="EL174" s="2">
        <v>7.6872584116891538</v>
      </c>
      <c r="EM174" s="2">
        <v>7.6929590641733778</v>
      </c>
      <c r="EN174">
        <v>7.6987398833330003</v>
      </c>
      <c r="EO174">
        <v>7.7045550291491889</v>
      </c>
      <c r="EP174">
        <v>7.710398175330643</v>
      </c>
      <c r="EQ174">
        <v>7.7161035345840343</v>
      </c>
      <c r="ER174">
        <v>7.7215028508061332</v>
      </c>
      <c r="ES174">
        <v>7.7267935262097049</v>
      </c>
      <c r="ET174">
        <v>7.7315931743151074</v>
      </c>
      <c r="EU174">
        <v>7.7360574514674258</v>
      </c>
      <c r="EV174">
        <v>7.7403155695665662</v>
      </c>
      <c r="EW174">
        <v>7.7438646612969384</v>
      </c>
      <c r="EX174">
        <v>7.7468454904232802</v>
      </c>
      <c r="EY174">
        <v>7.749112924983752</v>
      </c>
      <c r="EZ174">
        <v>7.7509165306559069</v>
      </c>
      <c r="FA174">
        <v>7.7522241757328496</v>
      </c>
      <c r="FB174">
        <v>7.7532020219004787</v>
      </c>
      <c r="FC174">
        <v>7.7536820365963823</v>
      </c>
      <c r="FD174">
        <v>7.7536869532602024</v>
      </c>
      <c r="FE174">
        <v>7.7536362689170844</v>
      </c>
      <c r="FF174">
        <v>7.7532782863092162</v>
      </c>
      <c r="FG174">
        <v>7.7531345265396983</v>
      </c>
      <c r="FH174">
        <v>7.7527005831899221</v>
      </c>
      <c r="FI174">
        <v>7.7523754772567033</v>
      </c>
      <c r="FJ174">
        <v>7.7522693956103286</v>
      </c>
      <c r="FK174">
        <v>7.7520078568321278</v>
      </c>
      <c r="FL174">
        <v>7.7523973817555749</v>
      </c>
      <c r="FM174">
        <v>7.7532086485382177</v>
      </c>
      <c r="FN174">
        <v>7.7542638757903379</v>
      </c>
      <c r="FO174">
        <v>7.7551796840579517</v>
      </c>
      <c r="FP174">
        <v>7.7563885885784716</v>
      </c>
      <c r="FQ174">
        <v>7.7576536949241914</v>
      </c>
      <c r="FR174">
        <v>7.7589182292724761</v>
      </c>
      <c r="FS174">
        <v>7.760066004568448</v>
      </c>
      <c r="FT174">
        <v>7.7612014467115262</v>
      </c>
      <c r="FU174">
        <v>7.7621103085856156</v>
      </c>
      <c r="FV174">
        <v>7.762662051906382</v>
      </c>
      <c r="FW174">
        <v>7.7632412684460306</v>
      </c>
      <c r="FX174">
        <v>7.7632644946702687</v>
      </c>
      <c r="FY174">
        <v>7.7628757432781477</v>
      </c>
      <c r="FZ174">
        <v>7.7620355147784954</v>
      </c>
      <c r="GA174">
        <v>7.7606814427932154</v>
      </c>
      <c r="GB174">
        <v>7.7591172126014261</v>
      </c>
      <c r="GC174">
        <v>7.7572877939188967</v>
      </c>
      <c r="GD174">
        <v>7.7552656752564353</v>
      </c>
      <c r="GE174">
        <v>7.7530893756037322</v>
      </c>
      <c r="GF174">
        <v>7.7507866309234874</v>
      </c>
      <c r="GG174">
        <v>7.7483893816732348</v>
      </c>
      <c r="GH174">
        <v>7.7461645571195126</v>
      </c>
      <c r="GI174">
        <v>7.7440405020975636</v>
      </c>
      <c r="GJ174">
        <v>7.7421164035062571</v>
      </c>
      <c r="GK174">
        <v>7.7405470253803026</v>
      </c>
      <c r="GL174">
        <v>7.7390823848429724</v>
      </c>
      <c r="GM174">
        <v>7.7380834114511172</v>
      </c>
      <c r="GN174">
        <v>7.7373313252548863</v>
      </c>
      <c r="GO174">
        <v>7.7369084757345554</v>
      </c>
      <c r="GP174">
        <v>7.7365856209141501</v>
      </c>
      <c r="GQ174">
        <v>7.7362535523722604</v>
      </c>
      <c r="GR174">
        <v>7.7355013082685042</v>
      </c>
      <c r="GS174">
        <v>7.7346218002738407</v>
      </c>
      <c r="GT174">
        <v>7.7330388571952273</v>
      </c>
      <c r="GU174">
        <v>7.7312670742407317</v>
      </c>
      <c r="GV174">
        <v>7.7292750220020343</v>
      </c>
      <c r="GW174">
        <v>7.727233171896434</v>
      </c>
      <c r="GX174">
        <v>7.7254754416298734</v>
      </c>
      <c r="GY174">
        <v>7.7244657750938481</v>
      </c>
    </row>
    <row r="175" spans="1:207" x14ac:dyDescent="0.25">
      <c r="A175">
        <f t="shared" si="2"/>
        <v>174</v>
      </c>
      <c r="B175">
        <v>43.322689075630251</v>
      </c>
      <c r="C175">
        <v>43.322689075630251</v>
      </c>
      <c r="D175">
        <v>7.7287060346211902</v>
      </c>
      <c r="E175">
        <v>7.7265444530082776</v>
      </c>
      <c r="F175">
        <v>7.7248063727693674</v>
      </c>
      <c r="G175">
        <v>7.7234024494699209</v>
      </c>
      <c r="H175">
        <v>7.7220075344980241</v>
      </c>
      <c r="I175">
        <v>7.7215147918302884</v>
      </c>
      <c r="J175">
        <v>7.7211178790098396</v>
      </c>
      <c r="K175">
        <v>7.7218490920920324</v>
      </c>
      <c r="L175">
        <v>7.7234158169663516</v>
      </c>
      <c r="M175">
        <v>7.7256628038577997</v>
      </c>
      <c r="N175">
        <v>7.7286107252774991</v>
      </c>
      <c r="O175">
        <v>7.7317119329256592</v>
      </c>
      <c r="P175">
        <v>7.7350964293111106</v>
      </c>
      <c r="Q175">
        <v>7.7383557412597366</v>
      </c>
      <c r="R175">
        <v>7.7415063729636469</v>
      </c>
      <c r="S175">
        <v>7.7444192120975597</v>
      </c>
      <c r="T175">
        <v>7.7472062325319104</v>
      </c>
      <c r="U175">
        <v>7.7498260269585932</v>
      </c>
      <c r="V175">
        <v>7.7524582670363484</v>
      </c>
      <c r="W175">
        <v>7.7547251200041858</v>
      </c>
      <c r="X175">
        <v>7.7574813118417998</v>
      </c>
      <c r="Y175">
        <v>7.7604958658910634</v>
      </c>
      <c r="Z175">
        <v>7.763378176166043</v>
      </c>
      <c r="AA175">
        <v>7.766518443543287</v>
      </c>
      <c r="AB175">
        <v>7.769478080127981</v>
      </c>
      <c r="AC175">
        <v>7.7730955293620658</v>
      </c>
      <c r="AD175">
        <v>7.7773527070002189</v>
      </c>
      <c r="AE175">
        <v>7.7817537249676798</v>
      </c>
      <c r="AF175">
        <v>7.7863918406650487</v>
      </c>
      <c r="AG175">
        <v>7.791097914587314</v>
      </c>
      <c r="AH175">
        <v>7.7960742051594849</v>
      </c>
      <c r="AI175">
        <v>7.8008355792473489</v>
      </c>
      <c r="AJ175">
        <v>7.8057044171452974</v>
      </c>
      <c r="AK175">
        <v>7.8095337283062856</v>
      </c>
      <c r="AL175">
        <v>7.8124554145388796</v>
      </c>
      <c r="AM175">
        <v>7.8143835566976882</v>
      </c>
      <c r="AN175">
        <v>7.8152864090853393</v>
      </c>
      <c r="AO175">
        <v>7.815597804434474</v>
      </c>
      <c r="AP175">
        <v>7.815483820131865</v>
      </c>
      <c r="AQ175">
        <v>7.8150604076309271</v>
      </c>
      <c r="AR175">
        <v>7.814746859256668</v>
      </c>
      <c r="AS175">
        <v>7.8140286221547024</v>
      </c>
      <c r="AT175">
        <v>7.8139130434945487</v>
      </c>
      <c r="AU175">
        <v>7.8139358211409862</v>
      </c>
      <c r="AV175">
        <v>7.8142445042888884</v>
      </c>
      <c r="AW175">
        <v>7.8144291734363547</v>
      </c>
      <c r="AX175">
        <v>7.814941966353417</v>
      </c>
      <c r="AY175">
        <v>7.8149872295505771</v>
      </c>
      <c r="AZ175">
        <v>7.8148372640825317</v>
      </c>
      <c r="BA175">
        <v>7.8144567553144144</v>
      </c>
      <c r="BB175" s="2">
        <v>7.8137623146659942</v>
      </c>
      <c r="BC175" s="2">
        <v>7.8127030909609232</v>
      </c>
      <c r="BD175" s="2">
        <v>7.8113009661545467</v>
      </c>
      <c r="BE175" s="2">
        <v>7.8093881021450997</v>
      </c>
      <c r="BF175" s="2">
        <v>7.8071246883621068</v>
      </c>
      <c r="BG175" s="2">
        <v>7.804426612751346</v>
      </c>
      <c r="BH175" s="2">
        <v>7.801367971906231</v>
      </c>
      <c r="BI175" s="2">
        <v>7.7979866874109991</v>
      </c>
      <c r="BJ175" s="2">
        <v>7.794106010673981</v>
      </c>
      <c r="BK175" s="2">
        <v>7.7900380226084414</v>
      </c>
      <c r="BL175" s="2">
        <v>7.7859745526336024</v>
      </c>
      <c r="BM175" s="2">
        <v>7.7814080214927106</v>
      </c>
      <c r="BN175" s="2">
        <v>7.7768488190626828</v>
      </c>
      <c r="BO175" s="2">
        <v>7.7721131621448478</v>
      </c>
      <c r="BP175" s="2">
        <v>7.7671797803950913</v>
      </c>
      <c r="BQ175" s="2">
        <v>7.7621271015331263</v>
      </c>
      <c r="BR175" s="2">
        <v>7.756987020312117</v>
      </c>
      <c r="BS175" s="2">
        <v>7.7517794750086004</v>
      </c>
      <c r="BT175" s="2">
        <v>7.7466087599887521</v>
      </c>
      <c r="BU175" s="2">
        <v>7.7412390678049761</v>
      </c>
      <c r="BV175" s="2">
        <v>7.7359759456189581</v>
      </c>
      <c r="BW175" s="2">
        <v>7.7307945563974929</v>
      </c>
      <c r="BX175" s="2">
        <v>7.7254440865935736</v>
      </c>
      <c r="BY175" s="2">
        <v>7.7206620310604572</v>
      </c>
      <c r="BZ175" s="2">
        <v>7.7157510063924439</v>
      </c>
      <c r="CA175" s="2">
        <v>7.7110515067524572</v>
      </c>
      <c r="CB175" s="2">
        <v>7.7064387367226397</v>
      </c>
      <c r="CC175" s="2">
        <v>7.7019165288052411</v>
      </c>
      <c r="CD175" s="2">
        <v>7.6977154497556768</v>
      </c>
      <c r="CE175" s="2">
        <v>7.6934997716932054</v>
      </c>
      <c r="CF175" s="2">
        <v>7.6894924072832644</v>
      </c>
      <c r="CG175" s="2">
        <v>7.6857382592415648</v>
      </c>
      <c r="CH175" s="2">
        <v>7.6820630470037852</v>
      </c>
      <c r="CI175" s="2">
        <v>7.6785017425888222</v>
      </c>
      <c r="CJ175" s="2">
        <v>7.6750887901586244</v>
      </c>
      <c r="CK175" s="2">
        <v>7.6721017070569317</v>
      </c>
      <c r="CL175" s="2">
        <v>7.6686515127926311</v>
      </c>
      <c r="CM175" s="2">
        <v>7.6655470584383449</v>
      </c>
      <c r="CN175" s="2">
        <v>7.6627091753550429</v>
      </c>
      <c r="CO175" s="2">
        <v>7.6598571318375344</v>
      </c>
      <c r="CP175" s="2">
        <v>7.6570806596132366</v>
      </c>
      <c r="CQ175" s="2">
        <v>7.6543809491118289</v>
      </c>
      <c r="CR175" s="2">
        <v>7.6515852403813929</v>
      </c>
      <c r="CS175" s="2">
        <v>7.64910214282426</v>
      </c>
      <c r="CT175" s="2">
        <v>7.6466845692498637</v>
      </c>
      <c r="CU175" s="2">
        <v>7.6443319418560733</v>
      </c>
      <c r="CV175" s="2">
        <v>7.6416913737378884</v>
      </c>
      <c r="CW175" s="2">
        <v>7.6393851439125724</v>
      </c>
      <c r="CX175" s="2">
        <v>7.6368971462237578</v>
      </c>
      <c r="CY175" s="2">
        <v>7.6345946287162754</v>
      </c>
      <c r="CZ175" s="2">
        <v>7.6322240720409864</v>
      </c>
      <c r="DA175" s="19">
        <v>7.63006692937428</v>
      </c>
      <c r="DB175" s="2">
        <v>7.6276894024056521</v>
      </c>
      <c r="DC175" s="2">
        <v>7.6254377311674437</v>
      </c>
      <c r="DD175" s="2">
        <v>7.623391726294817</v>
      </c>
      <c r="DE175" s="2">
        <v>7.6216443869624699</v>
      </c>
      <c r="DF175" s="2">
        <v>7.6197115719178319</v>
      </c>
      <c r="DG175" s="2">
        <v>7.6180251093443454</v>
      </c>
      <c r="DH175" s="2">
        <v>7.6162280482994573</v>
      </c>
      <c r="DI175" s="2">
        <v>7.6148312033574044</v>
      </c>
      <c r="DJ175" s="2">
        <v>7.6137739261396149</v>
      </c>
      <c r="DK175" s="2">
        <v>7.6127596709455654</v>
      </c>
      <c r="DL175" s="2">
        <v>7.6119218605259498</v>
      </c>
      <c r="DM175" s="2">
        <v>7.6113119515384957</v>
      </c>
      <c r="DN175" s="2">
        <v>7.6109240202368778</v>
      </c>
      <c r="DO175" s="2">
        <v>7.610764247894525</v>
      </c>
      <c r="DP175" s="2">
        <v>7.6109777080051666</v>
      </c>
      <c r="DQ175" s="2">
        <v>7.6114650948436866</v>
      </c>
      <c r="DR175" s="2">
        <v>7.6123169405886468</v>
      </c>
      <c r="DS175" s="2">
        <v>7.6133130084887046</v>
      </c>
      <c r="DT175" s="2">
        <v>7.6148209076913593</v>
      </c>
      <c r="DU175" s="2">
        <v>7.6166916000394744</v>
      </c>
      <c r="DV175" s="2">
        <v>7.6188072181180857</v>
      </c>
      <c r="DW175" s="2">
        <v>7.6212389354461543</v>
      </c>
      <c r="DX175" s="2">
        <v>7.6239581305151596</v>
      </c>
      <c r="DY175" s="2">
        <v>7.6269799707918597</v>
      </c>
      <c r="DZ175" s="2">
        <v>7.6301152657959097</v>
      </c>
      <c r="EA175" s="2">
        <v>7.6337403176091509</v>
      </c>
      <c r="EB175" s="2">
        <v>7.6376419990955604</v>
      </c>
      <c r="EC175" s="2">
        <v>7.6416719273561347</v>
      </c>
      <c r="ED175" s="2">
        <v>7.6461054396372719</v>
      </c>
      <c r="EE175" s="2">
        <v>7.6508071865296241</v>
      </c>
      <c r="EF175" s="2">
        <v>7.6555418510108506</v>
      </c>
      <c r="EG175" s="2">
        <v>7.6605174782309717</v>
      </c>
      <c r="EH175" s="2">
        <v>7.6656596580835812</v>
      </c>
      <c r="EI175" s="2">
        <v>7.6710212500302966</v>
      </c>
      <c r="EJ175" s="2">
        <v>7.676332276481328</v>
      </c>
      <c r="EK175" s="2">
        <v>7.6819093795944857</v>
      </c>
      <c r="EL175" s="2">
        <v>7.6875550728381628</v>
      </c>
      <c r="EM175" s="2">
        <v>7.693299691072502</v>
      </c>
      <c r="EN175">
        <v>7.699101228552224</v>
      </c>
      <c r="EO175">
        <v>7.704923118374742</v>
      </c>
      <c r="EP175">
        <v>7.7106796456855617</v>
      </c>
      <c r="EQ175">
        <v>7.7164502068973526</v>
      </c>
      <c r="ER175">
        <v>7.7219232355081431</v>
      </c>
      <c r="ES175">
        <v>7.7271994337564136</v>
      </c>
      <c r="ET175">
        <v>7.7320591937933223</v>
      </c>
      <c r="EU175">
        <v>7.7365327071534464</v>
      </c>
      <c r="EV175">
        <v>7.7406227690415941</v>
      </c>
      <c r="EW175">
        <v>7.7441641703729944</v>
      </c>
      <c r="EX175">
        <v>7.7471890859946546</v>
      </c>
      <c r="EY175">
        <v>7.7495425125325932</v>
      </c>
      <c r="EZ175">
        <v>7.7513418947270409</v>
      </c>
      <c r="FA175">
        <v>7.7526067340407714</v>
      </c>
      <c r="FB175">
        <v>7.7535463048195394</v>
      </c>
      <c r="FC175">
        <v>7.7541767428739572</v>
      </c>
      <c r="FD175">
        <v>7.7542096404051168</v>
      </c>
      <c r="FE175">
        <v>7.754249861070166</v>
      </c>
      <c r="FF175">
        <v>7.7538531611387969</v>
      </c>
      <c r="FG175">
        <v>7.7535373277629347</v>
      </c>
      <c r="FH175">
        <v>7.7531663737532686</v>
      </c>
      <c r="FI175">
        <v>7.7528430270310453</v>
      </c>
      <c r="FJ175">
        <v>7.7527100355568654</v>
      </c>
      <c r="FK175">
        <v>7.7527076773103163</v>
      </c>
      <c r="FL175">
        <v>7.7530858119470301</v>
      </c>
      <c r="FM175">
        <v>7.7538047281741083</v>
      </c>
      <c r="FN175">
        <v>7.7548721736242143</v>
      </c>
      <c r="FO175">
        <v>7.7557963567168811</v>
      </c>
      <c r="FP175">
        <v>7.7570617341976131</v>
      </c>
      <c r="FQ175">
        <v>7.7583428758103636</v>
      </c>
      <c r="FR175">
        <v>7.7596247929251341</v>
      </c>
      <c r="FS175">
        <v>7.7606900871124482</v>
      </c>
      <c r="FT175">
        <v>7.7618366152837002</v>
      </c>
      <c r="FU175">
        <v>7.7627551493115199</v>
      </c>
      <c r="FV175">
        <v>7.7632698232696269</v>
      </c>
      <c r="FW175">
        <v>7.7638063529613746</v>
      </c>
      <c r="FX175">
        <v>7.7638215574232294</v>
      </c>
      <c r="FY175">
        <v>7.7634175191898116</v>
      </c>
      <c r="FZ175">
        <v>7.7625643573394969</v>
      </c>
      <c r="GA175">
        <v>7.7613899059031821</v>
      </c>
      <c r="GB175">
        <v>7.7598324674078389</v>
      </c>
      <c r="GC175">
        <v>7.7580111802288707</v>
      </c>
      <c r="GD175">
        <v>7.7559809293101916</v>
      </c>
      <c r="GE175">
        <v>7.7537795236925646</v>
      </c>
      <c r="GF175">
        <v>7.7511588444101536</v>
      </c>
      <c r="GG175">
        <v>7.7490902230999659</v>
      </c>
      <c r="GH175">
        <v>7.7468284899311284</v>
      </c>
      <c r="GI175">
        <v>7.7446918073598541</v>
      </c>
      <c r="GJ175">
        <v>7.7427172456805939</v>
      </c>
      <c r="GK175">
        <v>7.7410268716122372</v>
      </c>
      <c r="GL175">
        <v>7.7395165233597094</v>
      </c>
      <c r="GM175">
        <v>7.7384030613988672</v>
      </c>
      <c r="GN175">
        <v>7.7375331023975962</v>
      </c>
      <c r="GO175">
        <v>7.7370049489969004</v>
      </c>
      <c r="GP175">
        <v>7.7366298390129442</v>
      </c>
      <c r="GQ175">
        <v>7.736159307254276</v>
      </c>
      <c r="GR175">
        <v>7.7355205631931083</v>
      </c>
      <c r="GS175">
        <v>7.7345576404904941</v>
      </c>
      <c r="GT175">
        <v>7.733114980885281</v>
      </c>
      <c r="GU175">
        <v>7.7317400082813457</v>
      </c>
      <c r="GV175">
        <v>7.7298935389403791</v>
      </c>
      <c r="GW175">
        <v>7.727909694352725</v>
      </c>
      <c r="GX175">
        <v>7.7259379805918673</v>
      </c>
      <c r="GY175">
        <v>7.724308868369496</v>
      </c>
    </row>
    <row r="176" spans="1:207" x14ac:dyDescent="0.25">
      <c r="A176">
        <f t="shared" si="2"/>
        <v>175</v>
      </c>
      <c r="B176">
        <v>43.573109243697481</v>
      </c>
      <c r="C176">
        <v>43.573109243697481</v>
      </c>
      <c r="D176">
        <v>7.7295303690317096</v>
      </c>
      <c r="E176">
        <v>7.7275550589068933</v>
      </c>
      <c r="F176">
        <v>7.7256281063209729</v>
      </c>
      <c r="G176">
        <v>7.7238190523420824</v>
      </c>
      <c r="H176">
        <v>7.7223042770006707</v>
      </c>
      <c r="I176">
        <v>7.7214574875448507</v>
      </c>
      <c r="J176">
        <v>7.7211662028728743</v>
      </c>
      <c r="K176">
        <v>7.7217274581932998</v>
      </c>
      <c r="L176">
        <v>7.7232418890522414</v>
      </c>
      <c r="M176">
        <v>7.7255290336572324</v>
      </c>
      <c r="N176">
        <v>7.7285451820615201</v>
      </c>
      <c r="O176">
        <v>7.7315809842361576</v>
      </c>
      <c r="P176">
        <v>7.7351050097954506</v>
      </c>
      <c r="Q176">
        <v>7.7385351973720047</v>
      </c>
      <c r="R176">
        <v>7.7418096803620733</v>
      </c>
      <c r="S176">
        <v>7.7448325651643666</v>
      </c>
      <c r="T176">
        <v>7.7476445973422816</v>
      </c>
      <c r="U176">
        <v>7.7503583881102713</v>
      </c>
      <c r="V176">
        <v>7.7529930306907966</v>
      </c>
      <c r="W176">
        <v>7.7555678955727716</v>
      </c>
      <c r="X176">
        <v>7.758226422583391</v>
      </c>
      <c r="Y176">
        <v>7.7608519805584368</v>
      </c>
      <c r="Z176">
        <v>7.7637124868798741</v>
      </c>
      <c r="AA176">
        <v>7.7667308878694801</v>
      </c>
      <c r="AB176">
        <v>7.7700161466067934</v>
      </c>
      <c r="AC176">
        <v>7.7735703121184807</v>
      </c>
      <c r="AD176">
        <v>7.7773329035532051</v>
      </c>
      <c r="AE176">
        <v>7.7817427764997564</v>
      </c>
      <c r="AF176">
        <v>7.7863593404175866</v>
      </c>
      <c r="AG176">
        <v>7.7911612736674263</v>
      </c>
      <c r="AH176">
        <v>7.7961924148158497</v>
      </c>
      <c r="AI176">
        <v>7.8010495511088926</v>
      </c>
      <c r="AJ176">
        <v>7.8056744177256974</v>
      </c>
      <c r="AK176">
        <v>7.8095771516513057</v>
      </c>
      <c r="AL176">
        <v>7.8125875347202642</v>
      </c>
      <c r="AM176">
        <v>7.8144736124717449</v>
      </c>
      <c r="AN176">
        <v>7.8155295733296688</v>
      </c>
      <c r="AO176">
        <v>7.8158507412419649</v>
      </c>
      <c r="AP176">
        <v>7.8156224052287433</v>
      </c>
      <c r="AQ176">
        <v>7.8152609636070673</v>
      </c>
      <c r="AR176">
        <v>7.8149646077963864</v>
      </c>
      <c r="AS176">
        <v>7.8144661260714958</v>
      </c>
      <c r="AT176">
        <v>7.8143359855520416</v>
      </c>
      <c r="AU176">
        <v>7.8144258471324761</v>
      </c>
      <c r="AV176">
        <v>7.8147515560877689</v>
      </c>
      <c r="AW176">
        <v>7.8150149081765958</v>
      </c>
      <c r="AX176">
        <v>7.8152698986694924</v>
      </c>
      <c r="AY176">
        <v>7.8153948822623889</v>
      </c>
      <c r="AZ176">
        <v>7.8152001029489453</v>
      </c>
      <c r="BA176">
        <v>7.8148193569504389</v>
      </c>
      <c r="BB176" s="2">
        <v>7.8141222184999108</v>
      </c>
      <c r="BC176" s="2">
        <v>7.8130489014301547</v>
      </c>
      <c r="BD176" s="2">
        <v>7.8116180698635924</v>
      </c>
      <c r="BE176" s="2">
        <v>7.8096980247947654</v>
      </c>
      <c r="BF176" s="2">
        <v>7.8074657035582433</v>
      </c>
      <c r="BG176" s="2">
        <v>7.8047475489037872</v>
      </c>
      <c r="BH176" s="2">
        <v>7.8016505167876344</v>
      </c>
      <c r="BI176" s="2">
        <v>7.7982471845212276</v>
      </c>
      <c r="BJ176" s="2">
        <v>7.7945521711122456</v>
      </c>
      <c r="BK176" s="2">
        <v>7.7905669020003696</v>
      </c>
      <c r="BL176" s="2">
        <v>7.7862515994359596</v>
      </c>
      <c r="BM176" s="2">
        <v>7.7815032712678374</v>
      </c>
      <c r="BN176" s="2">
        <v>7.7768818812707288</v>
      </c>
      <c r="BO176" s="2">
        <v>7.7721711719754518</v>
      </c>
      <c r="BP176" s="2">
        <v>7.7671188794504493</v>
      </c>
      <c r="BQ176" s="2">
        <v>7.7621140091308316</v>
      </c>
      <c r="BR176" s="2">
        <v>7.7569138921710801</v>
      </c>
      <c r="BS176" s="2">
        <v>7.7516525714263889</v>
      </c>
      <c r="BT176" s="2">
        <v>7.7464556437195684</v>
      </c>
      <c r="BU176" s="2">
        <v>7.7411345869104569</v>
      </c>
      <c r="BV176" s="2">
        <v>7.7358528751952731</v>
      </c>
      <c r="BW176" s="2">
        <v>7.7306376154091767</v>
      </c>
      <c r="BX176" s="2">
        <v>7.7253015725354697</v>
      </c>
      <c r="BY176" s="2">
        <v>7.7204112986571838</v>
      </c>
      <c r="BZ176" s="2">
        <v>7.7154812164158963</v>
      </c>
      <c r="CA176" s="2">
        <v>7.7106823628446799</v>
      </c>
      <c r="CB176" s="2">
        <v>7.706076034796979</v>
      </c>
      <c r="CC176" s="2">
        <v>7.7015894474563993</v>
      </c>
      <c r="CD176" s="2">
        <v>7.6973830383173976</v>
      </c>
      <c r="CE176" s="2">
        <v>7.6932007198178356</v>
      </c>
      <c r="CF176" s="2">
        <v>7.6892035174179139</v>
      </c>
      <c r="CG176" s="2">
        <v>7.6855174020311656</v>
      </c>
      <c r="CH176" s="2">
        <v>7.6818561272131634</v>
      </c>
      <c r="CI176" s="2">
        <v>7.6783155250383883</v>
      </c>
      <c r="CJ176" s="2">
        <v>7.6749503850700167</v>
      </c>
      <c r="CK176" s="2">
        <v>7.6715873245535144</v>
      </c>
      <c r="CL176" s="2">
        <v>7.6682618580707773</v>
      </c>
      <c r="CM176" s="2">
        <v>7.6652482777605284</v>
      </c>
      <c r="CN176" s="2">
        <v>7.6624208172698713</v>
      </c>
      <c r="CO176" s="2">
        <v>7.6595017656269926</v>
      </c>
      <c r="CP176" s="2">
        <v>7.656652730003489</v>
      </c>
      <c r="CQ176" s="2">
        <v>7.6538745311389382</v>
      </c>
      <c r="CR176" s="2">
        <v>7.6509615770189114</v>
      </c>
      <c r="CS176" s="2">
        <v>7.6484020205527417</v>
      </c>
      <c r="CT176" s="2">
        <v>7.6459112851513638</v>
      </c>
      <c r="CU176" s="2">
        <v>7.643491500974144</v>
      </c>
      <c r="CV176" s="2">
        <v>7.6408986019978524</v>
      </c>
      <c r="CW176" s="2">
        <v>7.6383975574692871</v>
      </c>
      <c r="CX176" s="2">
        <v>7.636069674257671</v>
      </c>
      <c r="CY176" s="2">
        <v>7.6336898091789616</v>
      </c>
      <c r="CZ176" s="2">
        <v>7.6313569380144326</v>
      </c>
      <c r="DA176" s="19">
        <v>7.6290224041484134</v>
      </c>
      <c r="DB176" s="2">
        <v>7.6269880576807134</v>
      </c>
      <c r="DC176" s="2">
        <v>7.6247692034737762</v>
      </c>
      <c r="DD176" s="2">
        <v>7.6228154588396677</v>
      </c>
      <c r="DE176" s="2">
        <v>7.62076454170787</v>
      </c>
      <c r="DF176" s="2">
        <v>7.61893904281371</v>
      </c>
      <c r="DG176" s="2">
        <v>7.6171839429488886</v>
      </c>
      <c r="DH176" s="2">
        <v>7.6155444788749449</v>
      </c>
      <c r="DI176" s="2">
        <v>7.6140517425860912</v>
      </c>
      <c r="DJ176" s="2">
        <v>7.613032179903751</v>
      </c>
      <c r="DK176" s="2">
        <v>7.6120451739074637</v>
      </c>
      <c r="DL176" s="2">
        <v>7.6112544507849984</v>
      </c>
      <c r="DM176" s="2">
        <v>7.6105557983844419</v>
      </c>
      <c r="DN176" s="2">
        <v>7.6103919511406701</v>
      </c>
      <c r="DO176" s="2">
        <v>7.6103072396528608</v>
      </c>
      <c r="DP176" s="2">
        <v>7.6104756267683484</v>
      </c>
      <c r="DQ176" s="2">
        <v>7.6109598299882952</v>
      </c>
      <c r="DR176" s="2">
        <v>7.6117507957777537</v>
      </c>
      <c r="DS176" s="2">
        <v>7.6129384136765346</v>
      </c>
      <c r="DT176" s="2">
        <v>7.6144024324234882</v>
      </c>
      <c r="DU176" s="2">
        <v>7.6161964512955844</v>
      </c>
      <c r="DV176" s="2">
        <v>7.6183368597910599</v>
      </c>
      <c r="DW176" s="2">
        <v>7.6207972568730513</v>
      </c>
      <c r="DX176" s="2">
        <v>7.6236083555062768</v>
      </c>
      <c r="DY176" s="2">
        <v>7.6267069278582227</v>
      </c>
      <c r="DZ176" s="2">
        <v>7.6302531866989822</v>
      </c>
      <c r="EA176" s="2">
        <v>7.6340017251364651</v>
      </c>
      <c r="EB176" s="2">
        <v>7.6378871026453918</v>
      </c>
      <c r="EC176" s="2">
        <v>7.6418664989448821</v>
      </c>
      <c r="ED176" s="2">
        <v>7.6461675965818454</v>
      </c>
      <c r="EE176" s="2">
        <v>7.6509039314533096</v>
      </c>
      <c r="EF176" s="2">
        <v>7.6557008156022119</v>
      </c>
      <c r="EG176" s="2">
        <v>7.6606634980362021</v>
      </c>
      <c r="EH176" s="2">
        <v>7.6657820686824714</v>
      </c>
      <c r="EI176" s="2">
        <v>7.6710659827281056</v>
      </c>
      <c r="EJ176" s="2">
        <v>7.6766253610331754</v>
      </c>
      <c r="EK176" s="2">
        <v>7.6822150388091428</v>
      </c>
      <c r="EL176" s="2">
        <v>7.6878976564746786</v>
      </c>
      <c r="EM176" s="2">
        <v>7.6936683153876491</v>
      </c>
      <c r="EN176">
        <v>7.6994877184331596</v>
      </c>
      <c r="EO176">
        <v>7.705318922982606</v>
      </c>
      <c r="EP176">
        <v>7.7109870441967949</v>
      </c>
      <c r="EQ176">
        <v>7.7167819387868137</v>
      </c>
      <c r="ER176">
        <v>7.7223464445644971</v>
      </c>
      <c r="ES176">
        <v>7.7276105851583026</v>
      </c>
      <c r="ET176">
        <v>7.7325765061949099</v>
      </c>
      <c r="EU176">
        <v>7.7371331140742061</v>
      </c>
      <c r="EV176">
        <v>7.7410350165531776</v>
      </c>
      <c r="EW176">
        <v>7.7446044034647654</v>
      </c>
      <c r="EX176">
        <v>7.7476209805305913</v>
      </c>
      <c r="EY176">
        <v>7.7501216395541794</v>
      </c>
      <c r="EZ176">
        <v>7.7519318279980354</v>
      </c>
      <c r="FA176">
        <v>7.7532104015050178</v>
      </c>
      <c r="FB176">
        <v>7.754058247216153</v>
      </c>
      <c r="FC176">
        <v>7.7546684117184226</v>
      </c>
      <c r="FD176">
        <v>7.7549616386752893</v>
      </c>
      <c r="FE176">
        <v>7.7549162080758478</v>
      </c>
      <c r="FF176">
        <v>7.7546616567455384</v>
      </c>
      <c r="FG176">
        <v>7.7540481193205331</v>
      </c>
      <c r="FH176">
        <v>7.7537111539081014</v>
      </c>
      <c r="FI176">
        <v>7.7533794667912659</v>
      </c>
      <c r="FJ176">
        <v>7.7531919363039732</v>
      </c>
      <c r="FK176">
        <v>7.7535324800949299</v>
      </c>
      <c r="FL176">
        <v>7.7539223885518913</v>
      </c>
      <c r="FM176">
        <v>7.7544552598373429</v>
      </c>
      <c r="FN176">
        <v>7.7553933079283954</v>
      </c>
      <c r="FO176">
        <v>7.7564728623792956</v>
      </c>
      <c r="FP176">
        <v>7.7577404009994622</v>
      </c>
      <c r="FQ176">
        <v>7.7590227505426332</v>
      </c>
      <c r="FR176">
        <v>7.760304792312418</v>
      </c>
      <c r="FS176">
        <v>7.7613993807607624</v>
      </c>
      <c r="FT176">
        <v>7.762520383390668</v>
      </c>
      <c r="FU176">
        <v>7.7634421835031544</v>
      </c>
      <c r="FV176">
        <v>7.7639502404391223</v>
      </c>
      <c r="FW176">
        <v>7.7643760336556999</v>
      </c>
      <c r="FX176">
        <v>7.7643796269018699</v>
      </c>
      <c r="FY176">
        <v>7.7639580630011196</v>
      </c>
      <c r="FZ176">
        <v>7.7630961703034318</v>
      </c>
      <c r="GA176">
        <v>7.7621032360308773</v>
      </c>
      <c r="GB176">
        <v>7.7605525264618631</v>
      </c>
      <c r="GC176">
        <v>7.7587374663923239</v>
      </c>
      <c r="GD176">
        <v>7.7566962953212002</v>
      </c>
      <c r="GE176">
        <v>7.7544781979997781</v>
      </c>
      <c r="GF176">
        <v>7.7520530641468719</v>
      </c>
      <c r="GG176">
        <v>7.7499103362629223</v>
      </c>
      <c r="GH176">
        <v>7.7476104332394558</v>
      </c>
      <c r="GI176">
        <v>7.7454423271632447</v>
      </c>
      <c r="GJ176">
        <v>7.7433827213284783</v>
      </c>
      <c r="GK176">
        <v>7.7414817243759151</v>
      </c>
      <c r="GL176">
        <v>7.7399096593509684</v>
      </c>
      <c r="GM176">
        <v>7.7386167229190734</v>
      </c>
      <c r="GN176">
        <v>7.737583863933251</v>
      </c>
      <c r="GO176">
        <v>7.7368459740865418</v>
      </c>
      <c r="GP176">
        <v>7.7361024063986328</v>
      </c>
      <c r="GQ176">
        <v>7.7354141082530612</v>
      </c>
      <c r="GR176">
        <v>7.7348515345461779</v>
      </c>
      <c r="GS176">
        <v>7.7339259719568663</v>
      </c>
      <c r="GT176">
        <v>7.7330385468483627</v>
      </c>
      <c r="GU176">
        <v>7.7317964639103058</v>
      </c>
      <c r="GV176">
        <v>7.7303689964798483</v>
      </c>
      <c r="GW176">
        <v>7.7288198733813216</v>
      </c>
      <c r="GX176">
        <v>7.7268544564901429</v>
      </c>
      <c r="GY176">
        <v>7.724280161717016</v>
      </c>
    </row>
    <row r="177" spans="1:207" x14ac:dyDescent="0.25">
      <c r="A177">
        <f t="shared" si="2"/>
        <v>176</v>
      </c>
      <c r="B177">
        <v>43.823529411764703</v>
      </c>
      <c r="C177">
        <v>43.823529411764703</v>
      </c>
      <c r="D177">
        <v>7.7292592350719076</v>
      </c>
      <c r="E177">
        <v>7.727769435692637</v>
      </c>
      <c r="F177">
        <v>7.7258679160349191</v>
      </c>
      <c r="G177">
        <v>7.7239039246385568</v>
      </c>
      <c r="H177">
        <v>7.7227241613714757</v>
      </c>
      <c r="I177">
        <v>7.7214992302758843</v>
      </c>
      <c r="J177">
        <v>7.7213570384987893</v>
      </c>
      <c r="K177">
        <v>7.7218668026552626</v>
      </c>
      <c r="L177">
        <v>7.7233234599313763</v>
      </c>
      <c r="M177">
        <v>7.7255703798952267</v>
      </c>
      <c r="N177">
        <v>7.7283956165250842</v>
      </c>
      <c r="O177">
        <v>7.7313914272576456</v>
      </c>
      <c r="P177">
        <v>7.7348921568338032</v>
      </c>
      <c r="Q177">
        <v>7.7384386826870211</v>
      </c>
      <c r="R177">
        <v>7.7417909828306897</v>
      </c>
      <c r="S177">
        <v>7.7449187495484253</v>
      </c>
      <c r="T177">
        <v>7.7477899562425172</v>
      </c>
      <c r="U177">
        <v>7.7505724750225422</v>
      </c>
      <c r="V177">
        <v>7.7532210815945772</v>
      </c>
      <c r="W177">
        <v>7.7560322484656652</v>
      </c>
      <c r="X177">
        <v>7.7586132912013914</v>
      </c>
      <c r="Y177">
        <v>7.7610948475470716</v>
      </c>
      <c r="Z177">
        <v>7.7639474760843132</v>
      </c>
      <c r="AA177">
        <v>7.7669112603343633</v>
      </c>
      <c r="AB177">
        <v>7.7703598966215059</v>
      </c>
      <c r="AC177">
        <v>7.7738548015648448</v>
      </c>
      <c r="AD177">
        <v>7.7774704989983192</v>
      </c>
      <c r="AE177">
        <v>7.7816576181145987</v>
      </c>
      <c r="AF177">
        <v>7.7862648366564802</v>
      </c>
      <c r="AG177">
        <v>7.7911895944248499</v>
      </c>
      <c r="AH177">
        <v>7.7962417886103932</v>
      </c>
      <c r="AI177">
        <v>7.8010781733582606</v>
      </c>
      <c r="AJ177">
        <v>7.8053246526372533</v>
      </c>
      <c r="AK177">
        <v>7.8091051504551947</v>
      </c>
      <c r="AL177">
        <v>7.8121062299318957</v>
      </c>
      <c r="AM177">
        <v>7.8140622249167109</v>
      </c>
      <c r="AN177">
        <v>7.8153008659065453</v>
      </c>
      <c r="AO177">
        <v>7.815821320336882</v>
      </c>
      <c r="AP177">
        <v>7.8156539369686371</v>
      </c>
      <c r="AQ177">
        <v>7.8154083545817157</v>
      </c>
      <c r="AR177">
        <v>7.8150985184948318</v>
      </c>
      <c r="AS177">
        <v>7.815009667306315</v>
      </c>
      <c r="AT177">
        <v>7.8149717316621254</v>
      </c>
      <c r="AU177">
        <v>7.8151294249966448</v>
      </c>
      <c r="AV177">
        <v>7.8152122486478204</v>
      </c>
      <c r="AW177">
        <v>7.8154794448813067</v>
      </c>
      <c r="AX177">
        <v>7.8155017405073188</v>
      </c>
      <c r="AY177">
        <v>7.8156143859647171</v>
      </c>
      <c r="AZ177">
        <v>7.8154304622854518</v>
      </c>
      <c r="BA177">
        <v>7.8150375515543633</v>
      </c>
      <c r="BB177" s="2">
        <v>7.8143250283927008</v>
      </c>
      <c r="BC177" s="2">
        <v>7.813221176116067</v>
      </c>
      <c r="BD177" s="2">
        <v>7.8116829447524454</v>
      </c>
      <c r="BE177" s="2">
        <v>7.809717708440048</v>
      </c>
      <c r="BF177" s="2">
        <v>7.8073987270203364</v>
      </c>
      <c r="BG177" s="2">
        <v>7.8046341644562336</v>
      </c>
      <c r="BH177" s="2">
        <v>7.8014944933746131</v>
      </c>
      <c r="BI177" s="2">
        <v>7.7980478094546104</v>
      </c>
      <c r="BJ177" s="2">
        <v>7.794459681969407</v>
      </c>
      <c r="BK177" s="2">
        <v>7.7904940736572899</v>
      </c>
      <c r="BL177" s="2">
        <v>7.7860655701231209</v>
      </c>
      <c r="BM177" s="2">
        <v>7.7813822346267223</v>
      </c>
      <c r="BN177" s="2">
        <v>7.7766902939575484</v>
      </c>
      <c r="BO177" s="2">
        <v>7.7719631096064807</v>
      </c>
      <c r="BP177" s="2">
        <v>7.7668299653594008</v>
      </c>
      <c r="BQ177" s="2">
        <v>7.7617919373607522</v>
      </c>
      <c r="BR177" s="2">
        <v>7.7565666680908647</v>
      </c>
      <c r="BS177" s="2">
        <v>7.7512856016627332</v>
      </c>
      <c r="BT177" s="2">
        <v>7.7459895118159254</v>
      </c>
      <c r="BU177" s="2">
        <v>7.7407247747935228</v>
      </c>
      <c r="BV177" s="2">
        <v>7.7354429797976856</v>
      </c>
      <c r="BW177" s="2">
        <v>7.7302006478628833</v>
      </c>
      <c r="BX177" s="2">
        <v>7.7250680171350457</v>
      </c>
      <c r="BY177" s="2">
        <v>7.7199422838865672</v>
      </c>
      <c r="BZ177" s="2">
        <v>7.7150083834474614</v>
      </c>
      <c r="CA177" s="2">
        <v>7.7101635453089994</v>
      </c>
      <c r="CB177" s="2">
        <v>7.7055701525518003</v>
      </c>
      <c r="CC177" s="2">
        <v>7.7011337779739826</v>
      </c>
      <c r="CD177" s="2">
        <v>7.696912125566099</v>
      </c>
      <c r="CE177" s="2">
        <v>7.6927870640323146</v>
      </c>
      <c r="CF177" s="2">
        <v>7.688812820601342</v>
      </c>
      <c r="CG177" s="2">
        <v>7.6851032324301407</v>
      </c>
      <c r="CH177" s="2">
        <v>7.6814351702137857</v>
      </c>
      <c r="CI177" s="2">
        <v>7.6779043285335034</v>
      </c>
      <c r="CJ177" s="2">
        <v>7.6745342523789448</v>
      </c>
      <c r="CK177" s="2">
        <v>7.6709355323441422</v>
      </c>
      <c r="CL177" s="2">
        <v>7.6678112931116944</v>
      </c>
      <c r="CM177" s="2">
        <v>7.6647551594605554</v>
      </c>
      <c r="CN177" s="2">
        <v>7.6618086983816891</v>
      </c>
      <c r="CO177" s="2">
        <v>7.6588652253035949</v>
      </c>
      <c r="CP177" s="2">
        <v>7.6560022332791373</v>
      </c>
      <c r="CQ177" s="2">
        <v>7.653214401684421</v>
      </c>
      <c r="CR177" s="2">
        <v>7.6504171085948762</v>
      </c>
      <c r="CS177" s="2">
        <v>7.6477937011245487</v>
      </c>
      <c r="CT177" s="2">
        <v>7.6452343135515983</v>
      </c>
      <c r="CU177" s="2">
        <v>7.6427363465993121</v>
      </c>
      <c r="CV177" s="2">
        <v>7.6402907466565111</v>
      </c>
      <c r="CW177" s="2">
        <v>7.6377401498982316</v>
      </c>
      <c r="CX177" s="2">
        <v>7.6354812008172317</v>
      </c>
      <c r="CY177" s="2">
        <v>7.633079295470532</v>
      </c>
      <c r="CZ177" s="2">
        <v>7.6307689059054828</v>
      </c>
      <c r="DA177" s="19">
        <v>7.6283188823479362</v>
      </c>
      <c r="DB177" s="2">
        <v>7.6263341085128813</v>
      </c>
      <c r="DC177" s="2">
        <v>7.6241468698543713</v>
      </c>
      <c r="DD177" s="2">
        <v>7.6221221406982904</v>
      </c>
      <c r="DE177" s="2">
        <v>7.6199186488172668</v>
      </c>
      <c r="DF177" s="2">
        <v>7.6181118426087524</v>
      </c>
      <c r="DG177" s="2">
        <v>7.6162826933572889</v>
      </c>
      <c r="DH177" s="2">
        <v>7.6147630724782696</v>
      </c>
      <c r="DI177" s="2">
        <v>7.6131805274652873</v>
      </c>
      <c r="DJ177" s="2">
        <v>7.6119947996849007</v>
      </c>
      <c r="DK177" s="2">
        <v>7.6109828452145809</v>
      </c>
      <c r="DL177" s="2">
        <v>7.6102067799566848</v>
      </c>
      <c r="DM177" s="2">
        <v>7.6098799134598538</v>
      </c>
      <c r="DN177" s="2">
        <v>7.6095453343651016</v>
      </c>
      <c r="DO177" s="2">
        <v>7.6095727336537671</v>
      </c>
      <c r="DP177" s="2">
        <v>7.6098640776939126</v>
      </c>
      <c r="DQ177" s="2">
        <v>7.6104354126811504</v>
      </c>
      <c r="DR177" s="2">
        <v>7.6113109892789943</v>
      </c>
      <c r="DS177" s="2">
        <v>7.6126958608528774</v>
      </c>
      <c r="DT177" s="2">
        <v>7.6142334471819</v>
      </c>
      <c r="DU177" s="2">
        <v>7.6160918469195664</v>
      </c>
      <c r="DV177" s="2">
        <v>7.6183174770600077</v>
      </c>
      <c r="DW177" s="2">
        <v>7.6208500799774637</v>
      </c>
      <c r="DX177" s="2">
        <v>7.6237157264780899</v>
      </c>
      <c r="DY177" s="2">
        <v>7.6268602917249302</v>
      </c>
      <c r="DZ177" s="2">
        <v>7.630288844915599</v>
      </c>
      <c r="EA177" s="2">
        <v>7.6338418215724797</v>
      </c>
      <c r="EB177" s="2">
        <v>7.6377857757065861</v>
      </c>
      <c r="EC177" s="2">
        <v>7.6422106098410918</v>
      </c>
      <c r="ED177" s="2">
        <v>7.6465044016649584</v>
      </c>
      <c r="EE177" s="2">
        <v>7.6510991872412788</v>
      </c>
      <c r="EF177" s="2">
        <v>7.6559431367265578</v>
      </c>
      <c r="EG177" s="2">
        <v>7.6608772376719356</v>
      </c>
      <c r="EH177" s="2">
        <v>7.6659637033240848</v>
      </c>
      <c r="EI177" s="2">
        <v>7.6711459954342773</v>
      </c>
      <c r="EJ177" s="2">
        <v>7.6767937601008063</v>
      </c>
      <c r="EK177" s="2">
        <v>7.6823619655399726</v>
      </c>
      <c r="EL177" s="2">
        <v>7.6880463313147098</v>
      </c>
      <c r="EM177" s="2">
        <v>7.6938224132416462</v>
      </c>
      <c r="EN177">
        <v>7.6996749544158476</v>
      </c>
      <c r="EO177">
        <v>7.7055580154793066</v>
      </c>
      <c r="EP177">
        <v>7.711313251006306</v>
      </c>
      <c r="EQ177">
        <v>7.7171091564504266</v>
      </c>
      <c r="ER177">
        <v>7.7227597905951084</v>
      </c>
      <c r="ES177">
        <v>7.7280258687896266</v>
      </c>
      <c r="ET177">
        <v>7.7331065520229094</v>
      </c>
      <c r="EU177">
        <v>7.7377705035778304</v>
      </c>
      <c r="EV177">
        <v>7.7417291258576402</v>
      </c>
      <c r="EW177">
        <v>7.7453467892157777</v>
      </c>
      <c r="EX177">
        <v>7.7483348692355962</v>
      </c>
      <c r="EY177">
        <v>7.7508023530830528</v>
      </c>
      <c r="EZ177">
        <v>7.7526342610611589</v>
      </c>
      <c r="FA177">
        <v>7.7539578674156289</v>
      </c>
      <c r="FB177">
        <v>7.7547200340180433</v>
      </c>
      <c r="FC177">
        <v>7.7552270479426504</v>
      </c>
      <c r="FD177">
        <v>7.7555786499905341</v>
      </c>
      <c r="FE177">
        <v>7.7554455524834669</v>
      </c>
      <c r="FF177">
        <v>7.7552660998516778</v>
      </c>
      <c r="FG177">
        <v>7.7546697146043559</v>
      </c>
      <c r="FH177">
        <v>7.7543364910235768</v>
      </c>
      <c r="FI177">
        <v>7.753992443688877</v>
      </c>
      <c r="FJ177">
        <v>7.7537467776453806</v>
      </c>
      <c r="FK177">
        <v>7.7541749487316389</v>
      </c>
      <c r="FL177">
        <v>7.7545740423273113</v>
      </c>
      <c r="FM177">
        <v>7.7551324801962291</v>
      </c>
      <c r="FN177">
        <v>7.7559063511231976</v>
      </c>
      <c r="FO177">
        <v>7.7571759218657093</v>
      </c>
      <c r="FP177">
        <v>7.7584165531155902</v>
      </c>
      <c r="FQ177">
        <v>7.7596944259179903</v>
      </c>
      <c r="FR177">
        <v>7.7609695214284473</v>
      </c>
      <c r="FS177">
        <v>7.7621516876322616</v>
      </c>
      <c r="FT177">
        <v>7.7632337116599501</v>
      </c>
      <c r="FU177">
        <v>7.7641512826914436</v>
      </c>
      <c r="FV177">
        <v>7.7646943174685994</v>
      </c>
      <c r="FW177">
        <v>7.7649875467796337</v>
      </c>
      <c r="FX177">
        <v>7.7649767829681764</v>
      </c>
      <c r="FY177">
        <v>7.7645357356214406</v>
      </c>
      <c r="FZ177">
        <v>7.7636626565565923</v>
      </c>
      <c r="GA177">
        <v>7.7626433351459152</v>
      </c>
      <c r="GB177">
        <v>7.7610555825592167</v>
      </c>
      <c r="GC177">
        <v>7.7591950534969616</v>
      </c>
      <c r="GD177">
        <v>7.7571097616877998</v>
      </c>
      <c r="GE177">
        <v>7.7548677708080964</v>
      </c>
      <c r="GF177">
        <v>7.7528764602148543</v>
      </c>
      <c r="GG177">
        <v>7.7502845775453633</v>
      </c>
      <c r="GH177">
        <v>7.7479425900268968</v>
      </c>
      <c r="GI177">
        <v>7.7456929710137166</v>
      </c>
      <c r="GJ177">
        <v>7.7435671974142251</v>
      </c>
      <c r="GK177">
        <v>7.7415708543864756</v>
      </c>
      <c r="GL177">
        <v>7.7399502830558289</v>
      </c>
      <c r="GM177">
        <v>7.7385789503162199</v>
      </c>
      <c r="GN177">
        <v>7.7375944360896352</v>
      </c>
      <c r="GO177">
        <v>7.7366556091128604</v>
      </c>
      <c r="GP177">
        <v>7.7357381145074999</v>
      </c>
      <c r="GQ177">
        <v>7.7350638448241229</v>
      </c>
      <c r="GR177">
        <v>7.7343757214619648</v>
      </c>
      <c r="GS177">
        <v>7.7336381333106594</v>
      </c>
      <c r="GT177">
        <v>7.7328430933243064</v>
      </c>
      <c r="GU177">
        <v>7.7315996129713396</v>
      </c>
      <c r="GV177">
        <v>7.7302825272346238</v>
      </c>
      <c r="GW177">
        <v>7.7286061381001394</v>
      </c>
      <c r="GX177">
        <v>7.7267506286787819</v>
      </c>
      <c r="GY177">
        <v>7.7243553888286431</v>
      </c>
    </row>
    <row r="178" spans="1:207" x14ac:dyDescent="0.25">
      <c r="A178">
        <f t="shared" si="2"/>
        <v>177</v>
      </c>
      <c r="B178">
        <v>44.073949579831933</v>
      </c>
      <c r="C178">
        <v>44.073949579831933</v>
      </c>
      <c r="D178">
        <v>7.7287181212122888</v>
      </c>
      <c r="E178">
        <v>7.7271382411386229</v>
      </c>
      <c r="F178">
        <v>7.7254013288394479</v>
      </c>
      <c r="G178">
        <v>7.7238441307185752</v>
      </c>
      <c r="H178">
        <v>7.7223502724171196</v>
      </c>
      <c r="I178">
        <v>7.7215196442031724</v>
      </c>
      <c r="J178">
        <v>7.7213076205777309</v>
      </c>
      <c r="K178">
        <v>7.7219014857497381</v>
      </c>
      <c r="L178">
        <v>7.7233556951692979</v>
      </c>
      <c r="M178">
        <v>7.7255431312215492</v>
      </c>
      <c r="N178">
        <v>7.7281711708550063</v>
      </c>
      <c r="O178">
        <v>7.7312387151740927</v>
      </c>
      <c r="P178">
        <v>7.7346280203526501</v>
      </c>
      <c r="Q178">
        <v>7.7381931636547314</v>
      </c>
      <c r="R178">
        <v>7.7415580023411046</v>
      </c>
      <c r="S178">
        <v>7.7447303181396494</v>
      </c>
      <c r="T178">
        <v>7.7476711147302408</v>
      </c>
      <c r="U178">
        <v>7.7504454032578112</v>
      </c>
      <c r="V178">
        <v>7.7531310527687944</v>
      </c>
      <c r="W178">
        <v>7.7558550056829842</v>
      </c>
      <c r="X178">
        <v>7.758441517748679</v>
      </c>
      <c r="Y178">
        <v>7.7611282179892047</v>
      </c>
      <c r="Z178">
        <v>7.7639951194252923</v>
      </c>
      <c r="AA178">
        <v>7.7670033713837618</v>
      </c>
      <c r="AB178">
        <v>7.7702515434534609</v>
      </c>
      <c r="AC178">
        <v>7.7737192133694606</v>
      </c>
      <c r="AD178">
        <v>7.7776918407149713</v>
      </c>
      <c r="AE178">
        <v>7.7816017773710016</v>
      </c>
      <c r="AF178">
        <v>7.786215665671766</v>
      </c>
      <c r="AG178">
        <v>7.7912169065973966</v>
      </c>
      <c r="AH178">
        <v>7.7962396877701376</v>
      </c>
      <c r="AI178">
        <v>7.8009432556016813</v>
      </c>
      <c r="AJ178">
        <v>7.805034013443338</v>
      </c>
      <c r="AK178">
        <v>7.808615401400778</v>
      </c>
      <c r="AL178">
        <v>7.811527287127527</v>
      </c>
      <c r="AM178">
        <v>7.8136091550117053</v>
      </c>
      <c r="AN178">
        <v>7.8148775755513773</v>
      </c>
      <c r="AO178">
        <v>7.8156134388006953</v>
      </c>
      <c r="AP178">
        <v>7.8155962431462287</v>
      </c>
      <c r="AQ178">
        <v>7.8154452000546559</v>
      </c>
      <c r="AR178">
        <v>7.8151009737346717</v>
      </c>
      <c r="AS178">
        <v>7.8150752313046947</v>
      </c>
      <c r="AT178">
        <v>7.8150664357426161</v>
      </c>
      <c r="AU178">
        <v>7.8151902342115127</v>
      </c>
      <c r="AV178">
        <v>7.8153003904644676</v>
      </c>
      <c r="AW178">
        <v>7.8155028654111236</v>
      </c>
      <c r="AX178">
        <v>7.8155740808776422</v>
      </c>
      <c r="AY178">
        <v>7.8155967402713369</v>
      </c>
      <c r="AZ178">
        <v>7.8154812048997444</v>
      </c>
      <c r="BA178">
        <v>7.8150771425508836</v>
      </c>
      <c r="BB178" s="2">
        <v>7.8143485729638602</v>
      </c>
      <c r="BC178" s="2">
        <v>7.8132151101217628</v>
      </c>
      <c r="BD178" s="2">
        <v>7.8115691384170294</v>
      </c>
      <c r="BE178" s="2">
        <v>7.8095513830678058</v>
      </c>
      <c r="BF178" s="2">
        <v>7.8071082080189056</v>
      </c>
      <c r="BG178" s="2">
        <v>7.8042940667756264</v>
      </c>
      <c r="BH178" s="2">
        <v>7.8011184305524388</v>
      </c>
      <c r="BI178" s="2">
        <v>7.7976246854285556</v>
      </c>
      <c r="BJ178" s="2">
        <v>7.7939305977690196</v>
      </c>
      <c r="BK178" s="2">
        <v>7.7898531695256699</v>
      </c>
      <c r="BL178" s="2">
        <v>7.7855052484591356</v>
      </c>
      <c r="BM178" s="2">
        <v>7.7810852930110226</v>
      </c>
      <c r="BN178" s="2">
        <v>7.7763299314790393</v>
      </c>
      <c r="BO178" s="2">
        <v>7.7715058361559466</v>
      </c>
      <c r="BP178" s="2">
        <v>7.7663811729553656</v>
      </c>
      <c r="BQ178" s="2">
        <v>7.7612268079126183</v>
      </c>
      <c r="BR178" s="2">
        <v>7.7560057000041329</v>
      </c>
      <c r="BS178" s="2">
        <v>7.7507305232020931</v>
      </c>
      <c r="BT178" s="2">
        <v>7.7453041119286077</v>
      </c>
      <c r="BU178" s="2">
        <v>7.7400261313710743</v>
      </c>
      <c r="BV178" s="2">
        <v>7.7347387284199689</v>
      </c>
      <c r="BW178" s="2">
        <v>7.7294752614858364</v>
      </c>
      <c r="BX178" s="2">
        <v>7.7245331839407774</v>
      </c>
      <c r="BY178" s="2">
        <v>7.7192518130206471</v>
      </c>
      <c r="BZ178" s="2">
        <v>7.7143237422478999</v>
      </c>
      <c r="CA178" s="2">
        <v>7.7095191943044163</v>
      </c>
      <c r="CB178" s="2">
        <v>7.7049325087750784</v>
      </c>
      <c r="CC178" s="2">
        <v>7.7005398218626144</v>
      </c>
      <c r="CD178" s="2">
        <v>7.6962904140936974</v>
      </c>
      <c r="CE178" s="2">
        <v>7.6922155934384833</v>
      </c>
      <c r="CF178" s="2">
        <v>7.6882629817638204</v>
      </c>
      <c r="CG178" s="2">
        <v>7.6844821894663502</v>
      </c>
      <c r="CH178" s="2">
        <v>7.6807970821035916</v>
      </c>
      <c r="CI178" s="2">
        <v>7.6772652773162484</v>
      </c>
      <c r="CJ178" s="2">
        <v>7.673861614286869</v>
      </c>
      <c r="CK178" s="2">
        <v>7.6703959718763466</v>
      </c>
      <c r="CL178" s="2">
        <v>7.6673375324032413</v>
      </c>
      <c r="CM178" s="2">
        <v>7.6641099947372879</v>
      </c>
      <c r="CN178" s="2">
        <v>7.6610282855031251</v>
      </c>
      <c r="CO178" s="2">
        <v>7.6580923568591723</v>
      </c>
      <c r="CP178" s="2">
        <v>7.6552496739774476</v>
      </c>
      <c r="CQ178" s="2">
        <v>7.6524884616808659</v>
      </c>
      <c r="CR178" s="2">
        <v>7.6498771689757437</v>
      </c>
      <c r="CS178" s="2">
        <v>7.6472164466614139</v>
      </c>
      <c r="CT178" s="2">
        <v>7.6446114225112876</v>
      </c>
      <c r="CU178" s="2">
        <v>7.6420527033054437</v>
      </c>
      <c r="CV178" s="2">
        <v>7.6396531318019081</v>
      </c>
      <c r="CW178" s="2">
        <v>7.6372264611353042</v>
      </c>
      <c r="CX178" s="2">
        <v>7.6348400627969646</v>
      </c>
      <c r="CY178" s="2">
        <v>7.6324840308310922</v>
      </c>
      <c r="CZ178" s="2">
        <v>7.6301520400676601</v>
      </c>
      <c r="DA178" s="19">
        <v>7.627760195611951</v>
      </c>
      <c r="DB178" s="2">
        <v>7.6254613342159949</v>
      </c>
      <c r="DC178" s="2">
        <v>7.6232970052050826</v>
      </c>
      <c r="DD178" s="2">
        <v>7.6211050877980862</v>
      </c>
      <c r="DE178" s="2">
        <v>7.6191275674568413</v>
      </c>
      <c r="DF178" s="2">
        <v>7.6172448298532123</v>
      </c>
      <c r="DG178" s="2">
        <v>7.6154076669216293</v>
      </c>
      <c r="DH178" s="2">
        <v>7.6138683659714106</v>
      </c>
      <c r="DI178" s="2">
        <v>7.6122830894926521</v>
      </c>
      <c r="DJ178" s="2">
        <v>7.6109042826698872</v>
      </c>
      <c r="DK178" s="2">
        <v>7.6098537828224169</v>
      </c>
      <c r="DL178" s="2">
        <v>7.6090742142329368</v>
      </c>
      <c r="DM178" s="2">
        <v>7.6085815460478807</v>
      </c>
      <c r="DN178" s="2">
        <v>7.6083800406660913</v>
      </c>
      <c r="DO178" s="2">
        <v>7.6085764028876834</v>
      </c>
      <c r="DP178" s="2">
        <v>7.6090908081257176</v>
      </c>
      <c r="DQ178" s="2">
        <v>7.6099214670575126</v>
      </c>
      <c r="DR178" s="2">
        <v>7.6110101829300714</v>
      </c>
      <c r="DS178" s="2">
        <v>7.6124770129216444</v>
      </c>
      <c r="DT178" s="2">
        <v>7.6141998537105051</v>
      </c>
      <c r="DU178" s="2">
        <v>7.6162787299764299</v>
      </c>
      <c r="DV178" s="2">
        <v>7.6186321361706977</v>
      </c>
      <c r="DW178" s="2">
        <v>7.6212696655089607</v>
      </c>
      <c r="DX178" s="2">
        <v>7.6241449748702799</v>
      </c>
      <c r="DY178" s="2">
        <v>7.6273012587271598</v>
      </c>
      <c r="DZ178" s="2">
        <v>7.6306784182869949</v>
      </c>
      <c r="EA178" s="2">
        <v>7.634362230189315</v>
      </c>
      <c r="EB178" s="2">
        <v>7.6382876641199609</v>
      </c>
      <c r="EC178" s="2">
        <v>7.6424561165498464</v>
      </c>
      <c r="ED178" s="2">
        <v>7.6469158192434028</v>
      </c>
      <c r="EE178" s="2">
        <v>7.6513174531489767</v>
      </c>
      <c r="EF178" s="2">
        <v>7.6561711873904823</v>
      </c>
      <c r="EG178" s="2">
        <v>7.6610897089108807</v>
      </c>
      <c r="EH178" s="2">
        <v>7.6661642224204476</v>
      </c>
      <c r="EI178" s="2">
        <v>7.6712873114587499</v>
      </c>
      <c r="EJ178" s="2">
        <v>7.6768190487326526</v>
      </c>
      <c r="EK178" s="2">
        <v>7.6823596144076838</v>
      </c>
      <c r="EL178" s="2">
        <v>7.6880219277818043</v>
      </c>
      <c r="EM178" s="2">
        <v>7.6937957500486478</v>
      </c>
      <c r="EN178">
        <v>7.699694545873351</v>
      </c>
      <c r="EO178">
        <v>7.7056606951438837</v>
      </c>
      <c r="EP178">
        <v>7.7116511259800271</v>
      </c>
      <c r="EQ178">
        <v>7.7174423206672529</v>
      </c>
      <c r="ER178">
        <v>7.7231505862198766</v>
      </c>
      <c r="ES178">
        <v>7.7284441730246449</v>
      </c>
      <c r="ET178">
        <v>7.7336106974840666</v>
      </c>
      <c r="EU178">
        <v>7.7383564635484152</v>
      </c>
      <c r="EV178">
        <v>7.7426060119088289</v>
      </c>
      <c r="EW178">
        <v>7.7462772534565314</v>
      </c>
      <c r="EX178">
        <v>7.749258442291862</v>
      </c>
      <c r="EY178">
        <v>7.7515364324251061</v>
      </c>
      <c r="EZ178">
        <v>7.7533968370901469</v>
      </c>
      <c r="FA178">
        <v>7.7547713912482852</v>
      </c>
      <c r="FB178">
        <v>7.7555135568751661</v>
      </c>
      <c r="FC178">
        <v>7.7559229996300223</v>
      </c>
      <c r="FD178">
        <v>7.7560634162563558</v>
      </c>
      <c r="FE178">
        <v>7.755917921753837</v>
      </c>
      <c r="FF178">
        <v>7.7556717401000537</v>
      </c>
      <c r="FG178">
        <v>7.7554048255352601</v>
      </c>
      <c r="FH178">
        <v>7.7550439358010461</v>
      </c>
      <c r="FI178">
        <v>7.7546896048753791</v>
      </c>
      <c r="FJ178">
        <v>7.7544062842513304</v>
      </c>
      <c r="FK178">
        <v>7.7546143933252107</v>
      </c>
      <c r="FL178">
        <v>7.7550101193752976</v>
      </c>
      <c r="FM178">
        <v>7.7558086432868132</v>
      </c>
      <c r="FN178">
        <v>7.7564907300719419</v>
      </c>
      <c r="FO178">
        <v>7.7578722484004059</v>
      </c>
      <c r="FP178">
        <v>7.7590822891175026</v>
      </c>
      <c r="FQ178">
        <v>7.7603591764629156</v>
      </c>
      <c r="FR178">
        <v>7.7616304848086664</v>
      </c>
      <c r="FS178">
        <v>7.7629047462265071</v>
      </c>
      <c r="FT178">
        <v>7.7639575561574574</v>
      </c>
      <c r="FU178">
        <v>7.7648623184073067</v>
      </c>
      <c r="FV178">
        <v>7.7654930684117787</v>
      </c>
      <c r="FW178">
        <v>7.7656782233680968</v>
      </c>
      <c r="FX178">
        <v>7.7656512057995686</v>
      </c>
      <c r="FY178">
        <v>7.7651890020248633</v>
      </c>
      <c r="FZ178">
        <v>7.7642956147738724</v>
      </c>
      <c r="GA178">
        <v>7.7630324703957676</v>
      </c>
      <c r="GB178">
        <v>7.7613631167828743</v>
      </c>
      <c r="GC178">
        <v>7.7594067789974597</v>
      </c>
      <c r="GD178">
        <v>7.7572445150026974</v>
      </c>
      <c r="GE178">
        <v>7.7549626244061978</v>
      </c>
      <c r="GF178">
        <v>7.7527777517756107</v>
      </c>
      <c r="GG178">
        <v>7.7501792305216997</v>
      </c>
      <c r="GH178">
        <v>7.7477929865775899</v>
      </c>
      <c r="GI178">
        <v>7.7454400085856223</v>
      </c>
      <c r="GJ178">
        <v>7.7432900011252874</v>
      </c>
      <c r="GK178">
        <v>7.7413567835436137</v>
      </c>
      <c r="GL178">
        <v>7.7397229629315243</v>
      </c>
      <c r="GM178">
        <v>7.7384178450454666</v>
      </c>
      <c r="GN178">
        <v>7.7376760881119173</v>
      </c>
      <c r="GO178">
        <v>7.7366585759885798</v>
      </c>
      <c r="GP178">
        <v>7.7360759185589263</v>
      </c>
      <c r="GQ178">
        <v>7.7354799575082236</v>
      </c>
      <c r="GR178">
        <v>7.7347179582859908</v>
      </c>
      <c r="GS178">
        <v>7.7340249553696339</v>
      </c>
      <c r="GT178">
        <v>7.7328027648297377</v>
      </c>
      <c r="GU178">
        <v>7.7314983116601343</v>
      </c>
      <c r="GV178">
        <v>7.7299115210907434</v>
      </c>
      <c r="GW178">
        <v>7.7279998400539984</v>
      </c>
      <c r="GX178">
        <v>7.7261401639479974</v>
      </c>
      <c r="GY178">
        <v>7.7244934616031093</v>
      </c>
    </row>
    <row r="179" spans="1:207" x14ac:dyDescent="0.25">
      <c r="A179">
        <f t="shared" si="2"/>
        <v>178</v>
      </c>
      <c r="B179">
        <v>44.324369747899162</v>
      </c>
      <c r="C179">
        <v>44.324369747899162</v>
      </c>
      <c r="D179">
        <v>7.729628280535688</v>
      </c>
      <c r="E179">
        <v>7.727127437597253</v>
      </c>
      <c r="F179">
        <v>7.7252278255694664</v>
      </c>
      <c r="G179">
        <v>7.7237627537966276</v>
      </c>
      <c r="H179">
        <v>7.7220469730542796</v>
      </c>
      <c r="I179">
        <v>7.7213456833591723</v>
      </c>
      <c r="J179">
        <v>7.7210009138852316</v>
      </c>
      <c r="K179">
        <v>7.7215883220352932</v>
      </c>
      <c r="L179">
        <v>7.723034405218046</v>
      </c>
      <c r="M179">
        <v>7.7252041544679164</v>
      </c>
      <c r="N179">
        <v>7.7278812396546508</v>
      </c>
      <c r="O179">
        <v>7.7312182251613413</v>
      </c>
      <c r="P179">
        <v>7.7344826736432086</v>
      </c>
      <c r="Q179">
        <v>7.7379256073231213</v>
      </c>
      <c r="R179">
        <v>7.7412185033658991</v>
      </c>
      <c r="S179">
        <v>7.744319933045535</v>
      </c>
      <c r="T179">
        <v>7.7472726278054918</v>
      </c>
      <c r="U179">
        <v>7.7500423534638907</v>
      </c>
      <c r="V179">
        <v>7.7527669000143984</v>
      </c>
      <c r="W179">
        <v>7.7553732816996641</v>
      </c>
      <c r="X179">
        <v>7.7580646132405899</v>
      </c>
      <c r="Y179">
        <v>7.7609706539608174</v>
      </c>
      <c r="Z179">
        <v>7.7638696586502816</v>
      </c>
      <c r="AA179">
        <v>7.7669510454214716</v>
      </c>
      <c r="AB179">
        <v>7.7700730792018167</v>
      </c>
      <c r="AC179">
        <v>7.7735846338197758</v>
      </c>
      <c r="AD179">
        <v>7.777612066163786</v>
      </c>
      <c r="AE179">
        <v>7.7816980439347256</v>
      </c>
      <c r="AF179">
        <v>7.7863190216517344</v>
      </c>
      <c r="AG179">
        <v>7.7912771809951753</v>
      </c>
      <c r="AH179">
        <v>7.7962034603911459</v>
      </c>
      <c r="AI179">
        <v>7.8008167262271542</v>
      </c>
      <c r="AJ179">
        <v>7.8049516943142407</v>
      </c>
      <c r="AK179">
        <v>7.8086051284916316</v>
      </c>
      <c r="AL179">
        <v>7.8115043553799106</v>
      </c>
      <c r="AM179">
        <v>7.8135737127683544</v>
      </c>
      <c r="AN179">
        <v>7.8147303024036709</v>
      </c>
      <c r="AO179">
        <v>7.8153310084812579</v>
      </c>
      <c r="AP179">
        <v>7.8154671550538337</v>
      </c>
      <c r="AQ179">
        <v>7.8153141591795254</v>
      </c>
      <c r="AR179">
        <v>7.8149243894296712</v>
      </c>
      <c r="AS179">
        <v>7.8147615081695871</v>
      </c>
      <c r="AT179">
        <v>7.8147355622804753</v>
      </c>
      <c r="AU179">
        <v>7.8148110688407746</v>
      </c>
      <c r="AV179">
        <v>7.8150367698488337</v>
      </c>
      <c r="AW179">
        <v>7.8152049447131926</v>
      </c>
      <c r="AX179">
        <v>7.8154030002732089</v>
      </c>
      <c r="AY179">
        <v>7.8153793650060139</v>
      </c>
      <c r="AZ179">
        <v>7.8153052303549391</v>
      </c>
      <c r="BA179">
        <v>7.8149039673512792</v>
      </c>
      <c r="BB179" s="2">
        <v>7.81417071450403</v>
      </c>
      <c r="BC179" s="2">
        <v>7.8130259285678489</v>
      </c>
      <c r="BD179" s="2">
        <v>7.8113501877922387</v>
      </c>
      <c r="BE179" s="2">
        <v>7.8093032570920116</v>
      </c>
      <c r="BF179" s="2">
        <v>7.806778545915205</v>
      </c>
      <c r="BG179" s="2">
        <v>7.803934804635289</v>
      </c>
      <c r="BH179" s="2">
        <v>7.8007407935393118</v>
      </c>
      <c r="BI179" s="2">
        <v>7.7972138654119236</v>
      </c>
      <c r="BJ179" s="2">
        <v>7.7933655712304706</v>
      </c>
      <c r="BK179" s="2">
        <v>7.7891975965386582</v>
      </c>
      <c r="BL179" s="2">
        <v>7.7849348907006846</v>
      </c>
      <c r="BM179" s="2">
        <v>7.7806528645653366</v>
      </c>
      <c r="BN179" s="2">
        <v>7.775856695667807</v>
      </c>
      <c r="BO179" s="2">
        <v>7.7708163958289251</v>
      </c>
      <c r="BP179" s="2">
        <v>7.7658406541721821</v>
      </c>
      <c r="BQ179" s="2">
        <v>7.760593943281072</v>
      </c>
      <c r="BR179" s="2">
        <v>7.7553646679826711</v>
      </c>
      <c r="BS179" s="2">
        <v>7.7500787201631747</v>
      </c>
      <c r="BT179" s="2">
        <v>7.7446087820297507</v>
      </c>
      <c r="BU179" s="2">
        <v>7.739279303474655</v>
      </c>
      <c r="BV179" s="2">
        <v>7.7339701269858168</v>
      </c>
      <c r="BW179" s="2">
        <v>7.7286863865741813</v>
      </c>
      <c r="BX179" s="2">
        <v>7.7237144500337491</v>
      </c>
      <c r="BY179" s="2">
        <v>7.7184705173086892</v>
      </c>
      <c r="BZ179" s="2">
        <v>7.7135342129693054</v>
      </c>
      <c r="CA179" s="2">
        <v>7.7087734507520764</v>
      </c>
      <c r="CB179" s="2">
        <v>7.7041745290410901</v>
      </c>
      <c r="CC179" s="2">
        <v>7.6997978961609057</v>
      </c>
      <c r="CD179" s="2">
        <v>7.6955056259730847</v>
      </c>
      <c r="CE179" s="2">
        <v>7.6914431308892697</v>
      </c>
      <c r="CF179" s="2">
        <v>7.6874967055648016</v>
      </c>
      <c r="CG179" s="2">
        <v>7.6836407403454743</v>
      </c>
      <c r="CH179" s="2">
        <v>7.6799387942809423</v>
      </c>
      <c r="CI179" s="2">
        <v>7.6763955225603278</v>
      </c>
      <c r="CJ179" s="2">
        <v>7.6729537140426416</v>
      </c>
      <c r="CK179" s="2">
        <v>7.6697085545986461</v>
      </c>
      <c r="CL179" s="2">
        <v>7.6666136857281906</v>
      </c>
      <c r="CM179" s="2">
        <v>7.6633550254591594</v>
      </c>
      <c r="CN179" s="2">
        <v>7.6602349302185244</v>
      </c>
      <c r="CO179" s="2">
        <v>7.6573278865123324</v>
      </c>
      <c r="CP179" s="2">
        <v>7.6545154416411236</v>
      </c>
      <c r="CQ179" s="2">
        <v>7.6517845077659006</v>
      </c>
      <c r="CR179" s="2">
        <v>7.6492670675075418</v>
      </c>
      <c r="CS179" s="2">
        <v>7.646609482364453</v>
      </c>
      <c r="CT179" s="2">
        <v>7.6440003305411111</v>
      </c>
      <c r="CU179" s="2">
        <v>7.6414267307390293</v>
      </c>
      <c r="CV179" s="2">
        <v>7.6390027934926561</v>
      </c>
      <c r="CW179" s="2">
        <v>7.6366700654182402</v>
      </c>
      <c r="CX179" s="2">
        <v>7.6341605298826387</v>
      </c>
      <c r="CY179" s="2">
        <v>7.6318136062129236</v>
      </c>
      <c r="CZ179" s="2">
        <v>7.6294413009748672</v>
      </c>
      <c r="DA179" s="19">
        <v>7.6271502577641188</v>
      </c>
      <c r="DB179" s="2">
        <v>7.6245863499522359</v>
      </c>
      <c r="DC179" s="2">
        <v>7.6224428256010146</v>
      </c>
      <c r="DD179" s="2">
        <v>7.6201449440947018</v>
      </c>
      <c r="DE179" s="2">
        <v>7.6183488355081632</v>
      </c>
      <c r="DF179" s="2">
        <v>7.616352949073228</v>
      </c>
      <c r="DG179" s="2">
        <v>7.6145414836405596</v>
      </c>
      <c r="DH179" s="2">
        <v>7.6128451560683263</v>
      </c>
      <c r="DI179" s="2">
        <v>7.6114250442364382</v>
      </c>
      <c r="DJ179" s="2">
        <v>7.6100031170357747</v>
      </c>
      <c r="DK179" s="2">
        <v>7.6089597515970127</v>
      </c>
      <c r="DL179" s="2">
        <v>7.6082219822786774</v>
      </c>
      <c r="DM179" s="2">
        <v>7.6075912307113418</v>
      </c>
      <c r="DN179" s="2">
        <v>7.6075878917640658</v>
      </c>
      <c r="DO179" s="2">
        <v>7.6079074878650328</v>
      </c>
      <c r="DP179" s="2">
        <v>7.608578658770262</v>
      </c>
      <c r="DQ179" s="2">
        <v>7.6096040575921338</v>
      </c>
      <c r="DR179" s="2">
        <v>7.6108610273486157</v>
      </c>
      <c r="DS179" s="2">
        <v>7.6123285722455991</v>
      </c>
      <c r="DT179" s="2">
        <v>7.6141875954266469</v>
      </c>
      <c r="DU179" s="2">
        <v>7.6164088722802088</v>
      </c>
      <c r="DV179" s="2">
        <v>7.6188300841342018</v>
      </c>
      <c r="DW179" s="2">
        <v>7.6215202205234638</v>
      </c>
      <c r="DX179" s="2">
        <v>7.6244025056843654</v>
      </c>
      <c r="DY179" s="2">
        <v>7.6275627207378918</v>
      </c>
      <c r="DZ179" s="2">
        <v>7.630961438932947</v>
      </c>
      <c r="EA179" s="2">
        <v>7.6347727773582248</v>
      </c>
      <c r="EB179" s="2">
        <v>7.6386727302550028</v>
      </c>
      <c r="EC179" s="2">
        <v>7.6425641864645089</v>
      </c>
      <c r="ED179" s="2">
        <v>7.6470981390592172</v>
      </c>
      <c r="EE179" s="2">
        <v>7.6514832409329232</v>
      </c>
      <c r="EF179" s="2">
        <v>7.6562873997249659</v>
      </c>
      <c r="EG179" s="2">
        <v>7.6612319696078242</v>
      </c>
      <c r="EH179" s="2">
        <v>7.666343317748832</v>
      </c>
      <c r="EI179" s="2">
        <v>7.6715159482130364</v>
      </c>
      <c r="EJ179" s="2">
        <v>7.6769186248743519</v>
      </c>
      <c r="EK179" s="2">
        <v>7.6824628897290301</v>
      </c>
      <c r="EL179" s="2">
        <v>7.6881323150711607</v>
      </c>
      <c r="EM179" s="2">
        <v>7.6939263132048374</v>
      </c>
      <c r="EN179">
        <v>7.6998600171896623</v>
      </c>
      <c r="EO179">
        <v>7.7058727511620306</v>
      </c>
      <c r="EP179">
        <v>7.7119936012726216</v>
      </c>
      <c r="EQ179">
        <v>7.7177919445305863</v>
      </c>
      <c r="ER179">
        <v>7.7235062323222312</v>
      </c>
      <c r="ES179">
        <v>7.7288644561185116</v>
      </c>
      <c r="ET179">
        <v>7.7340504059321384</v>
      </c>
      <c r="EU179">
        <v>7.7388027208415728</v>
      </c>
      <c r="EV179">
        <v>7.7432631735172626</v>
      </c>
      <c r="EW179">
        <v>7.7469788394191497</v>
      </c>
      <c r="EX179">
        <v>7.7500267127502616</v>
      </c>
      <c r="EY179">
        <v>7.7522756964823474</v>
      </c>
      <c r="EZ179">
        <v>7.7541672356803337</v>
      </c>
      <c r="FA179">
        <v>7.7555732792290879</v>
      </c>
      <c r="FB179">
        <v>7.7564206837259482</v>
      </c>
      <c r="FC179">
        <v>7.7568265341242686</v>
      </c>
      <c r="FD179">
        <v>7.7568232245053901</v>
      </c>
      <c r="FE179">
        <v>7.7567100665065043</v>
      </c>
      <c r="FF179">
        <v>7.7563719338926056</v>
      </c>
      <c r="FG179">
        <v>7.7562561484153427</v>
      </c>
      <c r="FH179">
        <v>7.7558350390951061</v>
      </c>
      <c r="FI179">
        <v>7.7554785944139732</v>
      </c>
      <c r="FJ179">
        <v>7.7552021635388027</v>
      </c>
      <c r="FK179">
        <v>7.7551458971662441</v>
      </c>
      <c r="FL179">
        <v>7.7555332583552197</v>
      </c>
      <c r="FM179">
        <v>7.756456062824717</v>
      </c>
      <c r="FN179">
        <v>7.7572258384096946</v>
      </c>
      <c r="FO179">
        <v>7.758528618791682</v>
      </c>
      <c r="FP179">
        <v>7.7597297579202271</v>
      </c>
      <c r="FQ179">
        <v>7.7610183187393176</v>
      </c>
      <c r="FR179">
        <v>7.7622992204858878</v>
      </c>
      <c r="FS179">
        <v>7.7636163550367332</v>
      </c>
      <c r="FT179">
        <v>7.764672915066023</v>
      </c>
      <c r="FU179">
        <v>7.7655552129754231</v>
      </c>
      <c r="FV179">
        <v>7.7663375073326062</v>
      </c>
      <c r="FW179">
        <v>7.7664853701393408</v>
      </c>
      <c r="FX179">
        <v>7.7664410505705233</v>
      </c>
      <c r="FY179">
        <v>7.7659563018284032</v>
      </c>
      <c r="FZ179">
        <v>7.7650268228071209</v>
      </c>
      <c r="GA179">
        <v>7.76351346410791</v>
      </c>
      <c r="GB179">
        <v>7.7617644369539498</v>
      </c>
      <c r="GC179">
        <v>7.7597196316990109</v>
      </c>
      <c r="GD179">
        <v>7.7574817677658467</v>
      </c>
      <c r="GE179">
        <v>7.7551426915153741</v>
      </c>
      <c r="GF179">
        <v>7.7524522461318099</v>
      </c>
      <c r="GG179">
        <v>7.7501460206584962</v>
      </c>
      <c r="GH179">
        <v>7.7477199289317982</v>
      </c>
      <c r="GI179">
        <v>7.7453354672696548</v>
      </c>
      <c r="GJ179">
        <v>7.7431926342871433</v>
      </c>
      <c r="GK179">
        <v>7.7413459134251896</v>
      </c>
      <c r="GL179">
        <v>7.7397481615730213</v>
      </c>
      <c r="GM179">
        <v>7.7385622821237492</v>
      </c>
      <c r="GN179">
        <v>7.7379400341163418</v>
      </c>
      <c r="GO179">
        <v>7.7370794307270447</v>
      </c>
      <c r="GP179">
        <v>7.7367996391130243</v>
      </c>
      <c r="GQ179">
        <v>7.7362889817516702</v>
      </c>
      <c r="GR179">
        <v>7.7356033038241003</v>
      </c>
      <c r="GS179">
        <v>7.7347759378865799</v>
      </c>
      <c r="GT179">
        <v>7.7334553947687743</v>
      </c>
      <c r="GU179">
        <v>7.7320414880746959</v>
      </c>
      <c r="GV179">
        <v>7.7302961653160018</v>
      </c>
      <c r="GW179">
        <v>7.7288245312165387</v>
      </c>
      <c r="GX179">
        <v>7.7267071583117488</v>
      </c>
      <c r="GY179">
        <v>7.7246348446424227</v>
      </c>
    </row>
    <row r="180" spans="1:207" x14ac:dyDescent="0.25">
      <c r="A180">
        <f t="shared" si="2"/>
        <v>179</v>
      </c>
      <c r="B180">
        <v>44.574789915966377</v>
      </c>
      <c r="C180">
        <v>44.574789915966377</v>
      </c>
      <c r="D180">
        <v>7.7297278494146529</v>
      </c>
      <c r="E180">
        <v>7.728040013104259</v>
      </c>
      <c r="F180">
        <v>7.7257377483096796</v>
      </c>
      <c r="G180">
        <v>7.7237373964955847</v>
      </c>
      <c r="H180">
        <v>7.7223678375838007</v>
      </c>
      <c r="I180">
        <v>7.7211614973870679</v>
      </c>
      <c r="J180">
        <v>7.7208147352085152</v>
      </c>
      <c r="K180">
        <v>7.7212783290747176</v>
      </c>
      <c r="L180">
        <v>7.7226911660694491</v>
      </c>
      <c r="M180">
        <v>7.7248803209030834</v>
      </c>
      <c r="N180">
        <v>7.7277840640226998</v>
      </c>
      <c r="O180">
        <v>7.7313504012895278</v>
      </c>
      <c r="P180">
        <v>7.7345506386310809</v>
      </c>
      <c r="Q180">
        <v>7.7377635703351562</v>
      </c>
      <c r="R180">
        <v>7.7409221502449901</v>
      </c>
      <c r="S180">
        <v>7.7438479292434854</v>
      </c>
      <c r="T180">
        <v>7.7467216905832066</v>
      </c>
      <c r="U180">
        <v>7.7495250859515519</v>
      </c>
      <c r="V180">
        <v>7.752263559958136</v>
      </c>
      <c r="W180">
        <v>7.7549166065618973</v>
      </c>
      <c r="X180">
        <v>7.7577671184859138</v>
      </c>
      <c r="Y180">
        <v>7.7606623636598879</v>
      </c>
      <c r="Z180">
        <v>7.7635930869187311</v>
      </c>
      <c r="AA180">
        <v>7.7667118674096383</v>
      </c>
      <c r="AB180">
        <v>7.7700400977549604</v>
      </c>
      <c r="AC180">
        <v>7.7736639493865498</v>
      </c>
      <c r="AD180">
        <v>7.777232636832462</v>
      </c>
      <c r="AE180">
        <v>7.7819136146928658</v>
      </c>
      <c r="AF180">
        <v>7.7865420068492908</v>
      </c>
      <c r="AG180">
        <v>7.7913462941720741</v>
      </c>
      <c r="AH180">
        <v>7.7961375093255256</v>
      </c>
      <c r="AI180">
        <v>7.8008123857842007</v>
      </c>
      <c r="AJ180">
        <v>7.8051384235263681</v>
      </c>
      <c r="AK180">
        <v>7.8091252789506447</v>
      </c>
      <c r="AL180">
        <v>7.8121009665687273</v>
      </c>
      <c r="AM180">
        <v>7.8139706189662199</v>
      </c>
      <c r="AN180">
        <v>7.8149586575326317</v>
      </c>
      <c r="AO180">
        <v>7.8150924987785926</v>
      </c>
      <c r="AP180">
        <v>7.8152879521569396</v>
      </c>
      <c r="AQ180">
        <v>7.8149969841256643</v>
      </c>
      <c r="AR180">
        <v>7.8145542383504294</v>
      </c>
      <c r="AS180">
        <v>7.8142058206664826</v>
      </c>
      <c r="AT180">
        <v>7.8141381679210609</v>
      </c>
      <c r="AU180">
        <v>7.8142155575562544</v>
      </c>
      <c r="AV180">
        <v>7.8144813004262863</v>
      </c>
      <c r="AW180">
        <v>7.8147036113464603</v>
      </c>
      <c r="AX180">
        <v>7.8149464677700511</v>
      </c>
      <c r="AY180">
        <v>7.8149942795149858</v>
      </c>
      <c r="AZ180">
        <v>7.8148916737975078</v>
      </c>
      <c r="BA180">
        <v>7.8145173692675556</v>
      </c>
      <c r="BB180" s="2">
        <v>7.8138025102282969</v>
      </c>
      <c r="BC180" s="2">
        <v>7.8126784495238244</v>
      </c>
      <c r="BD180" s="2">
        <v>7.8110891195880408</v>
      </c>
      <c r="BE180" s="2">
        <v>7.809056271168636</v>
      </c>
      <c r="BF180" s="2">
        <v>7.8065449367060253</v>
      </c>
      <c r="BG180" s="2">
        <v>7.8037061619169057</v>
      </c>
      <c r="BH180" s="2">
        <v>7.8005172809718628</v>
      </c>
      <c r="BI180" s="2">
        <v>7.7969821473928107</v>
      </c>
      <c r="BJ180" s="2">
        <v>7.7930625111226011</v>
      </c>
      <c r="BK180" s="2">
        <v>7.7889252499368942</v>
      </c>
      <c r="BL180" s="2">
        <v>7.7846216901534273</v>
      </c>
      <c r="BM180" s="2">
        <v>7.7801615512728182</v>
      </c>
      <c r="BN180" s="2">
        <v>7.775353576450609</v>
      </c>
      <c r="BO180" s="2">
        <v>7.7700923303953324</v>
      </c>
      <c r="BP180" s="2">
        <v>7.7652934195001571</v>
      </c>
      <c r="BQ180" s="2">
        <v>7.760044864649438</v>
      </c>
      <c r="BR180" s="2">
        <v>7.7547678011828962</v>
      </c>
      <c r="BS180" s="2">
        <v>7.749428122288867</v>
      </c>
      <c r="BT180" s="2">
        <v>7.7440543575450249</v>
      </c>
      <c r="BU180" s="2">
        <v>7.7386643502368671</v>
      </c>
      <c r="BV180" s="2">
        <v>7.7333115048642398</v>
      </c>
      <c r="BW180" s="2">
        <v>7.7280032642079144</v>
      </c>
      <c r="BX180" s="2">
        <v>7.7227101554926474</v>
      </c>
      <c r="BY180" s="2">
        <v>7.7177015861363616</v>
      </c>
      <c r="BZ180" s="2">
        <v>7.7127271493279324</v>
      </c>
      <c r="CA180" s="2">
        <v>7.707951206940554</v>
      </c>
      <c r="CB180" s="2">
        <v>7.7033143292522874</v>
      </c>
      <c r="CC180" s="2">
        <v>7.6989136321956284</v>
      </c>
      <c r="CD180" s="2">
        <v>7.6945646887160963</v>
      </c>
      <c r="CE180" s="2">
        <v>7.690459772964032</v>
      </c>
      <c r="CF180" s="2">
        <v>7.6864958639468384</v>
      </c>
      <c r="CG180" s="2">
        <v>7.6825931315640386</v>
      </c>
      <c r="CH180" s="2">
        <v>7.678882180732197</v>
      </c>
      <c r="CI180" s="2">
        <v>7.6753187661647724</v>
      </c>
      <c r="CJ180" s="2">
        <v>7.67185254460788</v>
      </c>
      <c r="CK180" s="2">
        <v>7.6686919507730593</v>
      </c>
      <c r="CL180" s="2">
        <v>7.6655044900781144</v>
      </c>
      <c r="CM180" s="2">
        <v>7.6624838607706733</v>
      </c>
      <c r="CN180" s="2">
        <v>7.6594703855634423</v>
      </c>
      <c r="CO180" s="2">
        <v>7.6565984612825408</v>
      </c>
      <c r="CP180" s="2">
        <v>7.6538065576854484</v>
      </c>
      <c r="CQ180" s="2">
        <v>7.6510875167183929</v>
      </c>
      <c r="CR180" s="2">
        <v>7.6484879399089492</v>
      </c>
      <c r="CS180" s="2">
        <v>7.6458756350035344</v>
      </c>
      <c r="CT180" s="2">
        <v>7.6433099069235624</v>
      </c>
      <c r="CU180" s="2">
        <v>7.6407805794697694</v>
      </c>
      <c r="CV180" s="2">
        <v>7.6383098867957786</v>
      </c>
      <c r="CW180" s="2">
        <v>7.6359183536817703</v>
      </c>
      <c r="CX180" s="2">
        <v>7.6334362898672854</v>
      </c>
      <c r="CY180" s="2">
        <v>7.6310162463727202</v>
      </c>
      <c r="CZ180" s="2">
        <v>7.6286188536847321</v>
      </c>
      <c r="DA180" s="19">
        <v>7.6263740048112281</v>
      </c>
      <c r="DB180" s="2">
        <v>7.6238881094546711</v>
      </c>
      <c r="DC180" s="2">
        <v>7.6217688935666406</v>
      </c>
      <c r="DD180" s="2">
        <v>7.6195329839958648</v>
      </c>
      <c r="DE180" s="2">
        <v>7.6176023768963974</v>
      </c>
      <c r="DF180" s="2">
        <v>7.6155359046742133</v>
      </c>
      <c r="DG180" s="2">
        <v>7.6137652355576639</v>
      </c>
      <c r="DH180" s="2">
        <v>7.6119344162379106</v>
      </c>
      <c r="DI180" s="2">
        <v>7.6107548887934096</v>
      </c>
      <c r="DJ180" s="2">
        <v>7.6095249086371677</v>
      </c>
      <c r="DK180" s="2">
        <v>7.6085688400354803</v>
      </c>
      <c r="DL180" s="2">
        <v>7.6079443894650316</v>
      </c>
      <c r="DM180" s="2">
        <v>7.6075914066361046</v>
      </c>
      <c r="DN180" s="2">
        <v>7.6076441400092882</v>
      </c>
      <c r="DO180" s="2">
        <v>7.6079670635092196</v>
      </c>
      <c r="DP180" s="2">
        <v>7.6086185112809597</v>
      </c>
      <c r="DQ180" s="2">
        <v>7.6096066854091484</v>
      </c>
      <c r="DR180" s="2">
        <v>7.6108651117855839</v>
      </c>
      <c r="DS180" s="2">
        <v>7.6122894748578434</v>
      </c>
      <c r="DT180" s="2">
        <v>7.6141236997801034</v>
      </c>
      <c r="DU180" s="2">
        <v>7.6162517187143841</v>
      </c>
      <c r="DV180" s="2">
        <v>7.6186147333334588</v>
      </c>
      <c r="DW180" s="2">
        <v>7.6212508319273793</v>
      </c>
      <c r="DX180" s="2">
        <v>7.6241560786293832</v>
      </c>
      <c r="DY180" s="2">
        <v>7.6273256125569269</v>
      </c>
      <c r="DZ180" s="2">
        <v>7.6307790396996609</v>
      </c>
      <c r="EA180" s="2">
        <v>7.6344830679929458</v>
      </c>
      <c r="EB180" s="2">
        <v>7.6384089170817191</v>
      </c>
      <c r="EC180" s="2">
        <v>7.6425022672035112</v>
      </c>
      <c r="ED180" s="2">
        <v>7.6468808190187998</v>
      </c>
      <c r="EE180" s="2">
        <v>7.6515333866132638</v>
      </c>
      <c r="EF180" s="2">
        <v>7.6562524940353081</v>
      </c>
      <c r="EG180" s="2">
        <v>7.6612805079395532</v>
      </c>
      <c r="EH180" s="2">
        <v>7.66649160272069</v>
      </c>
      <c r="EI180" s="2">
        <v>7.6718521081132156</v>
      </c>
      <c r="EJ180" s="2">
        <v>7.6772573835918054</v>
      </c>
      <c r="EK180" s="2">
        <v>7.6828614916375697</v>
      </c>
      <c r="EL180" s="2">
        <v>7.6886027054448904</v>
      </c>
      <c r="EM180" s="2">
        <v>7.6944591571588674</v>
      </c>
      <c r="EN180">
        <v>7.7004076923014484</v>
      </c>
      <c r="EO180">
        <v>7.7063986805503886</v>
      </c>
      <c r="EP180">
        <v>7.7124048753592014</v>
      </c>
      <c r="EQ180">
        <v>7.7182201154459573</v>
      </c>
      <c r="ER180">
        <v>7.7239011449443611</v>
      </c>
      <c r="ES180">
        <v>7.7293545688741574</v>
      </c>
      <c r="ET180">
        <v>7.7344829137297229</v>
      </c>
      <c r="EU180">
        <v>7.7391580082805067</v>
      </c>
      <c r="EV180">
        <v>7.7435478571269059</v>
      </c>
      <c r="EW180">
        <v>7.747286799740464</v>
      </c>
      <c r="EX180">
        <v>7.7504757606271202</v>
      </c>
      <c r="EY180">
        <v>7.7530110002601962</v>
      </c>
      <c r="EZ180">
        <v>7.7549290429021296</v>
      </c>
      <c r="FA180">
        <v>7.756331926790959</v>
      </c>
      <c r="FB180">
        <v>7.7573999063494181</v>
      </c>
      <c r="FC180">
        <v>7.757928321056343</v>
      </c>
      <c r="FD180">
        <v>7.758057301284377</v>
      </c>
      <c r="FE180">
        <v>7.7579856801362634</v>
      </c>
      <c r="FF180">
        <v>7.7576221615781789</v>
      </c>
      <c r="FG180">
        <v>7.7572109816897701</v>
      </c>
      <c r="FH180">
        <v>7.7567115028464979</v>
      </c>
      <c r="FI180">
        <v>7.7563640117388273</v>
      </c>
      <c r="FJ180">
        <v>7.75614911369028</v>
      </c>
      <c r="FK180">
        <v>7.7559860720038927</v>
      </c>
      <c r="FL180">
        <v>7.7563665169719371</v>
      </c>
      <c r="FM180">
        <v>7.757105888018982</v>
      </c>
      <c r="FN180">
        <v>7.7581583114983337</v>
      </c>
      <c r="FO180">
        <v>7.7591744945637524</v>
      </c>
      <c r="FP180">
        <v>7.7604007399311437</v>
      </c>
      <c r="FQ180">
        <v>7.7617146102065666</v>
      </c>
      <c r="FR180">
        <v>7.7630202900867138</v>
      </c>
      <c r="FS180">
        <v>7.7643034577258216</v>
      </c>
      <c r="FT180">
        <v>7.7654023078199224</v>
      </c>
      <c r="FU180">
        <v>7.766259964073547</v>
      </c>
      <c r="FV180">
        <v>7.7672186583722143</v>
      </c>
      <c r="FW180">
        <v>7.7674223210711881</v>
      </c>
      <c r="FX180">
        <v>7.767359823140537</v>
      </c>
      <c r="FY180">
        <v>7.7668510762183391</v>
      </c>
      <c r="FZ180">
        <v>7.7658675299769451</v>
      </c>
      <c r="GA180">
        <v>7.7642548667872262</v>
      </c>
      <c r="GB180">
        <v>7.7624619025049642</v>
      </c>
      <c r="GC180">
        <v>7.7603770584576228</v>
      </c>
      <c r="GD180">
        <v>7.7580901592864668</v>
      </c>
      <c r="GE180">
        <v>7.7556793626102074</v>
      </c>
      <c r="GF180">
        <v>7.7529770945445717</v>
      </c>
      <c r="GG180">
        <v>7.750584715959671</v>
      </c>
      <c r="GH180">
        <v>7.7481274932932456</v>
      </c>
      <c r="GI180">
        <v>7.745823422231628</v>
      </c>
      <c r="GJ180">
        <v>7.7437026229586863</v>
      </c>
      <c r="GK180">
        <v>7.7418671343671441</v>
      </c>
      <c r="GL180">
        <v>7.7403473858939122</v>
      </c>
      <c r="GM180">
        <v>7.7392521378570018</v>
      </c>
      <c r="GN180">
        <v>7.7384431390101067</v>
      </c>
      <c r="GO180">
        <v>7.7379791763585386</v>
      </c>
      <c r="GP180">
        <v>7.73760618975298</v>
      </c>
      <c r="GQ180">
        <v>7.7371496496720944</v>
      </c>
      <c r="GR180">
        <v>7.7365481003717846</v>
      </c>
      <c r="GS180">
        <v>7.7355991396049948</v>
      </c>
      <c r="GT180">
        <v>7.734697932302308</v>
      </c>
      <c r="GU180">
        <v>7.7331021113548273</v>
      </c>
      <c r="GV180">
        <v>7.7313990371398598</v>
      </c>
      <c r="GW180">
        <v>7.7289120232866484</v>
      </c>
      <c r="GX180">
        <v>7.7268326010060022</v>
      </c>
      <c r="GY180">
        <v>7.7247288108714978</v>
      </c>
    </row>
    <row r="181" spans="1:207" x14ac:dyDescent="0.25">
      <c r="A181">
        <f t="shared" si="2"/>
        <v>180</v>
      </c>
      <c r="B181">
        <v>44.825210084033607</v>
      </c>
      <c r="C181">
        <v>44.825210084033607</v>
      </c>
      <c r="D181">
        <v>7.7295094343766308</v>
      </c>
      <c r="E181">
        <v>7.7272819638541552</v>
      </c>
      <c r="F181">
        <v>7.7256404138343049</v>
      </c>
      <c r="G181">
        <v>7.723732640505685</v>
      </c>
      <c r="H181">
        <v>7.7226909321476844</v>
      </c>
      <c r="I181">
        <v>7.7218644465748163</v>
      </c>
      <c r="J181">
        <v>7.7217958643104989</v>
      </c>
      <c r="K181">
        <v>7.7224726735089524</v>
      </c>
      <c r="L181">
        <v>7.7239229099483637</v>
      </c>
      <c r="M181">
        <v>7.7260249832906327</v>
      </c>
      <c r="N181">
        <v>7.7285696775382551</v>
      </c>
      <c r="O181">
        <v>7.7314404059337773</v>
      </c>
      <c r="P181">
        <v>7.7347093792953849</v>
      </c>
      <c r="Q181">
        <v>7.737836303231326</v>
      </c>
      <c r="R181">
        <v>7.7409389850121268</v>
      </c>
      <c r="S181">
        <v>7.7437839842600287</v>
      </c>
      <c r="T181">
        <v>7.746561847885479</v>
      </c>
      <c r="U181">
        <v>7.7493198607944116</v>
      </c>
      <c r="V181">
        <v>7.7520092111565591</v>
      </c>
      <c r="W181">
        <v>7.7547041971771042</v>
      </c>
      <c r="X181">
        <v>7.7575537305119928</v>
      </c>
      <c r="Y181">
        <v>7.7602888167855877</v>
      </c>
      <c r="Z181">
        <v>7.7631945874572574</v>
      </c>
      <c r="AA181">
        <v>7.7662829561892579</v>
      </c>
      <c r="AB181">
        <v>7.7697957628455976</v>
      </c>
      <c r="AC181">
        <v>7.773475879077111</v>
      </c>
      <c r="AD181">
        <v>7.7774268958849992</v>
      </c>
      <c r="AE181">
        <v>7.7817658070186289</v>
      </c>
      <c r="AF181">
        <v>7.7864492414766264</v>
      </c>
      <c r="AG181">
        <v>7.7912332187503894</v>
      </c>
      <c r="AH181">
        <v>7.7960090459326192</v>
      </c>
      <c r="AI181">
        <v>7.8008548882830997</v>
      </c>
      <c r="AJ181">
        <v>7.8054346275088093</v>
      </c>
      <c r="AK181">
        <v>7.8091505205561749</v>
      </c>
      <c r="AL181">
        <v>7.8119648234467176</v>
      </c>
      <c r="AM181">
        <v>7.813786738447245</v>
      </c>
      <c r="AN181">
        <v>7.814768707175106</v>
      </c>
      <c r="AO181">
        <v>7.8150582027229172</v>
      </c>
      <c r="AP181">
        <v>7.8150898204710906</v>
      </c>
      <c r="AQ181">
        <v>7.8145877407134012</v>
      </c>
      <c r="AR181">
        <v>7.814070965124106</v>
      </c>
      <c r="AS181">
        <v>7.8135496697968261</v>
      </c>
      <c r="AT181">
        <v>7.8134198361095786</v>
      </c>
      <c r="AU181">
        <v>7.813518672083001</v>
      </c>
      <c r="AV181">
        <v>7.8137551403581664</v>
      </c>
      <c r="AW181">
        <v>7.8140466491226412</v>
      </c>
      <c r="AX181">
        <v>7.8142858282961187</v>
      </c>
      <c r="AY181">
        <v>7.8144452427938269</v>
      </c>
      <c r="AZ181">
        <v>7.8143337746643544</v>
      </c>
      <c r="BA181">
        <v>7.8140129535646912</v>
      </c>
      <c r="BB181" s="2">
        <v>7.8133503858745126</v>
      </c>
      <c r="BC181" s="2">
        <v>7.8122825111599266</v>
      </c>
      <c r="BD181" s="2">
        <v>7.8108187647949094</v>
      </c>
      <c r="BE181" s="2">
        <v>7.8088322640021124</v>
      </c>
      <c r="BF181" s="2">
        <v>7.8064012158559644</v>
      </c>
      <c r="BG181" s="2">
        <v>7.8035919648300984</v>
      </c>
      <c r="BH181" s="2">
        <v>7.8004232640340714</v>
      </c>
      <c r="BI181" s="2">
        <v>7.7968973608325758</v>
      </c>
      <c r="BJ181" s="2">
        <v>7.7929800958964099</v>
      </c>
      <c r="BK181" s="2">
        <v>7.7889105697354939</v>
      </c>
      <c r="BL181" s="2">
        <v>7.7845133423391548</v>
      </c>
      <c r="BM181" s="2">
        <v>7.7797919107450264</v>
      </c>
      <c r="BN181" s="2">
        <v>7.7749813874446412</v>
      </c>
      <c r="BO181" s="2">
        <v>7.7699505845089298</v>
      </c>
      <c r="BP181" s="2">
        <v>7.7648729138108434</v>
      </c>
      <c r="BQ181" s="2">
        <v>7.7596465759182109</v>
      </c>
      <c r="BR181" s="2">
        <v>7.7543013615938436</v>
      </c>
      <c r="BS181" s="2">
        <v>7.7488896516897858</v>
      </c>
      <c r="BT181" s="2">
        <v>7.7436065425517491</v>
      </c>
      <c r="BU181" s="2">
        <v>7.738154200100535</v>
      </c>
      <c r="BV181" s="2">
        <v>7.7327421965399106</v>
      </c>
      <c r="BW181" s="2">
        <v>7.7274007256799662</v>
      </c>
      <c r="BX181" s="2">
        <v>7.7218176927109132</v>
      </c>
      <c r="BY181" s="2">
        <v>7.7169496330213816</v>
      </c>
      <c r="BZ181" s="2">
        <v>7.7119166283612994</v>
      </c>
      <c r="CA181" s="2">
        <v>7.7070795138258292</v>
      </c>
      <c r="CB181" s="2">
        <v>7.7023892465241577</v>
      </c>
      <c r="CC181" s="2">
        <v>7.6979366590150038</v>
      </c>
      <c r="CD181" s="2">
        <v>7.6935297067741972</v>
      </c>
      <c r="CE181" s="2">
        <v>7.6893512111618323</v>
      </c>
      <c r="CF181" s="2">
        <v>7.6853548558725517</v>
      </c>
      <c r="CG181" s="2">
        <v>7.681433419106801</v>
      </c>
      <c r="CH181" s="2">
        <v>7.6777207751269776</v>
      </c>
      <c r="CI181" s="2">
        <v>7.6741349898664071</v>
      </c>
      <c r="CJ181" s="2">
        <v>7.6706597125594742</v>
      </c>
      <c r="CK181" s="2">
        <v>7.6674662832346367</v>
      </c>
      <c r="CL181" s="2">
        <v>7.6641769599787724</v>
      </c>
      <c r="CM181" s="2">
        <v>7.6613503887258982</v>
      </c>
      <c r="CN181" s="2">
        <v>7.6584500376372047</v>
      </c>
      <c r="CO181" s="2">
        <v>7.6555914884113747</v>
      </c>
      <c r="CP181" s="2">
        <v>7.6528043385866349</v>
      </c>
      <c r="CQ181" s="2">
        <v>7.6500870653966464</v>
      </c>
      <c r="CR181" s="2">
        <v>7.6473714714278511</v>
      </c>
      <c r="CS181" s="2">
        <v>7.6448131591984714</v>
      </c>
      <c r="CT181" s="2">
        <v>7.6423086778371836</v>
      </c>
      <c r="CU181" s="2">
        <v>7.6398525029445112</v>
      </c>
      <c r="CV181" s="2">
        <v>7.6373757017152917</v>
      </c>
      <c r="CW181" s="2">
        <v>7.6349158717266272</v>
      </c>
      <c r="CX181" s="2">
        <v>7.6325567812784199</v>
      </c>
      <c r="CY181" s="2">
        <v>7.6301233570472444</v>
      </c>
      <c r="CZ181" s="2">
        <v>7.627766669436796</v>
      </c>
      <c r="DA181" s="19">
        <v>7.6255491482836781</v>
      </c>
      <c r="DB181" s="2">
        <v>7.6233661581786523</v>
      </c>
      <c r="DC181" s="2">
        <v>7.6212754327917693</v>
      </c>
      <c r="DD181" s="2">
        <v>7.6192171001885534</v>
      </c>
      <c r="DE181" s="2">
        <v>7.6170966967941673</v>
      </c>
      <c r="DF181" s="2">
        <v>7.6151369149304422</v>
      </c>
      <c r="DG181" s="2">
        <v>7.6134582283847196</v>
      </c>
      <c r="DH181" s="2">
        <v>7.6119926378361118</v>
      </c>
      <c r="DI181" s="2">
        <v>7.6106592376554714</v>
      </c>
      <c r="DJ181" s="2">
        <v>7.6096777445487023</v>
      </c>
      <c r="DK181" s="2">
        <v>7.608849332223258</v>
      </c>
      <c r="DL181" s="2">
        <v>7.6083216666426194</v>
      </c>
      <c r="DM181" s="2">
        <v>7.6082827012213619</v>
      </c>
      <c r="DN181" s="2">
        <v>7.60828082401075</v>
      </c>
      <c r="DO181" s="2">
        <v>7.6085281399314617</v>
      </c>
      <c r="DP181" s="2">
        <v>7.6090483884227886</v>
      </c>
      <c r="DQ181" s="2">
        <v>7.6098500290542219</v>
      </c>
      <c r="DR181" s="2">
        <v>7.6109922463504294</v>
      </c>
      <c r="DS181" s="2">
        <v>7.6123534800159263</v>
      </c>
      <c r="DT181" s="2">
        <v>7.6140532280330051</v>
      </c>
      <c r="DU181" s="2">
        <v>7.6159515490504228</v>
      </c>
      <c r="DV181" s="2">
        <v>7.618181661046628</v>
      </c>
      <c r="DW181" s="2">
        <v>7.6207019454218914</v>
      </c>
      <c r="DX181" s="2">
        <v>7.6235898882208888</v>
      </c>
      <c r="DY181" s="2">
        <v>7.62674463002823</v>
      </c>
      <c r="DZ181" s="2">
        <v>7.6302196918049443</v>
      </c>
      <c r="EA181" s="2">
        <v>7.6337937376323017</v>
      </c>
      <c r="EB181" s="2">
        <v>7.6377830241738529</v>
      </c>
      <c r="EC181" s="2">
        <v>7.6422249840569698</v>
      </c>
      <c r="ED181" s="2">
        <v>7.6464912155891467</v>
      </c>
      <c r="EE181" s="2">
        <v>7.6514401336357034</v>
      </c>
      <c r="EF181" s="2">
        <v>7.6561946516821484</v>
      </c>
      <c r="EG181" s="2">
        <v>7.6613423327202774</v>
      </c>
      <c r="EH181" s="2">
        <v>7.6666885281412309</v>
      </c>
      <c r="EI181" s="2">
        <v>7.6722992871801994</v>
      </c>
      <c r="EJ181" s="2">
        <v>7.6778145962238078</v>
      </c>
      <c r="EK181" s="2">
        <v>7.6835215843580338</v>
      </c>
      <c r="EL181" s="2">
        <v>7.6893784981766506</v>
      </c>
      <c r="EM181" s="2">
        <v>7.6953274650566117</v>
      </c>
      <c r="EN181">
        <v>7.7013105149563792</v>
      </c>
      <c r="EO181">
        <v>7.7072910902458256</v>
      </c>
      <c r="EP181">
        <v>7.7131538937904409</v>
      </c>
      <c r="EQ181">
        <v>7.7189616724882031</v>
      </c>
      <c r="ER181">
        <v>7.724659733381662</v>
      </c>
      <c r="ES181">
        <v>7.7301802893566149</v>
      </c>
      <c r="ET181">
        <v>7.7352406116652439</v>
      </c>
      <c r="EU181">
        <v>7.7398646747896978</v>
      </c>
      <c r="EV181">
        <v>7.7440696113608061</v>
      </c>
      <c r="EW181">
        <v>7.7478056835568898</v>
      </c>
      <c r="EX181">
        <v>7.7510625183628079</v>
      </c>
      <c r="EY181">
        <v>7.7538453489068662</v>
      </c>
      <c r="EZ181">
        <v>7.7557690035932279</v>
      </c>
      <c r="FA181">
        <v>7.7571481429705162</v>
      </c>
      <c r="FB181">
        <v>7.7583425571673326</v>
      </c>
      <c r="FC181">
        <v>7.758990347015672</v>
      </c>
      <c r="FD181">
        <v>7.7593074306527274</v>
      </c>
      <c r="FE181">
        <v>7.7592525573323448</v>
      </c>
      <c r="FF181">
        <v>7.7589224743705456</v>
      </c>
      <c r="FG181">
        <v>7.7582123859904186</v>
      </c>
      <c r="FH181">
        <v>7.7576754630641931</v>
      </c>
      <c r="FI181">
        <v>7.7573417091103423</v>
      </c>
      <c r="FJ181">
        <v>7.7572129656112416</v>
      </c>
      <c r="FK181">
        <v>7.7570795044406564</v>
      </c>
      <c r="FL181">
        <v>7.7574551567771257</v>
      </c>
      <c r="FM181">
        <v>7.7579583015736198</v>
      </c>
      <c r="FN181">
        <v>7.759240670669449</v>
      </c>
      <c r="FO181">
        <v>7.7600194294946157</v>
      </c>
      <c r="FP181">
        <v>7.761279606094833</v>
      </c>
      <c r="FQ181">
        <v>7.7626098674042634</v>
      </c>
      <c r="FR181">
        <v>7.7639331315300906</v>
      </c>
      <c r="FS181">
        <v>7.7651529211467611</v>
      </c>
      <c r="FT181">
        <v>7.7662875437894048</v>
      </c>
      <c r="FU181">
        <v>7.7671504351218958</v>
      </c>
      <c r="FV181">
        <v>7.7681275746233558</v>
      </c>
      <c r="FW181">
        <v>7.76843353681575</v>
      </c>
      <c r="FX181">
        <v>7.7683502122548447</v>
      </c>
      <c r="FY181">
        <v>7.767814946262293</v>
      </c>
      <c r="FZ181">
        <v>7.7667700074398782</v>
      </c>
      <c r="GA181">
        <v>7.7651793115778673</v>
      </c>
      <c r="GB181">
        <v>7.7633685630740938</v>
      </c>
      <c r="GC181">
        <v>7.7612772148298186</v>
      </c>
      <c r="GD181">
        <v>7.7589620942523032</v>
      </c>
      <c r="GE181">
        <v>7.7564782653763897</v>
      </c>
      <c r="GF181">
        <v>7.7540102809663063</v>
      </c>
      <c r="GG181">
        <v>7.7513721573421019</v>
      </c>
      <c r="GH181">
        <v>7.7488895865214387</v>
      </c>
      <c r="GI181">
        <v>7.7466537718573809</v>
      </c>
      <c r="GJ181">
        <v>7.7445409623379362</v>
      </c>
      <c r="GK181">
        <v>7.7426738657970962</v>
      </c>
      <c r="GL181">
        <v>7.7412062367336159</v>
      </c>
      <c r="GM181">
        <v>7.7401399158983262</v>
      </c>
      <c r="GN181">
        <v>7.7390861232335109</v>
      </c>
      <c r="GO181">
        <v>7.7389489306325929</v>
      </c>
      <c r="GP181">
        <v>7.7383621795252102</v>
      </c>
      <c r="GQ181">
        <v>7.737923047009879</v>
      </c>
      <c r="GR181">
        <v>7.7373677061969683</v>
      </c>
      <c r="GS181">
        <v>7.7363505163398294</v>
      </c>
      <c r="GT181">
        <v>7.7348815900545969</v>
      </c>
      <c r="GU181">
        <v>7.7329749627997488</v>
      </c>
      <c r="GV181">
        <v>7.7306617420747452</v>
      </c>
      <c r="GW181">
        <v>7.7286821823990124</v>
      </c>
      <c r="GX181">
        <v>7.726690114095363</v>
      </c>
      <c r="GY181">
        <v>7.7247526610640174</v>
      </c>
    </row>
    <row r="182" spans="1:207" x14ac:dyDescent="0.25">
      <c r="A182">
        <f t="shared" si="2"/>
        <v>181</v>
      </c>
      <c r="B182">
        <v>45.075630252100837</v>
      </c>
      <c r="C182">
        <v>45.075630252100837</v>
      </c>
      <c r="D182">
        <v>7.7299975644348464</v>
      </c>
      <c r="E182">
        <v>7.7276382251373779</v>
      </c>
      <c r="F182">
        <v>7.7255286961070304</v>
      </c>
      <c r="G182">
        <v>7.7236928957142874</v>
      </c>
      <c r="H182">
        <v>7.7223016992474518</v>
      </c>
      <c r="I182">
        <v>7.7216311909651072</v>
      </c>
      <c r="J182">
        <v>7.721480503115572</v>
      </c>
      <c r="K182">
        <v>7.7221242211854451</v>
      </c>
      <c r="L182">
        <v>7.723608548549671</v>
      </c>
      <c r="M182">
        <v>7.7257974780595484</v>
      </c>
      <c r="N182">
        <v>7.728509282998373</v>
      </c>
      <c r="O182">
        <v>7.7312798498111643</v>
      </c>
      <c r="P182">
        <v>7.7347976194455299</v>
      </c>
      <c r="Q182">
        <v>7.738216059220524</v>
      </c>
      <c r="R182">
        <v>7.7414719358928012</v>
      </c>
      <c r="S182">
        <v>7.7445132451397738</v>
      </c>
      <c r="T182">
        <v>7.7472600427010772</v>
      </c>
      <c r="U182">
        <v>7.749800797454375</v>
      </c>
      <c r="V182">
        <v>7.7523367377267434</v>
      </c>
      <c r="W182">
        <v>7.7548715328032749</v>
      </c>
      <c r="X182">
        <v>7.7573698759922642</v>
      </c>
      <c r="Y182">
        <v>7.7599265335142524</v>
      </c>
      <c r="Z182">
        <v>7.762701072151275</v>
      </c>
      <c r="AA182">
        <v>7.7656737009282892</v>
      </c>
      <c r="AB182">
        <v>7.7689602501193136</v>
      </c>
      <c r="AC182">
        <v>7.7725216806804944</v>
      </c>
      <c r="AD182">
        <v>7.7767181658304541</v>
      </c>
      <c r="AE182">
        <v>7.780798220499392</v>
      </c>
      <c r="AF182">
        <v>7.7856261700055374</v>
      </c>
      <c r="AG182">
        <v>7.7907507736181412</v>
      </c>
      <c r="AH182">
        <v>7.795778643691115</v>
      </c>
      <c r="AI182">
        <v>7.8008351291496192</v>
      </c>
      <c r="AJ182">
        <v>7.8056414135544836</v>
      </c>
      <c r="AK182">
        <v>7.8093299631818134</v>
      </c>
      <c r="AL182">
        <v>7.8121953193731004</v>
      </c>
      <c r="AM182">
        <v>7.8140506377825378</v>
      </c>
      <c r="AN182">
        <v>7.8149927733358604</v>
      </c>
      <c r="AO182">
        <v>7.8153413900942086</v>
      </c>
      <c r="AP182">
        <v>7.8149057141177103</v>
      </c>
      <c r="AQ182">
        <v>7.8142005403313943</v>
      </c>
      <c r="AR182">
        <v>7.8135719648093147</v>
      </c>
      <c r="AS182">
        <v>7.8129353022872081</v>
      </c>
      <c r="AT182">
        <v>7.812723745615104</v>
      </c>
      <c r="AU182">
        <v>7.8128159912206954</v>
      </c>
      <c r="AV182">
        <v>7.8129903786367478</v>
      </c>
      <c r="AW182">
        <v>7.8132817170073192</v>
      </c>
      <c r="AX182">
        <v>7.8135299597138888</v>
      </c>
      <c r="AY182">
        <v>7.8137477794834664</v>
      </c>
      <c r="AZ182">
        <v>7.8137406066824067</v>
      </c>
      <c r="BA182">
        <v>7.8134994213605413</v>
      </c>
      <c r="BB182" s="2">
        <v>7.8129301970360334</v>
      </c>
      <c r="BC182" s="2">
        <v>7.8119530973183178</v>
      </c>
      <c r="BD182" s="2">
        <v>7.8105665651175684</v>
      </c>
      <c r="BE182" s="2">
        <v>7.8086421689141856</v>
      </c>
      <c r="BF182" s="2">
        <v>7.8063159890184224</v>
      </c>
      <c r="BG182" s="2">
        <v>7.8035464197134603</v>
      </c>
      <c r="BH182" s="2">
        <v>7.8004019293424722</v>
      </c>
      <c r="BI182" s="2">
        <v>7.7968918235947866</v>
      </c>
      <c r="BJ182" s="2">
        <v>7.7930164586955399</v>
      </c>
      <c r="BK182" s="2">
        <v>7.7889474260550822</v>
      </c>
      <c r="BL182" s="2">
        <v>7.7845019148531289</v>
      </c>
      <c r="BM182" s="2">
        <v>7.7797086006216887</v>
      </c>
      <c r="BN182" s="2">
        <v>7.774882300918649</v>
      </c>
      <c r="BO182" s="2">
        <v>7.7701153390632944</v>
      </c>
      <c r="BP182" s="2">
        <v>7.7646928237114023</v>
      </c>
      <c r="BQ182" s="2">
        <v>7.7594328736527052</v>
      </c>
      <c r="BR182" s="2">
        <v>7.754024347554636</v>
      </c>
      <c r="BS182" s="2">
        <v>7.748552586242937</v>
      </c>
      <c r="BT182" s="2">
        <v>7.7431979991678546</v>
      </c>
      <c r="BU182" s="2">
        <v>7.7376848131403388</v>
      </c>
      <c r="BV182" s="2">
        <v>7.7322067341093206</v>
      </c>
      <c r="BW182" s="2">
        <v>7.7268189043223501</v>
      </c>
      <c r="BX182" s="2">
        <v>7.7213099501315829</v>
      </c>
      <c r="BY182" s="2">
        <v>7.7162016778115943</v>
      </c>
      <c r="BZ182" s="2">
        <v>7.7111036487975726</v>
      </c>
      <c r="CA182" s="2">
        <v>7.7061858076395238</v>
      </c>
      <c r="CB182" s="2">
        <v>7.7014400485448391</v>
      </c>
      <c r="CC182" s="2">
        <v>7.6969244583131733</v>
      </c>
      <c r="CD182" s="2">
        <v>7.6924726324944892</v>
      </c>
      <c r="CE182" s="2">
        <v>7.6882201986165271</v>
      </c>
      <c r="CF182" s="2">
        <v>7.6841881639546861</v>
      </c>
      <c r="CG182" s="2">
        <v>7.6802699032336914</v>
      </c>
      <c r="CH182" s="2">
        <v>7.676560900845379</v>
      </c>
      <c r="CI182" s="2">
        <v>7.6729577897106314</v>
      </c>
      <c r="CJ182" s="2">
        <v>7.66948746422102</v>
      </c>
      <c r="CK182" s="2">
        <v>7.6662054776117579</v>
      </c>
      <c r="CL182" s="2">
        <v>7.6628520599870722</v>
      </c>
      <c r="CM182" s="2">
        <v>7.6598497731962958</v>
      </c>
      <c r="CN182" s="2">
        <v>7.6569230221118163</v>
      </c>
      <c r="CO182" s="2">
        <v>7.6540340572633783</v>
      </c>
      <c r="CP182" s="2">
        <v>7.651235614876196</v>
      </c>
      <c r="CQ182" s="2">
        <v>7.648523666278412</v>
      </c>
      <c r="CR182" s="2">
        <v>7.6458186339793297</v>
      </c>
      <c r="CS182" s="2">
        <v>7.643288984379204</v>
      </c>
      <c r="CT182" s="2">
        <v>7.6408313376994457</v>
      </c>
      <c r="CU182" s="2">
        <v>7.6384418246711121</v>
      </c>
      <c r="CV182" s="2">
        <v>7.6360523845129586</v>
      </c>
      <c r="CW182" s="2">
        <v>7.6336779706520819</v>
      </c>
      <c r="CX182" s="2">
        <v>7.6314502613839652</v>
      </c>
      <c r="CY182" s="2">
        <v>7.6292037554709324</v>
      </c>
      <c r="CZ182" s="2">
        <v>7.6269923774318569</v>
      </c>
      <c r="DA182" s="19">
        <v>7.6248349451306456</v>
      </c>
      <c r="DB182" s="2">
        <v>7.6229880210650078</v>
      </c>
      <c r="DC182" s="2">
        <v>7.6209297664534583</v>
      </c>
      <c r="DD182" s="2">
        <v>7.6190838991163519</v>
      </c>
      <c r="DE182" s="2">
        <v>7.6170301805862222</v>
      </c>
      <c r="DF182" s="2">
        <v>7.6154531532296232</v>
      </c>
      <c r="DG182" s="2">
        <v>7.6139489287323432</v>
      </c>
      <c r="DH182" s="2">
        <v>7.6127824052557784</v>
      </c>
      <c r="DI182" s="2">
        <v>7.6114491538192048</v>
      </c>
      <c r="DJ182" s="2">
        <v>7.6105723657926401</v>
      </c>
      <c r="DK182" s="2">
        <v>7.6098588479303162</v>
      </c>
      <c r="DL182" s="2">
        <v>7.609322093027342</v>
      </c>
      <c r="DM182" s="2">
        <v>7.6091905096029802</v>
      </c>
      <c r="DN182" s="2">
        <v>7.6090973347276671</v>
      </c>
      <c r="DO182" s="2">
        <v>7.6092516311976306</v>
      </c>
      <c r="DP182" s="2">
        <v>7.6096254874002014</v>
      </c>
      <c r="DQ182" s="2">
        <v>7.6102185676099952</v>
      </c>
      <c r="DR182" s="2">
        <v>7.6112065692601183</v>
      </c>
      <c r="DS182" s="2">
        <v>7.612506283895728</v>
      </c>
      <c r="DT182" s="2">
        <v>7.6140423079414559</v>
      </c>
      <c r="DU182" s="2">
        <v>7.6157195430162643</v>
      </c>
      <c r="DV182" s="2">
        <v>7.6178142853882642</v>
      </c>
      <c r="DW182" s="2">
        <v>7.6202195515197806</v>
      </c>
      <c r="DX182" s="2">
        <v>7.622997024435354</v>
      </c>
      <c r="DY182" s="2">
        <v>7.6260855792261442</v>
      </c>
      <c r="DZ182" s="2">
        <v>7.629494826600026</v>
      </c>
      <c r="EA182" s="2">
        <v>7.6331644515958308</v>
      </c>
      <c r="EB182" s="2">
        <v>7.6372279993771111</v>
      </c>
      <c r="EC182" s="2">
        <v>7.6417415068100567</v>
      </c>
      <c r="ED182" s="2">
        <v>7.6462277015626716</v>
      </c>
      <c r="EE182" s="2">
        <v>7.6512238579687279</v>
      </c>
      <c r="EF182" s="2">
        <v>7.6562719422186971</v>
      </c>
      <c r="EG182" s="2">
        <v>7.6615477478876013</v>
      </c>
      <c r="EH182" s="2">
        <v>7.6670294003775954</v>
      </c>
      <c r="EI182" s="2">
        <v>7.6728579997030817</v>
      </c>
      <c r="EJ182" s="2">
        <v>7.6785364042707611</v>
      </c>
      <c r="EK182" s="2">
        <v>7.6843694357686587</v>
      </c>
      <c r="EL182" s="2">
        <v>7.6903551519466697</v>
      </c>
      <c r="EM182" s="2">
        <v>7.6964087577316844</v>
      </c>
      <c r="EN182">
        <v>7.7024864922226186</v>
      </c>
      <c r="EO182">
        <v>7.7085533960776331</v>
      </c>
      <c r="EP182">
        <v>7.71448807834087</v>
      </c>
      <c r="EQ182">
        <v>7.7204234766927557</v>
      </c>
      <c r="ER182">
        <v>7.7260851249120677</v>
      </c>
      <c r="ES182">
        <v>7.7315895717548706</v>
      </c>
      <c r="ET182">
        <v>7.7366436651951016</v>
      </c>
      <c r="EU182">
        <v>7.7413517764379138</v>
      </c>
      <c r="EV182">
        <v>7.7454695560467393</v>
      </c>
      <c r="EW182">
        <v>7.7491754907991073</v>
      </c>
      <c r="EX182">
        <v>7.7522863138549578</v>
      </c>
      <c r="EY182">
        <v>7.7549017639562194</v>
      </c>
      <c r="EZ182">
        <v>7.7567947577688576</v>
      </c>
      <c r="FA182">
        <v>7.7581463697814854</v>
      </c>
      <c r="FB182">
        <v>7.7591700685074079</v>
      </c>
      <c r="FC182">
        <v>7.7597946818569508</v>
      </c>
      <c r="FD182">
        <v>7.7600953084908966</v>
      </c>
      <c r="FE182">
        <v>7.7600053973927157</v>
      </c>
      <c r="FF182">
        <v>7.7597384487677754</v>
      </c>
      <c r="FG182">
        <v>7.759207936511693</v>
      </c>
      <c r="FH182">
        <v>7.7587291332289894</v>
      </c>
      <c r="FI182">
        <v>7.7584059776067393</v>
      </c>
      <c r="FJ182">
        <v>7.7583508284504328</v>
      </c>
      <c r="FK182">
        <v>7.75832223044765</v>
      </c>
      <c r="FL182">
        <v>7.7586948586906832</v>
      </c>
      <c r="FM182">
        <v>7.7592019834301196</v>
      </c>
      <c r="FN182">
        <v>7.7604086399267116</v>
      </c>
      <c r="FO182">
        <v>7.7612612621388939</v>
      </c>
      <c r="FP182">
        <v>7.7625348548563906</v>
      </c>
      <c r="FQ182">
        <v>7.7638494713737334</v>
      </c>
      <c r="FR182">
        <v>7.7651597147020324</v>
      </c>
      <c r="FS182">
        <v>7.7663410533305406</v>
      </c>
      <c r="FT182">
        <v>7.7674576964272406</v>
      </c>
      <c r="FU182">
        <v>7.7683807873658441</v>
      </c>
      <c r="FV182">
        <v>7.7690553143460201</v>
      </c>
      <c r="FW182">
        <v>7.7694511856194994</v>
      </c>
      <c r="FX182">
        <v>7.7693422673286348</v>
      </c>
      <c r="FY182">
        <v>7.7687767146831543</v>
      </c>
      <c r="FZ182">
        <v>7.767676000020094</v>
      </c>
      <c r="GA182">
        <v>7.7661655406702401</v>
      </c>
      <c r="GB182">
        <v>7.7643458327307142</v>
      </c>
      <c r="GC182">
        <v>7.762256629310051</v>
      </c>
      <c r="GD182">
        <v>7.7599228275723373</v>
      </c>
      <c r="GE182">
        <v>7.7573797467174872</v>
      </c>
      <c r="GF182">
        <v>7.7549712996022917</v>
      </c>
      <c r="GG182">
        <v>7.7522918544974049</v>
      </c>
      <c r="GH182">
        <v>7.749785491663669</v>
      </c>
      <c r="GI182">
        <v>7.7474752043006214</v>
      </c>
      <c r="GJ182">
        <v>7.7453298160500079</v>
      </c>
      <c r="GK182">
        <v>7.7434379214670512</v>
      </c>
      <c r="GL182">
        <v>7.7419295392270531</v>
      </c>
      <c r="GM182">
        <v>7.7408123463772549</v>
      </c>
      <c r="GN182">
        <v>7.7397418388016392</v>
      </c>
      <c r="GO182">
        <v>7.7395454426081383</v>
      </c>
      <c r="GP182">
        <v>7.738964504462392</v>
      </c>
      <c r="GQ182">
        <v>7.7385063752699406</v>
      </c>
      <c r="GR182">
        <v>7.737941942646696</v>
      </c>
      <c r="GS182">
        <v>7.7369124203487312</v>
      </c>
      <c r="GT182">
        <v>7.7351432388631007</v>
      </c>
      <c r="GU182">
        <v>7.733234182509376</v>
      </c>
      <c r="GV182">
        <v>7.7311387557465787</v>
      </c>
      <c r="GW182">
        <v>7.7290776909794063</v>
      </c>
      <c r="GX182">
        <v>7.7268558995968926</v>
      </c>
      <c r="GY182">
        <v>7.724688698361172</v>
      </c>
    </row>
    <row r="183" spans="1:207" x14ac:dyDescent="0.25">
      <c r="A183">
        <f t="shared" si="2"/>
        <v>182</v>
      </c>
      <c r="B183">
        <v>45.326050420168073</v>
      </c>
      <c r="C183">
        <v>45.326050420168073</v>
      </c>
      <c r="D183">
        <v>7.7307952804648963</v>
      </c>
      <c r="E183">
        <v>7.7285519261740863</v>
      </c>
      <c r="F183">
        <v>7.7257340777124446</v>
      </c>
      <c r="G183">
        <v>7.7235625720087544</v>
      </c>
      <c r="H183">
        <v>7.7214748788148153</v>
      </c>
      <c r="I183">
        <v>7.7201428129818384</v>
      </c>
      <c r="J183">
        <v>7.7195333624661737</v>
      </c>
      <c r="K183">
        <v>7.7199667172589628</v>
      </c>
      <c r="L183">
        <v>7.7215590521214672</v>
      </c>
      <c r="M183">
        <v>7.7240866924481351</v>
      </c>
      <c r="N183">
        <v>7.7273424221334412</v>
      </c>
      <c r="O183">
        <v>7.7308703236411187</v>
      </c>
      <c r="P183">
        <v>7.7346540828909296</v>
      </c>
      <c r="Q183">
        <v>7.7384913335077892</v>
      </c>
      <c r="R183">
        <v>7.741975928389035</v>
      </c>
      <c r="S183">
        <v>7.7452410777976448</v>
      </c>
      <c r="T183">
        <v>7.7480091345383748</v>
      </c>
      <c r="U183">
        <v>7.7504927223390636</v>
      </c>
      <c r="V183">
        <v>7.752730604484702</v>
      </c>
      <c r="W183">
        <v>7.7550133515970501</v>
      </c>
      <c r="X183">
        <v>7.7570822605756726</v>
      </c>
      <c r="Y183">
        <v>7.7595082757618163</v>
      </c>
      <c r="Z183">
        <v>7.762109442711794</v>
      </c>
      <c r="AA183">
        <v>7.7649375137197971</v>
      </c>
      <c r="AB183">
        <v>7.7678222064304752</v>
      </c>
      <c r="AC183">
        <v>7.7712011807951837</v>
      </c>
      <c r="AD183">
        <v>7.775082155031698</v>
      </c>
      <c r="AE183">
        <v>7.77945423330182</v>
      </c>
      <c r="AF183">
        <v>7.7844405166068604</v>
      </c>
      <c r="AG183">
        <v>7.78999574467292</v>
      </c>
      <c r="AH183">
        <v>7.7954068760797064</v>
      </c>
      <c r="AI183">
        <v>7.8006440038095324</v>
      </c>
      <c r="AJ183">
        <v>7.805559888956318</v>
      </c>
      <c r="AK183">
        <v>7.8096824685668889</v>
      </c>
      <c r="AL183">
        <v>7.8128425446567009</v>
      </c>
      <c r="AM183">
        <v>7.814719363736347</v>
      </c>
      <c r="AN183">
        <v>7.8155490805359076</v>
      </c>
      <c r="AO183">
        <v>7.8155953114679102</v>
      </c>
      <c r="AP183">
        <v>7.8147685872182198</v>
      </c>
      <c r="AQ183">
        <v>7.8139494943683072</v>
      </c>
      <c r="AR183">
        <v>7.8131546324646566</v>
      </c>
      <c r="AS183">
        <v>7.8125049648642237</v>
      </c>
      <c r="AT183">
        <v>7.8121930752067206</v>
      </c>
      <c r="AU183">
        <v>7.8122030937690186</v>
      </c>
      <c r="AV183">
        <v>7.8123191042543114</v>
      </c>
      <c r="AW183">
        <v>7.812561115595086</v>
      </c>
      <c r="AX183">
        <v>7.8128342839456311</v>
      </c>
      <c r="AY183">
        <v>7.8130593301684756</v>
      </c>
      <c r="AZ183">
        <v>7.8131980594912651</v>
      </c>
      <c r="BA183">
        <v>7.8130509871668661</v>
      </c>
      <c r="BB183" s="2">
        <v>7.8125937083956627</v>
      </c>
      <c r="BC183" s="2">
        <v>7.8117205245183534</v>
      </c>
      <c r="BD183" s="2">
        <v>7.8103599622607494</v>
      </c>
      <c r="BE183" s="2">
        <v>7.8084969192266103</v>
      </c>
      <c r="BF183" s="2">
        <v>7.8062578618468104</v>
      </c>
      <c r="BG183" s="2">
        <v>7.8035237329055871</v>
      </c>
      <c r="BH183" s="2">
        <v>7.8003964635136054</v>
      </c>
      <c r="BI183" s="2">
        <v>7.7968978535430171</v>
      </c>
      <c r="BJ183" s="2">
        <v>7.7930697326636427</v>
      </c>
      <c r="BK183" s="2">
        <v>7.7889382236223996</v>
      </c>
      <c r="BL183" s="2">
        <v>7.7844912573456959</v>
      </c>
      <c r="BM183" s="2">
        <v>7.7797853988223071</v>
      </c>
      <c r="BN183" s="2">
        <v>7.7749238412598451</v>
      </c>
      <c r="BO183" s="2">
        <v>7.770041764334958</v>
      </c>
      <c r="BP183" s="2">
        <v>7.764627042714598</v>
      </c>
      <c r="BQ183" s="2">
        <v>7.7592845507201451</v>
      </c>
      <c r="BR183" s="2">
        <v>7.7538227911138708</v>
      </c>
      <c r="BS183" s="2">
        <v>7.7483038930586634</v>
      </c>
      <c r="BT183" s="2">
        <v>7.7427613895112781</v>
      </c>
      <c r="BU183" s="2">
        <v>7.737192149430963</v>
      </c>
      <c r="BV183" s="2">
        <v>7.7316496496689711</v>
      </c>
      <c r="BW183" s="2">
        <v>7.7261979334670814</v>
      </c>
      <c r="BX183" s="2">
        <v>7.720953002750842</v>
      </c>
      <c r="BY183" s="2">
        <v>7.7154447403548456</v>
      </c>
      <c r="BZ183" s="2">
        <v>7.7102892093649258</v>
      </c>
      <c r="CA183" s="2">
        <v>7.7052975246132691</v>
      </c>
      <c r="CB183" s="2">
        <v>7.7005075030024743</v>
      </c>
      <c r="CC183" s="2">
        <v>7.6959345117842703</v>
      </c>
      <c r="CD183" s="2">
        <v>7.6914654182240696</v>
      </c>
      <c r="CE183" s="2">
        <v>7.6871694884619712</v>
      </c>
      <c r="CF183" s="2">
        <v>7.6831102708059928</v>
      </c>
      <c r="CG183" s="2">
        <v>7.6792108842046449</v>
      </c>
      <c r="CH183" s="2">
        <v>7.6755088812674934</v>
      </c>
      <c r="CI183" s="2">
        <v>7.6719007617428456</v>
      </c>
      <c r="CJ183" s="2">
        <v>7.6684480459161213</v>
      </c>
      <c r="CK183" s="2">
        <v>7.6650834595328128</v>
      </c>
      <c r="CL183" s="2">
        <v>7.6617507546599182</v>
      </c>
      <c r="CM183" s="2">
        <v>7.6584361880441278</v>
      </c>
      <c r="CN183" s="2">
        <v>7.655415185669515</v>
      </c>
      <c r="CO183" s="2">
        <v>7.6524994514372651</v>
      </c>
      <c r="CP183" s="2">
        <v>7.649702253390446</v>
      </c>
      <c r="CQ183" s="2">
        <v>7.6470129759656569</v>
      </c>
      <c r="CR183" s="2">
        <v>7.6444200085131762</v>
      </c>
      <c r="CS183" s="2">
        <v>7.6419074054688902</v>
      </c>
      <c r="CT183" s="2">
        <v>7.6394826849096908</v>
      </c>
      <c r="CU183" s="2">
        <v>7.6371405584265517</v>
      </c>
      <c r="CV183" s="2">
        <v>7.6348758900372253</v>
      </c>
      <c r="CW183" s="2">
        <v>7.6326713871849803</v>
      </c>
      <c r="CX183" s="2">
        <v>7.6305298035981606</v>
      </c>
      <c r="CY183" s="2">
        <v>7.6285167702039809</v>
      </c>
      <c r="CZ183" s="2">
        <v>7.6264698365829506</v>
      </c>
      <c r="DA183" s="19">
        <v>7.6243906523013072</v>
      </c>
      <c r="DB183" s="2">
        <v>7.622721223054576</v>
      </c>
      <c r="DC183" s="2">
        <v>7.6206992177287596</v>
      </c>
      <c r="DD183" s="2">
        <v>7.6190199872228526</v>
      </c>
      <c r="DE183" s="2">
        <v>7.6172316179587849</v>
      </c>
      <c r="DF183" s="2">
        <v>7.6160261223794636</v>
      </c>
      <c r="DG183" s="2">
        <v>7.6146872341349763</v>
      </c>
      <c r="DH183" s="2">
        <v>7.6134941035926023</v>
      </c>
      <c r="DI183" s="2">
        <v>7.6124390487683229</v>
      </c>
      <c r="DJ183" s="2">
        <v>7.6115361119907723</v>
      </c>
      <c r="DK183" s="2">
        <v>7.6108711000057054</v>
      </c>
      <c r="DL183" s="2">
        <v>7.6102913573187294</v>
      </c>
      <c r="DM183" s="2">
        <v>7.6098402269168268</v>
      </c>
      <c r="DN183" s="2">
        <v>7.609693063119253</v>
      </c>
      <c r="DO183" s="2">
        <v>7.6097984513735986</v>
      </c>
      <c r="DP183" s="2">
        <v>7.6101070054176416</v>
      </c>
      <c r="DQ183" s="2">
        <v>7.6105967801591081</v>
      </c>
      <c r="DR183" s="2">
        <v>7.6114722187316257</v>
      </c>
      <c r="DS183" s="2">
        <v>7.6127335826731208</v>
      </c>
      <c r="DT183" s="2">
        <v>7.6141570672615648</v>
      </c>
      <c r="DU183" s="2">
        <v>7.6157668803398559</v>
      </c>
      <c r="DV183" s="2">
        <v>7.617796024472927</v>
      </c>
      <c r="DW183" s="2">
        <v>7.6201496407338274</v>
      </c>
      <c r="DX183" s="2">
        <v>7.6228117625578307</v>
      </c>
      <c r="DY183" s="2">
        <v>7.6258384517114042</v>
      </c>
      <c r="DZ183" s="2">
        <v>7.6291799191660736</v>
      </c>
      <c r="EA183" s="2">
        <v>7.6330548752030687</v>
      </c>
      <c r="EB183" s="2">
        <v>7.6371767905372074</v>
      </c>
      <c r="EC183" s="2">
        <v>7.6415408235022628</v>
      </c>
      <c r="ED183" s="2">
        <v>7.6463886497317919</v>
      </c>
      <c r="EE183" s="2">
        <v>7.6512579464672221</v>
      </c>
      <c r="EF183" s="2">
        <v>7.6566424351981688</v>
      </c>
      <c r="EG183" s="2">
        <v>7.6620270573791176</v>
      </c>
      <c r="EH183" s="2">
        <v>7.6676095257969106</v>
      </c>
      <c r="EI183" s="2">
        <v>7.6735287599709654</v>
      </c>
      <c r="EJ183" s="2">
        <v>7.6793689492330621</v>
      </c>
      <c r="EK183" s="2">
        <v>7.6853313137476702</v>
      </c>
      <c r="EL183" s="2">
        <v>7.6914281254351646</v>
      </c>
      <c r="EM183" s="2">
        <v>7.6975805560176926</v>
      </c>
      <c r="EN183">
        <v>7.7037866899130156</v>
      </c>
      <c r="EO183">
        <v>7.7100025844186506</v>
      </c>
      <c r="EP183">
        <v>7.7161646167621134</v>
      </c>
      <c r="EQ183">
        <v>7.7222510819056449</v>
      </c>
      <c r="ER183">
        <v>7.7279240759222727</v>
      </c>
      <c r="ES183">
        <v>7.7333816492527463</v>
      </c>
      <c r="ET183">
        <v>7.7384944174349242</v>
      </c>
      <c r="EU183">
        <v>7.7433430336093716</v>
      </c>
      <c r="EV183">
        <v>7.7475067002623499</v>
      </c>
      <c r="EW183">
        <v>7.7511763252688413</v>
      </c>
      <c r="EX183">
        <v>7.7540688886879741</v>
      </c>
      <c r="EY183">
        <v>7.7563032669421181</v>
      </c>
      <c r="EZ183">
        <v>7.758134913134807</v>
      </c>
      <c r="FA183">
        <v>7.7594510492375894</v>
      </c>
      <c r="FB183">
        <v>7.7601591913294357</v>
      </c>
      <c r="FC183">
        <v>7.760637535044383</v>
      </c>
      <c r="FD183">
        <v>7.7607636831086539</v>
      </c>
      <c r="FE183">
        <v>7.7606166631409677</v>
      </c>
      <c r="FF183">
        <v>7.7603829023852811</v>
      </c>
      <c r="FG183">
        <v>7.7602499816023212</v>
      </c>
      <c r="FH183">
        <v>7.7598747268216881</v>
      </c>
      <c r="FI183">
        <v>7.7595511083062414</v>
      </c>
      <c r="FJ183">
        <v>7.7595198113566077</v>
      </c>
      <c r="FK183">
        <v>7.759610285996005</v>
      </c>
      <c r="FL183">
        <v>7.7599813036325118</v>
      </c>
      <c r="FM183">
        <v>7.7606737969166693</v>
      </c>
      <c r="FN183">
        <v>7.7615979432737943</v>
      </c>
      <c r="FO183">
        <v>7.762727557134002</v>
      </c>
      <c r="FP183">
        <v>7.7639861209446908</v>
      </c>
      <c r="FQ183">
        <v>7.7652606439863856</v>
      </c>
      <c r="FR183">
        <v>7.7665315722017896</v>
      </c>
      <c r="FS183">
        <v>7.767698974393543</v>
      </c>
      <c r="FT183">
        <v>7.7687545662338611</v>
      </c>
      <c r="FU183">
        <v>7.7697220644146459</v>
      </c>
      <c r="FV183">
        <v>7.7699929358001931</v>
      </c>
      <c r="FW183">
        <v>7.7704074357289086</v>
      </c>
      <c r="FX183">
        <v>7.7702660377770956</v>
      </c>
      <c r="FY183">
        <v>7.7696651842038138</v>
      </c>
      <c r="FZ183">
        <v>7.7685272525417721</v>
      </c>
      <c r="GA183">
        <v>7.7670922962547522</v>
      </c>
      <c r="GB183">
        <v>7.7652551255442006</v>
      </c>
      <c r="GC183">
        <v>7.7631518303927729</v>
      </c>
      <c r="GD183">
        <v>7.7607976141555532</v>
      </c>
      <c r="GE183">
        <v>7.7582241535370606</v>
      </c>
      <c r="GF183">
        <v>7.7556844281177897</v>
      </c>
      <c r="GG183">
        <v>7.7531273171171957</v>
      </c>
      <c r="GH183">
        <v>7.7505944917672256</v>
      </c>
      <c r="GI183">
        <v>7.7481279312419051</v>
      </c>
      <c r="GJ183">
        <v>7.7459215687142562</v>
      </c>
      <c r="GK183">
        <v>7.7440092834307306</v>
      </c>
      <c r="GL183">
        <v>7.7423983589670096</v>
      </c>
      <c r="GM183">
        <v>7.7411859260439577</v>
      </c>
      <c r="GN183">
        <v>7.7402831377295831</v>
      </c>
      <c r="GO183">
        <v>7.7397433338008597</v>
      </c>
      <c r="GP183">
        <v>7.7393100605972087</v>
      </c>
      <c r="GQ183">
        <v>7.7387968359571992</v>
      </c>
      <c r="GR183">
        <v>7.7381506310680201</v>
      </c>
      <c r="GS183">
        <v>7.7371672038893546</v>
      </c>
      <c r="GT183">
        <v>7.7358386105171926</v>
      </c>
      <c r="GU183">
        <v>7.7341975570824886</v>
      </c>
      <c r="GV183">
        <v>7.7323700044606456</v>
      </c>
      <c r="GW183">
        <v>7.729804970857586</v>
      </c>
      <c r="GX183">
        <v>7.7271935024240266</v>
      </c>
      <c r="GY183">
        <v>7.7245192259041531</v>
      </c>
    </row>
    <row r="184" spans="1:207" x14ac:dyDescent="0.25">
      <c r="A184">
        <f t="shared" si="2"/>
        <v>183</v>
      </c>
      <c r="B184">
        <v>45.576470588235303</v>
      </c>
      <c r="C184">
        <v>45.576470588235303</v>
      </c>
      <c r="D184">
        <v>7.7309334933442786</v>
      </c>
      <c r="E184">
        <v>7.7282659064732329</v>
      </c>
      <c r="F184">
        <v>7.7257617808672228</v>
      </c>
      <c r="G184">
        <v>7.7232864356218673</v>
      </c>
      <c r="H184">
        <v>7.7209647935131942</v>
      </c>
      <c r="I184">
        <v>7.7191995892978857</v>
      </c>
      <c r="J184">
        <v>7.7184328497647696</v>
      </c>
      <c r="K184">
        <v>7.7188486646282017</v>
      </c>
      <c r="L184">
        <v>7.7204670860984121</v>
      </c>
      <c r="M184">
        <v>7.7230800568512512</v>
      </c>
      <c r="N184">
        <v>7.7263686071078252</v>
      </c>
      <c r="O184">
        <v>7.7303169433937642</v>
      </c>
      <c r="P184">
        <v>7.734122011951249</v>
      </c>
      <c r="Q184">
        <v>7.7380234507111716</v>
      </c>
      <c r="R184">
        <v>7.7415518293311072</v>
      </c>
      <c r="S184">
        <v>7.7446216999736039</v>
      </c>
      <c r="T184">
        <v>7.747404097976915</v>
      </c>
      <c r="U184">
        <v>7.7499854636927799</v>
      </c>
      <c r="V184">
        <v>7.7522704827893376</v>
      </c>
      <c r="W184">
        <v>7.7544685976751424</v>
      </c>
      <c r="X184">
        <v>7.7565214253480574</v>
      </c>
      <c r="Y184">
        <v>7.7588972307890103</v>
      </c>
      <c r="Z184">
        <v>7.7614021816988661</v>
      </c>
      <c r="AA184">
        <v>7.7641490662115968</v>
      </c>
      <c r="AB184">
        <v>7.7669923037068216</v>
      </c>
      <c r="AC184">
        <v>7.7703464923685184</v>
      </c>
      <c r="AD184">
        <v>7.7740394904925729</v>
      </c>
      <c r="AE184">
        <v>7.7786092425062998</v>
      </c>
      <c r="AF184">
        <v>7.7836362445511709</v>
      </c>
      <c r="AG184">
        <v>7.7892042601392468</v>
      </c>
      <c r="AH184">
        <v>7.7948554910163201</v>
      </c>
      <c r="AI184">
        <v>7.8001749699272294</v>
      </c>
      <c r="AJ184">
        <v>7.8049977625615403</v>
      </c>
      <c r="AK184">
        <v>7.8093167446741676</v>
      </c>
      <c r="AL184">
        <v>7.8125651906132427</v>
      </c>
      <c r="AM184">
        <v>7.8144963606955233</v>
      </c>
      <c r="AN184">
        <v>7.8153218625343266</v>
      </c>
      <c r="AO184">
        <v>7.8152552267629192</v>
      </c>
      <c r="AP184">
        <v>7.8146970752187341</v>
      </c>
      <c r="AQ184">
        <v>7.8139296293779523</v>
      </c>
      <c r="AR184">
        <v>7.8129086789425379</v>
      </c>
      <c r="AS184">
        <v>7.8123845233760658</v>
      </c>
      <c r="AT184">
        <v>7.811958984566993</v>
      </c>
      <c r="AU184">
        <v>7.8117719740253913</v>
      </c>
      <c r="AV184">
        <v>7.8118694327677964</v>
      </c>
      <c r="AW184">
        <v>7.8120848793916764</v>
      </c>
      <c r="AX184">
        <v>7.812373709164615</v>
      </c>
      <c r="AY184">
        <v>7.8126042403064284</v>
      </c>
      <c r="AZ184">
        <v>7.8127801740039509</v>
      </c>
      <c r="BA184">
        <v>7.8127242979628226</v>
      </c>
      <c r="BB184" s="2">
        <v>7.8123606600858899</v>
      </c>
      <c r="BC184" s="2">
        <v>7.811573053140668</v>
      </c>
      <c r="BD184" s="2">
        <v>7.8102263085553423</v>
      </c>
      <c r="BE184" s="2">
        <v>7.8084076231219601</v>
      </c>
      <c r="BF184" s="2">
        <v>7.8061965005842442</v>
      </c>
      <c r="BG184" s="2">
        <v>7.803479438324505</v>
      </c>
      <c r="BH184" s="2">
        <v>7.8003516257135326</v>
      </c>
      <c r="BI184" s="2">
        <v>7.7968495618777034</v>
      </c>
      <c r="BJ184" s="2">
        <v>7.7930404217616696</v>
      </c>
      <c r="BK184" s="2">
        <v>7.7888414822541128</v>
      </c>
      <c r="BL184" s="2">
        <v>7.7843934084631119</v>
      </c>
      <c r="BM184" s="2">
        <v>7.7797549551480856</v>
      </c>
      <c r="BN184" s="2">
        <v>7.7748406860939072</v>
      </c>
      <c r="BO184" s="2">
        <v>7.7696618582139942</v>
      </c>
      <c r="BP184" s="2">
        <v>7.7644338805357132</v>
      </c>
      <c r="BQ184" s="2">
        <v>7.7590097385040382</v>
      </c>
      <c r="BR184" s="2">
        <v>7.7535001156188148</v>
      </c>
      <c r="BS184" s="2">
        <v>7.7479334488212066</v>
      </c>
      <c r="BT184" s="2">
        <v>7.7422317877615789</v>
      </c>
      <c r="BU184" s="2">
        <v>7.736614524083806</v>
      </c>
      <c r="BV184" s="2">
        <v>7.7310177046240716</v>
      </c>
      <c r="BW184" s="2">
        <v>7.7254807967312296</v>
      </c>
      <c r="BX184" s="2">
        <v>7.7202706160066121</v>
      </c>
      <c r="BY184" s="2">
        <v>7.7146672908118967</v>
      </c>
      <c r="BZ184" s="2">
        <v>7.7094754695797496</v>
      </c>
      <c r="CA184" s="2">
        <v>7.7044427415364227</v>
      </c>
      <c r="CB184" s="2">
        <v>7.6996327003386353</v>
      </c>
      <c r="CC184" s="2">
        <v>7.695024301122432</v>
      </c>
      <c r="CD184" s="2">
        <v>7.6905795002385036</v>
      </c>
      <c r="CE184" s="2">
        <v>7.6863004589393178</v>
      </c>
      <c r="CF184" s="2">
        <v>7.6822340234754378</v>
      </c>
      <c r="CG184" s="2">
        <v>7.6783630249070587</v>
      </c>
      <c r="CH184" s="2">
        <v>7.6746694033193634</v>
      </c>
      <c r="CI184" s="2">
        <v>7.6710756544801244</v>
      </c>
      <c r="CJ184" s="2">
        <v>7.6676517820899468</v>
      </c>
      <c r="CK184" s="2">
        <v>7.6642709756398144</v>
      </c>
      <c r="CL184" s="2">
        <v>7.6610881265785116</v>
      </c>
      <c r="CM184" s="2">
        <v>7.6578254496122762</v>
      </c>
      <c r="CN184" s="2">
        <v>7.6548191985576501</v>
      </c>
      <c r="CO184" s="2">
        <v>7.6519602112077916</v>
      </c>
      <c r="CP184" s="2">
        <v>7.6492184235981124</v>
      </c>
      <c r="CQ184" s="2">
        <v>7.6465823547387366</v>
      </c>
      <c r="CR184" s="2">
        <v>7.6440865098684574</v>
      </c>
      <c r="CS184" s="2">
        <v>7.6416159889695354</v>
      </c>
      <c r="CT184" s="2">
        <v>7.6392268198290036</v>
      </c>
      <c r="CU184" s="2">
        <v>7.6369115584940772</v>
      </c>
      <c r="CV184" s="2">
        <v>7.6347007472572557</v>
      </c>
      <c r="CW184" s="2">
        <v>7.6325685519889559</v>
      </c>
      <c r="CX184" s="2">
        <v>7.6304323926792978</v>
      </c>
      <c r="CY184" s="2">
        <v>7.6284060781129419</v>
      </c>
      <c r="CZ184" s="2">
        <v>7.6263982572963256</v>
      </c>
      <c r="DA184" s="19">
        <v>7.6243682225776439</v>
      </c>
      <c r="DB184" s="2">
        <v>7.6225334032627901</v>
      </c>
      <c r="DC184" s="2">
        <v>7.6205511097947269</v>
      </c>
      <c r="DD184" s="2">
        <v>7.6189137675180802</v>
      </c>
      <c r="DE184" s="2">
        <v>7.6173492878368467</v>
      </c>
      <c r="DF184" s="2">
        <v>7.6160368696203387</v>
      </c>
      <c r="DG184" s="2">
        <v>7.614704976040735</v>
      </c>
      <c r="DH184" s="2">
        <v>7.6134099486639721</v>
      </c>
      <c r="DI184" s="2">
        <v>7.6124714964710787</v>
      </c>
      <c r="DJ184" s="2">
        <v>7.6115298416611434</v>
      </c>
      <c r="DK184" s="2">
        <v>7.6107978285620712</v>
      </c>
      <c r="DL184" s="2">
        <v>7.6102879643541081</v>
      </c>
      <c r="DM184" s="2">
        <v>7.6097721784147083</v>
      </c>
      <c r="DN184" s="2">
        <v>7.6096799462887343</v>
      </c>
      <c r="DO184" s="2">
        <v>7.6098400628170131</v>
      </c>
      <c r="DP184" s="2">
        <v>7.6102568348254964</v>
      </c>
      <c r="DQ184" s="2">
        <v>7.6108713159532746</v>
      </c>
      <c r="DR184" s="2">
        <v>7.6117537423052113</v>
      </c>
      <c r="DS184" s="2">
        <v>7.6130210725239778</v>
      </c>
      <c r="DT184" s="2">
        <v>7.6144617699187531</v>
      </c>
      <c r="DU184" s="2">
        <v>7.6162959253762859</v>
      </c>
      <c r="DV184" s="2">
        <v>7.6183989230170637</v>
      </c>
      <c r="DW184" s="2">
        <v>7.6208245466747568</v>
      </c>
      <c r="DX184" s="2">
        <v>7.6235215920173012</v>
      </c>
      <c r="DY184" s="2">
        <v>7.6265855993182212</v>
      </c>
      <c r="DZ184" s="2">
        <v>7.6300078380386216</v>
      </c>
      <c r="EA184" s="2">
        <v>7.6339071373306249</v>
      </c>
      <c r="EB184" s="2">
        <v>7.6380457213102098</v>
      </c>
      <c r="EC184" s="2">
        <v>7.6423309483248563</v>
      </c>
      <c r="ED184" s="2">
        <v>7.6472603219239446</v>
      </c>
      <c r="EE184" s="2">
        <v>7.6520761475409227</v>
      </c>
      <c r="EF184" s="2">
        <v>7.6574577572636144</v>
      </c>
      <c r="EG184" s="2">
        <v>7.6629043609938599</v>
      </c>
      <c r="EH184" s="2">
        <v>7.6685189423555506</v>
      </c>
      <c r="EI184" s="2">
        <v>7.6743112130682158</v>
      </c>
      <c r="EJ184" s="2">
        <v>7.6802583726111111</v>
      </c>
      <c r="EK184" s="2">
        <v>7.6863334861733046</v>
      </c>
      <c r="EL184" s="2">
        <v>7.692493520353719</v>
      </c>
      <c r="EM184" s="2">
        <v>7.6987212820644606</v>
      </c>
      <c r="EN184">
        <v>7.7050303526167534</v>
      </c>
      <c r="EO184">
        <v>7.7113652758795022</v>
      </c>
      <c r="EP184">
        <v>7.717701072113611</v>
      </c>
      <c r="EQ184">
        <v>7.7238224756511764</v>
      </c>
      <c r="ER184">
        <v>7.729650816517629</v>
      </c>
      <c r="ES184">
        <v>7.7351352933224788</v>
      </c>
      <c r="ET184">
        <v>7.7403402412982096</v>
      </c>
      <c r="EU184">
        <v>7.7452172312273229</v>
      </c>
      <c r="EV184">
        <v>7.7495057590118872</v>
      </c>
      <c r="EW184">
        <v>7.7531646226422666</v>
      </c>
      <c r="EX184">
        <v>7.7560432549732274</v>
      </c>
      <c r="EY184">
        <v>7.7581634362706051</v>
      </c>
      <c r="EZ184">
        <v>7.7599193947570164</v>
      </c>
      <c r="FA184">
        <v>7.7611779034480302</v>
      </c>
      <c r="FB184">
        <v>7.7617494899910637</v>
      </c>
      <c r="FC184">
        <v>7.7620574177501309</v>
      </c>
      <c r="FD184">
        <v>7.7620484049802521</v>
      </c>
      <c r="FE184">
        <v>7.761878578393155</v>
      </c>
      <c r="FF184">
        <v>7.761575897463949</v>
      </c>
      <c r="FG184">
        <v>7.7614403783358847</v>
      </c>
      <c r="FH184">
        <v>7.7611130491332903</v>
      </c>
      <c r="FI184">
        <v>7.7607702021690388</v>
      </c>
      <c r="FJ184">
        <v>7.7606769836232203</v>
      </c>
      <c r="FK184">
        <v>7.7608405980272126</v>
      </c>
      <c r="FL184">
        <v>7.7612110060504946</v>
      </c>
      <c r="FM184">
        <v>7.7620382260766903</v>
      </c>
      <c r="FN184">
        <v>7.7627444931618204</v>
      </c>
      <c r="FO184">
        <v>7.7640645329031681</v>
      </c>
      <c r="FP184">
        <v>7.7652825647720762</v>
      </c>
      <c r="FQ184">
        <v>7.7665152185078261</v>
      </c>
      <c r="FR184">
        <v>7.7677385637282956</v>
      </c>
      <c r="FS184">
        <v>7.7688890327476381</v>
      </c>
      <c r="FT184">
        <v>7.7698797456450617</v>
      </c>
      <c r="FU184">
        <v>7.7707605058882816</v>
      </c>
      <c r="FV184">
        <v>7.7709297370866297</v>
      </c>
      <c r="FW184">
        <v>7.7712351497561416</v>
      </c>
      <c r="FX184">
        <v>7.7710523556605331</v>
      </c>
      <c r="FY184">
        <v>7.7704100010658044</v>
      </c>
      <c r="FZ184">
        <v>7.7692658170299413</v>
      </c>
      <c r="GA184">
        <v>7.7678398442356134</v>
      </c>
      <c r="GB184">
        <v>7.765959848189965</v>
      </c>
      <c r="GC184">
        <v>7.7638020959566676</v>
      </c>
      <c r="GD184">
        <v>7.7614147009438668</v>
      </c>
      <c r="GE184">
        <v>7.7588540368788159</v>
      </c>
      <c r="GF184">
        <v>7.7561768070274741</v>
      </c>
      <c r="GG184">
        <v>7.7536658051728491</v>
      </c>
      <c r="GH184">
        <v>7.7510997041774257</v>
      </c>
      <c r="GI184">
        <v>7.7485492984032716</v>
      </c>
      <c r="GJ184">
        <v>7.7462847154360821</v>
      </c>
      <c r="GK184">
        <v>7.7443285120723253</v>
      </c>
      <c r="GL184">
        <v>7.7426323681105131</v>
      </c>
      <c r="GM184">
        <v>7.741341671408672</v>
      </c>
      <c r="GN184">
        <v>7.7405846171370314</v>
      </c>
      <c r="GO184">
        <v>7.7397246581421832</v>
      </c>
      <c r="GP184">
        <v>7.7392994148520327</v>
      </c>
      <c r="GQ184">
        <v>7.7386961697381249</v>
      </c>
      <c r="GR184">
        <v>7.7378815485764312</v>
      </c>
      <c r="GS184">
        <v>7.7370019554338088</v>
      </c>
      <c r="GT184">
        <v>7.7359537056803909</v>
      </c>
      <c r="GU184">
        <v>7.7344074676400298</v>
      </c>
      <c r="GV184">
        <v>7.7322502118906762</v>
      </c>
      <c r="GW184">
        <v>7.7299652574163886</v>
      </c>
      <c r="GX184">
        <v>7.7272153380827886</v>
      </c>
      <c r="GY184">
        <v>7.7242264255108086</v>
      </c>
    </row>
    <row r="185" spans="1:207" x14ac:dyDescent="0.25">
      <c r="A185">
        <f t="shared" si="2"/>
        <v>184</v>
      </c>
      <c r="B185">
        <v>45.826890756302518</v>
      </c>
      <c r="C185">
        <v>45.826890756302518</v>
      </c>
      <c r="D185">
        <v>7.730169603121035</v>
      </c>
      <c r="E185">
        <v>7.7276968818405463</v>
      </c>
      <c r="F185">
        <v>7.7253114298529946</v>
      </c>
      <c r="G185">
        <v>7.7228225650632423</v>
      </c>
      <c r="H185">
        <v>7.72089009684088</v>
      </c>
      <c r="I185">
        <v>7.7195306292039936</v>
      </c>
      <c r="J185">
        <v>7.7190456722547838</v>
      </c>
      <c r="K185">
        <v>7.7194512532290576</v>
      </c>
      <c r="L185">
        <v>7.7208580288385651</v>
      </c>
      <c r="M185">
        <v>7.7231091700683132</v>
      </c>
      <c r="N185">
        <v>7.7260546971426516</v>
      </c>
      <c r="O185">
        <v>7.7296546453534116</v>
      </c>
      <c r="P185">
        <v>7.7332134504942731</v>
      </c>
      <c r="Q185">
        <v>7.7367588261388862</v>
      </c>
      <c r="R185">
        <v>7.7401005922824293</v>
      </c>
      <c r="S185">
        <v>7.7428435211711388</v>
      </c>
      <c r="T185">
        <v>7.7455965242722167</v>
      </c>
      <c r="U185">
        <v>7.748130377286456</v>
      </c>
      <c r="V185">
        <v>7.7508238551891848</v>
      </c>
      <c r="W185">
        <v>7.7531605735949629</v>
      </c>
      <c r="X185">
        <v>7.7556431008475686</v>
      </c>
      <c r="Y185">
        <v>7.7580532601943064</v>
      </c>
      <c r="Z185">
        <v>7.7605858704638928</v>
      </c>
      <c r="AA185">
        <v>7.7633516992362406</v>
      </c>
      <c r="AB185">
        <v>7.7665758390319386</v>
      </c>
      <c r="AC185">
        <v>7.7700885611530914</v>
      </c>
      <c r="AD185">
        <v>7.7739590216788006</v>
      </c>
      <c r="AE185">
        <v>7.7784048009811677</v>
      </c>
      <c r="AF185">
        <v>7.7833430624553186</v>
      </c>
      <c r="AG185">
        <v>7.7884928725136184</v>
      </c>
      <c r="AH185">
        <v>7.7941301108710306</v>
      </c>
      <c r="AI185">
        <v>7.7994172047344152</v>
      </c>
      <c r="AJ185">
        <v>7.8040093626834306</v>
      </c>
      <c r="AK185">
        <v>7.8080896923023957</v>
      </c>
      <c r="AL185">
        <v>7.8111338965593227</v>
      </c>
      <c r="AM185">
        <v>7.8131314245958547</v>
      </c>
      <c r="AN185">
        <v>7.8140828406125449</v>
      </c>
      <c r="AO185">
        <v>7.8142392661904712</v>
      </c>
      <c r="AP185">
        <v>7.8141748995295011</v>
      </c>
      <c r="AQ185">
        <v>7.8135230047006461</v>
      </c>
      <c r="AR185">
        <v>7.8126367501491751</v>
      </c>
      <c r="AS185">
        <v>7.8120878902891846</v>
      </c>
      <c r="AT185">
        <v>7.8117036268931086</v>
      </c>
      <c r="AU185">
        <v>7.8114807172119001</v>
      </c>
      <c r="AV185">
        <v>7.8116210409794196</v>
      </c>
      <c r="AW185">
        <v>7.8118739820650402</v>
      </c>
      <c r="AX185">
        <v>7.8121782883968418</v>
      </c>
      <c r="AY185">
        <v>7.8124449919396524</v>
      </c>
      <c r="AZ185">
        <v>7.8125531089639928</v>
      </c>
      <c r="BA185">
        <v>7.8125664273162911</v>
      </c>
      <c r="BB185" s="2">
        <v>7.8122562919170759</v>
      </c>
      <c r="BC185" s="2">
        <v>7.8115155448585432</v>
      </c>
      <c r="BD185" s="2">
        <v>7.8101896175235899</v>
      </c>
      <c r="BE185" s="2">
        <v>7.808391921196753</v>
      </c>
      <c r="BF185" s="2">
        <v>7.8061411927596511</v>
      </c>
      <c r="BG185" s="2">
        <v>7.8034186653194171</v>
      </c>
      <c r="BH185" s="2">
        <v>7.8002709220804336</v>
      </c>
      <c r="BI185" s="2">
        <v>7.7967480548979644</v>
      </c>
      <c r="BJ185" s="2">
        <v>7.7929175984408694</v>
      </c>
      <c r="BK185" s="2">
        <v>7.7886767601002704</v>
      </c>
      <c r="BL185" s="2">
        <v>7.7842053864088774</v>
      </c>
      <c r="BM185" s="2">
        <v>7.7795324126522596</v>
      </c>
      <c r="BN185" s="2">
        <v>7.774554991600267</v>
      </c>
      <c r="BO185" s="2">
        <v>7.7692453862630124</v>
      </c>
      <c r="BP185" s="2">
        <v>7.7640504165251469</v>
      </c>
      <c r="BQ185" s="2">
        <v>7.7585713008899244</v>
      </c>
      <c r="BR185" s="2">
        <v>7.7530172197724294</v>
      </c>
      <c r="BS185" s="2">
        <v>7.7473978832227184</v>
      </c>
      <c r="BT185" s="2">
        <v>7.7416343773854566</v>
      </c>
      <c r="BU185" s="2">
        <v>7.7359782311726981</v>
      </c>
      <c r="BV185" s="2">
        <v>7.7303409424225027</v>
      </c>
      <c r="BW185" s="2">
        <v>7.7247169580766508</v>
      </c>
      <c r="BX185" s="2">
        <v>7.7192384351880019</v>
      </c>
      <c r="BY185" s="2">
        <v>7.7139119798259266</v>
      </c>
      <c r="BZ185" s="2">
        <v>7.7087079534388492</v>
      </c>
      <c r="CA185" s="2">
        <v>7.7036734650184133</v>
      </c>
      <c r="CB185" s="2">
        <v>7.6988687883494924</v>
      </c>
      <c r="CC185" s="2">
        <v>7.6942513080217942</v>
      </c>
      <c r="CD185" s="2">
        <v>7.6898670355221279</v>
      </c>
      <c r="CE185" s="2">
        <v>7.6856631253397918</v>
      </c>
      <c r="CF185" s="2">
        <v>7.6816111679672003</v>
      </c>
      <c r="CG185" s="2">
        <v>7.6777718196125804</v>
      </c>
      <c r="CH185" s="2">
        <v>7.6740860196238856</v>
      </c>
      <c r="CI185" s="2">
        <v>7.670525196868252</v>
      </c>
      <c r="CJ185" s="2">
        <v>7.6671372000611324</v>
      </c>
      <c r="CK185" s="2">
        <v>7.6638200126760836</v>
      </c>
      <c r="CL185" s="2">
        <v>7.6608595207228438</v>
      </c>
      <c r="CM185" s="2">
        <v>7.6580249129074733</v>
      </c>
      <c r="CN185" s="2">
        <v>7.655166159768112</v>
      </c>
      <c r="CO185" s="2">
        <v>7.6524359493765211</v>
      </c>
      <c r="CP185" s="2">
        <v>7.6497918740797042</v>
      </c>
      <c r="CQ185" s="2">
        <v>7.6472283445068134</v>
      </c>
      <c r="CR185" s="2">
        <v>7.6447641116546361</v>
      </c>
      <c r="CS185" s="2">
        <v>7.6423587075867214</v>
      </c>
      <c r="CT185" s="2">
        <v>7.6400091795267038</v>
      </c>
      <c r="CU185" s="2">
        <v>7.6377065205762138</v>
      </c>
      <c r="CV185" s="2">
        <v>7.6354595758658093</v>
      </c>
      <c r="CW185" s="2">
        <v>7.6332615485044144</v>
      </c>
      <c r="CX185" s="2">
        <v>7.6310683217516333</v>
      </c>
      <c r="CY185" s="2">
        <v>7.6287938548921703</v>
      </c>
      <c r="CZ185" s="2">
        <v>7.6266819517285169</v>
      </c>
      <c r="DA185" s="19">
        <v>7.624646741212147</v>
      </c>
      <c r="DB185" s="2">
        <v>7.6223964661158066</v>
      </c>
      <c r="DC185" s="2">
        <v>7.6204527658284142</v>
      </c>
      <c r="DD185" s="2">
        <v>7.6187207587600163</v>
      </c>
      <c r="DE185" s="2">
        <v>7.617218836877151</v>
      </c>
      <c r="DF185" s="2">
        <v>7.615371346684177</v>
      </c>
      <c r="DG185" s="2">
        <v>7.6138913452599386</v>
      </c>
      <c r="DH185" s="2">
        <v>7.6125537556809766</v>
      </c>
      <c r="DI185" s="2">
        <v>7.611451991784282</v>
      </c>
      <c r="DJ185" s="2">
        <v>7.6105142398483174</v>
      </c>
      <c r="DK185" s="2">
        <v>7.6097285026522172</v>
      </c>
      <c r="DL185" s="2">
        <v>7.6093170058233506</v>
      </c>
      <c r="DM185" s="2">
        <v>7.6090844454538944</v>
      </c>
      <c r="DN185" s="2">
        <v>7.6091386175268489</v>
      </c>
      <c r="DO185" s="2">
        <v>7.6094419887328293</v>
      </c>
      <c r="DP185" s="2">
        <v>7.6100889838161843</v>
      </c>
      <c r="DQ185" s="2">
        <v>7.6110098969604003</v>
      </c>
      <c r="DR185" s="2">
        <v>7.6120309789340102</v>
      </c>
      <c r="DS185" s="2">
        <v>7.6133544496241754</v>
      </c>
      <c r="DT185" s="2">
        <v>7.6149510512472069</v>
      </c>
      <c r="DU185" s="2">
        <v>7.6171797196508972</v>
      </c>
      <c r="DV185" s="2">
        <v>7.6194701407423064</v>
      </c>
      <c r="DW185" s="2">
        <v>7.6220664113021153</v>
      </c>
      <c r="DX185" s="2">
        <v>7.6249543847222272</v>
      </c>
      <c r="DY185" s="2">
        <v>7.6281557067301797</v>
      </c>
      <c r="DZ185" s="2">
        <v>7.6317645859714354</v>
      </c>
      <c r="EA185" s="2">
        <v>7.6355082441388902</v>
      </c>
      <c r="EB185" s="2">
        <v>7.6396300724006494</v>
      </c>
      <c r="EC185" s="2">
        <v>7.644004426923968</v>
      </c>
      <c r="ED185" s="2">
        <v>7.6486765411049129</v>
      </c>
      <c r="EE185" s="2">
        <v>7.6535831190978527</v>
      </c>
      <c r="EF185" s="2">
        <v>7.6586288421865811</v>
      </c>
      <c r="EG185" s="2">
        <v>7.6640719856377553</v>
      </c>
      <c r="EH185" s="2">
        <v>7.669650871837816</v>
      </c>
      <c r="EI185" s="2">
        <v>7.6751725325131979</v>
      </c>
      <c r="EJ185" s="2">
        <v>7.6811508159053066</v>
      </c>
      <c r="EK185" s="2">
        <v>7.6873022209237911</v>
      </c>
      <c r="EL185" s="2">
        <v>7.693471460643118</v>
      </c>
      <c r="EM185" s="2">
        <v>7.6997430292017013</v>
      </c>
      <c r="EN185">
        <v>7.7061032715798392</v>
      </c>
      <c r="EO185">
        <v>7.7124882480693806</v>
      </c>
      <c r="EP185">
        <v>7.7188562819960449</v>
      </c>
      <c r="EQ185">
        <v>7.7249861248671641</v>
      </c>
      <c r="ER185">
        <v>7.7309919536542493</v>
      </c>
      <c r="ES185">
        <v>7.7366079628769082</v>
      </c>
      <c r="ET185">
        <v>7.741913860396509</v>
      </c>
      <c r="EU185">
        <v>7.7466939494505791</v>
      </c>
      <c r="EV185">
        <v>7.7511089802712299</v>
      </c>
      <c r="EW185">
        <v>7.7547947333611962</v>
      </c>
      <c r="EX185">
        <v>7.7578873288841619</v>
      </c>
      <c r="EY185">
        <v>7.7602430759809131</v>
      </c>
      <c r="EZ185">
        <v>7.7619341443406524</v>
      </c>
      <c r="FA185">
        <v>7.7631168981780077</v>
      </c>
      <c r="FB185">
        <v>7.7637997577333584</v>
      </c>
      <c r="FC185">
        <v>7.7640032840176243</v>
      </c>
      <c r="FD185">
        <v>7.7639739503503824</v>
      </c>
      <c r="FE185">
        <v>7.7638044316495218</v>
      </c>
      <c r="FF185">
        <v>7.7633633491949929</v>
      </c>
      <c r="FG185">
        <v>7.7627657596307529</v>
      </c>
      <c r="FH185">
        <v>7.7623922985990088</v>
      </c>
      <c r="FI185">
        <v>7.7620118999781926</v>
      </c>
      <c r="FJ185">
        <v>7.7617779256383264</v>
      </c>
      <c r="FK185">
        <v>7.7619433781651948</v>
      </c>
      <c r="FL185">
        <v>7.762311619154314</v>
      </c>
      <c r="FM185">
        <v>7.7631174940202436</v>
      </c>
      <c r="FN185">
        <v>7.763791242022096</v>
      </c>
      <c r="FO185">
        <v>7.7650872832354763</v>
      </c>
      <c r="FP185">
        <v>7.7662468769566884</v>
      </c>
      <c r="FQ185">
        <v>7.767446339594354</v>
      </c>
      <c r="FR185">
        <v>7.768624393638806</v>
      </c>
      <c r="FS185">
        <v>7.769741782288369</v>
      </c>
      <c r="FT185">
        <v>7.7706840555338133</v>
      </c>
      <c r="FU185">
        <v>7.7713629040321086</v>
      </c>
      <c r="FV185">
        <v>7.7717892606505901</v>
      </c>
      <c r="FW185">
        <v>7.7718931302797527</v>
      </c>
      <c r="FX185">
        <v>7.7716612909297238</v>
      </c>
      <c r="FY185">
        <v>7.7709723235014501</v>
      </c>
      <c r="FZ185">
        <v>7.7698452218540606</v>
      </c>
      <c r="GA185">
        <v>7.768345373094208</v>
      </c>
      <c r="GB185">
        <v>7.7663978466971706</v>
      </c>
      <c r="GC185">
        <v>7.7641494147935637</v>
      </c>
      <c r="GD185">
        <v>7.7617141106110967</v>
      </c>
      <c r="GE185">
        <v>7.7591942895863051</v>
      </c>
      <c r="GF185">
        <v>7.7564633745084448</v>
      </c>
      <c r="GG185">
        <v>7.7538346807915524</v>
      </c>
      <c r="GH185">
        <v>7.7512274871322209</v>
      </c>
      <c r="GI185">
        <v>7.7487138157964548</v>
      </c>
      <c r="GJ185">
        <v>7.7464081585977054</v>
      </c>
      <c r="GK185">
        <v>7.7443788693207241</v>
      </c>
      <c r="GL185">
        <v>7.7426490689303193</v>
      </c>
      <c r="GM185">
        <v>7.7413227383714682</v>
      </c>
      <c r="GN185">
        <v>7.7405860673913658</v>
      </c>
      <c r="GO185">
        <v>7.7395845244510939</v>
      </c>
      <c r="GP185">
        <v>7.7389702704681289</v>
      </c>
      <c r="GQ185">
        <v>7.7382756903138974</v>
      </c>
      <c r="GR185">
        <v>7.737319682197894</v>
      </c>
      <c r="GS185">
        <v>7.7364806979496503</v>
      </c>
      <c r="GT185">
        <v>7.7352109446692383</v>
      </c>
      <c r="GU185">
        <v>7.7334643907236407</v>
      </c>
      <c r="GV185">
        <v>7.7314626188214914</v>
      </c>
      <c r="GW185">
        <v>7.729234359780051</v>
      </c>
      <c r="GX185">
        <v>7.7266805202290518</v>
      </c>
      <c r="GY185">
        <v>7.7237879466272306</v>
      </c>
    </row>
    <row r="186" spans="1:207" x14ac:dyDescent="0.25">
      <c r="A186">
        <f t="shared" si="2"/>
        <v>185</v>
      </c>
      <c r="B186">
        <v>46.077310924369748</v>
      </c>
      <c r="C186">
        <v>46.077310924369748</v>
      </c>
      <c r="D186">
        <v>7.7289664602463199</v>
      </c>
      <c r="E186">
        <v>7.7267205226578346</v>
      </c>
      <c r="F186">
        <v>7.7243389069387032</v>
      </c>
      <c r="G186">
        <v>7.7221460275540874</v>
      </c>
      <c r="H186">
        <v>7.7205873976536141</v>
      </c>
      <c r="I186">
        <v>7.719664870637553</v>
      </c>
      <c r="J186">
        <v>7.7192871328757171</v>
      </c>
      <c r="K186">
        <v>7.7196626757013576</v>
      </c>
      <c r="L186">
        <v>7.7210259930143739</v>
      </c>
      <c r="M186">
        <v>7.7231317862989322</v>
      </c>
      <c r="N186">
        <v>7.7257878326031069</v>
      </c>
      <c r="O186">
        <v>7.7288278059205826</v>
      </c>
      <c r="P186">
        <v>7.732155825965112</v>
      </c>
      <c r="Q186">
        <v>7.7353927604780059</v>
      </c>
      <c r="R186">
        <v>7.7385476591022666</v>
      </c>
      <c r="S186">
        <v>7.7415605922938822</v>
      </c>
      <c r="T186">
        <v>7.7442591745789251</v>
      </c>
      <c r="U186">
        <v>7.7468269085142341</v>
      </c>
      <c r="V186">
        <v>7.7492675179817194</v>
      </c>
      <c r="W186">
        <v>7.7517608116910868</v>
      </c>
      <c r="X186">
        <v>7.7545631412898892</v>
      </c>
      <c r="Y186">
        <v>7.7570602773220481</v>
      </c>
      <c r="Z186">
        <v>7.7596979856261603</v>
      </c>
      <c r="AA186">
        <v>7.7625485625592194</v>
      </c>
      <c r="AB186">
        <v>7.7660300502273776</v>
      </c>
      <c r="AC186">
        <v>7.7696593431225489</v>
      </c>
      <c r="AD186">
        <v>7.7737246131212281</v>
      </c>
      <c r="AE186">
        <v>7.7780417698578166</v>
      </c>
      <c r="AF186">
        <v>7.7829031448737664</v>
      </c>
      <c r="AG186">
        <v>7.7878241834346449</v>
      </c>
      <c r="AH186">
        <v>7.7932923425434657</v>
      </c>
      <c r="AI186">
        <v>7.7984820252203289</v>
      </c>
      <c r="AJ186">
        <v>7.8029636919851146</v>
      </c>
      <c r="AK186">
        <v>7.8068219756089956</v>
      </c>
      <c r="AL186">
        <v>7.8097519875239421</v>
      </c>
      <c r="AM186">
        <v>7.811721967429146</v>
      </c>
      <c r="AN186">
        <v>7.8127464630568628</v>
      </c>
      <c r="AO186">
        <v>7.8130839109048908</v>
      </c>
      <c r="AP186">
        <v>7.8126981021904154</v>
      </c>
      <c r="AQ186">
        <v>7.8120379706822902</v>
      </c>
      <c r="AR186">
        <v>7.8117752993690948</v>
      </c>
      <c r="AS186">
        <v>7.810973365380816</v>
      </c>
      <c r="AT186">
        <v>7.8109094632929548</v>
      </c>
      <c r="AU186">
        <v>7.8111165596301149</v>
      </c>
      <c r="AV186">
        <v>7.8113642144892594</v>
      </c>
      <c r="AW186">
        <v>7.8117204246401819</v>
      </c>
      <c r="AX186">
        <v>7.8120930247785871</v>
      </c>
      <c r="AY186">
        <v>7.8124368520386103</v>
      </c>
      <c r="AZ186">
        <v>7.8125730718898279</v>
      </c>
      <c r="BA186">
        <v>7.812612396384611</v>
      </c>
      <c r="BB186" s="2">
        <v>7.8123131688757477</v>
      </c>
      <c r="BC186" s="2">
        <v>7.8115744531706861</v>
      </c>
      <c r="BD186" s="2">
        <v>7.8102696423124387</v>
      </c>
      <c r="BE186" s="2">
        <v>7.8084757895161676</v>
      </c>
      <c r="BF186" s="2">
        <v>7.8061517833206224</v>
      </c>
      <c r="BG186" s="2">
        <v>7.8034098278333293</v>
      </c>
      <c r="BH186" s="2">
        <v>7.8002328208644967</v>
      </c>
      <c r="BI186" s="2">
        <v>7.7966799257614241</v>
      </c>
      <c r="BJ186" s="2">
        <v>7.7928033500169764</v>
      </c>
      <c r="BK186" s="2">
        <v>7.788540977519447</v>
      </c>
      <c r="BL186" s="2">
        <v>7.7840325878601666</v>
      </c>
      <c r="BM186" s="2">
        <v>7.7792671824078452</v>
      </c>
      <c r="BN186" s="2">
        <v>7.7742294649814401</v>
      </c>
      <c r="BO186" s="2">
        <v>7.7689162695639613</v>
      </c>
      <c r="BP186" s="2">
        <v>7.7636430001446897</v>
      </c>
      <c r="BQ186" s="2">
        <v>7.7581302813036039</v>
      </c>
      <c r="BR186" s="2">
        <v>7.7525367780714456</v>
      </c>
      <c r="BS186" s="2">
        <v>7.7468675817850787</v>
      </c>
      <c r="BT186" s="2">
        <v>7.7411093227964551</v>
      </c>
      <c r="BU186" s="2">
        <v>7.7354218273886177</v>
      </c>
      <c r="BV186" s="2">
        <v>7.7297556757816572</v>
      </c>
      <c r="BW186" s="2">
        <v>7.7240917485927501</v>
      </c>
      <c r="BX186" s="2">
        <v>7.7184111330053868</v>
      </c>
      <c r="BY186" s="2">
        <v>7.7132905932354747</v>
      </c>
      <c r="BZ186" s="2">
        <v>7.7080875187361784</v>
      </c>
      <c r="CA186" s="2">
        <v>7.7030722365164639</v>
      </c>
      <c r="CB186" s="2">
        <v>7.6982843002158896</v>
      </c>
      <c r="CC186" s="2">
        <v>7.693673014176496</v>
      </c>
      <c r="CD186" s="2">
        <v>7.6893555803634799</v>
      </c>
      <c r="CE186" s="2">
        <v>7.6852419629774698</v>
      </c>
      <c r="CF186" s="2">
        <v>7.6812154843375664</v>
      </c>
      <c r="CG186" s="2">
        <v>7.6774047104232972</v>
      </c>
      <c r="CH186" s="2">
        <v>7.673724274417844</v>
      </c>
      <c r="CI186" s="2">
        <v>7.6702040477338134</v>
      </c>
      <c r="CJ186" s="2">
        <v>7.6668512128224657</v>
      </c>
      <c r="CK186" s="2">
        <v>7.6636310177818983</v>
      </c>
      <c r="CL186" s="2">
        <v>7.6607799044753806</v>
      </c>
      <c r="CM186" s="2">
        <v>7.6581352807885557</v>
      </c>
      <c r="CN186" s="2">
        <v>7.6553841046915334</v>
      </c>
      <c r="CO186" s="2">
        <v>7.6527263162131849</v>
      </c>
      <c r="CP186" s="2">
        <v>7.6501419981516356</v>
      </c>
      <c r="CQ186" s="2">
        <v>7.6476280019426799</v>
      </c>
      <c r="CR186" s="2">
        <v>7.6451642565511166</v>
      </c>
      <c r="CS186" s="2">
        <v>7.6427954547679846</v>
      </c>
      <c r="CT186" s="2">
        <v>7.6404717358543728</v>
      </c>
      <c r="CU186" s="2">
        <v>7.6381831407674037</v>
      </c>
      <c r="CV186" s="2">
        <v>7.6359053992232448</v>
      </c>
      <c r="CW186" s="2">
        <v>7.6336446130419411</v>
      </c>
      <c r="CX186" s="2">
        <v>7.6314183352449394</v>
      </c>
      <c r="CY186" s="2">
        <v>7.6290635459592977</v>
      </c>
      <c r="CZ186" s="2">
        <v>7.6268486421039734</v>
      </c>
      <c r="DA186" s="19">
        <v>7.6247571368164397</v>
      </c>
      <c r="DB186" s="2">
        <v>7.6222877586470981</v>
      </c>
      <c r="DC186" s="2">
        <v>7.6203715090068744</v>
      </c>
      <c r="DD186" s="2">
        <v>7.6184821205156528</v>
      </c>
      <c r="DE186" s="2">
        <v>7.6169167795062176</v>
      </c>
      <c r="DF186" s="2">
        <v>7.6148185743400987</v>
      </c>
      <c r="DG186" s="2">
        <v>7.6132337183129124</v>
      </c>
      <c r="DH186" s="2">
        <v>7.6118947918793873</v>
      </c>
      <c r="DI186" s="2">
        <v>7.6106470699096329</v>
      </c>
      <c r="DJ186" s="2">
        <v>7.6097294948448644</v>
      </c>
      <c r="DK186" s="2">
        <v>7.6090797536564772</v>
      </c>
      <c r="DL186" s="2">
        <v>7.6085943674008014</v>
      </c>
      <c r="DM186" s="2">
        <v>7.6085867689112483</v>
      </c>
      <c r="DN186" s="2">
        <v>7.6087477361987101</v>
      </c>
      <c r="DO186" s="2">
        <v>7.6091725486952866</v>
      </c>
      <c r="DP186" s="2">
        <v>7.6099365984580576</v>
      </c>
      <c r="DQ186" s="2">
        <v>7.6110836952806586</v>
      </c>
      <c r="DR186" s="2">
        <v>7.6123032796679109</v>
      </c>
      <c r="DS186" s="2">
        <v>7.613719410149586</v>
      </c>
      <c r="DT186" s="2">
        <v>7.6155306993423144</v>
      </c>
      <c r="DU186" s="2">
        <v>7.6178711198796254</v>
      </c>
      <c r="DV186" s="2">
        <v>7.6203147217432301</v>
      </c>
      <c r="DW186" s="2">
        <v>7.6230464158009461</v>
      </c>
      <c r="DX186" s="2">
        <v>7.6260957105246243</v>
      </c>
      <c r="DY186" s="2">
        <v>7.6294147533352383</v>
      </c>
      <c r="DZ186" s="2">
        <v>7.6330263068094313</v>
      </c>
      <c r="EA186" s="2">
        <v>7.6368093163873061</v>
      </c>
      <c r="EB186" s="2">
        <v>7.6409327215061174</v>
      </c>
      <c r="EC186" s="2">
        <v>7.6454110029957532</v>
      </c>
      <c r="ED186" s="2">
        <v>7.649893851540007</v>
      </c>
      <c r="EE186" s="2">
        <v>7.6548791345437364</v>
      </c>
      <c r="EF186" s="2">
        <v>7.6597595107537986</v>
      </c>
      <c r="EG186" s="2">
        <v>7.6651265307998617</v>
      </c>
      <c r="EH186" s="2">
        <v>7.6706474126420892</v>
      </c>
      <c r="EI186" s="2">
        <v>7.6760384575667659</v>
      </c>
      <c r="EJ186" s="2">
        <v>7.6819924206160506</v>
      </c>
      <c r="EK186" s="2">
        <v>7.6881637858773644</v>
      </c>
      <c r="EL186" s="2">
        <v>7.6943127230075641</v>
      </c>
      <c r="EM186" s="2">
        <v>7.700600855743871</v>
      </c>
      <c r="EN186">
        <v>7.7069764757032324</v>
      </c>
      <c r="EO186">
        <v>7.7133725005124241</v>
      </c>
      <c r="EP186">
        <v>7.719699319887404</v>
      </c>
      <c r="EQ186">
        <v>7.7258669731666867</v>
      </c>
      <c r="ER186">
        <v>7.731998816031096</v>
      </c>
      <c r="ES186">
        <v>7.7377872902110942</v>
      </c>
      <c r="ET186">
        <v>7.7431870075895999</v>
      </c>
      <c r="EU186">
        <v>7.7479310215538817</v>
      </c>
      <c r="EV186">
        <v>7.7523680458635278</v>
      </c>
      <c r="EW186">
        <v>7.75610530136451</v>
      </c>
      <c r="EX186">
        <v>7.7593391300810914</v>
      </c>
      <c r="EY186">
        <v>7.7618528898395516</v>
      </c>
      <c r="EZ186">
        <v>7.7635261162325424</v>
      </c>
      <c r="FA186">
        <v>7.7646423709614609</v>
      </c>
      <c r="FB186">
        <v>7.7654260560565236</v>
      </c>
      <c r="FC186">
        <v>7.7656693656737401</v>
      </c>
      <c r="FD186">
        <v>7.765653154770237</v>
      </c>
      <c r="FE186">
        <v>7.7654093992130173</v>
      </c>
      <c r="FF186">
        <v>7.7649269041642066</v>
      </c>
      <c r="FG186">
        <v>7.7640652249014783</v>
      </c>
      <c r="FH186">
        <v>7.7635935464323902</v>
      </c>
      <c r="FI186">
        <v>7.7631681105923764</v>
      </c>
      <c r="FJ186">
        <v>7.7627763179219391</v>
      </c>
      <c r="FK186">
        <v>7.7628913098414118</v>
      </c>
      <c r="FL186">
        <v>7.7632505297308416</v>
      </c>
      <c r="FM186">
        <v>7.7639367991679329</v>
      </c>
      <c r="FN186">
        <v>7.7646901254175171</v>
      </c>
      <c r="FO186">
        <v>7.7658281763964592</v>
      </c>
      <c r="FP186">
        <v>7.7669248589342592</v>
      </c>
      <c r="FQ186">
        <v>7.7680945231483811</v>
      </c>
      <c r="FR186">
        <v>7.76923047609412</v>
      </c>
      <c r="FS186">
        <v>7.7703040755579353</v>
      </c>
      <c r="FT186">
        <v>7.7712101209327029</v>
      </c>
      <c r="FU186">
        <v>7.7717558790265189</v>
      </c>
      <c r="FV186">
        <v>7.7724111519310917</v>
      </c>
      <c r="FW186">
        <v>7.7723732797061764</v>
      </c>
      <c r="FX186">
        <v>7.7720902215692238</v>
      </c>
      <c r="FY186">
        <v>7.7713535195666203</v>
      </c>
      <c r="FZ186">
        <v>7.7702336393896694</v>
      </c>
      <c r="GA186">
        <v>7.7686187054657401</v>
      </c>
      <c r="GB186">
        <v>7.7666019529466359</v>
      </c>
      <c r="GC186">
        <v>7.7642668365262324</v>
      </c>
      <c r="GD186">
        <v>7.7617784935212812</v>
      </c>
      <c r="GE186">
        <v>7.7592748740071933</v>
      </c>
      <c r="GF186">
        <v>7.7565415451264492</v>
      </c>
      <c r="GG186">
        <v>7.7537400787780717</v>
      </c>
      <c r="GH186">
        <v>7.7510869766274313</v>
      </c>
      <c r="GI186">
        <v>7.7486424915140546</v>
      </c>
      <c r="GJ186">
        <v>7.7463057297062647</v>
      </c>
      <c r="GK186">
        <v>7.7441972452587891</v>
      </c>
      <c r="GL186">
        <v>7.7424618619311127</v>
      </c>
      <c r="GM186">
        <v>7.7411223808223779</v>
      </c>
      <c r="GN186">
        <v>7.7403104665266964</v>
      </c>
      <c r="GO186">
        <v>7.7393050828660179</v>
      </c>
      <c r="GP186">
        <v>7.7385353069623353</v>
      </c>
      <c r="GQ186">
        <v>7.7378230685575948</v>
      </c>
      <c r="GR186">
        <v>7.7370291703786673</v>
      </c>
      <c r="GS186">
        <v>7.7358932061162546</v>
      </c>
      <c r="GT186">
        <v>7.7342860072377091</v>
      </c>
      <c r="GU186">
        <v>7.7323365367631052</v>
      </c>
      <c r="GV186">
        <v>7.730363164258697</v>
      </c>
      <c r="GW186">
        <v>7.7280272186068748</v>
      </c>
      <c r="GX186">
        <v>7.7256664102581407</v>
      </c>
      <c r="GY186">
        <v>7.7231756553178927</v>
      </c>
    </row>
    <row r="187" spans="1:207" x14ac:dyDescent="0.25">
      <c r="A187">
        <f t="shared" si="2"/>
        <v>186</v>
      </c>
      <c r="B187">
        <v>46.327731092436977</v>
      </c>
      <c r="C187">
        <v>46.327731092436977</v>
      </c>
      <c r="D187">
        <v>7.7278041253005227</v>
      </c>
      <c r="E187">
        <v>7.7253684232315054</v>
      </c>
      <c r="F187">
        <v>7.723011744500865</v>
      </c>
      <c r="G187">
        <v>7.7212477093025704</v>
      </c>
      <c r="H187">
        <v>7.719664447208558</v>
      </c>
      <c r="I187">
        <v>7.7185497926564643</v>
      </c>
      <c r="J187">
        <v>7.7181320191334732</v>
      </c>
      <c r="K187">
        <v>7.7187260917104803</v>
      </c>
      <c r="L187">
        <v>7.7201354611184181</v>
      </c>
      <c r="M187">
        <v>7.722305404362924</v>
      </c>
      <c r="N187">
        <v>7.7250082829596334</v>
      </c>
      <c r="O187">
        <v>7.7278024454116503</v>
      </c>
      <c r="P187">
        <v>7.7311179140353676</v>
      </c>
      <c r="Q187">
        <v>7.7344195985621633</v>
      </c>
      <c r="R187">
        <v>7.7375578490071719</v>
      </c>
      <c r="S187">
        <v>7.7406183171769927</v>
      </c>
      <c r="T187">
        <v>7.7433242778913636</v>
      </c>
      <c r="U187">
        <v>7.745902750773495</v>
      </c>
      <c r="V187">
        <v>7.7482508351910706</v>
      </c>
      <c r="W187">
        <v>7.7507674301369569</v>
      </c>
      <c r="X187">
        <v>7.7534078165296698</v>
      </c>
      <c r="Y187">
        <v>7.7560102647679097</v>
      </c>
      <c r="Z187">
        <v>7.7587780134637363</v>
      </c>
      <c r="AA187">
        <v>7.7617401916190731</v>
      </c>
      <c r="AB187">
        <v>7.7650101078693448</v>
      </c>
      <c r="AC187">
        <v>7.7685746824726856</v>
      </c>
      <c r="AD187">
        <v>7.7725969761625091</v>
      </c>
      <c r="AE187">
        <v>7.7770043386783074</v>
      </c>
      <c r="AF187">
        <v>7.7818970158146703</v>
      </c>
      <c r="AG187">
        <v>7.7871507804282158</v>
      </c>
      <c r="AH187">
        <v>7.7924074345848764</v>
      </c>
      <c r="AI187">
        <v>7.7974886932555609</v>
      </c>
      <c r="AJ187">
        <v>7.8021326386076586</v>
      </c>
      <c r="AK187">
        <v>7.8060992737995996</v>
      </c>
      <c r="AL187">
        <v>7.8092264609879116</v>
      </c>
      <c r="AM187">
        <v>7.8110532167491407</v>
      </c>
      <c r="AN187">
        <v>7.811995419563158</v>
      </c>
      <c r="AO187">
        <v>7.8122254467631196</v>
      </c>
      <c r="AP187">
        <v>7.8118332731560587</v>
      </c>
      <c r="AQ187">
        <v>7.8112805738735904</v>
      </c>
      <c r="AR187">
        <v>7.8105130896616064</v>
      </c>
      <c r="AS187">
        <v>7.8103280209257031</v>
      </c>
      <c r="AT187">
        <v>7.8102940471730022</v>
      </c>
      <c r="AU187">
        <v>7.8106102522447243</v>
      </c>
      <c r="AV187">
        <v>7.8110157862150889</v>
      </c>
      <c r="AW187">
        <v>7.8115240468966292</v>
      </c>
      <c r="AX187">
        <v>7.8120400693701981</v>
      </c>
      <c r="AY187">
        <v>7.8124952022039933</v>
      </c>
      <c r="AZ187">
        <v>7.8128569906930254</v>
      </c>
      <c r="BA187">
        <v>7.8128747264876761</v>
      </c>
      <c r="BB187" s="2">
        <v>7.8125515032676356</v>
      </c>
      <c r="BC187" s="2">
        <v>7.8117758195112899</v>
      </c>
      <c r="BD187" s="2">
        <v>7.810485858942223</v>
      </c>
      <c r="BE187" s="2">
        <v>7.8086857463464767</v>
      </c>
      <c r="BF187" s="2">
        <v>7.8062914058465758</v>
      </c>
      <c r="BG187" s="2">
        <v>7.8035254563115242</v>
      </c>
      <c r="BH187" s="2">
        <v>7.800320666411122</v>
      </c>
      <c r="BI187" s="2">
        <v>7.796737328328974</v>
      </c>
      <c r="BJ187" s="2">
        <v>7.7928071151359406</v>
      </c>
      <c r="BK187" s="2">
        <v>7.7885360870856024</v>
      </c>
      <c r="BL187" s="2">
        <v>7.7839874592389027</v>
      </c>
      <c r="BM187" s="2">
        <v>7.7791239140281743</v>
      </c>
      <c r="BN187" s="2">
        <v>7.7740424606736909</v>
      </c>
      <c r="BO187" s="2">
        <v>7.7687863879145072</v>
      </c>
      <c r="BP187" s="2">
        <v>7.7633928942951869</v>
      </c>
      <c r="BQ187" s="2">
        <v>7.7578606142471704</v>
      </c>
      <c r="BR187" s="2">
        <v>7.7522345900160543</v>
      </c>
      <c r="BS187" s="2">
        <v>7.7465268343045821</v>
      </c>
      <c r="BT187" s="2">
        <v>7.7408042676270048</v>
      </c>
      <c r="BU187" s="2">
        <v>7.7350911718209776</v>
      </c>
      <c r="BV187" s="2">
        <v>7.7294051299653059</v>
      </c>
      <c r="BW187" s="2">
        <v>7.723773467718698</v>
      </c>
      <c r="BX187" s="2">
        <v>7.7182042789745093</v>
      </c>
      <c r="BY187" s="2">
        <v>7.7129194139481347</v>
      </c>
      <c r="BZ187" s="2">
        <v>7.7077186225888212</v>
      </c>
      <c r="CA187" s="2">
        <v>7.7027235837021868</v>
      </c>
      <c r="CB187" s="2">
        <v>7.6979487698989253</v>
      </c>
      <c r="CC187" s="2">
        <v>7.6933469012806679</v>
      </c>
      <c r="CD187" s="2">
        <v>7.6890710908382589</v>
      </c>
      <c r="CE187" s="2">
        <v>7.6850171839572106</v>
      </c>
      <c r="CF187" s="2">
        <v>7.6810156811557144</v>
      </c>
      <c r="CG187" s="2">
        <v>7.6772240623456884</v>
      </c>
      <c r="CH187" s="2">
        <v>7.6735446376904068</v>
      </c>
      <c r="CI187" s="2">
        <v>7.6700611371655594</v>
      </c>
      <c r="CJ187" s="2">
        <v>7.6667347740872653</v>
      </c>
      <c r="CK187" s="2">
        <v>7.663594580830825</v>
      </c>
      <c r="CL187" s="2">
        <v>7.6606276016103196</v>
      </c>
      <c r="CM187" s="2">
        <v>7.6575884727055392</v>
      </c>
      <c r="CN187" s="2">
        <v>7.6547909421653362</v>
      </c>
      <c r="CO187" s="2">
        <v>7.6520742735498706</v>
      </c>
      <c r="CP187" s="2">
        <v>7.6494628479278859</v>
      </c>
      <c r="CQ187" s="2">
        <v>7.6469465754663908</v>
      </c>
      <c r="CR187" s="2">
        <v>7.6444827037610912</v>
      </c>
      <c r="CS187" s="2">
        <v>7.6420921466230114</v>
      </c>
      <c r="CT187" s="2">
        <v>7.6397680633169216</v>
      </c>
      <c r="CU187" s="2">
        <v>7.6375001500704904</v>
      </c>
      <c r="CV187" s="2">
        <v>7.6352582174849486</v>
      </c>
      <c r="CW187" s="2">
        <v>7.6330337298519861</v>
      </c>
      <c r="CX187" s="2">
        <v>7.6308481507667514</v>
      </c>
      <c r="CY187" s="2">
        <v>7.628792441030896</v>
      </c>
      <c r="CZ187" s="2">
        <v>7.6265811076296179</v>
      </c>
      <c r="DA187" s="19">
        <v>7.6244028216314366</v>
      </c>
      <c r="DB187" s="2">
        <v>7.6221849819179219</v>
      </c>
      <c r="DC187" s="2">
        <v>7.6202746625071631</v>
      </c>
      <c r="DD187" s="2">
        <v>7.6182445830693286</v>
      </c>
      <c r="DE187" s="2">
        <v>7.6165352979878858</v>
      </c>
      <c r="DF187" s="2">
        <v>7.6148835208371723</v>
      </c>
      <c r="DG187" s="2">
        <v>7.6133659891886021</v>
      </c>
      <c r="DH187" s="2">
        <v>7.6120438969940682</v>
      </c>
      <c r="DI187" s="2">
        <v>7.6108773456114429</v>
      </c>
      <c r="DJ187" s="2">
        <v>7.6099744914719292</v>
      </c>
      <c r="DK187" s="2">
        <v>7.6093118799699564</v>
      </c>
      <c r="DL187" s="2">
        <v>7.6089004426018318</v>
      </c>
      <c r="DM187" s="2">
        <v>7.6087971052808028</v>
      </c>
      <c r="DN187" s="2">
        <v>7.6089484606621669</v>
      </c>
      <c r="DO187" s="2">
        <v>7.60940161793767</v>
      </c>
      <c r="DP187" s="2">
        <v>7.6100512011161641</v>
      </c>
      <c r="DQ187" s="2">
        <v>7.6111706121828639</v>
      </c>
      <c r="DR187" s="2">
        <v>7.6125712647691994</v>
      </c>
      <c r="DS187" s="2">
        <v>7.6141016502760843</v>
      </c>
      <c r="DT187" s="2">
        <v>7.6161007230119964</v>
      </c>
      <c r="DU187" s="2">
        <v>7.6180614869984344</v>
      </c>
      <c r="DV187" s="2">
        <v>7.6205270728465848</v>
      </c>
      <c r="DW187" s="2">
        <v>7.6232729687829206</v>
      </c>
      <c r="DX187" s="2">
        <v>7.62632769206318</v>
      </c>
      <c r="DY187" s="2">
        <v>7.6296621675314773</v>
      </c>
      <c r="DZ187" s="2">
        <v>7.6331194246903484</v>
      </c>
      <c r="EA187" s="2">
        <v>7.6371580135964976</v>
      </c>
      <c r="EB187" s="2">
        <v>7.6413272036812838</v>
      </c>
      <c r="EC187" s="2">
        <v>7.6458030246012854</v>
      </c>
      <c r="ED187" s="2">
        <v>7.6504276715885222</v>
      </c>
      <c r="EE187" s="2">
        <v>7.6553669027819247</v>
      </c>
      <c r="EF187" s="2">
        <v>7.6605434306750251</v>
      </c>
      <c r="EG187" s="2">
        <v>7.6657808103195837</v>
      </c>
      <c r="EH187" s="2">
        <v>7.6712601480513447</v>
      </c>
      <c r="EI187" s="2">
        <v>7.6768320322964563</v>
      </c>
      <c r="EJ187" s="2">
        <v>7.6827293282437399</v>
      </c>
      <c r="EK187" s="2">
        <v>7.6888444489122509</v>
      </c>
      <c r="EL187" s="2">
        <v>7.6949700780357517</v>
      </c>
      <c r="EM187" s="2">
        <v>7.7012526147686771</v>
      </c>
      <c r="EN187">
        <v>7.7076265383810894</v>
      </c>
      <c r="EO187">
        <v>7.7140290644770646</v>
      </c>
      <c r="EP187">
        <v>7.7203194393224051</v>
      </c>
      <c r="EQ187">
        <v>7.7265811981891401</v>
      </c>
      <c r="ER187">
        <v>7.7327438546726466</v>
      </c>
      <c r="ES187">
        <v>7.7386758798146342</v>
      </c>
      <c r="ET187">
        <v>7.7441469626824606</v>
      </c>
      <c r="EU187">
        <v>7.7490365925057727</v>
      </c>
      <c r="EV187">
        <v>7.7533612702449339</v>
      </c>
      <c r="EW187">
        <v>7.7571599679080938</v>
      </c>
      <c r="EX187">
        <v>7.7602720576002504</v>
      </c>
      <c r="EY187">
        <v>7.7626061615751114</v>
      </c>
      <c r="EZ187">
        <v>7.764321021284422</v>
      </c>
      <c r="FA187">
        <v>7.7654087485760073</v>
      </c>
      <c r="FB187">
        <v>7.7661058114087291</v>
      </c>
      <c r="FC187">
        <v>7.7665159609734671</v>
      </c>
      <c r="FD187">
        <v>7.7664774651545061</v>
      </c>
      <c r="FE187">
        <v>7.7660631280544941</v>
      </c>
      <c r="FF187">
        <v>7.7657005369853218</v>
      </c>
      <c r="FG187">
        <v>7.7651682768824797</v>
      </c>
      <c r="FH187">
        <v>7.7645934973915214</v>
      </c>
      <c r="FI187">
        <v>7.7641270526025066</v>
      </c>
      <c r="FJ187">
        <v>7.7636257174124728</v>
      </c>
      <c r="FK187">
        <v>7.7636598391706464</v>
      </c>
      <c r="FL187">
        <v>7.7639977091353369</v>
      </c>
      <c r="FM187">
        <v>7.76453454296934</v>
      </c>
      <c r="FN187">
        <v>7.7653936632409124</v>
      </c>
      <c r="FO187">
        <v>7.7663337138050883</v>
      </c>
      <c r="FP187">
        <v>7.7673768249331481</v>
      </c>
      <c r="FQ187">
        <v>7.7685137740457462</v>
      </c>
      <c r="FR187">
        <v>7.7696110857761367</v>
      </c>
      <c r="FS187">
        <v>7.7706368347767238</v>
      </c>
      <c r="FT187">
        <v>7.7715130432482624</v>
      </c>
      <c r="FU187">
        <v>7.7721127749882832</v>
      </c>
      <c r="FV187">
        <v>7.7726899158114051</v>
      </c>
      <c r="FW187">
        <v>7.7726696535016826</v>
      </c>
      <c r="FX187">
        <v>7.7723389523565531</v>
      </c>
      <c r="FY187">
        <v>7.7715575728642081</v>
      </c>
      <c r="FZ187">
        <v>7.7704001945677508</v>
      </c>
      <c r="GA187">
        <v>7.7686743886528404</v>
      </c>
      <c r="GB187">
        <v>7.7666111774078406</v>
      </c>
      <c r="GC187">
        <v>7.7642359359519819</v>
      </c>
      <c r="GD187">
        <v>7.7616997776078547</v>
      </c>
      <c r="GE187">
        <v>7.7591325869938226</v>
      </c>
      <c r="GF187">
        <v>7.7564075935807617</v>
      </c>
      <c r="GG187">
        <v>7.7534997626462818</v>
      </c>
      <c r="GH187">
        <v>7.7507991978883082</v>
      </c>
      <c r="GI187">
        <v>7.7483593582308599</v>
      </c>
      <c r="GJ187">
        <v>7.7459928818452326</v>
      </c>
      <c r="GK187">
        <v>7.7438240183447364</v>
      </c>
      <c r="GL187">
        <v>7.742083880807983</v>
      </c>
      <c r="GM187">
        <v>7.7407306066522628</v>
      </c>
      <c r="GN187">
        <v>7.739786203723809</v>
      </c>
      <c r="GO187">
        <v>7.7388692144152564</v>
      </c>
      <c r="GP187">
        <v>7.7381318046198766</v>
      </c>
      <c r="GQ187">
        <v>7.7374886677942962</v>
      </c>
      <c r="GR187">
        <v>7.7369218013118921</v>
      </c>
      <c r="GS187">
        <v>7.7354012311309486</v>
      </c>
      <c r="GT187">
        <v>7.7336659036513433</v>
      </c>
      <c r="GU187">
        <v>7.7317117257719454</v>
      </c>
      <c r="GV187">
        <v>7.7292749448507063</v>
      </c>
      <c r="GW187">
        <v>7.7268104509196203</v>
      </c>
      <c r="GX187">
        <v>7.7244016694843074</v>
      </c>
      <c r="GY187">
        <v>7.7223610414529587</v>
      </c>
    </row>
    <row r="188" spans="1:207" x14ac:dyDescent="0.25">
      <c r="A188">
        <f t="shared" si="2"/>
        <v>187</v>
      </c>
      <c r="B188">
        <v>46.5781512605042</v>
      </c>
      <c r="C188">
        <v>46.5781512605042</v>
      </c>
      <c r="D188">
        <v>7.7270665028400822</v>
      </c>
      <c r="E188">
        <v>7.7244967000001044</v>
      </c>
      <c r="F188">
        <v>7.7221568884745926</v>
      </c>
      <c r="G188">
        <v>7.7201685850726411</v>
      </c>
      <c r="H188">
        <v>7.7183994529322639</v>
      </c>
      <c r="I188">
        <v>7.7170528742754749</v>
      </c>
      <c r="J188">
        <v>7.7165859420004734</v>
      </c>
      <c r="K188">
        <v>7.7171086973104686</v>
      </c>
      <c r="L188">
        <v>7.7185385591339823</v>
      </c>
      <c r="M188">
        <v>7.7207558531867564</v>
      </c>
      <c r="N188">
        <v>7.7235771506102617</v>
      </c>
      <c r="O188">
        <v>7.7266381610942698</v>
      </c>
      <c r="P188">
        <v>7.7300216968596613</v>
      </c>
      <c r="Q188">
        <v>7.7334856653399653</v>
      </c>
      <c r="R188">
        <v>7.7366843534729188</v>
      </c>
      <c r="S188">
        <v>7.7396272242588733</v>
      </c>
      <c r="T188">
        <v>7.7423768844471352</v>
      </c>
      <c r="U188">
        <v>7.7449636055586524</v>
      </c>
      <c r="V188">
        <v>7.7474275377817294</v>
      </c>
      <c r="W188">
        <v>7.7499241117428257</v>
      </c>
      <c r="X188">
        <v>7.7523032704226909</v>
      </c>
      <c r="Y188">
        <v>7.7549951264464596</v>
      </c>
      <c r="Z188">
        <v>7.7578654346524889</v>
      </c>
      <c r="AA188">
        <v>7.7609271589414099</v>
      </c>
      <c r="AB188">
        <v>7.7639864337733808</v>
      </c>
      <c r="AC188">
        <v>7.7675128857760276</v>
      </c>
      <c r="AD188">
        <v>7.7714444821744264</v>
      </c>
      <c r="AE188">
        <v>7.7759465828413514</v>
      </c>
      <c r="AF188">
        <v>7.7808884852845663</v>
      </c>
      <c r="AG188">
        <v>7.7864253901120879</v>
      </c>
      <c r="AH188">
        <v>7.7915406206791067</v>
      </c>
      <c r="AI188">
        <v>7.7965563749090876</v>
      </c>
      <c r="AJ188">
        <v>7.8013886897863181</v>
      </c>
      <c r="AK188">
        <v>7.8054962812428066</v>
      </c>
      <c r="AL188">
        <v>7.8087023070393684</v>
      </c>
      <c r="AM188">
        <v>7.8105524550759542</v>
      </c>
      <c r="AN188">
        <v>7.8114726829080352</v>
      </c>
      <c r="AO188">
        <v>7.8116229844183858</v>
      </c>
      <c r="AP188">
        <v>7.8114746060975131</v>
      </c>
      <c r="AQ188">
        <v>7.8110864479350912</v>
      </c>
      <c r="AR188">
        <v>7.810407600212069</v>
      </c>
      <c r="AS188">
        <v>7.810194175390345</v>
      </c>
      <c r="AT188">
        <v>7.8101396104911789</v>
      </c>
      <c r="AU188">
        <v>7.8104172442944542</v>
      </c>
      <c r="AV188">
        <v>7.8109638156202257</v>
      </c>
      <c r="AW188">
        <v>7.8116011901715359</v>
      </c>
      <c r="AX188">
        <v>7.812244197063098</v>
      </c>
      <c r="AY188">
        <v>7.8127851600574054</v>
      </c>
      <c r="AZ188">
        <v>7.8132906222907286</v>
      </c>
      <c r="BA188">
        <v>7.8132921928732868</v>
      </c>
      <c r="BB188" s="2">
        <v>7.8129479193595923</v>
      </c>
      <c r="BC188" s="2">
        <v>7.812139473387143</v>
      </c>
      <c r="BD188" s="2">
        <v>7.8108577080395456</v>
      </c>
      <c r="BE188" s="2">
        <v>7.8090482691789171</v>
      </c>
      <c r="BF188" s="2">
        <v>7.8066230986996468</v>
      </c>
      <c r="BG188" s="2">
        <v>7.8038379760501799</v>
      </c>
      <c r="BH188" s="2">
        <v>7.8006176817697899</v>
      </c>
      <c r="BI188" s="2">
        <v>7.7970122838801874</v>
      </c>
      <c r="BJ188" s="2">
        <v>7.7930381807094387</v>
      </c>
      <c r="BK188" s="2">
        <v>7.7887638958818242</v>
      </c>
      <c r="BL188" s="2">
        <v>7.7841822890941188</v>
      </c>
      <c r="BM188" s="2">
        <v>7.7792670174802696</v>
      </c>
      <c r="BN188" s="2">
        <v>7.7741720593714998</v>
      </c>
      <c r="BO188" s="2">
        <v>7.7689674219157379</v>
      </c>
      <c r="BP188" s="2">
        <v>7.7634810759162454</v>
      </c>
      <c r="BQ188" s="2">
        <v>7.7579359532833916</v>
      </c>
      <c r="BR188" s="2">
        <v>7.752286168336874</v>
      </c>
      <c r="BS188" s="2">
        <v>7.7465596214427217</v>
      </c>
      <c r="BT188" s="2">
        <v>7.74086658453915</v>
      </c>
      <c r="BU188" s="2">
        <v>7.7351318525563491</v>
      </c>
      <c r="BV188" s="2">
        <v>7.7294322565591367</v>
      </c>
      <c r="BW188" s="2">
        <v>7.7238422934842657</v>
      </c>
      <c r="BX188" s="2">
        <v>7.7184328296222056</v>
      </c>
      <c r="BY188" s="2">
        <v>7.712914481028796</v>
      </c>
      <c r="BZ188" s="2">
        <v>7.707705494522286</v>
      </c>
      <c r="CA188" s="2">
        <v>7.7027118353723223</v>
      </c>
      <c r="CB188" s="2">
        <v>7.6979315562833639</v>
      </c>
      <c r="CC188" s="2">
        <v>7.6933302912326287</v>
      </c>
      <c r="CD188" s="2">
        <v>7.6890394296600268</v>
      </c>
      <c r="CE188" s="2">
        <v>7.6849689984601888</v>
      </c>
      <c r="CF188" s="2">
        <v>7.6809804775928248</v>
      </c>
      <c r="CG188" s="2">
        <v>7.677192258825384</v>
      </c>
      <c r="CH188" s="2">
        <v>7.6735075997886417</v>
      </c>
      <c r="CI188" s="2">
        <v>7.670045428411294</v>
      </c>
      <c r="CJ188" s="2">
        <v>7.6667288808466898</v>
      </c>
      <c r="CK188" s="2">
        <v>7.6636014283999119</v>
      </c>
      <c r="CL188" s="2">
        <v>7.6604581959343827</v>
      </c>
      <c r="CM188" s="2">
        <v>7.6571412219051238</v>
      </c>
      <c r="CN188" s="2">
        <v>7.6542719641594381</v>
      </c>
      <c r="CO188" s="2">
        <v>7.6514973898578642</v>
      </c>
      <c r="CP188" s="2">
        <v>7.6488446230371707</v>
      </c>
      <c r="CQ188" s="2">
        <v>7.6462983205282873</v>
      </c>
      <c r="CR188" s="2">
        <v>7.6438322696219867</v>
      </c>
      <c r="CS188" s="2">
        <v>7.6414163826392896</v>
      </c>
      <c r="CT188" s="2">
        <v>7.6390766620854986</v>
      </c>
      <c r="CU188" s="2">
        <v>7.6368032806810469</v>
      </c>
      <c r="CV188" s="2">
        <v>7.6345841411828754</v>
      </c>
      <c r="CW188" s="2">
        <v>7.632397268467721</v>
      </c>
      <c r="CX188" s="2">
        <v>7.6302359619517137</v>
      </c>
      <c r="CY188" s="2">
        <v>7.6283353391035904</v>
      </c>
      <c r="CZ188" s="2">
        <v>7.626172037684543</v>
      </c>
      <c r="DA188" s="19">
        <v>7.6239499450653492</v>
      </c>
      <c r="DB188" s="2">
        <v>7.6220658829756331</v>
      </c>
      <c r="DC188" s="2">
        <v>7.6201296383699999</v>
      </c>
      <c r="DD188" s="2">
        <v>7.6180548222891868</v>
      </c>
      <c r="DE188" s="2">
        <v>7.6161666091732263</v>
      </c>
      <c r="DF188" s="2">
        <v>7.6149074051970462</v>
      </c>
      <c r="DG188" s="2">
        <v>7.6134794349062362</v>
      </c>
      <c r="DH188" s="2">
        <v>7.6121862366516417</v>
      </c>
      <c r="DI188" s="2">
        <v>7.6111487832116769</v>
      </c>
      <c r="DJ188" s="2">
        <v>7.6102671567564544</v>
      </c>
      <c r="DK188" s="2">
        <v>7.609590223193698</v>
      </c>
      <c r="DL188" s="2">
        <v>7.6092695521954417</v>
      </c>
      <c r="DM188" s="2">
        <v>7.6090854536226011</v>
      </c>
      <c r="DN188" s="2">
        <v>7.6092433463795546</v>
      </c>
      <c r="DO188" s="2">
        <v>7.6097141206286611</v>
      </c>
      <c r="DP188" s="2">
        <v>7.6103363582275794</v>
      </c>
      <c r="DQ188" s="2">
        <v>7.6113483561704287</v>
      </c>
      <c r="DR188" s="2">
        <v>7.612835505840831</v>
      </c>
      <c r="DS188" s="2">
        <v>7.6144868071989693</v>
      </c>
      <c r="DT188" s="2">
        <v>7.6165612418914526</v>
      </c>
      <c r="DU188" s="2">
        <v>7.6183444616092686</v>
      </c>
      <c r="DV188" s="2">
        <v>7.6208035306206643</v>
      </c>
      <c r="DW188" s="2">
        <v>7.6235429862824846</v>
      </c>
      <c r="DX188" s="2">
        <v>7.6265647148310061</v>
      </c>
      <c r="DY188" s="2">
        <v>7.6298815644595583</v>
      </c>
      <c r="DZ188" s="2">
        <v>7.6335619318853727</v>
      </c>
      <c r="EA188" s="2">
        <v>7.6374329206987106</v>
      </c>
      <c r="EB188" s="2">
        <v>7.6416205526372201</v>
      </c>
      <c r="EC188" s="2">
        <v>7.6460302615775939</v>
      </c>
      <c r="ED188" s="2">
        <v>7.6507999906015387</v>
      </c>
      <c r="EE188" s="2">
        <v>7.6556538597227028</v>
      </c>
      <c r="EF188" s="2">
        <v>7.6610474849359997</v>
      </c>
      <c r="EG188" s="2">
        <v>7.6662077880681112</v>
      </c>
      <c r="EH188" s="2">
        <v>7.6716680660356866</v>
      </c>
      <c r="EI188" s="2">
        <v>7.6774763944254607</v>
      </c>
      <c r="EJ188" s="2">
        <v>7.6833077625067547</v>
      </c>
      <c r="EK188" s="2">
        <v>7.6892707588327864</v>
      </c>
      <c r="EL188" s="2">
        <v>7.6953964998657387</v>
      </c>
      <c r="EM188" s="2">
        <v>7.7016563893867049</v>
      </c>
      <c r="EN188">
        <v>7.7080302356364667</v>
      </c>
      <c r="EO188">
        <v>7.7144690693119093</v>
      </c>
      <c r="EP188">
        <v>7.7208057956671183</v>
      </c>
      <c r="EQ188">
        <v>7.7271589917609269</v>
      </c>
      <c r="ER188">
        <v>7.733299462310411</v>
      </c>
      <c r="ES188">
        <v>7.7392764136719716</v>
      </c>
      <c r="ET188">
        <v>7.7447811191732203</v>
      </c>
      <c r="EU188">
        <v>7.7498533282195581</v>
      </c>
      <c r="EV188">
        <v>7.754166754609833</v>
      </c>
      <c r="EW188">
        <v>7.7580221558543716</v>
      </c>
      <c r="EX188">
        <v>7.7610057039403033</v>
      </c>
      <c r="EY188">
        <v>7.7632425129443741</v>
      </c>
      <c r="EZ188">
        <v>7.7649876097075152</v>
      </c>
      <c r="FA188">
        <v>7.7661127025848007</v>
      </c>
      <c r="FB188">
        <v>7.766706950999998</v>
      </c>
      <c r="FC188">
        <v>7.7670735556127486</v>
      </c>
      <c r="FD188">
        <v>7.7669858601803332</v>
      </c>
      <c r="FE188">
        <v>7.7665590310757642</v>
      </c>
      <c r="FF188">
        <v>7.7661660655703013</v>
      </c>
      <c r="FG188">
        <v>7.7659047598244824</v>
      </c>
      <c r="FH188">
        <v>7.7652691143575003</v>
      </c>
      <c r="FI188">
        <v>7.7647771707097188</v>
      </c>
      <c r="FJ188">
        <v>7.7642797457780146</v>
      </c>
      <c r="FK188">
        <v>7.7642244575390276</v>
      </c>
      <c r="FL188">
        <v>7.7645231842558919</v>
      </c>
      <c r="FM188">
        <v>7.7649490911118484</v>
      </c>
      <c r="FN188">
        <v>7.7658544607622817</v>
      </c>
      <c r="FO188">
        <v>7.7666503568457959</v>
      </c>
      <c r="FP188">
        <v>7.7676630156010598</v>
      </c>
      <c r="FQ188">
        <v>7.768758039375764</v>
      </c>
      <c r="FR188">
        <v>7.7698204376397477</v>
      </c>
      <c r="FS188">
        <v>7.7708009150388682</v>
      </c>
      <c r="FT188">
        <v>7.7716478636495889</v>
      </c>
      <c r="FU188">
        <v>7.7723464290550668</v>
      </c>
      <c r="FV188">
        <v>7.7727249523612487</v>
      </c>
      <c r="FW188">
        <v>7.7727763239821517</v>
      </c>
      <c r="FX188">
        <v>7.7724072965076676</v>
      </c>
      <c r="FY188">
        <v>7.771588469897929</v>
      </c>
      <c r="FZ188">
        <v>7.770314190933612</v>
      </c>
      <c r="GA188">
        <v>7.7685270601705607</v>
      </c>
      <c r="GB188">
        <v>7.766464500293127</v>
      </c>
      <c r="GC188">
        <v>7.764137988989039</v>
      </c>
      <c r="GD188">
        <v>7.7615695518076313</v>
      </c>
      <c r="GE188">
        <v>7.7588042933989021</v>
      </c>
      <c r="GF188">
        <v>7.7560579383198842</v>
      </c>
      <c r="GG188">
        <v>7.7532311133496439</v>
      </c>
      <c r="GH188">
        <v>7.7504847899325826</v>
      </c>
      <c r="GI188">
        <v>7.7478885115427012</v>
      </c>
      <c r="GJ188">
        <v>7.7454851394545994</v>
      </c>
      <c r="GK188">
        <v>7.7432995478147379</v>
      </c>
      <c r="GL188">
        <v>7.7415282799319787</v>
      </c>
      <c r="GM188">
        <v>7.740137478164999</v>
      </c>
      <c r="GN188">
        <v>7.7390416970592488</v>
      </c>
      <c r="GO188">
        <v>7.7382871005838032</v>
      </c>
      <c r="GP188">
        <v>7.7376021987314676</v>
      </c>
      <c r="GQ188">
        <v>7.7369089663358803</v>
      </c>
      <c r="GR188">
        <v>7.7357898915279026</v>
      </c>
      <c r="GS188">
        <v>7.7346820688832647</v>
      </c>
      <c r="GT188">
        <v>7.732986191352488</v>
      </c>
      <c r="GU188">
        <v>7.7310233999962827</v>
      </c>
      <c r="GV188">
        <v>7.7285389806426936</v>
      </c>
      <c r="GW188">
        <v>7.7260604994018722</v>
      </c>
      <c r="GX188">
        <v>7.7235560881841074</v>
      </c>
      <c r="GY188">
        <v>7.7213158300515436</v>
      </c>
    </row>
    <row r="189" spans="1:207" x14ac:dyDescent="0.25">
      <c r="A189">
        <f t="shared" si="2"/>
        <v>188</v>
      </c>
      <c r="B189">
        <v>46.828571428571429</v>
      </c>
      <c r="C189">
        <v>46.828571428571429</v>
      </c>
      <c r="D189">
        <v>7.726459890515053</v>
      </c>
      <c r="E189">
        <v>7.7240800740477198</v>
      </c>
      <c r="F189">
        <v>7.7217057979250612</v>
      </c>
      <c r="G189">
        <v>7.7189832470041129</v>
      </c>
      <c r="H189">
        <v>7.7171349954065658</v>
      </c>
      <c r="I189">
        <v>7.7159973111538616</v>
      </c>
      <c r="J189">
        <v>7.715544027664869</v>
      </c>
      <c r="K189">
        <v>7.7156657387878633</v>
      </c>
      <c r="L189">
        <v>7.7170128328262644</v>
      </c>
      <c r="M189">
        <v>7.7191383181225746</v>
      </c>
      <c r="N189">
        <v>7.7219036557981733</v>
      </c>
      <c r="O189">
        <v>7.7254094017484922</v>
      </c>
      <c r="P189">
        <v>7.7287962534123622</v>
      </c>
      <c r="Q189">
        <v>7.7322528015547611</v>
      </c>
      <c r="R189">
        <v>7.7354841080669896</v>
      </c>
      <c r="S189">
        <v>7.7383919383299551</v>
      </c>
      <c r="T189">
        <v>7.7411827728166314</v>
      </c>
      <c r="U189">
        <v>7.7438209479319244</v>
      </c>
      <c r="V189">
        <v>7.7464246293569747</v>
      </c>
      <c r="W189">
        <v>7.7489549830799316</v>
      </c>
      <c r="X189">
        <v>7.7513366624380771</v>
      </c>
      <c r="Y189">
        <v>7.754082422127472</v>
      </c>
      <c r="Z189">
        <v>7.7569979965304956</v>
      </c>
      <c r="AA189">
        <v>7.760121511886541</v>
      </c>
      <c r="AB189">
        <v>7.7633452040316424</v>
      </c>
      <c r="AC189">
        <v>7.7670048743544511</v>
      </c>
      <c r="AD189">
        <v>7.7709761301918574</v>
      </c>
      <c r="AE189">
        <v>7.7754095091199309</v>
      </c>
      <c r="AF189">
        <v>7.7803357653934562</v>
      </c>
      <c r="AG189">
        <v>7.7856437744965534</v>
      </c>
      <c r="AH189">
        <v>7.7907525344971207</v>
      </c>
      <c r="AI189">
        <v>7.7957745949758044</v>
      </c>
      <c r="AJ189">
        <v>7.800605399751765</v>
      </c>
      <c r="AK189">
        <v>7.8046347745128104</v>
      </c>
      <c r="AL189">
        <v>7.8075670459866497</v>
      </c>
      <c r="AM189">
        <v>7.8097195045922856</v>
      </c>
      <c r="AN189">
        <v>7.8108222145409609</v>
      </c>
      <c r="AO189">
        <v>7.8111712019726092</v>
      </c>
      <c r="AP189">
        <v>7.8111840552682468</v>
      </c>
      <c r="AQ189">
        <v>7.8109124011243898</v>
      </c>
      <c r="AR189">
        <v>7.8105129112351896</v>
      </c>
      <c r="AS189">
        <v>7.8102909937079676</v>
      </c>
      <c r="AT189">
        <v>7.8104393699231904</v>
      </c>
      <c r="AU189">
        <v>7.8108263471995079</v>
      </c>
      <c r="AV189">
        <v>7.8114500303257346</v>
      </c>
      <c r="AW189">
        <v>7.8121460779690972</v>
      </c>
      <c r="AX189">
        <v>7.8128318976396249</v>
      </c>
      <c r="AY189">
        <v>7.8133961673154753</v>
      </c>
      <c r="AZ189">
        <v>7.8137765476666514</v>
      </c>
      <c r="BA189">
        <v>7.813809103821602</v>
      </c>
      <c r="BB189" s="2">
        <v>7.8134758819751289</v>
      </c>
      <c r="BC189" s="2">
        <v>7.8126724093727749</v>
      </c>
      <c r="BD189" s="2">
        <v>7.8113936793131922</v>
      </c>
      <c r="BE189" s="2">
        <v>7.8095772196026623</v>
      </c>
      <c r="BF189" s="2">
        <v>7.8071804397612334</v>
      </c>
      <c r="BG189" s="2">
        <v>7.8043872789341604</v>
      </c>
      <c r="BH189" s="2">
        <v>7.8011695607103837</v>
      </c>
      <c r="BI189" s="2">
        <v>7.7975557926833936</v>
      </c>
      <c r="BJ189" s="2">
        <v>7.7935588866615468</v>
      </c>
      <c r="BK189" s="2">
        <v>7.7892811957279724</v>
      </c>
      <c r="BL189" s="2">
        <v>7.7846805196850406</v>
      </c>
      <c r="BM189" s="2">
        <v>7.7797867555251523</v>
      </c>
      <c r="BN189" s="2">
        <v>7.7747116453350742</v>
      </c>
      <c r="BO189" s="2">
        <v>7.7695094202171688</v>
      </c>
      <c r="BP189" s="2">
        <v>7.7640000447798299</v>
      </c>
      <c r="BQ189" s="2">
        <v>7.7584430286053427</v>
      </c>
      <c r="BR189" s="2">
        <v>7.7527782984980922</v>
      </c>
      <c r="BS189" s="2">
        <v>7.74705427673464</v>
      </c>
      <c r="BT189" s="2">
        <v>7.74135980724005</v>
      </c>
      <c r="BU189" s="2">
        <v>7.7356056086837919</v>
      </c>
      <c r="BV189" s="2">
        <v>7.7298953304240019</v>
      </c>
      <c r="BW189" s="2">
        <v>7.724301491137787</v>
      </c>
      <c r="BX189" s="2">
        <v>7.718858171486934</v>
      </c>
      <c r="BY189" s="2">
        <v>7.7133163879605773</v>
      </c>
      <c r="BZ189" s="2">
        <v>7.7080819466273987</v>
      </c>
      <c r="CA189" s="2">
        <v>7.7030597879111387</v>
      </c>
      <c r="CB189" s="2">
        <v>7.6982478491753046</v>
      </c>
      <c r="CC189" s="2">
        <v>7.6936310646806207</v>
      </c>
      <c r="CD189" s="2">
        <v>7.6892575730488177</v>
      </c>
      <c r="CE189" s="2">
        <v>7.6850770214760002</v>
      </c>
      <c r="CF189" s="2">
        <v>7.6810818731065336</v>
      </c>
      <c r="CG189" s="2">
        <v>7.6772773884314267</v>
      </c>
      <c r="CH189" s="2">
        <v>7.6735799498435826</v>
      </c>
      <c r="CI189" s="2">
        <v>7.6701161442120416</v>
      </c>
      <c r="CJ189" s="2">
        <v>7.6667879203669838</v>
      </c>
      <c r="CK189" s="2">
        <v>7.6635845834832939</v>
      </c>
      <c r="CL189" s="2">
        <v>7.6603589812929469</v>
      </c>
      <c r="CM189" s="2">
        <v>7.657370214152289</v>
      </c>
      <c r="CN189" s="2">
        <v>7.6545099970210728</v>
      </c>
      <c r="CO189" s="2">
        <v>7.6517727276564154</v>
      </c>
      <c r="CP189" s="2">
        <v>7.6491214769487774</v>
      </c>
      <c r="CQ189" s="2">
        <v>7.6465454265130228</v>
      </c>
      <c r="CR189" s="2">
        <v>7.6440688113929758</v>
      </c>
      <c r="CS189" s="2">
        <v>7.6416625639365421</v>
      </c>
      <c r="CT189" s="2">
        <v>7.6393043603517388</v>
      </c>
      <c r="CU189" s="2">
        <v>7.6369861642005512</v>
      </c>
      <c r="CV189" s="2">
        <v>7.6347202772256333</v>
      </c>
      <c r="CW189" s="2">
        <v>7.6324947395393634</v>
      </c>
      <c r="CX189" s="2">
        <v>7.6302811515662112</v>
      </c>
      <c r="CY189" s="2">
        <v>7.628056249852694</v>
      </c>
      <c r="CZ189" s="2">
        <v>7.625916526645848</v>
      </c>
      <c r="DA189" s="19">
        <v>7.6237407401438197</v>
      </c>
      <c r="DB189" s="2">
        <v>7.621922437083847</v>
      </c>
      <c r="DC189" s="2">
        <v>7.6199313432896743</v>
      </c>
      <c r="DD189" s="2">
        <v>7.6179426775251251</v>
      </c>
      <c r="DE189" s="2">
        <v>7.6159136312922344</v>
      </c>
      <c r="DF189" s="2">
        <v>7.6144322197895784</v>
      </c>
      <c r="DG189" s="2">
        <v>7.6129914724657368</v>
      </c>
      <c r="DH189" s="2">
        <v>7.6117309639223736</v>
      </c>
      <c r="DI189" s="2">
        <v>7.6107045620598299</v>
      </c>
      <c r="DJ189" s="2">
        <v>7.6098607981207342</v>
      </c>
      <c r="DK189" s="2">
        <v>7.6093141634208656</v>
      </c>
      <c r="DL189" s="2">
        <v>7.6089602195064527</v>
      </c>
      <c r="DM189" s="2">
        <v>7.6089492388122446</v>
      </c>
      <c r="DN189" s="2">
        <v>7.60921857504544</v>
      </c>
      <c r="DO189" s="2">
        <v>7.6097612261579561</v>
      </c>
      <c r="DP189" s="2">
        <v>7.6106386366504912</v>
      </c>
      <c r="DQ189" s="2">
        <v>7.611634993618746</v>
      </c>
      <c r="DR189" s="2">
        <v>7.6130815191587518</v>
      </c>
      <c r="DS189" s="2">
        <v>7.6148422693667754</v>
      </c>
      <c r="DT189" s="2">
        <v>7.6168466658671026</v>
      </c>
      <c r="DU189" s="2">
        <v>7.6190949813157749</v>
      </c>
      <c r="DV189" s="2">
        <v>7.6216075447787199</v>
      </c>
      <c r="DW189" s="2">
        <v>7.6244026758534753</v>
      </c>
      <c r="DX189" s="2">
        <v>7.62745905186478</v>
      </c>
      <c r="DY189" s="2">
        <v>7.6307920609030582</v>
      </c>
      <c r="DZ189" s="2">
        <v>7.634478873115218</v>
      </c>
      <c r="EA189" s="2">
        <v>7.6382901045183651</v>
      </c>
      <c r="EB189" s="2">
        <v>7.6424264132579038</v>
      </c>
      <c r="EC189" s="2">
        <v>7.6467738850643574</v>
      </c>
      <c r="ED189" s="2">
        <v>7.6514345156783747</v>
      </c>
      <c r="EE189" s="2">
        <v>7.6562516817083566</v>
      </c>
      <c r="EF189" s="2">
        <v>7.6613905487340972</v>
      </c>
      <c r="EG189" s="2">
        <v>7.6665971840519127</v>
      </c>
      <c r="EH189" s="2">
        <v>7.6720571641525979</v>
      </c>
      <c r="EI189" s="2">
        <v>7.6779236589844082</v>
      </c>
      <c r="EJ189" s="2">
        <v>7.6836993855837026</v>
      </c>
      <c r="EK189" s="2">
        <v>7.6894561837216049</v>
      </c>
      <c r="EL189" s="2">
        <v>7.6956079413479657</v>
      </c>
      <c r="EM189" s="2">
        <v>7.7018414354909472</v>
      </c>
      <c r="EN189">
        <v>7.7082270374099924</v>
      </c>
      <c r="EO189">
        <v>7.7147339906281989</v>
      </c>
      <c r="EP189">
        <v>7.7212171706476536</v>
      </c>
      <c r="EQ189">
        <v>7.7276078598275184</v>
      </c>
      <c r="ER189">
        <v>7.7337199956707092</v>
      </c>
      <c r="ES189">
        <v>7.7396155508757403</v>
      </c>
      <c r="ET189">
        <v>7.7451120475183641</v>
      </c>
      <c r="EU189">
        <v>7.7502653282774183</v>
      </c>
      <c r="EV189">
        <v>7.7547966163956747</v>
      </c>
      <c r="EW189">
        <v>7.7586877165490948</v>
      </c>
      <c r="EX189">
        <v>7.7617420038195863</v>
      </c>
      <c r="EY189">
        <v>7.7642201790271947</v>
      </c>
      <c r="EZ189">
        <v>7.7659379196692724</v>
      </c>
      <c r="FA189">
        <v>7.7671445795660441</v>
      </c>
      <c r="FB189">
        <v>7.767762094484052</v>
      </c>
      <c r="FC189">
        <v>7.7677679238820714</v>
      </c>
      <c r="FD189">
        <v>7.7676313378491741</v>
      </c>
      <c r="FE189">
        <v>7.767434648712908</v>
      </c>
      <c r="FF189">
        <v>7.7667370078898568</v>
      </c>
      <c r="FG189">
        <v>7.7662101840220403</v>
      </c>
      <c r="FH189">
        <v>7.7655772241539784</v>
      </c>
      <c r="FI189">
        <v>7.7650768687113141</v>
      </c>
      <c r="FJ189">
        <v>7.7647120522166304</v>
      </c>
      <c r="FK189">
        <v>7.7645746634067274</v>
      </c>
      <c r="FL189">
        <v>7.7648141639866983</v>
      </c>
      <c r="FM189">
        <v>7.7652077443602643</v>
      </c>
      <c r="FN189">
        <v>7.766051539175101</v>
      </c>
      <c r="FO189">
        <v>7.7668121801062933</v>
      </c>
      <c r="FP189">
        <v>7.767820905534232</v>
      </c>
      <c r="FQ189">
        <v>7.7688633869192367</v>
      </c>
      <c r="FR189">
        <v>7.7698942669409474</v>
      </c>
      <c r="FS189">
        <v>7.7708364023940231</v>
      </c>
      <c r="FT189">
        <v>7.7716509856786482</v>
      </c>
      <c r="FU189">
        <v>7.772358732391754</v>
      </c>
      <c r="FV189">
        <v>7.7726195689210922</v>
      </c>
      <c r="FW189">
        <v>7.7726925767744834</v>
      </c>
      <c r="FX189">
        <v>7.7722976781155557</v>
      </c>
      <c r="FY189">
        <v>7.7714510946952986</v>
      </c>
      <c r="FZ189">
        <v>7.7700001957777456</v>
      </c>
      <c r="GA189">
        <v>7.7682192694959884</v>
      </c>
      <c r="GB189">
        <v>7.7661915401760186</v>
      </c>
      <c r="GC189">
        <v>7.7639617975741384</v>
      </c>
      <c r="GD189">
        <v>7.761374518605467</v>
      </c>
      <c r="GE189">
        <v>7.7583478975696343</v>
      </c>
      <c r="GF189">
        <v>7.7555334741804138</v>
      </c>
      <c r="GG189">
        <v>7.752933146635149</v>
      </c>
      <c r="GH189">
        <v>7.7501448981494274</v>
      </c>
      <c r="GI189">
        <v>7.7472735149832186</v>
      </c>
      <c r="GJ189">
        <v>7.744820104868837</v>
      </c>
      <c r="GK189">
        <v>7.7426582455529367</v>
      </c>
      <c r="GL189">
        <v>7.7408146108739277</v>
      </c>
      <c r="GM189">
        <v>7.7393498931902727</v>
      </c>
      <c r="GN189">
        <v>7.7381143050327754</v>
      </c>
      <c r="GO189">
        <v>7.7375254090180583</v>
      </c>
      <c r="GP189">
        <v>7.7367675119697692</v>
      </c>
      <c r="GQ189">
        <v>7.7358203105289727</v>
      </c>
      <c r="GR189">
        <v>7.7346528793225504</v>
      </c>
      <c r="GS189">
        <v>7.7335034568171306</v>
      </c>
      <c r="GT189">
        <v>7.7318947944628302</v>
      </c>
      <c r="GU189">
        <v>7.729782212699762</v>
      </c>
      <c r="GV189">
        <v>7.7278749232974882</v>
      </c>
      <c r="GW189">
        <v>7.7255127745568792</v>
      </c>
      <c r="GX189">
        <v>7.7230303159320064</v>
      </c>
      <c r="GY189">
        <v>7.7200845018389614</v>
      </c>
    </row>
    <row r="190" spans="1:207" x14ac:dyDescent="0.25">
      <c r="A190">
        <f t="shared" si="2"/>
        <v>189</v>
      </c>
      <c r="B190">
        <v>47.078991596638659</v>
      </c>
      <c r="C190">
        <v>47.078991596638659</v>
      </c>
      <c r="D190">
        <v>7.7245657419428753</v>
      </c>
      <c r="E190">
        <v>7.7221447622640689</v>
      </c>
      <c r="F190">
        <v>7.7197220606948056</v>
      </c>
      <c r="G190">
        <v>7.717821721425584</v>
      </c>
      <c r="H190">
        <v>7.7160434465719261</v>
      </c>
      <c r="I190">
        <v>7.7151165331689988</v>
      </c>
      <c r="J190">
        <v>7.7146891089983374</v>
      </c>
      <c r="K190">
        <v>7.7153011969379763</v>
      </c>
      <c r="L190">
        <v>7.7164965094385423</v>
      </c>
      <c r="M190">
        <v>7.7185335170619931</v>
      </c>
      <c r="N190">
        <v>7.7211592328745349</v>
      </c>
      <c r="O190">
        <v>7.724178526954443</v>
      </c>
      <c r="P190">
        <v>7.7275141271528298</v>
      </c>
      <c r="Q190">
        <v>7.7308544213073116</v>
      </c>
      <c r="R190">
        <v>7.7340921878417861</v>
      </c>
      <c r="S190">
        <v>7.7370437737033981</v>
      </c>
      <c r="T190">
        <v>7.7398735790407276</v>
      </c>
      <c r="U190">
        <v>7.7425903965485627</v>
      </c>
      <c r="V190">
        <v>7.7453143780057392</v>
      </c>
      <c r="W190">
        <v>7.7479232466287788</v>
      </c>
      <c r="X190">
        <v>7.7505011949730251</v>
      </c>
      <c r="Y190">
        <v>7.7532810392567404</v>
      </c>
      <c r="Z190">
        <v>7.7562092688827926</v>
      </c>
      <c r="AA190">
        <v>7.7593629535498847</v>
      </c>
      <c r="AB190">
        <v>7.7628520364935287</v>
      </c>
      <c r="AC190">
        <v>7.7666309745252331</v>
      </c>
      <c r="AD190">
        <v>7.7706934904411327</v>
      </c>
      <c r="AE190">
        <v>7.7750624927395586</v>
      </c>
      <c r="AF190">
        <v>7.7799389861943027</v>
      </c>
      <c r="AG190">
        <v>7.7849054160764233</v>
      </c>
      <c r="AH190">
        <v>7.7900927231242294</v>
      </c>
      <c r="AI190">
        <v>7.7951614392063959</v>
      </c>
      <c r="AJ190">
        <v>7.7998633736051444</v>
      </c>
      <c r="AK190">
        <v>7.8037676662598017</v>
      </c>
      <c r="AL190">
        <v>7.8066440087779112</v>
      </c>
      <c r="AM190">
        <v>7.8089243511629309</v>
      </c>
      <c r="AN190">
        <v>7.8102226544398894</v>
      </c>
      <c r="AO190">
        <v>7.8108536755875759</v>
      </c>
      <c r="AP190">
        <v>7.8109438723826541</v>
      </c>
      <c r="AQ190">
        <v>7.8107499860047724</v>
      </c>
      <c r="AR190">
        <v>7.8106294456836052</v>
      </c>
      <c r="AS190">
        <v>7.8105242968350712</v>
      </c>
      <c r="AT190">
        <v>7.8109086217207278</v>
      </c>
      <c r="AU190">
        <v>7.8114558545856498</v>
      </c>
      <c r="AV190">
        <v>7.8121219890258891</v>
      </c>
      <c r="AW190">
        <v>7.8128451806510046</v>
      </c>
      <c r="AX190">
        <v>7.8135376878192391</v>
      </c>
      <c r="AY190">
        <v>7.8141072974243073</v>
      </c>
      <c r="AZ190">
        <v>7.8143250780493902</v>
      </c>
      <c r="BA190">
        <v>7.8144208671246771</v>
      </c>
      <c r="BB190" s="2">
        <v>7.8141235514280032</v>
      </c>
      <c r="BC190" s="2">
        <v>7.813353847332837</v>
      </c>
      <c r="BD190" s="2">
        <v>7.8120758694397274</v>
      </c>
      <c r="BE190" s="2">
        <v>7.8102560533618757</v>
      </c>
      <c r="BF190" s="2">
        <v>7.8079260036023097</v>
      </c>
      <c r="BG190" s="2">
        <v>7.8051348474047204</v>
      </c>
      <c r="BH190" s="2">
        <v>7.8019315469142816</v>
      </c>
      <c r="BI190" s="2">
        <v>7.7983199894241864</v>
      </c>
      <c r="BJ190" s="2">
        <v>7.7943184250161224</v>
      </c>
      <c r="BK190" s="2">
        <v>7.7900362862323274</v>
      </c>
      <c r="BL190" s="2">
        <v>7.7854278678233522</v>
      </c>
      <c r="BM190" s="2">
        <v>7.7805946872179197</v>
      </c>
      <c r="BN190" s="2">
        <v>7.7755504742066996</v>
      </c>
      <c r="BO190" s="2">
        <v>7.7703138910344629</v>
      </c>
      <c r="BP190" s="2">
        <v>7.7648290600167771</v>
      </c>
      <c r="BQ190" s="2">
        <v>7.7592590746052803</v>
      </c>
      <c r="BR190" s="2">
        <v>7.7535839225545127</v>
      </c>
      <c r="BS190" s="2">
        <v>7.7478686126093974</v>
      </c>
      <c r="BT190" s="2">
        <v>7.7421454074476683</v>
      </c>
      <c r="BU190" s="2">
        <v>7.7363720930992468</v>
      </c>
      <c r="BV190" s="2">
        <v>7.7306485453049936</v>
      </c>
      <c r="BW190" s="2">
        <v>7.7250139442732779</v>
      </c>
      <c r="BX190" s="2">
        <v>7.719419982506726</v>
      </c>
      <c r="BY190" s="2">
        <v>7.7139838952785693</v>
      </c>
      <c r="BZ190" s="2">
        <v>7.7087120764875818</v>
      </c>
      <c r="CA190" s="2">
        <v>7.703641937170282</v>
      </c>
      <c r="CB190" s="2">
        <v>7.6987822843704237</v>
      </c>
      <c r="CC190" s="2">
        <v>7.6941379428994026</v>
      </c>
      <c r="CD190" s="2">
        <v>7.6896528772926089</v>
      </c>
      <c r="CE190" s="2">
        <v>7.6853194335107844</v>
      </c>
      <c r="CF190" s="2">
        <v>7.6812997730403243</v>
      </c>
      <c r="CG190" s="2">
        <v>7.6774612897680639</v>
      </c>
      <c r="CH190" s="2">
        <v>7.6737436578150282</v>
      </c>
      <c r="CI190" s="2">
        <v>7.6702572339244126</v>
      </c>
      <c r="CJ190" s="2">
        <v>7.6668985520917454</v>
      </c>
      <c r="CK190" s="2">
        <v>7.6635790085397248</v>
      </c>
      <c r="CL190" s="2">
        <v>7.660351782811726</v>
      </c>
      <c r="CM190" s="2">
        <v>7.6577396487209457</v>
      </c>
      <c r="CN190" s="2">
        <v>7.654897127152557</v>
      </c>
      <c r="CO190" s="2">
        <v>7.652188774529856</v>
      </c>
      <c r="CP190" s="2">
        <v>7.6495392845731596</v>
      </c>
      <c r="CQ190" s="2">
        <v>7.6469443413499727</v>
      </c>
      <c r="CR190" s="2">
        <v>7.6444470011185741</v>
      </c>
      <c r="CS190" s="2">
        <v>7.6420414156031597</v>
      </c>
      <c r="CT190" s="2">
        <v>7.6396660924460393</v>
      </c>
      <c r="CU190" s="2">
        <v>7.6373171559872102</v>
      </c>
      <c r="CV190" s="2">
        <v>7.6350062915239363</v>
      </c>
      <c r="CW190" s="2">
        <v>7.6327359769156828</v>
      </c>
      <c r="CX190" s="2">
        <v>7.6304775226559318</v>
      </c>
      <c r="CY190" s="2">
        <v>7.6279433429422712</v>
      </c>
      <c r="CZ190" s="2">
        <v>7.6258032192428917</v>
      </c>
      <c r="DA190" s="19">
        <v>7.6237204636520639</v>
      </c>
      <c r="DB190" s="2">
        <v>7.6217809112228032</v>
      </c>
      <c r="DC190" s="2">
        <v>7.6197409493904544</v>
      </c>
      <c r="DD190" s="2">
        <v>7.6178974100882204</v>
      </c>
      <c r="DE190" s="2">
        <v>7.6159050741883139</v>
      </c>
      <c r="DF190" s="2">
        <v>7.6140799708978184</v>
      </c>
      <c r="DG190" s="2">
        <v>7.6126034806859844</v>
      </c>
      <c r="DH190" s="2">
        <v>7.6113573281828542</v>
      </c>
      <c r="DI190" s="2">
        <v>7.6102890003185992</v>
      </c>
      <c r="DJ190" s="2">
        <v>7.6094881877723326</v>
      </c>
      <c r="DK190" s="2">
        <v>7.6090161885262777</v>
      </c>
      <c r="DL190" s="2">
        <v>7.608665614439218</v>
      </c>
      <c r="DM190" s="2">
        <v>7.6087809170998657</v>
      </c>
      <c r="DN190" s="2">
        <v>7.6091425437085434</v>
      </c>
      <c r="DO190" s="2">
        <v>7.6097557364972719</v>
      </c>
      <c r="DP190" s="2">
        <v>7.6108452727870457</v>
      </c>
      <c r="DQ190" s="2">
        <v>7.6119048461840277</v>
      </c>
      <c r="DR190" s="2">
        <v>7.6132585358457208</v>
      </c>
      <c r="DS190" s="2">
        <v>7.6150914435482102</v>
      </c>
      <c r="DT190" s="2">
        <v>7.6169740484649946</v>
      </c>
      <c r="DU190" s="2">
        <v>7.6196985896292917</v>
      </c>
      <c r="DV190" s="2">
        <v>7.6222767496997736</v>
      </c>
      <c r="DW190" s="2">
        <v>7.6251339275433638</v>
      </c>
      <c r="DX190" s="2">
        <v>7.6282463616973342</v>
      </c>
      <c r="DY190" s="2">
        <v>7.6316126258445109</v>
      </c>
      <c r="DZ190" s="2">
        <v>7.6351968650045148</v>
      </c>
      <c r="EA190" s="2">
        <v>7.6390651947635524</v>
      </c>
      <c r="EB190" s="2">
        <v>7.6431581252465994</v>
      </c>
      <c r="EC190" s="2">
        <v>7.6474906270670511</v>
      </c>
      <c r="ED190" s="2">
        <v>7.6520025945535837</v>
      </c>
      <c r="EE190" s="2">
        <v>7.6568243217952432</v>
      </c>
      <c r="EF190" s="2">
        <v>7.6616258192880338</v>
      </c>
      <c r="EG190" s="2">
        <v>7.6669435516348106</v>
      </c>
      <c r="EH190" s="2">
        <v>7.6724115311594998</v>
      </c>
      <c r="EI190" s="2">
        <v>7.6781957798084948</v>
      </c>
      <c r="EJ190" s="2">
        <v>7.6839371694093161</v>
      </c>
      <c r="EK190" s="2">
        <v>7.6896236776013893</v>
      </c>
      <c r="EL190" s="2">
        <v>7.6957721416226734</v>
      </c>
      <c r="EM190" s="2">
        <v>7.7020085439608588</v>
      </c>
      <c r="EN190">
        <v>7.708407513542272</v>
      </c>
      <c r="EO190">
        <v>7.7149384421888172</v>
      </c>
      <c r="EP190">
        <v>7.7215391418558452</v>
      </c>
      <c r="EQ190">
        <v>7.727924616434759</v>
      </c>
      <c r="ER190">
        <v>7.7340163425329012</v>
      </c>
      <c r="ES190">
        <v>7.7397777382401047</v>
      </c>
      <c r="ET190">
        <v>7.7452470988850983</v>
      </c>
      <c r="EU190">
        <v>7.750392535767908</v>
      </c>
      <c r="EV190">
        <v>7.7551039442304504</v>
      </c>
      <c r="EW190">
        <v>7.7589896458361816</v>
      </c>
      <c r="EX190">
        <v>7.7621706943737374</v>
      </c>
      <c r="EY190">
        <v>7.7647421128192837</v>
      </c>
      <c r="EZ190">
        <v>7.7664308625565823</v>
      </c>
      <c r="FA190">
        <v>7.7676223508448903</v>
      </c>
      <c r="FB190">
        <v>7.7682832934837824</v>
      </c>
      <c r="FC190">
        <v>7.7682244059195966</v>
      </c>
      <c r="FD190">
        <v>7.7680720390770794</v>
      </c>
      <c r="FE190">
        <v>7.7678815025005417</v>
      </c>
      <c r="FF190">
        <v>7.7671257033502776</v>
      </c>
      <c r="FG190">
        <v>7.7662747276748743</v>
      </c>
      <c r="FH190">
        <v>7.7656671353348523</v>
      </c>
      <c r="FI190">
        <v>7.7651531602609154</v>
      </c>
      <c r="FJ190">
        <v>7.7649445546882134</v>
      </c>
      <c r="FK190">
        <v>7.7647337139710793</v>
      </c>
      <c r="FL190">
        <v>7.7648992679281479</v>
      </c>
      <c r="FM190">
        <v>7.7653111356820048</v>
      </c>
      <c r="FN190">
        <v>7.7660275852332266</v>
      </c>
      <c r="FO190">
        <v>7.766823404500828</v>
      </c>
      <c r="FP190">
        <v>7.7678331004001242</v>
      </c>
      <c r="FQ190">
        <v>7.7688227931678782</v>
      </c>
      <c r="FR190">
        <v>7.7698237706334554</v>
      </c>
      <c r="FS190">
        <v>7.7707333269906718</v>
      </c>
      <c r="FT190">
        <v>7.7715138939490123</v>
      </c>
      <c r="FU190">
        <v>7.7721585462399361</v>
      </c>
      <c r="FV190">
        <v>7.7723815980328164</v>
      </c>
      <c r="FW190">
        <v>7.7724302622137023</v>
      </c>
      <c r="FX190">
        <v>7.7720188138016209</v>
      </c>
      <c r="FY190">
        <v>7.7711524944243964</v>
      </c>
      <c r="FZ190">
        <v>7.7696159686793713</v>
      </c>
      <c r="GA190">
        <v>7.7678608372999012</v>
      </c>
      <c r="GB190">
        <v>7.7657993529518334</v>
      </c>
      <c r="GC190">
        <v>7.7634732901996273</v>
      </c>
      <c r="GD190">
        <v>7.7608485914915084</v>
      </c>
      <c r="GE190">
        <v>7.7578720115715853</v>
      </c>
      <c r="GF190">
        <v>7.7549822894565326</v>
      </c>
      <c r="GG190">
        <v>7.7523196038316478</v>
      </c>
      <c r="GH190">
        <v>7.7494926738765759</v>
      </c>
      <c r="GI190">
        <v>7.7466048521632773</v>
      </c>
      <c r="GJ190">
        <v>7.7440885908099357</v>
      </c>
      <c r="GK190">
        <v>7.7419201896080363</v>
      </c>
      <c r="GL190">
        <v>7.7399778432273711</v>
      </c>
      <c r="GM190">
        <v>7.7384153252047216</v>
      </c>
      <c r="GN190">
        <v>7.7370629336420134</v>
      </c>
      <c r="GO190">
        <v>7.736431885008459</v>
      </c>
      <c r="GP190">
        <v>7.7355480735983662</v>
      </c>
      <c r="GQ190">
        <v>7.7344629948402828</v>
      </c>
      <c r="GR190">
        <v>7.7335041955551116</v>
      </c>
      <c r="GS190">
        <v>7.7320992790957561</v>
      </c>
      <c r="GT190">
        <v>7.7305053730319164</v>
      </c>
      <c r="GU190">
        <v>7.7283272247291377</v>
      </c>
      <c r="GV190">
        <v>7.7259569066906773</v>
      </c>
      <c r="GW190">
        <v>7.723601669756949</v>
      </c>
      <c r="GX190">
        <v>7.7211674134701127</v>
      </c>
      <c r="GY190">
        <v>7.718886887564171</v>
      </c>
    </row>
    <row r="191" spans="1:207" x14ac:dyDescent="0.25">
      <c r="A191">
        <f t="shared" si="2"/>
        <v>190</v>
      </c>
      <c r="B191">
        <v>47.329411764705881</v>
      </c>
      <c r="C191">
        <v>47.329411764705881</v>
      </c>
      <c r="D191">
        <v>7.7231484073896608</v>
      </c>
      <c r="E191">
        <v>7.7207798019304068</v>
      </c>
      <c r="F191">
        <v>7.7185159820014739</v>
      </c>
      <c r="G191">
        <v>7.7168222178194252</v>
      </c>
      <c r="H191">
        <v>7.7152399644140059</v>
      </c>
      <c r="I191">
        <v>7.7140684415177301</v>
      </c>
      <c r="J191">
        <v>7.7136175517741652</v>
      </c>
      <c r="K191">
        <v>7.7140611032601099</v>
      </c>
      <c r="L191">
        <v>7.7154874140876704</v>
      </c>
      <c r="M191">
        <v>7.7175577013882641</v>
      </c>
      <c r="N191">
        <v>7.7201531549947759</v>
      </c>
      <c r="O191">
        <v>7.7230061116935236</v>
      </c>
      <c r="P191">
        <v>7.7262690396611067</v>
      </c>
      <c r="Q191">
        <v>7.729493552007038</v>
      </c>
      <c r="R191">
        <v>7.7327290123709362</v>
      </c>
      <c r="S191">
        <v>7.7357622703569842</v>
      </c>
      <c r="T191">
        <v>7.738634946768272</v>
      </c>
      <c r="U191">
        <v>7.7414324675150636</v>
      </c>
      <c r="V191">
        <v>7.7442347814295047</v>
      </c>
      <c r="W191">
        <v>7.7469421590036678</v>
      </c>
      <c r="X191">
        <v>7.7497762005515778</v>
      </c>
      <c r="Y191">
        <v>7.752591204115193</v>
      </c>
      <c r="Z191">
        <v>7.755532204807138</v>
      </c>
      <c r="AA191">
        <v>7.7586978115901557</v>
      </c>
      <c r="AB191">
        <v>7.7622387314747954</v>
      </c>
      <c r="AC191">
        <v>7.7659428094119622</v>
      </c>
      <c r="AD191">
        <v>7.7700466433641449</v>
      </c>
      <c r="AE191">
        <v>7.7745254143560576</v>
      </c>
      <c r="AF191">
        <v>7.7793646982906592</v>
      </c>
      <c r="AG191">
        <v>7.7843251084873737</v>
      </c>
      <c r="AH191">
        <v>7.7896090970522121</v>
      </c>
      <c r="AI191">
        <v>7.7947244475729276</v>
      </c>
      <c r="AJ191">
        <v>7.7992737811432704</v>
      </c>
      <c r="AK191">
        <v>7.8032050767066972</v>
      </c>
      <c r="AL191">
        <v>7.806672727417471</v>
      </c>
      <c r="AM191">
        <v>7.8085857612378691</v>
      </c>
      <c r="AN191">
        <v>7.809899514023062</v>
      </c>
      <c r="AO191">
        <v>7.8106671044906211</v>
      </c>
      <c r="AP191">
        <v>7.8107983531540279</v>
      </c>
      <c r="AQ191">
        <v>7.8106696936966289</v>
      </c>
      <c r="AR191">
        <v>7.8107630970610034</v>
      </c>
      <c r="AS191">
        <v>7.8108274597516374</v>
      </c>
      <c r="AT191">
        <v>7.8112643347452781</v>
      </c>
      <c r="AU191">
        <v>7.8118906179604464</v>
      </c>
      <c r="AV191">
        <v>7.8126022557984012</v>
      </c>
      <c r="AW191">
        <v>7.8133676461010291</v>
      </c>
      <c r="AX191">
        <v>7.8140894872634741</v>
      </c>
      <c r="AY191">
        <v>7.814696063214158</v>
      </c>
      <c r="AZ191">
        <v>7.8149624277262433</v>
      </c>
      <c r="BA191">
        <v>7.8151304338465426</v>
      </c>
      <c r="BB191" s="2">
        <v>7.8148812573693149</v>
      </c>
      <c r="BC191" s="2">
        <v>7.8141589070499364</v>
      </c>
      <c r="BD191" s="2">
        <v>7.8128824789759168</v>
      </c>
      <c r="BE191" s="2">
        <v>7.8110637377124794</v>
      </c>
      <c r="BF191" s="2">
        <v>7.8088118833379259</v>
      </c>
      <c r="BG191" s="2">
        <v>7.8060305891592998</v>
      </c>
      <c r="BH191" s="2">
        <v>7.8028455318880114</v>
      </c>
      <c r="BI191" s="2">
        <v>7.7992424143242927</v>
      </c>
      <c r="BJ191" s="2">
        <v>7.7952492849880652</v>
      </c>
      <c r="BK191" s="2">
        <v>7.7909614514635068</v>
      </c>
      <c r="BL191" s="2">
        <v>7.786352671777645</v>
      </c>
      <c r="BM191" s="2">
        <v>7.7815759915053784</v>
      </c>
      <c r="BN191" s="2">
        <v>7.7765476683137473</v>
      </c>
      <c r="BO191" s="2">
        <v>7.7712604151548037</v>
      </c>
      <c r="BP191" s="2">
        <v>7.7658159023329052</v>
      </c>
      <c r="BQ191" s="2">
        <v>7.7602304000610047</v>
      </c>
      <c r="BR191" s="2">
        <v>7.754544415155725</v>
      </c>
      <c r="BS191" s="2">
        <v>7.7488264121416472</v>
      </c>
      <c r="BT191" s="2">
        <v>7.7430550286392474</v>
      </c>
      <c r="BU191" s="2">
        <v>7.7372611268849614</v>
      </c>
      <c r="BV191" s="2">
        <v>7.7315159686445227</v>
      </c>
      <c r="BW191" s="2">
        <v>7.725821813449242</v>
      </c>
      <c r="BX191" s="2">
        <v>7.7200842598635617</v>
      </c>
      <c r="BY191" s="2">
        <v>7.7147489214731682</v>
      </c>
      <c r="BZ191" s="2">
        <v>7.7094349285567816</v>
      </c>
      <c r="CA191" s="2">
        <v>7.7043108869869608</v>
      </c>
      <c r="CB191" s="2">
        <v>7.6994002253783718</v>
      </c>
      <c r="CC191" s="2">
        <v>7.6947220569455466</v>
      </c>
      <c r="CD191" s="2">
        <v>7.6901424214367422</v>
      </c>
      <c r="CE191" s="2">
        <v>7.6856742033132974</v>
      </c>
      <c r="CF191" s="2">
        <v>7.6816152497986634</v>
      </c>
      <c r="CG191" s="2">
        <v>7.6777278312095376</v>
      </c>
      <c r="CH191" s="2">
        <v>7.6739829346454451</v>
      </c>
      <c r="CI191" s="2">
        <v>7.6704562970296468</v>
      </c>
      <c r="CJ191" s="2">
        <v>7.6670521994594099</v>
      </c>
      <c r="CK191" s="2">
        <v>7.6636347142559904</v>
      </c>
      <c r="CL191" s="2">
        <v>7.6604487611726837</v>
      </c>
      <c r="CM191" s="2">
        <v>7.6576707213646724</v>
      </c>
      <c r="CN191" s="2">
        <v>7.6547738280588939</v>
      </c>
      <c r="CO191" s="2">
        <v>7.6519797047432858</v>
      </c>
      <c r="CP191" s="2">
        <v>7.6492858481575716</v>
      </c>
      <c r="CQ191" s="2">
        <v>7.6466876616946369</v>
      </c>
      <c r="CR191" s="2">
        <v>7.6441598063463232</v>
      </c>
      <c r="CS191" s="2">
        <v>7.6417026371103551</v>
      </c>
      <c r="CT191" s="2">
        <v>7.6393147963555537</v>
      </c>
      <c r="CU191" s="2">
        <v>7.6369969041187309</v>
      </c>
      <c r="CV191" s="2">
        <v>7.6347150740456788</v>
      </c>
      <c r="CW191" s="2">
        <v>7.6324688520528712</v>
      </c>
      <c r="CX191" s="2">
        <v>7.6302569127075639</v>
      </c>
      <c r="CY191" s="2">
        <v>7.6279293068131686</v>
      </c>
      <c r="CZ191" s="2">
        <v>7.6257755223357142</v>
      </c>
      <c r="DA191" s="19">
        <v>7.6237757710376304</v>
      </c>
      <c r="DB191" s="2">
        <v>7.6216726344904684</v>
      </c>
      <c r="DC191" s="2">
        <v>7.6196294108501341</v>
      </c>
      <c r="DD191" s="2">
        <v>7.6179022911896057</v>
      </c>
      <c r="DE191" s="2">
        <v>7.616215721868258</v>
      </c>
      <c r="DF191" s="2">
        <v>7.6144637856628803</v>
      </c>
      <c r="DG191" s="2">
        <v>7.6130142101069556</v>
      </c>
      <c r="DH191" s="2">
        <v>7.6117446508023896</v>
      </c>
      <c r="DI191" s="2">
        <v>7.6106649284817367</v>
      </c>
      <c r="DJ191" s="2">
        <v>7.6098828018419731</v>
      </c>
      <c r="DK191" s="2">
        <v>7.6092476086375207</v>
      </c>
      <c r="DL191" s="2">
        <v>7.6090586130278064</v>
      </c>
      <c r="DM191" s="2">
        <v>7.6089831208717182</v>
      </c>
      <c r="DN191" s="2">
        <v>7.6092920496957888</v>
      </c>
      <c r="DO191" s="2">
        <v>7.6099106885682692</v>
      </c>
      <c r="DP191" s="2">
        <v>7.6108495066472557</v>
      </c>
      <c r="DQ191" s="2">
        <v>7.6120110160338328</v>
      </c>
      <c r="DR191" s="2">
        <v>7.6133104306371386</v>
      </c>
      <c r="DS191" s="2">
        <v>7.6151512439690823</v>
      </c>
      <c r="DT191" s="2">
        <v>7.6169726430038578</v>
      </c>
      <c r="DU191" s="2">
        <v>7.6195357820562446</v>
      </c>
      <c r="DV191" s="2">
        <v>7.622134905440225</v>
      </c>
      <c r="DW191" s="2">
        <v>7.6249985971507401</v>
      </c>
      <c r="DX191" s="2">
        <v>7.6281310098374133</v>
      </c>
      <c r="DY191" s="2">
        <v>7.6315228195618827</v>
      </c>
      <c r="DZ191" s="2">
        <v>7.6351177469766736</v>
      </c>
      <c r="EA191" s="2">
        <v>7.6390542227007519</v>
      </c>
      <c r="EB191" s="2">
        <v>7.6431892008523734</v>
      </c>
      <c r="EC191" s="2">
        <v>7.6475813869199989</v>
      </c>
      <c r="ED191" s="2">
        <v>7.652141636133357</v>
      </c>
      <c r="EE191" s="2">
        <v>7.65698756608771</v>
      </c>
      <c r="EF191" s="2">
        <v>7.6617967984821087</v>
      </c>
      <c r="EG191" s="2">
        <v>7.6672126338258391</v>
      </c>
      <c r="EH191" s="2">
        <v>7.6726854501867594</v>
      </c>
      <c r="EI191" s="2">
        <v>7.6783250202853521</v>
      </c>
      <c r="EJ191" s="2">
        <v>7.6840631364189633</v>
      </c>
      <c r="EK191" s="2">
        <v>7.689972164701083</v>
      </c>
      <c r="EL191" s="2">
        <v>7.6960449460870084</v>
      </c>
      <c r="EM191" s="2">
        <v>7.7023342473575704</v>
      </c>
      <c r="EN191">
        <v>7.7087354051992056</v>
      </c>
      <c r="EO191">
        <v>7.7151813540233514</v>
      </c>
      <c r="EP191">
        <v>7.7217464805436267</v>
      </c>
      <c r="EQ191">
        <v>7.728104497298208</v>
      </c>
      <c r="ER191">
        <v>7.7341929738227018</v>
      </c>
      <c r="ES191">
        <v>7.7398559531597426</v>
      </c>
      <c r="ET191">
        <v>7.7453061397061518</v>
      </c>
      <c r="EU191">
        <v>7.750389708822766</v>
      </c>
      <c r="EV191">
        <v>7.754982674647775</v>
      </c>
      <c r="EW191">
        <v>7.7588136040564084</v>
      </c>
      <c r="EX191">
        <v>7.7620139027883006</v>
      </c>
      <c r="EY191">
        <v>7.7641606660234821</v>
      </c>
      <c r="EZ191">
        <v>7.7658791877288307</v>
      </c>
      <c r="FA191">
        <v>7.7668860319737307</v>
      </c>
      <c r="FB191">
        <v>7.7675048021656092</v>
      </c>
      <c r="FC191">
        <v>7.768097751865783</v>
      </c>
      <c r="FD191">
        <v>7.7679864300274009</v>
      </c>
      <c r="FE191">
        <v>7.7672768649746606</v>
      </c>
      <c r="FF191">
        <v>7.7670599031452356</v>
      </c>
      <c r="FG191">
        <v>7.7663261628696567</v>
      </c>
      <c r="FH191">
        <v>7.7657165704640336</v>
      </c>
      <c r="FI191">
        <v>7.7651579490738616</v>
      </c>
      <c r="FJ191">
        <v>7.7650062965514302</v>
      </c>
      <c r="FK191">
        <v>7.76472984986912</v>
      </c>
      <c r="FL191">
        <v>7.7648132286983262</v>
      </c>
      <c r="FM191">
        <v>7.765255961364038</v>
      </c>
      <c r="FN191">
        <v>7.7658346839532406</v>
      </c>
      <c r="FO191">
        <v>7.7666838439665451</v>
      </c>
      <c r="FP191">
        <v>7.7676741061556953</v>
      </c>
      <c r="FQ191">
        <v>7.7686228735093286</v>
      </c>
      <c r="FR191">
        <v>7.7695935709598887</v>
      </c>
      <c r="FS191">
        <v>7.7704743297623624</v>
      </c>
      <c r="FT191">
        <v>7.771221442175424</v>
      </c>
      <c r="FU191">
        <v>7.7717705226844416</v>
      </c>
      <c r="FV191">
        <v>7.7720047783194648</v>
      </c>
      <c r="FW191">
        <v>7.772003085427718</v>
      </c>
      <c r="FX191">
        <v>7.7715803490856459</v>
      </c>
      <c r="FY191">
        <v>7.7707000355745066</v>
      </c>
      <c r="FZ191">
        <v>7.7692983497155286</v>
      </c>
      <c r="GA191">
        <v>7.7675392015025766</v>
      </c>
      <c r="GB191">
        <v>7.7653009477566757</v>
      </c>
      <c r="GC191">
        <v>7.7625743718143756</v>
      </c>
      <c r="GD191">
        <v>7.759876519096256</v>
      </c>
      <c r="GE191">
        <v>7.7574630984675368</v>
      </c>
      <c r="GF191">
        <v>7.7545325976149027</v>
      </c>
      <c r="GG191">
        <v>7.7512519368522037</v>
      </c>
      <c r="GH191">
        <v>7.7483864615783</v>
      </c>
      <c r="GI191">
        <v>7.7459622690676166</v>
      </c>
      <c r="GJ191">
        <v>7.7433733002259846</v>
      </c>
      <c r="GK191">
        <v>7.7411033420786133</v>
      </c>
      <c r="GL191">
        <v>7.7390552225829117</v>
      </c>
      <c r="GM191">
        <v>7.7373872374318529</v>
      </c>
      <c r="GN191">
        <v>7.7359496697102079</v>
      </c>
      <c r="GO191">
        <v>7.7349038331474009</v>
      </c>
      <c r="GP191">
        <v>7.7339303086728597</v>
      </c>
      <c r="GQ191">
        <v>7.7330972512818912</v>
      </c>
      <c r="GR191">
        <v>7.7321235277208569</v>
      </c>
      <c r="GS191">
        <v>7.7307215875035817</v>
      </c>
      <c r="GT191">
        <v>7.7290003387009349</v>
      </c>
      <c r="GU191">
        <v>7.7270616671057457</v>
      </c>
      <c r="GV191">
        <v>7.7246108712282231</v>
      </c>
      <c r="GW191">
        <v>7.7221642123070016</v>
      </c>
      <c r="GX191">
        <v>7.7198643772359246</v>
      </c>
      <c r="GY191">
        <v>7.7179305595730758</v>
      </c>
    </row>
    <row r="192" spans="1:207" x14ac:dyDescent="0.25">
      <c r="A192">
        <f t="shared" si="2"/>
        <v>191</v>
      </c>
      <c r="B192">
        <v>47.579831932773111</v>
      </c>
      <c r="C192">
        <v>47.579831932773111</v>
      </c>
      <c r="D192">
        <v>7.7228390091868739</v>
      </c>
      <c r="E192">
        <v>7.7205425294268073</v>
      </c>
      <c r="F192">
        <v>7.7184681928927974</v>
      </c>
      <c r="G192">
        <v>7.7161229456680083</v>
      </c>
      <c r="H192">
        <v>7.7146177413131252</v>
      </c>
      <c r="I192">
        <v>7.7131012826863437</v>
      </c>
      <c r="J192">
        <v>7.7125655197864864</v>
      </c>
      <c r="K192">
        <v>7.7127370069968881</v>
      </c>
      <c r="L192">
        <v>7.7140169772992646</v>
      </c>
      <c r="M192">
        <v>7.7160986939424738</v>
      </c>
      <c r="N192">
        <v>7.7187425283058824</v>
      </c>
      <c r="O192">
        <v>7.7219527309471498</v>
      </c>
      <c r="P192">
        <v>7.7251547125172433</v>
      </c>
      <c r="Q192">
        <v>7.7283732210633627</v>
      </c>
      <c r="R192">
        <v>7.7316150012280671</v>
      </c>
      <c r="S192">
        <v>7.7347269682684914</v>
      </c>
      <c r="T192">
        <v>7.7376525196481083</v>
      </c>
      <c r="U192">
        <v>7.7405076769379146</v>
      </c>
      <c r="V192">
        <v>7.7433238373297648</v>
      </c>
      <c r="W192">
        <v>7.7461249768189004</v>
      </c>
      <c r="X192">
        <v>7.7491410116977821</v>
      </c>
      <c r="Y192">
        <v>7.7520131429837562</v>
      </c>
      <c r="Z192">
        <v>7.7549997574012881</v>
      </c>
      <c r="AA192">
        <v>7.7581899980735773</v>
      </c>
      <c r="AB192">
        <v>7.7616368392350479</v>
      </c>
      <c r="AC192">
        <v>7.7652641457326306</v>
      </c>
      <c r="AD192">
        <v>7.7693624530977443</v>
      </c>
      <c r="AE192">
        <v>7.7739658421932818</v>
      </c>
      <c r="AF192">
        <v>7.7788212809923749</v>
      </c>
      <c r="AG192">
        <v>7.7840176453650827</v>
      </c>
      <c r="AH192">
        <v>7.7893495667728496</v>
      </c>
      <c r="AI192">
        <v>7.7944711600474568</v>
      </c>
      <c r="AJ192">
        <v>7.7989477921629557</v>
      </c>
      <c r="AK192">
        <v>7.8030083735323261</v>
      </c>
      <c r="AL192">
        <v>7.8064099302389263</v>
      </c>
      <c r="AM192">
        <v>7.8085713736670073</v>
      </c>
      <c r="AN192">
        <v>7.8098565499105153</v>
      </c>
      <c r="AO192">
        <v>7.8106081879090841</v>
      </c>
      <c r="AP192">
        <v>7.8107917932956692</v>
      </c>
      <c r="AQ192">
        <v>7.8107420153203506</v>
      </c>
      <c r="AR192">
        <v>7.8109197588710719</v>
      </c>
      <c r="AS192">
        <v>7.8111338574376434</v>
      </c>
      <c r="AT192">
        <v>7.8115188452219</v>
      </c>
      <c r="AU192">
        <v>7.8121688516588783</v>
      </c>
      <c r="AV192">
        <v>7.8129472292243047</v>
      </c>
      <c r="AW192">
        <v>7.8137812850774537</v>
      </c>
      <c r="AX192">
        <v>7.8145698425132357</v>
      </c>
      <c r="AY192">
        <v>7.815246113248234</v>
      </c>
      <c r="AZ192">
        <v>7.8157148109845176</v>
      </c>
      <c r="BA192">
        <v>7.8159407550512379</v>
      </c>
      <c r="BB192" s="2">
        <v>7.8157393294501727</v>
      </c>
      <c r="BC192" s="2">
        <v>7.8150627083066917</v>
      </c>
      <c r="BD192" s="2">
        <v>7.8137917084785196</v>
      </c>
      <c r="BE192" s="2">
        <v>7.811979239910384</v>
      </c>
      <c r="BF192" s="2">
        <v>7.809790172083126</v>
      </c>
      <c r="BG192" s="2">
        <v>7.8070244118953438</v>
      </c>
      <c r="BH192" s="2">
        <v>7.8038534071380861</v>
      </c>
      <c r="BI192" s="2">
        <v>7.8002606076054342</v>
      </c>
      <c r="BJ192" s="2">
        <v>7.796283955792271</v>
      </c>
      <c r="BK192" s="2">
        <v>7.7919889754901206</v>
      </c>
      <c r="BL192" s="2">
        <v>7.7873832698165089</v>
      </c>
      <c r="BM192" s="2">
        <v>7.7826158473343341</v>
      </c>
      <c r="BN192" s="2">
        <v>7.7775623499835946</v>
      </c>
      <c r="BO192" s="2">
        <v>7.7722285733653713</v>
      </c>
      <c r="BP192" s="2">
        <v>7.7668083524340368</v>
      </c>
      <c r="BQ192" s="2">
        <v>7.7612033137503191</v>
      </c>
      <c r="BR192" s="2">
        <v>7.7555011509513196</v>
      </c>
      <c r="BS192" s="2">
        <v>7.7497514584060436</v>
      </c>
      <c r="BT192" s="2">
        <v>7.7439203142920352</v>
      </c>
      <c r="BU192" s="2">
        <v>7.7381025311231886</v>
      </c>
      <c r="BV192" s="2">
        <v>7.7323216678849978</v>
      </c>
      <c r="BW192" s="2">
        <v>7.7265672592241854</v>
      </c>
      <c r="BX192" s="2">
        <v>7.7208170007394203</v>
      </c>
      <c r="BY192" s="2">
        <v>7.7154433850347761</v>
      </c>
      <c r="BZ192" s="2">
        <v>7.7100895472889448</v>
      </c>
      <c r="CA192" s="2">
        <v>7.704919241198386</v>
      </c>
      <c r="CB192" s="2">
        <v>7.6999670357088066</v>
      </c>
      <c r="CC192" s="2">
        <v>7.6952545378756252</v>
      </c>
      <c r="CD192" s="2">
        <v>7.6906432845265558</v>
      </c>
      <c r="CE192" s="2">
        <v>7.6861192996322991</v>
      </c>
      <c r="CF192" s="2">
        <v>7.6820093757860253</v>
      </c>
      <c r="CG192" s="2">
        <v>7.6780608811300866</v>
      </c>
      <c r="CH192" s="2">
        <v>7.6742819912773008</v>
      </c>
      <c r="CI192" s="2">
        <v>7.6707009330089848</v>
      </c>
      <c r="CJ192" s="2">
        <v>7.6672402859084201</v>
      </c>
      <c r="CK192" s="2">
        <v>7.6638017113188681</v>
      </c>
      <c r="CL192" s="2">
        <v>7.6606620770577836</v>
      </c>
      <c r="CM192" s="2">
        <v>7.6574231647260014</v>
      </c>
      <c r="CN192" s="2">
        <v>7.6544415781124338</v>
      </c>
      <c r="CO192" s="2">
        <v>7.651524035776478</v>
      </c>
      <c r="CP192" s="2">
        <v>7.6487691200858894</v>
      </c>
      <c r="CQ192" s="2">
        <v>7.6461659933758908</v>
      </c>
      <c r="CR192" s="2">
        <v>7.6436084013866026</v>
      </c>
      <c r="CS192" s="2">
        <v>7.6410930659250216</v>
      </c>
      <c r="CT192" s="2">
        <v>7.6387022247361713</v>
      </c>
      <c r="CU192" s="2">
        <v>7.6364173400606772</v>
      </c>
      <c r="CV192" s="2">
        <v>7.6341867022149748</v>
      </c>
      <c r="CW192" s="2">
        <v>7.6319908324970971</v>
      </c>
      <c r="CX192" s="2">
        <v>7.6298535893005646</v>
      </c>
      <c r="CY192" s="2">
        <v>7.6279468299062358</v>
      </c>
      <c r="CZ192" s="2">
        <v>7.625776842784358</v>
      </c>
      <c r="DA192" s="19">
        <v>7.6237933177480652</v>
      </c>
      <c r="DB192" s="2">
        <v>7.6216289359848091</v>
      </c>
      <c r="DC192" s="2">
        <v>7.6196676818465203</v>
      </c>
      <c r="DD192" s="2">
        <v>7.6179405920404157</v>
      </c>
      <c r="DE192" s="2">
        <v>7.6165209932644951</v>
      </c>
      <c r="DF192" s="2">
        <v>7.6150325189937238</v>
      </c>
      <c r="DG192" s="2">
        <v>7.6135931184326324</v>
      </c>
      <c r="DH192" s="2">
        <v>7.6122757979549416</v>
      </c>
      <c r="DI192" s="2">
        <v>7.6111903535278822</v>
      </c>
      <c r="DJ192" s="2">
        <v>7.6102811234511343</v>
      </c>
      <c r="DK192" s="2">
        <v>7.6095328674807794</v>
      </c>
      <c r="DL192" s="2">
        <v>7.6092298386830954</v>
      </c>
      <c r="DM192" s="2">
        <v>7.6091149178900839</v>
      </c>
      <c r="DN192" s="2">
        <v>7.609305357474665</v>
      </c>
      <c r="DO192" s="2">
        <v>7.609867235926286</v>
      </c>
      <c r="DP192" s="2">
        <v>7.6105445782411287</v>
      </c>
      <c r="DQ192" s="2">
        <v>7.6118066053357243</v>
      </c>
      <c r="DR192" s="2">
        <v>7.6131810782684131</v>
      </c>
      <c r="DS192" s="2">
        <v>7.614938584855202</v>
      </c>
      <c r="DT192" s="2">
        <v>7.6168717028024249</v>
      </c>
      <c r="DU192" s="2">
        <v>7.6189624502744691</v>
      </c>
      <c r="DV192" s="2">
        <v>7.6215594187572453</v>
      </c>
      <c r="DW192" s="2">
        <v>7.6244110072074074</v>
      </c>
      <c r="DX192" s="2">
        <v>7.6275474641641763</v>
      </c>
      <c r="DY192" s="2">
        <v>7.6309614647249466</v>
      </c>
      <c r="DZ192" s="2">
        <v>7.634654639989936</v>
      </c>
      <c r="EA192" s="2">
        <v>7.6386276587286757</v>
      </c>
      <c r="EB192" s="2">
        <v>7.6428433350862557</v>
      </c>
      <c r="EC192" s="2">
        <v>7.6473111760657124</v>
      </c>
      <c r="ED192" s="2">
        <v>7.6520225483504456</v>
      </c>
      <c r="EE192" s="2">
        <v>7.6568896581425543</v>
      </c>
      <c r="EF192" s="2">
        <v>7.6619469882006257</v>
      </c>
      <c r="EG192" s="2">
        <v>7.6673701736340343</v>
      </c>
      <c r="EH192" s="2">
        <v>7.6728332043647463</v>
      </c>
      <c r="EI192" s="2">
        <v>7.6783436438026191</v>
      </c>
      <c r="EJ192" s="2">
        <v>7.6841193090480262</v>
      </c>
      <c r="EK192" s="2">
        <v>7.6903204292488523</v>
      </c>
      <c r="EL192" s="2">
        <v>7.6963449301333187</v>
      </c>
      <c r="EM192" s="2">
        <v>7.7026521108867483</v>
      </c>
      <c r="EN192">
        <v>7.7090345731342627</v>
      </c>
      <c r="EO192">
        <v>7.7153784803696004</v>
      </c>
      <c r="EP192">
        <v>7.7218139579629206</v>
      </c>
      <c r="EQ192">
        <v>7.7281427381334344</v>
      </c>
      <c r="ER192">
        <v>7.7342543604658163</v>
      </c>
      <c r="ES192">
        <v>7.7399431730293307</v>
      </c>
      <c r="ET192">
        <v>7.7454090364142631</v>
      </c>
      <c r="EU192">
        <v>7.7504116055737349</v>
      </c>
      <c r="EV192">
        <v>7.7547716981825561</v>
      </c>
      <c r="EW192">
        <v>7.7585758535787877</v>
      </c>
      <c r="EX192">
        <v>7.7617408403672163</v>
      </c>
      <c r="EY192">
        <v>7.7640832155299808</v>
      </c>
      <c r="EZ192">
        <v>7.7658775981442414</v>
      </c>
      <c r="FA192">
        <v>7.7670266789382536</v>
      </c>
      <c r="FB192">
        <v>7.7676644586973262</v>
      </c>
      <c r="FC192">
        <v>7.7680635132075411</v>
      </c>
      <c r="FD192">
        <v>7.7680052400757722</v>
      </c>
      <c r="FE192">
        <v>7.7675784347170502</v>
      </c>
      <c r="FF192">
        <v>7.7670899737708998</v>
      </c>
      <c r="FG192">
        <v>7.7665922616930558</v>
      </c>
      <c r="FH192">
        <v>7.7659032521054341</v>
      </c>
      <c r="FI192">
        <v>7.7652431388654941</v>
      </c>
      <c r="FJ192">
        <v>7.7649263211649382</v>
      </c>
      <c r="FK192">
        <v>7.76459131173789</v>
      </c>
      <c r="FL192">
        <v>7.7645907789153137</v>
      </c>
      <c r="FM192">
        <v>7.7650389176933317</v>
      </c>
      <c r="FN192">
        <v>7.7655249203517256</v>
      </c>
      <c r="FO192">
        <v>7.7663933124405968</v>
      </c>
      <c r="FP192">
        <v>7.7673184287579016</v>
      </c>
      <c r="FQ192">
        <v>7.7682502433312264</v>
      </c>
      <c r="FR192">
        <v>7.7691882901628704</v>
      </c>
      <c r="FS192">
        <v>7.7700420516426361</v>
      </c>
      <c r="FT192">
        <v>7.7707584840726218</v>
      </c>
      <c r="FU192">
        <v>7.7712193138101107</v>
      </c>
      <c r="FV192">
        <v>7.771482848404089</v>
      </c>
      <c r="FW192">
        <v>7.7714247515444326</v>
      </c>
      <c r="FX192">
        <v>7.7709919294874084</v>
      </c>
      <c r="FY192">
        <v>7.770101084634911</v>
      </c>
      <c r="FZ192">
        <v>7.7689034611029673</v>
      </c>
      <c r="GA192">
        <v>7.7671182752825993</v>
      </c>
      <c r="GB192">
        <v>7.7647735546187446</v>
      </c>
      <c r="GC192">
        <v>7.7622796752815546</v>
      </c>
      <c r="GD192">
        <v>7.7595839197759062</v>
      </c>
      <c r="GE192">
        <v>7.7570026272307766</v>
      </c>
      <c r="GF192">
        <v>7.7540656693143131</v>
      </c>
      <c r="GG192">
        <v>7.7508465427624094</v>
      </c>
      <c r="GH192">
        <v>7.7479262164864791</v>
      </c>
      <c r="GI192">
        <v>7.7453033226987866</v>
      </c>
      <c r="GJ192">
        <v>7.7426465017385562</v>
      </c>
      <c r="GK192">
        <v>7.7402256650632344</v>
      </c>
      <c r="GL192">
        <v>7.7380839945311539</v>
      </c>
      <c r="GM192">
        <v>7.7363190930951671</v>
      </c>
      <c r="GN192">
        <v>7.734836600060615</v>
      </c>
      <c r="GO192">
        <v>7.7333028179572052</v>
      </c>
      <c r="GP192">
        <v>7.7322564486358658</v>
      </c>
      <c r="GQ192">
        <v>7.7316066240134838</v>
      </c>
      <c r="GR192">
        <v>7.7304736227480104</v>
      </c>
      <c r="GS192">
        <v>7.7292721033825416</v>
      </c>
      <c r="GT192">
        <v>7.7275621031110804</v>
      </c>
      <c r="GU192">
        <v>7.725986738679719</v>
      </c>
      <c r="GV192">
        <v>7.7241407655424306</v>
      </c>
      <c r="GW192">
        <v>7.7219593928747932</v>
      </c>
      <c r="GX192">
        <v>7.7195827042699356</v>
      </c>
      <c r="GY192">
        <v>7.7171592356955836</v>
      </c>
    </row>
    <row r="193" spans="1:207" x14ac:dyDescent="0.25">
      <c r="A193">
        <f t="shared" si="2"/>
        <v>192</v>
      </c>
      <c r="B193">
        <v>47.830252100840333</v>
      </c>
      <c r="C193">
        <v>47.830252100840333</v>
      </c>
      <c r="D193">
        <v>7.7223895751950753</v>
      </c>
      <c r="E193">
        <v>7.7203128937397718</v>
      </c>
      <c r="F193">
        <v>7.718089138155694</v>
      </c>
      <c r="G193">
        <v>7.7158327217522977</v>
      </c>
      <c r="H193">
        <v>7.7139805762705693</v>
      </c>
      <c r="I193">
        <v>7.712675599716083</v>
      </c>
      <c r="J193">
        <v>7.7120088744281254</v>
      </c>
      <c r="K193">
        <v>7.7123191448455524</v>
      </c>
      <c r="L193">
        <v>7.7133173747448129</v>
      </c>
      <c r="M193">
        <v>7.7151689257693628</v>
      </c>
      <c r="N193">
        <v>7.7177996029477391</v>
      </c>
      <c r="O193">
        <v>7.7210774274055627</v>
      </c>
      <c r="P193">
        <v>7.7242624571663949</v>
      </c>
      <c r="Q193">
        <v>7.7276835760722573</v>
      </c>
      <c r="R193">
        <v>7.7309560723733366</v>
      </c>
      <c r="S193">
        <v>7.7341040663504099</v>
      </c>
      <c r="T193">
        <v>7.7370966939210453</v>
      </c>
      <c r="U193">
        <v>7.7399643213756582</v>
      </c>
      <c r="V193">
        <v>7.7427124790537061</v>
      </c>
      <c r="W193">
        <v>7.7455790769138888</v>
      </c>
      <c r="X193">
        <v>7.7485765061574616</v>
      </c>
      <c r="Y193">
        <v>7.7515474102509909</v>
      </c>
      <c r="Z193">
        <v>7.7546434027444171</v>
      </c>
      <c r="AA193">
        <v>7.7579080566797964</v>
      </c>
      <c r="AB193">
        <v>7.7613392474716711</v>
      </c>
      <c r="AC193">
        <v>7.7652104962784616</v>
      </c>
      <c r="AD193">
        <v>7.7693061131875929</v>
      </c>
      <c r="AE193">
        <v>7.7737732438378568</v>
      </c>
      <c r="AF193">
        <v>7.7787318520455004</v>
      </c>
      <c r="AG193">
        <v>7.7840902213107324</v>
      </c>
      <c r="AH193">
        <v>7.7893583933068964</v>
      </c>
      <c r="AI193">
        <v>7.794408420791477</v>
      </c>
      <c r="AJ193">
        <v>7.7989895271583318</v>
      </c>
      <c r="AK193">
        <v>7.8031299700948136</v>
      </c>
      <c r="AL193">
        <v>7.806002000693117</v>
      </c>
      <c r="AM193">
        <v>7.808538700668926</v>
      </c>
      <c r="AN193">
        <v>7.8100038531944156</v>
      </c>
      <c r="AO193">
        <v>7.810674928336983</v>
      </c>
      <c r="AP193">
        <v>7.8109675433961678</v>
      </c>
      <c r="AQ193">
        <v>7.8110351683806787</v>
      </c>
      <c r="AR193">
        <v>7.8111090942634354</v>
      </c>
      <c r="AS193">
        <v>7.8113839431979839</v>
      </c>
      <c r="AT193">
        <v>7.8118101021182298</v>
      </c>
      <c r="AU193">
        <v>7.8125182896764667</v>
      </c>
      <c r="AV193">
        <v>7.8133933521304932</v>
      </c>
      <c r="AW193">
        <v>7.8143183591100138</v>
      </c>
      <c r="AX193">
        <v>7.8152060725285084</v>
      </c>
      <c r="AY193">
        <v>7.815965205161798</v>
      </c>
      <c r="AZ193">
        <v>7.8166067396624168</v>
      </c>
      <c r="BA193">
        <v>7.8168540070082084</v>
      </c>
      <c r="BB193" s="2">
        <v>7.8166876845817059</v>
      </c>
      <c r="BC193" s="2">
        <v>7.8160404252958928</v>
      </c>
      <c r="BD193" s="2">
        <v>7.8147817585043038</v>
      </c>
      <c r="BE193" s="2">
        <v>7.8129815272115062</v>
      </c>
      <c r="BF193" s="2">
        <v>7.8108138359129784</v>
      </c>
      <c r="BG193" s="2">
        <v>7.8080671096287206</v>
      </c>
      <c r="BH193" s="2">
        <v>7.8048982611522248</v>
      </c>
      <c r="BI193" s="2">
        <v>7.8013134293021746</v>
      </c>
      <c r="BJ193" s="2">
        <v>7.7973562887245889</v>
      </c>
      <c r="BK193" s="2">
        <v>7.7930525666566677</v>
      </c>
      <c r="BL193" s="2">
        <v>7.7884495074597124</v>
      </c>
      <c r="BM193" s="2">
        <v>7.7836037752821774</v>
      </c>
      <c r="BN193" s="2">
        <v>7.7784604228523397</v>
      </c>
      <c r="BO193" s="2">
        <v>7.7731040140883616</v>
      </c>
      <c r="BP193" s="2">
        <v>7.7676616305775168</v>
      </c>
      <c r="BQ193" s="2">
        <v>7.7620317012077154</v>
      </c>
      <c r="BR193" s="2">
        <v>7.7563033415954594</v>
      </c>
      <c r="BS193" s="2">
        <v>7.7504770160803149</v>
      </c>
      <c r="BT193" s="2">
        <v>7.7445827431617849</v>
      </c>
      <c r="BU193" s="2">
        <v>7.7387359994000526</v>
      </c>
      <c r="BV193" s="2">
        <v>7.7329002650296141</v>
      </c>
      <c r="BW193" s="2">
        <v>7.7271024569056852</v>
      </c>
      <c r="BX193" s="2">
        <v>7.7215753825379059</v>
      </c>
      <c r="BY193" s="2">
        <v>7.7159095875632184</v>
      </c>
      <c r="BZ193" s="2">
        <v>7.7105249474991844</v>
      </c>
      <c r="CA193" s="2">
        <v>7.7053287850669818</v>
      </c>
      <c r="CB193" s="2">
        <v>7.7003563851375239</v>
      </c>
      <c r="CC193" s="2">
        <v>7.6956143852341397</v>
      </c>
      <c r="CD193" s="2">
        <v>7.6910764784808654</v>
      </c>
      <c r="CE193" s="2">
        <v>7.6866326369563929</v>
      </c>
      <c r="CF193" s="2">
        <v>7.6824631650986062</v>
      </c>
      <c r="CG193" s="2">
        <v>7.678444307903951</v>
      </c>
      <c r="CH193" s="2">
        <v>7.6746250386530592</v>
      </c>
      <c r="CI193" s="2">
        <v>7.6709787413436654</v>
      </c>
      <c r="CJ193" s="2">
        <v>7.6674542348772166</v>
      </c>
      <c r="CK193" s="2">
        <v>7.6641253130501203</v>
      </c>
      <c r="CL193" s="2">
        <v>7.6609997427092624</v>
      </c>
      <c r="CM193" s="2">
        <v>7.6575892237426881</v>
      </c>
      <c r="CN193" s="2">
        <v>7.6545827556964818</v>
      </c>
      <c r="CO193" s="2">
        <v>7.651654701726577</v>
      </c>
      <c r="CP193" s="2">
        <v>7.648880913434386</v>
      </c>
      <c r="CQ193" s="2">
        <v>7.6462439672979796</v>
      </c>
      <c r="CR193" s="2">
        <v>7.6436715374850346</v>
      </c>
      <c r="CS193" s="2">
        <v>7.6411708923166843</v>
      </c>
      <c r="CT193" s="2">
        <v>7.6387893060244547</v>
      </c>
      <c r="CU193" s="2">
        <v>7.6364409130204276</v>
      </c>
      <c r="CV193" s="2">
        <v>7.6341832411494144</v>
      </c>
      <c r="CW193" s="2">
        <v>7.6319748672378571</v>
      </c>
      <c r="CX193" s="2">
        <v>7.6298196615365601</v>
      </c>
      <c r="CY193" s="2">
        <v>7.6279291797334254</v>
      </c>
      <c r="CZ193" s="2">
        <v>7.6257509765244507</v>
      </c>
      <c r="DA193" s="19">
        <v>7.6236642116820974</v>
      </c>
      <c r="DB193" s="2">
        <v>7.6216646668866614</v>
      </c>
      <c r="DC193" s="2">
        <v>7.6198926903709943</v>
      </c>
      <c r="DD193" s="2">
        <v>7.6179733267421277</v>
      </c>
      <c r="DE193" s="2">
        <v>7.6163330123231754</v>
      </c>
      <c r="DF193" s="2">
        <v>7.614772609316014</v>
      </c>
      <c r="DG193" s="2">
        <v>7.6131926497417526</v>
      </c>
      <c r="DH193" s="2">
        <v>7.6118294213688076</v>
      </c>
      <c r="DI193" s="2">
        <v>7.6106762742784024</v>
      </c>
      <c r="DJ193" s="2">
        <v>7.609644466611865</v>
      </c>
      <c r="DK193" s="2">
        <v>7.6089960151242053</v>
      </c>
      <c r="DL193" s="2">
        <v>7.6084497126869568</v>
      </c>
      <c r="DM193" s="2">
        <v>7.6084169319281196</v>
      </c>
      <c r="DN193" s="2">
        <v>7.6085870171502528</v>
      </c>
      <c r="DO193" s="2">
        <v>7.6090677411957506</v>
      </c>
      <c r="DP193" s="2">
        <v>7.6098437177609801</v>
      </c>
      <c r="DQ193" s="2">
        <v>7.6111619316668948</v>
      </c>
      <c r="DR193" s="2">
        <v>7.6128171728599634</v>
      </c>
      <c r="DS193" s="2">
        <v>7.6143882912845307</v>
      </c>
      <c r="DT193" s="2">
        <v>7.6166983399923209</v>
      </c>
      <c r="DU193" s="2">
        <v>7.6187216831174069</v>
      </c>
      <c r="DV193" s="2">
        <v>7.6213468607732446</v>
      </c>
      <c r="DW193" s="2">
        <v>7.6242439602197347</v>
      </c>
      <c r="DX193" s="2">
        <v>7.6274199820504736</v>
      </c>
      <c r="DY193" s="2">
        <v>7.6308691836451201</v>
      </c>
      <c r="DZ193" s="2">
        <v>7.6346214588795149</v>
      </c>
      <c r="EA193" s="2">
        <v>7.6385851185711653</v>
      </c>
      <c r="EB193" s="2">
        <v>7.6428240942274659</v>
      </c>
      <c r="EC193" s="2">
        <v>7.6472920817298924</v>
      </c>
      <c r="ED193" s="2">
        <v>7.6520309774431414</v>
      </c>
      <c r="EE193" s="2">
        <v>7.6568940668039298</v>
      </c>
      <c r="EF193" s="2">
        <v>7.6621176633360104</v>
      </c>
      <c r="EG193" s="2">
        <v>7.667385264804687</v>
      </c>
      <c r="EH193" s="2">
        <v>7.6728132220086653</v>
      </c>
      <c r="EI193" s="2">
        <v>7.6782852927595364</v>
      </c>
      <c r="EJ193" s="2">
        <v>7.6841457188477769</v>
      </c>
      <c r="EK193" s="2">
        <v>7.6903383729666279</v>
      </c>
      <c r="EL193" s="2">
        <v>7.6964875734145446</v>
      </c>
      <c r="EM193" s="2">
        <v>7.7026610508651618</v>
      </c>
      <c r="EN193">
        <v>7.7089972662928146</v>
      </c>
      <c r="EO193">
        <v>7.715373756582939</v>
      </c>
      <c r="EP193">
        <v>7.7217188147781526</v>
      </c>
      <c r="EQ193">
        <v>7.7280363528388571</v>
      </c>
      <c r="ER193">
        <v>7.7342057043900434</v>
      </c>
      <c r="ES193">
        <v>7.7401251064678194</v>
      </c>
      <c r="ET193">
        <v>7.7456659976994846</v>
      </c>
      <c r="EU193">
        <v>7.7506047758611567</v>
      </c>
      <c r="EV193">
        <v>7.7549764756648871</v>
      </c>
      <c r="EW193">
        <v>7.7588886931430254</v>
      </c>
      <c r="EX193">
        <v>7.7621003067081062</v>
      </c>
      <c r="EY193">
        <v>7.7649157463451024</v>
      </c>
      <c r="EZ193">
        <v>7.7668046822265211</v>
      </c>
      <c r="FA193">
        <v>7.768288825129388</v>
      </c>
      <c r="FB193">
        <v>7.7691669662992089</v>
      </c>
      <c r="FC193">
        <v>7.7691370541161957</v>
      </c>
      <c r="FD193">
        <v>7.7690719692104349</v>
      </c>
      <c r="FE193">
        <v>7.7689941795199351</v>
      </c>
      <c r="FF193">
        <v>7.7680313871424964</v>
      </c>
      <c r="FG193">
        <v>7.7672584256554416</v>
      </c>
      <c r="FH193">
        <v>7.7663718286340053</v>
      </c>
      <c r="FI193">
        <v>7.7655343166414426</v>
      </c>
      <c r="FJ193">
        <v>7.7647336718873987</v>
      </c>
      <c r="FK193">
        <v>7.7643463402144226</v>
      </c>
      <c r="FL193">
        <v>7.7642666511971896</v>
      </c>
      <c r="FM193">
        <v>7.764658105890204</v>
      </c>
      <c r="FN193">
        <v>7.7651484343875303</v>
      </c>
      <c r="FO193">
        <v>7.7659521626207066</v>
      </c>
      <c r="FP193">
        <v>7.7667447434957904</v>
      </c>
      <c r="FQ193">
        <v>7.7676933738015519</v>
      </c>
      <c r="FR193">
        <v>7.7685945084999366</v>
      </c>
      <c r="FS193">
        <v>7.7694212125492728</v>
      </c>
      <c r="FT193">
        <v>7.7701118896782981</v>
      </c>
      <c r="FU193">
        <v>7.7705304493160297</v>
      </c>
      <c r="FV193">
        <v>7.7708111002581699</v>
      </c>
      <c r="FW193">
        <v>7.7707100658008281</v>
      </c>
      <c r="FX193">
        <v>7.7702644079317098</v>
      </c>
      <c r="FY193">
        <v>7.7693642531600737</v>
      </c>
      <c r="FZ193">
        <v>7.7681790346708093</v>
      </c>
      <c r="GA193">
        <v>7.7663769511030534</v>
      </c>
      <c r="GB193">
        <v>7.7643041717374848</v>
      </c>
      <c r="GC193">
        <v>7.7621244586190929</v>
      </c>
      <c r="GD193">
        <v>7.7594875099992962</v>
      </c>
      <c r="GE193">
        <v>7.7562927874877214</v>
      </c>
      <c r="GF193">
        <v>7.7533658770164644</v>
      </c>
      <c r="GG193">
        <v>7.7507028598645116</v>
      </c>
      <c r="GH193">
        <v>7.7477349938059099</v>
      </c>
      <c r="GI193">
        <v>7.7445369752850466</v>
      </c>
      <c r="GJ193">
        <v>7.7418363043105938</v>
      </c>
      <c r="GK193">
        <v>7.7393056155325128</v>
      </c>
      <c r="GL193">
        <v>7.7371014046626989</v>
      </c>
      <c r="GM193">
        <v>7.7352640012554819</v>
      </c>
      <c r="GN193">
        <v>7.733784447556495</v>
      </c>
      <c r="GO193">
        <v>7.73216768447646</v>
      </c>
      <c r="GP193">
        <v>7.7310038686078633</v>
      </c>
      <c r="GQ193">
        <v>7.7297602331467772</v>
      </c>
      <c r="GR193">
        <v>7.7286252456119264</v>
      </c>
      <c r="GS193">
        <v>7.7275414315166602</v>
      </c>
      <c r="GT193">
        <v>7.7263668266423418</v>
      </c>
      <c r="GU193">
        <v>7.7249378972389779</v>
      </c>
      <c r="GV193">
        <v>7.7234337504854027</v>
      </c>
      <c r="GW193">
        <v>7.7216217196930943</v>
      </c>
      <c r="GX193">
        <v>7.7192824395204154</v>
      </c>
      <c r="GY193">
        <v>7.7164088380934146</v>
      </c>
    </row>
    <row r="194" spans="1:207" x14ac:dyDescent="0.25">
      <c r="A194">
        <f t="shared" si="2"/>
        <v>193</v>
      </c>
      <c r="B194">
        <v>48.080672268907563</v>
      </c>
      <c r="C194">
        <v>48.080672268907563</v>
      </c>
      <c r="D194">
        <v>7.7210899560931017</v>
      </c>
      <c r="E194">
        <v>7.7192669070553572</v>
      </c>
      <c r="F194">
        <v>7.7169276263700173</v>
      </c>
      <c r="G194">
        <v>7.7152724319507291</v>
      </c>
      <c r="H194">
        <v>7.7132511553240786</v>
      </c>
      <c r="I194">
        <v>7.7122533746924598</v>
      </c>
      <c r="J194">
        <v>7.7115990732256154</v>
      </c>
      <c r="K194">
        <v>7.7117706773935328</v>
      </c>
      <c r="L194">
        <v>7.7130376444170343</v>
      </c>
      <c r="M194">
        <v>7.7149715633104989</v>
      </c>
      <c r="N194">
        <v>7.7175067958520804</v>
      </c>
      <c r="O194">
        <v>7.7203981601666403</v>
      </c>
      <c r="P194">
        <v>7.7236189648289306</v>
      </c>
      <c r="Q194">
        <v>7.7272694327371347</v>
      </c>
      <c r="R194">
        <v>7.7305693283819696</v>
      </c>
      <c r="S194">
        <v>7.7337020645978818</v>
      </c>
      <c r="T194">
        <v>7.7367290664359691</v>
      </c>
      <c r="U194">
        <v>7.7396230684475658</v>
      </c>
      <c r="V194">
        <v>7.7423422313947814</v>
      </c>
      <c r="W194">
        <v>7.7452541883641359</v>
      </c>
      <c r="X194">
        <v>7.7481049919629594</v>
      </c>
      <c r="Y194">
        <v>7.7512033574849788</v>
      </c>
      <c r="Z194">
        <v>7.7544550152843907</v>
      </c>
      <c r="AA194">
        <v>7.7578454169746189</v>
      </c>
      <c r="AB194">
        <v>7.7614339579494356</v>
      </c>
      <c r="AC194">
        <v>7.7654685267057939</v>
      </c>
      <c r="AD194">
        <v>7.7696769544990287</v>
      </c>
      <c r="AE194">
        <v>7.7740792993449386</v>
      </c>
      <c r="AF194">
        <v>7.7791361463864739</v>
      </c>
      <c r="AG194">
        <v>7.7844462865954602</v>
      </c>
      <c r="AH194">
        <v>7.7895819885300206</v>
      </c>
      <c r="AI194">
        <v>7.7945244179833866</v>
      </c>
      <c r="AJ194">
        <v>7.799314101631718</v>
      </c>
      <c r="AK194">
        <v>7.8034202963782917</v>
      </c>
      <c r="AL194">
        <v>7.806660162076196</v>
      </c>
      <c r="AM194">
        <v>7.8087575392110642</v>
      </c>
      <c r="AN194">
        <v>7.8102534684771161</v>
      </c>
      <c r="AO194">
        <v>7.8109002712863269</v>
      </c>
      <c r="AP194">
        <v>7.811343613482487</v>
      </c>
      <c r="AQ194">
        <v>7.811556410493548</v>
      </c>
      <c r="AR194">
        <v>7.8114418376470516</v>
      </c>
      <c r="AS194">
        <v>7.8117079534698872</v>
      </c>
      <c r="AT194">
        <v>7.8122963630229636</v>
      </c>
      <c r="AU194">
        <v>7.8131097660499336</v>
      </c>
      <c r="AV194">
        <v>7.8140874418857047</v>
      </c>
      <c r="AW194">
        <v>7.8151020386091448</v>
      </c>
      <c r="AX194">
        <v>7.8160878823053244</v>
      </c>
      <c r="AY194">
        <v>7.8169190435637983</v>
      </c>
      <c r="AZ194">
        <v>7.8176170797531368</v>
      </c>
      <c r="BA194">
        <v>7.8178515922947014</v>
      </c>
      <c r="BB194" s="2">
        <v>7.8177051733442804</v>
      </c>
      <c r="BC194" s="2">
        <v>7.8170686910490588</v>
      </c>
      <c r="BD194" s="2">
        <v>7.815830829610027</v>
      </c>
      <c r="BE194" s="2">
        <v>7.8140495668717644</v>
      </c>
      <c r="BF194" s="2">
        <v>7.8118592465938486</v>
      </c>
      <c r="BG194" s="2">
        <v>7.8091332402302829</v>
      </c>
      <c r="BH194" s="2">
        <v>7.8059552757230506</v>
      </c>
      <c r="BI194" s="2">
        <v>7.8023751261001628</v>
      </c>
      <c r="BJ194" s="2">
        <v>7.7984366550191462</v>
      </c>
      <c r="BK194" s="2">
        <v>7.7941241208083403</v>
      </c>
      <c r="BL194" s="2">
        <v>7.7895216424507856</v>
      </c>
      <c r="BM194" s="2">
        <v>7.7845457031642109</v>
      </c>
      <c r="BN194" s="2">
        <v>7.779289610128961</v>
      </c>
      <c r="BO194" s="2">
        <v>7.7739350703914534</v>
      </c>
      <c r="BP194" s="2">
        <v>7.768430425314218</v>
      </c>
      <c r="BQ194" s="2">
        <v>7.7627725949885669</v>
      </c>
      <c r="BR194" s="2">
        <v>7.7570103234956056</v>
      </c>
      <c r="BS194" s="2">
        <v>7.7510905693578271</v>
      </c>
      <c r="BT194" s="2">
        <v>7.7451474962198956</v>
      </c>
      <c r="BU194" s="2">
        <v>7.7392659255989544</v>
      </c>
      <c r="BV194" s="2">
        <v>7.7333693696006138</v>
      </c>
      <c r="BW194" s="2">
        <v>7.7275480959585616</v>
      </c>
      <c r="BX194" s="2">
        <v>7.7220802033543148</v>
      </c>
      <c r="BY194" s="2">
        <v>7.7162682212457554</v>
      </c>
      <c r="BZ194" s="2">
        <v>7.7108574680372719</v>
      </c>
      <c r="CA194" s="2">
        <v>7.70564747504101</v>
      </c>
      <c r="CB194" s="2">
        <v>7.7006646499740592</v>
      </c>
      <c r="CC194" s="2">
        <v>7.6958915674463739</v>
      </c>
      <c r="CD194" s="2">
        <v>7.6914684629136074</v>
      </c>
      <c r="CE194" s="2">
        <v>7.6871906749579271</v>
      </c>
      <c r="CF194" s="2">
        <v>7.6829560684785996</v>
      </c>
      <c r="CG194" s="2">
        <v>7.6788619799053643</v>
      </c>
      <c r="CH194" s="2">
        <v>7.6749962877151878</v>
      </c>
      <c r="CI194" s="2">
        <v>7.6712773215149204</v>
      </c>
      <c r="CJ194" s="2">
        <v>7.667685469804236</v>
      </c>
      <c r="CK194" s="2">
        <v>7.6645248876279091</v>
      </c>
      <c r="CL194" s="2">
        <v>7.6613585429398912</v>
      </c>
      <c r="CM194" s="2">
        <v>7.6581726975954894</v>
      </c>
      <c r="CN194" s="2">
        <v>7.6552006437433562</v>
      </c>
      <c r="CO194" s="2">
        <v>7.6524187330766296</v>
      </c>
      <c r="CP194" s="2">
        <v>7.6496574202141501</v>
      </c>
      <c r="CQ194" s="2">
        <v>7.6469178412777046</v>
      </c>
      <c r="CR194" s="2">
        <v>7.6443392484256663</v>
      </c>
      <c r="CS194" s="2">
        <v>7.6419032636994162</v>
      </c>
      <c r="CT194" s="2">
        <v>7.6394685754551261</v>
      </c>
      <c r="CU194" s="2">
        <v>7.6370438889545689</v>
      </c>
      <c r="CV194" s="2">
        <v>7.6346858569340768</v>
      </c>
      <c r="CW194" s="2">
        <v>7.6323988314968778</v>
      </c>
      <c r="CX194" s="2">
        <v>7.6301346653518776</v>
      </c>
      <c r="CY194" s="2">
        <v>7.6278251497864389</v>
      </c>
      <c r="CZ194" s="2">
        <v>7.6256521513359319</v>
      </c>
      <c r="DA194" s="19">
        <v>7.6233989392837858</v>
      </c>
      <c r="DB194" s="2">
        <v>7.6213530129923406</v>
      </c>
      <c r="DC194" s="2">
        <v>7.6194293368144823</v>
      </c>
      <c r="DD194" s="2">
        <v>7.617364976506213</v>
      </c>
      <c r="DE194" s="2">
        <v>7.6153120937049197</v>
      </c>
      <c r="DF194" s="2">
        <v>7.6134678561972766</v>
      </c>
      <c r="DG194" s="2">
        <v>7.6118689469194303</v>
      </c>
      <c r="DH194" s="2">
        <v>7.610458869680139</v>
      </c>
      <c r="DI194" s="2">
        <v>7.6091892237092376</v>
      </c>
      <c r="DJ194" s="2">
        <v>7.6082528715793556</v>
      </c>
      <c r="DK194" s="2">
        <v>7.6076639905658254</v>
      </c>
      <c r="DL194" s="2">
        <v>7.6072340802614562</v>
      </c>
      <c r="DM194" s="2">
        <v>7.6071523526420668</v>
      </c>
      <c r="DN194" s="2">
        <v>7.6075120909655443</v>
      </c>
      <c r="DO194" s="2">
        <v>7.6081059899860657</v>
      </c>
      <c r="DP194" s="2">
        <v>7.6091960029548833</v>
      </c>
      <c r="DQ194" s="2">
        <v>7.6104088254751092</v>
      </c>
      <c r="DR194" s="2">
        <v>7.6122410015188757</v>
      </c>
      <c r="DS194" s="2">
        <v>7.613915314474669</v>
      </c>
      <c r="DT194" s="2">
        <v>7.6164222574735776</v>
      </c>
      <c r="DU194" s="2">
        <v>7.6188832055259974</v>
      </c>
      <c r="DV194" s="2">
        <v>7.621590671676099</v>
      </c>
      <c r="DW194" s="2">
        <v>7.6246012565587797</v>
      </c>
      <c r="DX194" s="2">
        <v>7.6278633867792944</v>
      </c>
      <c r="DY194" s="2">
        <v>7.6313686882519338</v>
      </c>
      <c r="DZ194" s="2">
        <v>7.6351165943137129</v>
      </c>
      <c r="EA194" s="2">
        <v>7.6390550401204367</v>
      </c>
      <c r="EB194" s="2">
        <v>7.6432510210421407</v>
      </c>
      <c r="EC194" s="2">
        <v>7.6476483579708336</v>
      </c>
      <c r="ED194" s="2">
        <v>7.6522635893970783</v>
      </c>
      <c r="EE194" s="2">
        <v>7.6571001424415606</v>
      </c>
      <c r="EF194" s="2">
        <v>7.6622903889626341</v>
      </c>
      <c r="EG194" s="2">
        <v>7.6673168405903294</v>
      </c>
      <c r="EH194" s="2">
        <v>7.6726950715936937</v>
      </c>
      <c r="EI194" s="2">
        <v>7.6782205834363504</v>
      </c>
      <c r="EJ194" s="2">
        <v>7.6841290180425723</v>
      </c>
      <c r="EK194" s="2">
        <v>7.690012470384004</v>
      </c>
      <c r="EL194" s="2">
        <v>7.6962133779402162</v>
      </c>
      <c r="EM194" s="2">
        <v>7.7023368828527303</v>
      </c>
      <c r="EN194">
        <v>7.7086390762066443</v>
      </c>
      <c r="EO194">
        <v>7.7151615782197362</v>
      </c>
      <c r="EP194">
        <v>7.7215045012222436</v>
      </c>
      <c r="EQ194">
        <v>7.7278300317217488</v>
      </c>
      <c r="ER194">
        <v>7.7340718070565249</v>
      </c>
      <c r="ES194">
        <v>7.7402925726192819</v>
      </c>
      <c r="ET194">
        <v>7.745928290104267</v>
      </c>
      <c r="EU194">
        <v>7.7508956898779431</v>
      </c>
      <c r="EV194">
        <v>7.7555255556310696</v>
      </c>
      <c r="EW194">
        <v>7.759606841076411</v>
      </c>
      <c r="EX194">
        <v>7.7628701910897711</v>
      </c>
      <c r="EY194">
        <v>7.7653692053442214</v>
      </c>
      <c r="EZ194">
        <v>7.7672790536914222</v>
      </c>
      <c r="FA194">
        <v>7.7686001956163011</v>
      </c>
      <c r="FB194">
        <v>7.7694513201721858</v>
      </c>
      <c r="FC194">
        <v>7.7698756641390609</v>
      </c>
      <c r="FD194">
        <v>7.7697237892500084</v>
      </c>
      <c r="FE194">
        <v>7.7690673886391828</v>
      </c>
      <c r="FF194">
        <v>7.7684846722552754</v>
      </c>
      <c r="FG194">
        <v>7.767374247112385</v>
      </c>
      <c r="FH194">
        <v>7.7663803440854364</v>
      </c>
      <c r="FI194">
        <v>7.7654516101827982</v>
      </c>
      <c r="FJ194">
        <v>7.7644573920774684</v>
      </c>
      <c r="FK194">
        <v>7.7640231759357548</v>
      </c>
      <c r="FL194">
        <v>7.7638755781620352</v>
      </c>
      <c r="FM194">
        <v>7.7641492960661296</v>
      </c>
      <c r="FN194">
        <v>7.7647032153832232</v>
      </c>
      <c r="FO194">
        <v>7.7653751923836731</v>
      </c>
      <c r="FP194">
        <v>7.7660435132512378</v>
      </c>
      <c r="FQ194">
        <v>7.7669904930310523</v>
      </c>
      <c r="FR194">
        <v>7.7678513042715087</v>
      </c>
      <c r="FS194">
        <v>7.7686522738565014</v>
      </c>
      <c r="FT194">
        <v>7.769322590420308</v>
      </c>
      <c r="FU194">
        <v>7.7697529893813631</v>
      </c>
      <c r="FV194">
        <v>7.7700264740307299</v>
      </c>
      <c r="FW194">
        <v>7.7699033294161222</v>
      </c>
      <c r="FX194">
        <v>7.7694410101306577</v>
      </c>
      <c r="FY194">
        <v>7.7685315352309541</v>
      </c>
      <c r="FZ194">
        <v>7.7671482241601062</v>
      </c>
      <c r="GA194">
        <v>7.7653479185307326</v>
      </c>
      <c r="GB194">
        <v>7.7635139348088806</v>
      </c>
      <c r="GC194">
        <v>7.7609848154563377</v>
      </c>
      <c r="GD194">
        <v>7.75834971264345</v>
      </c>
      <c r="GE194">
        <v>7.7553334820175213</v>
      </c>
      <c r="GF194">
        <v>7.7524183460355873</v>
      </c>
      <c r="GG194">
        <v>7.749629349576419</v>
      </c>
      <c r="GH194">
        <v>7.7466576436082866</v>
      </c>
      <c r="GI194">
        <v>7.7436541250631841</v>
      </c>
      <c r="GJ194">
        <v>7.7409384429635253</v>
      </c>
      <c r="GK194">
        <v>7.7383749189021662</v>
      </c>
      <c r="GL194">
        <v>7.736144698568145</v>
      </c>
      <c r="GM194">
        <v>7.7342655752095064</v>
      </c>
      <c r="GN194">
        <v>7.7328173647424512</v>
      </c>
      <c r="GO194">
        <v>7.7315287189810844</v>
      </c>
      <c r="GP194">
        <v>7.7302407969996976</v>
      </c>
      <c r="GQ194">
        <v>7.7285283178280801</v>
      </c>
      <c r="GR194">
        <v>7.7274703982913326</v>
      </c>
      <c r="GS194">
        <v>7.7263112902739088</v>
      </c>
      <c r="GT194">
        <v>7.7254230616679207</v>
      </c>
      <c r="GU194">
        <v>7.723863283166831</v>
      </c>
      <c r="GV194">
        <v>7.7221662828711164</v>
      </c>
      <c r="GW194">
        <v>7.7202966214883464</v>
      </c>
      <c r="GX194">
        <v>7.7183027118247809</v>
      </c>
      <c r="GY194">
        <v>7.7156155323579503</v>
      </c>
    </row>
    <row r="195" spans="1:207" x14ac:dyDescent="0.25">
      <c r="A195">
        <f t="shared" si="2"/>
        <v>194</v>
      </c>
      <c r="B195">
        <v>48.331092436974792</v>
      </c>
      <c r="C195">
        <v>48.331092436974792</v>
      </c>
      <c r="D195">
        <v>7.7196736838185398</v>
      </c>
      <c r="E195">
        <v>7.71753336325291</v>
      </c>
      <c r="F195">
        <v>7.7156673792597363</v>
      </c>
      <c r="G195">
        <v>7.7138068362633883</v>
      </c>
      <c r="H195">
        <v>7.7124816396865272</v>
      </c>
      <c r="I195">
        <v>7.7112558686431809</v>
      </c>
      <c r="J195">
        <v>7.7109215529735797</v>
      </c>
      <c r="K195">
        <v>7.7112991181928603</v>
      </c>
      <c r="L195">
        <v>7.7125634204747309</v>
      </c>
      <c r="M195">
        <v>7.7148266603694262</v>
      </c>
      <c r="N195">
        <v>7.7172935237368954</v>
      </c>
      <c r="O195">
        <v>7.7198882712614143</v>
      </c>
      <c r="P195">
        <v>7.7231807487119868</v>
      </c>
      <c r="Q195">
        <v>7.7266012399829016</v>
      </c>
      <c r="R195">
        <v>7.7298504226215048</v>
      </c>
      <c r="S195">
        <v>7.7329418472961686</v>
      </c>
      <c r="T195">
        <v>7.7359447863344597</v>
      </c>
      <c r="U195">
        <v>7.7389495700128306</v>
      </c>
      <c r="V195">
        <v>7.7419491818968904</v>
      </c>
      <c r="W195">
        <v>7.7449290453301378</v>
      </c>
      <c r="X195">
        <v>7.747793770725723</v>
      </c>
      <c r="Y195">
        <v>7.7509998900519133</v>
      </c>
      <c r="Z195">
        <v>7.7543834618222647</v>
      </c>
      <c r="AA195">
        <v>7.7579138811594088</v>
      </c>
      <c r="AB195">
        <v>7.7617853657474987</v>
      </c>
      <c r="AC195">
        <v>7.7655718757552474</v>
      </c>
      <c r="AD195">
        <v>7.7699196670467749</v>
      </c>
      <c r="AE195">
        <v>7.7747340495247066</v>
      </c>
      <c r="AF195">
        <v>7.7796566243109906</v>
      </c>
      <c r="AG195">
        <v>7.7847681597266662</v>
      </c>
      <c r="AH195">
        <v>7.7898605653748039</v>
      </c>
      <c r="AI195">
        <v>7.7947870792742986</v>
      </c>
      <c r="AJ195">
        <v>7.7996315532909231</v>
      </c>
      <c r="AK195">
        <v>7.8036197299126906</v>
      </c>
      <c r="AL195">
        <v>7.8070891100061743</v>
      </c>
      <c r="AM195">
        <v>7.8092804274138814</v>
      </c>
      <c r="AN195">
        <v>7.8105201494771528</v>
      </c>
      <c r="AO195">
        <v>7.8113550811414596</v>
      </c>
      <c r="AP195">
        <v>7.8119104935555796</v>
      </c>
      <c r="AQ195">
        <v>7.8122467964119977</v>
      </c>
      <c r="AR195">
        <v>7.812138302133639</v>
      </c>
      <c r="AS195">
        <v>7.812441963391513</v>
      </c>
      <c r="AT195">
        <v>7.8131572632586046</v>
      </c>
      <c r="AU195">
        <v>7.8140514173534941</v>
      </c>
      <c r="AV195">
        <v>7.8150781495967916</v>
      </c>
      <c r="AW195">
        <v>7.8161362757153974</v>
      </c>
      <c r="AX195">
        <v>7.8171549034748793</v>
      </c>
      <c r="AY195">
        <v>7.8180185388436181</v>
      </c>
      <c r="AZ195">
        <v>7.8186751255449636</v>
      </c>
      <c r="BA195">
        <v>7.8188923531138608</v>
      </c>
      <c r="BB195" s="2">
        <v>7.8187586282061234</v>
      </c>
      <c r="BC195" s="2">
        <v>7.8181257229067054</v>
      </c>
      <c r="BD195" s="2">
        <v>7.8169171223524554</v>
      </c>
      <c r="BE195" s="2">
        <v>7.8151623261470764</v>
      </c>
      <c r="BF195" s="2">
        <v>7.8129281946355142</v>
      </c>
      <c r="BG195" s="2">
        <v>7.8102231692825486</v>
      </c>
      <c r="BH195" s="2">
        <v>7.8070344861953824</v>
      </c>
      <c r="BI195" s="2">
        <v>7.8034583748340616</v>
      </c>
      <c r="BJ195" s="2">
        <v>7.79953508681686</v>
      </c>
      <c r="BK195" s="2">
        <v>7.7952170056814918</v>
      </c>
      <c r="BL195" s="2">
        <v>7.790613820489118</v>
      </c>
      <c r="BM195" s="2">
        <v>7.7855739163156841</v>
      </c>
      <c r="BN195" s="2">
        <v>7.7802949622080861</v>
      </c>
      <c r="BO195" s="2">
        <v>7.7749466291399179</v>
      </c>
      <c r="BP195" s="2">
        <v>7.769385907507794</v>
      </c>
      <c r="BQ195" s="2">
        <v>7.7637035022507481</v>
      </c>
      <c r="BR195" s="2">
        <v>7.7579094815483112</v>
      </c>
      <c r="BS195" s="2">
        <v>7.751955491862689</v>
      </c>
      <c r="BT195" s="2">
        <v>7.7460059175711056</v>
      </c>
      <c r="BU195" s="2">
        <v>7.7400839534142962</v>
      </c>
      <c r="BV195" s="2">
        <v>7.7341536793561803</v>
      </c>
      <c r="BW195" s="2">
        <v>7.7283162380981443</v>
      </c>
      <c r="BX195" s="2">
        <v>7.7223981100899861</v>
      </c>
      <c r="BY195" s="2">
        <v>7.7169420734835246</v>
      </c>
      <c r="BZ195" s="2">
        <v>7.7114935333551209</v>
      </c>
      <c r="CA195" s="2">
        <v>7.7062503974582919</v>
      </c>
      <c r="CB195" s="2">
        <v>7.701229874410398</v>
      </c>
      <c r="CC195" s="2">
        <v>7.6964049854993064</v>
      </c>
      <c r="CD195" s="2">
        <v>7.6919601395612309</v>
      </c>
      <c r="CE195" s="2">
        <v>7.6877682933686913</v>
      </c>
      <c r="CF195" s="2">
        <v>7.6834658388548931</v>
      </c>
      <c r="CG195" s="2">
        <v>7.6792977655085721</v>
      </c>
      <c r="CH195" s="2">
        <v>7.675379949406155</v>
      </c>
      <c r="CI195" s="2">
        <v>7.6715842730039991</v>
      </c>
      <c r="CJ195" s="2">
        <v>7.6679254141279234</v>
      </c>
      <c r="CK195" s="2">
        <v>7.6647831412686029</v>
      </c>
      <c r="CL195" s="2">
        <v>7.6615146034091648</v>
      </c>
      <c r="CM195" s="2">
        <v>7.6585372658191941</v>
      </c>
      <c r="CN195" s="2">
        <v>7.6555598082001142</v>
      </c>
      <c r="CO195" s="2">
        <v>7.652852014099718</v>
      </c>
      <c r="CP195" s="2">
        <v>7.650075910930668</v>
      </c>
      <c r="CQ195" s="2">
        <v>7.6472393178574558</v>
      </c>
      <c r="CR195" s="2">
        <v>7.644634916785491</v>
      </c>
      <c r="CS195" s="2">
        <v>7.6421794913523584</v>
      </c>
      <c r="CT195" s="2">
        <v>7.6396133440642737</v>
      </c>
      <c r="CU195" s="2">
        <v>7.6372386766882974</v>
      </c>
      <c r="CV195" s="2">
        <v>7.6348263341217946</v>
      </c>
      <c r="CW195" s="2">
        <v>7.632484574179343</v>
      </c>
      <c r="CX195" s="2">
        <v>7.6301553198724319</v>
      </c>
      <c r="CY195" s="2">
        <v>7.627600394878888</v>
      </c>
      <c r="CZ195" s="2">
        <v>7.6254459240541612</v>
      </c>
      <c r="DA195" s="19">
        <v>7.6231375382554472</v>
      </c>
      <c r="DB195" s="2">
        <v>7.6206610683468528</v>
      </c>
      <c r="DC195" s="2">
        <v>7.618167552046696</v>
      </c>
      <c r="DD195" s="2">
        <v>7.6162324982173768</v>
      </c>
      <c r="DE195" s="2">
        <v>7.614241073337717</v>
      </c>
      <c r="DF195" s="2">
        <v>7.6124269541559419</v>
      </c>
      <c r="DG195" s="2">
        <v>7.6109868718082714</v>
      </c>
      <c r="DH195" s="2">
        <v>7.6094947063755392</v>
      </c>
      <c r="DI195" s="2">
        <v>7.6081802394075142</v>
      </c>
      <c r="DJ195" s="2">
        <v>7.6072816734994948</v>
      </c>
      <c r="DK195" s="2">
        <v>7.6065455658536072</v>
      </c>
      <c r="DL195" s="2">
        <v>7.6062740460574068</v>
      </c>
      <c r="DM195" s="2">
        <v>7.6063151622775269</v>
      </c>
      <c r="DN195" s="2">
        <v>7.6068407567990004</v>
      </c>
      <c r="DO195" s="2">
        <v>7.6077370359495866</v>
      </c>
      <c r="DP195" s="2">
        <v>7.6088332290238299</v>
      </c>
      <c r="DQ195" s="2">
        <v>7.6099731333200333</v>
      </c>
      <c r="DR195" s="2">
        <v>7.6115569696028631</v>
      </c>
      <c r="DS195" s="2">
        <v>7.6138414662201752</v>
      </c>
      <c r="DT195" s="2">
        <v>7.6159509012508702</v>
      </c>
      <c r="DU195" s="2">
        <v>7.6187842048880876</v>
      </c>
      <c r="DV195" s="2">
        <v>7.6216192619397782</v>
      </c>
      <c r="DW195" s="2">
        <v>7.6247499721385346</v>
      </c>
      <c r="DX195" s="2">
        <v>7.6281117339627187</v>
      </c>
      <c r="DY195" s="2">
        <v>7.6316926518920143</v>
      </c>
      <c r="DZ195" s="2">
        <v>7.6354599427456584</v>
      </c>
      <c r="EA195" s="2">
        <v>7.6394353610397143</v>
      </c>
      <c r="EB195" s="2">
        <v>7.6436079804830097</v>
      </c>
      <c r="EC195" s="2">
        <v>7.647973135761525</v>
      </c>
      <c r="ED195" s="2">
        <v>7.6525023430913732</v>
      </c>
      <c r="EE195" s="2">
        <v>7.6573195300861059</v>
      </c>
      <c r="EF195" s="2">
        <v>7.6623818848774654</v>
      </c>
      <c r="EG195" s="2">
        <v>7.667321276259397</v>
      </c>
      <c r="EH195" s="2">
        <v>7.6726688940540582</v>
      </c>
      <c r="EI195" s="2">
        <v>7.6782601995690616</v>
      </c>
      <c r="EJ195" s="2">
        <v>7.683998107636687</v>
      </c>
      <c r="EK195" s="2">
        <v>7.6896736284166458</v>
      </c>
      <c r="EL195" s="2">
        <v>7.6955974989119396</v>
      </c>
      <c r="EM195" s="2">
        <v>7.7019567553473376</v>
      </c>
      <c r="EN195">
        <v>7.708327182975955</v>
      </c>
      <c r="EO195">
        <v>7.7149000412464428</v>
      </c>
      <c r="EP195">
        <v>7.7212863715796551</v>
      </c>
      <c r="EQ195">
        <v>7.7276202420007438</v>
      </c>
      <c r="ER195">
        <v>7.7338987551558462</v>
      </c>
      <c r="ES195">
        <v>7.7401250026930786</v>
      </c>
      <c r="ET195">
        <v>7.745766300384318</v>
      </c>
      <c r="EU195">
        <v>7.7509718014033826</v>
      </c>
      <c r="EV195">
        <v>7.7557204903494412</v>
      </c>
      <c r="EW195">
        <v>7.7597619840561283</v>
      </c>
      <c r="EX195">
        <v>7.7629564585580733</v>
      </c>
      <c r="EY195">
        <v>7.7652486913860406</v>
      </c>
      <c r="EZ195">
        <v>7.7670512030799648</v>
      </c>
      <c r="FA195">
        <v>7.76795927191547</v>
      </c>
      <c r="FB195">
        <v>7.7682833153220292</v>
      </c>
      <c r="FC195">
        <v>7.768465002979597</v>
      </c>
      <c r="FD195">
        <v>7.7682115581638307</v>
      </c>
      <c r="FE195">
        <v>7.7676517117013466</v>
      </c>
      <c r="FF195">
        <v>7.7668976436430848</v>
      </c>
      <c r="FG195">
        <v>7.7661785544647532</v>
      </c>
      <c r="FH195">
        <v>7.7653390177470989</v>
      </c>
      <c r="FI195">
        <v>7.7645395124341698</v>
      </c>
      <c r="FJ195">
        <v>7.7641265250938147</v>
      </c>
      <c r="FK195">
        <v>7.763650059538926</v>
      </c>
      <c r="FL195">
        <v>7.7634522924279352</v>
      </c>
      <c r="FM195">
        <v>7.7635891670101884</v>
      </c>
      <c r="FN195">
        <v>7.7641307012353984</v>
      </c>
      <c r="FO195">
        <v>7.7646929338831239</v>
      </c>
      <c r="FP195">
        <v>7.7654263788540803</v>
      </c>
      <c r="FQ195">
        <v>7.7662338675189959</v>
      </c>
      <c r="FR195">
        <v>7.7670547733790034</v>
      </c>
      <c r="FS195">
        <v>7.7678362325476424</v>
      </c>
      <c r="FT195">
        <v>7.7684902287719524</v>
      </c>
      <c r="FU195">
        <v>7.7689615484501466</v>
      </c>
      <c r="FV195">
        <v>7.7692111400810244</v>
      </c>
      <c r="FW195">
        <v>7.7690808764512322</v>
      </c>
      <c r="FX195">
        <v>7.7686001188683642</v>
      </c>
      <c r="FY195">
        <v>7.7676811785842972</v>
      </c>
      <c r="FZ195">
        <v>7.7661336446580256</v>
      </c>
      <c r="GA195">
        <v>7.764339753740483</v>
      </c>
      <c r="GB195">
        <v>7.7621157250847324</v>
      </c>
      <c r="GC195">
        <v>7.7596692582421731</v>
      </c>
      <c r="GD195">
        <v>7.7570098489068977</v>
      </c>
      <c r="GE195">
        <v>7.7543396120743893</v>
      </c>
      <c r="GF195">
        <v>7.7514265757877006</v>
      </c>
      <c r="GG195">
        <v>7.7483512840162243</v>
      </c>
      <c r="GH195">
        <v>7.7454074589512567</v>
      </c>
      <c r="GI195">
        <v>7.7427348517330046</v>
      </c>
      <c r="GJ195">
        <v>7.7400222757049022</v>
      </c>
      <c r="GK195">
        <v>7.7374797102115158</v>
      </c>
      <c r="GL195">
        <v>7.7352511218381004</v>
      </c>
      <c r="GM195">
        <v>7.7333571157881398</v>
      </c>
      <c r="GN195">
        <v>7.7319198100137134</v>
      </c>
      <c r="GO195">
        <v>7.7308634237018294</v>
      </c>
      <c r="GP195">
        <v>7.7295907012624996</v>
      </c>
      <c r="GQ195">
        <v>7.7287719350781412</v>
      </c>
      <c r="GR195">
        <v>7.7275995971965994</v>
      </c>
      <c r="GS195">
        <v>7.7262878300143187</v>
      </c>
      <c r="GT195">
        <v>7.7245574594941946</v>
      </c>
      <c r="GU195">
        <v>7.7228341060083094</v>
      </c>
      <c r="GV195">
        <v>7.7208775037593256</v>
      </c>
      <c r="GW195">
        <v>7.7188383735204216</v>
      </c>
      <c r="GX195">
        <v>7.7167711043483296</v>
      </c>
      <c r="GY195">
        <v>7.7148247806789669</v>
      </c>
    </row>
    <row r="196" spans="1:207" x14ac:dyDescent="0.25">
      <c r="A196">
        <f t="shared" ref="A196:A259" si="3">A195+1</f>
        <v>195</v>
      </c>
      <c r="B196">
        <v>48.581512605042008</v>
      </c>
      <c r="C196">
        <v>48.581512605042008</v>
      </c>
      <c r="D196">
        <v>7.7187657346429361</v>
      </c>
      <c r="E196">
        <v>7.7166434470613501</v>
      </c>
      <c r="F196">
        <v>7.714856067905135</v>
      </c>
      <c r="G196">
        <v>7.7129844823851954</v>
      </c>
      <c r="H196">
        <v>7.7117306923073921</v>
      </c>
      <c r="I196">
        <v>7.7110981187607246</v>
      </c>
      <c r="J196">
        <v>7.7109253894861682</v>
      </c>
      <c r="K196">
        <v>7.711505032707354</v>
      </c>
      <c r="L196">
        <v>7.7127129776558938</v>
      </c>
      <c r="M196">
        <v>7.7142444358247788</v>
      </c>
      <c r="N196">
        <v>7.7167566707489863</v>
      </c>
      <c r="O196">
        <v>7.7195188622264093</v>
      </c>
      <c r="P196">
        <v>7.7229007979574966</v>
      </c>
      <c r="Q196">
        <v>7.7257208496365264</v>
      </c>
      <c r="R196">
        <v>7.7288889410466437</v>
      </c>
      <c r="S196">
        <v>7.7319760817343166</v>
      </c>
      <c r="T196">
        <v>7.7350322578881796</v>
      </c>
      <c r="U196">
        <v>7.7380930493249993</v>
      </c>
      <c r="V196">
        <v>7.7414910476259564</v>
      </c>
      <c r="W196">
        <v>7.744561343254146</v>
      </c>
      <c r="X196">
        <v>7.7477124034586637</v>
      </c>
      <c r="Y196">
        <v>7.7509563930723324</v>
      </c>
      <c r="Z196">
        <v>7.754375449483355</v>
      </c>
      <c r="AA196">
        <v>7.7579997481121801</v>
      </c>
      <c r="AB196">
        <v>7.7618566577581181</v>
      </c>
      <c r="AC196">
        <v>7.7660377514443439</v>
      </c>
      <c r="AD196">
        <v>7.770237578717297</v>
      </c>
      <c r="AE196">
        <v>7.7748891367726722</v>
      </c>
      <c r="AF196">
        <v>7.7798663674735984</v>
      </c>
      <c r="AG196">
        <v>7.7848475616221178</v>
      </c>
      <c r="AH196">
        <v>7.7900874063334591</v>
      </c>
      <c r="AI196">
        <v>7.7951633149109254</v>
      </c>
      <c r="AJ196">
        <v>7.799803727448511</v>
      </c>
      <c r="AK196">
        <v>7.8037248453691008</v>
      </c>
      <c r="AL196">
        <v>7.8067092159663742</v>
      </c>
      <c r="AM196">
        <v>7.8091978694487043</v>
      </c>
      <c r="AN196">
        <v>7.8109180800706026</v>
      </c>
      <c r="AO196">
        <v>7.8120859966809268</v>
      </c>
      <c r="AP196">
        <v>7.8126572916683727</v>
      </c>
      <c r="AQ196">
        <v>7.8130440564403507</v>
      </c>
      <c r="AR196">
        <v>7.8132600292128327</v>
      </c>
      <c r="AS196">
        <v>7.8136957037584631</v>
      </c>
      <c r="AT196">
        <v>7.814401168629967</v>
      </c>
      <c r="AU196">
        <v>7.8153044760001924</v>
      </c>
      <c r="AV196">
        <v>7.8163003376501727</v>
      </c>
      <c r="AW196">
        <v>7.8173370362865144</v>
      </c>
      <c r="AX196">
        <v>7.81830055514114</v>
      </c>
      <c r="AY196">
        <v>7.8191464855168151</v>
      </c>
      <c r="AZ196">
        <v>7.8197076820291436</v>
      </c>
      <c r="BA196">
        <v>7.8199339987751166</v>
      </c>
      <c r="BB196" s="2">
        <v>7.8198142781329034</v>
      </c>
      <c r="BC196" s="2">
        <v>7.8191898177671364</v>
      </c>
      <c r="BD196" s="2">
        <v>7.8180188372883528</v>
      </c>
      <c r="BE196" s="2">
        <v>7.8162987722933579</v>
      </c>
      <c r="BF196" s="2">
        <v>7.8140237469775657</v>
      </c>
      <c r="BG196" s="2">
        <v>7.811338558330319</v>
      </c>
      <c r="BH196" s="2">
        <v>7.8081476781230146</v>
      </c>
      <c r="BI196" s="2">
        <v>7.8045777821502211</v>
      </c>
      <c r="BJ196" s="2">
        <v>7.8006636078741671</v>
      </c>
      <c r="BK196" s="2">
        <v>7.7963466715685534</v>
      </c>
      <c r="BL196" s="2">
        <v>7.7917423911554886</v>
      </c>
      <c r="BM196" s="2">
        <v>7.786772505455529</v>
      </c>
      <c r="BN196" s="2">
        <v>7.7816161248734366</v>
      </c>
      <c r="BO196" s="2">
        <v>7.7762635768529886</v>
      </c>
      <c r="BP196" s="2">
        <v>7.7706846095353432</v>
      </c>
      <c r="BQ196" s="2">
        <v>7.7649849811294356</v>
      </c>
      <c r="BR196" s="2">
        <v>7.7591681058295974</v>
      </c>
      <c r="BS196" s="2">
        <v>7.7532764583585712</v>
      </c>
      <c r="BT196" s="2">
        <v>7.7473693916657522</v>
      </c>
      <c r="BU196" s="2">
        <v>7.7414042618708843</v>
      </c>
      <c r="BV196" s="2">
        <v>7.7354822613845604</v>
      </c>
      <c r="BW196" s="2">
        <v>7.7296244622995376</v>
      </c>
      <c r="BX196" s="2">
        <v>7.7237331343206996</v>
      </c>
      <c r="BY196" s="2">
        <v>7.7181574101659054</v>
      </c>
      <c r="BZ196" s="2">
        <v>7.7126501892926829</v>
      </c>
      <c r="CA196" s="2">
        <v>7.7073366645815558</v>
      </c>
      <c r="CB196" s="2">
        <v>7.7022312528902459</v>
      </c>
      <c r="CC196" s="2">
        <v>7.6973245532607244</v>
      </c>
      <c r="CD196" s="2">
        <v>7.6926318692740603</v>
      </c>
      <c r="CE196" s="2">
        <v>7.6883402925820388</v>
      </c>
      <c r="CF196" s="2">
        <v>7.6839701438988248</v>
      </c>
      <c r="CG196" s="2">
        <v>7.6797355330878094</v>
      </c>
      <c r="CH196" s="2">
        <v>7.6757602346684246</v>
      </c>
      <c r="CI196" s="2">
        <v>7.6718871952921326</v>
      </c>
      <c r="CJ196" s="2">
        <v>7.6681654912867163</v>
      </c>
      <c r="CK196" s="2">
        <v>7.6647781214512669</v>
      </c>
      <c r="CL196" s="2">
        <v>7.66135726888559</v>
      </c>
      <c r="CM196" s="2">
        <v>7.6582873622814409</v>
      </c>
      <c r="CN196" s="2">
        <v>7.6552041761333793</v>
      </c>
      <c r="CO196" s="2">
        <v>7.6521350621931319</v>
      </c>
      <c r="CP196" s="2">
        <v>7.6493030462200817</v>
      </c>
      <c r="CQ196" s="2">
        <v>7.6466231965792044</v>
      </c>
      <c r="CR196" s="2">
        <v>7.6439570955697</v>
      </c>
      <c r="CS196" s="2">
        <v>7.6413352192158017</v>
      </c>
      <c r="CT196" s="2">
        <v>7.6388325644277257</v>
      </c>
      <c r="CU196" s="2">
        <v>7.6364256023137527</v>
      </c>
      <c r="CV196" s="2">
        <v>7.6340709714865396</v>
      </c>
      <c r="CW196" s="2">
        <v>7.6317542102252833</v>
      </c>
      <c r="CX196" s="2">
        <v>7.6294853174089816</v>
      </c>
      <c r="CY196" s="2">
        <v>7.6272214165339722</v>
      </c>
      <c r="CZ196" s="2">
        <v>7.6250984204153216</v>
      </c>
      <c r="DA196" s="19">
        <v>7.622942662020602</v>
      </c>
      <c r="DB196" s="2">
        <v>7.6210801535692889</v>
      </c>
      <c r="DC196" s="2">
        <v>7.6191448506317059</v>
      </c>
      <c r="DD196" s="2">
        <v>7.6171248981673214</v>
      </c>
      <c r="DE196" s="2">
        <v>7.6152125115498643</v>
      </c>
      <c r="DF196" s="2">
        <v>7.6134263846573971</v>
      </c>
      <c r="DG196" s="2">
        <v>7.611374106103729</v>
      </c>
      <c r="DH196" s="2">
        <v>7.6097693722640409</v>
      </c>
      <c r="DI196" s="2">
        <v>7.6085033751278788</v>
      </c>
      <c r="DJ196" s="2">
        <v>7.6072622478420744</v>
      </c>
      <c r="DK196" s="2">
        <v>7.6063531840887446</v>
      </c>
      <c r="DL196" s="2">
        <v>7.6059124041267543</v>
      </c>
      <c r="DM196" s="2">
        <v>7.6058406028678256</v>
      </c>
      <c r="DN196" s="2">
        <v>7.6059643672617439</v>
      </c>
      <c r="DO196" s="2">
        <v>7.6065921309278322</v>
      </c>
      <c r="DP196" s="2">
        <v>7.6076354613380657</v>
      </c>
      <c r="DQ196" s="2">
        <v>7.6093318080959316</v>
      </c>
      <c r="DR196" s="2">
        <v>7.6108946440359757</v>
      </c>
      <c r="DS196" s="2">
        <v>7.6131294722667331</v>
      </c>
      <c r="DT196" s="2">
        <v>7.6152682784992134</v>
      </c>
      <c r="DU196" s="2">
        <v>7.6180224504280218</v>
      </c>
      <c r="DV196" s="2">
        <v>7.6209872355904427</v>
      </c>
      <c r="DW196" s="2">
        <v>7.6241828421136368</v>
      </c>
      <c r="DX196" s="2">
        <v>7.6276164514091853</v>
      </c>
      <c r="DY196" s="2">
        <v>7.6312747856475163</v>
      </c>
      <c r="DZ196" s="2">
        <v>7.6351307665619359</v>
      </c>
      <c r="EA196" s="2">
        <v>7.6392298394161564</v>
      </c>
      <c r="EB196" s="2">
        <v>7.6434619475500254</v>
      </c>
      <c r="EC196" s="2">
        <v>7.6479041099687626</v>
      </c>
      <c r="ED196" s="2">
        <v>7.6525133940458092</v>
      </c>
      <c r="EE196" s="2">
        <v>7.6573494273319804</v>
      </c>
      <c r="EF196" s="2">
        <v>7.6623056146013999</v>
      </c>
      <c r="EG196" s="2">
        <v>7.667449684494029</v>
      </c>
      <c r="EH196" s="2">
        <v>7.6728187676242632</v>
      </c>
      <c r="EI196" s="2">
        <v>7.6784402448257874</v>
      </c>
      <c r="EJ196" s="2">
        <v>7.6838731360794199</v>
      </c>
      <c r="EK196" s="2">
        <v>7.6896792598542127</v>
      </c>
      <c r="EL196" s="2">
        <v>7.695666334205244</v>
      </c>
      <c r="EM196" s="2">
        <v>7.7018639076402229</v>
      </c>
      <c r="EN196">
        <v>7.7083404376729003</v>
      </c>
      <c r="EO196">
        <v>7.7147554620234766</v>
      </c>
      <c r="EP196">
        <v>7.7211833908749252</v>
      </c>
      <c r="EQ196">
        <v>7.7275060509283326</v>
      </c>
      <c r="ER196">
        <v>7.7337337042395111</v>
      </c>
      <c r="ES196">
        <v>7.7395246058543199</v>
      </c>
      <c r="ET196">
        <v>7.7450315506149998</v>
      </c>
      <c r="EU196">
        <v>7.7505011299340998</v>
      </c>
      <c r="EV196">
        <v>7.7550637035054368</v>
      </c>
      <c r="EW196">
        <v>7.7588528858420238</v>
      </c>
      <c r="EX196">
        <v>7.7621387771096488</v>
      </c>
      <c r="EY196">
        <v>7.7646833879356842</v>
      </c>
      <c r="EZ196">
        <v>7.7665030309199414</v>
      </c>
      <c r="FA196">
        <v>7.7676912173749004</v>
      </c>
      <c r="FB196">
        <v>7.7684645423615342</v>
      </c>
      <c r="FC196">
        <v>7.7685409818315136</v>
      </c>
      <c r="FD196">
        <v>7.7683187547196129</v>
      </c>
      <c r="FE196">
        <v>7.7678130318448533</v>
      </c>
      <c r="FF196">
        <v>7.7670233594988254</v>
      </c>
      <c r="FG196">
        <v>7.7661897869507843</v>
      </c>
      <c r="FH196">
        <v>7.7652423028533839</v>
      </c>
      <c r="FI196">
        <v>7.7643815162275587</v>
      </c>
      <c r="FJ196">
        <v>7.7637701142950926</v>
      </c>
      <c r="FK196">
        <v>7.763255231660974</v>
      </c>
      <c r="FL196">
        <v>7.7630315266129664</v>
      </c>
      <c r="FM196">
        <v>7.7630564517851433</v>
      </c>
      <c r="FN196">
        <v>7.7634443910095294</v>
      </c>
      <c r="FO196">
        <v>7.7639781015199087</v>
      </c>
      <c r="FP196">
        <v>7.7649124395929814</v>
      </c>
      <c r="FQ196">
        <v>7.7655202521661426</v>
      </c>
      <c r="FR196">
        <v>7.7663077398018521</v>
      </c>
      <c r="FS196">
        <v>7.7670771254674031</v>
      </c>
      <c r="FT196">
        <v>7.7677173954454704</v>
      </c>
      <c r="FU196">
        <v>7.7682320242015992</v>
      </c>
      <c r="FV196">
        <v>7.7684495400524742</v>
      </c>
      <c r="FW196">
        <v>7.768320649531038</v>
      </c>
      <c r="FX196">
        <v>7.7678218823795104</v>
      </c>
      <c r="FY196">
        <v>7.7668932514735651</v>
      </c>
      <c r="FZ196">
        <v>7.7653773536120188</v>
      </c>
      <c r="GA196">
        <v>7.7635823874777241</v>
      </c>
      <c r="GB196">
        <v>7.761240787886087</v>
      </c>
      <c r="GC196">
        <v>7.7588248986130504</v>
      </c>
      <c r="GD196">
        <v>7.7561444505449266</v>
      </c>
      <c r="GE196">
        <v>7.753488446461942</v>
      </c>
      <c r="GF196">
        <v>7.7505618166428869</v>
      </c>
      <c r="GG196">
        <v>7.7474634454091484</v>
      </c>
      <c r="GH196">
        <v>7.7445594359336187</v>
      </c>
      <c r="GI196">
        <v>7.7418624256792992</v>
      </c>
      <c r="GJ196">
        <v>7.7391608576005133</v>
      </c>
      <c r="GK196">
        <v>7.7366668480947878</v>
      </c>
      <c r="GL196">
        <v>7.7344579200631651</v>
      </c>
      <c r="GM196">
        <v>7.7325714059706003</v>
      </c>
      <c r="GN196">
        <v>7.7310932741070282</v>
      </c>
      <c r="GO196">
        <v>7.729863989995418</v>
      </c>
      <c r="GP196">
        <v>7.7287939549763003</v>
      </c>
      <c r="GQ196">
        <v>7.7280330558091128</v>
      </c>
      <c r="GR196">
        <v>7.7268479044587624</v>
      </c>
      <c r="GS196">
        <v>7.7254965466892829</v>
      </c>
      <c r="GT196">
        <v>7.7236959915610433</v>
      </c>
      <c r="GU196">
        <v>7.7219610305214381</v>
      </c>
      <c r="GV196">
        <v>7.7200193772083816</v>
      </c>
      <c r="GW196">
        <v>7.7179558019334706</v>
      </c>
      <c r="GX196">
        <v>7.7157695754581406</v>
      </c>
      <c r="GY196">
        <v>7.7140875336936858</v>
      </c>
    </row>
    <row r="197" spans="1:207" x14ac:dyDescent="0.25">
      <c r="A197">
        <f t="shared" si="3"/>
        <v>196</v>
      </c>
      <c r="B197">
        <v>48.831932773109237</v>
      </c>
      <c r="C197">
        <v>48.831932773109237</v>
      </c>
      <c r="D197">
        <v>7.7184699570647757</v>
      </c>
      <c r="E197">
        <v>7.7165212425014156</v>
      </c>
      <c r="F197">
        <v>7.7144939158460888</v>
      </c>
      <c r="G197">
        <v>7.71269651875948</v>
      </c>
      <c r="H197">
        <v>7.7110569761361507</v>
      </c>
      <c r="I197">
        <v>7.7100814233059971</v>
      </c>
      <c r="J197">
        <v>7.7096151194202491</v>
      </c>
      <c r="K197">
        <v>7.7098822632107638</v>
      </c>
      <c r="L197">
        <v>7.7112105455354172</v>
      </c>
      <c r="M197">
        <v>7.7134001610779181</v>
      </c>
      <c r="N197">
        <v>7.7160752761218623</v>
      </c>
      <c r="O197">
        <v>7.7192610345981612</v>
      </c>
      <c r="P197">
        <v>7.7227321017074004</v>
      </c>
      <c r="Q197">
        <v>7.7260523485328179</v>
      </c>
      <c r="R197">
        <v>7.729440462300694</v>
      </c>
      <c r="S197">
        <v>7.7326904947520179</v>
      </c>
      <c r="T197">
        <v>7.7358107572989354</v>
      </c>
      <c r="U197">
        <v>7.7388278223446356</v>
      </c>
      <c r="V197">
        <v>7.741583321920686</v>
      </c>
      <c r="W197">
        <v>7.7446406458932922</v>
      </c>
      <c r="X197">
        <v>7.7479304511746907</v>
      </c>
      <c r="Y197">
        <v>7.7510922516667717</v>
      </c>
      <c r="Z197">
        <v>7.7543776853929938</v>
      </c>
      <c r="AA197">
        <v>7.7579286160947927</v>
      </c>
      <c r="AB197">
        <v>7.7612624155515233</v>
      </c>
      <c r="AC197">
        <v>7.7652199327526104</v>
      </c>
      <c r="AD197">
        <v>7.7697736304470002</v>
      </c>
      <c r="AE197">
        <v>7.7743294986530262</v>
      </c>
      <c r="AF197">
        <v>7.7793970663115282</v>
      </c>
      <c r="AG197">
        <v>7.7848179590297244</v>
      </c>
      <c r="AH197">
        <v>7.7903214177335718</v>
      </c>
      <c r="AI197">
        <v>7.7956200351399776</v>
      </c>
      <c r="AJ197">
        <v>7.8001521861507097</v>
      </c>
      <c r="AK197">
        <v>7.8043916617860276</v>
      </c>
      <c r="AL197">
        <v>7.8079786477577366</v>
      </c>
      <c r="AM197">
        <v>7.8103496124600298</v>
      </c>
      <c r="AN197">
        <v>7.8120142685512954</v>
      </c>
      <c r="AO197">
        <v>7.8130655552043429</v>
      </c>
      <c r="AP197">
        <v>7.813573115873802</v>
      </c>
      <c r="AQ197">
        <v>7.8138859208829459</v>
      </c>
      <c r="AR197">
        <v>7.8144026941877032</v>
      </c>
      <c r="AS197">
        <v>7.8149077011386732</v>
      </c>
      <c r="AT197">
        <v>7.8155476964358854</v>
      </c>
      <c r="AU197">
        <v>7.8164224967287739</v>
      </c>
      <c r="AV197">
        <v>7.8173801540572514</v>
      </c>
      <c r="AW197">
        <v>7.818387743052357</v>
      </c>
      <c r="AX197">
        <v>7.8193085737122736</v>
      </c>
      <c r="AY197">
        <v>7.8201279880874548</v>
      </c>
      <c r="AZ197">
        <v>7.8206415541969356</v>
      </c>
      <c r="BA197">
        <v>7.8209342385879106</v>
      </c>
      <c r="BB197" s="2">
        <v>7.8208383520902869</v>
      </c>
      <c r="BC197" s="2">
        <v>7.8202392725286556</v>
      </c>
      <c r="BD197" s="2">
        <v>7.8191141749744784</v>
      </c>
      <c r="BE197" s="2">
        <v>7.8174378725665248</v>
      </c>
      <c r="BF197" s="2">
        <v>7.8151489705596013</v>
      </c>
      <c r="BG197" s="2">
        <v>7.8124810689183981</v>
      </c>
      <c r="BH197" s="2">
        <v>7.8093066370597608</v>
      </c>
      <c r="BI197" s="2">
        <v>7.8057479546949944</v>
      </c>
      <c r="BJ197" s="2">
        <v>7.8018342419475166</v>
      </c>
      <c r="BK197" s="2">
        <v>7.7975285687619529</v>
      </c>
      <c r="BL197" s="2">
        <v>7.7929237040306836</v>
      </c>
      <c r="BM197" s="2">
        <v>7.7880708916011381</v>
      </c>
      <c r="BN197" s="2">
        <v>7.7830657254234854</v>
      </c>
      <c r="BO197" s="2">
        <v>7.7777020658464711</v>
      </c>
      <c r="BP197" s="2">
        <v>7.7721271310465312</v>
      </c>
      <c r="BQ197" s="2">
        <v>7.7664145360362618</v>
      </c>
      <c r="BR197" s="2">
        <v>7.760580432924427</v>
      </c>
      <c r="BS197" s="2">
        <v>7.7547687997780148</v>
      </c>
      <c r="BT197" s="2">
        <v>7.7488982024651936</v>
      </c>
      <c r="BU197" s="2">
        <v>7.7428968502937199</v>
      </c>
      <c r="BV197" s="2">
        <v>7.7369856608645504</v>
      </c>
      <c r="BW197" s="2">
        <v>7.731097319131556</v>
      </c>
      <c r="BX197" s="2">
        <v>7.7252729979830077</v>
      </c>
      <c r="BY197" s="2">
        <v>7.7195401599763471</v>
      </c>
      <c r="BZ197" s="2">
        <v>7.7139661113374318</v>
      </c>
      <c r="CA197" s="2">
        <v>7.7085683013978104</v>
      </c>
      <c r="CB197" s="2">
        <v>7.7033630815471703</v>
      </c>
      <c r="CC197" s="2">
        <v>7.6983650693835184</v>
      </c>
      <c r="CD197" s="2">
        <v>7.693376027196849</v>
      </c>
      <c r="CE197" s="2">
        <v>7.6888814729913237</v>
      </c>
      <c r="CF197" s="2">
        <v>7.6844466512817382</v>
      </c>
      <c r="CG197" s="2">
        <v>7.6801591510173122</v>
      </c>
      <c r="CH197" s="2">
        <v>7.6761213544444642</v>
      </c>
      <c r="CI197" s="2">
        <v>7.6721736878605569</v>
      </c>
      <c r="CJ197" s="2">
        <v>7.6683971247190543</v>
      </c>
      <c r="CK197" s="2">
        <v>7.6646777162195203</v>
      </c>
      <c r="CL197" s="2">
        <v>7.6611141456534799</v>
      </c>
      <c r="CM197" s="2">
        <v>7.6578013355572372</v>
      </c>
      <c r="CN197" s="2">
        <v>7.6545751155674919</v>
      </c>
      <c r="CO197" s="2">
        <v>7.6512939205981159</v>
      </c>
      <c r="CP197" s="2">
        <v>7.6482797431565519</v>
      </c>
      <c r="CQ197" s="2">
        <v>7.6456484980075006</v>
      </c>
      <c r="CR197" s="2">
        <v>7.642905944546178</v>
      </c>
      <c r="CS197" s="2">
        <v>7.6401253409819292</v>
      </c>
      <c r="CT197" s="2">
        <v>7.6377223480918373</v>
      </c>
      <c r="CU197" s="2">
        <v>7.6352423496152317</v>
      </c>
      <c r="CV197" s="2">
        <v>7.632955677261168</v>
      </c>
      <c r="CW197" s="2">
        <v>7.6306890448823266</v>
      </c>
      <c r="CX197" s="2">
        <v>7.6285174369919879</v>
      </c>
      <c r="CY197" s="2">
        <v>7.6266547162749054</v>
      </c>
      <c r="CZ197" s="2">
        <v>7.6245757661556013</v>
      </c>
      <c r="DA197" s="19">
        <v>7.6226390603667014</v>
      </c>
      <c r="DB197" s="2">
        <v>7.6209688786962877</v>
      </c>
      <c r="DC197" s="2">
        <v>7.6193221641605673</v>
      </c>
      <c r="DD197" s="2">
        <v>7.6174839685618574</v>
      </c>
      <c r="DE197" s="2">
        <v>7.6157622595058259</v>
      </c>
      <c r="DF197" s="2">
        <v>7.6139252248133236</v>
      </c>
      <c r="DG197" s="2">
        <v>7.6121485672992488</v>
      </c>
      <c r="DH197" s="2">
        <v>7.6105207936793473</v>
      </c>
      <c r="DI197" s="2">
        <v>7.6090565304086981</v>
      </c>
      <c r="DJ197" s="2">
        <v>7.6077789251058849</v>
      </c>
      <c r="DK197" s="2">
        <v>7.6068191065730009</v>
      </c>
      <c r="DL197" s="2">
        <v>7.6061456753675012</v>
      </c>
      <c r="DM197" s="2">
        <v>7.6058788224557983</v>
      </c>
      <c r="DN197" s="2">
        <v>7.606006797513114</v>
      </c>
      <c r="DO197" s="2">
        <v>7.6064867522452726</v>
      </c>
      <c r="DP197" s="2">
        <v>7.6073923046833007</v>
      </c>
      <c r="DQ197" s="2">
        <v>7.6088084250281476</v>
      </c>
      <c r="DR197" s="2">
        <v>7.6104432532616597</v>
      </c>
      <c r="DS197" s="2">
        <v>7.6122613129723744</v>
      </c>
      <c r="DT197" s="2">
        <v>7.6145843825116772</v>
      </c>
      <c r="DU197" s="2">
        <v>7.6170390160572259</v>
      </c>
      <c r="DV197" s="2">
        <v>7.6199996065672808</v>
      </c>
      <c r="DW197" s="2">
        <v>7.6231517062047347</v>
      </c>
      <c r="DX197" s="2">
        <v>7.6265708423287899</v>
      </c>
      <c r="DY197" s="2">
        <v>7.6302456732698847</v>
      </c>
      <c r="DZ197" s="2">
        <v>7.6341711387132056</v>
      </c>
      <c r="EA197" s="2">
        <v>7.6383463591723419</v>
      </c>
      <c r="EB197" s="2">
        <v>7.6427061151222224</v>
      </c>
      <c r="EC197" s="2">
        <v>7.6472809906581309</v>
      </c>
      <c r="ED197" s="2">
        <v>7.6520628977801746</v>
      </c>
      <c r="EE197" s="2">
        <v>7.6569870317736033</v>
      </c>
      <c r="EF197" s="2">
        <v>7.6619750416553396</v>
      </c>
      <c r="EG197" s="2">
        <v>7.6674407867136631</v>
      </c>
      <c r="EH197" s="2">
        <v>7.672910816268403</v>
      </c>
      <c r="EI197" s="2">
        <v>7.6785796149308743</v>
      </c>
      <c r="EJ197" s="2">
        <v>7.6842836936450434</v>
      </c>
      <c r="EK197" s="2">
        <v>7.6902916406336574</v>
      </c>
      <c r="EL197" s="2">
        <v>7.6963924152448193</v>
      </c>
      <c r="EM197" s="2">
        <v>7.7024335584630839</v>
      </c>
      <c r="EN197">
        <v>7.7086571295556823</v>
      </c>
      <c r="EO197">
        <v>7.7148941569112601</v>
      </c>
      <c r="EP197">
        <v>7.7213145241325938</v>
      </c>
      <c r="EQ197">
        <v>7.7275865257570118</v>
      </c>
      <c r="ER197">
        <v>7.7336238098590258</v>
      </c>
      <c r="ES197">
        <v>7.7390554718158704</v>
      </c>
      <c r="ET197">
        <v>7.7444128355813007</v>
      </c>
      <c r="EU197">
        <v>7.7493515561011588</v>
      </c>
      <c r="EV197">
        <v>7.7538606988595822</v>
      </c>
      <c r="EW197">
        <v>7.7578201029473259</v>
      </c>
      <c r="EX197">
        <v>7.7612014242350336</v>
      </c>
      <c r="EY197">
        <v>7.7640230918965951</v>
      </c>
      <c r="EZ197">
        <v>7.7659372659653929</v>
      </c>
      <c r="FA197">
        <v>7.7676052454418327</v>
      </c>
      <c r="FB197">
        <v>7.7686774422014739</v>
      </c>
      <c r="FC197">
        <v>7.7691986066815888</v>
      </c>
      <c r="FD197">
        <v>7.769204037339569</v>
      </c>
      <c r="FE197">
        <v>7.7687622091418218</v>
      </c>
      <c r="FF197">
        <v>7.7679727357714512</v>
      </c>
      <c r="FG197">
        <v>7.7667722125471599</v>
      </c>
      <c r="FH197">
        <v>7.7656423778265591</v>
      </c>
      <c r="FI197">
        <v>7.7645595188294534</v>
      </c>
      <c r="FJ197">
        <v>7.7634172030399693</v>
      </c>
      <c r="FK197">
        <v>7.7628669329389339</v>
      </c>
      <c r="FL197">
        <v>7.7626480133352116</v>
      </c>
      <c r="FM197">
        <v>7.762629883453771</v>
      </c>
      <c r="FN197">
        <v>7.7628701958059683</v>
      </c>
      <c r="FO197">
        <v>7.7634207938681037</v>
      </c>
      <c r="FP197">
        <v>7.7640971211368592</v>
      </c>
      <c r="FQ197">
        <v>7.7649514350524704</v>
      </c>
      <c r="FR197">
        <v>7.7657239879454956</v>
      </c>
      <c r="FS197">
        <v>7.7664789894605031</v>
      </c>
      <c r="FT197">
        <v>7.7671066811531091</v>
      </c>
      <c r="FU197">
        <v>7.7676403143149404</v>
      </c>
      <c r="FV197">
        <v>7.7678261155884911</v>
      </c>
      <c r="FW197">
        <v>7.7677005912804136</v>
      </c>
      <c r="FX197">
        <v>7.7671864488987792</v>
      </c>
      <c r="FY197">
        <v>7.7662478221522244</v>
      </c>
      <c r="FZ197">
        <v>7.7648503089146024</v>
      </c>
      <c r="GA197">
        <v>7.7630434310132959</v>
      </c>
      <c r="GB197">
        <v>7.7608167194314621</v>
      </c>
      <c r="GC197">
        <v>7.7583421191627746</v>
      </c>
      <c r="GD197">
        <v>7.7556465782823114</v>
      </c>
      <c r="GE197">
        <v>7.7528199143974073</v>
      </c>
      <c r="GF197">
        <v>7.749872765494568</v>
      </c>
      <c r="GG197">
        <v>7.7468926220947676</v>
      </c>
      <c r="GH197">
        <v>7.744005884107608</v>
      </c>
      <c r="GI197">
        <v>7.7411164656075186</v>
      </c>
      <c r="GJ197">
        <v>7.7384272437161528</v>
      </c>
      <c r="GK197">
        <v>7.7359831911862109</v>
      </c>
      <c r="GL197">
        <v>7.7338023388339412</v>
      </c>
      <c r="GM197">
        <v>7.7319412287361047</v>
      </c>
      <c r="GN197">
        <v>7.7303932026350104</v>
      </c>
      <c r="GO197">
        <v>7.7289101681716197</v>
      </c>
      <c r="GP197">
        <v>7.7279858039890081</v>
      </c>
      <c r="GQ197">
        <v>7.7267895778913953</v>
      </c>
      <c r="GR197">
        <v>7.7256839194160492</v>
      </c>
      <c r="GS197">
        <v>7.7244224205252001</v>
      </c>
      <c r="GT197">
        <v>7.7230721959875908</v>
      </c>
      <c r="GU197">
        <v>7.7214490866726937</v>
      </c>
      <c r="GV197">
        <v>7.7196737883524884</v>
      </c>
      <c r="GW197">
        <v>7.7176915720136687</v>
      </c>
      <c r="GX197">
        <v>7.7156528610885564</v>
      </c>
      <c r="GY197">
        <v>7.71345474203933</v>
      </c>
    </row>
    <row r="198" spans="1:207" x14ac:dyDescent="0.25">
      <c r="A198">
        <f t="shared" si="3"/>
        <v>197</v>
      </c>
      <c r="B198">
        <v>49.082352941176467</v>
      </c>
      <c r="C198">
        <v>49.082352941176467</v>
      </c>
      <c r="D198">
        <v>7.7187368656925521</v>
      </c>
      <c r="E198">
        <v>7.7167250628431434</v>
      </c>
      <c r="F198">
        <v>7.7144573337863838</v>
      </c>
      <c r="G198">
        <v>7.7124639822717178</v>
      </c>
      <c r="H198">
        <v>7.7105140197656707</v>
      </c>
      <c r="I198">
        <v>7.7089850978292871</v>
      </c>
      <c r="J198">
        <v>7.7082797633214426</v>
      </c>
      <c r="K198">
        <v>7.7088651111257942</v>
      </c>
      <c r="L198">
        <v>7.7102397935118656</v>
      </c>
      <c r="M198">
        <v>7.7125867112739703</v>
      </c>
      <c r="N198">
        <v>7.7155179723221012</v>
      </c>
      <c r="O198">
        <v>7.7190879056994284</v>
      </c>
      <c r="P198">
        <v>7.7226317934527264</v>
      </c>
      <c r="Q198">
        <v>7.7265964999585339</v>
      </c>
      <c r="R198">
        <v>7.7302379432225727</v>
      </c>
      <c r="S198">
        <v>7.7336351687344242</v>
      </c>
      <c r="T198">
        <v>7.7368158162762333</v>
      </c>
      <c r="U198">
        <v>7.7398387927238046</v>
      </c>
      <c r="V198">
        <v>7.7426695000241192</v>
      </c>
      <c r="W198">
        <v>7.745514449283367</v>
      </c>
      <c r="X198">
        <v>7.748413701142467</v>
      </c>
      <c r="Y198">
        <v>7.7513577255400037</v>
      </c>
      <c r="Z198">
        <v>7.7543375713926039</v>
      </c>
      <c r="AA198">
        <v>7.7575684773062612</v>
      </c>
      <c r="AB198">
        <v>7.7613371024184268</v>
      </c>
      <c r="AC198">
        <v>7.7651556442586314</v>
      </c>
      <c r="AD198">
        <v>7.7693040260768118</v>
      </c>
      <c r="AE198">
        <v>7.7740745867468979</v>
      </c>
      <c r="AF198">
        <v>7.7791230451579487</v>
      </c>
      <c r="AG198">
        <v>7.7848680028155446</v>
      </c>
      <c r="AH198">
        <v>7.7906424020067924</v>
      </c>
      <c r="AI198">
        <v>7.796126094968475</v>
      </c>
      <c r="AJ198">
        <v>7.801008155957124</v>
      </c>
      <c r="AK198">
        <v>7.8055711854152472</v>
      </c>
      <c r="AL198">
        <v>7.8091571786326544</v>
      </c>
      <c r="AM198">
        <v>7.8117661489211976</v>
      </c>
      <c r="AN198">
        <v>7.8133991561699361</v>
      </c>
      <c r="AO198">
        <v>7.8142296543276446</v>
      </c>
      <c r="AP198">
        <v>7.8146273718017261</v>
      </c>
      <c r="AQ198">
        <v>7.8147152037048748</v>
      </c>
      <c r="AR198">
        <v>7.8151449447975398</v>
      </c>
      <c r="AS198">
        <v>7.8154996104060572</v>
      </c>
      <c r="AT198">
        <v>7.8161180862438524</v>
      </c>
      <c r="AU198">
        <v>7.8169703491764606</v>
      </c>
      <c r="AV198">
        <v>7.8179592691770887</v>
      </c>
      <c r="AW198">
        <v>7.8189911179511888</v>
      </c>
      <c r="AX198">
        <v>7.8199837297821517</v>
      </c>
      <c r="AY198">
        <v>7.8208157211221456</v>
      </c>
      <c r="AZ198">
        <v>7.8214215770120221</v>
      </c>
      <c r="BA198">
        <v>7.8218546149726942</v>
      </c>
      <c r="BB198" s="2">
        <v>7.8218000925972397</v>
      </c>
      <c r="BC198" s="2">
        <v>7.821253292524097</v>
      </c>
      <c r="BD198" s="2">
        <v>7.8201816611931338</v>
      </c>
      <c r="BE198" s="2">
        <v>7.8185581460325748</v>
      </c>
      <c r="BF198" s="2">
        <v>7.8163028822624678</v>
      </c>
      <c r="BG198" s="2">
        <v>7.8136486106652558</v>
      </c>
      <c r="BH198" s="2">
        <v>7.810517275567368</v>
      </c>
      <c r="BI198" s="2">
        <v>7.8069770300494277</v>
      </c>
      <c r="BJ198" s="2">
        <v>7.8030533773134989</v>
      </c>
      <c r="BK198" s="2">
        <v>7.7987714445405993</v>
      </c>
      <c r="BL198" s="2">
        <v>7.7941672423371058</v>
      </c>
      <c r="BM198" s="2">
        <v>7.7893750492589193</v>
      </c>
      <c r="BN198" s="2">
        <v>7.7844174742101693</v>
      </c>
      <c r="BO198" s="2">
        <v>7.7790420203794373</v>
      </c>
      <c r="BP198" s="2">
        <v>7.7734713824502846</v>
      </c>
      <c r="BQ198" s="2">
        <v>7.7677460620958527</v>
      </c>
      <c r="BR198" s="2">
        <v>7.7618957078766551</v>
      </c>
      <c r="BS198" s="2">
        <v>7.7560925483130996</v>
      </c>
      <c r="BT198" s="2">
        <v>7.7501940914161853</v>
      </c>
      <c r="BU198" s="2">
        <v>7.7441727701256156</v>
      </c>
      <c r="BV198" s="2">
        <v>7.7382313235924656</v>
      </c>
      <c r="BW198" s="2">
        <v>7.7322981728027234</v>
      </c>
      <c r="BX198" s="2">
        <v>7.7264468641584454</v>
      </c>
      <c r="BY198" s="2">
        <v>7.7206537235197841</v>
      </c>
      <c r="BZ198" s="2">
        <v>7.7150198526101619</v>
      </c>
      <c r="CA198" s="2">
        <v>7.7095517072252457</v>
      </c>
      <c r="CB198" s="2">
        <v>7.7042693139540077</v>
      </c>
      <c r="CC198" s="2">
        <v>7.699193914003466</v>
      </c>
      <c r="CD198" s="2">
        <v>7.6940619901472651</v>
      </c>
      <c r="CE198" s="2">
        <v>7.6893683609249468</v>
      </c>
      <c r="CF198" s="2">
        <v>7.6848743482558968</v>
      </c>
      <c r="CG198" s="2">
        <v>7.6805524276252113</v>
      </c>
      <c r="CH198" s="2">
        <v>7.6764475196767412</v>
      </c>
      <c r="CI198" s="2">
        <v>7.6724310035917576</v>
      </c>
      <c r="CJ198" s="2">
        <v>7.6686104444625753</v>
      </c>
      <c r="CK198" s="2">
        <v>7.6646784780501287</v>
      </c>
      <c r="CL198" s="2">
        <v>7.6610421464323668</v>
      </c>
      <c r="CM198" s="2">
        <v>7.6575438849444426</v>
      </c>
      <c r="CN198" s="2">
        <v>7.654214161572928</v>
      </c>
      <c r="CO198" s="2">
        <v>7.6509408447858434</v>
      </c>
      <c r="CP198" s="2">
        <v>7.6478586303262199</v>
      </c>
      <c r="CQ198" s="2">
        <v>7.6450241303165702</v>
      </c>
      <c r="CR198" s="2">
        <v>7.6422155174887676</v>
      </c>
      <c r="CS198" s="2">
        <v>7.6394482248203914</v>
      </c>
      <c r="CT198" s="2">
        <v>7.6369620229736439</v>
      </c>
      <c r="CU198" s="2">
        <v>7.6344585596403531</v>
      </c>
      <c r="CV198" s="2">
        <v>7.6321355420236934</v>
      </c>
      <c r="CW198" s="2">
        <v>7.6298770092964929</v>
      </c>
      <c r="CX198" s="2">
        <v>7.6277325440706356</v>
      </c>
      <c r="CY198" s="2">
        <v>7.6258834853010269</v>
      </c>
      <c r="CZ198" s="2">
        <v>7.623855468317446</v>
      </c>
      <c r="DA198" s="19">
        <v>7.6220353376633199</v>
      </c>
      <c r="DB198" s="2">
        <v>7.6201760959335676</v>
      </c>
      <c r="DC198" s="2">
        <v>7.6184406072920448</v>
      </c>
      <c r="DD198" s="2">
        <v>7.6168060831878659</v>
      </c>
      <c r="DE198" s="2">
        <v>7.6152270805928017</v>
      </c>
      <c r="DF198" s="2">
        <v>7.6135499535934192</v>
      </c>
      <c r="DG198" s="2">
        <v>7.6122337481318212</v>
      </c>
      <c r="DH198" s="2">
        <v>7.6107849580281339</v>
      </c>
      <c r="DI198" s="2">
        <v>7.6093789098145432</v>
      </c>
      <c r="DJ198" s="2">
        <v>7.6083269072941988</v>
      </c>
      <c r="DK198" s="2">
        <v>7.6074850566646974</v>
      </c>
      <c r="DL198" s="2">
        <v>7.6068517587485278</v>
      </c>
      <c r="DM198" s="2">
        <v>7.6065653776297113</v>
      </c>
      <c r="DN198" s="2">
        <v>7.6067724202662994</v>
      </c>
      <c r="DO198" s="2">
        <v>7.6072260865612948</v>
      </c>
      <c r="DP198" s="2">
        <v>7.6079675651595231</v>
      </c>
      <c r="DQ198" s="2">
        <v>7.6088379988532617</v>
      </c>
      <c r="DR198" s="2">
        <v>7.61035737179356</v>
      </c>
      <c r="DS198" s="2">
        <v>7.61195537878615</v>
      </c>
      <c r="DT198" s="2">
        <v>7.6141198221068764</v>
      </c>
      <c r="DU198" s="2">
        <v>7.6163648423504382</v>
      </c>
      <c r="DV198" s="2">
        <v>7.6190711095268018</v>
      </c>
      <c r="DW198" s="2">
        <v>7.6220385500433512</v>
      </c>
      <c r="DX198" s="2">
        <v>7.6253129566453586</v>
      </c>
      <c r="DY198" s="2">
        <v>7.6288887594518666</v>
      </c>
      <c r="DZ198" s="2">
        <v>7.632770400722551</v>
      </c>
      <c r="EA198" s="2">
        <v>7.6368626117941911</v>
      </c>
      <c r="EB198" s="2">
        <v>7.6413635506991504</v>
      </c>
      <c r="EC198" s="2">
        <v>7.6460551262741401</v>
      </c>
      <c r="ED198" s="2">
        <v>7.6509980219713833</v>
      </c>
      <c r="EE198" s="2">
        <v>7.6560971121789247</v>
      </c>
      <c r="EF198" s="2">
        <v>7.6613395890174996</v>
      </c>
      <c r="EG198" s="2">
        <v>7.6670305840280903</v>
      </c>
      <c r="EH198" s="2">
        <v>7.6726939935454732</v>
      </c>
      <c r="EI198" s="2">
        <v>7.6784841972458766</v>
      </c>
      <c r="EJ198" s="2">
        <v>7.684562331058296</v>
      </c>
      <c r="EK198" s="2">
        <v>7.6906907041478574</v>
      </c>
      <c r="EL198" s="2">
        <v>7.6968596594611638</v>
      </c>
      <c r="EM198" s="2">
        <v>7.7030259174857436</v>
      </c>
      <c r="EN198">
        <v>7.7091753118018316</v>
      </c>
      <c r="EO198">
        <v>7.7154229223817898</v>
      </c>
      <c r="EP198">
        <v>7.7217523015782232</v>
      </c>
      <c r="EQ198">
        <v>7.7279235075648129</v>
      </c>
      <c r="ER198">
        <v>7.7336428119604816</v>
      </c>
      <c r="ES198">
        <v>7.7392846312894097</v>
      </c>
      <c r="ET198">
        <v>7.7446110156439927</v>
      </c>
      <c r="EU198">
        <v>7.7492504963528512</v>
      </c>
      <c r="EV198">
        <v>7.7536847008178054</v>
      </c>
      <c r="EW198">
        <v>7.7576937885852129</v>
      </c>
      <c r="EX198">
        <v>7.7609597466418458</v>
      </c>
      <c r="EY198">
        <v>7.7636145853204841</v>
      </c>
      <c r="EZ198">
        <v>7.7655936540536716</v>
      </c>
      <c r="FA198">
        <v>7.7672458565962552</v>
      </c>
      <c r="FB198">
        <v>7.7681701704338399</v>
      </c>
      <c r="FC198">
        <v>7.7687329848471256</v>
      </c>
      <c r="FD198">
        <v>7.7687691362451368</v>
      </c>
      <c r="FE198">
        <v>7.7683555038406791</v>
      </c>
      <c r="FF198">
        <v>7.7675884925162482</v>
      </c>
      <c r="FG198">
        <v>7.7665553865354662</v>
      </c>
      <c r="FH198">
        <v>7.7654347139257247</v>
      </c>
      <c r="FI198">
        <v>7.7642989101009912</v>
      </c>
      <c r="FJ198">
        <v>7.763098276397713</v>
      </c>
      <c r="FK198">
        <v>7.7625155072109377</v>
      </c>
      <c r="FL198">
        <v>7.7623336728277721</v>
      </c>
      <c r="FM198">
        <v>7.7623742710562178</v>
      </c>
      <c r="FN198">
        <v>7.7626316741480013</v>
      </c>
      <c r="FO198">
        <v>7.763197021903494</v>
      </c>
      <c r="FP198">
        <v>7.7637185239337887</v>
      </c>
      <c r="FQ198">
        <v>7.7646188839301562</v>
      </c>
      <c r="FR198">
        <v>7.7654046943365582</v>
      </c>
      <c r="FS198">
        <v>7.7661337523036638</v>
      </c>
      <c r="FT198">
        <v>7.7667488090685426</v>
      </c>
      <c r="FU198">
        <v>7.7672544240788888</v>
      </c>
      <c r="FV198">
        <v>7.7674166365297852</v>
      </c>
      <c r="FW198">
        <v>7.7672905489243638</v>
      </c>
      <c r="FX198">
        <v>7.7667655584266422</v>
      </c>
      <c r="FY198">
        <v>7.7658164243717493</v>
      </c>
      <c r="FZ198">
        <v>7.7644813157946064</v>
      </c>
      <c r="GA198">
        <v>7.7626504475682268</v>
      </c>
      <c r="GB198">
        <v>7.7605138137455034</v>
      </c>
      <c r="GC198">
        <v>7.757997183757416</v>
      </c>
      <c r="GD198">
        <v>7.7552902032806079</v>
      </c>
      <c r="GE198">
        <v>7.7523456307393586</v>
      </c>
      <c r="GF198">
        <v>7.7493812200129488</v>
      </c>
      <c r="GG198">
        <v>7.7464624226724297</v>
      </c>
      <c r="GH198">
        <v>7.7435392922619224</v>
      </c>
      <c r="GI198">
        <v>7.7405666764300989</v>
      </c>
      <c r="GJ198">
        <v>7.7378857320405672</v>
      </c>
      <c r="GK198">
        <v>7.7354694732173499</v>
      </c>
      <c r="GL198">
        <v>7.7333161187152646</v>
      </c>
      <c r="GM198">
        <v>7.7314935847386543</v>
      </c>
      <c r="GN198">
        <v>7.7298816695407186</v>
      </c>
      <c r="GO198">
        <v>7.7284458794239379</v>
      </c>
      <c r="GP198">
        <v>7.7273691815339109</v>
      </c>
      <c r="GQ198">
        <v>7.7261057296398334</v>
      </c>
      <c r="GR198">
        <v>7.7250869334576882</v>
      </c>
      <c r="GS198">
        <v>7.7240110214810418</v>
      </c>
      <c r="GT198">
        <v>7.7229251792281124</v>
      </c>
      <c r="GU198">
        <v>7.7214637946821938</v>
      </c>
      <c r="GV198">
        <v>7.7198130206417286</v>
      </c>
      <c r="GW198">
        <v>7.7179235741593821</v>
      </c>
      <c r="GX198">
        <v>7.7157984694624409</v>
      </c>
      <c r="GY198">
        <v>7.7129718004051986</v>
      </c>
    </row>
    <row r="199" spans="1:207" x14ac:dyDescent="0.25">
      <c r="A199">
        <f t="shared" si="3"/>
        <v>198</v>
      </c>
      <c r="B199">
        <v>49.332773109243703</v>
      </c>
      <c r="C199">
        <v>49.332773109243703</v>
      </c>
      <c r="D199">
        <v>7.719004609081523</v>
      </c>
      <c r="E199">
        <v>7.716774305797407</v>
      </c>
      <c r="F199">
        <v>7.7143944778693623</v>
      </c>
      <c r="G199">
        <v>7.7120924843508956</v>
      </c>
      <c r="H199">
        <v>7.7101126419439723</v>
      </c>
      <c r="I199">
        <v>7.7085530713016954</v>
      </c>
      <c r="J199">
        <v>7.7078950315970998</v>
      </c>
      <c r="K199">
        <v>7.7081933089503076</v>
      </c>
      <c r="L199">
        <v>7.7096797069177754</v>
      </c>
      <c r="M199">
        <v>7.7121013468962696</v>
      </c>
      <c r="N199">
        <v>7.7152461673203137</v>
      </c>
      <c r="O199">
        <v>7.7189893610526221</v>
      </c>
      <c r="P199">
        <v>7.722591481209637</v>
      </c>
      <c r="Q199">
        <v>7.7266413599502597</v>
      </c>
      <c r="R199">
        <v>7.730331191459304</v>
      </c>
      <c r="S199">
        <v>7.733710440978661</v>
      </c>
      <c r="T199">
        <v>7.7368474575575084</v>
      </c>
      <c r="U199">
        <v>7.7398058096976587</v>
      </c>
      <c r="V199">
        <v>7.7428561923965331</v>
      </c>
      <c r="W199">
        <v>7.7456185181860704</v>
      </c>
      <c r="X199">
        <v>7.7482934098564353</v>
      </c>
      <c r="Y199">
        <v>7.7511505346543839</v>
      </c>
      <c r="Z199">
        <v>7.7542082882787353</v>
      </c>
      <c r="AA199">
        <v>7.7572288646446594</v>
      </c>
      <c r="AB199">
        <v>7.7610508153389564</v>
      </c>
      <c r="AC199">
        <v>7.7649835843723851</v>
      </c>
      <c r="AD199">
        <v>7.769070182778151</v>
      </c>
      <c r="AE199">
        <v>7.7739624064755422</v>
      </c>
      <c r="AF199">
        <v>7.7794390118576811</v>
      </c>
      <c r="AG199">
        <v>7.7851449414221019</v>
      </c>
      <c r="AH199">
        <v>7.7910614471495103</v>
      </c>
      <c r="AI199">
        <v>7.7966665267780213</v>
      </c>
      <c r="AJ199">
        <v>7.8021100537359764</v>
      </c>
      <c r="AK199">
        <v>7.8067644840112056</v>
      </c>
      <c r="AL199">
        <v>7.8103544227143509</v>
      </c>
      <c r="AM199">
        <v>7.8129868213036806</v>
      </c>
      <c r="AN199">
        <v>7.8145365407649638</v>
      </c>
      <c r="AO199">
        <v>7.8153179198739666</v>
      </c>
      <c r="AP199">
        <v>7.8156255716295933</v>
      </c>
      <c r="AQ199">
        <v>7.8155170070055524</v>
      </c>
      <c r="AR199">
        <v>7.8156059945503493</v>
      </c>
      <c r="AS199">
        <v>7.815735643231239</v>
      </c>
      <c r="AT199">
        <v>7.8163627895087036</v>
      </c>
      <c r="AU199">
        <v>7.817204023339106</v>
      </c>
      <c r="AV199">
        <v>7.8182605525411253</v>
      </c>
      <c r="AW199">
        <v>7.8193509554759286</v>
      </c>
      <c r="AX199">
        <v>7.8204663835411719</v>
      </c>
      <c r="AY199">
        <v>7.8213761796623302</v>
      </c>
      <c r="AZ199">
        <v>7.8221425667077842</v>
      </c>
      <c r="BA199">
        <v>7.8226885558593899</v>
      </c>
      <c r="BB199" s="2">
        <v>7.8226938102392491</v>
      </c>
      <c r="BC199" s="2">
        <v>7.8222186398456044</v>
      </c>
      <c r="BD199" s="2">
        <v>7.8212025270962098</v>
      </c>
      <c r="BE199" s="2">
        <v>7.8196343835158926</v>
      </c>
      <c r="BF199" s="2">
        <v>7.817450808790479</v>
      </c>
      <c r="BG199" s="2">
        <v>7.8148078830098724</v>
      </c>
      <c r="BH199" s="2">
        <v>7.811736652067121</v>
      </c>
      <c r="BI199" s="2">
        <v>7.8082193332536596</v>
      </c>
      <c r="BJ199" s="2">
        <v>7.8042805238396147</v>
      </c>
      <c r="BK199" s="2">
        <v>7.8000282875579403</v>
      </c>
      <c r="BL199" s="2">
        <v>7.795425371897089</v>
      </c>
      <c r="BM199" s="2">
        <v>7.7906224108646196</v>
      </c>
      <c r="BN199" s="2">
        <v>7.7856002349853348</v>
      </c>
      <c r="BO199" s="2">
        <v>7.7802141102116282</v>
      </c>
      <c r="BP199" s="2">
        <v>7.7746413895981004</v>
      </c>
      <c r="BQ199" s="2">
        <v>7.7689023444212264</v>
      </c>
      <c r="BR199" s="2">
        <v>7.7630352110520446</v>
      </c>
      <c r="BS199" s="2">
        <v>7.7571643257491392</v>
      </c>
      <c r="BT199" s="2">
        <v>7.751178842083478</v>
      </c>
      <c r="BU199" s="2">
        <v>7.7451496081846738</v>
      </c>
      <c r="BV199" s="2">
        <v>7.7391382747734401</v>
      </c>
      <c r="BW199" s="2">
        <v>7.7331498356767527</v>
      </c>
      <c r="BX199" s="2">
        <v>7.7272600125470712</v>
      </c>
      <c r="BY199" s="2">
        <v>7.7214204914656701</v>
      </c>
      <c r="BZ199" s="2">
        <v>7.7157368000864226</v>
      </c>
      <c r="CA199" s="2">
        <v>7.7102170663382994</v>
      </c>
      <c r="CB199" s="2">
        <v>7.7048852110028161</v>
      </c>
      <c r="CC199" s="2">
        <v>7.6997504840726751</v>
      </c>
      <c r="CD199" s="2">
        <v>7.6946431085994043</v>
      </c>
      <c r="CE199" s="2">
        <v>7.6897918398008676</v>
      </c>
      <c r="CF199" s="2">
        <v>7.6852431989301211</v>
      </c>
      <c r="CG199" s="2">
        <v>7.6808986717495342</v>
      </c>
      <c r="CH199" s="2">
        <v>7.6767229413077187</v>
      </c>
      <c r="CI199" s="2">
        <v>7.6726435122067036</v>
      </c>
      <c r="CJ199" s="2">
        <v>7.6687848214760823</v>
      </c>
      <c r="CK199" s="2">
        <v>7.6647909639652783</v>
      </c>
      <c r="CL199" s="2">
        <v>7.6611466219143063</v>
      </c>
      <c r="CM199" s="2">
        <v>7.6575647022466384</v>
      </c>
      <c r="CN199" s="2">
        <v>7.6541818817207794</v>
      </c>
      <c r="CO199" s="2">
        <v>7.6509807443424256</v>
      </c>
      <c r="CP199" s="2">
        <v>7.6479503390933123</v>
      </c>
      <c r="CQ199" s="2">
        <v>7.6448345935901054</v>
      </c>
      <c r="CR199" s="2">
        <v>7.6419740398479128</v>
      </c>
      <c r="CS199" s="2">
        <v>7.6393173915234511</v>
      </c>
      <c r="CT199" s="2">
        <v>7.6366260671653947</v>
      </c>
      <c r="CU199" s="2">
        <v>7.6341295812233936</v>
      </c>
      <c r="CV199" s="2">
        <v>7.6316907451247733</v>
      </c>
      <c r="CW199" s="2">
        <v>7.6293883697303686</v>
      </c>
      <c r="CX199" s="2">
        <v>7.6271887171809549</v>
      </c>
      <c r="CY199" s="2">
        <v>7.6250297469051604</v>
      </c>
      <c r="CZ199" s="2">
        <v>7.6230097086728126</v>
      </c>
      <c r="DA199" s="19">
        <v>7.6211541766475897</v>
      </c>
      <c r="DB199" s="2">
        <v>7.6191622192684818</v>
      </c>
      <c r="DC199" s="2">
        <v>7.6173229123005193</v>
      </c>
      <c r="DD199" s="2">
        <v>7.6156936353050693</v>
      </c>
      <c r="DE199" s="2">
        <v>7.6141147356692214</v>
      </c>
      <c r="DF199" s="2">
        <v>7.6127291876857557</v>
      </c>
      <c r="DG199" s="2">
        <v>7.6114395874961982</v>
      </c>
      <c r="DH199" s="2">
        <v>7.6102530224426026</v>
      </c>
      <c r="DI199" s="2">
        <v>7.6092145332051082</v>
      </c>
      <c r="DJ199" s="2">
        <v>7.6083837545311894</v>
      </c>
      <c r="DK199" s="2">
        <v>7.6077431448488557</v>
      </c>
      <c r="DL199" s="2">
        <v>7.6073505199628544</v>
      </c>
      <c r="DM199" s="2">
        <v>7.6072033032677577</v>
      </c>
      <c r="DN199" s="2">
        <v>7.6073169800092826</v>
      </c>
      <c r="DO199" s="2">
        <v>7.6077288027544574</v>
      </c>
      <c r="DP199" s="2">
        <v>7.6083831436897444</v>
      </c>
      <c r="DQ199" s="2">
        <v>7.6091189317482106</v>
      </c>
      <c r="DR199" s="2">
        <v>7.6104159398841542</v>
      </c>
      <c r="DS199" s="2">
        <v>7.6120320686989018</v>
      </c>
      <c r="DT199" s="2">
        <v>7.6138525795132264</v>
      </c>
      <c r="DU199" s="2">
        <v>7.6160434957227992</v>
      </c>
      <c r="DV199" s="2">
        <v>7.6184302936855106</v>
      </c>
      <c r="DW199" s="2">
        <v>7.6211963472572393</v>
      </c>
      <c r="DX199" s="2">
        <v>7.6242985183731342</v>
      </c>
      <c r="DY199" s="2">
        <v>7.6277385621364537</v>
      </c>
      <c r="DZ199" s="2">
        <v>7.6315187664242838</v>
      </c>
      <c r="EA199" s="2">
        <v>7.6356636921226517</v>
      </c>
      <c r="EB199" s="2">
        <v>7.6400599668617124</v>
      </c>
      <c r="EC199" s="2">
        <v>7.6448106940716949</v>
      </c>
      <c r="ED199" s="2">
        <v>7.6498398291808032</v>
      </c>
      <c r="EE199" s="2">
        <v>7.6551065241654914</v>
      </c>
      <c r="EF199" s="2">
        <v>7.660647806305704</v>
      </c>
      <c r="EG199" s="2">
        <v>7.666389910630989</v>
      </c>
      <c r="EH199" s="2">
        <v>7.6722400302238452</v>
      </c>
      <c r="EI199" s="2">
        <v>7.6781697463982654</v>
      </c>
      <c r="EJ199" s="2">
        <v>7.6843633328777194</v>
      </c>
      <c r="EK199" s="2">
        <v>7.6905382832720921</v>
      </c>
      <c r="EL199" s="2">
        <v>7.6967740601223413</v>
      </c>
      <c r="EM199" s="2">
        <v>7.7031849824886898</v>
      </c>
      <c r="EN199">
        <v>7.7095657373758817</v>
      </c>
      <c r="EO199">
        <v>7.7159534422011911</v>
      </c>
      <c r="EP199">
        <v>7.7221829882816291</v>
      </c>
      <c r="EQ199">
        <v>7.7282691736777256</v>
      </c>
      <c r="ER199">
        <v>7.7340676625158302</v>
      </c>
      <c r="ES199">
        <v>7.7398363923781801</v>
      </c>
      <c r="ET199">
        <v>7.7452012263657819</v>
      </c>
      <c r="EU199">
        <v>7.7500719497215984</v>
      </c>
      <c r="EV199">
        <v>7.7543686050588612</v>
      </c>
      <c r="EW199">
        <v>7.758138057767896</v>
      </c>
      <c r="EX199">
        <v>7.7612070488050779</v>
      </c>
      <c r="EY199">
        <v>7.7635181873298826</v>
      </c>
      <c r="EZ199">
        <v>7.7655048309844794</v>
      </c>
      <c r="FA199">
        <v>7.7667659740542119</v>
      </c>
      <c r="FB199">
        <v>7.7674576221460123</v>
      </c>
      <c r="FC199">
        <v>7.7676409979199406</v>
      </c>
      <c r="FD199">
        <v>7.7675151415897119</v>
      </c>
      <c r="FE199">
        <v>7.7670590498306709</v>
      </c>
      <c r="FF199">
        <v>7.766337740692359</v>
      </c>
      <c r="FG199">
        <v>7.7657024244520931</v>
      </c>
      <c r="FH199">
        <v>7.7647180236545168</v>
      </c>
      <c r="FI199">
        <v>7.7637175621540564</v>
      </c>
      <c r="FJ199">
        <v>7.762855812222913</v>
      </c>
      <c r="FK199">
        <v>7.7622487936702713</v>
      </c>
      <c r="FL199">
        <v>7.7620970306640098</v>
      </c>
      <c r="FM199">
        <v>7.7622385974659371</v>
      </c>
      <c r="FN199">
        <v>7.7626217612826256</v>
      </c>
      <c r="FO199">
        <v>7.7631937138394962</v>
      </c>
      <c r="FP199">
        <v>7.7638795056466536</v>
      </c>
      <c r="FQ199">
        <v>7.7645208469848033</v>
      </c>
      <c r="FR199">
        <v>7.7653301072905512</v>
      </c>
      <c r="FS199">
        <v>7.7660326132007373</v>
      </c>
      <c r="FT199">
        <v>7.7666357829409316</v>
      </c>
      <c r="FU199">
        <v>7.7670767063940032</v>
      </c>
      <c r="FV199">
        <v>7.7672247368341143</v>
      </c>
      <c r="FW199">
        <v>7.7670930285781772</v>
      </c>
      <c r="FX199">
        <v>7.7665610075596883</v>
      </c>
      <c r="FY199">
        <v>7.7655995981286621</v>
      </c>
      <c r="FZ199">
        <v>7.7642455297817019</v>
      </c>
      <c r="GA199">
        <v>7.7623820003328241</v>
      </c>
      <c r="GB199">
        <v>7.7602468166401044</v>
      </c>
      <c r="GC199">
        <v>7.7577252107645256</v>
      </c>
      <c r="GD199">
        <v>7.7550059622283394</v>
      </c>
      <c r="GE199">
        <v>7.752042797368107</v>
      </c>
      <c r="GF199">
        <v>7.749064684018987</v>
      </c>
      <c r="GG199">
        <v>7.7461163629263963</v>
      </c>
      <c r="GH199">
        <v>7.7431215135682301</v>
      </c>
      <c r="GI199">
        <v>7.7402056432259796</v>
      </c>
      <c r="GJ199">
        <v>7.7375277753298786</v>
      </c>
      <c r="GK199">
        <v>7.7351154782756684</v>
      </c>
      <c r="GL199">
        <v>7.7329852070375606</v>
      </c>
      <c r="GM199">
        <v>7.7312073746985241</v>
      </c>
      <c r="GN199">
        <v>7.729596875306842</v>
      </c>
      <c r="GO199">
        <v>7.7284419940352107</v>
      </c>
      <c r="GP199">
        <v>7.7271318284322978</v>
      </c>
      <c r="GQ199">
        <v>7.7261517390902839</v>
      </c>
      <c r="GR199">
        <v>7.725186000688856</v>
      </c>
      <c r="GS199">
        <v>7.7242380427979844</v>
      </c>
      <c r="GT199">
        <v>7.7230899708452494</v>
      </c>
      <c r="GU199">
        <v>7.7217038280391632</v>
      </c>
      <c r="GV199">
        <v>7.7200395812391882</v>
      </c>
      <c r="GW199">
        <v>7.7181345460635677</v>
      </c>
      <c r="GX199">
        <v>7.715682879757801</v>
      </c>
      <c r="GY199">
        <v>7.712637886653118</v>
      </c>
    </row>
    <row r="200" spans="1:207" x14ac:dyDescent="0.25">
      <c r="A200">
        <f t="shared" si="3"/>
        <v>199</v>
      </c>
      <c r="B200">
        <v>49.583193277310933</v>
      </c>
      <c r="C200">
        <v>49.583193277310933</v>
      </c>
      <c r="D200">
        <v>7.7184894406706022</v>
      </c>
      <c r="E200">
        <v>7.7161906290451512</v>
      </c>
      <c r="F200">
        <v>7.7138585483534472</v>
      </c>
      <c r="G200">
        <v>7.711536799527547</v>
      </c>
      <c r="H200">
        <v>7.7098424815845794</v>
      </c>
      <c r="I200">
        <v>7.7085364709662727</v>
      </c>
      <c r="J200">
        <v>7.7080643606982848</v>
      </c>
      <c r="K200">
        <v>7.708289724104012</v>
      </c>
      <c r="L200">
        <v>7.7098367268435144</v>
      </c>
      <c r="M200">
        <v>7.7122307896799338</v>
      </c>
      <c r="N200">
        <v>7.7153615830137738</v>
      </c>
      <c r="O200">
        <v>7.7189636015391772</v>
      </c>
      <c r="P200">
        <v>7.7226198689294243</v>
      </c>
      <c r="Q200">
        <v>7.7264507900869743</v>
      </c>
      <c r="R200">
        <v>7.7300533041646284</v>
      </c>
      <c r="S200">
        <v>7.7333535717819926</v>
      </c>
      <c r="T200">
        <v>7.7364176621616956</v>
      </c>
      <c r="U200">
        <v>7.7393111057824058</v>
      </c>
      <c r="V200">
        <v>7.7420017307760922</v>
      </c>
      <c r="W200">
        <v>7.7449291248904544</v>
      </c>
      <c r="X200">
        <v>7.7477508883010167</v>
      </c>
      <c r="Y200">
        <v>7.750739029296458</v>
      </c>
      <c r="Z200">
        <v>7.7539666891367096</v>
      </c>
      <c r="AA200">
        <v>7.7574254016209316</v>
      </c>
      <c r="AB200">
        <v>7.7607491480233808</v>
      </c>
      <c r="AC200">
        <v>7.7648006372026952</v>
      </c>
      <c r="AD200">
        <v>7.7695163812792174</v>
      </c>
      <c r="AE200">
        <v>7.7744433243336468</v>
      </c>
      <c r="AF200">
        <v>7.780103866028643</v>
      </c>
      <c r="AG200">
        <v>7.7857685715532474</v>
      </c>
      <c r="AH200">
        <v>7.7915555656335549</v>
      </c>
      <c r="AI200">
        <v>7.7972343853187791</v>
      </c>
      <c r="AJ200">
        <v>7.802912060258226</v>
      </c>
      <c r="AK200">
        <v>7.807497032065899</v>
      </c>
      <c r="AL200">
        <v>7.8111621886844604</v>
      </c>
      <c r="AM200">
        <v>7.8136400781552071</v>
      </c>
      <c r="AN200">
        <v>7.8151584867371682</v>
      </c>
      <c r="AO200">
        <v>7.8159834068623217</v>
      </c>
      <c r="AP200">
        <v>7.8163005858671308</v>
      </c>
      <c r="AQ200">
        <v>7.8162971732998079</v>
      </c>
      <c r="AR200">
        <v>7.8161663266127936</v>
      </c>
      <c r="AS200">
        <v>7.8162837724141383</v>
      </c>
      <c r="AT200">
        <v>7.8168816527564138</v>
      </c>
      <c r="AU200">
        <v>7.817710640246486</v>
      </c>
      <c r="AV200">
        <v>7.8187849388873367</v>
      </c>
      <c r="AW200">
        <v>7.8199103079641947</v>
      </c>
      <c r="AX200">
        <v>7.8210573550274018</v>
      </c>
      <c r="AY200">
        <v>7.8221201800606632</v>
      </c>
      <c r="AZ200">
        <v>7.8229663369973883</v>
      </c>
      <c r="BA200">
        <v>7.8234456293917072</v>
      </c>
      <c r="BB200" s="2">
        <v>7.8235262468691698</v>
      </c>
      <c r="BC200" s="2">
        <v>7.8231258239862411</v>
      </c>
      <c r="BD200" s="2">
        <v>7.8221593454297977</v>
      </c>
      <c r="BE200" s="2">
        <v>7.8206395270038884</v>
      </c>
      <c r="BF200" s="2">
        <v>7.8185413698717134</v>
      </c>
      <c r="BG200" s="2">
        <v>7.8159101082468174</v>
      </c>
      <c r="BH200" s="2">
        <v>7.8128975981863782</v>
      </c>
      <c r="BI200" s="2">
        <v>7.8094025036805137</v>
      </c>
      <c r="BJ200" s="2">
        <v>7.8054519443656707</v>
      </c>
      <c r="BK200" s="2">
        <v>7.8012244357357599</v>
      </c>
      <c r="BL200" s="2">
        <v>7.7966221339842727</v>
      </c>
      <c r="BM200" s="2">
        <v>7.7917660088576657</v>
      </c>
      <c r="BN200" s="2">
        <v>7.7866198121533534</v>
      </c>
      <c r="BO200" s="2">
        <v>7.7812237598757799</v>
      </c>
      <c r="BP200" s="2">
        <v>7.7756435550767264</v>
      </c>
      <c r="BQ200" s="2">
        <v>7.7698899207593914</v>
      </c>
      <c r="BR200" s="2">
        <v>7.7640055352228892</v>
      </c>
      <c r="BS200" s="2">
        <v>7.7580279967855352</v>
      </c>
      <c r="BT200" s="2">
        <v>7.751932947086285</v>
      </c>
      <c r="BU200" s="2">
        <v>7.7458969623426466</v>
      </c>
      <c r="BV200" s="2">
        <v>7.7397998880261492</v>
      </c>
      <c r="BW200" s="2">
        <v>7.733753370646367</v>
      </c>
      <c r="BX200" s="2">
        <v>7.7278175206261759</v>
      </c>
      <c r="BY200" s="2">
        <v>7.7219408778450687</v>
      </c>
      <c r="BZ200" s="2">
        <v>7.7162143358325643</v>
      </c>
      <c r="CA200" s="2">
        <v>7.7106551281413251</v>
      </c>
      <c r="CB200" s="2">
        <v>7.7052904930382997</v>
      </c>
      <c r="CC200" s="2">
        <v>7.700109069825384</v>
      </c>
      <c r="CD200" s="2">
        <v>7.6951143756077114</v>
      </c>
      <c r="CE200" s="2">
        <v>7.690149912725305</v>
      </c>
      <c r="CF200" s="2">
        <v>7.685548610842182</v>
      </c>
      <c r="CG200" s="2">
        <v>7.6811809445309196</v>
      </c>
      <c r="CH200" s="2">
        <v>7.6769318302798624</v>
      </c>
      <c r="CI200" s="2">
        <v>7.6727941536650741</v>
      </c>
      <c r="CJ200" s="2">
        <v>7.6688942912855289</v>
      </c>
      <c r="CK200" s="2">
        <v>7.6649334957435071</v>
      </c>
      <c r="CL200" s="2">
        <v>7.6613081730497594</v>
      </c>
      <c r="CM200" s="2">
        <v>7.6577076768329393</v>
      </c>
      <c r="CN200" s="2">
        <v>7.6543003315464908</v>
      </c>
      <c r="CO200" s="2">
        <v>7.6511753109983864</v>
      </c>
      <c r="CP200" s="2">
        <v>7.6480969500654128</v>
      </c>
      <c r="CQ200" s="2">
        <v>7.644854743611643</v>
      </c>
      <c r="CR200" s="2">
        <v>7.6419494704691644</v>
      </c>
      <c r="CS200" s="2">
        <v>7.6393112458162262</v>
      </c>
      <c r="CT200" s="2">
        <v>7.6364890134134162</v>
      </c>
      <c r="CU200" s="2">
        <v>7.6339580277192551</v>
      </c>
      <c r="CV200" s="2">
        <v>7.6314163433959683</v>
      </c>
      <c r="CW200" s="2">
        <v>7.6290366821588638</v>
      </c>
      <c r="CX200" s="2">
        <v>7.6267343746066052</v>
      </c>
      <c r="CY200" s="2">
        <v>7.6242798693891034</v>
      </c>
      <c r="CZ200" s="2">
        <v>7.6221557879785173</v>
      </c>
      <c r="DA200" s="19">
        <v>7.6201244216315747</v>
      </c>
      <c r="DB200" s="2">
        <v>7.6180499840335099</v>
      </c>
      <c r="DC200" s="2">
        <v>7.6161127634869228</v>
      </c>
      <c r="DD200" s="2">
        <v>7.6143731920690154</v>
      </c>
      <c r="DE200" s="2">
        <v>7.6127169052774279</v>
      </c>
      <c r="DF200" s="2">
        <v>7.6113987001797971</v>
      </c>
      <c r="DG200" s="2">
        <v>7.6100196519738557</v>
      </c>
      <c r="DH200" s="2">
        <v>7.6089500483920434</v>
      </c>
      <c r="DI200" s="2">
        <v>7.6081294074620889</v>
      </c>
      <c r="DJ200" s="2">
        <v>7.6074179709411363</v>
      </c>
      <c r="DK200" s="2">
        <v>7.6069330318007458</v>
      </c>
      <c r="DL200" s="2">
        <v>7.6067118108504239</v>
      </c>
      <c r="DM200" s="2">
        <v>7.6067115177754721</v>
      </c>
      <c r="DN200" s="2">
        <v>7.6068466293128374</v>
      </c>
      <c r="DO200" s="2">
        <v>7.6072963045143691</v>
      </c>
      <c r="DP200" s="2">
        <v>7.6080123779376967</v>
      </c>
      <c r="DQ200" s="2">
        <v>7.6089966131161964</v>
      </c>
      <c r="DR200" s="2">
        <v>7.6102186600296697</v>
      </c>
      <c r="DS200" s="2">
        <v>7.6118774979170674</v>
      </c>
      <c r="DT200" s="2">
        <v>7.6136403183055839</v>
      </c>
      <c r="DU200" s="2">
        <v>7.6158768534876309</v>
      </c>
      <c r="DV200" s="2">
        <v>7.6182056006229812</v>
      </c>
      <c r="DW200" s="2">
        <v>7.6209508336610989</v>
      </c>
      <c r="DX200" s="2">
        <v>7.6240245739352686</v>
      </c>
      <c r="DY200" s="2">
        <v>7.6274338163249267</v>
      </c>
      <c r="DZ200" s="2">
        <v>7.6311822416846136</v>
      </c>
      <c r="EA200" s="2">
        <v>7.6353469732854444</v>
      </c>
      <c r="EB200" s="2">
        <v>7.639694437922782</v>
      </c>
      <c r="EC200" s="2">
        <v>7.6444217175541729</v>
      </c>
      <c r="ED200" s="2">
        <v>7.6494217410379139</v>
      </c>
      <c r="EE200" s="2">
        <v>7.6547031848892342</v>
      </c>
      <c r="EF200" s="2">
        <v>7.6602868018571026</v>
      </c>
      <c r="EG200" s="2">
        <v>7.6658984518242539</v>
      </c>
      <c r="EH200" s="2">
        <v>7.671778039598169</v>
      </c>
      <c r="EI200" s="2">
        <v>7.6777560903029247</v>
      </c>
      <c r="EJ200" s="2">
        <v>7.6839039959984516</v>
      </c>
      <c r="EK200" s="2">
        <v>7.6900818010311323</v>
      </c>
      <c r="EL200" s="2">
        <v>7.6963740290678704</v>
      </c>
      <c r="EM200" s="2">
        <v>7.7028737117999864</v>
      </c>
      <c r="EN200">
        <v>7.7093999700934086</v>
      </c>
      <c r="EO200">
        <v>7.7158692956904096</v>
      </c>
      <c r="EP200">
        <v>7.7221154560815917</v>
      </c>
      <c r="EQ200">
        <v>7.7282333685296054</v>
      </c>
      <c r="ER200">
        <v>7.7343785076010478</v>
      </c>
      <c r="ES200">
        <v>7.739988809659863</v>
      </c>
      <c r="ET200">
        <v>7.7452313083915394</v>
      </c>
      <c r="EU200">
        <v>7.7501884916960231</v>
      </c>
      <c r="EV200">
        <v>7.754511797393949</v>
      </c>
      <c r="EW200">
        <v>7.7581727707102379</v>
      </c>
      <c r="EX200">
        <v>7.7612531805698053</v>
      </c>
      <c r="EY200">
        <v>7.7636521599302304</v>
      </c>
      <c r="EZ200">
        <v>7.7656007265810176</v>
      </c>
      <c r="FA200">
        <v>7.7666112505934537</v>
      </c>
      <c r="FB200">
        <v>7.7672602671227589</v>
      </c>
      <c r="FC200">
        <v>7.7674616201798763</v>
      </c>
      <c r="FD200">
        <v>7.767320215323843</v>
      </c>
      <c r="FE200">
        <v>7.7668261648384807</v>
      </c>
      <c r="FF200">
        <v>7.7660842648593649</v>
      </c>
      <c r="FG200">
        <v>7.7651780848400174</v>
      </c>
      <c r="FH200">
        <v>7.7642475224910834</v>
      </c>
      <c r="FI200">
        <v>7.763367070698127</v>
      </c>
      <c r="FJ200">
        <v>7.762738235598694</v>
      </c>
      <c r="FK200">
        <v>7.7621233074660179</v>
      </c>
      <c r="FL200">
        <v>7.7619369888793344</v>
      </c>
      <c r="FM200">
        <v>7.7621186580592942</v>
      </c>
      <c r="FN200">
        <v>7.762576615846398</v>
      </c>
      <c r="FO200">
        <v>7.7631612017917</v>
      </c>
      <c r="FP200">
        <v>7.7639813939590248</v>
      </c>
      <c r="FQ200">
        <v>7.7646090918327806</v>
      </c>
      <c r="FR200">
        <v>7.7654209753798673</v>
      </c>
      <c r="FS200">
        <v>7.7661168200033606</v>
      </c>
      <c r="FT200">
        <v>7.7667106515049458</v>
      </c>
      <c r="FU200">
        <v>7.7670769571070668</v>
      </c>
      <c r="FV200">
        <v>7.7672182782369754</v>
      </c>
      <c r="FW200">
        <v>7.7670771418654487</v>
      </c>
      <c r="FX200">
        <v>7.7665399079237698</v>
      </c>
      <c r="FY200">
        <v>7.7655626775790996</v>
      </c>
      <c r="FZ200">
        <v>7.7641410915440998</v>
      </c>
      <c r="GA200">
        <v>7.7622419434089407</v>
      </c>
      <c r="GB200">
        <v>7.7600516976968787</v>
      </c>
      <c r="GC200">
        <v>7.7575400945823976</v>
      </c>
      <c r="GD200">
        <v>7.7548021823311499</v>
      </c>
      <c r="GE200">
        <v>7.7518715507499598</v>
      </c>
      <c r="GF200">
        <v>7.7488786959905198</v>
      </c>
      <c r="GG200">
        <v>7.7458574206769182</v>
      </c>
      <c r="GH200">
        <v>7.7427983890846939</v>
      </c>
      <c r="GI200">
        <v>7.7399877073081349</v>
      </c>
      <c r="GJ200">
        <v>7.7373087023510916</v>
      </c>
      <c r="GK200">
        <v>7.7348857244933438</v>
      </c>
      <c r="GL200">
        <v>7.7327728422422446</v>
      </c>
      <c r="GM200">
        <v>7.7310376465535802</v>
      </c>
      <c r="GN200">
        <v>7.7295619249354113</v>
      </c>
      <c r="GO200">
        <v>7.7286347960931101</v>
      </c>
      <c r="GP200">
        <v>7.7274411963049632</v>
      </c>
      <c r="GQ200">
        <v>7.7266497635149376</v>
      </c>
      <c r="GR200">
        <v>7.7256847269182618</v>
      </c>
      <c r="GS200">
        <v>7.7246029116303569</v>
      </c>
      <c r="GT200">
        <v>7.7232072922365136</v>
      </c>
      <c r="GU200">
        <v>7.7216494136254639</v>
      </c>
      <c r="GV200">
        <v>7.7197899050046104</v>
      </c>
      <c r="GW200">
        <v>7.7176367673290596</v>
      </c>
      <c r="GX200">
        <v>7.7150970352700616</v>
      </c>
      <c r="GY200">
        <v>7.7124292596958917</v>
      </c>
    </row>
    <row r="201" spans="1:207" x14ac:dyDescent="0.25">
      <c r="A201">
        <f t="shared" si="3"/>
        <v>200</v>
      </c>
      <c r="B201">
        <v>49.833613445378148</v>
      </c>
      <c r="C201">
        <v>49.833613445378148</v>
      </c>
      <c r="D201">
        <v>7.7175743207748431</v>
      </c>
      <c r="E201">
        <v>7.7152782002423148</v>
      </c>
      <c r="F201">
        <v>7.7130639591022572</v>
      </c>
      <c r="G201">
        <v>7.711044688884634</v>
      </c>
      <c r="H201">
        <v>7.709693025377458</v>
      </c>
      <c r="I201">
        <v>7.7086791084043877</v>
      </c>
      <c r="J201">
        <v>7.7083810994229447</v>
      </c>
      <c r="K201">
        <v>7.7089624310702876</v>
      </c>
      <c r="L201">
        <v>7.7104895868386487</v>
      </c>
      <c r="M201">
        <v>7.7128002287505408</v>
      </c>
      <c r="N201">
        <v>7.7157290972909189</v>
      </c>
      <c r="O201">
        <v>7.7190088878046144</v>
      </c>
      <c r="P201">
        <v>7.722725783435175</v>
      </c>
      <c r="Q201">
        <v>7.7262958192316704</v>
      </c>
      <c r="R201">
        <v>7.7298239527018744</v>
      </c>
      <c r="S201">
        <v>7.7331350352338486</v>
      </c>
      <c r="T201">
        <v>7.7362779906139849</v>
      </c>
      <c r="U201">
        <v>7.7393215971108811</v>
      </c>
      <c r="V201">
        <v>7.7421894199369312</v>
      </c>
      <c r="W201">
        <v>7.7451754025219746</v>
      </c>
      <c r="X201">
        <v>7.7481223700385966</v>
      </c>
      <c r="Y201">
        <v>7.7512383422461388</v>
      </c>
      <c r="Z201">
        <v>7.7543450061120307</v>
      </c>
      <c r="AA201">
        <v>7.7582080661004857</v>
      </c>
      <c r="AB201">
        <v>7.7619278558794136</v>
      </c>
      <c r="AC201">
        <v>7.7660005235727114</v>
      </c>
      <c r="AD201">
        <v>7.7705658441386918</v>
      </c>
      <c r="AE201">
        <v>7.7754696909470873</v>
      </c>
      <c r="AF201">
        <v>7.7808718640773833</v>
      </c>
      <c r="AG201">
        <v>7.7866073096684012</v>
      </c>
      <c r="AH201">
        <v>7.7921015250233818</v>
      </c>
      <c r="AI201">
        <v>7.7978227829992406</v>
      </c>
      <c r="AJ201">
        <v>7.803219791038372</v>
      </c>
      <c r="AK201">
        <v>7.8076902469464242</v>
      </c>
      <c r="AL201">
        <v>7.8114225384571734</v>
      </c>
      <c r="AM201">
        <v>7.8137760192117431</v>
      </c>
      <c r="AN201">
        <v>7.8153582037987563</v>
      </c>
      <c r="AO201">
        <v>7.8162691188734632</v>
      </c>
      <c r="AP201">
        <v>7.8166981195814422</v>
      </c>
      <c r="AQ201">
        <v>7.8170533352888709</v>
      </c>
      <c r="AR201">
        <v>7.8169615858663946</v>
      </c>
      <c r="AS201">
        <v>7.8173044228055888</v>
      </c>
      <c r="AT201">
        <v>7.8178334331183246</v>
      </c>
      <c r="AU201">
        <v>7.8186588065090499</v>
      </c>
      <c r="AV201">
        <v>7.8196668850056126</v>
      </c>
      <c r="AW201">
        <v>7.8207791350588511</v>
      </c>
      <c r="AX201">
        <v>7.8218423174446254</v>
      </c>
      <c r="AY201">
        <v>7.822949334276406</v>
      </c>
      <c r="AZ201">
        <v>7.8237873742337882</v>
      </c>
      <c r="BA201">
        <v>7.8241474313335333</v>
      </c>
      <c r="BB201" s="2">
        <v>7.8243042336857824</v>
      </c>
      <c r="BC201" s="2">
        <v>7.8239653813723713</v>
      </c>
      <c r="BD201" s="2">
        <v>7.8230346985822843</v>
      </c>
      <c r="BE201" s="2">
        <v>7.8215465051960349</v>
      </c>
      <c r="BF201" s="2">
        <v>7.8195230651579708</v>
      </c>
      <c r="BG201" s="2">
        <v>7.8169063974334403</v>
      </c>
      <c r="BH201" s="2">
        <v>7.8139327714298457</v>
      </c>
      <c r="BI201" s="2">
        <v>7.8104539889077662</v>
      </c>
      <c r="BJ201" s="2">
        <v>7.8065037346505823</v>
      </c>
      <c r="BK201" s="2">
        <v>7.8022850282646914</v>
      </c>
      <c r="BL201" s="2">
        <v>7.7976813662982822</v>
      </c>
      <c r="BM201" s="2">
        <v>7.7927589877977317</v>
      </c>
      <c r="BN201" s="2">
        <v>7.7874825631059572</v>
      </c>
      <c r="BO201" s="2">
        <v>7.7820769311816447</v>
      </c>
      <c r="BP201" s="2">
        <v>7.7764848735304373</v>
      </c>
      <c r="BQ201" s="2">
        <v>7.7707159308037301</v>
      </c>
      <c r="BR201" s="2">
        <v>7.7648138863182474</v>
      </c>
      <c r="BS201" s="2">
        <v>7.75872834064113</v>
      </c>
      <c r="BT201" s="2">
        <v>7.7525380397164936</v>
      </c>
      <c r="BU201" s="2">
        <v>7.7464855230041341</v>
      </c>
      <c r="BV201" s="2">
        <v>7.7403107900450498</v>
      </c>
      <c r="BW201" s="2">
        <v>7.7342111217253233</v>
      </c>
      <c r="BX201" s="2">
        <v>7.7282251487893054</v>
      </c>
      <c r="BY201" s="2">
        <v>7.7223165761773878</v>
      </c>
      <c r="BZ201" s="2">
        <v>7.7165510780769244</v>
      </c>
      <c r="CA201" s="2">
        <v>7.7109577960513276</v>
      </c>
      <c r="CB201" s="2">
        <v>7.7055659186632024</v>
      </c>
      <c r="CC201" s="2">
        <v>7.7003449309999494</v>
      </c>
      <c r="CD201" s="2">
        <v>7.6954710835199123</v>
      </c>
      <c r="CE201" s="2">
        <v>7.6904406339750508</v>
      </c>
      <c r="CF201" s="2">
        <v>7.6857860306528121</v>
      </c>
      <c r="CG201" s="2">
        <v>7.6813823053297519</v>
      </c>
      <c r="CH201" s="2">
        <v>7.6770583975356441</v>
      </c>
      <c r="CI201" s="2">
        <v>7.6728658576505646</v>
      </c>
      <c r="CJ201" s="2">
        <v>7.6689128510700897</v>
      </c>
      <c r="CK201" s="2">
        <v>7.6650237322508223</v>
      </c>
      <c r="CL201" s="2">
        <v>7.6614065041886654</v>
      </c>
      <c r="CM201" s="2">
        <v>7.6578152189305637</v>
      </c>
      <c r="CN201" s="2">
        <v>7.6543898523533782</v>
      </c>
      <c r="CO201" s="2">
        <v>7.6512803045174671</v>
      </c>
      <c r="CP201" s="2">
        <v>7.6480183389783782</v>
      </c>
      <c r="CQ201" s="2">
        <v>7.6448572106912467</v>
      </c>
      <c r="CR201" s="2">
        <v>7.6419074663800384</v>
      </c>
      <c r="CS201" s="2">
        <v>7.6391386449962484</v>
      </c>
      <c r="CT201" s="2">
        <v>7.6363232386988296</v>
      </c>
      <c r="CU201" s="2">
        <v>7.6336977838086844</v>
      </c>
      <c r="CV201" s="2">
        <v>7.6311044827750054</v>
      </c>
      <c r="CW201" s="2">
        <v>7.6286336575303997</v>
      </c>
      <c r="CX201" s="2">
        <v>7.6262164277624684</v>
      </c>
      <c r="CY201" s="2">
        <v>7.6236572790938908</v>
      </c>
      <c r="CZ201" s="2">
        <v>7.6213448986158534</v>
      </c>
      <c r="DA201" s="19">
        <v>7.6190756799311217</v>
      </c>
      <c r="DB201" s="2">
        <v>7.6169595801665633</v>
      </c>
      <c r="DC201" s="2">
        <v>7.6149487401218634</v>
      </c>
      <c r="DD201" s="2">
        <v>7.6130684487113776</v>
      </c>
      <c r="DE201" s="2">
        <v>7.6113235697230133</v>
      </c>
      <c r="DF201" s="2">
        <v>7.6097874045107412</v>
      </c>
      <c r="DG201" s="2">
        <v>7.6083772837006922</v>
      </c>
      <c r="DH201" s="2">
        <v>7.6072303614737633</v>
      </c>
      <c r="DI201" s="2">
        <v>7.6063292548791424</v>
      </c>
      <c r="DJ201" s="2">
        <v>7.6056194322279786</v>
      </c>
      <c r="DK201" s="2">
        <v>7.6051832126386198</v>
      </c>
      <c r="DL201" s="2">
        <v>7.6049733598450846</v>
      </c>
      <c r="DM201" s="2">
        <v>7.6050490389402743</v>
      </c>
      <c r="DN201" s="2">
        <v>7.6053810130375119</v>
      </c>
      <c r="DO201" s="2">
        <v>7.6059593081427614</v>
      </c>
      <c r="DP201" s="2">
        <v>7.6068536389750481</v>
      </c>
      <c r="DQ201" s="2">
        <v>7.6082593938823528</v>
      </c>
      <c r="DR201" s="2">
        <v>7.6096194566152402</v>
      </c>
      <c r="DS201" s="2">
        <v>7.6112750374448801</v>
      </c>
      <c r="DT201" s="2">
        <v>7.6133398373053804</v>
      </c>
      <c r="DU201" s="2">
        <v>7.6156650558919434</v>
      </c>
      <c r="DV201" s="2">
        <v>7.6182424295953908</v>
      </c>
      <c r="DW201" s="2">
        <v>7.6211611086976916</v>
      </c>
      <c r="DX201" s="2">
        <v>7.6243702515641649</v>
      </c>
      <c r="DY201" s="2">
        <v>7.6278775336441713</v>
      </c>
      <c r="DZ201" s="2">
        <v>7.63169324248123</v>
      </c>
      <c r="EA201" s="2">
        <v>7.6356808058847108</v>
      </c>
      <c r="EB201" s="2">
        <v>7.6402427879156054</v>
      </c>
      <c r="EC201" s="2">
        <v>7.6448941284680938</v>
      </c>
      <c r="ED201" s="2">
        <v>7.6497872194823398</v>
      </c>
      <c r="EE201" s="2">
        <v>7.6549352470002807</v>
      </c>
      <c r="EF201" s="2">
        <v>7.6602897577051072</v>
      </c>
      <c r="EG201" s="2">
        <v>7.6656911985062619</v>
      </c>
      <c r="EH201" s="2">
        <v>7.6714408868827473</v>
      </c>
      <c r="EI201" s="2">
        <v>7.6773638048696</v>
      </c>
      <c r="EJ201" s="2">
        <v>7.6834057383448036</v>
      </c>
      <c r="EK201" s="2">
        <v>7.6895729532458024</v>
      </c>
      <c r="EL201" s="2">
        <v>7.6959018461096083</v>
      </c>
      <c r="EM201" s="2">
        <v>7.7022806072051599</v>
      </c>
      <c r="EN201">
        <v>7.708739925253739</v>
      </c>
      <c r="EO201">
        <v>7.7151847926290174</v>
      </c>
      <c r="EP201">
        <v>7.7215711140228969</v>
      </c>
      <c r="EQ201">
        <v>7.7278325091332096</v>
      </c>
      <c r="ER201">
        <v>7.7339410555751797</v>
      </c>
      <c r="ES201">
        <v>7.7396830233109997</v>
      </c>
      <c r="ET201">
        <v>7.744868792197841</v>
      </c>
      <c r="EU201">
        <v>7.7497494411647132</v>
      </c>
      <c r="EV201">
        <v>7.7542128416927136</v>
      </c>
      <c r="EW201">
        <v>7.758016913089798</v>
      </c>
      <c r="EX201">
        <v>7.7612530141193474</v>
      </c>
      <c r="EY201">
        <v>7.7639337441349969</v>
      </c>
      <c r="EZ201">
        <v>7.7658105324987812</v>
      </c>
      <c r="FA201">
        <v>7.7669032222604084</v>
      </c>
      <c r="FB201">
        <v>7.7677191689337821</v>
      </c>
      <c r="FC201">
        <v>7.7681871144515107</v>
      </c>
      <c r="FD201">
        <v>7.7680736315790906</v>
      </c>
      <c r="FE201">
        <v>7.7675523848037296</v>
      </c>
      <c r="FF201">
        <v>7.7667340825699318</v>
      </c>
      <c r="FG201">
        <v>7.7653662468350877</v>
      </c>
      <c r="FH201">
        <v>7.7643576225713291</v>
      </c>
      <c r="FI201">
        <v>7.7634806021186309</v>
      </c>
      <c r="FJ201">
        <v>7.7627940143520604</v>
      </c>
      <c r="FK201">
        <v>7.7621956261030434</v>
      </c>
      <c r="FL201">
        <v>7.7619241712305662</v>
      </c>
      <c r="FM201">
        <v>7.7620641548184279</v>
      </c>
      <c r="FN201">
        <v>7.7624918676884933</v>
      </c>
      <c r="FO201">
        <v>7.7630942094450113</v>
      </c>
      <c r="FP201">
        <v>7.7638770056873412</v>
      </c>
      <c r="FQ201">
        <v>7.764825871221313</v>
      </c>
      <c r="FR201">
        <v>7.7656146289464054</v>
      </c>
      <c r="FS201">
        <v>7.7663272615531467</v>
      </c>
      <c r="FT201">
        <v>7.7669161116460961</v>
      </c>
      <c r="FU201">
        <v>7.7672247380710244</v>
      </c>
      <c r="FV201">
        <v>7.767364865371996</v>
      </c>
      <c r="FW201">
        <v>7.7672117603971191</v>
      </c>
      <c r="FX201">
        <v>7.7666691218571478</v>
      </c>
      <c r="FY201">
        <v>7.7656707438480153</v>
      </c>
      <c r="FZ201">
        <v>7.7641663069486491</v>
      </c>
      <c r="GA201">
        <v>7.7622343126691122</v>
      </c>
      <c r="GB201">
        <v>7.7599652977561266</v>
      </c>
      <c r="GC201">
        <v>7.7574562957879003</v>
      </c>
      <c r="GD201">
        <v>7.7546877491714703</v>
      </c>
      <c r="GE201">
        <v>7.7517919046988091</v>
      </c>
      <c r="GF201">
        <v>7.7487786365362252</v>
      </c>
      <c r="GG201">
        <v>7.7456890011094126</v>
      </c>
      <c r="GH201">
        <v>7.74261636350667</v>
      </c>
      <c r="GI201">
        <v>7.7398669351242093</v>
      </c>
      <c r="GJ201">
        <v>7.7371835822411139</v>
      </c>
      <c r="GK201">
        <v>7.734744548411256</v>
      </c>
      <c r="GL201">
        <v>7.7326420995575598</v>
      </c>
      <c r="GM201">
        <v>7.730939276807141</v>
      </c>
      <c r="GN201">
        <v>7.7296816101622721</v>
      </c>
      <c r="GO201">
        <v>7.7287588836689647</v>
      </c>
      <c r="GP201">
        <v>7.7280016155852884</v>
      </c>
      <c r="GQ201">
        <v>7.727146854417013</v>
      </c>
      <c r="GR201">
        <v>7.7261451814232984</v>
      </c>
      <c r="GS201">
        <v>7.7247720921928087</v>
      </c>
      <c r="GT201">
        <v>7.7231369268146279</v>
      </c>
      <c r="GU201">
        <v>7.7212533506039813</v>
      </c>
      <c r="GV201">
        <v>7.7191271656617433</v>
      </c>
      <c r="GW201">
        <v>7.7166668001089409</v>
      </c>
      <c r="GX201">
        <v>7.7143438249370933</v>
      </c>
      <c r="GY201">
        <v>7.7123220137234121</v>
      </c>
    </row>
    <row r="202" spans="1:207" x14ac:dyDescent="0.25">
      <c r="A202">
        <f t="shared" si="3"/>
        <v>201</v>
      </c>
      <c r="B202">
        <v>50.084033613445378</v>
      </c>
      <c r="C202">
        <v>50.084033613445378</v>
      </c>
      <c r="D202">
        <v>7.7176764572191328</v>
      </c>
      <c r="E202">
        <v>7.7152583123418017</v>
      </c>
      <c r="F202">
        <v>7.7130588097508577</v>
      </c>
      <c r="G202">
        <v>7.7112315391786419</v>
      </c>
      <c r="H202">
        <v>7.7096537606140663</v>
      </c>
      <c r="I202">
        <v>7.7087248172856082</v>
      </c>
      <c r="J202">
        <v>7.7084386342979938</v>
      </c>
      <c r="K202">
        <v>7.7092381352133463</v>
      </c>
      <c r="L202">
        <v>7.7107478200794164</v>
      </c>
      <c r="M202">
        <v>7.7130536048822336</v>
      </c>
      <c r="N202">
        <v>7.7159158070310383</v>
      </c>
      <c r="O202">
        <v>7.7191234811934306</v>
      </c>
      <c r="P202">
        <v>7.7229180503188317</v>
      </c>
      <c r="Q202">
        <v>7.7264474512204018</v>
      </c>
      <c r="R202">
        <v>7.7299973871460432</v>
      </c>
      <c r="S202">
        <v>7.7333716613517094</v>
      </c>
      <c r="T202">
        <v>7.7366076354742352</v>
      </c>
      <c r="U202">
        <v>7.7397491960679918</v>
      </c>
      <c r="V202">
        <v>7.7429895077436317</v>
      </c>
      <c r="W202">
        <v>7.7458407653991523</v>
      </c>
      <c r="X202">
        <v>7.7491660048522117</v>
      </c>
      <c r="Y202">
        <v>7.7523417603311744</v>
      </c>
      <c r="Z202">
        <v>7.7558566596911733</v>
      </c>
      <c r="AA202">
        <v>7.7590383794149957</v>
      </c>
      <c r="AB202">
        <v>7.7630755988189506</v>
      </c>
      <c r="AC202">
        <v>7.7671849302845732</v>
      </c>
      <c r="AD202">
        <v>7.7714833730505708</v>
      </c>
      <c r="AE202">
        <v>7.7763605424044604</v>
      </c>
      <c r="AF202">
        <v>7.7814972588358744</v>
      </c>
      <c r="AG202">
        <v>7.7872131840757701</v>
      </c>
      <c r="AH202">
        <v>7.7926760926336973</v>
      </c>
      <c r="AI202">
        <v>7.7984248305591599</v>
      </c>
      <c r="AJ202">
        <v>7.8032842119915422</v>
      </c>
      <c r="AK202">
        <v>7.8077640770844194</v>
      </c>
      <c r="AL202">
        <v>7.8112982212342086</v>
      </c>
      <c r="AM202">
        <v>7.8139752373620794</v>
      </c>
      <c r="AN202">
        <v>7.8156813271420793</v>
      </c>
      <c r="AO202">
        <v>7.8167100425186993</v>
      </c>
      <c r="AP202">
        <v>7.8172585891087936</v>
      </c>
      <c r="AQ202">
        <v>7.8177725951403012</v>
      </c>
      <c r="AR202">
        <v>7.81781662612332</v>
      </c>
      <c r="AS202">
        <v>7.8183150129704693</v>
      </c>
      <c r="AT202">
        <v>7.8188180869420849</v>
      </c>
      <c r="AU202">
        <v>7.8196869167195731</v>
      </c>
      <c r="AV202">
        <v>7.8205766803786556</v>
      </c>
      <c r="AW202">
        <v>7.8216456378742274</v>
      </c>
      <c r="AX202">
        <v>7.8226344721218419</v>
      </c>
      <c r="AY202">
        <v>7.8234967795124293</v>
      </c>
      <c r="AZ202">
        <v>7.8243354734196</v>
      </c>
      <c r="BA202">
        <v>7.824830560064143</v>
      </c>
      <c r="BB202" s="2">
        <v>7.8250346006736606</v>
      </c>
      <c r="BC202" s="2">
        <v>7.8247278482642884</v>
      </c>
      <c r="BD202" s="2">
        <v>7.8238111693846273</v>
      </c>
      <c r="BE202" s="2">
        <v>7.8223282480801402</v>
      </c>
      <c r="BF202" s="2">
        <v>7.8203443971537547</v>
      </c>
      <c r="BG202" s="2">
        <v>7.8177478640535858</v>
      </c>
      <c r="BH202" s="2">
        <v>7.8147748333099321</v>
      </c>
      <c r="BI202" s="2">
        <v>7.8113012409080582</v>
      </c>
      <c r="BJ202" s="2">
        <v>7.8073719936571004</v>
      </c>
      <c r="BK202" s="2">
        <v>7.803135208845708</v>
      </c>
      <c r="BL202" s="2">
        <v>7.7985269111605531</v>
      </c>
      <c r="BM202" s="2">
        <v>7.793554495307907</v>
      </c>
      <c r="BN202" s="2">
        <v>7.7881948452348677</v>
      </c>
      <c r="BO202" s="2">
        <v>7.7827795859389672</v>
      </c>
      <c r="BP202" s="2">
        <v>7.7771723396035108</v>
      </c>
      <c r="BQ202" s="2">
        <v>7.7713875142476248</v>
      </c>
      <c r="BR202" s="2">
        <v>7.7654674702671764</v>
      </c>
      <c r="BS202" s="2">
        <v>7.7593101343274764</v>
      </c>
      <c r="BT202" s="2">
        <v>7.7530757484145578</v>
      </c>
      <c r="BU202" s="2">
        <v>7.7469859767385501</v>
      </c>
      <c r="BV202" s="2">
        <v>7.740765602014652</v>
      </c>
      <c r="BW202" s="2">
        <v>7.7346254268894574</v>
      </c>
      <c r="BX202" s="2">
        <v>7.7285886513205346</v>
      </c>
      <c r="BY202" s="2">
        <v>7.7226492740412036</v>
      </c>
      <c r="BZ202" s="2">
        <v>7.7168456392438118</v>
      </c>
      <c r="CA202" s="2">
        <v>7.7112169680019136</v>
      </c>
      <c r="CB202" s="2">
        <v>7.7057922415732003</v>
      </c>
      <c r="CC202" s="2">
        <v>7.7005333226211548</v>
      </c>
      <c r="CD202" s="2">
        <v>7.6957085246837353</v>
      </c>
      <c r="CE202" s="2">
        <v>7.6906620566714166</v>
      </c>
      <c r="CF202" s="2">
        <v>7.6859509040306637</v>
      </c>
      <c r="CG202" s="2">
        <v>7.6814858135064137</v>
      </c>
      <c r="CH202" s="2">
        <v>7.6770868540175261</v>
      </c>
      <c r="CI202" s="2">
        <v>7.6728415538468822</v>
      </c>
      <c r="CJ202" s="2">
        <v>7.668814498888449</v>
      </c>
      <c r="CK202" s="2">
        <v>7.6649793357218003</v>
      </c>
      <c r="CL202" s="2">
        <v>7.6613213257375818</v>
      </c>
      <c r="CM202" s="2">
        <v>7.6577297465074787</v>
      </c>
      <c r="CN202" s="2">
        <v>7.6542707944150994</v>
      </c>
      <c r="CO202" s="2">
        <v>7.6510452788622194</v>
      </c>
      <c r="CP202" s="2">
        <v>7.6476616753938602</v>
      </c>
      <c r="CQ202" s="2">
        <v>7.6446146368701111</v>
      </c>
      <c r="CR202" s="2">
        <v>7.6416136967940194</v>
      </c>
      <c r="CS202" s="2">
        <v>7.638676729128238</v>
      </c>
      <c r="CT202" s="2">
        <v>7.6359011320985033</v>
      </c>
      <c r="CU202" s="2">
        <v>7.6331705261339744</v>
      </c>
      <c r="CV202" s="2">
        <v>7.6305462350235853</v>
      </c>
      <c r="CW202" s="2">
        <v>7.6279910172207126</v>
      </c>
      <c r="CX202" s="2">
        <v>7.6254817966459756</v>
      </c>
      <c r="CY202" s="2">
        <v>7.622979560450867</v>
      </c>
      <c r="CZ202" s="2">
        <v>7.6205445393788906</v>
      </c>
      <c r="DA202" s="19">
        <v>7.6181375412569921</v>
      </c>
      <c r="DB202" s="2">
        <v>7.6160111796694228</v>
      </c>
      <c r="DC202" s="2">
        <v>7.6139694016495607</v>
      </c>
      <c r="DD202" s="2">
        <v>7.6120030752959469</v>
      </c>
      <c r="DE202" s="2">
        <v>7.6102246787023118</v>
      </c>
      <c r="DF202" s="2">
        <v>7.6084981156142746</v>
      </c>
      <c r="DG202" s="2">
        <v>7.6071004369416251</v>
      </c>
      <c r="DH202" s="2">
        <v>7.6058599914252643</v>
      </c>
      <c r="DI202" s="2">
        <v>7.6048272798338123</v>
      </c>
      <c r="DJ202" s="2">
        <v>7.6040867634513001</v>
      </c>
      <c r="DK202" s="2">
        <v>7.6036163110103887</v>
      </c>
      <c r="DL202" s="2">
        <v>7.6033943468932694</v>
      </c>
      <c r="DM202" s="2">
        <v>7.6034885327882611</v>
      </c>
      <c r="DN202" s="2">
        <v>7.6039630193945396</v>
      </c>
      <c r="DO202" s="2">
        <v>7.6046635592656191</v>
      </c>
      <c r="DP202" s="2">
        <v>7.6056892686033502</v>
      </c>
      <c r="DQ202" s="2">
        <v>7.6072568225941257</v>
      </c>
      <c r="DR202" s="2">
        <v>7.6087941240891732</v>
      </c>
      <c r="DS202" s="2">
        <v>7.6105124100209443</v>
      </c>
      <c r="DT202" s="2">
        <v>7.6128079468414294</v>
      </c>
      <c r="DU202" s="2">
        <v>7.6152082577782263</v>
      </c>
      <c r="DV202" s="2">
        <v>7.61803055963715</v>
      </c>
      <c r="DW202" s="2">
        <v>7.6210987257798948</v>
      </c>
      <c r="DX202" s="2">
        <v>7.6244359480377328</v>
      </c>
      <c r="DY202" s="2">
        <v>7.6280450288817132</v>
      </c>
      <c r="DZ202" s="2">
        <v>7.6319325602923023</v>
      </c>
      <c r="EA202" s="2">
        <v>7.6361637043193173</v>
      </c>
      <c r="EB202" s="2">
        <v>7.6405153927338487</v>
      </c>
      <c r="EC202" s="2">
        <v>7.6451377396543458</v>
      </c>
      <c r="ED202" s="2">
        <v>7.6499818203616936</v>
      </c>
      <c r="EE202" s="2">
        <v>7.6550426155741356</v>
      </c>
      <c r="EF202" s="2">
        <v>7.660242775175707</v>
      </c>
      <c r="EG202" s="2">
        <v>7.66559300856217</v>
      </c>
      <c r="EH202" s="2">
        <v>7.6712387634544177</v>
      </c>
      <c r="EI202" s="2">
        <v>7.6771134585642571</v>
      </c>
      <c r="EJ202" s="2">
        <v>7.6830899648613586</v>
      </c>
      <c r="EK202" s="2">
        <v>7.689263420997583</v>
      </c>
      <c r="EL202" s="2">
        <v>7.6955997784340227</v>
      </c>
      <c r="EM202" s="2">
        <v>7.7018744010759006</v>
      </c>
      <c r="EN202">
        <v>7.70826608908924</v>
      </c>
      <c r="EO202">
        <v>7.7147108102756814</v>
      </c>
      <c r="EP202">
        <v>7.7212185954649577</v>
      </c>
      <c r="EQ202">
        <v>7.7275964402057804</v>
      </c>
      <c r="ER202">
        <v>7.7336114692463047</v>
      </c>
      <c r="ES202">
        <v>7.7395113696776638</v>
      </c>
      <c r="ET202">
        <v>7.7451741522046751</v>
      </c>
      <c r="EU202">
        <v>7.7502647804025369</v>
      </c>
      <c r="EV202">
        <v>7.7547414084123458</v>
      </c>
      <c r="EW202">
        <v>7.7587068730574567</v>
      </c>
      <c r="EX202">
        <v>7.76189859058392</v>
      </c>
      <c r="EY202">
        <v>7.7642801807550006</v>
      </c>
      <c r="EZ202">
        <v>7.7660634446385197</v>
      </c>
      <c r="FA202">
        <v>7.7673524868152422</v>
      </c>
      <c r="FB202">
        <v>7.7682437643064066</v>
      </c>
      <c r="FC202">
        <v>7.7684033076707308</v>
      </c>
      <c r="FD202">
        <v>7.7680705004510902</v>
      </c>
      <c r="FE202">
        <v>7.7675090193295198</v>
      </c>
      <c r="FF202">
        <v>7.7666796184441127</v>
      </c>
      <c r="FG202">
        <v>7.7659117736735928</v>
      </c>
      <c r="FH202">
        <v>7.7648466732820447</v>
      </c>
      <c r="FI202">
        <v>7.7638862629604013</v>
      </c>
      <c r="FJ202">
        <v>7.7630716083838731</v>
      </c>
      <c r="FK202">
        <v>7.7625223152659251</v>
      </c>
      <c r="FL202">
        <v>7.7622196181713683</v>
      </c>
      <c r="FM202">
        <v>7.7623191263738827</v>
      </c>
      <c r="FN202">
        <v>7.7626914007481398</v>
      </c>
      <c r="FO202">
        <v>7.7632965372395732</v>
      </c>
      <c r="FP202">
        <v>7.7639943245469336</v>
      </c>
      <c r="FQ202">
        <v>7.7651018759034898</v>
      </c>
      <c r="FR202">
        <v>7.7658698275197224</v>
      </c>
      <c r="FS202">
        <v>7.7666048291773357</v>
      </c>
      <c r="FT202">
        <v>7.767194862455761</v>
      </c>
      <c r="FU202">
        <v>7.7674896111388048</v>
      </c>
      <c r="FV202">
        <v>7.7676321028727902</v>
      </c>
      <c r="FW202">
        <v>7.7674657557841078</v>
      </c>
      <c r="FX202">
        <v>7.7669155118323854</v>
      </c>
      <c r="FY202">
        <v>7.7658888787648026</v>
      </c>
      <c r="FZ202">
        <v>7.7643194809464866</v>
      </c>
      <c r="GA202">
        <v>7.7623631427658371</v>
      </c>
      <c r="GB202">
        <v>7.7600244550630952</v>
      </c>
      <c r="GC202">
        <v>7.757488274475687</v>
      </c>
      <c r="GD202">
        <v>7.7546715498134091</v>
      </c>
      <c r="GE202">
        <v>7.7517638795849626</v>
      </c>
      <c r="GF202">
        <v>7.7487198940221926</v>
      </c>
      <c r="GG202">
        <v>7.7456145118204329</v>
      </c>
      <c r="GH202">
        <v>7.7426218725069402</v>
      </c>
      <c r="GI202">
        <v>7.7397973998588068</v>
      </c>
      <c r="GJ202">
        <v>7.737107491011801</v>
      </c>
      <c r="GK202">
        <v>7.7346562932415699</v>
      </c>
      <c r="GL202">
        <v>7.732556061502649</v>
      </c>
      <c r="GM202">
        <v>7.7308671504406012</v>
      </c>
      <c r="GN202">
        <v>7.7297118408272709</v>
      </c>
      <c r="GO202">
        <v>7.7285489167745469</v>
      </c>
      <c r="GP202">
        <v>7.7279343123814064</v>
      </c>
      <c r="GQ202">
        <v>7.7269736431473648</v>
      </c>
      <c r="GR202">
        <v>7.7259550949590983</v>
      </c>
      <c r="GS202">
        <v>7.7246268194837659</v>
      </c>
      <c r="GT202">
        <v>7.723016382520413</v>
      </c>
      <c r="GU202">
        <v>7.7210656963820776</v>
      </c>
      <c r="GV202">
        <v>7.7189054984874348</v>
      </c>
      <c r="GW202">
        <v>7.7165857690977431</v>
      </c>
      <c r="GX202">
        <v>7.714368029117904</v>
      </c>
      <c r="GY202">
        <v>7.7122922469044672</v>
      </c>
    </row>
    <row r="203" spans="1:207" x14ac:dyDescent="0.25">
      <c r="A203">
        <f t="shared" si="3"/>
        <v>202</v>
      </c>
      <c r="B203">
        <v>50.334453781512607</v>
      </c>
      <c r="C203">
        <v>50.334453781512607</v>
      </c>
      <c r="D203">
        <v>7.7185236466732317</v>
      </c>
      <c r="E203">
        <v>7.7164786367078211</v>
      </c>
      <c r="F203">
        <v>7.7142087398656853</v>
      </c>
      <c r="G203">
        <v>7.7121121919429187</v>
      </c>
      <c r="H203">
        <v>7.7097175854145794</v>
      </c>
      <c r="I203">
        <v>7.708542683655395</v>
      </c>
      <c r="J203">
        <v>7.7080442960206597</v>
      </c>
      <c r="K203">
        <v>7.7085645228245916</v>
      </c>
      <c r="L203">
        <v>7.7101194099704493</v>
      </c>
      <c r="M203">
        <v>7.7125737710642071</v>
      </c>
      <c r="N203">
        <v>7.7156963253547319</v>
      </c>
      <c r="O203">
        <v>7.7193096065548481</v>
      </c>
      <c r="P203">
        <v>7.7231985138975849</v>
      </c>
      <c r="Q203">
        <v>7.7270347733284419</v>
      </c>
      <c r="R203">
        <v>7.7307316279651879</v>
      </c>
      <c r="S203">
        <v>7.7341737172322436</v>
      </c>
      <c r="T203">
        <v>7.7374049717273126</v>
      </c>
      <c r="U203">
        <v>7.7404770448331446</v>
      </c>
      <c r="V203">
        <v>7.7435891812093072</v>
      </c>
      <c r="W203">
        <v>7.7463909686959864</v>
      </c>
      <c r="X203">
        <v>7.7495061298739856</v>
      </c>
      <c r="Y203">
        <v>7.7525950832770496</v>
      </c>
      <c r="Z203">
        <v>7.7558492824149958</v>
      </c>
      <c r="AA203">
        <v>7.7593450252510818</v>
      </c>
      <c r="AB203">
        <v>7.7629925180134807</v>
      </c>
      <c r="AC203">
        <v>7.7671356880024307</v>
      </c>
      <c r="AD203">
        <v>7.7715664228741508</v>
      </c>
      <c r="AE203">
        <v>7.7764602802582354</v>
      </c>
      <c r="AF203">
        <v>7.7817140333271233</v>
      </c>
      <c r="AG203">
        <v>7.7873250030087569</v>
      </c>
      <c r="AH203">
        <v>7.7932546196142258</v>
      </c>
      <c r="AI203">
        <v>7.799024176141879</v>
      </c>
      <c r="AJ203">
        <v>7.8037308060160271</v>
      </c>
      <c r="AK203">
        <v>7.808300212208632</v>
      </c>
      <c r="AL203">
        <v>7.8119106630376951</v>
      </c>
      <c r="AM203">
        <v>7.8147849898023054</v>
      </c>
      <c r="AN203">
        <v>7.8165930164501631</v>
      </c>
      <c r="AO203">
        <v>7.8176813156737976</v>
      </c>
      <c r="AP203">
        <v>7.8182437638823838</v>
      </c>
      <c r="AQ203">
        <v>7.8184383335492678</v>
      </c>
      <c r="AR203">
        <v>7.8185733571641007</v>
      </c>
      <c r="AS203">
        <v>7.818943330153501</v>
      </c>
      <c r="AT203">
        <v>7.8195111621502056</v>
      </c>
      <c r="AU203">
        <v>7.8204248956436642</v>
      </c>
      <c r="AV203">
        <v>7.8212480838025016</v>
      </c>
      <c r="AW203">
        <v>7.8222684558352142</v>
      </c>
      <c r="AX203">
        <v>7.8232836547315578</v>
      </c>
      <c r="AY203">
        <v>7.8241480105612977</v>
      </c>
      <c r="AZ203">
        <v>7.8248919701206692</v>
      </c>
      <c r="BA203">
        <v>7.8255161306393637</v>
      </c>
      <c r="BB203" s="2">
        <v>7.8257172926142458</v>
      </c>
      <c r="BC203" s="2">
        <v>7.8254028192365981</v>
      </c>
      <c r="BD203" s="2">
        <v>7.8244738502601923</v>
      </c>
      <c r="BE203" s="2">
        <v>7.8229649912873871</v>
      </c>
      <c r="BF203" s="2">
        <v>7.8209700447137704</v>
      </c>
      <c r="BG203" s="2">
        <v>7.8183993812025161</v>
      </c>
      <c r="BH203" s="2">
        <v>7.8153791712310419</v>
      </c>
      <c r="BI203" s="2">
        <v>7.8118966329639532</v>
      </c>
      <c r="BJ203" s="2">
        <v>7.8080109878366031</v>
      </c>
      <c r="BK203" s="2">
        <v>7.8037256973196767</v>
      </c>
      <c r="BL203" s="2">
        <v>7.7991088190818711</v>
      </c>
      <c r="BM203" s="2">
        <v>7.7941230502611401</v>
      </c>
      <c r="BN203" s="2">
        <v>7.7887630159318118</v>
      </c>
      <c r="BO203" s="2">
        <v>7.7833376859574974</v>
      </c>
      <c r="BP203" s="2">
        <v>7.7777129479402207</v>
      </c>
      <c r="BQ203" s="2">
        <v>7.7719118107844611</v>
      </c>
      <c r="BR203" s="2">
        <v>7.7659734929987323</v>
      </c>
      <c r="BS203" s="2">
        <v>7.7598056382879488</v>
      </c>
      <c r="BT203" s="2">
        <v>7.753600191294141</v>
      </c>
      <c r="BU203" s="2">
        <v>7.7474472624697448</v>
      </c>
      <c r="BV203" s="2">
        <v>7.7412277007165224</v>
      </c>
      <c r="BW203" s="2">
        <v>7.7350643857658374</v>
      </c>
      <c r="BX203" s="2">
        <v>7.728979138380649</v>
      </c>
      <c r="BY203" s="2">
        <v>7.7230069712595011</v>
      </c>
      <c r="BZ203" s="2">
        <v>7.7171637197310803</v>
      </c>
      <c r="CA203" s="2">
        <v>7.711493448060315</v>
      </c>
      <c r="CB203" s="2">
        <v>7.7060223897068978</v>
      </c>
      <c r="CC203" s="2">
        <v>7.7007227711852826</v>
      </c>
      <c r="CD203" s="2">
        <v>7.695821991446901</v>
      </c>
      <c r="CE203" s="2">
        <v>7.6908056816712893</v>
      </c>
      <c r="CF203" s="2">
        <v>7.6860330509069756</v>
      </c>
      <c r="CG203" s="2">
        <v>7.6814745284212957</v>
      </c>
      <c r="CH203" s="2">
        <v>7.6770014106679723</v>
      </c>
      <c r="CI203" s="2">
        <v>7.6727041719377267</v>
      </c>
      <c r="CJ203" s="2">
        <v>7.668578220155629</v>
      </c>
      <c r="CK203" s="2">
        <v>7.6647370700690338</v>
      </c>
      <c r="CL203" s="2">
        <v>7.6609666924732549</v>
      </c>
      <c r="CM203" s="2">
        <v>7.6573375718626044</v>
      </c>
      <c r="CN203" s="2">
        <v>7.6538143748305956</v>
      </c>
      <c r="CO203" s="2">
        <v>7.6503247177795268</v>
      </c>
      <c r="CP203" s="2">
        <v>7.6470085961399734</v>
      </c>
      <c r="CQ203" s="2">
        <v>7.6439661862188784</v>
      </c>
      <c r="CR203" s="2">
        <v>7.6409029321131872</v>
      </c>
      <c r="CS203" s="2">
        <v>7.6378541914776674</v>
      </c>
      <c r="CT203" s="2">
        <v>7.6350636723000704</v>
      </c>
      <c r="CU203" s="2">
        <v>7.6322582488874469</v>
      </c>
      <c r="CV203" s="2">
        <v>7.6295966437212206</v>
      </c>
      <c r="CW203" s="2">
        <v>7.6269796112506878</v>
      </c>
      <c r="CX203" s="2">
        <v>7.6244260690911512</v>
      </c>
      <c r="CY203" s="2">
        <v>7.6220784782275466</v>
      </c>
      <c r="CZ203" s="2">
        <v>7.6196836346994257</v>
      </c>
      <c r="DA203" s="19">
        <v>7.617339764756097</v>
      </c>
      <c r="DB203" s="2">
        <v>7.6152232467927847</v>
      </c>
      <c r="DC203" s="2">
        <v>7.6132008809671854</v>
      </c>
      <c r="DD203" s="2">
        <v>7.6112580260632594</v>
      </c>
      <c r="DE203" s="2">
        <v>7.6095366104972442</v>
      </c>
      <c r="DF203" s="2">
        <v>7.6078746317469026</v>
      </c>
      <c r="DG203" s="2">
        <v>7.606509837395512</v>
      </c>
      <c r="DH203" s="2">
        <v>7.6052957299730863</v>
      </c>
      <c r="DI203" s="2">
        <v>7.6042769808180433</v>
      </c>
      <c r="DJ203" s="2">
        <v>7.603543423131728</v>
      </c>
      <c r="DK203" s="2">
        <v>7.6030162267811114</v>
      </c>
      <c r="DL203" s="2">
        <v>7.602842116005343</v>
      </c>
      <c r="DM203" s="2">
        <v>7.6029211762818116</v>
      </c>
      <c r="DN203" s="2">
        <v>7.6033286445897126</v>
      </c>
      <c r="DO203" s="2">
        <v>7.6040655238629853</v>
      </c>
      <c r="DP203" s="2">
        <v>7.6050647645274676</v>
      </c>
      <c r="DQ203" s="2">
        <v>7.6062952995937572</v>
      </c>
      <c r="DR203" s="2">
        <v>7.6079068058942019</v>
      </c>
      <c r="DS203" s="2">
        <v>7.6098051290388709</v>
      </c>
      <c r="DT203" s="2">
        <v>7.6119667105252136</v>
      </c>
      <c r="DU203" s="2">
        <v>7.6143893784744749</v>
      </c>
      <c r="DV203" s="2">
        <v>7.6172214911503184</v>
      </c>
      <c r="DW203" s="2">
        <v>7.6202633500617054</v>
      </c>
      <c r="DX203" s="2">
        <v>7.623598901501194</v>
      </c>
      <c r="DY203" s="2">
        <v>7.6272226478734249</v>
      </c>
      <c r="DZ203" s="2">
        <v>7.6311211159357946</v>
      </c>
      <c r="EA203" s="2">
        <v>7.6353429216263109</v>
      </c>
      <c r="EB203" s="2">
        <v>7.6397027779676154</v>
      </c>
      <c r="EC203" s="2">
        <v>7.6444084228529592</v>
      </c>
      <c r="ED203" s="2">
        <v>7.6493508341826537</v>
      </c>
      <c r="EE203" s="2">
        <v>7.6545062578281673</v>
      </c>
      <c r="EF203" s="2">
        <v>7.6598630301121302</v>
      </c>
      <c r="EG203" s="2">
        <v>7.6654583501259328</v>
      </c>
      <c r="EH203" s="2">
        <v>7.6711652229341416</v>
      </c>
      <c r="EI203" s="2">
        <v>7.6770834095244247</v>
      </c>
      <c r="EJ203" s="2">
        <v>7.6831044782447089</v>
      </c>
      <c r="EK203" s="2">
        <v>7.6893213051310427</v>
      </c>
      <c r="EL203" s="2">
        <v>7.6956385002840397</v>
      </c>
      <c r="EM203" s="2">
        <v>7.7019892023953416</v>
      </c>
      <c r="EN203">
        <v>7.7084635106450667</v>
      </c>
      <c r="EO203">
        <v>7.7150097731323477</v>
      </c>
      <c r="EP203">
        <v>7.7215166525399743</v>
      </c>
      <c r="EQ203">
        <v>7.7278846306532056</v>
      </c>
      <c r="ER203">
        <v>7.7340068667290858</v>
      </c>
      <c r="ES203">
        <v>7.7398688618465208</v>
      </c>
      <c r="ET203">
        <v>7.7454783022662568</v>
      </c>
      <c r="EU203">
        <v>7.7504926298129861</v>
      </c>
      <c r="EV203">
        <v>7.7550526523196712</v>
      </c>
      <c r="EW203">
        <v>7.7590356534867633</v>
      </c>
      <c r="EX203">
        <v>7.7622056027270521</v>
      </c>
      <c r="EY203">
        <v>7.7646075614720784</v>
      </c>
      <c r="EZ203">
        <v>7.7663127318868543</v>
      </c>
      <c r="FA203">
        <v>7.767723836476919</v>
      </c>
      <c r="FB203">
        <v>7.7684219087056521</v>
      </c>
      <c r="FC203">
        <v>7.7685627342014172</v>
      </c>
      <c r="FD203">
        <v>7.768467053606547</v>
      </c>
      <c r="FE203">
        <v>7.7679723851765772</v>
      </c>
      <c r="FF203">
        <v>7.7672246400569076</v>
      </c>
      <c r="FG203">
        <v>7.766476169765971</v>
      </c>
      <c r="FH203">
        <v>7.7654773828781432</v>
      </c>
      <c r="FI203">
        <v>7.7644120702231927</v>
      </c>
      <c r="FJ203">
        <v>7.7635745319466443</v>
      </c>
      <c r="FK203">
        <v>7.7630929130769166</v>
      </c>
      <c r="FL203">
        <v>7.7628710675593666</v>
      </c>
      <c r="FM203">
        <v>7.7629875882634343</v>
      </c>
      <c r="FN203">
        <v>7.7633439273759226</v>
      </c>
      <c r="FO203">
        <v>7.7639256606518519</v>
      </c>
      <c r="FP203">
        <v>7.7645963596378884</v>
      </c>
      <c r="FQ203">
        <v>7.7653864073464316</v>
      </c>
      <c r="FR203">
        <v>7.7661568836870059</v>
      </c>
      <c r="FS203">
        <v>7.7669045091196622</v>
      </c>
      <c r="FT203">
        <v>7.7675021114858067</v>
      </c>
      <c r="FU203">
        <v>7.7678411381633552</v>
      </c>
      <c r="FV203">
        <v>7.7679875953729827</v>
      </c>
      <c r="FW203">
        <v>7.7678079996373501</v>
      </c>
      <c r="FX203">
        <v>7.7672467018644502</v>
      </c>
      <c r="FY203">
        <v>7.7661861587273133</v>
      </c>
      <c r="FZ203">
        <v>7.7645937259200473</v>
      </c>
      <c r="GA203">
        <v>7.7626255500685906</v>
      </c>
      <c r="GB203">
        <v>7.7602512924849787</v>
      </c>
      <c r="GC203">
        <v>7.7576477563175903</v>
      </c>
      <c r="GD203">
        <v>7.7547708732706804</v>
      </c>
      <c r="GE203">
        <v>7.7517846743609944</v>
      </c>
      <c r="GF203">
        <v>7.7487018456792711</v>
      </c>
      <c r="GG203">
        <v>7.745651032921038</v>
      </c>
      <c r="GH203">
        <v>7.7428101887850911</v>
      </c>
      <c r="GI203">
        <v>7.7397713770182266</v>
      </c>
      <c r="GJ203">
        <v>7.7370744894497969</v>
      </c>
      <c r="GK203">
        <v>7.7346231320920174</v>
      </c>
      <c r="GL203">
        <v>7.73251915408136</v>
      </c>
      <c r="GM203">
        <v>7.7308242278801442</v>
      </c>
      <c r="GN203">
        <v>7.7295414940718858</v>
      </c>
      <c r="GO203">
        <v>7.7280907920819386</v>
      </c>
      <c r="GP203">
        <v>7.7270221697194668</v>
      </c>
      <c r="GQ203">
        <v>7.7260728696349572</v>
      </c>
      <c r="GR203">
        <v>7.7251057396599787</v>
      </c>
      <c r="GS203">
        <v>7.7242649253602584</v>
      </c>
      <c r="GT203">
        <v>7.7230267649386732</v>
      </c>
      <c r="GU203">
        <v>7.7214663099608432</v>
      </c>
      <c r="GV203">
        <v>7.7196399221053964</v>
      </c>
      <c r="GW203">
        <v>7.7178616127257067</v>
      </c>
      <c r="GX203">
        <v>7.7154737759930576</v>
      </c>
      <c r="GY203">
        <v>7.7123386199944717</v>
      </c>
    </row>
    <row r="204" spans="1:207" x14ac:dyDescent="0.25">
      <c r="A204">
        <f t="shared" si="3"/>
        <v>203</v>
      </c>
      <c r="B204">
        <v>50.58487394957983</v>
      </c>
      <c r="C204">
        <v>50.58487394957983</v>
      </c>
      <c r="D204">
        <v>7.7192940005778938</v>
      </c>
      <c r="E204">
        <v>7.7171162671224653</v>
      </c>
      <c r="F204">
        <v>7.7145884588767419</v>
      </c>
      <c r="G204">
        <v>7.7119009761914441</v>
      </c>
      <c r="H204">
        <v>7.7098888218740527</v>
      </c>
      <c r="I204">
        <v>7.7084213045100149</v>
      </c>
      <c r="J204">
        <v>7.7077219839095656</v>
      </c>
      <c r="K204">
        <v>7.7079661748068116</v>
      </c>
      <c r="L204">
        <v>7.7095898152059359</v>
      </c>
      <c r="M204">
        <v>7.7122028572808619</v>
      </c>
      <c r="N204">
        <v>7.7156039095644973</v>
      </c>
      <c r="O204">
        <v>7.7195827638047856</v>
      </c>
      <c r="P204">
        <v>7.7235456359285344</v>
      </c>
      <c r="Q204">
        <v>7.7277115481041756</v>
      </c>
      <c r="R204">
        <v>7.7315437968193059</v>
      </c>
      <c r="S204">
        <v>7.7350197311631916</v>
      </c>
      <c r="T204">
        <v>7.7381975213796954</v>
      </c>
      <c r="U204">
        <v>7.741153208895275</v>
      </c>
      <c r="V204">
        <v>7.7439176868454984</v>
      </c>
      <c r="W204">
        <v>7.7467770495457451</v>
      </c>
      <c r="X204">
        <v>7.7494356228012036</v>
      </c>
      <c r="Y204">
        <v>7.7524012661031367</v>
      </c>
      <c r="Z204">
        <v>7.7553202807986263</v>
      </c>
      <c r="AA204">
        <v>7.7587442399574691</v>
      </c>
      <c r="AB204">
        <v>7.7622835439180937</v>
      </c>
      <c r="AC204">
        <v>7.7660881796550774</v>
      </c>
      <c r="AD204">
        <v>7.7706020461986158</v>
      </c>
      <c r="AE204">
        <v>7.7755714697485576</v>
      </c>
      <c r="AF204">
        <v>7.7813376930428682</v>
      </c>
      <c r="AG204">
        <v>7.7873747393534254</v>
      </c>
      <c r="AH204">
        <v>7.7938077139174942</v>
      </c>
      <c r="AI204">
        <v>7.7995727745771806</v>
      </c>
      <c r="AJ204">
        <v>7.8051626287182518</v>
      </c>
      <c r="AK204">
        <v>7.8100390084209987</v>
      </c>
      <c r="AL204">
        <v>7.8139608740753523</v>
      </c>
      <c r="AM204">
        <v>7.8163809705491376</v>
      </c>
      <c r="AN204">
        <v>7.818076338759969</v>
      </c>
      <c r="AO204">
        <v>7.818880804682415</v>
      </c>
      <c r="AP204">
        <v>7.8192327616890163</v>
      </c>
      <c r="AQ204">
        <v>7.8190237156510207</v>
      </c>
      <c r="AR204">
        <v>7.8191971909213489</v>
      </c>
      <c r="AS204">
        <v>7.819324152960645</v>
      </c>
      <c r="AT204">
        <v>7.8199607331440903</v>
      </c>
      <c r="AU204">
        <v>7.8206553187678542</v>
      </c>
      <c r="AV204">
        <v>7.8217265678649337</v>
      </c>
      <c r="AW204">
        <v>7.8227322266338462</v>
      </c>
      <c r="AX204">
        <v>7.823820594367783</v>
      </c>
      <c r="AY204">
        <v>7.8248402599423832</v>
      </c>
      <c r="AZ204">
        <v>7.8255168629552756</v>
      </c>
      <c r="BA204">
        <v>7.8261701947424909</v>
      </c>
      <c r="BB204" s="2">
        <v>7.8263291935039669</v>
      </c>
      <c r="BC204" s="2">
        <v>7.8259767348522358</v>
      </c>
      <c r="BD204" s="2">
        <v>7.8250162390737268</v>
      </c>
      <c r="BE204" s="2">
        <v>7.8234614394251221</v>
      </c>
      <c r="BF204" s="2">
        <v>7.8214188665516691</v>
      </c>
      <c r="BG204" s="2">
        <v>7.818871907390089</v>
      </c>
      <c r="BH204" s="2">
        <v>7.8157772890025177</v>
      </c>
      <c r="BI204" s="2">
        <v>7.8122760079317457</v>
      </c>
      <c r="BJ204" s="2">
        <v>7.8084358324696943</v>
      </c>
      <c r="BK204" s="2">
        <v>7.8040928763397597</v>
      </c>
      <c r="BL204" s="2">
        <v>7.799464920324592</v>
      </c>
      <c r="BM204" s="2">
        <v>7.7944933534969589</v>
      </c>
      <c r="BN204" s="2">
        <v>7.789193432588517</v>
      </c>
      <c r="BO204" s="2">
        <v>7.7837571930469833</v>
      </c>
      <c r="BP204" s="2">
        <v>7.7781136931848476</v>
      </c>
      <c r="BQ204" s="2">
        <v>7.7722959601076242</v>
      </c>
      <c r="BR204" s="2">
        <v>7.7663391604419783</v>
      </c>
      <c r="BS204" s="2">
        <v>7.760205190907528</v>
      </c>
      <c r="BT204" s="2">
        <v>7.7540733454355379</v>
      </c>
      <c r="BU204" s="2">
        <v>7.7478454791822013</v>
      </c>
      <c r="BV204" s="2">
        <v>7.7416558152631181</v>
      </c>
      <c r="BW204" s="2">
        <v>7.7354814226139554</v>
      </c>
      <c r="BX204" s="2">
        <v>7.729351685692003</v>
      </c>
      <c r="BY204" s="2">
        <v>7.7233448364033146</v>
      </c>
      <c r="BZ204" s="2">
        <v>7.7174607868538461</v>
      </c>
      <c r="CA204" s="2">
        <v>7.7117438968205674</v>
      </c>
      <c r="CB204" s="2">
        <v>7.7062160934908688</v>
      </c>
      <c r="CC204" s="2">
        <v>7.7008722806520087</v>
      </c>
      <c r="CD204" s="2">
        <v>7.6958067761571396</v>
      </c>
      <c r="CE204" s="2">
        <v>7.6908410641666336</v>
      </c>
      <c r="CF204" s="2">
        <v>7.6860034487884548</v>
      </c>
      <c r="CG204" s="2">
        <v>7.6813315094347816</v>
      </c>
      <c r="CH204" s="2">
        <v>7.6767862784294563</v>
      </c>
      <c r="CI204" s="2">
        <v>7.6724366416068008</v>
      </c>
      <c r="CJ204" s="2">
        <v>7.6681997045653931</v>
      </c>
      <c r="CK204" s="2">
        <v>7.6642976769384639</v>
      </c>
      <c r="CL204" s="2">
        <v>7.6603716896402627</v>
      </c>
      <c r="CM204" s="2">
        <v>7.6566720236878627</v>
      </c>
      <c r="CN204" s="2">
        <v>7.6530621802434036</v>
      </c>
      <c r="CO204" s="2">
        <v>7.6493258783195959</v>
      </c>
      <c r="CP204" s="2">
        <v>7.6461076383797009</v>
      </c>
      <c r="CQ204" s="2">
        <v>7.6429738267241172</v>
      </c>
      <c r="CR204" s="2">
        <v>7.6398413850985154</v>
      </c>
      <c r="CS204" s="2">
        <v>7.6367364556082924</v>
      </c>
      <c r="CT204" s="2">
        <v>7.6338815669094986</v>
      </c>
      <c r="CU204" s="2">
        <v>7.6310304933273576</v>
      </c>
      <c r="CV204" s="2">
        <v>7.6283252466957254</v>
      </c>
      <c r="CW204" s="2">
        <v>7.625668330708093</v>
      </c>
      <c r="CX204" s="2">
        <v>7.6231078373481722</v>
      </c>
      <c r="CY204" s="2">
        <v>7.6208772538577518</v>
      </c>
      <c r="CZ204" s="2">
        <v>7.6185797838747407</v>
      </c>
      <c r="DA204" s="19">
        <v>7.6163777445425902</v>
      </c>
      <c r="DB204" s="2">
        <v>7.6142735934438699</v>
      </c>
      <c r="DC204" s="2">
        <v>7.6122927578939539</v>
      </c>
      <c r="DD204" s="2">
        <v>7.6104362535369354</v>
      </c>
      <c r="DE204" s="2">
        <v>7.6087943962608424</v>
      </c>
      <c r="DF204" s="2">
        <v>7.6073133563016242</v>
      </c>
      <c r="DG204" s="2">
        <v>7.6059917377626984</v>
      </c>
      <c r="DH204" s="2">
        <v>7.6048706910173349</v>
      </c>
      <c r="DI204" s="2">
        <v>7.6039546171316301</v>
      </c>
      <c r="DJ204" s="2">
        <v>7.6032622196477</v>
      </c>
      <c r="DK204" s="2">
        <v>7.6027983718243846</v>
      </c>
      <c r="DL204" s="2">
        <v>7.6026107455147196</v>
      </c>
      <c r="DM204" s="2">
        <v>7.6026798457196492</v>
      </c>
      <c r="DN204" s="2">
        <v>7.6029674584438158</v>
      </c>
      <c r="DO204" s="2">
        <v>7.6036573429403482</v>
      </c>
      <c r="DP204" s="2">
        <v>7.6045649152952972</v>
      </c>
      <c r="DQ204" s="2">
        <v>7.6054168514734046</v>
      </c>
      <c r="DR204" s="2">
        <v>7.6070138803670124</v>
      </c>
      <c r="DS204" s="2">
        <v>7.6090191383903347</v>
      </c>
      <c r="DT204" s="2">
        <v>7.6109567464384202</v>
      </c>
      <c r="DU204" s="2">
        <v>7.6133685424935322</v>
      </c>
      <c r="DV204" s="2">
        <v>7.6160843377626861</v>
      </c>
      <c r="DW204" s="2">
        <v>7.6190441576818611</v>
      </c>
      <c r="DX204" s="2">
        <v>7.6223299056834586</v>
      </c>
      <c r="DY204" s="2">
        <v>7.6259366201672707</v>
      </c>
      <c r="DZ204" s="2">
        <v>7.6298436418616946</v>
      </c>
      <c r="EA204" s="2">
        <v>7.6339628890634321</v>
      </c>
      <c r="EB204" s="2">
        <v>7.6385176328080204</v>
      </c>
      <c r="EC204" s="2">
        <v>7.6433552243347913</v>
      </c>
      <c r="ED204" s="2">
        <v>7.6484565940179507</v>
      </c>
      <c r="EE204" s="2">
        <v>7.6537871626969194</v>
      </c>
      <c r="EF204" s="2">
        <v>7.6594021973367852</v>
      </c>
      <c r="EG204" s="2">
        <v>7.6653071017846299</v>
      </c>
      <c r="EH204" s="2">
        <v>7.6711842924617066</v>
      </c>
      <c r="EI204" s="2">
        <v>7.6772106397668756</v>
      </c>
      <c r="EJ204" s="2">
        <v>7.6833505633204746</v>
      </c>
      <c r="EK204" s="2">
        <v>7.6896347690890767</v>
      </c>
      <c r="EL204" s="2">
        <v>7.695948897845752</v>
      </c>
      <c r="EM204" s="2">
        <v>7.7024483688223588</v>
      </c>
      <c r="EN204">
        <v>7.7090305409461077</v>
      </c>
      <c r="EO204">
        <v>7.7156418246454201</v>
      </c>
      <c r="EP204">
        <v>7.7220828415362179</v>
      </c>
      <c r="EQ204">
        <v>7.7283762464020214</v>
      </c>
      <c r="ER204">
        <v>7.7346016462368654</v>
      </c>
      <c r="ES204">
        <v>7.7403532627753737</v>
      </c>
      <c r="ET204">
        <v>7.7455511081262998</v>
      </c>
      <c r="EU204">
        <v>7.7505429270536306</v>
      </c>
      <c r="EV204">
        <v>7.7550234637982394</v>
      </c>
      <c r="EW204">
        <v>7.7587522445161978</v>
      </c>
      <c r="EX204">
        <v>7.7620322108021718</v>
      </c>
      <c r="EY204">
        <v>7.7648281291612893</v>
      </c>
      <c r="EZ204">
        <v>7.7665922913909053</v>
      </c>
      <c r="FA204">
        <v>7.768051344301357</v>
      </c>
      <c r="FB204">
        <v>7.7685952999573136</v>
      </c>
      <c r="FC204">
        <v>7.7689523504391618</v>
      </c>
      <c r="FD204">
        <v>7.7690875252955864</v>
      </c>
      <c r="FE204">
        <v>7.7686714849808904</v>
      </c>
      <c r="FF204">
        <v>7.7679855499091914</v>
      </c>
      <c r="FG204">
        <v>7.7669345081825991</v>
      </c>
      <c r="FH204">
        <v>7.7660075712327998</v>
      </c>
      <c r="FI204">
        <v>7.7649722494545736</v>
      </c>
      <c r="FJ204">
        <v>7.7641557616959762</v>
      </c>
      <c r="FK204">
        <v>7.7636724605483014</v>
      </c>
      <c r="FL204">
        <v>7.7635274554764573</v>
      </c>
      <c r="FM204">
        <v>7.7636630634649464</v>
      </c>
      <c r="FN204">
        <v>7.7640283288576084</v>
      </c>
      <c r="FO204">
        <v>7.764582950347128</v>
      </c>
      <c r="FP204">
        <v>7.765270722032251</v>
      </c>
      <c r="FQ204">
        <v>7.7656935703439451</v>
      </c>
      <c r="FR204">
        <v>7.7664802287957979</v>
      </c>
      <c r="FS204">
        <v>7.7672284960842024</v>
      </c>
      <c r="FT204">
        <v>7.7678349611912418</v>
      </c>
      <c r="FU204">
        <v>7.7682488809976133</v>
      </c>
      <c r="FV204">
        <v>7.7683989475061948</v>
      </c>
      <c r="FW204">
        <v>7.7682073635677744</v>
      </c>
      <c r="FX204">
        <v>7.7676328666215726</v>
      </c>
      <c r="FY204">
        <v>7.7665450392425637</v>
      </c>
      <c r="FZ204">
        <v>7.7649647626500427</v>
      </c>
      <c r="GA204">
        <v>7.7629954793665457</v>
      </c>
      <c r="GB204">
        <v>7.7606186463010216</v>
      </c>
      <c r="GC204">
        <v>7.7579373085139389</v>
      </c>
      <c r="GD204">
        <v>7.7550311494193442</v>
      </c>
      <c r="GE204">
        <v>7.7519760111454667</v>
      </c>
      <c r="GF204">
        <v>7.7488712017557138</v>
      </c>
      <c r="GG204">
        <v>7.7458614382209579</v>
      </c>
      <c r="GH204">
        <v>7.7430052236004077</v>
      </c>
      <c r="GI204">
        <v>7.7399090941111499</v>
      </c>
      <c r="GJ204">
        <v>7.7372092110340533</v>
      </c>
      <c r="GK204">
        <v>7.7347739426964877</v>
      </c>
      <c r="GL204">
        <v>7.7326742760766249</v>
      </c>
      <c r="GM204">
        <v>7.7309744898552424</v>
      </c>
      <c r="GN204">
        <v>7.7295365994387959</v>
      </c>
      <c r="GO204">
        <v>7.7284973406964026</v>
      </c>
      <c r="GP204">
        <v>7.7272138776234431</v>
      </c>
      <c r="GQ204">
        <v>7.7263255379370941</v>
      </c>
      <c r="GR204">
        <v>7.7254718638108297</v>
      </c>
      <c r="GS204">
        <v>7.7244638346646646</v>
      </c>
      <c r="GT204">
        <v>7.7234358904725378</v>
      </c>
      <c r="GU204">
        <v>7.7221374379013881</v>
      </c>
      <c r="GV204">
        <v>7.7205407050428594</v>
      </c>
      <c r="GW204">
        <v>7.7184339657147572</v>
      </c>
      <c r="GX204">
        <v>7.7158657091361587</v>
      </c>
      <c r="GY204">
        <v>7.7125353631909288</v>
      </c>
    </row>
    <row r="205" spans="1:207" x14ac:dyDescent="0.25">
      <c r="A205">
        <f t="shared" si="3"/>
        <v>204</v>
      </c>
      <c r="B205">
        <v>50.835294117647059</v>
      </c>
      <c r="C205">
        <v>50.835294117647059</v>
      </c>
      <c r="D205">
        <v>7.7192641752271562</v>
      </c>
      <c r="E205">
        <v>7.7164991485108638</v>
      </c>
      <c r="F205">
        <v>7.7139722715492622</v>
      </c>
      <c r="G205">
        <v>7.7117076804737232</v>
      </c>
      <c r="H205">
        <v>7.7101806110865967</v>
      </c>
      <c r="I205">
        <v>7.7087080654514439</v>
      </c>
      <c r="J205">
        <v>7.7080989583647561</v>
      </c>
      <c r="K205">
        <v>7.7086326891039931</v>
      </c>
      <c r="L205">
        <v>7.7102918697969356</v>
      </c>
      <c r="M205">
        <v>7.7129032703916032</v>
      </c>
      <c r="N205">
        <v>7.7162353763877114</v>
      </c>
      <c r="O205">
        <v>7.7199612289564472</v>
      </c>
      <c r="P205">
        <v>7.7239329883807661</v>
      </c>
      <c r="Q205">
        <v>7.7280754089126447</v>
      </c>
      <c r="R205">
        <v>7.7318785600049376</v>
      </c>
      <c r="S205">
        <v>7.7353229395040914</v>
      </c>
      <c r="T205">
        <v>7.738474427457307</v>
      </c>
      <c r="U205">
        <v>7.7414147063811454</v>
      </c>
      <c r="V205">
        <v>7.7440836942648934</v>
      </c>
      <c r="W205">
        <v>7.7470515278060432</v>
      </c>
      <c r="X205">
        <v>7.7496230775947303</v>
      </c>
      <c r="Y205">
        <v>7.7525691061635502</v>
      </c>
      <c r="Z205">
        <v>7.7555470359077203</v>
      </c>
      <c r="AA205">
        <v>7.7587453470613337</v>
      </c>
      <c r="AB205">
        <v>7.7624200417060107</v>
      </c>
      <c r="AC205">
        <v>7.7664623420879666</v>
      </c>
      <c r="AD205">
        <v>7.7709544224251186</v>
      </c>
      <c r="AE205">
        <v>7.7760342940254903</v>
      </c>
      <c r="AF205">
        <v>7.7817576716608219</v>
      </c>
      <c r="AG205">
        <v>7.7878775739725592</v>
      </c>
      <c r="AH205">
        <v>7.7943049915931306</v>
      </c>
      <c r="AI205">
        <v>7.8000194671248568</v>
      </c>
      <c r="AJ205">
        <v>7.8059498097609934</v>
      </c>
      <c r="AK205">
        <v>7.8108087784118414</v>
      </c>
      <c r="AL205">
        <v>7.8146094648574884</v>
      </c>
      <c r="AM205">
        <v>7.8172882509372021</v>
      </c>
      <c r="AN205">
        <v>7.8187975184239162</v>
      </c>
      <c r="AO205">
        <v>7.8195108996286384</v>
      </c>
      <c r="AP205">
        <v>7.8197151659953557</v>
      </c>
      <c r="AQ205">
        <v>7.8194997702910856</v>
      </c>
      <c r="AR205">
        <v>7.8196793662404884</v>
      </c>
      <c r="AS205">
        <v>7.8196828075994809</v>
      </c>
      <c r="AT205">
        <v>7.8202927774930862</v>
      </c>
      <c r="AU205">
        <v>7.8209352988153844</v>
      </c>
      <c r="AV205">
        <v>7.8221227911022311</v>
      </c>
      <c r="AW205">
        <v>7.8231825147777077</v>
      </c>
      <c r="AX205">
        <v>7.8243123796095606</v>
      </c>
      <c r="AY205">
        <v>7.8253863139839224</v>
      </c>
      <c r="AZ205">
        <v>7.8261806061017536</v>
      </c>
      <c r="BA205">
        <v>7.826747289140684</v>
      </c>
      <c r="BB205" s="2">
        <v>7.8268423648412186</v>
      </c>
      <c r="BC205" s="2">
        <v>7.8264353761035501</v>
      </c>
      <c r="BD205" s="2">
        <v>7.8254335914455826</v>
      </c>
      <c r="BE205" s="2">
        <v>7.823827414081256</v>
      </c>
      <c r="BF205" s="2">
        <v>7.82172105153583</v>
      </c>
      <c r="BG205" s="2">
        <v>7.8191860385613259</v>
      </c>
      <c r="BH205" s="2">
        <v>7.8160166079842881</v>
      </c>
      <c r="BI205" s="2">
        <v>7.8124926639214856</v>
      </c>
      <c r="BJ205" s="2">
        <v>7.8086743676144934</v>
      </c>
      <c r="BK205" s="2">
        <v>7.8042910424654606</v>
      </c>
      <c r="BL205" s="2">
        <v>7.7996514017541898</v>
      </c>
      <c r="BM205" s="2">
        <v>7.7947062729349952</v>
      </c>
      <c r="BN205" s="2">
        <v>7.7894924525967113</v>
      </c>
      <c r="BO205" s="2">
        <v>7.7840440690171739</v>
      </c>
      <c r="BP205" s="2">
        <v>7.7783815699816641</v>
      </c>
      <c r="BQ205" s="2">
        <v>7.7725471019104946</v>
      </c>
      <c r="BR205" s="2">
        <v>7.7665716785259677</v>
      </c>
      <c r="BS205" s="2">
        <v>7.7604903637818703</v>
      </c>
      <c r="BT205" s="2">
        <v>7.7544379192796056</v>
      </c>
      <c r="BU205" s="2">
        <v>7.7481414934880606</v>
      </c>
      <c r="BV205" s="2">
        <v>7.7419867907253321</v>
      </c>
      <c r="BW205" s="2">
        <v>7.7358059806478403</v>
      </c>
      <c r="BX205" s="2">
        <v>7.7296371037210161</v>
      </c>
      <c r="BY205" s="2">
        <v>7.7235944426418159</v>
      </c>
      <c r="BZ205" s="2">
        <v>7.7176692558575066</v>
      </c>
      <c r="CA205" s="2">
        <v>7.7119031962731759</v>
      </c>
      <c r="CB205" s="2">
        <v>7.7063135937802114</v>
      </c>
      <c r="CC205" s="2">
        <v>7.7009221339246343</v>
      </c>
      <c r="CD205" s="2">
        <v>7.6956581711621723</v>
      </c>
      <c r="CE205" s="2">
        <v>7.6907331700465766</v>
      </c>
      <c r="CF205" s="2">
        <v>7.6858291348321766</v>
      </c>
      <c r="CG205" s="2">
        <v>7.6810398159072566</v>
      </c>
      <c r="CH205" s="2">
        <v>7.6764256682444394</v>
      </c>
      <c r="CI205" s="2">
        <v>7.6720218925378081</v>
      </c>
      <c r="CJ205" s="2">
        <v>7.6676781350295791</v>
      </c>
      <c r="CK205" s="2">
        <v>7.6636752770735832</v>
      </c>
      <c r="CL205" s="2">
        <v>7.6595894577875887</v>
      </c>
      <c r="CM205" s="2">
        <v>7.6557971749132356</v>
      </c>
      <c r="CN205" s="2">
        <v>7.6520914251731913</v>
      </c>
      <c r="CO205" s="2">
        <v>7.64830738100886</v>
      </c>
      <c r="CP205" s="2">
        <v>7.6450213295513851</v>
      </c>
      <c r="CQ205" s="2">
        <v>7.6417461193848668</v>
      </c>
      <c r="CR205" s="2">
        <v>7.6385436680046306</v>
      </c>
      <c r="CS205" s="2">
        <v>7.6354175382818976</v>
      </c>
      <c r="CT205" s="2">
        <v>7.6324735647097377</v>
      </c>
      <c r="CU205" s="2">
        <v>7.6295960207712046</v>
      </c>
      <c r="CV205" s="2">
        <v>7.6268464370600801</v>
      </c>
      <c r="CW205" s="2">
        <v>7.6241674812575528</v>
      </c>
      <c r="CX205" s="2">
        <v>7.6216197813391648</v>
      </c>
      <c r="CY205" s="2">
        <v>7.6193365431975408</v>
      </c>
      <c r="CZ205" s="2">
        <v>7.6170592881750494</v>
      </c>
      <c r="DA205" s="19">
        <v>7.6149230495108302</v>
      </c>
      <c r="DB205" s="2">
        <v>7.6128174261936934</v>
      </c>
      <c r="DC205" s="2">
        <v>7.6108674367664726</v>
      </c>
      <c r="DD205" s="2">
        <v>7.6090959258696502</v>
      </c>
      <c r="DE205" s="2">
        <v>7.6074761128614297</v>
      </c>
      <c r="DF205" s="2">
        <v>7.606094946334701</v>
      </c>
      <c r="DG205" s="2">
        <v>7.6048196978761302</v>
      </c>
      <c r="DH205" s="2">
        <v>7.6037727141428064</v>
      </c>
      <c r="DI205" s="2">
        <v>7.6029458447673921</v>
      </c>
      <c r="DJ205" s="2">
        <v>7.6023106022761029</v>
      </c>
      <c r="DK205" s="2">
        <v>7.601943909783194</v>
      </c>
      <c r="DL205" s="2">
        <v>7.6017614988653737</v>
      </c>
      <c r="DM205" s="2">
        <v>7.6018633071861084</v>
      </c>
      <c r="DN205" s="2">
        <v>7.6021778938924127</v>
      </c>
      <c r="DO205" s="2">
        <v>7.6027660870892761</v>
      </c>
      <c r="DP205" s="2">
        <v>7.603642587817383</v>
      </c>
      <c r="DQ205" s="2">
        <v>7.6046082186809532</v>
      </c>
      <c r="DR205" s="2">
        <v>7.6061491898807176</v>
      </c>
      <c r="DS205" s="2">
        <v>7.607988948344353</v>
      </c>
      <c r="DT205" s="2">
        <v>7.6099643770262233</v>
      </c>
      <c r="DU205" s="2">
        <v>7.6123638438169658</v>
      </c>
      <c r="DV205" s="2">
        <v>7.6150068931866217</v>
      </c>
      <c r="DW205" s="2">
        <v>7.6179881264815368</v>
      </c>
      <c r="DX205" s="2">
        <v>7.6212897289126307</v>
      </c>
      <c r="DY205" s="2">
        <v>7.6249264683900364</v>
      </c>
      <c r="DZ205" s="2">
        <v>7.6289131440459927</v>
      </c>
      <c r="EA205" s="2">
        <v>7.633209597120266</v>
      </c>
      <c r="EB205" s="2">
        <v>7.6379016352433329</v>
      </c>
      <c r="EC205" s="2">
        <v>7.6428366835085164</v>
      </c>
      <c r="ED205" s="2">
        <v>7.648044502545817</v>
      </c>
      <c r="EE205" s="2">
        <v>7.6534922244814174</v>
      </c>
      <c r="EF205" s="2">
        <v>7.6591944503360221</v>
      </c>
      <c r="EG205" s="2">
        <v>7.6651937329505273</v>
      </c>
      <c r="EH205" s="2">
        <v>7.6712538245650022</v>
      </c>
      <c r="EI205" s="2">
        <v>7.6774025665705592</v>
      </c>
      <c r="EJ205" s="2">
        <v>7.6836779528120864</v>
      </c>
      <c r="EK205" s="2">
        <v>7.6900334354814976</v>
      </c>
      <c r="EL205" s="2">
        <v>7.6964055707240684</v>
      </c>
      <c r="EM205" s="2">
        <v>7.7029747866427263</v>
      </c>
      <c r="EN205">
        <v>7.7095293318551734</v>
      </c>
      <c r="EO205">
        <v>7.716016054023461</v>
      </c>
      <c r="EP205">
        <v>7.7224105807924328</v>
      </c>
      <c r="EQ205">
        <v>7.728652760394068</v>
      </c>
      <c r="ER205">
        <v>7.7347181573966761</v>
      </c>
      <c r="ES205">
        <v>7.7404596183880292</v>
      </c>
      <c r="ET205">
        <v>7.7459079732570029</v>
      </c>
      <c r="EU205">
        <v>7.7508728471952688</v>
      </c>
      <c r="EV205">
        <v>7.7552719976301603</v>
      </c>
      <c r="EW205">
        <v>7.7591760002908661</v>
      </c>
      <c r="EX205">
        <v>7.7624093381352157</v>
      </c>
      <c r="EY205">
        <v>7.7648858403907326</v>
      </c>
      <c r="EZ205">
        <v>7.766952881372843</v>
      </c>
      <c r="FA205">
        <v>7.768425395664412</v>
      </c>
      <c r="FB205">
        <v>7.769208421187745</v>
      </c>
      <c r="FC205">
        <v>7.7696870295124993</v>
      </c>
      <c r="FD205">
        <v>7.769438170727005</v>
      </c>
      <c r="FE205">
        <v>7.7689883904461619</v>
      </c>
      <c r="FF205">
        <v>7.7682308889194447</v>
      </c>
      <c r="FG205">
        <v>7.7672874203848323</v>
      </c>
      <c r="FH205">
        <v>7.7662910538393399</v>
      </c>
      <c r="FI205">
        <v>7.7655124415970276</v>
      </c>
      <c r="FJ205">
        <v>7.7646599048018317</v>
      </c>
      <c r="FK205">
        <v>7.7640217383267389</v>
      </c>
      <c r="FL205">
        <v>7.7638150210791883</v>
      </c>
      <c r="FM205">
        <v>7.7639024866950948</v>
      </c>
      <c r="FN205">
        <v>7.7642710174726082</v>
      </c>
      <c r="FO205">
        <v>7.7648201527272844</v>
      </c>
      <c r="FP205">
        <v>7.7655313347271084</v>
      </c>
      <c r="FQ205">
        <v>7.7660510214364153</v>
      </c>
      <c r="FR205">
        <v>7.7668514291482316</v>
      </c>
      <c r="FS205">
        <v>7.7675888570628313</v>
      </c>
      <c r="FT205">
        <v>7.7681992751376541</v>
      </c>
      <c r="FU205">
        <v>7.7686824014945168</v>
      </c>
      <c r="FV205">
        <v>7.7688337639060423</v>
      </c>
      <c r="FW205">
        <v>7.7686327191863063</v>
      </c>
      <c r="FX205">
        <v>7.7680447141675462</v>
      </c>
      <c r="FY205">
        <v>7.7669507736723524</v>
      </c>
      <c r="FZ205">
        <v>7.7654046749653238</v>
      </c>
      <c r="GA205">
        <v>7.763442029781201</v>
      </c>
      <c r="GB205">
        <v>7.7610890459222217</v>
      </c>
      <c r="GC205">
        <v>7.7583575830348961</v>
      </c>
      <c r="GD205">
        <v>7.7554964292620756</v>
      </c>
      <c r="GE205">
        <v>7.7524670933649924</v>
      </c>
      <c r="GF205">
        <v>7.7493829369132632</v>
      </c>
      <c r="GG205">
        <v>7.7463111112749514</v>
      </c>
      <c r="GH205">
        <v>7.7430770946907961</v>
      </c>
      <c r="GI205">
        <v>7.7403442088602299</v>
      </c>
      <c r="GJ205">
        <v>7.7376497515769396</v>
      </c>
      <c r="GK205">
        <v>7.7352478629608292</v>
      </c>
      <c r="GL205">
        <v>7.7331738891131394</v>
      </c>
      <c r="GM205">
        <v>7.7314926259623871</v>
      </c>
      <c r="GN205">
        <v>7.7301076112152343</v>
      </c>
      <c r="GO205">
        <v>7.729375225846745</v>
      </c>
      <c r="GP205">
        <v>7.7287115900551351</v>
      </c>
      <c r="GQ205">
        <v>7.7279763647116484</v>
      </c>
      <c r="GR205">
        <v>7.7271085104932657</v>
      </c>
      <c r="GS205">
        <v>7.725894019993123</v>
      </c>
      <c r="GT205">
        <v>7.7244144583032446</v>
      </c>
      <c r="GU205">
        <v>7.7226492761526382</v>
      </c>
      <c r="GV205">
        <v>7.7206739149384962</v>
      </c>
      <c r="GW205">
        <v>7.7181370420929607</v>
      </c>
      <c r="GX205">
        <v>7.7155137071638711</v>
      </c>
      <c r="GY205">
        <v>7.7129588199427159</v>
      </c>
    </row>
    <row r="206" spans="1:207" x14ac:dyDescent="0.25">
      <c r="A206">
        <f t="shared" si="3"/>
        <v>205</v>
      </c>
      <c r="B206">
        <v>51.085714285714289</v>
      </c>
      <c r="C206">
        <v>51.085714285714289</v>
      </c>
      <c r="D206">
        <v>7.7189401806245481</v>
      </c>
      <c r="E206">
        <v>7.7165196620427734</v>
      </c>
      <c r="F206">
        <v>7.7142040041896403</v>
      </c>
      <c r="G206">
        <v>7.71237657384677</v>
      </c>
      <c r="H206">
        <v>7.7106708688303547</v>
      </c>
      <c r="I206">
        <v>7.7094588157306534</v>
      </c>
      <c r="J206">
        <v>7.7093230670284134</v>
      </c>
      <c r="K206">
        <v>7.7100940528905744</v>
      </c>
      <c r="L206">
        <v>7.7117305190228418</v>
      </c>
      <c r="M206">
        <v>7.7141962108317488</v>
      </c>
      <c r="N206">
        <v>7.7172296321463083</v>
      </c>
      <c r="O206">
        <v>7.7204632780230389</v>
      </c>
      <c r="P206">
        <v>7.7243341432233796</v>
      </c>
      <c r="Q206">
        <v>7.728159895994211</v>
      </c>
      <c r="R206">
        <v>7.7318008300883054</v>
      </c>
      <c r="S206">
        <v>7.7351696911224854</v>
      </c>
      <c r="T206">
        <v>7.7383301317507618</v>
      </c>
      <c r="U206">
        <v>7.7413493433319864</v>
      </c>
      <c r="V206">
        <v>7.7441958730801899</v>
      </c>
      <c r="W206">
        <v>7.747266923334502</v>
      </c>
      <c r="X206">
        <v>7.7501268469442328</v>
      </c>
      <c r="Y206">
        <v>7.7531555793240807</v>
      </c>
      <c r="Z206">
        <v>7.7564267788136494</v>
      </c>
      <c r="AA206">
        <v>7.7598043148656783</v>
      </c>
      <c r="AB206">
        <v>7.7635505354552983</v>
      </c>
      <c r="AC206">
        <v>7.7678961405246536</v>
      </c>
      <c r="AD206">
        <v>7.7724273186798367</v>
      </c>
      <c r="AE206">
        <v>7.7774906131411132</v>
      </c>
      <c r="AF206">
        <v>7.7829032357061552</v>
      </c>
      <c r="AG206">
        <v>7.788726655566939</v>
      </c>
      <c r="AH206">
        <v>7.7947160686907804</v>
      </c>
      <c r="AI206">
        <v>7.8003484961731449</v>
      </c>
      <c r="AJ206">
        <v>7.8058938453046203</v>
      </c>
      <c r="AK206">
        <v>7.8105039617727234</v>
      </c>
      <c r="AL206">
        <v>7.8143149132566396</v>
      </c>
      <c r="AM206">
        <v>7.8170170064850231</v>
      </c>
      <c r="AN206">
        <v>7.8184805639239379</v>
      </c>
      <c r="AO206">
        <v>7.8194347472385601</v>
      </c>
      <c r="AP206">
        <v>7.8197167147996263</v>
      </c>
      <c r="AQ206">
        <v>7.8198375263150162</v>
      </c>
      <c r="AR206">
        <v>7.8200111219669521</v>
      </c>
      <c r="AS206">
        <v>7.8200887277820668</v>
      </c>
      <c r="AT206">
        <v>7.8206332727665409</v>
      </c>
      <c r="AU206">
        <v>7.8215218583639041</v>
      </c>
      <c r="AV206">
        <v>7.8225474120506817</v>
      </c>
      <c r="AW206">
        <v>7.8236918866849852</v>
      </c>
      <c r="AX206">
        <v>7.8248112990233283</v>
      </c>
      <c r="AY206">
        <v>7.825812677987984</v>
      </c>
      <c r="AZ206">
        <v>7.8267815760646693</v>
      </c>
      <c r="BA206">
        <v>7.8272019506011192</v>
      </c>
      <c r="BB206" s="2">
        <v>7.8272288681244087</v>
      </c>
      <c r="BC206" s="2">
        <v>7.826764523982904</v>
      </c>
      <c r="BD206" s="2">
        <v>7.8257211629961274</v>
      </c>
      <c r="BE206" s="2">
        <v>7.824072736843716</v>
      </c>
      <c r="BF206" s="2">
        <v>7.8219067885346476</v>
      </c>
      <c r="BG206" s="2">
        <v>7.8193623706612563</v>
      </c>
      <c r="BH206" s="2">
        <v>7.816144549536296</v>
      </c>
      <c r="BI206" s="2">
        <v>7.8125998990432297</v>
      </c>
      <c r="BJ206" s="2">
        <v>7.8087544333291188</v>
      </c>
      <c r="BK206" s="2">
        <v>7.8043744922562919</v>
      </c>
      <c r="BL206" s="2">
        <v>7.7997244502361536</v>
      </c>
      <c r="BM206" s="2">
        <v>7.7948026764948919</v>
      </c>
      <c r="BN206" s="2">
        <v>7.7896664333481196</v>
      </c>
      <c r="BO206" s="2">
        <v>7.7842042756778156</v>
      </c>
      <c r="BP206" s="2">
        <v>7.7785235729749473</v>
      </c>
      <c r="BQ206" s="2">
        <v>7.7726723758864598</v>
      </c>
      <c r="BR206" s="2">
        <v>7.7666782531797622</v>
      </c>
      <c r="BS206" s="2">
        <v>7.7606427285066406</v>
      </c>
      <c r="BT206" s="2">
        <v>7.7546366212672151</v>
      </c>
      <c r="BU206" s="2">
        <v>7.7482961719994714</v>
      </c>
      <c r="BV206" s="2">
        <v>7.7421574721740694</v>
      </c>
      <c r="BW206" s="2">
        <v>7.7359675030815369</v>
      </c>
      <c r="BX206" s="2">
        <v>7.729766202934127</v>
      </c>
      <c r="BY206" s="2">
        <v>7.7236873631441894</v>
      </c>
      <c r="BZ206" s="2">
        <v>7.7177215419874754</v>
      </c>
      <c r="CA206" s="2">
        <v>7.7119062284086626</v>
      </c>
      <c r="CB206" s="2">
        <v>7.7062551314300434</v>
      </c>
      <c r="CC206" s="2">
        <v>7.7008126139064794</v>
      </c>
      <c r="CD206" s="2">
        <v>7.695371468809725</v>
      </c>
      <c r="CE206" s="2">
        <v>7.6904469652002607</v>
      </c>
      <c r="CF206" s="2">
        <v>7.6854771461952351</v>
      </c>
      <c r="CG206" s="2">
        <v>7.680582507199107</v>
      </c>
      <c r="CH206" s="2">
        <v>7.6759037910553856</v>
      </c>
      <c r="CI206" s="2">
        <v>7.6714428544144511</v>
      </c>
      <c r="CJ206" s="2">
        <v>7.6670126944600323</v>
      </c>
      <c r="CK206" s="2">
        <v>7.6628839912178961</v>
      </c>
      <c r="CL206" s="2">
        <v>7.6586731374642394</v>
      </c>
      <c r="CM206" s="2">
        <v>7.6547770984687196</v>
      </c>
      <c r="CN206" s="2">
        <v>7.6509793241396293</v>
      </c>
      <c r="CO206" s="2">
        <v>7.6473021033743951</v>
      </c>
      <c r="CP206" s="2">
        <v>7.6438121970933874</v>
      </c>
      <c r="CQ206" s="2">
        <v>7.6403916252001816</v>
      </c>
      <c r="CR206" s="2">
        <v>7.6371243930861761</v>
      </c>
      <c r="CS206" s="2">
        <v>7.6339914562602962</v>
      </c>
      <c r="CT206" s="2">
        <v>7.6309584144837483</v>
      </c>
      <c r="CU206" s="2">
        <v>7.6280635925364999</v>
      </c>
      <c r="CV206" s="2">
        <v>7.6252746079272837</v>
      </c>
      <c r="CW206" s="2">
        <v>7.622587368563698</v>
      </c>
      <c r="CX206" s="2">
        <v>7.6200545809862694</v>
      </c>
      <c r="CY206" s="2">
        <v>7.6176014425906118</v>
      </c>
      <c r="CZ206" s="2">
        <v>7.615270633845876</v>
      </c>
      <c r="DA206" s="19">
        <v>7.6131116271529873</v>
      </c>
      <c r="DB206" s="2">
        <v>7.6109998642466774</v>
      </c>
      <c r="DC206" s="2">
        <v>7.6090668259551668</v>
      </c>
      <c r="DD206" s="2">
        <v>7.6073510431266902</v>
      </c>
      <c r="DE206" s="2">
        <v>7.6057107840255673</v>
      </c>
      <c r="DF206" s="2">
        <v>7.6043298792054008</v>
      </c>
      <c r="DG206" s="2">
        <v>7.6031006361386062</v>
      </c>
      <c r="DH206" s="2">
        <v>7.6020933659796057</v>
      </c>
      <c r="DI206" s="2">
        <v>7.6013175754039217</v>
      </c>
      <c r="DJ206" s="2">
        <v>7.6007432798551706</v>
      </c>
      <c r="DK206" s="2">
        <v>7.6004292516743819</v>
      </c>
      <c r="DL206" s="2">
        <v>7.600324622282975</v>
      </c>
      <c r="DM206" s="2">
        <v>7.6004947346625222</v>
      </c>
      <c r="DN206" s="2">
        <v>7.6009586878220361</v>
      </c>
      <c r="DO206" s="2">
        <v>7.60150876091841</v>
      </c>
      <c r="DP206" s="2">
        <v>7.6024455708255099</v>
      </c>
      <c r="DQ206" s="2">
        <v>7.6038561416642931</v>
      </c>
      <c r="DR206" s="2">
        <v>7.6053465768084356</v>
      </c>
      <c r="DS206" s="2">
        <v>7.6069688325792004</v>
      </c>
      <c r="DT206" s="2">
        <v>7.6091759247337967</v>
      </c>
      <c r="DU206" s="2">
        <v>7.6115933764263524</v>
      </c>
      <c r="DV206" s="2">
        <v>7.6142714187648268</v>
      </c>
      <c r="DW206" s="2">
        <v>7.6173580130153979</v>
      </c>
      <c r="DX206" s="2">
        <v>7.620749171908364</v>
      </c>
      <c r="DY206" s="2">
        <v>7.624468391761722</v>
      </c>
      <c r="DZ206" s="2">
        <v>7.6285691428075104</v>
      </c>
      <c r="EA206" s="2">
        <v>7.6331648127455134</v>
      </c>
      <c r="EB206" s="2">
        <v>7.6378965912238019</v>
      </c>
      <c r="EC206" s="2">
        <v>7.6428868066384679</v>
      </c>
      <c r="ED206" s="2">
        <v>7.6481402915651122</v>
      </c>
      <c r="EE206" s="2">
        <v>7.653633600415696</v>
      </c>
      <c r="EF206" s="2">
        <v>7.659279037703504</v>
      </c>
      <c r="EG206" s="2">
        <v>7.6651727130358944</v>
      </c>
      <c r="EH206" s="2">
        <v>7.6713316717719309</v>
      </c>
      <c r="EI206" s="2">
        <v>7.6775666072144322</v>
      </c>
      <c r="EJ206" s="2">
        <v>7.6839363794429802</v>
      </c>
      <c r="EK206" s="2">
        <v>7.6903469269181199</v>
      </c>
      <c r="EL206" s="2">
        <v>7.6968212468988071</v>
      </c>
      <c r="EM206" s="2">
        <v>7.7033551853013398</v>
      </c>
      <c r="EN206">
        <v>7.7098072858070612</v>
      </c>
      <c r="EO206">
        <v>7.7161313113503338</v>
      </c>
      <c r="EP206">
        <v>7.7225148494069096</v>
      </c>
      <c r="EQ206">
        <v>7.7287446633959531</v>
      </c>
      <c r="ER206">
        <v>7.7345543490693416</v>
      </c>
      <c r="ES206">
        <v>7.7403277475839154</v>
      </c>
      <c r="ET206">
        <v>7.7458298374965349</v>
      </c>
      <c r="EU206">
        <v>7.7507368773894072</v>
      </c>
      <c r="EV206">
        <v>7.7552005748778408</v>
      </c>
      <c r="EW206">
        <v>7.7592952062385914</v>
      </c>
      <c r="EX206">
        <v>7.7625622681021751</v>
      </c>
      <c r="EY206">
        <v>7.765052237742406</v>
      </c>
      <c r="EZ206">
        <v>7.7674452600548376</v>
      </c>
      <c r="FA206">
        <v>7.7689363759419479</v>
      </c>
      <c r="FB206">
        <v>7.7701531151491654</v>
      </c>
      <c r="FC206">
        <v>7.7706583370016418</v>
      </c>
      <c r="FD206">
        <v>7.7705448851557746</v>
      </c>
      <c r="FE206">
        <v>7.7701048515896582</v>
      </c>
      <c r="FF206">
        <v>7.7692782996774952</v>
      </c>
      <c r="FG206">
        <v>7.7683300814325529</v>
      </c>
      <c r="FH206">
        <v>7.7671402615477918</v>
      </c>
      <c r="FI206">
        <v>7.7661131494418676</v>
      </c>
      <c r="FJ206">
        <v>7.7651643855278083</v>
      </c>
      <c r="FK206">
        <v>7.7643315453500774</v>
      </c>
      <c r="FL206">
        <v>7.7639714939023099</v>
      </c>
      <c r="FM206">
        <v>7.7639696374671603</v>
      </c>
      <c r="FN206">
        <v>7.7643124088993956</v>
      </c>
      <c r="FO206">
        <v>7.7648606256606598</v>
      </c>
      <c r="FP206">
        <v>7.7655726265991651</v>
      </c>
      <c r="FQ206">
        <v>7.7664864171642396</v>
      </c>
      <c r="FR206">
        <v>7.7672820510464549</v>
      </c>
      <c r="FS206">
        <v>7.7679976590474276</v>
      </c>
      <c r="FT206">
        <v>7.7686009168906303</v>
      </c>
      <c r="FU206">
        <v>7.7691112615070059</v>
      </c>
      <c r="FV206">
        <v>7.7692596492061519</v>
      </c>
      <c r="FW206">
        <v>7.7690529381038802</v>
      </c>
      <c r="FX206">
        <v>7.768452952566153</v>
      </c>
      <c r="FY206">
        <v>7.7673886153784757</v>
      </c>
      <c r="FZ206">
        <v>7.7658855466947436</v>
      </c>
      <c r="GA206">
        <v>7.7639343004340589</v>
      </c>
      <c r="GB206">
        <v>7.7616250207595714</v>
      </c>
      <c r="GC206">
        <v>7.7589092318506436</v>
      </c>
      <c r="GD206">
        <v>7.7561375903864089</v>
      </c>
      <c r="GE206">
        <v>7.7532001632681604</v>
      </c>
      <c r="GF206">
        <v>7.7501649011637399</v>
      </c>
      <c r="GG206">
        <v>7.7469942471360298</v>
      </c>
      <c r="GH206">
        <v>7.7437090169811889</v>
      </c>
      <c r="GI206">
        <v>7.7410761226462022</v>
      </c>
      <c r="GJ206">
        <v>7.7383947532425577</v>
      </c>
      <c r="GK206">
        <v>7.7360204678096247</v>
      </c>
      <c r="GL206">
        <v>7.7339750756993846</v>
      </c>
      <c r="GM206">
        <v>7.7323219918288606</v>
      </c>
      <c r="GN206">
        <v>7.7311073181744359</v>
      </c>
      <c r="GO206">
        <v>7.7301534557048663</v>
      </c>
      <c r="GP206">
        <v>7.7296569930303329</v>
      </c>
      <c r="GQ206">
        <v>7.7288861691318118</v>
      </c>
      <c r="GR206">
        <v>7.727916327003352</v>
      </c>
      <c r="GS206">
        <v>7.7267495020597892</v>
      </c>
      <c r="GT206">
        <v>7.724988978045892</v>
      </c>
      <c r="GU206">
        <v>7.7229128673241423</v>
      </c>
      <c r="GV206">
        <v>7.7204016155533894</v>
      </c>
      <c r="GW206">
        <v>7.7179805895555109</v>
      </c>
      <c r="GX206">
        <v>7.7155369294399812</v>
      </c>
      <c r="GY206">
        <v>7.7135474239760828</v>
      </c>
    </row>
    <row r="207" spans="1:207" x14ac:dyDescent="0.25">
      <c r="A207">
        <f t="shared" si="3"/>
        <v>206</v>
      </c>
      <c r="B207">
        <v>51.336134453781511</v>
      </c>
      <c r="C207">
        <v>51.336134453781511</v>
      </c>
      <c r="D207">
        <v>7.7195062774222061</v>
      </c>
      <c r="E207">
        <v>7.7175914270893609</v>
      </c>
      <c r="F207">
        <v>7.7154000967058769</v>
      </c>
      <c r="G207">
        <v>7.713237227361657</v>
      </c>
      <c r="H207">
        <v>7.7114704977036803</v>
      </c>
      <c r="I207">
        <v>7.7105574806545398</v>
      </c>
      <c r="J207">
        <v>7.7104235342326382</v>
      </c>
      <c r="K207">
        <v>7.7109525402565167</v>
      </c>
      <c r="L207">
        <v>7.7125022020234368</v>
      </c>
      <c r="M207">
        <v>7.7148016044536307</v>
      </c>
      <c r="N207">
        <v>7.7176958475163877</v>
      </c>
      <c r="O207">
        <v>7.7211047514087561</v>
      </c>
      <c r="P207">
        <v>7.724722696711698</v>
      </c>
      <c r="Q207">
        <v>7.7282480826027484</v>
      </c>
      <c r="R207">
        <v>7.7317305586749736</v>
      </c>
      <c r="S207">
        <v>7.7350315096846636</v>
      </c>
      <c r="T207">
        <v>7.738205274919828</v>
      </c>
      <c r="U207">
        <v>7.7413025521839787</v>
      </c>
      <c r="V207">
        <v>7.7443615808388664</v>
      </c>
      <c r="W207">
        <v>7.7474751733826457</v>
      </c>
      <c r="X207">
        <v>7.7506544048369737</v>
      </c>
      <c r="Y207">
        <v>7.753785492953142</v>
      </c>
      <c r="Z207">
        <v>7.7573082885528004</v>
      </c>
      <c r="AA207">
        <v>7.7609635882652226</v>
      </c>
      <c r="AB207">
        <v>7.7648066904956758</v>
      </c>
      <c r="AC207">
        <v>7.7688832069979483</v>
      </c>
      <c r="AD207">
        <v>7.773456572476471</v>
      </c>
      <c r="AE207">
        <v>7.7783752508988764</v>
      </c>
      <c r="AF207">
        <v>7.7837832618504388</v>
      </c>
      <c r="AG207">
        <v>7.7894592296973482</v>
      </c>
      <c r="AH207">
        <v>7.7950108811193939</v>
      </c>
      <c r="AI207">
        <v>7.8005646143138367</v>
      </c>
      <c r="AJ207">
        <v>7.8056229724089272</v>
      </c>
      <c r="AK207">
        <v>7.8102815207448293</v>
      </c>
      <c r="AL207">
        <v>7.8137585045439071</v>
      </c>
      <c r="AM207">
        <v>7.8163352965214141</v>
      </c>
      <c r="AN207">
        <v>7.8179999158365483</v>
      </c>
      <c r="AO207">
        <v>7.8190695273510364</v>
      </c>
      <c r="AP207">
        <v>7.8195706037742134</v>
      </c>
      <c r="AQ207">
        <v>7.8200084294387411</v>
      </c>
      <c r="AR207">
        <v>7.820183900006497</v>
      </c>
      <c r="AS207">
        <v>7.8205194714364881</v>
      </c>
      <c r="AT207">
        <v>7.8211041130246679</v>
      </c>
      <c r="AU207">
        <v>7.8221782555858308</v>
      </c>
      <c r="AV207">
        <v>7.8231068959633498</v>
      </c>
      <c r="AW207">
        <v>7.8242875432998664</v>
      </c>
      <c r="AX207">
        <v>7.8253582690756049</v>
      </c>
      <c r="AY207">
        <v>7.8262659882002206</v>
      </c>
      <c r="AZ207">
        <v>7.8271779094709624</v>
      </c>
      <c r="BA207">
        <v>7.8274892321816587</v>
      </c>
      <c r="BB207" s="2">
        <v>7.827461139312109</v>
      </c>
      <c r="BC207" s="2">
        <v>7.8269502147272023</v>
      </c>
      <c r="BD207" s="2">
        <v>7.8258743722212341</v>
      </c>
      <c r="BE207" s="2">
        <v>7.824207183034166</v>
      </c>
      <c r="BF207" s="2">
        <v>7.822005967557117</v>
      </c>
      <c r="BG207" s="2">
        <v>7.819421439732781</v>
      </c>
      <c r="BH207" s="2">
        <v>7.8162080044826387</v>
      </c>
      <c r="BI207" s="2">
        <v>7.8126503952420174</v>
      </c>
      <c r="BJ207" s="2">
        <v>7.8087043949171244</v>
      </c>
      <c r="BK207" s="2">
        <v>7.8043969092696646</v>
      </c>
      <c r="BL207" s="2">
        <v>7.7997396057699122</v>
      </c>
      <c r="BM207" s="2">
        <v>7.7948229754437026</v>
      </c>
      <c r="BN207" s="2">
        <v>7.7897216847735926</v>
      </c>
      <c r="BO207" s="2">
        <v>7.7842437414775532</v>
      </c>
      <c r="BP207" s="2">
        <v>7.7785466500153504</v>
      </c>
      <c r="BQ207" s="2">
        <v>7.772678873421766</v>
      </c>
      <c r="BR207" s="2">
        <v>7.7666660434289954</v>
      </c>
      <c r="BS207" s="2">
        <v>7.7606441177070344</v>
      </c>
      <c r="BT207" s="2">
        <v>7.7546130380160507</v>
      </c>
      <c r="BU207" s="2">
        <v>7.7482709184004293</v>
      </c>
      <c r="BV207" s="2">
        <v>7.7421056205264298</v>
      </c>
      <c r="BW207" s="2">
        <v>7.735896433757091</v>
      </c>
      <c r="BX207" s="2">
        <v>7.7296707582775452</v>
      </c>
      <c r="BY207" s="2">
        <v>7.7235561278832643</v>
      </c>
      <c r="BZ207" s="2">
        <v>7.7175510076622489</v>
      </c>
      <c r="CA207" s="2">
        <v>7.7116887986092966</v>
      </c>
      <c r="CB207" s="2">
        <v>7.7059818176666353</v>
      </c>
      <c r="CC207" s="2">
        <v>7.7004848849596543</v>
      </c>
      <c r="CD207" s="2">
        <v>7.6949421126810691</v>
      </c>
      <c r="CE207" s="2">
        <v>7.689948101196654</v>
      </c>
      <c r="CF207" s="2">
        <v>7.6849151894226901</v>
      </c>
      <c r="CG207" s="2">
        <v>7.67994311810663</v>
      </c>
      <c r="CH207" s="2">
        <v>7.6752053176325452</v>
      </c>
      <c r="CI207" s="2">
        <v>7.6706829448534828</v>
      </c>
      <c r="CJ207" s="2">
        <v>7.6662027622643878</v>
      </c>
      <c r="CK207" s="2">
        <v>7.6619381366533226</v>
      </c>
      <c r="CL207" s="2">
        <v>7.6576754288122713</v>
      </c>
      <c r="CM207" s="2">
        <v>7.6536754078009279</v>
      </c>
      <c r="CN207" s="2">
        <v>7.6498024844920414</v>
      </c>
      <c r="CO207" s="2">
        <v>7.6462132948509849</v>
      </c>
      <c r="CP207" s="2">
        <v>7.6425423129372074</v>
      </c>
      <c r="CQ207" s="2">
        <v>7.6390179397307048</v>
      </c>
      <c r="CR207" s="2">
        <v>7.6356971402664886</v>
      </c>
      <c r="CS207" s="2">
        <v>7.6325514013171176</v>
      </c>
      <c r="CT207" s="2">
        <v>7.6294537680858729</v>
      </c>
      <c r="CU207" s="2">
        <v>7.6265409796160943</v>
      </c>
      <c r="CV207" s="2">
        <v>7.6237230960784741</v>
      </c>
      <c r="CW207" s="2">
        <v>7.6210372391624439</v>
      </c>
      <c r="CX207" s="2">
        <v>7.618504097331952</v>
      </c>
      <c r="CY207" s="2">
        <v>7.6159214407540121</v>
      </c>
      <c r="CZ207" s="2">
        <v>7.6135456500350376</v>
      </c>
      <c r="DA207" s="19">
        <v>7.6113445344822006</v>
      </c>
      <c r="DB207" s="2">
        <v>7.6092456316564627</v>
      </c>
      <c r="DC207" s="2">
        <v>7.6073294546651553</v>
      </c>
      <c r="DD207" s="2">
        <v>7.605633487624889</v>
      </c>
      <c r="DE207" s="2">
        <v>7.6039996151367077</v>
      </c>
      <c r="DF207" s="2">
        <v>7.6026036361342566</v>
      </c>
      <c r="DG207" s="2">
        <v>7.6014185529362219</v>
      </c>
      <c r="DH207" s="2">
        <v>7.6004418328460126</v>
      </c>
      <c r="DI207" s="2">
        <v>7.5996991047323377</v>
      </c>
      <c r="DJ207" s="2">
        <v>7.5991809215440336</v>
      </c>
      <c r="DK207" s="2">
        <v>7.5989034537685356</v>
      </c>
      <c r="DL207" s="2">
        <v>7.5988860935229372</v>
      </c>
      <c r="DM207" s="2">
        <v>7.5991275238296376</v>
      </c>
      <c r="DN207" s="2">
        <v>7.5997107571198734</v>
      </c>
      <c r="DO207" s="2">
        <v>7.6004516289849464</v>
      </c>
      <c r="DP207" s="2">
        <v>7.6015152913193011</v>
      </c>
      <c r="DQ207" s="2">
        <v>7.6031463801412817</v>
      </c>
      <c r="DR207" s="2">
        <v>7.6046402733586316</v>
      </c>
      <c r="DS207" s="2">
        <v>7.6064442496787343</v>
      </c>
      <c r="DT207" s="2">
        <v>7.6087711463657124</v>
      </c>
      <c r="DU207" s="2">
        <v>7.6112679423897536</v>
      </c>
      <c r="DV207" s="2">
        <v>7.6140900602445347</v>
      </c>
      <c r="DW207" s="2">
        <v>7.6172458650753541</v>
      </c>
      <c r="DX207" s="2">
        <v>7.6207468821548687</v>
      </c>
      <c r="DY207" s="2">
        <v>7.6245639091273638</v>
      </c>
      <c r="DZ207" s="2">
        <v>7.6287145927184019</v>
      </c>
      <c r="EA207" s="2">
        <v>7.6332759513503676</v>
      </c>
      <c r="EB207" s="2">
        <v>7.6380276280500858</v>
      </c>
      <c r="EC207" s="2">
        <v>7.6430662284842033</v>
      </c>
      <c r="ED207" s="2">
        <v>7.6483565745026088</v>
      </c>
      <c r="EE207" s="2">
        <v>7.6538821588075212</v>
      </c>
      <c r="EF207" s="2">
        <v>7.6595250580134913</v>
      </c>
      <c r="EG207" s="2">
        <v>7.6652979937013708</v>
      </c>
      <c r="EH207" s="2">
        <v>7.671378846011307</v>
      </c>
      <c r="EI207" s="2">
        <v>7.6776148535312414</v>
      </c>
      <c r="EJ207" s="2">
        <v>7.6839819552105117</v>
      </c>
      <c r="EK207" s="2">
        <v>7.6904116891667691</v>
      </c>
      <c r="EL207" s="2">
        <v>7.6969785905049646</v>
      </c>
      <c r="EM207" s="2">
        <v>7.7034209858875426</v>
      </c>
      <c r="EN207">
        <v>7.709881412168162</v>
      </c>
      <c r="EO207">
        <v>7.7163249333232118</v>
      </c>
      <c r="EP207">
        <v>7.7227098503345966</v>
      </c>
      <c r="EQ207">
        <v>7.7289399203809976</v>
      </c>
      <c r="ER207">
        <v>7.7348046550918061</v>
      </c>
      <c r="ES207">
        <v>7.7404685835093749</v>
      </c>
      <c r="ET207">
        <v>7.7456165116277944</v>
      </c>
      <c r="EU207">
        <v>7.7505908559615984</v>
      </c>
      <c r="EV207">
        <v>7.7551594690056689</v>
      </c>
      <c r="EW207">
        <v>7.7590388837200184</v>
      </c>
      <c r="EX207">
        <v>7.7625967815709744</v>
      </c>
      <c r="EY207">
        <v>7.7657787423358657</v>
      </c>
      <c r="EZ207">
        <v>7.7681195960176828</v>
      </c>
      <c r="FA207">
        <v>7.7696735416232023</v>
      </c>
      <c r="FB207">
        <v>7.7710090443490039</v>
      </c>
      <c r="FC207">
        <v>7.7716298968467949</v>
      </c>
      <c r="FD207">
        <v>7.7720666154093951</v>
      </c>
      <c r="FE207">
        <v>7.7717204024125834</v>
      </c>
      <c r="FF207">
        <v>7.770939187308902</v>
      </c>
      <c r="FG207">
        <v>7.7697337695521433</v>
      </c>
      <c r="FH207">
        <v>7.7684646140139852</v>
      </c>
      <c r="FI207">
        <v>7.7669311159082106</v>
      </c>
      <c r="FJ207">
        <v>7.7658791373364719</v>
      </c>
      <c r="FK207">
        <v>7.765034889605527</v>
      </c>
      <c r="FL207">
        <v>7.7645797419737654</v>
      </c>
      <c r="FM207">
        <v>7.7645272598298103</v>
      </c>
      <c r="FN207">
        <v>7.7647967692096751</v>
      </c>
      <c r="FO207">
        <v>7.7653077651568418</v>
      </c>
      <c r="FP207">
        <v>7.7659748495909167</v>
      </c>
      <c r="FQ207">
        <v>7.7670269444673501</v>
      </c>
      <c r="FR207">
        <v>7.7677837195117512</v>
      </c>
      <c r="FS207">
        <v>7.768467220203445</v>
      </c>
      <c r="FT207">
        <v>7.7690462926856876</v>
      </c>
      <c r="FU207">
        <v>7.769506663856407</v>
      </c>
      <c r="FV207">
        <v>7.7696459947999523</v>
      </c>
      <c r="FW207">
        <v>7.7694387965342644</v>
      </c>
      <c r="FX207">
        <v>7.7688303600868078</v>
      </c>
      <c r="FY207">
        <v>7.7678449838427754</v>
      </c>
      <c r="FZ207">
        <v>7.7663806668926076</v>
      </c>
      <c r="GA207">
        <v>7.7644426907842892</v>
      </c>
      <c r="GB207">
        <v>7.7621901710130228</v>
      </c>
      <c r="GC207">
        <v>7.7595924850175733</v>
      </c>
      <c r="GD207">
        <v>7.7568834487208891</v>
      </c>
      <c r="GE207">
        <v>7.7540104868733399</v>
      </c>
      <c r="GF207">
        <v>7.751015061920663</v>
      </c>
      <c r="GG207">
        <v>7.7478628422387823</v>
      </c>
      <c r="GH207">
        <v>7.7450066472812189</v>
      </c>
      <c r="GI207">
        <v>7.7420253541144417</v>
      </c>
      <c r="GJ207">
        <v>7.7393608746780336</v>
      </c>
      <c r="GK207">
        <v>7.7369721291885556</v>
      </c>
      <c r="GL207">
        <v>7.7349218708536336</v>
      </c>
      <c r="GM207">
        <v>7.7332724581155343</v>
      </c>
      <c r="GN207">
        <v>7.7320703202364633</v>
      </c>
      <c r="GO207">
        <v>7.7308634674016368</v>
      </c>
      <c r="GP207">
        <v>7.7296914203194138</v>
      </c>
      <c r="GQ207">
        <v>7.7286616714732936</v>
      </c>
      <c r="GR207">
        <v>7.7276078556438677</v>
      </c>
      <c r="GS207">
        <v>7.7263487155026276</v>
      </c>
      <c r="GT207">
        <v>7.724842836885724</v>
      </c>
      <c r="GU207">
        <v>7.7230371740648476</v>
      </c>
      <c r="GV207">
        <v>7.7208094522610651</v>
      </c>
      <c r="GW207">
        <v>7.7186760175964197</v>
      </c>
      <c r="GX207">
        <v>7.7164390122666164</v>
      </c>
      <c r="GY207">
        <v>7.7141607457420633</v>
      </c>
    </row>
    <row r="208" spans="1:207" x14ac:dyDescent="0.25">
      <c r="A208">
        <f t="shared" si="3"/>
        <v>207</v>
      </c>
      <c r="B208">
        <v>51.586554621848741</v>
      </c>
      <c r="C208">
        <v>51.586554621848741</v>
      </c>
      <c r="D208">
        <v>7.7204351973457177</v>
      </c>
      <c r="E208">
        <v>7.7178561444737124</v>
      </c>
      <c r="F208">
        <v>7.7157935709717789</v>
      </c>
      <c r="G208">
        <v>7.7138847015331544</v>
      </c>
      <c r="H208">
        <v>7.7124584219838601</v>
      </c>
      <c r="I208">
        <v>7.7117226246887149</v>
      </c>
      <c r="J208">
        <v>7.7110079918868726</v>
      </c>
      <c r="K208">
        <v>7.7114979349997981</v>
      </c>
      <c r="L208">
        <v>7.7129346356931396</v>
      </c>
      <c r="M208">
        <v>7.7151291785251264</v>
      </c>
      <c r="N208">
        <v>7.7180126827484621</v>
      </c>
      <c r="O208">
        <v>7.7217759129627046</v>
      </c>
      <c r="P208">
        <v>7.7250734972648436</v>
      </c>
      <c r="Q208">
        <v>7.7284821222029487</v>
      </c>
      <c r="R208">
        <v>7.7318862426212451</v>
      </c>
      <c r="S208">
        <v>7.7351548105867423</v>
      </c>
      <c r="T208">
        <v>7.7383292564180151</v>
      </c>
      <c r="U208">
        <v>7.7414521118626007</v>
      </c>
      <c r="V208">
        <v>7.7446205268621826</v>
      </c>
      <c r="W208">
        <v>7.7476981768560114</v>
      </c>
      <c r="X208">
        <v>7.7510306542533192</v>
      </c>
      <c r="Y208">
        <v>7.7542343344948099</v>
      </c>
      <c r="Z208">
        <v>7.7578233275711561</v>
      </c>
      <c r="AA208">
        <v>7.761639905358316</v>
      </c>
      <c r="AB208">
        <v>7.7656106293867442</v>
      </c>
      <c r="AC208">
        <v>7.7697008909310403</v>
      </c>
      <c r="AD208">
        <v>7.7742138126538212</v>
      </c>
      <c r="AE208">
        <v>7.7790725023984049</v>
      </c>
      <c r="AF208">
        <v>7.7843603051486321</v>
      </c>
      <c r="AG208">
        <v>7.7898227319070976</v>
      </c>
      <c r="AH208">
        <v>7.7951758562817686</v>
      </c>
      <c r="AI208">
        <v>7.8006737604998264</v>
      </c>
      <c r="AJ208">
        <v>7.8054987819920036</v>
      </c>
      <c r="AK208">
        <v>7.8098172252269258</v>
      </c>
      <c r="AL208">
        <v>7.8133584057199066</v>
      </c>
      <c r="AM208">
        <v>7.8157932749307237</v>
      </c>
      <c r="AN208">
        <v>7.8177711173856608</v>
      </c>
      <c r="AO208">
        <v>7.8187246975528888</v>
      </c>
      <c r="AP208">
        <v>7.8194644558813664</v>
      </c>
      <c r="AQ208">
        <v>7.8200054186263372</v>
      </c>
      <c r="AR208">
        <v>7.8201996117682198</v>
      </c>
      <c r="AS208">
        <v>7.8208670954213844</v>
      </c>
      <c r="AT208">
        <v>7.8216166523736694</v>
      </c>
      <c r="AU208">
        <v>7.8226592611926504</v>
      </c>
      <c r="AV208">
        <v>7.8236915083426917</v>
      </c>
      <c r="AW208">
        <v>7.8248358060840024</v>
      </c>
      <c r="AX208">
        <v>7.8258494762155379</v>
      </c>
      <c r="AY208">
        <v>7.8267097648493209</v>
      </c>
      <c r="AZ208">
        <v>7.8273036688116377</v>
      </c>
      <c r="BA208">
        <v>7.8275908061581747</v>
      </c>
      <c r="BB208" s="2">
        <v>7.8275309209996946</v>
      </c>
      <c r="BC208" s="2">
        <v>7.8269916446211987</v>
      </c>
      <c r="BD208" s="2">
        <v>7.8258970352481683</v>
      </c>
      <c r="BE208" s="2">
        <v>7.8242381425517671</v>
      </c>
      <c r="BF208" s="2">
        <v>7.8220330698449452</v>
      </c>
      <c r="BG208" s="2">
        <v>7.819380693349868</v>
      </c>
      <c r="BH208" s="2">
        <v>7.8162265099703632</v>
      </c>
      <c r="BI208" s="2">
        <v>7.8126650658667307</v>
      </c>
      <c r="BJ208" s="2">
        <v>7.8085796985938396</v>
      </c>
      <c r="BK208" s="2">
        <v>7.8043803715426323</v>
      </c>
      <c r="BL208" s="2">
        <v>7.7997190568565307</v>
      </c>
      <c r="BM208" s="2">
        <v>7.7947840366873189</v>
      </c>
      <c r="BN208" s="2">
        <v>7.7896620697884043</v>
      </c>
      <c r="BO208" s="2">
        <v>7.7841666748135321</v>
      </c>
      <c r="BP208" s="2">
        <v>7.7784553363403797</v>
      </c>
      <c r="BQ208" s="2">
        <v>7.7725711952550922</v>
      </c>
      <c r="BR208" s="2">
        <v>7.7665397900251456</v>
      </c>
      <c r="BS208" s="2">
        <v>7.7604898223219481</v>
      </c>
      <c r="BT208" s="2">
        <v>7.7543560336985866</v>
      </c>
      <c r="BU208" s="2">
        <v>7.7480548270399732</v>
      </c>
      <c r="BV208" s="2">
        <v>7.7418162164340636</v>
      </c>
      <c r="BW208" s="2">
        <v>7.7355748074812807</v>
      </c>
      <c r="BX208" s="2">
        <v>7.7293322719105877</v>
      </c>
      <c r="BY208" s="2">
        <v>7.7231825982748923</v>
      </c>
      <c r="BZ208" s="2">
        <v>7.7171398502050241</v>
      </c>
      <c r="CA208" s="2">
        <v>7.7112343210301244</v>
      </c>
      <c r="CB208" s="2">
        <v>7.705479638822383</v>
      </c>
      <c r="CC208" s="2">
        <v>7.6999255582151402</v>
      </c>
      <c r="CD208" s="2">
        <v>7.6943733437450161</v>
      </c>
      <c r="CE208" s="2">
        <v>7.6892375822871726</v>
      </c>
      <c r="CF208" s="2">
        <v>7.6841454837568426</v>
      </c>
      <c r="CG208" s="2">
        <v>7.6791296962290669</v>
      </c>
      <c r="CH208" s="2">
        <v>7.6743386268158007</v>
      </c>
      <c r="CI208" s="2">
        <v>7.6697507386096184</v>
      </c>
      <c r="CJ208" s="2">
        <v>7.6652578488956706</v>
      </c>
      <c r="CK208" s="2">
        <v>7.6608621639045467</v>
      </c>
      <c r="CL208" s="2">
        <v>7.6566263252156403</v>
      </c>
      <c r="CM208" s="2">
        <v>7.6525320260438354</v>
      </c>
      <c r="CN208" s="2">
        <v>7.6486062087356403</v>
      </c>
      <c r="CO208" s="2">
        <v>7.6449964314405943</v>
      </c>
      <c r="CP208" s="2">
        <v>7.6412502637259401</v>
      </c>
      <c r="CQ208" s="2">
        <v>7.6376828818990514</v>
      </c>
      <c r="CR208" s="2">
        <v>7.6343222639279693</v>
      </c>
      <c r="CS208" s="2">
        <v>7.6311480300033274</v>
      </c>
      <c r="CT208" s="2">
        <v>7.6280207212832218</v>
      </c>
      <c r="CU208" s="2">
        <v>7.6250848932647157</v>
      </c>
      <c r="CV208" s="2">
        <v>7.6222507753190216</v>
      </c>
      <c r="CW208" s="2">
        <v>7.6195717324117513</v>
      </c>
      <c r="CX208" s="2">
        <v>7.6170179711419106</v>
      </c>
      <c r="CY208" s="2">
        <v>7.6144250566986047</v>
      </c>
      <c r="CZ208" s="2">
        <v>7.6120557854662918</v>
      </c>
      <c r="DA208" s="19">
        <v>7.6098354787129168</v>
      </c>
      <c r="DB208" s="2">
        <v>7.607777582622365</v>
      </c>
      <c r="DC208" s="2">
        <v>7.6058863609963394</v>
      </c>
      <c r="DD208" s="2">
        <v>7.6041799162688077</v>
      </c>
      <c r="DE208" s="2">
        <v>7.6026101688475736</v>
      </c>
      <c r="DF208" s="2">
        <v>7.6012322383585094</v>
      </c>
      <c r="DG208" s="2">
        <v>7.6000895597125284</v>
      </c>
      <c r="DH208" s="2">
        <v>7.5991498404689608</v>
      </c>
      <c r="DI208" s="2">
        <v>7.5984369713705684</v>
      </c>
      <c r="DJ208" s="2">
        <v>7.5979666865713442</v>
      </c>
      <c r="DK208" s="2">
        <v>7.5977282772195256</v>
      </c>
      <c r="DL208" s="2">
        <v>7.5977723367506211</v>
      </c>
      <c r="DM208" s="2">
        <v>7.5980702811583063</v>
      </c>
      <c r="DN208" s="2">
        <v>7.5986753425442677</v>
      </c>
      <c r="DO208" s="2">
        <v>7.5997542939572504</v>
      </c>
      <c r="DP208" s="2">
        <v>7.6009536912561906</v>
      </c>
      <c r="DQ208" s="2">
        <v>7.6024141287768723</v>
      </c>
      <c r="DR208" s="2">
        <v>7.6040846110988669</v>
      </c>
      <c r="DS208" s="2">
        <v>7.6062954209728284</v>
      </c>
      <c r="DT208" s="2">
        <v>7.6085912835852998</v>
      </c>
      <c r="DU208" s="2">
        <v>7.6112223830300838</v>
      </c>
      <c r="DV208" s="2">
        <v>7.6142087530023153</v>
      </c>
      <c r="DW208" s="2">
        <v>7.6174227574326174</v>
      </c>
      <c r="DX208" s="2">
        <v>7.6209877784279634</v>
      </c>
      <c r="DY208" s="2">
        <v>7.624876944889138</v>
      </c>
      <c r="DZ208" s="2">
        <v>7.6290111275472148</v>
      </c>
      <c r="EA208" s="2">
        <v>7.6332317281820332</v>
      </c>
      <c r="EB208" s="2">
        <v>7.6380308274098514</v>
      </c>
      <c r="EC208" s="2">
        <v>7.6431314487545974</v>
      </c>
      <c r="ED208" s="2">
        <v>7.6484795399040637</v>
      </c>
      <c r="EE208" s="2">
        <v>7.6540580213740386</v>
      </c>
      <c r="EF208" s="2">
        <v>7.6598288165726487</v>
      </c>
      <c r="EG208" s="2">
        <v>7.6655968320667576</v>
      </c>
      <c r="EH208" s="2">
        <v>7.6715192534541368</v>
      </c>
      <c r="EI208" s="2">
        <v>7.6777004107347544</v>
      </c>
      <c r="EJ208" s="2">
        <v>7.6839996984510126</v>
      </c>
      <c r="EK208" s="2">
        <v>7.6904159603699469</v>
      </c>
      <c r="EL208" s="2">
        <v>7.6969563276687971</v>
      </c>
      <c r="EM208" s="2">
        <v>7.7034029099751624</v>
      </c>
      <c r="EN208">
        <v>7.7100021728852939</v>
      </c>
      <c r="EO208">
        <v>7.7167889983965816</v>
      </c>
      <c r="EP208">
        <v>7.7231751354466063</v>
      </c>
      <c r="EQ208">
        <v>7.7294038117305446</v>
      </c>
      <c r="ER208">
        <v>7.7356356440185099</v>
      </c>
      <c r="ES208">
        <v>7.7412885973211747</v>
      </c>
      <c r="ET208">
        <v>7.7468637405291378</v>
      </c>
      <c r="EU208">
        <v>7.7519639099066344</v>
      </c>
      <c r="EV208">
        <v>7.7565716781746072</v>
      </c>
      <c r="EW208">
        <v>7.760583059597236</v>
      </c>
      <c r="EX208">
        <v>7.7641367166677231</v>
      </c>
      <c r="EY208">
        <v>7.7670166221770316</v>
      </c>
      <c r="EZ208">
        <v>7.7689956567669984</v>
      </c>
      <c r="FA208">
        <v>7.7706679454005663</v>
      </c>
      <c r="FB208">
        <v>7.7717498557153339</v>
      </c>
      <c r="FC208">
        <v>7.7724318422234484</v>
      </c>
      <c r="FD208">
        <v>7.772403389803463</v>
      </c>
      <c r="FE208">
        <v>7.7720294501786054</v>
      </c>
      <c r="FF208">
        <v>7.7712863762598277</v>
      </c>
      <c r="FG208">
        <v>7.7702983338451066</v>
      </c>
      <c r="FH208">
        <v>7.7691820301688059</v>
      </c>
      <c r="FI208">
        <v>7.7680299402620836</v>
      </c>
      <c r="FJ208">
        <v>7.7668993377082431</v>
      </c>
      <c r="FK208">
        <v>7.7662219482790524</v>
      </c>
      <c r="FL208">
        <v>7.7657719766933164</v>
      </c>
      <c r="FM208">
        <v>7.7657174726155844</v>
      </c>
      <c r="FN208">
        <v>7.7658860504468592</v>
      </c>
      <c r="FO208">
        <v>7.766319807893173</v>
      </c>
      <c r="FP208">
        <v>7.7669059693869329</v>
      </c>
      <c r="FQ208">
        <v>7.7676755783504268</v>
      </c>
      <c r="FR208">
        <v>7.7683710870413627</v>
      </c>
      <c r="FS208">
        <v>7.7690228088506439</v>
      </c>
      <c r="FT208">
        <v>7.7695697880523849</v>
      </c>
      <c r="FU208">
        <v>7.7699244173725477</v>
      </c>
      <c r="FV208">
        <v>7.7700543148889532</v>
      </c>
      <c r="FW208">
        <v>7.7698592693191797</v>
      </c>
      <c r="FX208">
        <v>7.7692564518723577</v>
      </c>
      <c r="FY208">
        <v>7.7683664220472952</v>
      </c>
      <c r="FZ208">
        <v>7.7669254643329184</v>
      </c>
      <c r="GA208">
        <v>7.7650046438616567</v>
      </c>
      <c r="GB208">
        <v>7.7628033052465586</v>
      </c>
      <c r="GC208">
        <v>7.760385819314763</v>
      </c>
      <c r="GD208">
        <v>7.7576775120684429</v>
      </c>
      <c r="GE208">
        <v>7.7547962916754791</v>
      </c>
      <c r="GF208">
        <v>7.751811716566559</v>
      </c>
      <c r="GG208">
        <v>7.7488172980686159</v>
      </c>
      <c r="GH208">
        <v>7.7460212932875594</v>
      </c>
      <c r="GI208">
        <v>7.7430512494778956</v>
      </c>
      <c r="GJ208">
        <v>7.740398806214559</v>
      </c>
      <c r="GK208">
        <v>7.7379550426976627</v>
      </c>
      <c r="GL208">
        <v>7.7358594179965232</v>
      </c>
      <c r="GM208">
        <v>7.7341740891485253</v>
      </c>
      <c r="GN208">
        <v>7.732765345360523</v>
      </c>
      <c r="GO208">
        <v>7.731522908753476</v>
      </c>
      <c r="GP208">
        <v>7.7302720638551028</v>
      </c>
      <c r="GQ208">
        <v>7.7291862859159908</v>
      </c>
      <c r="GR208">
        <v>7.728017603547725</v>
      </c>
      <c r="GS208">
        <v>7.7266331794234668</v>
      </c>
      <c r="GT208">
        <v>7.7250406689502578</v>
      </c>
      <c r="GU208">
        <v>7.7231655321000883</v>
      </c>
      <c r="GV208">
        <v>7.7216202809077146</v>
      </c>
      <c r="GW208">
        <v>7.7195530656894427</v>
      </c>
      <c r="GX208">
        <v>7.7173160267006651</v>
      </c>
      <c r="GY208">
        <v>7.7147071953289563</v>
      </c>
    </row>
    <row r="209" spans="1:207" x14ac:dyDescent="0.25">
      <c r="A209">
        <f t="shared" si="3"/>
        <v>208</v>
      </c>
      <c r="B209">
        <v>51.836974789915963</v>
      </c>
      <c r="C209">
        <v>51.836974789915963</v>
      </c>
      <c r="D209">
        <v>7.7198702297433837</v>
      </c>
      <c r="E209">
        <v>7.7178850669041958</v>
      </c>
      <c r="F209">
        <v>7.715907591245406</v>
      </c>
      <c r="G209">
        <v>7.714330300567787</v>
      </c>
      <c r="H209">
        <v>7.7131736188166657</v>
      </c>
      <c r="I209">
        <v>7.7124339765658316</v>
      </c>
      <c r="J209">
        <v>7.7125017933524491</v>
      </c>
      <c r="K209">
        <v>7.7132255876852209</v>
      </c>
      <c r="L209">
        <v>7.7146254153134057</v>
      </c>
      <c r="M209">
        <v>7.7167808645165206</v>
      </c>
      <c r="N209">
        <v>7.7193938055764661</v>
      </c>
      <c r="O209">
        <v>7.7221833655485774</v>
      </c>
      <c r="P209">
        <v>7.7253632246441084</v>
      </c>
      <c r="Q209">
        <v>7.7287935644228813</v>
      </c>
      <c r="R209">
        <v>7.7321853358803159</v>
      </c>
      <c r="S209">
        <v>7.7354498259688507</v>
      </c>
      <c r="T209">
        <v>7.7386162740922657</v>
      </c>
      <c r="U209">
        <v>7.7417259445512308</v>
      </c>
      <c r="V209">
        <v>7.7449134820983128</v>
      </c>
      <c r="W209">
        <v>7.7479139003170712</v>
      </c>
      <c r="X209">
        <v>7.751258546530873</v>
      </c>
      <c r="Y209">
        <v>7.7545057333163809</v>
      </c>
      <c r="Z209">
        <v>7.7580272727372588</v>
      </c>
      <c r="AA209">
        <v>7.7618232740964519</v>
      </c>
      <c r="AB209">
        <v>7.7658276865609466</v>
      </c>
      <c r="AC209">
        <v>7.77005078226812</v>
      </c>
      <c r="AD209">
        <v>7.7745046537313689</v>
      </c>
      <c r="AE209">
        <v>7.7793569841436643</v>
      </c>
      <c r="AF209">
        <v>7.7845296701067248</v>
      </c>
      <c r="AG209">
        <v>7.7898784347358028</v>
      </c>
      <c r="AH209">
        <v>7.7952215410833468</v>
      </c>
      <c r="AI209">
        <v>7.8006832431090638</v>
      </c>
      <c r="AJ209">
        <v>7.8054782503565416</v>
      </c>
      <c r="AK209">
        <v>7.8095242926552846</v>
      </c>
      <c r="AL209">
        <v>7.8131456328613016</v>
      </c>
      <c r="AM209">
        <v>7.8155994536565254</v>
      </c>
      <c r="AN209">
        <v>7.8175175311595684</v>
      </c>
      <c r="AO209">
        <v>7.8185421357500511</v>
      </c>
      <c r="AP209">
        <v>7.8193674496406036</v>
      </c>
      <c r="AQ209">
        <v>7.8198528676202947</v>
      </c>
      <c r="AR209">
        <v>7.8200754807497264</v>
      </c>
      <c r="AS209">
        <v>7.8209002179911771</v>
      </c>
      <c r="AT209">
        <v>7.8217743213942761</v>
      </c>
      <c r="AU209">
        <v>7.8227162364417957</v>
      </c>
      <c r="AV209">
        <v>7.8238753134756607</v>
      </c>
      <c r="AW209">
        <v>7.8249684575374294</v>
      </c>
      <c r="AX209">
        <v>7.8259695860412313</v>
      </c>
      <c r="AY209">
        <v>7.8268375056760036</v>
      </c>
      <c r="AZ209">
        <v>7.8272047058742773</v>
      </c>
      <c r="BA209">
        <v>7.8275272765312716</v>
      </c>
      <c r="BB209" s="2">
        <v>7.8274581925500382</v>
      </c>
      <c r="BC209" s="2">
        <v>7.8269072570725537</v>
      </c>
      <c r="BD209" s="2">
        <v>7.8258052500929347</v>
      </c>
      <c r="BE209" s="2">
        <v>7.8241695165150391</v>
      </c>
      <c r="BF209" s="2">
        <v>7.8219800406702902</v>
      </c>
      <c r="BG209" s="2">
        <v>7.8192530620709126</v>
      </c>
      <c r="BH209" s="2">
        <v>7.816179597244556</v>
      </c>
      <c r="BI209" s="2">
        <v>7.8126183613596192</v>
      </c>
      <c r="BJ209" s="2">
        <v>7.8084753975448251</v>
      </c>
      <c r="BK209" s="2">
        <v>7.8043007327107876</v>
      </c>
      <c r="BL209" s="2">
        <v>7.7996362140294559</v>
      </c>
      <c r="BM209" s="2">
        <v>7.7946682925142126</v>
      </c>
      <c r="BN209" s="2">
        <v>7.7894878724447301</v>
      </c>
      <c r="BO209" s="2">
        <v>7.783974768435324</v>
      </c>
      <c r="BP209" s="2">
        <v>7.7782506386394701</v>
      </c>
      <c r="BQ209" s="2">
        <v>7.7723502994483997</v>
      </c>
      <c r="BR209" s="2">
        <v>7.7663006968921398</v>
      </c>
      <c r="BS209" s="2">
        <v>7.7601948166395234</v>
      </c>
      <c r="BT209" s="2">
        <v>7.7539206928135096</v>
      </c>
      <c r="BU209" s="2">
        <v>7.7476774910281847</v>
      </c>
      <c r="BV209" s="2">
        <v>7.7413433013943376</v>
      </c>
      <c r="BW209" s="2">
        <v>7.735060113014395</v>
      </c>
      <c r="BX209" s="2">
        <v>7.7288049741310356</v>
      </c>
      <c r="BY209" s="2">
        <v>7.7226207850429818</v>
      </c>
      <c r="BZ209" s="2">
        <v>7.7165416900389188</v>
      </c>
      <c r="CA209" s="2">
        <v>7.7105958396566541</v>
      </c>
      <c r="CB209" s="2">
        <v>7.7048002129578048</v>
      </c>
      <c r="CC209" s="2">
        <v>7.6991877126128374</v>
      </c>
      <c r="CD209" s="2">
        <v>7.6936798069772676</v>
      </c>
      <c r="CE209" s="2">
        <v>7.6883681175066583</v>
      </c>
      <c r="CF209" s="2">
        <v>7.6832207247097601</v>
      </c>
      <c r="CG209" s="2">
        <v>7.6781861401698768</v>
      </c>
      <c r="CH209" s="2">
        <v>7.6733467714930024</v>
      </c>
      <c r="CI209" s="2">
        <v>7.6686916038088198</v>
      </c>
      <c r="CJ209" s="2">
        <v>7.6642022818864248</v>
      </c>
      <c r="CK209" s="2">
        <v>7.6596953437895676</v>
      </c>
      <c r="CL209" s="2">
        <v>7.6555226104705252</v>
      </c>
      <c r="CM209" s="2">
        <v>7.6513522282538364</v>
      </c>
      <c r="CN209" s="2">
        <v>7.6473900147258522</v>
      </c>
      <c r="CO209" s="2">
        <v>7.64368570451885</v>
      </c>
      <c r="CP209" s="2">
        <v>7.6399402878816352</v>
      </c>
      <c r="CQ209" s="2">
        <v>7.6363714702033487</v>
      </c>
      <c r="CR209" s="2">
        <v>7.6329822738631092</v>
      </c>
      <c r="CS209" s="2">
        <v>7.6297697893196146</v>
      </c>
      <c r="CT209" s="2">
        <v>7.6266376541891212</v>
      </c>
      <c r="CU209" s="2">
        <v>7.6236773677248246</v>
      </c>
      <c r="CV209" s="2">
        <v>7.620836865063966</v>
      </c>
      <c r="CW209" s="2">
        <v>7.6181656223774956</v>
      </c>
      <c r="CX209" s="2">
        <v>7.6155840942531761</v>
      </c>
      <c r="CY209" s="2">
        <v>7.6130619809692099</v>
      </c>
      <c r="CZ209" s="2">
        <v>7.6107345977273049</v>
      </c>
      <c r="DA209" s="19">
        <v>7.6085193632830546</v>
      </c>
      <c r="DB209" s="2">
        <v>7.6065182676205199</v>
      </c>
      <c r="DC209" s="2">
        <v>7.6046597523438111</v>
      </c>
      <c r="DD209" s="2">
        <v>7.6029357190986406</v>
      </c>
      <c r="DE209" s="2">
        <v>7.6014615715090752</v>
      </c>
      <c r="DF209" s="2">
        <v>7.6001290388936891</v>
      </c>
      <c r="DG209" s="2">
        <v>7.5990293608537396</v>
      </c>
      <c r="DH209" s="2">
        <v>7.5981339817044411</v>
      </c>
      <c r="DI209" s="2">
        <v>7.5974540339019683</v>
      </c>
      <c r="DJ209" s="2">
        <v>7.5970276662804963</v>
      </c>
      <c r="DK209" s="2">
        <v>7.596833134588806</v>
      </c>
      <c r="DL209" s="2">
        <v>7.5969201589394624</v>
      </c>
      <c r="DM209" s="2">
        <v>7.5972640498925221</v>
      </c>
      <c r="DN209" s="2">
        <v>7.5978529179776118</v>
      </c>
      <c r="DO209" s="2">
        <v>7.5989734387442001</v>
      </c>
      <c r="DP209" s="2">
        <v>7.6002127690286638</v>
      </c>
      <c r="DQ209" s="2">
        <v>7.6015206287257646</v>
      </c>
      <c r="DR209" s="2">
        <v>7.603521448647383</v>
      </c>
      <c r="DS209" s="2">
        <v>7.6056181394381852</v>
      </c>
      <c r="DT209" s="2">
        <v>7.6079824854491047</v>
      </c>
      <c r="DU209" s="2">
        <v>7.6107180141673414</v>
      </c>
      <c r="DV209" s="2">
        <v>7.6137317992971116</v>
      </c>
      <c r="DW209" s="2">
        <v>7.6171010494751119</v>
      </c>
      <c r="DX209" s="2">
        <v>7.6206703749911284</v>
      </c>
      <c r="DY209" s="2">
        <v>7.6245824633300101</v>
      </c>
      <c r="DZ209" s="2">
        <v>7.6287940436149926</v>
      </c>
      <c r="EA209" s="2">
        <v>7.6330851757744256</v>
      </c>
      <c r="EB209" s="2">
        <v>7.6379600959231366</v>
      </c>
      <c r="EC209" s="2">
        <v>7.6431339449370279</v>
      </c>
      <c r="ED209" s="2">
        <v>7.6485566710997954</v>
      </c>
      <c r="EE209" s="2">
        <v>7.6542057425840211</v>
      </c>
      <c r="EF209" s="2">
        <v>7.6601294561204982</v>
      </c>
      <c r="EG209" s="2">
        <v>7.6660574433637887</v>
      </c>
      <c r="EH209" s="2">
        <v>7.6721150399375544</v>
      </c>
      <c r="EI209" s="2">
        <v>7.6783288762259829</v>
      </c>
      <c r="EJ209" s="2">
        <v>7.6846556668302783</v>
      </c>
      <c r="EK209" s="2">
        <v>7.6910624897901911</v>
      </c>
      <c r="EL209" s="2">
        <v>7.6974658339505826</v>
      </c>
      <c r="EM209" s="2">
        <v>7.704115013389587</v>
      </c>
      <c r="EN209">
        <v>7.7107585175917626</v>
      </c>
      <c r="EO209">
        <v>7.717497046774362</v>
      </c>
      <c r="EP209">
        <v>7.7238879362558253</v>
      </c>
      <c r="EQ209">
        <v>7.7301175483011004</v>
      </c>
      <c r="ER209">
        <v>7.7364328147066654</v>
      </c>
      <c r="ES209">
        <v>7.7425045843639566</v>
      </c>
      <c r="ET209">
        <v>7.7480602598089527</v>
      </c>
      <c r="EU209">
        <v>7.7531790766876902</v>
      </c>
      <c r="EV209">
        <v>7.7577708206922864</v>
      </c>
      <c r="EW209">
        <v>7.7620832114842138</v>
      </c>
      <c r="EX209">
        <v>7.7653537176746239</v>
      </c>
      <c r="EY209">
        <v>7.7679822665221856</v>
      </c>
      <c r="EZ209">
        <v>7.770048746958671</v>
      </c>
      <c r="FA209">
        <v>7.7718655144680922</v>
      </c>
      <c r="FB209">
        <v>7.7729311234663534</v>
      </c>
      <c r="FC209">
        <v>7.7734023747066736</v>
      </c>
      <c r="FD209">
        <v>7.7734414468592261</v>
      </c>
      <c r="FE209">
        <v>7.7730369902822272</v>
      </c>
      <c r="FF209">
        <v>7.7722684083226099</v>
      </c>
      <c r="FG209">
        <v>7.7713598548833529</v>
      </c>
      <c r="FH209">
        <v>7.7702567264806612</v>
      </c>
      <c r="FI209">
        <v>7.769335602200516</v>
      </c>
      <c r="FJ209">
        <v>7.7681499237811433</v>
      </c>
      <c r="FK209">
        <v>7.7674770522112233</v>
      </c>
      <c r="FL209">
        <v>7.7670149887881266</v>
      </c>
      <c r="FM209">
        <v>7.7669136570171622</v>
      </c>
      <c r="FN209">
        <v>7.7670294247903424</v>
      </c>
      <c r="FO209">
        <v>7.7673969888764471</v>
      </c>
      <c r="FP209">
        <v>7.767923936377791</v>
      </c>
      <c r="FQ209">
        <v>7.7683998828465421</v>
      </c>
      <c r="FR209">
        <v>7.7690632339438013</v>
      </c>
      <c r="FS209">
        <v>7.7697086334537078</v>
      </c>
      <c r="FT209">
        <v>7.770246709413132</v>
      </c>
      <c r="FU209">
        <v>7.7705440707263111</v>
      </c>
      <c r="FV209">
        <v>7.7706808571506532</v>
      </c>
      <c r="FW209">
        <v>7.7705269509177297</v>
      </c>
      <c r="FX209">
        <v>7.7699668502253036</v>
      </c>
      <c r="FY209">
        <v>7.7690874061178619</v>
      </c>
      <c r="FZ209">
        <v>7.7676462497392587</v>
      </c>
      <c r="GA209">
        <v>7.76575565673327</v>
      </c>
      <c r="GB209">
        <v>7.7635639765749644</v>
      </c>
      <c r="GC209">
        <v>7.7612358964392403</v>
      </c>
      <c r="GD209">
        <v>7.7584855315644026</v>
      </c>
      <c r="GE209">
        <v>7.7555498202002511</v>
      </c>
      <c r="GF209">
        <v>7.7525529945353799</v>
      </c>
      <c r="GG209">
        <v>7.7496832916766891</v>
      </c>
      <c r="GH209">
        <v>7.7467586527512173</v>
      </c>
      <c r="GI209">
        <v>7.7439250745068371</v>
      </c>
      <c r="GJ209">
        <v>7.7412641972455143</v>
      </c>
      <c r="GK209">
        <v>7.738781884381809</v>
      </c>
      <c r="GL209">
        <v>7.7366364998141988</v>
      </c>
      <c r="GM209">
        <v>7.7348888729159544</v>
      </c>
      <c r="GN209">
        <v>7.7333093040361174</v>
      </c>
      <c r="GO209">
        <v>7.7321180758342134</v>
      </c>
      <c r="GP209">
        <v>7.7310537643853543</v>
      </c>
      <c r="GQ209">
        <v>7.7299928007396757</v>
      </c>
      <c r="GR209">
        <v>7.7287516483497356</v>
      </c>
      <c r="GS209">
        <v>7.7272965379539933</v>
      </c>
      <c r="GT209">
        <v>7.7255293348944942</v>
      </c>
      <c r="GU209">
        <v>7.7234880284273348</v>
      </c>
      <c r="GV209">
        <v>7.7213263314160834</v>
      </c>
      <c r="GW209">
        <v>7.7190097574279903</v>
      </c>
      <c r="GX209">
        <v>7.7169818749028547</v>
      </c>
      <c r="GY209">
        <v>7.715168037392707</v>
      </c>
    </row>
    <row r="210" spans="1:207" x14ac:dyDescent="0.25">
      <c r="A210">
        <f t="shared" si="3"/>
        <v>209</v>
      </c>
      <c r="B210">
        <v>52.087394957983193</v>
      </c>
      <c r="C210">
        <v>52.087394957983193</v>
      </c>
      <c r="D210">
        <v>7.7202817422849792</v>
      </c>
      <c r="E210">
        <v>7.7182952261099658</v>
      </c>
      <c r="F210">
        <v>7.7162987038064106</v>
      </c>
      <c r="G210">
        <v>7.7146183755564728</v>
      </c>
      <c r="H210">
        <v>7.7132842068651017</v>
      </c>
      <c r="I210">
        <v>7.7123480750261253</v>
      </c>
      <c r="J210">
        <v>7.7124557676663628</v>
      </c>
      <c r="K210">
        <v>7.713134362334169</v>
      </c>
      <c r="L210">
        <v>7.7146281715639464</v>
      </c>
      <c r="M210">
        <v>7.7167680779125742</v>
      </c>
      <c r="N210">
        <v>7.7194066141850346</v>
      </c>
      <c r="O210">
        <v>7.7221372983604102</v>
      </c>
      <c r="P210">
        <v>7.7255687040067382</v>
      </c>
      <c r="Q210">
        <v>7.7290972383954308</v>
      </c>
      <c r="R210">
        <v>7.7325213916707574</v>
      </c>
      <c r="S210">
        <v>7.7358000973343302</v>
      </c>
      <c r="T210">
        <v>7.7389555009512936</v>
      </c>
      <c r="U210">
        <v>7.7420321355275279</v>
      </c>
      <c r="V210">
        <v>7.7451733624695311</v>
      </c>
      <c r="W210">
        <v>7.748096822402613</v>
      </c>
      <c r="X210">
        <v>7.751355168821406</v>
      </c>
      <c r="Y210">
        <v>7.7546214316836952</v>
      </c>
      <c r="Z210">
        <v>7.7580091329893213</v>
      </c>
      <c r="AA210">
        <v>7.7615945242816773</v>
      </c>
      <c r="AB210">
        <v>7.7654598409856099</v>
      </c>
      <c r="AC210">
        <v>7.7697198704569903</v>
      </c>
      <c r="AD210">
        <v>7.7742001368613964</v>
      </c>
      <c r="AE210">
        <v>7.7790546416384201</v>
      </c>
      <c r="AF210">
        <v>7.7842448736478858</v>
      </c>
      <c r="AG210">
        <v>7.7897125272206349</v>
      </c>
      <c r="AH210">
        <v>7.7951603973520784</v>
      </c>
      <c r="AI210">
        <v>7.8006004792424211</v>
      </c>
      <c r="AJ210">
        <v>7.8054862301894747</v>
      </c>
      <c r="AK210">
        <v>7.8097166656242498</v>
      </c>
      <c r="AL210">
        <v>7.8131241772858004</v>
      </c>
      <c r="AM210">
        <v>7.8158222997252764</v>
      </c>
      <c r="AN210">
        <v>7.8171765737932359</v>
      </c>
      <c r="AO210">
        <v>7.8185780389712809</v>
      </c>
      <c r="AP210">
        <v>7.8192314205860969</v>
      </c>
      <c r="AQ210">
        <v>7.8195776458681729</v>
      </c>
      <c r="AR210">
        <v>7.8198299461230656</v>
      </c>
      <c r="AS210">
        <v>7.8204710794682271</v>
      </c>
      <c r="AT210">
        <v>7.8213025270768837</v>
      </c>
      <c r="AU210">
        <v>7.8222091976068979</v>
      </c>
      <c r="AV210">
        <v>7.823367643624259</v>
      </c>
      <c r="AW210">
        <v>7.8244461297509798</v>
      </c>
      <c r="AX210">
        <v>7.825511459435754</v>
      </c>
      <c r="AY210">
        <v>7.8264373526225128</v>
      </c>
      <c r="AZ210">
        <v>7.8269357477472363</v>
      </c>
      <c r="BA210">
        <v>7.827322338212559</v>
      </c>
      <c r="BB210" s="2">
        <v>7.8272651751310098</v>
      </c>
      <c r="BC210" s="2">
        <v>7.8267170235780199</v>
      </c>
      <c r="BD210" s="2">
        <v>7.8256160898689782</v>
      </c>
      <c r="BE210" s="2">
        <v>7.8240049290573292</v>
      </c>
      <c r="BF210" s="2">
        <v>7.8218370361044212</v>
      </c>
      <c r="BG210" s="2">
        <v>7.8190511178343662</v>
      </c>
      <c r="BH210" s="2">
        <v>7.8160436213570241</v>
      </c>
      <c r="BI210" s="2">
        <v>7.8124810433279102</v>
      </c>
      <c r="BJ210" s="2">
        <v>7.8084409511369897</v>
      </c>
      <c r="BK210" s="2">
        <v>7.8041301765103857</v>
      </c>
      <c r="BL210" s="2">
        <v>7.7994606151872086</v>
      </c>
      <c r="BM210" s="2">
        <v>7.7944554413412321</v>
      </c>
      <c r="BN210" s="2">
        <v>7.7891990926576504</v>
      </c>
      <c r="BO210" s="2">
        <v>7.7836695153674009</v>
      </c>
      <c r="BP210" s="2">
        <v>7.7779332834596184</v>
      </c>
      <c r="BQ210" s="2">
        <v>7.772016854860194</v>
      </c>
      <c r="BR210" s="2">
        <v>7.765949687154138</v>
      </c>
      <c r="BS210" s="2">
        <v>7.7597756376703559</v>
      </c>
      <c r="BT210" s="2">
        <v>7.7533673572976536</v>
      </c>
      <c r="BU210" s="2">
        <v>7.7471717187980458</v>
      </c>
      <c r="BV210" s="2">
        <v>7.7407463998604671</v>
      </c>
      <c r="BW210" s="2">
        <v>7.7344158296413301</v>
      </c>
      <c r="BX210" s="2">
        <v>7.7281488693503233</v>
      </c>
      <c r="BY210" s="2">
        <v>7.7219304270699594</v>
      </c>
      <c r="BZ210" s="2">
        <v>7.7158158180896317</v>
      </c>
      <c r="CA210" s="2">
        <v>7.7098319266037212</v>
      </c>
      <c r="CB210" s="2">
        <v>7.7040003688409397</v>
      </c>
      <c r="CC210" s="2">
        <v>7.6983297041792147</v>
      </c>
      <c r="CD210" s="2">
        <v>7.6928770527531931</v>
      </c>
      <c r="CE210" s="2">
        <v>7.6873965208938984</v>
      </c>
      <c r="CF210" s="2">
        <v>7.6821976152619227</v>
      </c>
      <c r="CG210" s="2">
        <v>7.6771591948555153</v>
      </c>
      <c r="CH210" s="2">
        <v>7.6722755574327621</v>
      </c>
      <c r="CI210" s="2">
        <v>7.6675538297174963</v>
      </c>
      <c r="CJ210" s="2">
        <v>7.6630615651433391</v>
      </c>
      <c r="CK210" s="2">
        <v>7.6584781237556783</v>
      </c>
      <c r="CL210" s="2">
        <v>7.6543584317603992</v>
      </c>
      <c r="CM210" s="2">
        <v>7.6501385386684237</v>
      </c>
      <c r="CN210" s="2">
        <v>7.6461497853320193</v>
      </c>
      <c r="CO210" s="2">
        <v>7.6423215549202927</v>
      </c>
      <c r="CP210" s="2">
        <v>7.6386138968139887</v>
      </c>
      <c r="CQ210" s="2">
        <v>7.6350629432890571</v>
      </c>
      <c r="CR210" s="2">
        <v>7.6316534995397181</v>
      </c>
      <c r="CS210" s="2">
        <v>7.6284001872565312</v>
      </c>
      <c r="CT210" s="2">
        <v>7.6252763798632612</v>
      </c>
      <c r="CU210" s="2">
        <v>7.6222945083980536</v>
      </c>
      <c r="CV210" s="2">
        <v>7.6194542607179701</v>
      </c>
      <c r="CW210" s="2">
        <v>7.6167873423710253</v>
      </c>
      <c r="CX210" s="2">
        <v>7.6141854560628133</v>
      </c>
      <c r="CY210" s="2">
        <v>7.6117677063612019</v>
      </c>
      <c r="CZ210" s="2">
        <v>7.6094967574867853</v>
      </c>
      <c r="DA210" s="19">
        <v>7.6073089565295051</v>
      </c>
      <c r="DB210" s="2">
        <v>7.6053663950782404</v>
      </c>
      <c r="DC210" s="2">
        <v>7.6035473170701771</v>
      </c>
      <c r="DD210" s="2">
        <v>7.6018231615701541</v>
      </c>
      <c r="DE210" s="2">
        <v>7.6004452860278207</v>
      </c>
      <c r="DF210" s="2">
        <v>7.5991754216698304</v>
      </c>
      <c r="DG210" s="2">
        <v>7.5981218711814602</v>
      </c>
      <c r="DH210" s="2">
        <v>7.5972778907155911</v>
      </c>
      <c r="DI210" s="2">
        <v>7.5966395136310663</v>
      </c>
      <c r="DJ210" s="2">
        <v>7.596257919088325</v>
      </c>
      <c r="DK210" s="2">
        <v>7.5961131129351713</v>
      </c>
      <c r="DL210" s="2">
        <v>7.5962354341393432</v>
      </c>
      <c r="DM210" s="2">
        <v>7.5966206912857563</v>
      </c>
      <c r="DN210" s="2">
        <v>7.5972136774904344</v>
      </c>
      <c r="DO210" s="2">
        <v>7.5979037637893887</v>
      </c>
      <c r="DP210" s="2">
        <v>7.599055259682876</v>
      </c>
      <c r="DQ210" s="2">
        <v>7.6005156412267834</v>
      </c>
      <c r="DR210" s="2">
        <v>7.6022948340229028</v>
      </c>
      <c r="DS210" s="2">
        <v>7.6043296767700541</v>
      </c>
      <c r="DT210" s="2">
        <v>7.6067238620983382</v>
      </c>
      <c r="DU210" s="2">
        <v>7.6094206464128584</v>
      </c>
      <c r="DV210" s="2">
        <v>7.6124270406919274</v>
      </c>
      <c r="DW210" s="2">
        <v>7.615748964312874</v>
      </c>
      <c r="DX210" s="2">
        <v>7.619450764415034</v>
      </c>
      <c r="DY210" s="2">
        <v>7.62341505369315</v>
      </c>
      <c r="DZ210" s="2">
        <v>7.6278948471111754</v>
      </c>
      <c r="EA210" s="2">
        <v>7.6329214951536848</v>
      </c>
      <c r="EB210" s="2">
        <v>7.6378945733222157</v>
      </c>
      <c r="EC210" s="2">
        <v>7.6431486137243283</v>
      </c>
      <c r="ED210" s="2">
        <v>7.6486561964276802</v>
      </c>
      <c r="EE210" s="2">
        <v>7.6543876953220824</v>
      </c>
      <c r="EF210" s="2">
        <v>7.66039799046185</v>
      </c>
      <c r="EG210" s="2">
        <v>7.6666427838830016</v>
      </c>
      <c r="EH210" s="2">
        <v>7.673214743699396</v>
      </c>
      <c r="EI210" s="2">
        <v>7.6796259607487318</v>
      </c>
      <c r="EJ210" s="2">
        <v>7.6861688462103404</v>
      </c>
      <c r="EK210" s="2">
        <v>7.692695424186943</v>
      </c>
      <c r="EL210" s="2">
        <v>7.6992995247318223</v>
      </c>
      <c r="EM210" s="2">
        <v>7.7058460053049798</v>
      </c>
      <c r="EN210">
        <v>7.712328830291038</v>
      </c>
      <c r="EO210">
        <v>7.7184052682274169</v>
      </c>
      <c r="EP210">
        <v>7.7248094214311376</v>
      </c>
      <c r="EQ210">
        <v>7.7310477270957243</v>
      </c>
      <c r="ER210">
        <v>7.736873974855313</v>
      </c>
      <c r="ES210">
        <v>7.7425051611130753</v>
      </c>
      <c r="ET210">
        <v>7.7477743576790354</v>
      </c>
      <c r="EU210">
        <v>7.7527204110490597</v>
      </c>
      <c r="EV210">
        <v>7.7573525036886704</v>
      </c>
      <c r="EW210">
        <v>7.7613547437582309</v>
      </c>
      <c r="EX210">
        <v>7.7651563036002509</v>
      </c>
      <c r="EY210">
        <v>7.768347045126287</v>
      </c>
      <c r="EZ210">
        <v>7.7712514514771476</v>
      </c>
      <c r="FA210">
        <v>7.7732054176411296</v>
      </c>
      <c r="FB210">
        <v>7.7747919311808147</v>
      </c>
      <c r="FC210">
        <v>7.7757421156788427</v>
      </c>
      <c r="FD210">
        <v>7.7760945684103051</v>
      </c>
      <c r="FE210">
        <v>7.7758052480914603</v>
      </c>
      <c r="FF210">
        <v>7.7749693571721581</v>
      </c>
      <c r="FG210">
        <v>7.7737151843197028</v>
      </c>
      <c r="FH210">
        <v>7.7722889207738888</v>
      </c>
      <c r="FI210">
        <v>7.7707631553739009</v>
      </c>
      <c r="FJ210">
        <v>7.7695423167816502</v>
      </c>
      <c r="FK210">
        <v>7.7684974455891576</v>
      </c>
      <c r="FL210">
        <v>7.7679219899473386</v>
      </c>
      <c r="FM210">
        <v>7.7676774803300948</v>
      </c>
      <c r="FN210">
        <v>7.7678299653425311</v>
      </c>
      <c r="FO210">
        <v>7.7681806944089162</v>
      </c>
      <c r="FP210">
        <v>7.7687101940757319</v>
      </c>
      <c r="FQ210">
        <v>7.7692108431437923</v>
      </c>
      <c r="FR210">
        <v>7.7699025027737516</v>
      </c>
      <c r="FS210">
        <v>7.7705776254689383</v>
      </c>
      <c r="FT210">
        <v>7.7711457970989564</v>
      </c>
      <c r="FU210">
        <v>7.7715022949963997</v>
      </c>
      <c r="FV210">
        <v>7.7716673760801944</v>
      </c>
      <c r="FW210">
        <v>7.7715790191191392</v>
      </c>
      <c r="FX210">
        <v>7.771102390949518</v>
      </c>
      <c r="FY210">
        <v>7.7700871234541529</v>
      </c>
      <c r="FZ210">
        <v>7.7686177715494287</v>
      </c>
      <c r="GA210">
        <v>7.766769270609557</v>
      </c>
      <c r="GB210">
        <v>7.7645234334690194</v>
      </c>
      <c r="GC210">
        <v>7.7620868521894808</v>
      </c>
      <c r="GD210">
        <v>7.7592750243116066</v>
      </c>
      <c r="GE210">
        <v>7.7562707791197187</v>
      </c>
      <c r="GF210">
        <v>7.7532465391012257</v>
      </c>
      <c r="GG210">
        <v>7.7503330358403399</v>
      </c>
      <c r="GH210">
        <v>7.7473145247197328</v>
      </c>
      <c r="GI210">
        <v>7.7444857232149031</v>
      </c>
      <c r="GJ210">
        <v>7.7417864155228333</v>
      </c>
      <c r="GK210">
        <v>7.7393222108138664</v>
      </c>
      <c r="GL210">
        <v>7.7371518121300946</v>
      </c>
      <c r="GM210">
        <v>7.7353325928007592</v>
      </c>
      <c r="GN210">
        <v>7.7338143552262686</v>
      </c>
      <c r="GO210">
        <v>7.7326327756050892</v>
      </c>
      <c r="GP210">
        <v>7.7316254553439894</v>
      </c>
      <c r="GQ210">
        <v>7.7305387595515684</v>
      </c>
      <c r="GR210">
        <v>7.7293243352261909</v>
      </c>
      <c r="GS210">
        <v>7.7279061394142712</v>
      </c>
      <c r="GT210">
        <v>7.7261489332542048</v>
      </c>
      <c r="GU210">
        <v>7.7241163674935267</v>
      </c>
      <c r="GV210">
        <v>7.7214897842916201</v>
      </c>
      <c r="GW210">
        <v>7.7193957666316413</v>
      </c>
      <c r="GX210">
        <v>7.7172968309249796</v>
      </c>
      <c r="GY210">
        <v>7.7155303207405206</v>
      </c>
    </row>
    <row r="211" spans="1:207" x14ac:dyDescent="0.25">
      <c r="A211">
        <f t="shared" si="3"/>
        <v>210</v>
      </c>
      <c r="B211">
        <v>52.337815126050423</v>
      </c>
      <c r="C211">
        <v>52.337815126050423</v>
      </c>
      <c r="D211">
        <v>7.7214483005104801</v>
      </c>
      <c r="E211">
        <v>7.7189891805805013</v>
      </c>
      <c r="F211">
        <v>7.7168199948199678</v>
      </c>
      <c r="G211">
        <v>7.7147932775901173</v>
      </c>
      <c r="H211">
        <v>7.7130776521169686</v>
      </c>
      <c r="I211">
        <v>7.7118980555857144</v>
      </c>
      <c r="J211">
        <v>7.7114143784673672</v>
      </c>
      <c r="K211">
        <v>7.7118744833232951</v>
      </c>
      <c r="L211">
        <v>7.7134285934560287</v>
      </c>
      <c r="M211">
        <v>7.7156318834799658</v>
      </c>
      <c r="N211">
        <v>7.7185200764451896</v>
      </c>
      <c r="O211">
        <v>7.7219166536803723</v>
      </c>
      <c r="P211">
        <v>7.7256667605099887</v>
      </c>
      <c r="Q211">
        <v>7.7293079732534853</v>
      </c>
      <c r="R211">
        <v>7.7327879632111429</v>
      </c>
      <c r="S211">
        <v>7.736089166186515</v>
      </c>
      <c r="T211">
        <v>7.7392361100038087</v>
      </c>
      <c r="U211">
        <v>7.7422787700691531</v>
      </c>
      <c r="V211">
        <v>7.74533308389812</v>
      </c>
      <c r="W211">
        <v>7.7482214217494274</v>
      </c>
      <c r="X211">
        <v>7.7513376082766978</v>
      </c>
      <c r="Y211">
        <v>7.7546031718626001</v>
      </c>
      <c r="Z211">
        <v>7.7578579172655626</v>
      </c>
      <c r="AA211">
        <v>7.7612142161815063</v>
      </c>
      <c r="AB211">
        <v>7.7649115340390624</v>
      </c>
      <c r="AC211">
        <v>7.7690885344337666</v>
      </c>
      <c r="AD211">
        <v>7.773613103110236</v>
      </c>
      <c r="AE211">
        <v>7.7784666873361514</v>
      </c>
      <c r="AF211">
        <v>7.7837453481413066</v>
      </c>
      <c r="AG211">
        <v>7.7894111983987759</v>
      </c>
      <c r="AH211">
        <v>7.7950048869159128</v>
      </c>
      <c r="AI211">
        <v>7.8004328860007739</v>
      </c>
      <c r="AJ211">
        <v>7.8054475741777338</v>
      </c>
      <c r="AK211">
        <v>7.8100153008326938</v>
      </c>
      <c r="AL211">
        <v>7.813312756665681</v>
      </c>
      <c r="AM211">
        <v>7.8160823405145532</v>
      </c>
      <c r="AN211">
        <v>7.8176014908128666</v>
      </c>
      <c r="AO211">
        <v>7.8186014990963164</v>
      </c>
      <c r="AP211">
        <v>7.819008204252027</v>
      </c>
      <c r="AQ211">
        <v>7.8192066228175268</v>
      </c>
      <c r="AR211">
        <v>7.8194814470602916</v>
      </c>
      <c r="AS211">
        <v>7.8198025116916803</v>
      </c>
      <c r="AT211">
        <v>7.820507515349413</v>
      </c>
      <c r="AU211">
        <v>7.8214302522932648</v>
      </c>
      <c r="AV211">
        <v>7.8225140025385169</v>
      </c>
      <c r="AW211">
        <v>7.8236144468481417</v>
      </c>
      <c r="AX211">
        <v>7.8247637675671831</v>
      </c>
      <c r="AY211">
        <v>7.8257579273893461</v>
      </c>
      <c r="AZ211">
        <v>7.8265515215188639</v>
      </c>
      <c r="BA211">
        <v>7.8269996861136439</v>
      </c>
      <c r="BB211" s="2">
        <v>7.8269740899104816</v>
      </c>
      <c r="BC211" s="2">
        <v>7.826440915634346</v>
      </c>
      <c r="BD211" s="2">
        <v>7.8253466276897354</v>
      </c>
      <c r="BE211" s="2">
        <v>7.8237480043119856</v>
      </c>
      <c r="BF211" s="2">
        <v>7.8215942122186108</v>
      </c>
      <c r="BG211" s="2">
        <v>7.818787432578671</v>
      </c>
      <c r="BH211" s="2">
        <v>7.8157949373595761</v>
      </c>
      <c r="BI211" s="2">
        <v>7.8122238733788416</v>
      </c>
      <c r="BJ211" s="2">
        <v>7.8083324813214059</v>
      </c>
      <c r="BK211" s="2">
        <v>7.8038408866776816</v>
      </c>
      <c r="BL211" s="2">
        <v>7.7991617982283143</v>
      </c>
      <c r="BM211" s="2">
        <v>7.7941251815852164</v>
      </c>
      <c r="BN211" s="2">
        <v>7.7887957303422386</v>
      </c>
      <c r="BO211" s="2">
        <v>7.7832524086342234</v>
      </c>
      <c r="BP211" s="2">
        <v>7.7775039973478171</v>
      </c>
      <c r="BQ211" s="2">
        <v>7.7715715303489699</v>
      </c>
      <c r="BR211" s="2">
        <v>7.7654876839352953</v>
      </c>
      <c r="BS211" s="2">
        <v>7.7592488224250467</v>
      </c>
      <c r="BT211" s="2">
        <v>7.7527563690878516</v>
      </c>
      <c r="BU211" s="2">
        <v>7.7465703187825357</v>
      </c>
      <c r="BV211" s="2">
        <v>7.7400850362856657</v>
      </c>
      <c r="BW211" s="2">
        <v>7.7337054366469813</v>
      </c>
      <c r="BX211" s="2">
        <v>7.7274239619798744</v>
      </c>
      <c r="BY211" s="2">
        <v>7.7211712632382303</v>
      </c>
      <c r="BZ211" s="2">
        <v>7.7150215252828467</v>
      </c>
      <c r="CA211" s="2">
        <v>7.7090011539861472</v>
      </c>
      <c r="CB211" s="2">
        <v>7.7031369352398071</v>
      </c>
      <c r="CC211" s="2">
        <v>7.6974098889407383</v>
      </c>
      <c r="CD211" s="2">
        <v>7.6919806314481489</v>
      </c>
      <c r="CE211" s="2">
        <v>7.6863796064876793</v>
      </c>
      <c r="CF211" s="2">
        <v>7.6811328583938137</v>
      </c>
      <c r="CG211" s="2">
        <v>7.6760956052124332</v>
      </c>
      <c r="CH211" s="2">
        <v>7.6711707904036919</v>
      </c>
      <c r="CI211" s="2">
        <v>7.6663857056020559</v>
      </c>
      <c r="CJ211" s="2">
        <v>7.6618612025730979</v>
      </c>
      <c r="CK211" s="2">
        <v>7.6572509512501554</v>
      </c>
      <c r="CL211" s="2">
        <v>7.653127936268735</v>
      </c>
      <c r="CM211" s="2">
        <v>7.6488934815250946</v>
      </c>
      <c r="CN211" s="2">
        <v>7.6448814034234838</v>
      </c>
      <c r="CO211" s="2">
        <v>7.6409444234794659</v>
      </c>
      <c r="CP211" s="2">
        <v>7.6372726019327004</v>
      </c>
      <c r="CQ211" s="2">
        <v>7.6337365398016379</v>
      </c>
      <c r="CR211" s="2">
        <v>7.630312270425609</v>
      </c>
      <c r="CS211" s="2">
        <v>7.627022731804626</v>
      </c>
      <c r="CT211" s="2">
        <v>7.6239087113653374</v>
      </c>
      <c r="CU211" s="2">
        <v>7.6209124206860466</v>
      </c>
      <c r="CV211" s="2">
        <v>7.6180758576856924</v>
      </c>
      <c r="CW211" s="2">
        <v>7.6154053257036889</v>
      </c>
      <c r="CX211" s="2">
        <v>7.6128050459678978</v>
      </c>
      <c r="CY211" s="2">
        <v>7.6104777256699547</v>
      </c>
      <c r="CZ211" s="2">
        <v>7.6082569354134462</v>
      </c>
      <c r="DA211" s="19">
        <v>7.6061170267891534</v>
      </c>
      <c r="DB211" s="2">
        <v>7.604220673422839</v>
      </c>
      <c r="DC211" s="2">
        <v>7.6024467435380529</v>
      </c>
      <c r="DD211" s="2">
        <v>7.6007645091391147</v>
      </c>
      <c r="DE211" s="2">
        <v>7.5994527753104197</v>
      </c>
      <c r="DF211" s="2">
        <v>7.5982527706169618</v>
      </c>
      <c r="DG211" s="2">
        <v>7.5972510055172977</v>
      </c>
      <c r="DH211" s="2">
        <v>7.596465201665545</v>
      </c>
      <c r="DI211" s="2">
        <v>7.5958826318623904</v>
      </c>
      <c r="DJ211" s="2">
        <v>7.5955515034116754</v>
      </c>
      <c r="DK211" s="2">
        <v>7.5954632993174211</v>
      </c>
      <c r="DL211" s="2">
        <v>7.5956240364001477</v>
      </c>
      <c r="DM211" s="2">
        <v>7.596052066591489</v>
      </c>
      <c r="DN211" s="2">
        <v>7.5966835270042106</v>
      </c>
      <c r="DO211" s="2">
        <v>7.5973837617022157</v>
      </c>
      <c r="DP211" s="2">
        <v>7.5985668510332074</v>
      </c>
      <c r="DQ211" s="2">
        <v>7.6001365681686757</v>
      </c>
      <c r="DR211" s="2">
        <v>7.6018229284709813</v>
      </c>
      <c r="DS211" s="2">
        <v>7.6039111400346124</v>
      </c>
      <c r="DT211" s="2">
        <v>7.6063184790838774</v>
      </c>
      <c r="DU211" s="2">
        <v>7.6090196943537114</v>
      </c>
      <c r="DV211" s="2">
        <v>7.6120579751795754</v>
      </c>
      <c r="DW211" s="2">
        <v>7.6154016348085651</v>
      </c>
      <c r="DX211" s="2">
        <v>7.6191641685420617</v>
      </c>
      <c r="DY211" s="2">
        <v>7.6232878192186488</v>
      </c>
      <c r="DZ211" s="2">
        <v>7.6277300461290869</v>
      </c>
      <c r="EA211" s="2">
        <v>7.6328387566108784</v>
      </c>
      <c r="EB211" s="2">
        <v>7.6379133993393644</v>
      </c>
      <c r="EC211" s="2">
        <v>7.6432503518093347</v>
      </c>
      <c r="ED211" s="2">
        <v>7.6488463442255954</v>
      </c>
      <c r="EE211" s="2">
        <v>7.654666252472845</v>
      </c>
      <c r="EF211" s="2">
        <v>7.660718369735104</v>
      </c>
      <c r="EG211" s="2">
        <v>7.6672279074802443</v>
      </c>
      <c r="EH211" s="2">
        <v>7.6736740374641288</v>
      </c>
      <c r="EI211" s="2">
        <v>7.680240827787391</v>
      </c>
      <c r="EJ211" s="2">
        <v>7.6868598608586014</v>
      </c>
      <c r="EK211" s="2">
        <v>7.6935810604829697</v>
      </c>
      <c r="EL211" s="2">
        <v>7.7002047809906076</v>
      </c>
      <c r="EM211" s="2">
        <v>7.7067972593926406</v>
      </c>
      <c r="EN211">
        <v>7.7132995138360041</v>
      </c>
      <c r="EO211">
        <v>7.7194698525266272</v>
      </c>
      <c r="EP211">
        <v>7.72590075964143</v>
      </c>
      <c r="EQ211">
        <v>7.7321609451174824</v>
      </c>
      <c r="ER211">
        <v>7.7379432958295622</v>
      </c>
      <c r="ES211">
        <v>7.7434598315980194</v>
      </c>
      <c r="ET211">
        <v>7.7487841053748969</v>
      </c>
      <c r="EU211">
        <v>7.7537916981567756</v>
      </c>
      <c r="EV211">
        <v>7.7583809633387482</v>
      </c>
      <c r="EW211">
        <v>7.7625572066799231</v>
      </c>
      <c r="EX211">
        <v>7.7663117180270067</v>
      </c>
      <c r="EY211">
        <v>7.7696570021257552</v>
      </c>
      <c r="EZ211">
        <v>7.7725795694332218</v>
      </c>
      <c r="FA211">
        <v>7.7746268237350282</v>
      </c>
      <c r="FB211">
        <v>7.7762376700698654</v>
      </c>
      <c r="FC211">
        <v>7.7772914547676759</v>
      </c>
      <c r="FD211">
        <v>7.7776965307690444</v>
      </c>
      <c r="FE211">
        <v>7.7774448460383834</v>
      </c>
      <c r="FF211">
        <v>7.7766220925817926</v>
      </c>
      <c r="FG211">
        <v>7.7753291396417596</v>
      </c>
      <c r="FH211">
        <v>7.7738451101261674</v>
      </c>
      <c r="FI211">
        <v>7.7722276534326333</v>
      </c>
      <c r="FJ211">
        <v>7.7709879379362574</v>
      </c>
      <c r="FK211">
        <v>7.7695875936185992</v>
      </c>
      <c r="FL211">
        <v>7.7688965887433872</v>
      </c>
      <c r="FM211">
        <v>7.7685596179004746</v>
      </c>
      <c r="FN211">
        <v>7.7687257292428464</v>
      </c>
      <c r="FO211">
        <v>7.7690794671866366</v>
      </c>
      <c r="FP211">
        <v>7.7696281823196012</v>
      </c>
      <c r="FQ211">
        <v>7.7703028417388378</v>
      </c>
      <c r="FR211">
        <v>7.7710221193045141</v>
      </c>
      <c r="FS211">
        <v>7.7717113540921448</v>
      </c>
      <c r="FT211">
        <v>7.7722968571447462</v>
      </c>
      <c r="FU211">
        <v>7.7727267018743804</v>
      </c>
      <c r="FV211">
        <v>7.7728970272080327</v>
      </c>
      <c r="FW211">
        <v>7.7728082539230643</v>
      </c>
      <c r="FX211">
        <v>7.772378742131302</v>
      </c>
      <c r="FY211">
        <v>7.7711977459964983</v>
      </c>
      <c r="FZ211">
        <v>7.7696816162541644</v>
      </c>
      <c r="GA211">
        <v>7.7678423762954969</v>
      </c>
      <c r="GB211">
        <v>7.7655158776849031</v>
      </c>
      <c r="GC211">
        <v>7.7628828223639603</v>
      </c>
      <c r="GD211">
        <v>7.7600135074128991</v>
      </c>
      <c r="GE211">
        <v>7.7569588751059424</v>
      </c>
      <c r="GF211">
        <v>7.7538999935381971</v>
      </c>
      <c r="GG211">
        <v>7.7508468770531502</v>
      </c>
      <c r="GH211">
        <v>7.7477847082406406</v>
      </c>
      <c r="GI211">
        <v>7.7448681004119084</v>
      </c>
      <c r="GJ211">
        <v>7.7421171902742261</v>
      </c>
      <c r="GK211">
        <v>7.7396836610734487</v>
      </c>
      <c r="GL211">
        <v>7.7375009022729424</v>
      </c>
      <c r="GM211">
        <v>7.7356243761110237</v>
      </c>
      <c r="GN211">
        <v>7.7342641526670919</v>
      </c>
      <c r="GO211">
        <v>7.7330508150273394</v>
      </c>
      <c r="GP211">
        <v>7.7319835647529143</v>
      </c>
      <c r="GQ211">
        <v>7.7308526802984359</v>
      </c>
      <c r="GR211">
        <v>7.7297090986354924</v>
      </c>
      <c r="GS211">
        <v>7.7283749332273066</v>
      </c>
      <c r="GT211">
        <v>7.7267395625651654</v>
      </c>
      <c r="GU211">
        <v>7.7248365985001017</v>
      </c>
      <c r="GV211">
        <v>7.7228299023236442</v>
      </c>
      <c r="GW211">
        <v>7.720511677359946</v>
      </c>
      <c r="GX211">
        <v>7.718136781943822</v>
      </c>
      <c r="GY211">
        <v>7.7157810941795963</v>
      </c>
    </row>
    <row r="212" spans="1:207" x14ac:dyDescent="0.25">
      <c r="A212">
        <f t="shared" si="3"/>
        <v>211</v>
      </c>
      <c r="B212">
        <v>52.588235294117638</v>
      </c>
      <c r="C212">
        <v>52.588235294117638</v>
      </c>
      <c r="D212">
        <v>7.7221484635812301</v>
      </c>
      <c r="E212">
        <v>7.7196745690248054</v>
      </c>
      <c r="F212">
        <v>7.7171673465749748</v>
      </c>
      <c r="G212">
        <v>7.7148959956463061</v>
      </c>
      <c r="H212">
        <v>7.7129669803042553</v>
      </c>
      <c r="I212">
        <v>7.711668752349639</v>
      </c>
      <c r="J212">
        <v>7.7109385223117606</v>
      </c>
      <c r="K212">
        <v>7.7113107976579229</v>
      </c>
      <c r="L212">
        <v>7.7127118698173369</v>
      </c>
      <c r="M212">
        <v>7.7151114662895726</v>
      </c>
      <c r="N212">
        <v>7.718170513489448</v>
      </c>
      <c r="O212">
        <v>7.721879999076509</v>
      </c>
      <c r="P212">
        <v>7.7256347818693918</v>
      </c>
      <c r="Q212">
        <v>7.7293449755256471</v>
      </c>
      <c r="R212">
        <v>7.7328835316164826</v>
      </c>
      <c r="S212">
        <v>7.7362060215468471</v>
      </c>
      <c r="T212">
        <v>7.739352416065727</v>
      </c>
      <c r="U212">
        <v>7.7423779996518638</v>
      </c>
      <c r="V212">
        <v>7.7453301174907123</v>
      </c>
      <c r="W212">
        <v>7.7482621769943032</v>
      </c>
      <c r="X212">
        <v>7.7512229520485176</v>
      </c>
      <c r="Y212">
        <v>7.7544726961189356</v>
      </c>
      <c r="Z212">
        <v>7.7576582724575953</v>
      </c>
      <c r="AA212">
        <v>7.7609662487189972</v>
      </c>
      <c r="AB212">
        <v>7.7646477443945088</v>
      </c>
      <c r="AC212">
        <v>7.768652232558968</v>
      </c>
      <c r="AD212">
        <v>7.7731421566897128</v>
      </c>
      <c r="AE212">
        <v>7.7779886046233013</v>
      </c>
      <c r="AF212">
        <v>7.7833237754752158</v>
      </c>
      <c r="AG212">
        <v>7.7890574354229152</v>
      </c>
      <c r="AH212">
        <v>7.794767471602797</v>
      </c>
      <c r="AI212">
        <v>7.8001878804849962</v>
      </c>
      <c r="AJ212">
        <v>7.8052914713377648</v>
      </c>
      <c r="AK212">
        <v>7.8099106807848528</v>
      </c>
      <c r="AL212">
        <v>7.8136619079012757</v>
      </c>
      <c r="AM212">
        <v>7.815927864774042</v>
      </c>
      <c r="AN212">
        <v>7.8177526382919744</v>
      </c>
      <c r="AO212">
        <v>7.8183358755499004</v>
      </c>
      <c r="AP212">
        <v>7.8186564396028659</v>
      </c>
      <c r="AQ212">
        <v>7.8187696360352721</v>
      </c>
      <c r="AR212">
        <v>7.8190513580225476</v>
      </c>
      <c r="AS212">
        <v>7.8191945460651544</v>
      </c>
      <c r="AT212">
        <v>7.8198172113767983</v>
      </c>
      <c r="AU212">
        <v>7.8207588564887178</v>
      </c>
      <c r="AV212">
        <v>7.8217924308926543</v>
      </c>
      <c r="AW212">
        <v>7.8229378501731688</v>
      </c>
      <c r="AX212">
        <v>7.8241169650704823</v>
      </c>
      <c r="AY212">
        <v>7.8251437928969469</v>
      </c>
      <c r="AZ212">
        <v>7.8261065166433159</v>
      </c>
      <c r="BA212">
        <v>7.8265846696329708</v>
      </c>
      <c r="BB212" s="2">
        <v>7.8266075965027362</v>
      </c>
      <c r="BC212" s="2">
        <v>7.8260989047382852</v>
      </c>
      <c r="BD212" s="2">
        <v>7.825013936668646</v>
      </c>
      <c r="BE212" s="2">
        <v>7.8234037500451121</v>
      </c>
      <c r="BF212" s="2">
        <v>7.8212444608968106</v>
      </c>
      <c r="BG212" s="2">
        <v>7.8184745782422791</v>
      </c>
      <c r="BH212" s="2">
        <v>7.8154146546800751</v>
      </c>
      <c r="BI212" s="2">
        <v>7.8118233525199274</v>
      </c>
      <c r="BJ212" s="2">
        <v>7.8079750235899006</v>
      </c>
      <c r="BK212" s="2">
        <v>7.8034114857333066</v>
      </c>
      <c r="BL212" s="2">
        <v>7.7987161282996604</v>
      </c>
      <c r="BM212" s="2">
        <v>7.7936633696044968</v>
      </c>
      <c r="BN212" s="2">
        <v>7.7882829657057258</v>
      </c>
      <c r="BO212" s="2">
        <v>7.7827300355813263</v>
      </c>
      <c r="BP212" s="2">
        <v>7.7769687298728618</v>
      </c>
      <c r="BQ212" s="2">
        <v>7.771020277001516</v>
      </c>
      <c r="BR212" s="2">
        <v>7.7649208324980412</v>
      </c>
      <c r="BS212" s="2">
        <v>7.7586353204205132</v>
      </c>
      <c r="BT212" s="2">
        <v>7.7521480701209384</v>
      </c>
      <c r="BU212" s="2">
        <v>7.7459089429895567</v>
      </c>
      <c r="BV212" s="2">
        <v>7.7394187351231487</v>
      </c>
      <c r="BW212" s="2">
        <v>7.732992413316242</v>
      </c>
      <c r="BX212" s="2">
        <v>7.7266902564311213</v>
      </c>
      <c r="BY212" s="2">
        <v>7.7204030324302169</v>
      </c>
      <c r="BZ212" s="2">
        <v>7.7142181025442618</v>
      </c>
      <c r="CA212" s="2">
        <v>7.7081620939187658</v>
      </c>
      <c r="CB212" s="2">
        <v>7.7022667409224468</v>
      </c>
      <c r="CC212" s="2">
        <v>7.6964866229238824</v>
      </c>
      <c r="CD212" s="2">
        <v>7.6910099049792011</v>
      </c>
      <c r="CE212" s="2">
        <v>7.6853741883267954</v>
      </c>
      <c r="CF212" s="2">
        <v>7.6800831570859209</v>
      </c>
      <c r="CG212" s="2">
        <v>7.6750421161670896</v>
      </c>
      <c r="CH212" s="2">
        <v>7.6700782761744062</v>
      </c>
      <c r="CI212" s="2">
        <v>7.6652355207289116</v>
      </c>
      <c r="CJ212" s="2">
        <v>7.660629488060728</v>
      </c>
      <c r="CK212" s="2">
        <v>7.6560542737202892</v>
      </c>
      <c r="CL212" s="2">
        <v>7.6518305289978654</v>
      </c>
      <c r="CM212" s="2">
        <v>7.6476227783090032</v>
      </c>
      <c r="CN212" s="2">
        <v>7.6435843750792074</v>
      </c>
      <c r="CO212" s="2">
        <v>7.6395949991529282</v>
      </c>
      <c r="CP212" s="2">
        <v>7.6359209449254273</v>
      </c>
      <c r="CQ212" s="2">
        <v>7.6323761660567424</v>
      </c>
      <c r="CR212" s="2">
        <v>7.6289396511852381</v>
      </c>
      <c r="CS212" s="2">
        <v>7.6256252356011949</v>
      </c>
      <c r="CT212" s="2">
        <v>7.6225115303527176</v>
      </c>
      <c r="CU212" s="2">
        <v>7.6195118097432823</v>
      </c>
      <c r="CV212" s="2">
        <v>7.6166793019589054</v>
      </c>
      <c r="CW212" s="2">
        <v>7.6139935264326279</v>
      </c>
      <c r="CX212" s="2">
        <v>7.6114295084460677</v>
      </c>
      <c r="CY212" s="2">
        <v>7.6091348944633879</v>
      </c>
      <c r="CZ212" s="2">
        <v>7.6069387955142469</v>
      </c>
      <c r="DA212" s="19">
        <v>7.6048646510786488</v>
      </c>
      <c r="DB212" s="2">
        <v>7.6029894897341528</v>
      </c>
      <c r="DC212" s="2">
        <v>7.6012651808584337</v>
      </c>
      <c r="DD212" s="2">
        <v>7.5996878711261546</v>
      </c>
      <c r="DE212" s="2">
        <v>7.5983847946989007</v>
      </c>
      <c r="DF212" s="2">
        <v>7.5972521154030526</v>
      </c>
      <c r="DG212" s="2">
        <v>7.5963098656074877</v>
      </c>
      <c r="DH212" s="2">
        <v>7.5955884378021947</v>
      </c>
      <c r="DI212" s="2">
        <v>7.595080526438597</v>
      </c>
      <c r="DJ212" s="2">
        <v>7.5948098070648049</v>
      </c>
      <c r="DK212" s="2">
        <v>7.5947857587561272</v>
      </c>
      <c r="DL212" s="2">
        <v>7.5949979414116724</v>
      </c>
      <c r="DM212" s="2">
        <v>7.5954756745310217</v>
      </c>
      <c r="DN212" s="2">
        <v>7.5961819574173139</v>
      </c>
      <c r="DO212" s="2">
        <v>7.5972033206408067</v>
      </c>
      <c r="DP212" s="2">
        <v>7.5985033251947627</v>
      </c>
      <c r="DQ212" s="2">
        <v>7.6000874241617788</v>
      </c>
      <c r="DR212" s="2">
        <v>7.6019197247573542</v>
      </c>
      <c r="DS212" s="2">
        <v>7.6040771734492898</v>
      </c>
      <c r="DT212" s="2">
        <v>7.6065251261877131</v>
      </c>
      <c r="DU212" s="2">
        <v>7.6092989906708466</v>
      </c>
      <c r="DV212" s="2">
        <v>7.6123978456916319</v>
      </c>
      <c r="DW212" s="2">
        <v>7.6158520258527398</v>
      </c>
      <c r="DX212" s="2">
        <v>7.6196129392110707</v>
      </c>
      <c r="DY212" s="2">
        <v>7.6238241613796376</v>
      </c>
      <c r="DZ212" s="2">
        <v>7.6281677369313714</v>
      </c>
      <c r="EA212" s="2">
        <v>7.6329308256634274</v>
      </c>
      <c r="EB212" s="2">
        <v>7.6380897066556344</v>
      </c>
      <c r="EC212" s="2">
        <v>7.6435082022707483</v>
      </c>
      <c r="ED212" s="2">
        <v>7.6491897720291124</v>
      </c>
      <c r="EE212" s="2">
        <v>7.6550983641076984</v>
      </c>
      <c r="EF212" s="2">
        <v>7.6611945252422036</v>
      </c>
      <c r="EG212" s="2">
        <v>7.6676838977618296</v>
      </c>
      <c r="EH212" s="2">
        <v>7.6738732232153879</v>
      </c>
      <c r="EI212" s="2">
        <v>7.6805026560651042</v>
      </c>
      <c r="EJ212" s="2">
        <v>7.6870641975016492</v>
      </c>
      <c r="EK212" s="2">
        <v>7.6937669208692752</v>
      </c>
      <c r="EL212" s="2">
        <v>7.7004968794518076</v>
      </c>
      <c r="EM212" s="2">
        <v>7.7072681714799369</v>
      </c>
      <c r="EN212">
        <v>7.7139371048660266</v>
      </c>
      <c r="EO212">
        <v>7.7206459547947937</v>
      </c>
      <c r="EP212">
        <v>7.727121239641499</v>
      </c>
      <c r="EQ212">
        <v>7.7334210482616879</v>
      </c>
      <c r="ER212">
        <v>7.7395024658837404</v>
      </c>
      <c r="ES212">
        <v>7.7453132708963333</v>
      </c>
      <c r="ET212">
        <v>7.7508458808065281</v>
      </c>
      <c r="EU212">
        <v>7.7559320917427703</v>
      </c>
      <c r="EV212">
        <v>7.7605742511534039</v>
      </c>
      <c r="EW212">
        <v>7.7648886963115578</v>
      </c>
      <c r="EX212">
        <v>7.7684583734123924</v>
      </c>
      <c r="EY212">
        <v>7.7715762067533367</v>
      </c>
      <c r="EZ212">
        <v>7.7740062744324812</v>
      </c>
      <c r="FA212">
        <v>7.7760689015651447</v>
      </c>
      <c r="FB212">
        <v>7.7773686578721248</v>
      </c>
      <c r="FC212">
        <v>7.7781923072282586</v>
      </c>
      <c r="FD212">
        <v>7.7784453193778358</v>
      </c>
      <c r="FE212">
        <v>7.7781456182324797</v>
      </c>
      <c r="FF212">
        <v>7.7773706266992333</v>
      </c>
      <c r="FG212">
        <v>7.7762685724413876</v>
      </c>
      <c r="FH212">
        <v>7.7749433076973986</v>
      </c>
      <c r="FI212">
        <v>7.7736450931318846</v>
      </c>
      <c r="FJ212">
        <v>7.7723987357488458</v>
      </c>
      <c r="FK212">
        <v>7.7711495949229521</v>
      </c>
      <c r="FL212">
        <v>7.7704717063405084</v>
      </c>
      <c r="FM212">
        <v>7.7702568722261001</v>
      </c>
      <c r="FN212">
        <v>7.7702891268553582</v>
      </c>
      <c r="FO212">
        <v>7.7706229997190066</v>
      </c>
      <c r="FP212">
        <v>7.7711464967344028</v>
      </c>
      <c r="FQ212">
        <v>7.7718709854946262</v>
      </c>
      <c r="FR212">
        <v>7.7725408144550396</v>
      </c>
      <c r="FS212">
        <v>7.7731683513013312</v>
      </c>
      <c r="FT212">
        <v>7.773696586608887</v>
      </c>
      <c r="FU212">
        <v>7.7740820548760139</v>
      </c>
      <c r="FV212">
        <v>7.7741840817425851</v>
      </c>
      <c r="FW212">
        <v>7.773933768289603</v>
      </c>
      <c r="FX212">
        <v>7.7734266298683687</v>
      </c>
      <c r="FY212">
        <v>7.7721991892460682</v>
      </c>
      <c r="FZ212">
        <v>7.7706302661249227</v>
      </c>
      <c r="GA212">
        <v>7.7687174980983613</v>
      </c>
      <c r="GB212">
        <v>7.7663328794635236</v>
      </c>
      <c r="GC212">
        <v>7.7635696702830286</v>
      </c>
      <c r="GD212">
        <v>7.7606684979711149</v>
      </c>
      <c r="GE212">
        <v>7.7576109032137497</v>
      </c>
      <c r="GF212">
        <v>7.7545176691134881</v>
      </c>
      <c r="GG212">
        <v>7.7513468594181356</v>
      </c>
      <c r="GH212">
        <v>7.7482567287078314</v>
      </c>
      <c r="GI212">
        <v>7.7452661456380936</v>
      </c>
      <c r="GJ212">
        <v>7.7424724594147758</v>
      </c>
      <c r="GK212">
        <v>7.7400215479116206</v>
      </c>
      <c r="GL212">
        <v>7.7378180872798907</v>
      </c>
      <c r="GM212">
        <v>7.7359215460809212</v>
      </c>
      <c r="GN212">
        <v>7.7346116191906802</v>
      </c>
      <c r="GO212">
        <v>7.7333557731753908</v>
      </c>
      <c r="GP212">
        <v>7.7322197209573282</v>
      </c>
      <c r="GQ212">
        <v>7.7310932451561847</v>
      </c>
      <c r="GR212">
        <v>7.7299866446997969</v>
      </c>
      <c r="GS212">
        <v>7.7287002588120703</v>
      </c>
      <c r="GT212">
        <v>7.7271490041518618</v>
      </c>
      <c r="GU212">
        <v>7.725366212289237</v>
      </c>
      <c r="GV212">
        <v>7.7235803738629079</v>
      </c>
      <c r="GW212">
        <v>7.7212169441688756</v>
      </c>
      <c r="GX212">
        <v>7.7186518600947096</v>
      </c>
      <c r="GY212">
        <v>7.7159080315663262</v>
      </c>
    </row>
    <row r="213" spans="1:207" x14ac:dyDescent="0.25">
      <c r="A213">
        <f t="shared" si="3"/>
        <v>212</v>
      </c>
      <c r="B213">
        <v>52.838655462184867</v>
      </c>
      <c r="C213">
        <v>52.838655462184867</v>
      </c>
      <c r="D213">
        <v>7.7221479494812071</v>
      </c>
      <c r="E213">
        <v>7.7198440090734408</v>
      </c>
      <c r="F213">
        <v>7.7172489082835432</v>
      </c>
      <c r="G213">
        <v>7.7149260347499711</v>
      </c>
      <c r="H213">
        <v>7.7130198132361354</v>
      </c>
      <c r="I213">
        <v>7.711741072688465</v>
      </c>
      <c r="J213">
        <v>7.7112056078874618</v>
      </c>
      <c r="K213">
        <v>7.7116335126808799</v>
      </c>
      <c r="L213">
        <v>7.7129717259500614</v>
      </c>
      <c r="M213">
        <v>7.7153780326979984</v>
      </c>
      <c r="N213">
        <v>7.7184268812627934</v>
      </c>
      <c r="O213">
        <v>7.7219344108504968</v>
      </c>
      <c r="P213">
        <v>7.7254570970123666</v>
      </c>
      <c r="Q213">
        <v>7.729181462910887</v>
      </c>
      <c r="R213">
        <v>7.7327673816101274</v>
      </c>
      <c r="S213">
        <v>7.7361068674769102</v>
      </c>
      <c r="T213">
        <v>7.739262176932141</v>
      </c>
      <c r="U213">
        <v>7.7422921471621722</v>
      </c>
      <c r="V213">
        <v>7.7451581391969304</v>
      </c>
      <c r="W213">
        <v>7.74819356677403</v>
      </c>
      <c r="X213">
        <v>7.7510282872886389</v>
      </c>
      <c r="Y213">
        <v>7.7542517467185466</v>
      </c>
      <c r="Z213">
        <v>7.7574410236738434</v>
      </c>
      <c r="AA213">
        <v>7.7608726758876863</v>
      </c>
      <c r="AB213">
        <v>7.7646492288068094</v>
      </c>
      <c r="AC213">
        <v>7.7685111137132816</v>
      </c>
      <c r="AD213">
        <v>7.7728925957835822</v>
      </c>
      <c r="AE213">
        <v>7.77772516667003</v>
      </c>
      <c r="AF213">
        <v>7.7830552224838687</v>
      </c>
      <c r="AG213">
        <v>7.7886947185013744</v>
      </c>
      <c r="AH213">
        <v>7.7944606132406884</v>
      </c>
      <c r="AI213">
        <v>7.7998728797959576</v>
      </c>
      <c r="AJ213">
        <v>7.8050006151547757</v>
      </c>
      <c r="AK213">
        <v>7.8094033215691887</v>
      </c>
      <c r="AL213">
        <v>7.813247237413246</v>
      </c>
      <c r="AM213">
        <v>7.8153861236534912</v>
      </c>
      <c r="AN213">
        <v>7.817015234286794</v>
      </c>
      <c r="AO213">
        <v>7.8178185326763296</v>
      </c>
      <c r="AP213">
        <v>7.8182187107744916</v>
      </c>
      <c r="AQ213">
        <v>7.8183331456856218</v>
      </c>
      <c r="AR213">
        <v>7.8185972709870573</v>
      </c>
      <c r="AS213">
        <v>7.8187660781358144</v>
      </c>
      <c r="AT213">
        <v>7.8193840569712556</v>
      </c>
      <c r="AU213">
        <v>7.820330419317191</v>
      </c>
      <c r="AV213">
        <v>7.8213701877376653</v>
      </c>
      <c r="AW213">
        <v>7.822557279578386</v>
      </c>
      <c r="AX213">
        <v>7.8237006469111394</v>
      </c>
      <c r="AY213">
        <v>7.8247146463620316</v>
      </c>
      <c r="AZ213">
        <v>7.8256522904885424</v>
      </c>
      <c r="BA213">
        <v>7.826123052309331</v>
      </c>
      <c r="BB213" s="2">
        <v>7.8261937643605188</v>
      </c>
      <c r="BC213" s="2">
        <v>7.8257109623865873</v>
      </c>
      <c r="BD213" s="2">
        <v>7.8246350899191537</v>
      </c>
      <c r="BE213" s="2">
        <v>7.8229942461883741</v>
      </c>
      <c r="BF213" s="2">
        <v>7.82081443026863</v>
      </c>
      <c r="BG213" s="2">
        <v>7.8181251267636336</v>
      </c>
      <c r="BH213" s="2">
        <v>7.8149425453468231</v>
      </c>
      <c r="BI213" s="2">
        <v>7.8113267982320993</v>
      </c>
      <c r="BJ213" s="2">
        <v>7.8074014858464373</v>
      </c>
      <c r="BK213" s="2">
        <v>7.8029000421294983</v>
      </c>
      <c r="BL213" s="2">
        <v>7.798184209602443</v>
      </c>
      <c r="BM213" s="2">
        <v>7.7931318424658587</v>
      </c>
      <c r="BN213" s="2">
        <v>7.7877298967869901</v>
      </c>
      <c r="BO213" s="2">
        <v>7.7821718406183908</v>
      </c>
      <c r="BP213" s="2">
        <v>7.7763978756614769</v>
      </c>
      <c r="BQ213" s="2">
        <v>7.770434221490885</v>
      </c>
      <c r="BR213" s="2">
        <v>7.7643197122611918</v>
      </c>
      <c r="BS213" s="2">
        <v>7.7580105255617262</v>
      </c>
      <c r="BT213" s="2">
        <v>7.7516028023337444</v>
      </c>
      <c r="BU213" s="2">
        <v>7.7452583293136197</v>
      </c>
      <c r="BV213" s="2">
        <v>7.7388070208261288</v>
      </c>
      <c r="BW213" s="2">
        <v>7.7323402389340101</v>
      </c>
      <c r="BX213" s="2">
        <v>7.7260077571155001</v>
      </c>
      <c r="BY213" s="2">
        <v>7.7196854735283393</v>
      </c>
      <c r="BZ213" s="2">
        <v>7.7134648407995714</v>
      </c>
      <c r="CA213" s="2">
        <v>7.7073733185164084</v>
      </c>
      <c r="CB213" s="2">
        <v>7.7014466146568914</v>
      </c>
      <c r="CC213" s="2">
        <v>7.6956182621551186</v>
      </c>
      <c r="CD213" s="2">
        <v>7.690031264557005</v>
      </c>
      <c r="CE213" s="2">
        <v>7.6844370804500342</v>
      </c>
      <c r="CF213" s="2">
        <v>7.6791052143187253</v>
      </c>
      <c r="CG213" s="2">
        <v>7.6740454726459326</v>
      </c>
      <c r="CH213" s="2">
        <v>7.6690438205135187</v>
      </c>
      <c r="CI213" s="2">
        <v>7.664151564364472</v>
      </c>
      <c r="CJ213" s="2">
        <v>7.659429140068247</v>
      </c>
      <c r="CK213" s="2">
        <v>7.6549285386133672</v>
      </c>
      <c r="CL213" s="2">
        <v>7.6505304893569877</v>
      </c>
      <c r="CM213" s="2">
        <v>7.6463716002374591</v>
      </c>
      <c r="CN213" s="2">
        <v>7.6423029119074357</v>
      </c>
      <c r="CO213" s="2">
        <v>7.6383170323888541</v>
      </c>
      <c r="CP213" s="2">
        <v>7.6346008570306534</v>
      </c>
      <c r="CQ213" s="2">
        <v>7.6310233211367233</v>
      </c>
      <c r="CR213" s="2">
        <v>7.6275751324353953</v>
      </c>
      <c r="CS213" s="2">
        <v>7.6242486248296668</v>
      </c>
      <c r="CT213" s="2">
        <v>7.6211242581550547</v>
      </c>
      <c r="CU213" s="2">
        <v>7.6181301354823701</v>
      </c>
      <c r="CV213" s="2">
        <v>7.6153008553793029</v>
      </c>
      <c r="CW213" s="2">
        <v>7.6125940171863427</v>
      </c>
      <c r="CX213" s="2">
        <v>7.6100905867489121</v>
      </c>
      <c r="CY213" s="2">
        <v>7.6077729150111439</v>
      </c>
      <c r="CZ213" s="2">
        <v>7.6055769674837803</v>
      </c>
      <c r="DA213" s="19">
        <v>7.6035754243381053</v>
      </c>
      <c r="DB213" s="2">
        <v>7.6017006526352118</v>
      </c>
      <c r="DC213" s="2">
        <v>7.6000265110417766</v>
      </c>
      <c r="DD213" s="2">
        <v>7.5985934622775719</v>
      </c>
      <c r="DE213" s="2">
        <v>7.5972567556793473</v>
      </c>
      <c r="DF213" s="2">
        <v>7.5961835011175634</v>
      </c>
      <c r="DG213" s="2">
        <v>7.5953049074811698</v>
      </c>
      <c r="DH213" s="2">
        <v>7.5946498017132686</v>
      </c>
      <c r="DI213" s="2">
        <v>7.5942280146259389</v>
      </c>
      <c r="DJ213" s="2">
        <v>7.5940246527597708</v>
      </c>
      <c r="DK213" s="2">
        <v>7.5940686549267893</v>
      </c>
      <c r="DL213" s="2">
        <v>7.5943444108865057</v>
      </c>
      <c r="DM213" s="2">
        <v>7.594878572589737</v>
      </c>
      <c r="DN213" s="2">
        <v>7.5956847885226546</v>
      </c>
      <c r="DO213" s="2">
        <v>7.5968821096431141</v>
      </c>
      <c r="DP213" s="2">
        <v>7.5982625128855723</v>
      </c>
      <c r="DQ213" s="2">
        <v>7.5998862246453269</v>
      </c>
      <c r="DR213" s="2">
        <v>7.6018296601977493</v>
      </c>
      <c r="DS213" s="2">
        <v>7.6040565976103061</v>
      </c>
      <c r="DT213" s="2">
        <v>7.6065679465840716</v>
      </c>
      <c r="DU213" s="2">
        <v>7.6094133154691459</v>
      </c>
      <c r="DV213" s="2">
        <v>7.6125772471141042</v>
      </c>
      <c r="DW213" s="2">
        <v>7.6161043575401193</v>
      </c>
      <c r="DX213" s="2">
        <v>7.6199043312374997</v>
      </c>
      <c r="DY213" s="2">
        <v>7.6240690800950883</v>
      </c>
      <c r="DZ213" s="2">
        <v>7.6285357532255889</v>
      </c>
      <c r="EA213" s="2">
        <v>7.6332003182817116</v>
      </c>
      <c r="EB213" s="2">
        <v>7.6384225090262774</v>
      </c>
      <c r="EC213" s="2">
        <v>7.6439189824685672</v>
      </c>
      <c r="ED213" s="2">
        <v>7.6496804011723478</v>
      </c>
      <c r="EE213" s="2">
        <v>7.6556740700827319</v>
      </c>
      <c r="EF213" s="2">
        <v>7.6618314460017007</v>
      </c>
      <c r="EG213" s="2">
        <v>7.6681017526752084</v>
      </c>
      <c r="EH213" s="2">
        <v>7.6744794542855237</v>
      </c>
      <c r="EI213" s="2">
        <v>7.6811383125631574</v>
      </c>
      <c r="EJ213" s="2">
        <v>7.6877549760742436</v>
      </c>
      <c r="EK213" s="2">
        <v>7.6944851892019432</v>
      </c>
      <c r="EL213" s="2">
        <v>7.7012951757917056</v>
      </c>
      <c r="EM213" s="2">
        <v>7.7081415317811093</v>
      </c>
      <c r="EN213">
        <v>7.7149346078417098</v>
      </c>
      <c r="EO213">
        <v>7.7218759639902377</v>
      </c>
      <c r="EP213">
        <v>7.7284069545769132</v>
      </c>
      <c r="EQ213">
        <v>7.7347579374574016</v>
      </c>
      <c r="ER213">
        <v>7.7409920078740013</v>
      </c>
      <c r="ES213">
        <v>7.7469477059491068</v>
      </c>
      <c r="ET213">
        <v>7.752544952018436</v>
      </c>
      <c r="EU213">
        <v>7.7576961926529053</v>
      </c>
      <c r="EV213">
        <v>7.762436152953617</v>
      </c>
      <c r="EW213">
        <v>7.7665100951560033</v>
      </c>
      <c r="EX213">
        <v>7.7701832606754726</v>
      </c>
      <c r="EY213">
        <v>7.7732083099355576</v>
      </c>
      <c r="EZ213">
        <v>7.7754625122577927</v>
      </c>
      <c r="FA213">
        <v>7.7774708199468234</v>
      </c>
      <c r="FB213">
        <v>7.7786508800452561</v>
      </c>
      <c r="FC213">
        <v>7.7793572666515001</v>
      </c>
      <c r="FD213">
        <v>7.7795302825912112</v>
      </c>
      <c r="FE213">
        <v>7.7791928767858964</v>
      </c>
      <c r="FF213">
        <v>7.778424122020863</v>
      </c>
      <c r="FG213">
        <v>7.7773888721034066</v>
      </c>
      <c r="FH213">
        <v>7.7761462988449086</v>
      </c>
      <c r="FI213">
        <v>7.7749431078701887</v>
      </c>
      <c r="FJ213">
        <v>7.7736931646166134</v>
      </c>
      <c r="FK213">
        <v>7.7729326664456542</v>
      </c>
      <c r="FL213">
        <v>7.7723579082627596</v>
      </c>
      <c r="FM213">
        <v>7.7722458061434851</v>
      </c>
      <c r="FN213">
        <v>7.7721960112005748</v>
      </c>
      <c r="FO213">
        <v>7.7724890060365981</v>
      </c>
      <c r="FP213">
        <v>7.7729449224149896</v>
      </c>
      <c r="FQ213">
        <v>7.7735582892368971</v>
      </c>
      <c r="FR213">
        <v>7.7741204517777422</v>
      </c>
      <c r="FS213">
        <v>7.7746352952600564</v>
      </c>
      <c r="FT213">
        <v>7.775052266049892</v>
      </c>
      <c r="FU213">
        <v>7.7752971881022566</v>
      </c>
      <c r="FV213">
        <v>7.7752839498196211</v>
      </c>
      <c r="FW213">
        <v>7.7748192685445234</v>
      </c>
      <c r="FX213">
        <v>7.7741293387926467</v>
      </c>
      <c r="FY213">
        <v>7.7729822382825589</v>
      </c>
      <c r="FZ213">
        <v>7.7713635879551219</v>
      </c>
      <c r="GA213">
        <v>7.7693126507296206</v>
      </c>
      <c r="GB213">
        <v>7.7669039599989436</v>
      </c>
      <c r="GC213">
        <v>7.7641145745614581</v>
      </c>
      <c r="GD213">
        <v>7.7612075130890927</v>
      </c>
      <c r="GE213">
        <v>7.7581877330607583</v>
      </c>
      <c r="GF213">
        <v>7.755062764614352</v>
      </c>
      <c r="GG213">
        <v>7.7518328186509544</v>
      </c>
      <c r="GH213">
        <v>7.7487160257666394</v>
      </c>
      <c r="GI213">
        <v>7.7456966824679014</v>
      </c>
      <c r="GJ213">
        <v>7.7428742753322046</v>
      </c>
      <c r="GK213">
        <v>7.7403510960650337</v>
      </c>
      <c r="GL213">
        <v>7.7381138627957968</v>
      </c>
      <c r="GM213">
        <v>7.7362306639233323</v>
      </c>
      <c r="GN213">
        <v>7.7348236093059972</v>
      </c>
      <c r="GO213">
        <v>7.7335284173070802</v>
      </c>
      <c r="GP213">
        <v>7.732353631586637</v>
      </c>
      <c r="GQ213">
        <v>7.7312785230685366</v>
      </c>
      <c r="GR213">
        <v>7.7301568698599237</v>
      </c>
      <c r="GS213">
        <v>7.7288634880197504</v>
      </c>
      <c r="GT213">
        <v>7.7273198346093261</v>
      </c>
      <c r="GU213">
        <v>7.7255729920884617</v>
      </c>
      <c r="GV213">
        <v>7.7233893161858322</v>
      </c>
      <c r="GW213">
        <v>7.7212078800476212</v>
      </c>
      <c r="GX213">
        <v>7.718657768577506</v>
      </c>
      <c r="GY213">
        <v>7.7159065190225968</v>
      </c>
    </row>
    <row r="214" spans="1:207" x14ac:dyDescent="0.25">
      <c r="A214">
        <f t="shared" si="3"/>
        <v>213</v>
      </c>
      <c r="B214">
        <v>53.089075630252097</v>
      </c>
      <c r="C214">
        <v>53.089075630252097</v>
      </c>
      <c r="D214">
        <v>7.7218434344914959</v>
      </c>
      <c r="E214">
        <v>7.7194286437046644</v>
      </c>
      <c r="F214">
        <v>7.7171158554205856</v>
      </c>
      <c r="G214">
        <v>7.7148549508745656</v>
      </c>
      <c r="H214">
        <v>7.7130710631700836</v>
      </c>
      <c r="I214">
        <v>7.7118564125870197</v>
      </c>
      <c r="J214">
        <v>7.7114644958228427</v>
      </c>
      <c r="K214">
        <v>7.711909582851602</v>
      </c>
      <c r="L214">
        <v>7.7134012169940753</v>
      </c>
      <c r="M214">
        <v>7.7155513056062297</v>
      </c>
      <c r="N214">
        <v>7.718442728799551</v>
      </c>
      <c r="O214">
        <v>7.7216860496968263</v>
      </c>
      <c r="P214">
        <v>7.725122711380414</v>
      </c>
      <c r="Q214">
        <v>7.7288270421426386</v>
      </c>
      <c r="R214">
        <v>7.7324397632302508</v>
      </c>
      <c r="S214">
        <v>7.7357931929375932</v>
      </c>
      <c r="T214">
        <v>7.7389658939406232</v>
      </c>
      <c r="U214">
        <v>7.7420173375534969</v>
      </c>
      <c r="V214">
        <v>7.7448486919474862</v>
      </c>
      <c r="W214">
        <v>7.7479900697253949</v>
      </c>
      <c r="X214">
        <v>7.750770701148836</v>
      </c>
      <c r="Y214">
        <v>7.7539620659272739</v>
      </c>
      <c r="Z214">
        <v>7.7572007345844343</v>
      </c>
      <c r="AA214">
        <v>7.7607798485524464</v>
      </c>
      <c r="AB214">
        <v>7.7645729940952304</v>
      </c>
      <c r="AC214">
        <v>7.7684989942728668</v>
      </c>
      <c r="AD214">
        <v>7.7727721090240083</v>
      </c>
      <c r="AE214">
        <v>7.7775852859754444</v>
      </c>
      <c r="AF214">
        <v>7.7828681418541192</v>
      </c>
      <c r="AG214">
        <v>7.7883399107640132</v>
      </c>
      <c r="AH214">
        <v>7.794096773657528</v>
      </c>
      <c r="AI214">
        <v>7.7994953010345363</v>
      </c>
      <c r="AJ214">
        <v>7.8045937467675248</v>
      </c>
      <c r="AK214">
        <v>7.8088351056952909</v>
      </c>
      <c r="AL214">
        <v>7.812065114899557</v>
      </c>
      <c r="AM214">
        <v>7.8148048567056554</v>
      </c>
      <c r="AN214">
        <v>7.8162469965293928</v>
      </c>
      <c r="AO214">
        <v>7.8172971340412074</v>
      </c>
      <c r="AP214">
        <v>7.8177939145639614</v>
      </c>
      <c r="AQ214">
        <v>7.8179878003428156</v>
      </c>
      <c r="AR214">
        <v>7.818201178817584</v>
      </c>
      <c r="AS214">
        <v>7.8185139664930254</v>
      </c>
      <c r="AT214">
        <v>7.8191748920937254</v>
      </c>
      <c r="AU214">
        <v>7.8201159278085406</v>
      </c>
      <c r="AV214">
        <v>7.821204859707148</v>
      </c>
      <c r="AW214">
        <v>7.8223957217251199</v>
      </c>
      <c r="AX214">
        <v>7.8234686586414526</v>
      </c>
      <c r="AY214">
        <v>7.8244386858617521</v>
      </c>
      <c r="AZ214">
        <v>7.8252384249832669</v>
      </c>
      <c r="BA214">
        <v>7.8256743513337952</v>
      </c>
      <c r="BB214" s="2">
        <v>7.8257643077159207</v>
      </c>
      <c r="BC214" s="2">
        <v>7.8252970600760001</v>
      </c>
      <c r="BD214" s="2">
        <v>7.8242271605546962</v>
      </c>
      <c r="BE214" s="2">
        <v>7.8225530747315783</v>
      </c>
      <c r="BF214" s="2">
        <v>7.8203535111144564</v>
      </c>
      <c r="BG214" s="2">
        <v>7.8177516500811848</v>
      </c>
      <c r="BH214" s="2">
        <v>7.8144579042381812</v>
      </c>
      <c r="BI214" s="2">
        <v>7.8108292392951331</v>
      </c>
      <c r="BJ214" s="2">
        <v>7.8067848262163064</v>
      </c>
      <c r="BK214" s="2">
        <v>7.8024181495563676</v>
      </c>
      <c r="BL214" s="2">
        <v>7.7976834008541607</v>
      </c>
      <c r="BM214" s="2">
        <v>7.7926436278434679</v>
      </c>
      <c r="BN214" s="2">
        <v>7.7872486850905211</v>
      </c>
      <c r="BO214" s="2">
        <v>7.7816896169480811</v>
      </c>
      <c r="BP214" s="2">
        <v>7.7759052480150297</v>
      </c>
      <c r="BQ214" s="2">
        <v>7.7699284013448304</v>
      </c>
      <c r="BR214" s="2">
        <v>7.7637983139734983</v>
      </c>
      <c r="BS214" s="2">
        <v>7.7574865126605612</v>
      </c>
      <c r="BT214" s="2">
        <v>7.7511809076631</v>
      </c>
      <c r="BU214" s="2">
        <v>7.7447128541212082</v>
      </c>
      <c r="BV214" s="2">
        <v>7.7383094178478196</v>
      </c>
      <c r="BW214" s="2">
        <v>7.7318123927851756</v>
      </c>
      <c r="BX214" s="2">
        <v>7.7254364684444363</v>
      </c>
      <c r="BY214" s="2">
        <v>7.7190783254150093</v>
      </c>
      <c r="BZ214" s="2">
        <v>7.7128210309744629</v>
      </c>
      <c r="CA214" s="2">
        <v>7.7066933998939042</v>
      </c>
      <c r="CB214" s="2">
        <v>7.7007333852111719</v>
      </c>
      <c r="CC214" s="2">
        <v>7.6948631626609112</v>
      </c>
      <c r="CD214" s="2">
        <v>7.6891427865153652</v>
      </c>
      <c r="CE214" s="2">
        <v>7.683625096896181</v>
      </c>
      <c r="CF214" s="2">
        <v>7.678255733072711</v>
      </c>
      <c r="CG214" s="2">
        <v>7.673152419575417</v>
      </c>
      <c r="CH214" s="2">
        <v>7.6681132291896406</v>
      </c>
      <c r="CI214" s="2">
        <v>7.6631821257751476</v>
      </c>
      <c r="CJ214" s="2">
        <v>7.6583460699844226</v>
      </c>
      <c r="CK214" s="2">
        <v>7.6539141933766706</v>
      </c>
      <c r="CL214" s="2">
        <v>7.6493358046959088</v>
      </c>
      <c r="CM214" s="2">
        <v>7.6452116970605548</v>
      </c>
      <c r="CN214" s="2">
        <v>7.6411113450460384</v>
      </c>
      <c r="CO214" s="2">
        <v>7.6371563362591948</v>
      </c>
      <c r="CP214" s="2">
        <v>7.6333794600102971</v>
      </c>
      <c r="CQ214" s="2">
        <v>7.6297583061931702</v>
      </c>
      <c r="CR214" s="2">
        <v>7.6262975682056107</v>
      </c>
      <c r="CS214" s="2">
        <v>7.6229696099500721</v>
      </c>
      <c r="CT214" s="2">
        <v>7.6198284510580248</v>
      </c>
      <c r="CU214" s="2">
        <v>7.6168430952922472</v>
      </c>
      <c r="CV214" s="2">
        <v>7.6140162711413417</v>
      </c>
      <c r="CW214" s="2">
        <v>7.6112947642301991</v>
      </c>
      <c r="CX214" s="2">
        <v>7.6088504085990056</v>
      </c>
      <c r="CY214" s="2">
        <v>7.6064866958803083</v>
      </c>
      <c r="CZ214" s="2">
        <v>7.6042808421114492</v>
      </c>
      <c r="DA214" s="19">
        <v>7.6023420110764448</v>
      </c>
      <c r="DB214" s="2">
        <v>7.6004624288213094</v>
      </c>
      <c r="DC214" s="2">
        <v>7.5988332627464494</v>
      </c>
      <c r="DD214" s="2">
        <v>7.5975300770464278</v>
      </c>
      <c r="DE214" s="2">
        <v>7.5961613172099254</v>
      </c>
      <c r="DF214" s="2">
        <v>7.5951371573051727</v>
      </c>
      <c r="DG214" s="2">
        <v>7.5943189575345178</v>
      </c>
      <c r="DH214" s="2">
        <v>7.5937253904280979</v>
      </c>
      <c r="DI214" s="2">
        <v>7.593385723409015</v>
      </c>
      <c r="DJ214" s="2">
        <v>7.5932487920607068</v>
      </c>
      <c r="DK214" s="2">
        <v>7.5933581588929764</v>
      </c>
      <c r="DL214" s="2">
        <v>7.593701429112917</v>
      </c>
      <c r="DM214" s="2">
        <v>7.5942946821932864</v>
      </c>
      <c r="DN214" s="2">
        <v>7.5952057906716872</v>
      </c>
      <c r="DO214" s="2">
        <v>7.5964688435641836</v>
      </c>
      <c r="DP214" s="2">
        <v>7.5979021444553627</v>
      </c>
      <c r="DQ214" s="2">
        <v>7.5995832852661103</v>
      </c>
      <c r="DR214" s="2">
        <v>7.6016062918261511</v>
      </c>
      <c r="DS214" s="2">
        <v>7.6039005574585072</v>
      </c>
      <c r="DT214" s="2">
        <v>7.6064882320262024</v>
      </c>
      <c r="DU214" s="2">
        <v>7.6094016409002574</v>
      </c>
      <c r="DV214" s="2">
        <v>7.6126321212440873</v>
      </c>
      <c r="DW214" s="2">
        <v>7.6162061857050016</v>
      </c>
      <c r="DX214" s="2">
        <v>7.6200738215914177</v>
      </c>
      <c r="DY214" s="2">
        <v>7.6242162914245579</v>
      </c>
      <c r="DZ214" s="2">
        <v>7.6288436586840334</v>
      </c>
      <c r="EA214" s="2">
        <v>7.6335883727290401</v>
      </c>
      <c r="EB214" s="2">
        <v>7.6388608839410548</v>
      </c>
      <c r="EC214" s="2">
        <v>7.6444308490108162</v>
      </c>
      <c r="ED214" s="2">
        <v>7.6502658432356414</v>
      </c>
      <c r="EE214" s="2">
        <v>7.6563383307248696</v>
      </c>
      <c r="EF214" s="2">
        <v>7.6625674604851959</v>
      </c>
      <c r="EG214" s="2">
        <v>7.6687185395812811</v>
      </c>
      <c r="EH214" s="2">
        <v>7.6753590192857946</v>
      </c>
      <c r="EI214" s="2">
        <v>7.6820285810517079</v>
      </c>
      <c r="EJ214" s="2">
        <v>7.6887672734857064</v>
      </c>
      <c r="EK214" s="2">
        <v>7.6955556023508001</v>
      </c>
      <c r="EL214" s="2">
        <v>7.7024204032879426</v>
      </c>
      <c r="EM214" s="2">
        <v>7.7092724898863896</v>
      </c>
      <c r="EN214">
        <v>7.7161437269308708</v>
      </c>
      <c r="EO214">
        <v>7.7230936681023454</v>
      </c>
      <c r="EP214">
        <v>7.7296783699773801</v>
      </c>
      <c r="EQ214">
        <v>7.7360786438358682</v>
      </c>
      <c r="ER214">
        <v>7.7423499047427464</v>
      </c>
      <c r="ES214">
        <v>7.7483332044174569</v>
      </c>
      <c r="ET214">
        <v>7.7539086255246774</v>
      </c>
      <c r="EU214">
        <v>7.7591002538885956</v>
      </c>
      <c r="EV214">
        <v>7.7638075060973204</v>
      </c>
      <c r="EW214">
        <v>7.7679950260988138</v>
      </c>
      <c r="EX214">
        <v>7.7715771122933353</v>
      </c>
      <c r="EY214">
        <v>7.7745524350548711</v>
      </c>
      <c r="EZ214">
        <v>7.7768507784717222</v>
      </c>
      <c r="FA214">
        <v>7.7787717476954139</v>
      </c>
      <c r="FB214">
        <v>7.7799691613304196</v>
      </c>
      <c r="FC214">
        <v>7.7806452275727356</v>
      </c>
      <c r="FD214">
        <v>7.780791715623895</v>
      </c>
      <c r="FE214">
        <v>7.7804233641880822</v>
      </c>
      <c r="FF214">
        <v>7.7796262344987017</v>
      </c>
      <c r="FG214">
        <v>7.7785608432406166</v>
      </c>
      <c r="FH214">
        <v>7.7773264601287186</v>
      </c>
      <c r="FI214">
        <v>7.7760571710209074</v>
      </c>
      <c r="FJ214">
        <v>7.7747940621629326</v>
      </c>
      <c r="FK214">
        <v>7.7742508281023142</v>
      </c>
      <c r="FL214">
        <v>7.7737174637018507</v>
      </c>
      <c r="FM214">
        <v>7.7734825966345076</v>
      </c>
      <c r="FN214">
        <v>7.7735246059504526</v>
      </c>
      <c r="FO214">
        <v>7.7737872423131744</v>
      </c>
      <c r="FP214">
        <v>7.7741775928556454</v>
      </c>
      <c r="FQ214">
        <v>7.7746411624049916</v>
      </c>
      <c r="FR214">
        <v>7.7751199053525752</v>
      </c>
      <c r="FS214">
        <v>7.7755526040680776</v>
      </c>
      <c r="FT214">
        <v>7.7758800061686788</v>
      </c>
      <c r="FU214">
        <v>7.7760124029962077</v>
      </c>
      <c r="FV214">
        <v>7.7759149314853504</v>
      </c>
      <c r="FW214">
        <v>7.7754258781391217</v>
      </c>
      <c r="FX214">
        <v>7.7745403102117656</v>
      </c>
      <c r="FY214">
        <v>7.7735123745287256</v>
      </c>
      <c r="FZ214">
        <v>7.7718537968883634</v>
      </c>
      <c r="GA214">
        <v>7.76966408233874</v>
      </c>
      <c r="GB214">
        <v>7.7672515824072743</v>
      </c>
      <c r="GC214">
        <v>7.7644990746022993</v>
      </c>
      <c r="GD214">
        <v>7.7615980698696756</v>
      </c>
      <c r="GE214">
        <v>7.7586260301608174</v>
      </c>
      <c r="GF214">
        <v>7.755470780049472</v>
      </c>
      <c r="GG214">
        <v>7.7522222548099133</v>
      </c>
      <c r="GH214">
        <v>7.7490792606635122</v>
      </c>
      <c r="GI214">
        <v>7.7460572058454913</v>
      </c>
      <c r="GJ214">
        <v>7.74321406359973</v>
      </c>
      <c r="GK214">
        <v>7.7405931485425006</v>
      </c>
      <c r="GL214">
        <v>7.7383153020756863</v>
      </c>
      <c r="GM214">
        <v>7.7364567177071368</v>
      </c>
      <c r="GN214">
        <v>7.7348763637335107</v>
      </c>
      <c r="GO214">
        <v>7.7335476202704516</v>
      </c>
      <c r="GP214">
        <v>7.7323565490083856</v>
      </c>
      <c r="GQ214">
        <v>7.7313318473955626</v>
      </c>
      <c r="GR214">
        <v>7.7301652265174692</v>
      </c>
      <c r="GS214">
        <v>7.728835234845902</v>
      </c>
      <c r="GT214">
        <v>7.7272584971057601</v>
      </c>
      <c r="GU214">
        <v>7.7254270691381386</v>
      </c>
      <c r="GV214">
        <v>7.7232388930628444</v>
      </c>
      <c r="GW214">
        <v>7.7208560341099961</v>
      </c>
      <c r="GX214">
        <v>7.7184174383790447</v>
      </c>
      <c r="GY214">
        <v>7.7157771386675886</v>
      </c>
    </row>
    <row r="215" spans="1:207" x14ac:dyDescent="0.25">
      <c r="A215">
        <f t="shared" si="3"/>
        <v>214</v>
      </c>
      <c r="B215">
        <v>53.339495798319327</v>
      </c>
      <c r="C215">
        <v>53.339495798319327</v>
      </c>
      <c r="D215">
        <v>7.7214749790540598</v>
      </c>
      <c r="E215">
        <v>7.7190727676256472</v>
      </c>
      <c r="F215">
        <v>7.7168232392101519</v>
      </c>
      <c r="G215">
        <v>7.7146537779113524</v>
      </c>
      <c r="H215">
        <v>7.7129512953998898</v>
      </c>
      <c r="I215">
        <v>7.711749826031479</v>
      </c>
      <c r="J215">
        <v>7.7112258198359456</v>
      </c>
      <c r="K215">
        <v>7.7115783202351418</v>
      </c>
      <c r="L215">
        <v>7.7129880617767919</v>
      </c>
      <c r="M215">
        <v>7.7151175206760154</v>
      </c>
      <c r="N215">
        <v>7.7178127177972646</v>
      </c>
      <c r="O215">
        <v>7.7209923203507831</v>
      </c>
      <c r="P215">
        <v>7.7246207177712929</v>
      </c>
      <c r="Q215">
        <v>7.7282919996935657</v>
      </c>
      <c r="R215">
        <v>7.7319016917381793</v>
      </c>
      <c r="S215">
        <v>7.7352673328018291</v>
      </c>
      <c r="T215">
        <v>7.7384648668688012</v>
      </c>
      <c r="U215">
        <v>7.7415503271944992</v>
      </c>
      <c r="V215">
        <v>7.7444340260200502</v>
      </c>
      <c r="W215">
        <v>7.747626164485192</v>
      </c>
      <c r="X215">
        <v>7.7504672807808852</v>
      </c>
      <c r="Y215">
        <v>7.753625396010964</v>
      </c>
      <c r="Z215">
        <v>7.7569312915037321</v>
      </c>
      <c r="AA215">
        <v>7.7605866423676391</v>
      </c>
      <c r="AB215">
        <v>7.7642653545085549</v>
      </c>
      <c r="AC215">
        <v>7.7684447155807757</v>
      </c>
      <c r="AD215">
        <v>7.7726846937398193</v>
      </c>
      <c r="AE215">
        <v>7.7774742164040163</v>
      </c>
      <c r="AF215">
        <v>7.782688247552513</v>
      </c>
      <c r="AG215">
        <v>7.7880093781394777</v>
      </c>
      <c r="AH215">
        <v>7.7936884146812737</v>
      </c>
      <c r="AI215">
        <v>7.7990625613016009</v>
      </c>
      <c r="AJ215">
        <v>7.8040902806770749</v>
      </c>
      <c r="AK215">
        <v>7.8083767265296604</v>
      </c>
      <c r="AL215">
        <v>7.8116911679337484</v>
      </c>
      <c r="AM215">
        <v>7.8143645957579277</v>
      </c>
      <c r="AN215">
        <v>7.8159022601506569</v>
      </c>
      <c r="AO215">
        <v>7.8169245737376478</v>
      </c>
      <c r="AP215">
        <v>7.8174628345229564</v>
      </c>
      <c r="AQ215">
        <v>7.8177865525407446</v>
      </c>
      <c r="AR215">
        <v>7.817945530181138</v>
      </c>
      <c r="AS215">
        <v>7.818432790102392</v>
      </c>
      <c r="AT215">
        <v>7.8191530897030361</v>
      </c>
      <c r="AU215">
        <v>7.8200832976237571</v>
      </c>
      <c r="AV215">
        <v>7.8212274034244063</v>
      </c>
      <c r="AW215">
        <v>7.82237209195661</v>
      </c>
      <c r="AX215">
        <v>7.82337156285302</v>
      </c>
      <c r="AY215">
        <v>7.8242812795023653</v>
      </c>
      <c r="AZ215">
        <v>7.8249144651554312</v>
      </c>
      <c r="BA215">
        <v>7.8252983408126573</v>
      </c>
      <c r="BB215" s="2">
        <v>7.82535100888472</v>
      </c>
      <c r="BC215" s="2">
        <v>7.8248771693032806</v>
      </c>
      <c r="BD215" s="2">
        <v>7.8238072216887158</v>
      </c>
      <c r="BE215" s="2">
        <v>7.8221140325204628</v>
      </c>
      <c r="BF215" s="2">
        <v>7.819911519042436</v>
      </c>
      <c r="BG215" s="2">
        <v>7.8173667201333803</v>
      </c>
      <c r="BH215" s="2">
        <v>7.8140407645107253</v>
      </c>
      <c r="BI215" s="2">
        <v>7.8104265957254606</v>
      </c>
      <c r="BJ215" s="2">
        <v>7.8063006189323954</v>
      </c>
      <c r="BK215" s="2">
        <v>7.8020784015438016</v>
      </c>
      <c r="BL215" s="2">
        <v>7.7973321209342954</v>
      </c>
      <c r="BM215" s="2">
        <v>7.7923127096408793</v>
      </c>
      <c r="BN215" s="2">
        <v>7.7869522965369544</v>
      </c>
      <c r="BO215" s="2">
        <v>7.7813959488392781</v>
      </c>
      <c r="BP215" s="2">
        <v>7.7756054712862568</v>
      </c>
      <c r="BQ215" s="2">
        <v>7.7696186743362956</v>
      </c>
      <c r="BR215" s="2">
        <v>7.763471439297887</v>
      </c>
      <c r="BS215" s="2">
        <v>7.7571760417202444</v>
      </c>
      <c r="BT215" s="2">
        <v>7.7509427280458469</v>
      </c>
      <c r="BU215" s="2">
        <v>7.7443673353402991</v>
      </c>
      <c r="BV215" s="2">
        <v>7.7379854506414381</v>
      </c>
      <c r="BW215" s="2">
        <v>7.73147235415464</v>
      </c>
      <c r="BX215" s="2">
        <v>7.7250363948293641</v>
      </c>
      <c r="BY215" s="2">
        <v>7.7186413269726462</v>
      </c>
      <c r="BZ215" s="2">
        <v>7.7123459639946343</v>
      </c>
      <c r="CA215" s="2">
        <v>7.7061809101660828</v>
      </c>
      <c r="CB215" s="2">
        <v>7.7001838813533192</v>
      </c>
      <c r="CC215" s="2">
        <v>7.6942796804677327</v>
      </c>
      <c r="CD215" s="2">
        <v>7.6884431390592809</v>
      </c>
      <c r="CE215" s="2">
        <v>7.6829950517040322</v>
      </c>
      <c r="CF215" s="2">
        <v>7.6775914163283643</v>
      </c>
      <c r="CG215" s="2">
        <v>7.6724097018819988</v>
      </c>
      <c r="CH215" s="2">
        <v>7.6673323079713889</v>
      </c>
      <c r="CI215" s="2">
        <v>7.6623754942273479</v>
      </c>
      <c r="CJ215" s="2">
        <v>7.657466622436834</v>
      </c>
      <c r="CK215" s="2">
        <v>7.6530516854574948</v>
      </c>
      <c r="CL215" s="2">
        <v>7.6483552788192304</v>
      </c>
      <c r="CM215" s="2">
        <v>7.6442153150095802</v>
      </c>
      <c r="CN215" s="2">
        <v>7.6400845682591161</v>
      </c>
      <c r="CO215" s="2">
        <v>7.6361587623652634</v>
      </c>
      <c r="CP215" s="2">
        <v>7.632324346179761</v>
      </c>
      <c r="CQ215" s="2">
        <v>7.6286621471918572</v>
      </c>
      <c r="CR215" s="2">
        <v>7.6251865478253862</v>
      </c>
      <c r="CS215" s="2">
        <v>7.6218655698649256</v>
      </c>
      <c r="CT215" s="2">
        <v>7.6187064524190946</v>
      </c>
      <c r="CU215" s="2">
        <v>7.6157271008295746</v>
      </c>
      <c r="CV215" s="2">
        <v>7.6129020401293364</v>
      </c>
      <c r="CW215" s="2">
        <v>7.6101845911126862</v>
      </c>
      <c r="CX215" s="2">
        <v>7.6077716692942126</v>
      </c>
      <c r="CY215" s="2">
        <v>7.6053722889582493</v>
      </c>
      <c r="CZ215" s="2">
        <v>7.6031612067076111</v>
      </c>
      <c r="DA215" s="19">
        <v>7.6012583660070723</v>
      </c>
      <c r="DB215" s="2">
        <v>7.5993845879269788</v>
      </c>
      <c r="DC215" s="2">
        <v>7.5977894337330518</v>
      </c>
      <c r="DD215" s="2">
        <v>7.596547417344115</v>
      </c>
      <c r="DE215" s="2">
        <v>7.5951925812147332</v>
      </c>
      <c r="DF215" s="2">
        <v>7.5942048113386953</v>
      </c>
      <c r="DG215" s="2">
        <v>7.5934362687455108</v>
      </c>
      <c r="DH215" s="2">
        <v>7.5928926813080739</v>
      </c>
      <c r="DI215" s="2">
        <v>7.5926155090836174</v>
      </c>
      <c r="DJ215" s="2">
        <v>7.5925361146694197</v>
      </c>
      <c r="DK215" s="2">
        <v>7.5927015252836121</v>
      </c>
      <c r="DL215" s="2">
        <v>7.5931079278658258</v>
      </c>
      <c r="DM215" s="2">
        <v>7.5937588001755003</v>
      </c>
      <c r="DN215" s="2">
        <v>7.5947594431240146</v>
      </c>
      <c r="DO215" s="2">
        <v>7.596022674827771</v>
      </c>
      <c r="DP215" s="2">
        <v>7.5974929804335734</v>
      </c>
      <c r="DQ215" s="2">
        <v>7.599239378277062</v>
      </c>
      <c r="DR215" s="2">
        <v>7.6013192220312016</v>
      </c>
      <c r="DS215" s="2">
        <v>7.6036764562192696</v>
      </c>
      <c r="DT215" s="2">
        <v>7.6063434575071307</v>
      </c>
      <c r="DU215" s="2">
        <v>7.6093204767007876</v>
      </c>
      <c r="DV215" s="2">
        <v>7.612616366296403</v>
      </c>
      <c r="DW215" s="2">
        <v>7.6162257847567476</v>
      </c>
      <c r="DX215" s="2">
        <v>7.6201753164071571</v>
      </c>
      <c r="DY215" s="2">
        <v>7.6243996891860624</v>
      </c>
      <c r="DZ215" s="2">
        <v>7.629114567870114</v>
      </c>
      <c r="EA215" s="2">
        <v>7.6340349788785558</v>
      </c>
      <c r="EB215" s="2">
        <v>7.6393529760911747</v>
      </c>
      <c r="EC215" s="2">
        <v>7.6449910495332913</v>
      </c>
      <c r="ED215" s="2">
        <v>7.6508928447432236</v>
      </c>
      <c r="EE215" s="2">
        <v>7.6570352642852697</v>
      </c>
      <c r="EF215" s="2">
        <v>7.6633396519597996</v>
      </c>
      <c r="EG215" s="2">
        <v>7.6696094960111294</v>
      </c>
      <c r="EH215" s="2">
        <v>7.6763624708028999</v>
      </c>
      <c r="EI215" s="2">
        <v>7.6830375710126484</v>
      </c>
      <c r="EJ215" s="2">
        <v>7.6899136178498866</v>
      </c>
      <c r="EK215" s="2">
        <v>7.6967694881211939</v>
      </c>
      <c r="EL215" s="2">
        <v>7.7036676005942608</v>
      </c>
      <c r="EM215" s="2">
        <v>7.7104958902456957</v>
      </c>
      <c r="EN215">
        <v>7.7173995699544058</v>
      </c>
      <c r="EO215">
        <v>7.7242326944562771</v>
      </c>
      <c r="EP215">
        <v>7.7308556594521471</v>
      </c>
      <c r="EQ215">
        <v>7.7372897713254973</v>
      </c>
      <c r="ER215">
        <v>7.7435240417178344</v>
      </c>
      <c r="ES215">
        <v>7.7494615625734751</v>
      </c>
      <c r="ET215">
        <v>7.7549842134269724</v>
      </c>
      <c r="EU215">
        <v>7.7601811074591103</v>
      </c>
      <c r="EV215">
        <v>7.7648798035264281</v>
      </c>
      <c r="EW215">
        <v>7.7691117239968186</v>
      </c>
      <c r="EX215">
        <v>7.7727014416930933</v>
      </c>
      <c r="EY215">
        <v>7.7756254265028453</v>
      </c>
      <c r="EZ215">
        <v>7.7780730371929279</v>
      </c>
      <c r="FA215">
        <v>7.7799108536262764</v>
      </c>
      <c r="FB215">
        <v>7.7811968245226888</v>
      </c>
      <c r="FC215">
        <v>7.7818942355565008</v>
      </c>
      <c r="FD215">
        <v>7.7820431391641627</v>
      </c>
      <c r="FE215">
        <v>7.7816450570121596</v>
      </c>
      <c r="FF215">
        <v>7.7807934865607491</v>
      </c>
      <c r="FG215">
        <v>7.7796357153178084</v>
      </c>
      <c r="FH215">
        <v>7.7783424459522941</v>
      </c>
      <c r="FI215">
        <v>7.7769229024064197</v>
      </c>
      <c r="FJ215">
        <v>7.7756243478888827</v>
      </c>
      <c r="FK215">
        <v>7.7747769955183754</v>
      </c>
      <c r="FL215">
        <v>7.7741543562794551</v>
      </c>
      <c r="FM215">
        <v>7.7738006072483081</v>
      </c>
      <c r="FN215">
        <v>7.7738457211802174</v>
      </c>
      <c r="FO215">
        <v>7.7740921001411003</v>
      </c>
      <c r="FP215">
        <v>7.7744442629344768</v>
      </c>
      <c r="FQ215">
        <v>7.7748101423405798</v>
      </c>
      <c r="FR215">
        <v>7.7752709290890296</v>
      </c>
      <c r="FS215">
        <v>7.7756916526048903</v>
      </c>
      <c r="FT215">
        <v>7.775992504121259</v>
      </c>
      <c r="FU215">
        <v>7.7761058392180162</v>
      </c>
      <c r="FV215">
        <v>7.775994765824854</v>
      </c>
      <c r="FW215">
        <v>7.775716540255349</v>
      </c>
      <c r="FX215">
        <v>7.7747161639229549</v>
      </c>
      <c r="FY215">
        <v>7.7737564747187253</v>
      </c>
      <c r="FZ215">
        <v>7.7720744595196498</v>
      </c>
      <c r="GA215">
        <v>7.7698102496500194</v>
      </c>
      <c r="GB215">
        <v>7.7673999459394567</v>
      </c>
      <c r="GC215">
        <v>7.7647049780650059</v>
      </c>
      <c r="GD215">
        <v>7.7618076854157021</v>
      </c>
      <c r="GE215">
        <v>7.7588620079003974</v>
      </c>
      <c r="GF215">
        <v>7.7556766980203937</v>
      </c>
      <c r="GG215">
        <v>7.7524311299411899</v>
      </c>
      <c r="GH215">
        <v>7.7492618098794166</v>
      </c>
      <c r="GI215">
        <v>7.7462429816822347</v>
      </c>
      <c r="GJ215">
        <v>7.7433808097101569</v>
      </c>
      <c r="GK215">
        <v>7.7406667853227464</v>
      </c>
      <c r="GL215">
        <v>7.7383479200625347</v>
      </c>
      <c r="GM215">
        <v>7.7365027981370327</v>
      </c>
      <c r="GN215">
        <v>7.7347462985260718</v>
      </c>
      <c r="GO215">
        <v>7.7333922195263867</v>
      </c>
      <c r="GP215">
        <v>7.732198820456385</v>
      </c>
      <c r="GQ215">
        <v>7.7311747818572796</v>
      </c>
      <c r="GR215">
        <v>7.7299561500712493</v>
      </c>
      <c r="GS215">
        <v>7.7285859123316696</v>
      </c>
      <c r="GT215">
        <v>7.7269726278230317</v>
      </c>
      <c r="GU215">
        <v>7.7249862519727728</v>
      </c>
      <c r="GV215">
        <v>7.7228790148309479</v>
      </c>
      <c r="GW215">
        <v>7.7205309773777469</v>
      </c>
      <c r="GX215">
        <v>7.718108748367035</v>
      </c>
      <c r="GY215">
        <v>7.7155205696805851</v>
      </c>
    </row>
    <row r="216" spans="1:207" x14ac:dyDescent="0.25">
      <c r="A216">
        <f t="shared" si="3"/>
        <v>215</v>
      </c>
      <c r="B216">
        <v>53.589915966386563</v>
      </c>
      <c r="C216">
        <v>53.589915966386563</v>
      </c>
      <c r="D216">
        <v>7.7210991597466831</v>
      </c>
      <c r="E216">
        <v>7.7187622390997968</v>
      </c>
      <c r="F216">
        <v>7.7164281631273361</v>
      </c>
      <c r="G216">
        <v>7.7142935497515959</v>
      </c>
      <c r="H216">
        <v>7.7124910752193454</v>
      </c>
      <c r="I216">
        <v>7.7111563670080212</v>
      </c>
      <c r="J216">
        <v>7.7104759585630109</v>
      </c>
      <c r="K216">
        <v>7.7107494675548933</v>
      </c>
      <c r="L216">
        <v>7.7120163142223026</v>
      </c>
      <c r="M216">
        <v>7.714221096881932</v>
      </c>
      <c r="N216">
        <v>7.7169125130688521</v>
      </c>
      <c r="O216">
        <v>7.7201484430366154</v>
      </c>
      <c r="P216">
        <v>7.7239402089827696</v>
      </c>
      <c r="Q216">
        <v>7.7275866220363252</v>
      </c>
      <c r="R216">
        <v>7.7311541823952377</v>
      </c>
      <c r="S216">
        <v>7.7345316219425522</v>
      </c>
      <c r="T216">
        <v>7.7377603954942993</v>
      </c>
      <c r="U216">
        <v>7.7408878724538361</v>
      </c>
      <c r="V216">
        <v>7.7439463916922886</v>
      </c>
      <c r="W216">
        <v>7.7470763296902057</v>
      </c>
      <c r="X216">
        <v>7.7501351133365546</v>
      </c>
      <c r="Y216">
        <v>7.7532634792354553</v>
      </c>
      <c r="Z216">
        <v>7.7566265807461026</v>
      </c>
      <c r="AA216">
        <v>7.7602870534261124</v>
      </c>
      <c r="AB216">
        <v>7.7639055985116734</v>
      </c>
      <c r="AC216">
        <v>7.7681771189800601</v>
      </c>
      <c r="AD216">
        <v>7.7725343472598478</v>
      </c>
      <c r="AE216">
        <v>7.7772972118202262</v>
      </c>
      <c r="AF216">
        <v>7.7824412535456009</v>
      </c>
      <c r="AG216">
        <v>7.7877194865564148</v>
      </c>
      <c r="AH216">
        <v>7.7932479981398686</v>
      </c>
      <c r="AI216">
        <v>7.7985820776980272</v>
      </c>
      <c r="AJ216">
        <v>7.8035096313844932</v>
      </c>
      <c r="AK216">
        <v>7.8078962241741419</v>
      </c>
      <c r="AL216">
        <v>7.8115376281169242</v>
      </c>
      <c r="AM216">
        <v>7.8139506702613399</v>
      </c>
      <c r="AN216">
        <v>7.8156993435337938</v>
      </c>
      <c r="AO216">
        <v>7.8166855196724141</v>
      </c>
      <c r="AP216">
        <v>7.8172735880224078</v>
      </c>
      <c r="AQ216">
        <v>7.8177173334003518</v>
      </c>
      <c r="AR216">
        <v>7.8179127737447214</v>
      </c>
      <c r="AS216">
        <v>7.8185171279295211</v>
      </c>
      <c r="AT216">
        <v>7.8192820227580189</v>
      </c>
      <c r="AU216">
        <v>7.8202004444238362</v>
      </c>
      <c r="AV216">
        <v>7.8213300615406167</v>
      </c>
      <c r="AW216">
        <v>7.8224053056161029</v>
      </c>
      <c r="AX216">
        <v>7.8233599221374277</v>
      </c>
      <c r="AY216">
        <v>7.8242077953901346</v>
      </c>
      <c r="AZ216">
        <v>7.8247299560329822</v>
      </c>
      <c r="BA216">
        <v>7.8250547948522184</v>
      </c>
      <c r="BB216" s="2">
        <v>7.8249856501826933</v>
      </c>
      <c r="BC216" s="2">
        <v>7.8244712615651792</v>
      </c>
      <c r="BD216" s="2">
        <v>7.8233923464346526</v>
      </c>
      <c r="BE216" s="2">
        <v>7.8217109164007654</v>
      </c>
      <c r="BF216" s="2">
        <v>7.8195382696607147</v>
      </c>
      <c r="BG216" s="2">
        <v>7.816982908858666</v>
      </c>
      <c r="BH216" s="2">
        <v>7.8137711593210391</v>
      </c>
      <c r="BI216" s="2">
        <v>7.8102147875395183</v>
      </c>
      <c r="BJ216" s="2">
        <v>7.8061244382275898</v>
      </c>
      <c r="BK216" s="2">
        <v>7.8019933916216839</v>
      </c>
      <c r="BL216" s="2">
        <v>7.797248788722329</v>
      </c>
      <c r="BM216" s="2">
        <v>7.7922530717616487</v>
      </c>
      <c r="BN216" s="2">
        <v>7.7869536970469326</v>
      </c>
      <c r="BO216" s="2">
        <v>7.7814034205608733</v>
      </c>
      <c r="BP216" s="2">
        <v>7.7756131698279072</v>
      </c>
      <c r="BQ216" s="2">
        <v>7.7696208982382311</v>
      </c>
      <c r="BR216" s="2">
        <v>7.7634538898972778</v>
      </c>
      <c r="BS216" s="2">
        <v>7.7571918727439932</v>
      </c>
      <c r="BT216" s="2">
        <v>7.7509486054188113</v>
      </c>
      <c r="BU216" s="2">
        <v>7.7443165908988796</v>
      </c>
      <c r="BV216" s="2">
        <v>7.7378946436601943</v>
      </c>
      <c r="BW216" s="2">
        <v>7.7313836023272948</v>
      </c>
      <c r="BX216" s="2">
        <v>7.7248675406817107</v>
      </c>
      <c r="BY216" s="2">
        <v>7.7184342170836651</v>
      </c>
      <c r="BZ216" s="2">
        <v>7.712098930785773</v>
      </c>
      <c r="CA216" s="2">
        <v>7.7058944214477716</v>
      </c>
      <c r="CB216" s="2">
        <v>7.6998549318513652</v>
      </c>
      <c r="CC216" s="2">
        <v>7.6939261716020511</v>
      </c>
      <c r="CD216" s="2">
        <v>7.688030990393754</v>
      </c>
      <c r="CE216" s="2">
        <v>7.6826037589123706</v>
      </c>
      <c r="CF216" s="2">
        <v>7.6771689670661694</v>
      </c>
      <c r="CG216" s="2">
        <v>7.6718640644921283</v>
      </c>
      <c r="CH216" s="2">
        <v>7.6667468626273703</v>
      </c>
      <c r="CI216" s="2">
        <v>7.6617799589874824</v>
      </c>
      <c r="CJ216" s="2">
        <v>7.656877142053065</v>
      </c>
      <c r="CK216" s="2">
        <v>7.6523814623031177</v>
      </c>
      <c r="CL216" s="2">
        <v>7.6476977155315584</v>
      </c>
      <c r="CM216" s="2">
        <v>7.6434547003158269</v>
      </c>
      <c r="CN216" s="2">
        <v>7.6392974753107801</v>
      </c>
      <c r="CO216" s="2">
        <v>7.6353701623083747</v>
      </c>
      <c r="CP216" s="2">
        <v>7.6315031078544484</v>
      </c>
      <c r="CQ216" s="2">
        <v>7.6278158700985594</v>
      </c>
      <c r="CR216" s="2">
        <v>7.6243216606242159</v>
      </c>
      <c r="CS216" s="2">
        <v>7.6210138834767376</v>
      </c>
      <c r="CT216" s="2">
        <v>7.6178406055957337</v>
      </c>
      <c r="CU216" s="2">
        <v>7.6148585637510102</v>
      </c>
      <c r="CV216" s="2">
        <v>7.6120346532275986</v>
      </c>
      <c r="CW216" s="2">
        <v>7.6093523213822989</v>
      </c>
      <c r="CX216" s="2">
        <v>7.6069170641323991</v>
      </c>
      <c r="CY216" s="2">
        <v>7.6045257461323432</v>
      </c>
      <c r="CZ216" s="2">
        <v>7.6023288485826246</v>
      </c>
      <c r="DA216" s="19">
        <v>7.6004184438433988</v>
      </c>
      <c r="DB216" s="2">
        <v>7.5985768995867673</v>
      </c>
      <c r="DC216" s="2">
        <v>7.5969990217621914</v>
      </c>
      <c r="DD216" s="2">
        <v>7.5956951850820253</v>
      </c>
      <c r="DE216" s="2">
        <v>7.594444649617877</v>
      </c>
      <c r="DF216" s="2">
        <v>7.5934781905909601</v>
      </c>
      <c r="DG216" s="2">
        <v>7.5927410940921307</v>
      </c>
      <c r="DH216" s="2">
        <v>7.5922291517145926</v>
      </c>
      <c r="DI216" s="2">
        <v>7.5919792279455418</v>
      </c>
      <c r="DJ216" s="2">
        <v>7.5919405102877207</v>
      </c>
      <c r="DK216" s="2">
        <v>7.5921460087276307</v>
      </c>
      <c r="DL216" s="2">
        <v>7.5926028389201594</v>
      </c>
      <c r="DM216" s="2">
        <v>7.5933057233702206</v>
      </c>
      <c r="DN216" s="2">
        <v>7.5943602251392548</v>
      </c>
      <c r="DO216" s="2">
        <v>7.595602755857624</v>
      </c>
      <c r="DP216" s="2">
        <v>7.5971057813496303</v>
      </c>
      <c r="DQ216" s="2">
        <v>7.5989152759311143</v>
      </c>
      <c r="DR216" s="2">
        <v>7.6010380532015311</v>
      </c>
      <c r="DS216" s="2">
        <v>7.603451697117964</v>
      </c>
      <c r="DT216" s="2">
        <v>7.606191098019873</v>
      </c>
      <c r="DU216" s="2">
        <v>7.6092263326073351</v>
      </c>
      <c r="DV216" s="2">
        <v>7.612583880485861</v>
      </c>
      <c r="DW216" s="2">
        <v>7.6162314291047082</v>
      </c>
      <c r="DX216" s="2">
        <v>7.6202627218190448</v>
      </c>
      <c r="DY216" s="2">
        <v>7.6246125805907514</v>
      </c>
      <c r="DZ216" s="2">
        <v>7.6293715953472256</v>
      </c>
      <c r="EA216" s="2">
        <v>7.6344801266034059</v>
      </c>
      <c r="EB216" s="2">
        <v>7.6398469301678444</v>
      </c>
      <c r="EC216" s="2">
        <v>7.6455468316717816</v>
      </c>
      <c r="ED216" s="2">
        <v>7.6515081522193276</v>
      </c>
      <c r="EE216" s="2">
        <v>7.6577089890150898</v>
      </c>
      <c r="EF216" s="2">
        <v>7.6640851036926376</v>
      </c>
      <c r="EG216" s="2">
        <v>7.670569376817558</v>
      </c>
      <c r="EH216" s="2">
        <v>7.6773403614235267</v>
      </c>
      <c r="EI216" s="2">
        <v>7.6840293919278571</v>
      </c>
      <c r="EJ216" s="2">
        <v>7.6910065372806251</v>
      </c>
      <c r="EK216" s="2">
        <v>7.6979181743184739</v>
      </c>
      <c r="EL216" s="2">
        <v>7.704831806364405</v>
      </c>
      <c r="EM216" s="2">
        <v>7.7116465773089402</v>
      </c>
      <c r="EN216">
        <v>7.7185372447332012</v>
      </c>
      <c r="EO216">
        <v>7.7252266703772028</v>
      </c>
      <c r="EP216">
        <v>7.7318589966104696</v>
      </c>
      <c r="EQ216">
        <v>7.7382979238547058</v>
      </c>
      <c r="ER216">
        <v>7.7444623040271212</v>
      </c>
      <c r="ES216">
        <v>7.7503245766892421</v>
      </c>
      <c r="ET216">
        <v>7.7558042449119968</v>
      </c>
      <c r="EU216">
        <v>7.7609615770553404</v>
      </c>
      <c r="EV216">
        <v>7.7656577298017222</v>
      </c>
      <c r="EW216">
        <v>7.7698633192215008</v>
      </c>
      <c r="EX216">
        <v>7.773517137890634</v>
      </c>
      <c r="EY216">
        <v>7.7764441286710424</v>
      </c>
      <c r="EZ216">
        <v>7.7790312525400704</v>
      </c>
      <c r="FA216">
        <v>7.7808273065547482</v>
      </c>
      <c r="FB216">
        <v>7.7822071924171201</v>
      </c>
      <c r="FC216">
        <v>7.7829423361673289</v>
      </c>
      <c r="FD216">
        <v>7.7830980739002786</v>
      </c>
      <c r="FE216">
        <v>7.782665931831243</v>
      </c>
      <c r="FF216">
        <v>7.7817424006349958</v>
      </c>
      <c r="FG216">
        <v>7.7804647177997586</v>
      </c>
      <c r="FH216">
        <v>7.7790529107190913</v>
      </c>
      <c r="FI216">
        <v>7.7774759218491178</v>
      </c>
      <c r="FJ216">
        <v>7.7761069412955521</v>
      </c>
      <c r="FK216">
        <v>7.7748096628230394</v>
      </c>
      <c r="FL216">
        <v>7.7740429100264672</v>
      </c>
      <c r="FM216">
        <v>7.7736044252560816</v>
      </c>
      <c r="FN216">
        <v>7.7735887871750746</v>
      </c>
      <c r="FO216">
        <v>7.7737880053632153</v>
      </c>
      <c r="FP216">
        <v>7.7741209661907966</v>
      </c>
      <c r="FQ216">
        <v>7.7744733019063803</v>
      </c>
      <c r="FR216">
        <v>7.7749504813902286</v>
      </c>
      <c r="FS216">
        <v>7.7753957580055753</v>
      </c>
      <c r="FT216">
        <v>7.7757140625670162</v>
      </c>
      <c r="FU216">
        <v>7.7758638402298734</v>
      </c>
      <c r="FV216">
        <v>7.7757823087387941</v>
      </c>
      <c r="FW216">
        <v>7.775654198075161</v>
      </c>
      <c r="FX216">
        <v>7.7747135197234369</v>
      </c>
      <c r="FY216">
        <v>7.7736814155867151</v>
      </c>
      <c r="FZ216">
        <v>7.77199914244399</v>
      </c>
      <c r="GA216">
        <v>7.7697896093877619</v>
      </c>
      <c r="GB216">
        <v>7.7673732498464432</v>
      </c>
      <c r="GC216">
        <v>7.7647140926090312</v>
      </c>
      <c r="GD216">
        <v>7.7618038768300082</v>
      </c>
      <c r="GE216">
        <v>7.7588318796659728</v>
      </c>
      <c r="GF216">
        <v>7.7556155011286574</v>
      </c>
      <c r="GG216">
        <v>7.7523754060909686</v>
      </c>
      <c r="GH216">
        <v>7.7491790498953081</v>
      </c>
      <c r="GI216">
        <v>7.7461492758895014</v>
      </c>
      <c r="GJ216">
        <v>7.743263499156293</v>
      </c>
      <c r="GK216">
        <v>7.7404910863844929</v>
      </c>
      <c r="GL216">
        <v>7.7381372316993247</v>
      </c>
      <c r="GM216">
        <v>7.7362719959177229</v>
      </c>
      <c r="GN216">
        <v>7.7344098297365367</v>
      </c>
      <c r="GO216">
        <v>7.7330410525357651</v>
      </c>
      <c r="GP216">
        <v>7.7318507931644573</v>
      </c>
      <c r="GQ216">
        <v>7.7307288901737126</v>
      </c>
      <c r="GR216">
        <v>7.7294740759200833</v>
      </c>
      <c r="GS216">
        <v>7.7280859335182139</v>
      </c>
      <c r="GT216">
        <v>7.7264698629430084</v>
      </c>
      <c r="GU216">
        <v>7.724454532660495</v>
      </c>
      <c r="GV216">
        <v>7.722430036798519</v>
      </c>
      <c r="GW216">
        <v>7.7202160311891284</v>
      </c>
      <c r="GX216">
        <v>7.7177503704925696</v>
      </c>
      <c r="GY216">
        <v>7.7151374912408626</v>
      </c>
    </row>
    <row r="217" spans="1:207" x14ac:dyDescent="0.25">
      <c r="A217">
        <f t="shared" si="3"/>
        <v>216</v>
      </c>
      <c r="B217">
        <v>53.840336134453779</v>
      </c>
      <c r="C217">
        <v>53.840336134453779</v>
      </c>
      <c r="D217">
        <v>7.7207432226848089</v>
      </c>
      <c r="E217">
        <v>7.7184159669225778</v>
      </c>
      <c r="F217">
        <v>7.7159788603601784</v>
      </c>
      <c r="G217">
        <v>7.7137615199921532</v>
      </c>
      <c r="H217">
        <v>7.7116343095525348</v>
      </c>
      <c r="I217">
        <v>7.710034666965325</v>
      </c>
      <c r="J217">
        <v>7.7093666138868233</v>
      </c>
      <c r="K217">
        <v>7.7096633165761128</v>
      </c>
      <c r="L217">
        <v>7.7109181781319256</v>
      </c>
      <c r="M217">
        <v>7.7131220903548359</v>
      </c>
      <c r="N217">
        <v>7.7161213969990072</v>
      </c>
      <c r="O217">
        <v>7.7194370211682219</v>
      </c>
      <c r="P217">
        <v>7.7231121028416583</v>
      </c>
      <c r="Q217">
        <v>7.7267625316046393</v>
      </c>
      <c r="R217">
        <v>7.7302589831109536</v>
      </c>
      <c r="S217">
        <v>7.733651213309451</v>
      </c>
      <c r="T217">
        <v>7.7369154401970883</v>
      </c>
      <c r="U217">
        <v>7.7400866228421998</v>
      </c>
      <c r="V217">
        <v>7.7434258682759634</v>
      </c>
      <c r="W217">
        <v>7.7463700135088667</v>
      </c>
      <c r="X217">
        <v>7.7497892075142172</v>
      </c>
      <c r="Y217">
        <v>7.7528961356079398</v>
      </c>
      <c r="Z217">
        <v>7.7562842077978926</v>
      </c>
      <c r="AA217">
        <v>7.7598911590085171</v>
      </c>
      <c r="AB217">
        <v>7.7636491812608499</v>
      </c>
      <c r="AC217">
        <v>7.7676176950013378</v>
      </c>
      <c r="AD217">
        <v>7.7722455029964026</v>
      </c>
      <c r="AE217">
        <v>7.7769848893035167</v>
      </c>
      <c r="AF217">
        <v>7.7820823174178244</v>
      </c>
      <c r="AG217">
        <v>7.7874837125243079</v>
      </c>
      <c r="AH217">
        <v>7.7928122464985314</v>
      </c>
      <c r="AI217">
        <v>7.7980971309010974</v>
      </c>
      <c r="AJ217">
        <v>7.8029223481009709</v>
      </c>
      <c r="AK217">
        <v>7.8073230883126454</v>
      </c>
      <c r="AL217">
        <v>7.8110006866933537</v>
      </c>
      <c r="AM217">
        <v>7.8134969993303329</v>
      </c>
      <c r="AN217">
        <v>7.8153899505231328</v>
      </c>
      <c r="AO217">
        <v>7.8165585808996454</v>
      </c>
      <c r="AP217">
        <v>7.8172578972613271</v>
      </c>
      <c r="AQ217">
        <v>7.8177589929556666</v>
      </c>
      <c r="AR217">
        <v>7.8181365939530032</v>
      </c>
      <c r="AS217">
        <v>7.8187365831877793</v>
      </c>
      <c r="AT217">
        <v>7.8195078588021696</v>
      </c>
      <c r="AU217">
        <v>7.820418398715776</v>
      </c>
      <c r="AV217">
        <v>7.8214197655979589</v>
      </c>
      <c r="AW217">
        <v>7.8224317355670463</v>
      </c>
      <c r="AX217">
        <v>7.8233947189920761</v>
      </c>
      <c r="AY217">
        <v>7.8241979385344731</v>
      </c>
      <c r="AZ217">
        <v>7.8247283235267746</v>
      </c>
      <c r="BA217">
        <v>7.8250039855580624</v>
      </c>
      <c r="BB217" s="2">
        <v>7.8247506354608749</v>
      </c>
      <c r="BC217" s="2">
        <v>7.8241673185125666</v>
      </c>
      <c r="BD217" s="2">
        <v>7.8230731701106304</v>
      </c>
      <c r="BE217" s="2">
        <v>7.8214432147590491</v>
      </c>
      <c r="BF217" s="2">
        <v>7.8193364797196532</v>
      </c>
      <c r="BG217" s="2">
        <v>7.8166925342961404</v>
      </c>
      <c r="BH217" s="2">
        <v>7.8137455357054204</v>
      </c>
      <c r="BI217" s="2">
        <v>7.8102904628506948</v>
      </c>
      <c r="BJ217" s="2">
        <v>7.8063913627550363</v>
      </c>
      <c r="BK217" s="2">
        <v>7.8022509770861266</v>
      </c>
      <c r="BL217" s="2">
        <v>7.7975256928545349</v>
      </c>
      <c r="BM217" s="2">
        <v>7.7925529509420288</v>
      </c>
      <c r="BN217" s="2">
        <v>7.7873351672684494</v>
      </c>
      <c r="BO217" s="2">
        <v>7.7817933645338861</v>
      </c>
      <c r="BP217" s="2">
        <v>7.7760102763766508</v>
      </c>
      <c r="BQ217" s="2">
        <v>7.7700171760084524</v>
      </c>
      <c r="BR217" s="2">
        <v>7.7638288220894749</v>
      </c>
      <c r="BS217" s="2">
        <v>7.7576033859498832</v>
      </c>
      <c r="BT217" s="2">
        <v>7.7512413150472428</v>
      </c>
      <c r="BU217" s="2">
        <v>7.7446264476226441</v>
      </c>
      <c r="BV217" s="2">
        <v>7.738086385549761</v>
      </c>
      <c r="BW217" s="2">
        <v>7.7315906634033142</v>
      </c>
      <c r="BX217" s="2">
        <v>7.7249760555439817</v>
      </c>
      <c r="BY217" s="2">
        <v>7.7185028520514178</v>
      </c>
      <c r="BZ217" s="2">
        <v>7.7121253617064172</v>
      </c>
      <c r="CA217" s="2">
        <v>7.7058787004402944</v>
      </c>
      <c r="CB217" s="2">
        <v>7.6997900510485433</v>
      </c>
      <c r="CC217" s="2">
        <v>7.6938463540416704</v>
      </c>
      <c r="CD217" s="2">
        <v>7.6879771505612657</v>
      </c>
      <c r="CE217" s="2">
        <v>7.6824914866079261</v>
      </c>
      <c r="CF217" s="2">
        <v>7.6770279425038046</v>
      </c>
      <c r="CG217" s="2">
        <v>7.6715630977232001</v>
      </c>
      <c r="CH217" s="2">
        <v>7.6664045557598266</v>
      </c>
      <c r="CI217" s="2">
        <v>7.6614400564277698</v>
      </c>
      <c r="CJ217" s="2">
        <v>7.6566366614247272</v>
      </c>
      <c r="CK217" s="2">
        <v>7.6519449839124967</v>
      </c>
      <c r="CL217" s="2">
        <v>7.6474363030199086</v>
      </c>
      <c r="CM217" s="2">
        <v>7.6429953769746044</v>
      </c>
      <c r="CN217" s="2">
        <v>7.638816838364848</v>
      </c>
      <c r="CO217" s="2">
        <v>7.6348385489832777</v>
      </c>
      <c r="CP217" s="2">
        <v>7.6309763541256102</v>
      </c>
      <c r="CQ217" s="2">
        <v>7.6272875179592887</v>
      </c>
      <c r="CR217" s="2">
        <v>7.6237704829324633</v>
      </c>
      <c r="CS217" s="2">
        <v>7.6204750921918896</v>
      </c>
      <c r="CT217" s="2">
        <v>7.6172941550170874</v>
      </c>
      <c r="CU217" s="2">
        <v>7.6142964286511843</v>
      </c>
      <c r="CV217" s="2">
        <v>7.6114714306572058</v>
      </c>
      <c r="CW217" s="2">
        <v>7.6088556067748403</v>
      </c>
      <c r="CX217" s="2">
        <v>7.6063337405937768</v>
      </c>
      <c r="CY217" s="2">
        <v>7.6040108432025848</v>
      </c>
      <c r="CZ217" s="2">
        <v>7.6018561363853534</v>
      </c>
      <c r="DA217" s="19">
        <v>7.5998858521430028</v>
      </c>
      <c r="DB217" s="2">
        <v>7.5981111933148684</v>
      </c>
      <c r="DC217" s="2">
        <v>7.5965304096988806</v>
      </c>
      <c r="DD217" s="2">
        <v>7.5950282570534373</v>
      </c>
      <c r="DE217" s="2">
        <v>7.5939801179488491</v>
      </c>
      <c r="DF217" s="2">
        <v>7.5930189956201639</v>
      </c>
      <c r="DG217" s="2">
        <v>7.5922903363560623</v>
      </c>
      <c r="DH217" s="2">
        <v>7.5917875626723266</v>
      </c>
      <c r="DI217" s="2">
        <v>7.5915206103449524</v>
      </c>
      <c r="DJ217" s="2">
        <v>7.5915003511442167</v>
      </c>
      <c r="DK217" s="2">
        <v>7.5917256653965604</v>
      </c>
      <c r="DL217" s="2">
        <v>7.592214072900191</v>
      </c>
      <c r="DM217" s="2">
        <v>7.5929598816646289</v>
      </c>
      <c r="DN217" s="2">
        <v>7.5940187346863013</v>
      </c>
      <c r="DO217" s="2">
        <v>7.5952573427697434</v>
      </c>
      <c r="DP217" s="2">
        <v>7.5967983859653199</v>
      </c>
      <c r="DQ217" s="2">
        <v>7.5986605828696074</v>
      </c>
      <c r="DR217" s="2">
        <v>7.6008201440238219</v>
      </c>
      <c r="DS217" s="2">
        <v>7.6032820133686592</v>
      </c>
      <c r="DT217" s="2">
        <v>7.6060788476691181</v>
      </c>
      <c r="DU217" s="2">
        <v>7.6091662338336619</v>
      </c>
      <c r="DV217" s="2">
        <v>7.6125795792406876</v>
      </c>
      <c r="DW217" s="2">
        <v>7.6162795657538744</v>
      </c>
      <c r="DX217" s="2">
        <v>7.6203804953248087</v>
      </c>
      <c r="DY217" s="2">
        <v>7.6248364115103966</v>
      </c>
      <c r="DZ217" s="2">
        <v>7.6296334906276257</v>
      </c>
      <c r="EA217" s="2">
        <v>7.6348733689451098</v>
      </c>
      <c r="EB217" s="2">
        <v>7.6402986607509851</v>
      </c>
      <c r="EC217" s="2">
        <v>7.6460535073582614</v>
      </c>
      <c r="ED217" s="2">
        <v>7.6520668515093586</v>
      </c>
      <c r="EE217" s="2">
        <v>7.65831296750188</v>
      </c>
      <c r="EF217" s="2">
        <v>7.6647512879291897</v>
      </c>
      <c r="EG217" s="2">
        <v>7.6714020145981499</v>
      </c>
      <c r="EH217" s="2">
        <v>7.6781684754722139</v>
      </c>
      <c r="EI217" s="2">
        <v>7.684890623689312</v>
      </c>
      <c r="EJ217" s="2">
        <v>7.6918927601896874</v>
      </c>
      <c r="EK217" s="2">
        <v>7.698831697562877</v>
      </c>
      <c r="EL217" s="2">
        <v>7.7057470003515309</v>
      </c>
      <c r="EM217" s="2">
        <v>7.7125888632304243</v>
      </c>
      <c r="EN217">
        <v>7.719424720756674</v>
      </c>
      <c r="EO217">
        <v>7.7260252573772732</v>
      </c>
      <c r="EP217">
        <v>7.7326287154923801</v>
      </c>
      <c r="EQ217">
        <v>7.7390340280427852</v>
      </c>
      <c r="ER217">
        <v>7.7451310044435697</v>
      </c>
      <c r="ES217">
        <v>7.7509258841096838</v>
      </c>
      <c r="ET217">
        <v>7.756399540033156</v>
      </c>
      <c r="EU217">
        <v>7.7614729238890341</v>
      </c>
      <c r="EV217">
        <v>7.7661407591163414</v>
      </c>
      <c r="EW217">
        <v>7.7703019700116469</v>
      </c>
      <c r="EX217">
        <v>7.7739927576656767</v>
      </c>
      <c r="EY217">
        <v>7.7770296104279844</v>
      </c>
      <c r="EZ217">
        <v>7.7796552965209944</v>
      </c>
      <c r="FA217">
        <v>7.781478401617977</v>
      </c>
      <c r="FB217">
        <v>7.7829039254992312</v>
      </c>
      <c r="FC217">
        <v>7.7836636704692976</v>
      </c>
      <c r="FD217">
        <v>7.7838107789674087</v>
      </c>
      <c r="FE217">
        <v>7.7833361453517824</v>
      </c>
      <c r="FF217">
        <v>7.7823313894173607</v>
      </c>
      <c r="FG217">
        <v>7.7809364287287277</v>
      </c>
      <c r="FH217">
        <v>7.7793583695803674</v>
      </c>
      <c r="FI217">
        <v>7.7776778948483081</v>
      </c>
      <c r="FJ217">
        <v>7.7761958357781262</v>
      </c>
      <c r="FK217">
        <v>7.7746625965505496</v>
      </c>
      <c r="FL217">
        <v>7.7737729887123113</v>
      </c>
      <c r="FM217">
        <v>7.7732848345986234</v>
      </c>
      <c r="FN217">
        <v>7.7731963508246409</v>
      </c>
      <c r="FO217">
        <v>7.7732878074259837</v>
      </c>
      <c r="FP217">
        <v>7.7736096915290949</v>
      </c>
      <c r="FQ217">
        <v>7.7740405652942384</v>
      </c>
      <c r="FR217">
        <v>7.7745353925975023</v>
      </c>
      <c r="FS217">
        <v>7.7750063342416409</v>
      </c>
      <c r="FT217">
        <v>7.7753627118150188</v>
      </c>
      <c r="FU217">
        <v>7.7755616563101171</v>
      </c>
      <c r="FV217">
        <v>7.7755220059230377</v>
      </c>
      <c r="FW217">
        <v>7.7752465694658133</v>
      </c>
      <c r="FX217">
        <v>7.7745788644661351</v>
      </c>
      <c r="FY217">
        <v>7.7732956368210164</v>
      </c>
      <c r="FZ217">
        <v>7.7716366546494831</v>
      </c>
      <c r="GA217">
        <v>7.7696321472412588</v>
      </c>
      <c r="GB217">
        <v>7.7671903302740493</v>
      </c>
      <c r="GC217">
        <v>7.7645121064190059</v>
      </c>
      <c r="GD217">
        <v>7.7615618281912608</v>
      </c>
      <c r="GE217">
        <v>7.7584900052166539</v>
      </c>
      <c r="GF217">
        <v>7.7552406863413568</v>
      </c>
      <c r="GG217">
        <v>7.7519928198519699</v>
      </c>
      <c r="GH217">
        <v>7.7487683686493094</v>
      </c>
      <c r="GI217">
        <v>7.7456984731994876</v>
      </c>
      <c r="GJ217">
        <v>7.7427800783176037</v>
      </c>
      <c r="GK217">
        <v>7.7400062782671384</v>
      </c>
      <c r="GL217">
        <v>7.7376287072995087</v>
      </c>
      <c r="GM217">
        <v>7.7356952915795407</v>
      </c>
      <c r="GN217">
        <v>7.7338532593977476</v>
      </c>
      <c r="GO217">
        <v>7.7324821179534631</v>
      </c>
      <c r="GP217">
        <v>7.7312937167839797</v>
      </c>
      <c r="GQ217">
        <v>7.7299688232168782</v>
      </c>
      <c r="GR217">
        <v>7.7287137812418853</v>
      </c>
      <c r="GS217">
        <v>7.7273501563978026</v>
      </c>
      <c r="GT217">
        <v>7.7257902584931548</v>
      </c>
      <c r="GU217">
        <v>7.7240078029507311</v>
      </c>
      <c r="GV217">
        <v>7.7220328457180862</v>
      </c>
      <c r="GW217">
        <v>7.7198607694213504</v>
      </c>
      <c r="GX217">
        <v>7.7173436416408094</v>
      </c>
      <c r="GY217">
        <v>7.7146315430260586</v>
      </c>
    </row>
    <row r="218" spans="1:207" x14ac:dyDescent="0.25">
      <c r="A218">
        <f t="shared" si="3"/>
        <v>217</v>
      </c>
      <c r="B218">
        <v>54.090756302521008</v>
      </c>
      <c r="C218">
        <v>54.090756302521008</v>
      </c>
      <c r="D218">
        <v>7.7203770355771786</v>
      </c>
      <c r="E218">
        <v>7.7180047486756536</v>
      </c>
      <c r="F218">
        <v>7.7154809100009913</v>
      </c>
      <c r="G218">
        <v>7.7131212159908644</v>
      </c>
      <c r="H218">
        <v>7.7108578985008354</v>
      </c>
      <c r="I218">
        <v>7.7093545588299284</v>
      </c>
      <c r="J218">
        <v>7.7086040103188864</v>
      </c>
      <c r="K218">
        <v>7.7088665841393702</v>
      </c>
      <c r="L218">
        <v>7.7101721288196412</v>
      </c>
      <c r="M218">
        <v>7.7123224757389464</v>
      </c>
      <c r="N218">
        <v>7.7154774641537713</v>
      </c>
      <c r="O218">
        <v>7.718880527273849</v>
      </c>
      <c r="P218">
        <v>7.7223640009093293</v>
      </c>
      <c r="Q218">
        <v>7.7260657347065793</v>
      </c>
      <c r="R218">
        <v>7.7295634393025816</v>
      </c>
      <c r="S218">
        <v>7.7329866641642591</v>
      </c>
      <c r="T218">
        <v>7.736282922603281</v>
      </c>
      <c r="U218">
        <v>7.7394848775694189</v>
      </c>
      <c r="V218">
        <v>7.7429493514031229</v>
      </c>
      <c r="W218">
        <v>7.745795160350081</v>
      </c>
      <c r="X218">
        <v>7.7494347980087914</v>
      </c>
      <c r="Y218">
        <v>7.7525341456436916</v>
      </c>
      <c r="Z218">
        <v>7.7559192676881947</v>
      </c>
      <c r="AA218">
        <v>7.7594410326953618</v>
      </c>
      <c r="AB218">
        <v>7.7633867654753361</v>
      </c>
      <c r="AC218">
        <v>7.7671236203809606</v>
      </c>
      <c r="AD218">
        <v>7.7718386957945844</v>
      </c>
      <c r="AE218">
        <v>7.776587137382827</v>
      </c>
      <c r="AF218">
        <v>7.7817050564476808</v>
      </c>
      <c r="AG218">
        <v>7.7873019449530023</v>
      </c>
      <c r="AH218">
        <v>7.792531968759822</v>
      </c>
      <c r="AI218">
        <v>7.7978196513727154</v>
      </c>
      <c r="AJ218">
        <v>7.8026394428892694</v>
      </c>
      <c r="AK218">
        <v>7.8070145865595562</v>
      </c>
      <c r="AL218">
        <v>7.8105612838124951</v>
      </c>
      <c r="AM218">
        <v>7.8133013884919258</v>
      </c>
      <c r="AN218">
        <v>7.8152203483365659</v>
      </c>
      <c r="AO218">
        <v>7.8165710298223399</v>
      </c>
      <c r="AP218">
        <v>7.8173853675711964</v>
      </c>
      <c r="AQ218">
        <v>7.817877498543127</v>
      </c>
      <c r="AR218">
        <v>7.8184213597049261</v>
      </c>
      <c r="AS218">
        <v>7.818943309698744</v>
      </c>
      <c r="AT218">
        <v>7.8196958562817542</v>
      </c>
      <c r="AU218">
        <v>7.8206087879500634</v>
      </c>
      <c r="AV218">
        <v>7.8214902779795263</v>
      </c>
      <c r="AW218">
        <v>7.8224698493025464</v>
      </c>
      <c r="AX218">
        <v>7.8234859359039506</v>
      </c>
      <c r="AY218">
        <v>7.8242988337582036</v>
      </c>
      <c r="AZ218">
        <v>7.8249242181749166</v>
      </c>
      <c r="BA218">
        <v>7.8252085268957421</v>
      </c>
      <c r="BB218" s="2">
        <v>7.8249664181982057</v>
      </c>
      <c r="BC218" s="2">
        <v>7.8243731420427736</v>
      </c>
      <c r="BD218" s="2">
        <v>7.8232862570028212</v>
      </c>
      <c r="BE218" s="2">
        <v>7.8217193328641788</v>
      </c>
      <c r="BF218" s="2">
        <v>7.8196576355329057</v>
      </c>
      <c r="BG218" s="2">
        <v>7.8169629234507534</v>
      </c>
      <c r="BH218" s="2">
        <v>7.8141375275720923</v>
      </c>
      <c r="BI218" s="2">
        <v>7.810753693675049</v>
      </c>
      <c r="BJ218" s="2">
        <v>7.8070460392175418</v>
      </c>
      <c r="BK218" s="2">
        <v>7.8028226921858703</v>
      </c>
      <c r="BL218" s="2">
        <v>7.798132243539226</v>
      </c>
      <c r="BM218" s="2">
        <v>7.7931795069188752</v>
      </c>
      <c r="BN218" s="2">
        <v>7.7880346892284642</v>
      </c>
      <c r="BO218" s="2">
        <v>7.7825001502175439</v>
      </c>
      <c r="BP218" s="2">
        <v>7.7767249901444861</v>
      </c>
      <c r="BQ218" s="2">
        <v>7.7707308773475168</v>
      </c>
      <c r="BR218" s="2">
        <v>7.7645305787951013</v>
      </c>
      <c r="BS218" s="2">
        <v>7.7582759665238354</v>
      </c>
      <c r="BT218" s="2">
        <v>7.7517810242783547</v>
      </c>
      <c r="BU218" s="2">
        <v>7.7452264006145102</v>
      </c>
      <c r="BV218" s="2">
        <v>7.7385624009487328</v>
      </c>
      <c r="BW218" s="2">
        <v>7.7320489354359303</v>
      </c>
      <c r="BX218" s="2">
        <v>7.7253429359289569</v>
      </c>
      <c r="BY218" s="2">
        <v>7.7188278048415739</v>
      </c>
      <c r="BZ218" s="2">
        <v>7.712405507289227</v>
      </c>
      <c r="CA218" s="2">
        <v>7.7061135933811586</v>
      </c>
      <c r="CB218" s="2">
        <v>7.6999701417167126</v>
      </c>
      <c r="CC218" s="2">
        <v>7.6940151098031748</v>
      </c>
      <c r="CD218" s="2">
        <v>7.6882214255723982</v>
      </c>
      <c r="CE218" s="2">
        <v>7.6826206949304332</v>
      </c>
      <c r="CF218" s="2">
        <v>7.677127271279959</v>
      </c>
      <c r="CG218" s="2">
        <v>7.6715583673745096</v>
      </c>
      <c r="CH218" s="2">
        <v>7.6663617817992726</v>
      </c>
      <c r="CI218" s="2">
        <v>7.6613826747976983</v>
      </c>
      <c r="CJ218" s="2">
        <v>7.6566757772916656</v>
      </c>
      <c r="CK218" s="2">
        <v>7.651788471845971</v>
      </c>
      <c r="CL218" s="2">
        <v>7.6474767457221589</v>
      </c>
      <c r="CM218" s="2">
        <v>7.6428712574197473</v>
      </c>
      <c r="CN218" s="2">
        <v>7.6386712374616206</v>
      </c>
      <c r="CO218" s="2">
        <v>7.6346220988464353</v>
      </c>
      <c r="CP218" s="2">
        <v>7.6307718552165582</v>
      </c>
      <c r="CQ218" s="2">
        <v>7.6270840811632477</v>
      </c>
      <c r="CR218" s="2">
        <v>7.6235440995110348</v>
      </c>
      <c r="CS218" s="2">
        <v>7.620230558473061</v>
      </c>
      <c r="CT218" s="2">
        <v>7.6170405317007326</v>
      </c>
      <c r="CU218" s="2">
        <v>7.6140175006243247</v>
      </c>
      <c r="CV218" s="2">
        <v>7.6111795418915804</v>
      </c>
      <c r="CW218" s="2">
        <v>7.6086055124326224</v>
      </c>
      <c r="CX218" s="2">
        <v>7.6059957319752769</v>
      </c>
      <c r="CY218" s="2">
        <v>7.6037395764832398</v>
      </c>
      <c r="CZ218" s="2">
        <v>7.6016347735986471</v>
      </c>
      <c r="DA218" s="19">
        <v>7.5995814898491343</v>
      </c>
      <c r="DB218" s="2">
        <v>7.5978808838167806</v>
      </c>
      <c r="DC218" s="2">
        <v>7.596284500054221</v>
      </c>
      <c r="DD218" s="2">
        <v>7.5946258451236739</v>
      </c>
      <c r="DE218" s="2">
        <v>7.5937134217599223</v>
      </c>
      <c r="DF218" s="2">
        <v>7.5927477247864923</v>
      </c>
      <c r="DG218" s="2">
        <v>7.5920122830168948</v>
      </c>
      <c r="DH218" s="2">
        <v>7.5915044457251959</v>
      </c>
      <c r="DI218" s="2">
        <v>7.5911981487073223</v>
      </c>
      <c r="DJ218" s="2">
        <v>7.5911810379801539</v>
      </c>
      <c r="DK218" s="2">
        <v>7.5914124852315039</v>
      </c>
      <c r="DL218" s="2">
        <v>7.5919177130646833</v>
      </c>
      <c r="DM218" s="2">
        <v>7.592696953998705</v>
      </c>
      <c r="DN218" s="2">
        <v>7.5937273178220277</v>
      </c>
      <c r="DO218" s="2">
        <v>7.5949834513929577</v>
      </c>
      <c r="DP218" s="2">
        <v>7.5965678679557049</v>
      </c>
      <c r="DQ218" s="2">
        <v>7.5984723876304274</v>
      </c>
      <c r="DR218" s="2">
        <v>7.6006652767268621</v>
      </c>
      <c r="DS218" s="2">
        <v>7.603168259528875</v>
      </c>
      <c r="DT218" s="2">
        <v>7.6060084055731094</v>
      </c>
      <c r="DU218" s="2">
        <v>7.6091426042767472</v>
      </c>
      <c r="DV218" s="2">
        <v>7.6126061361054047</v>
      </c>
      <c r="DW218" s="2">
        <v>7.6163710229060291</v>
      </c>
      <c r="DX218" s="2">
        <v>7.6205286618616963</v>
      </c>
      <c r="DY218" s="2">
        <v>7.6250613281308768</v>
      </c>
      <c r="DZ218" s="2">
        <v>7.6298984764102888</v>
      </c>
      <c r="EA218" s="2">
        <v>7.6352092300955734</v>
      </c>
      <c r="EB218" s="2">
        <v>7.6407006206074088</v>
      </c>
      <c r="EC218" s="2">
        <v>7.6465043111735111</v>
      </c>
      <c r="ED218" s="2">
        <v>7.6525632444226384</v>
      </c>
      <c r="EE218" s="2">
        <v>7.6588446044181433</v>
      </c>
      <c r="EF218" s="2">
        <v>7.665334531467126</v>
      </c>
      <c r="EG218" s="2">
        <v>7.6720825710669232</v>
      </c>
      <c r="EH218" s="2">
        <v>7.6788412504470021</v>
      </c>
      <c r="EI218" s="2">
        <v>7.6856135141173407</v>
      </c>
      <c r="EJ218" s="2">
        <v>7.6925798431453529</v>
      </c>
      <c r="EK218" s="2">
        <v>7.6995221240976832</v>
      </c>
      <c r="EL218" s="2">
        <v>7.7064302842583388</v>
      </c>
      <c r="EM218" s="2">
        <v>7.7133256331261224</v>
      </c>
      <c r="EN218">
        <v>7.7200845007168573</v>
      </c>
      <c r="EO218">
        <v>7.7266535183216227</v>
      </c>
      <c r="EP218">
        <v>7.7331999553037871</v>
      </c>
      <c r="EQ218">
        <v>7.7395433888558163</v>
      </c>
      <c r="ER218">
        <v>7.7455831119475063</v>
      </c>
      <c r="ES218">
        <v>7.7513248052594621</v>
      </c>
      <c r="ET218">
        <v>7.7567996616240888</v>
      </c>
      <c r="EU218">
        <v>7.7617925117043596</v>
      </c>
      <c r="EV218">
        <v>7.7664152833854256</v>
      </c>
      <c r="EW218">
        <v>7.7705438627778882</v>
      </c>
      <c r="EX218">
        <v>7.7741873230928658</v>
      </c>
      <c r="EY218">
        <v>7.7774228064001756</v>
      </c>
      <c r="EZ218">
        <v>7.7800062790170061</v>
      </c>
      <c r="FA218">
        <v>7.7819066736467271</v>
      </c>
      <c r="FB218">
        <v>7.783333348357627</v>
      </c>
      <c r="FC218">
        <v>7.7841021199381704</v>
      </c>
      <c r="FD218">
        <v>7.784227087542801</v>
      </c>
      <c r="FE218">
        <v>7.7837042079056813</v>
      </c>
      <c r="FF218">
        <v>7.7826158561265046</v>
      </c>
      <c r="FG218">
        <v>7.781115059203616</v>
      </c>
      <c r="FH218">
        <v>7.779356189390592</v>
      </c>
      <c r="FI218">
        <v>7.7776129676552106</v>
      </c>
      <c r="FJ218">
        <v>7.7759911508595776</v>
      </c>
      <c r="FK218">
        <v>7.774434466704145</v>
      </c>
      <c r="FL218">
        <v>7.7734542230623678</v>
      </c>
      <c r="FM218">
        <v>7.7729384543168196</v>
      </c>
      <c r="FN218">
        <v>7.7727788424141311</v>
      </c>
      <c r="FO218">
        <v>7.7727665043811784</v>
      </c>
      <c r="FP218">
        <v>7.7730784511542792</v>
      </c>
      <c r="FQ218">
        <v>7.7736014718594344</v>
      </c>
      <c r="FR218">
        <v>7.7741059739885783</v>
      </c>
      <c r="FS218">
        <v>7.7745935297620417</v>
      </c>
      <c r="FT218">
        <v>7.7749923432630652</v>
      </c>
      <c r="FU218">
        <v>7.7752351528770021</v>
      </c>
      <c r="FV218">
        <v>7.7752340886030016</v>
      </c>
      <c r="FW218">
        <v>7.7747119268959137</v>
      </c>
      <c r="FX218">
        <v>7.7743110344614061</v>
      </c>
      <c r="FY218">
        <v>7.7728030294277284</v>
      </c>
      <c r="FZ218">
        <v>7.7711615337715303</v>
      </c>
      <c r="GA218">
        <v>7.769328013546704</v>
      </c>
      <c r="GB218">
        <v>7.7668448031693869</v>
      </c>
      <c r="GC218">
        <v>7.7641029559917083</v>
      </c>
      <c r="GD218">
        <v>7.7610927778133814</v>
      </c>
      <c r="GE218">
        <v>7.7578760782950544</v>
      </c>
      <c r="GF218">
        <v>7.7545928151092438</v>
      </c>
      <c r="GG218">
        <v>7.7513235034214167</v>
      </c>
      <c r="GH218">
        <v>7.7480706637649179</v>
      </c>
      <c r="GI218">
        <v>7.7449404855949107</v>
      </c>
      <c r="GJ218">
        <v>7.7419846832062564</v>
      </c>
      <c r="GK218">
        <v>7.7392520299879886</v>
      </c>
      <c r="GL218">
        <v>7.7368616580388103</v>
      </c>
      <c r="GM218">
        <v>7.7348348185817626</v>
      </c>
      <c r="GN218">
        <v>7.7331093787263843</v>
      </c>
      <c r="GO218">
        <v>7.731746495285436</v>
      </c>
      <c r="GP218">
        <v>7.7305601099851904</v>
      </c>
      <c r="GQ218">
        <v>7.7291188761398901</v>
      </c>
      <c r="GR218">
        <v>7.7279067772788599</v>
      </c>
      <c r="GS218">
        <v>7.7266024429769518</v>
      </c>
      <c r="GT218">
        <v>7.7251263260150118</v>
      </c>
      <c r="GU218">
        <v>7.7236227661379981</v>
      </c>
      <c r="GV218">
        <v>7.7216674522749917</v>
      </c>
      <c r="GW218">
        <v>7.7194457943848542</v>
      </c>
      <c r="GX218">
        <v>7.7168813986372387</v>
      </c>
      <c r="GY218">
        <v>7.7140202865660008</v>
      </c>
    </row>
    <row r="219" spans="1:207" x14ac:dyDescent="0.25">
      <c r="A219">
        <f t="shared" si="3"/>
        <v>218</v>
      </c>
      <c r="B219">
        <v>54.341176470588238</v>
      </c>
      <c r="C219">
        <v>54.341176470588238</v>
      </c>
      <c r="D219">
        <v>7.7199536149832664</v>
      </c>
      <c r="E219">
        <v>7.7175146208734287</v>
      </c>
      <c r="F219">
        <v>7.7149273642948764</v>
      </c>
      <c r="G219">
        <v>7.7124548219396951</v>
      </c>
      <c r="H219">
        <v>7.7106907023562066</v>
      </c>
      <c r="I219">
        <v>7.7094761262039171</v>
      </c>
      <c r="J219">
        <v>7.7087665533910528</v>
      </c>
      <c r="K219">
        <v>7.7088633807922662</v>
      </c>
      <c r="L219">
        <v>7.7101553217157921</v>
      </c>
      <c r="M219">
        <v>7.7122859395506032</v>
      </c>
      <c r="N219">
        <v>7.7149198476783063</v>
      </c>
      <c r="O219">
        <v>7.7184250374700101</v>
      </c>
      <c r="P219">
        <v>7.7219601428013673</v>
      </c>
      <c r="Q219">
        <v>7.7257751901195713</v>
      </c>
      <c r="R219">
        <v>7.7294607241595878</v>
      </c>
      <c r="S219">
        <v>7.7329448949246364</v>
      </c>
      <c r="T219">
        <v>7.7362609159872067</v>
      </c>
      <c r="U219">
        <v>7.7394646155147404</v>
      </c>
      <c r="V219">
        <v>7.7426045490887843</v>
      </c>
      <c r="W219">
        <v>7.7456831085556912</v>
      </c>
      <c r="X219">
        <v>7.7490742490417874</v>
      </c>
      <c r="Y219">
        <v>7.7521856350992406</v>
      </c>
      <c r="Z219">
        <v>7.7555519918539009</v>
      </c>
      <c r="AA219">
        <v>7.7589881448848006</v>
      </c>
      <c r="AB219">
        <v>7.7629463394106057</v>
      </c>
      <c r="AC219">
        <v>7.7671098983048656</v>
      </c>
      <c r="AD219">
        <v>7.771365325633635</v>
      </c>
      <c r="AE219">
        <v>7.7761879569999808</v>
      </c>
      <c r="AF219">
        <v>7.7814369757998127</v>
      </c>
      <c r="AG219">
        <v>7.7871700822847902</v>
      </c>
      <c r="AH219">
        <v>7.7925755491093236</v>
      </c>
      <c r="AI219">
        <v>7.7979882573500552</v>
      </c>
      <c r="AJ219">
        <v>7.803007106152152</v>
      </c>
      <c r="AK219">
        <v>7.8074130979370668</v>
      </c>
      <c r="AL219">
        <v>7.8109600095975109</v>
      </c>
      <c r="AM219">
        <v>7.8137337156569684</v>
      </c>
      <c r="AN219">
        <v>7.8155521754320603</v>
      </c>
      <c r="AO219">
        <v>7.816764430515259</v>
      </c>
      <c r="AP219">
        <v>7.8176073615216772</v>
      </c>
      <c r="AQ219">
        <v>7.8180350340504221</v>
      </c>
      <c r="AR219">
        <v>7.8185203096037332</v>
      </c>
      <c r="AS219">
        <v>7.8189677645829079</v>
      </c>
      <c r="AT219">
        <v>7.8196995166999717</v>
      </c>
      <c r="AU219">
        <v>7.820631490426452</v>
      </c>
      <c r="AV219">
        <v>7.8215608619413848</v>
      </c>
      <c r="AW219">
        <v>7.8225622242367896</v>
      </c>
      <c r="AX219">
        <v>7.8236579458979749</v>
      </c>
      <c r="AY219">
        <v>7.8245728046857348</v>
      </c>
      <c r="AZ219">
        <v>7.8253210651849079</v>
      </c>
      <c r="BA219">
        <v>7.8257228728030848</v>
      </c>
      <c r="BB219" s="2">
        <v>7.8259491700131587</v>
      </c>
      <c r="BC219" s="2">
        <v>7.8255008511165238</v>
      </c>
      <c r="BD219" s="2">
        <v>7.8244776172386334</v>
      </c>
      <c r="BE219" s="2">
        <v>7.8229505578585448</v>
      </c>
      <c r="BF219" s="2">
        <v>7.820852301298209</v>
      </c>
      <c r="BG219" s="2">
        <v>7.8182779963678506</v>
      </c>
      <c r="BH219" s="2">
        <v>7.8151196929232976</v>
      </c>
      <c r="BI219" s="2">
        <v>7.8116905825392342</v>
      </c>
      <c r="BJ219" s="2">
        <v>7.8079771874038464</v>
      </c>
      <c r="BK219" s="2">
        <v>7.8036459088924488</v>
      </c>
      <c r="BL219" s="2">
        <v>7.7990017634937878</v>
      </c>
      <c r="BM219" s="2">
        <v>7.7940643409897792</v>
      </c>
      <c r="BN219" s="2">
        <v>7.788947866684091</v>
      </c>
      <c r="BO219" s="2">
        <v>7.7834149863256128</v>
      </c>
      <c r="BP219" s="2">
        <v>7.7776403611885243</v>
      </c>
      <c r="BQ219" s="2">
        <v>7.7716387544570731</v>
      </c>
      <c r="BR219" s="2">
        <v>7.7654473645442081</v>
      </c>
      <c r="BS219" s="2">
        <v>7.7590264127045003</v>
      </c>
      <c r="BT219" s="2">
        <v>7.7525036397934244</v>
      </c>
      <c r="BU219" s="2">
        <v>7.7460059064621722</v>
      </c>
      <c r="BV219" s="2">
        <v>7.7393037951333854</v>
      </c>
      <c r="BW219" s="2">
        <v>7.7326876409515668</v>
      </c>
      <c r="BX219" s="2">
        <v>7.7259300439137784</v>
      </c>
      <c r="BY219" s="2">
        <v>7.7193704757147401</v>
      </c>
      <c r="BZ219" s="2">
        <v>7.7129004757616162</v>
      </c>
      <c r="CA219" s="2">
        <v>7.7065598803732422</v>
      </c>
      <c r="CB219" s="2">
        <v>7.7003577185790482</v>
      </c>
      <c r="CC219" s="2">
        <v>7.6943871048475856</v>
      </c>
      <c r="CD219" s="2">
        <v>7.6886651475827881</v>
      </c>
      <c r="CE219" s="2">
        <v>7.682930993030828</v>
      </c>
      <c r="CF219" s="2">
        <v>7.677402202668576</v>
      </c>
      <c r="CG219" s="2">
        <v>7.6718918155793601</v>
      </c>
      <c r="CH219" s="2">
        <v>7.6666658866047417</v>
      </c>
      <c r="CI219" s="2">
        <v>7.6616214923735964</v>
      </c>
      <c r="CJ219" s="2">
        <v>7.6568873667735087</v>
      </c>
      <c r="CK219" s="2">
        <v>7.6519502348119364</v>
      </c>
      <c r="CL219" s="2">
        <v>7.6476755606933509</v>
      </c>
      <c r="CM219" s="2">
        <v>7.6430938715006356</v>
      </c>
      <c r="CN219" s="2">
        <v>7.6388651833662369</v>
      </c>
      <c r="CO219" s="2">
        <v>7.6347666611833427</v>
      </c>
      <c r="CP219" s="2">
        <v>7.6308949453234272</v>
      </c>
      <c r="CQ219" s="2">
        <v>7.6271835304045998</v>
      </c>
      <c r="CR219" s="2">
        <v>7.6236251329537188</v>
      </c>
      <c r="CS219" s="2">
        <v>7.6202308301324591</v>
      </c>
      <c r="CT219" s="2">
        <v>7.6170198277829968</v>
      </c>
      <c r="CU219" s="2">
        <v>7.6139673260915446</v>
      </c>
      <c r="CV219" s="2">
        <v>7.6110938466260256</v>
      </c>
      <c r="CW219" s="2">
        <v>7.608470053286049</v>
      </c>
      <c r="CX219" s="2">
        <v>7.6058498602910527</v>
      </c>
      <c r="CY219" s="2">
        <v>7.603579367004639</v>
      </c>
      <c r="CZ219" s="2">
        <v>7.6015034051445634</v>
      </c>
      <c r="DA219" s="19">
        <v>7.5993843445955509</v>
      </c>
      <c r="DB219" s="2">
        <v>7.5977269881322984</v>
      </c>
      <c r="DC219" s="2">
        <v>7.596113008953604</v>
      </c>
      <c r="DD219" s="2">
        <v>7.5945548426877938</v>
      </c>
      <c r="DE219" s="2">
        <v>7.5935154843130199</v>
      </c>
      <c r="DF219" s="2">
        <v>7.5925434075517586</v>
      </c>
      <c r="DG219" s="2">
        <v>7.5917974492322164</v>
      </c>
      <c r="DH219" s="2">
        <v>7.5912821976190026</v>
      </c>
      <c r="DI219" s="2">
        <v>7.5909453023999554</v>
      </c>
      <c r="DJ219" s="2">
        <v>7.5909265409412514</v>
      </c>
      <c r="DK219" s="2">
        <v>7.5911602302830836</v>
      </c>
      <c r="DL219" s="2">
        <v>7.5916746217779556</v>
      </c>
      <c r="DM219" s="2">
        <v>7.5924783019143769</v>
      </c>
      <c r="DN219" s="2">
        <v>7.5934729602994544</v>
      </c>
      <c r="DO219" s="2">
        <v>7.5947630490774483</v>
      </c>
      <c r="DP219" s="2">
        <v>7.5963934552311114</v>
      </c>
      <c r="DQ219" s="2">
        <v>7.5983323555853346</v>
      </c>
      <c r="DR219" s="2">
        <v>7.6005563242255922</v>
      </c>
      <c r="DS219" s="2">
        <v>7.603095173144764</v>
      </c>
      <c r="DT219" s="2">
        <v>7.6059679628350274</v>
      </c>
      <c r="DU219" s="2">
        <v>7.6091447691176777</v>
      </c>
      <c r="DV219" s="2">
        <v>7.6126538188376083</v>
      </c>
      <c r="DW219" s="2">
        <v>7.6164902943819817</v>
      </c>
      <c r="DX219" s="2">
        <v>7.6206941972121918</v>
      </c>
      <c r="DY219" s="2">
        <v>7.6252800317855414</v>
      </c>
      <c r="DZ219" s="2">
        <v>7.6301587469870906</v>
      </c>
      <c r="EA219" s="2">
        <v>7.6354954415769516</v>
      </c>
      <c r="EB219" s="2">
        <v>7.6410559932034419</v>
      </c>
      <c r="EC219" s="2">
        <v>7.6469036149928611</v>
      </c>
      <c r="ED219" s="2">
        <v>7.653003149889642</v>
      </c>
      <c r="EE219" s="2">
        <v>7.6593142095460616</v>
      </c>
      <c r="EF219" s="2">
        <v>7.665845508929328</v>
      </c>
      <c r="EG219" s="2">
        <v>7.672636524645525</v>
      </c>
      <c r="EH219" s="2">
        <v>7.6793879704450534</v>
      </c>
      <c r="EI219" s="2">
        <v>7.6862213440660536</v>
      </c>
      <c r="EJ219" s="2">
        <v>7.6931225754542689</v>
      </c>
      <c r="EK219" s="2">
        <v>7.7000549794468451</v>
      </c>
      <c r="EL219" s="2">
        <v>7.7069525398675713</v>
      </c>
      <c r="EM219" s="2">
        <v>7.7139004688443746</v>
      </c>
      <c r="EN219">
        <v>7.7205844713137024</v>
      </c>
      <c r="EO219">
        <v>7.727158660284787</v>
      </c>
      <c r="EP219">
        <v>7.7336356980592988</v>
      </c>
      <c r="EQ219">
        <v>7.7399049024086271</v>
      </c>
      <c r="ER219">
        <v>7.7458970451050666</v>
      </c>
      <c r="ES219">
        <v>7.7515970138212271</v>
      </c>
      <c r="ET219">
        <v>7.7570367113520353</v>
      </c>
      <c r="EU219">
        <v>7.7620096809615102</v>
      </c>
      <c r="EV219">
        <v>7.7665909154370834</v>
      </c>
      <c r="EW219">
        <v>7.7707195993588547</v>
      </c>
      <c r="EX219">
        <v>7.7743298946074146</v>
      </c>
      <c r="EY219">
        <v>7.7776704854795176</v>
      </c>
      <c r="EZ219">
        <v>7.7801838524399738</v>
      </c>
      <c r="FA219">
        <v>7.7821796910494339</v>
      </c>
      <c r="FB219">
        <v>7.7835836838181356</v>
      </c>
      <c r="FC219">
        <v>7.7843514161793728</v>
      </c>
      <c r="FD219">
        <v>7.7844490951324046</v>
      </c>
      <c r="FE219">
        <v>7.7838768832121712</v>
      </c>
      <c r="FF219">
        <v>7.7827090570462651</v>
      </c>
      <c r="FG219">
        <v>7.7811164010315306</v>
      </c>
      <c r="FH219">
        <v>7.7792015493002724</v>
      </c>
      <c r="FI219">
        <v>7.777401257220669</v>
      </c>
      <c r="FJ219">
        <v>7.7756359210431389</v>
      </c>
      <c r="FK219">
        <v>7.7741607727677122</v>
      </c>
      <c r="FL219">
        <v>7.7731139436977541</v>
      </c>
      <c r="FM219">
        <v>7.7725755117770152</v>
      </c>
      <c r="FN219">
        <v>7.7723491547264683</v>
      </c>
      <c r="FO219">
        <v>7.7723228942295233</v>
      </c>
      <c r="FP219">
        <v>7.7726203607712936</v>
      </c>
      <c r="FQ219">
        <v>7.7731514688934551</v>
      </c>
      <c r="FR219">
        <v>7.7736554537852376</v>
      </c>
      <c r="FS219">
        <v>7.7741478265336124</v>
      </c>
      <c r="FT219">
        <v>7.7745792748021678</v>
      </c>
      <c r="FU219">
        <v>7.7748498917233988</v>
      </c>
      <c r="FV219">
        <v>7.7748729396871701</v>
      </c>
      <c r="FW219">
        <v>7.7743107100265059</v>
      </c>
      <c r="FX219">
        <v>7.7738948717933471</v>
      </c>
      <c r="FY219">
        <v>7.7724441540443694</v>
      </c>
      <c r="FZ219">
        <v>7.7707787915287989</v>
      </c>
      <c r="GA219">
        <v>7.7688556596141218</v>
      </c>
      <c r="GB219">
        <v>7.7663228776978457</v>
      </c>
      <c r="GC219">
        <v>7.7634959370705214</v>
      </c>
      <c r="GD219">
        <v>7.7604185525807097</v>
      </c>
      <c r="GE219">
        <v>7.7570548539129298</v>
      </c>
      <c r="GF219">
        <v>7.7537380183733049</v>
      </c>
      <c r="GG219">
        <v>7.7504376609994656</v>
      </c>
      <c r="GH219">
        <v>7.7471572320568578</v>
      </c>
      <c r="GI219">
        <v>7.7439626778365733</v>
      </c>
      <c r="GJ219">
        <v>7.7409714466199748</v>
      </c>
      <c r="GK219">
        <v>7.7382972152797436</v>
      </c>
      <c r="GL219">
        <v>7.7359029547006068</v>
      </c>
      <c r="GM219">
        <v>7.7337912279673287</v>
      </c>
      <c r="GN219">
        <v>7.7322246320922936</v>
      </c>
      <c r="GO219">
        <v>7.7308779162162748</v>
      </c>
      <c r="GP219">
        <v>7.7296975483549941</v>
      </c>
      <c r="GQ219">
        <v>7.7284540997506994</v>
      </c>
      <c r="GR219">
        <v>7.7273297334737636</v>
      </c>
      <c r="GS219">
        <v>7.7261036394127336</v>
      </c>
      <c r="GT219">
        <v>7.7246935680109283</v>
      </c>
      <c r="GU219">
        <v>7.7232176269530131</v>
      </c>
      <c r="GV219">
        <v>7.7212666203455811</v>
      </c>
      <c r="GW219">
        <v>7.7189608209602891</v>
      </c>
      <c r="GX219">
        <v>7.716353981971471</v>
      </c>
      <c r="GY219">
        <v>7.7133263294059553</v>
      </c>
    </row>
    <row r="220" spans="1:207" x14ac:dyDescent="0.25">
      <c r="A220">
        <f t="shared" si="3"/>
        <v>219</v>
      </c>
      <c r="B220">
        <v>54.59159663865546</v>
      </c>
      <c r="C220">
        <v>54.59159663865546</v>
      </c>
      <c r="D220">
        <v>7.719425975213575</v>
      </c>
      <c r="E220">
        <v>7.716931622064104</v>
      </c>
      <c r="F220">
        <v>7.7143112738150936</v>
      </c>
      <c r="G220">
        <v>7.7117871082071838</v>
      </c>
      <c r="H220">
        <v>7.7100644369131528</v>
      </c>
      <c r="I220">
        <v>7.7084006273726873</v>
      </c>
      <c r="J220">
        <v>7.7077009756320312</v>
      </c>
      <c r="K220">
        <v>7.7081335468423724</v>
      </c>
      <c r="L220">
        <v>7.7094908236816568</v>
      </c>
      <c r="M220">
        <v>7.7118063303290194</v>
      </c>
      <c r="N220">
        <v>7.7144066880904383</v>
      </c>
      <c r="O220">
        <v>7.7180166176773204</v>
      </c>
      <c r="P220">
        <v>7.7218407751451226</v>
      </c>
      <c r="Q220">
        <v>7.7257996957197079</v>
      </c>
      <c r="R220">
        <v>7.7297604688131392</v>
      </c>
      <c r="S220">
        <v>7.7333133224412229</v>
      </c>
      <c r="T220">
        <v>7.7366339259659487</v>
      </c>
      <c r="U220">
        <v>7.7398091093956438</v>
      </c>
      <c r="V220">
        <v>7.7424791707910039</v>
      </c>
      <c r="W220">
        <v>7.7458663982196363</v>
      </c>
      <c r="X220">
        <v>7.7487099244516244</v>
      </c>
      <c r="Y220">
        <v>7.7518587293768073</v>
      </c>
      <c r="Z220">
        <v>7.7552026124174116</v>
      </c>
      <c r="AA220">
        <v>7.7585839672290966</v>
      </c>
      <c r="AB220">
        <v>7.7623873368612086</v>
      </c>
      <c r="AC220">
        <v>7.766919801237405</v>
      </c>
      <c r="AD220">
        <v>7.7709173119590478</v>
      </c>
      <c r="AE220">
        <v>7.7758573083507896</v>
      </c>
      <c r="AF220">
        <v>7.781301666435092</v>
      </c>
      <c r="AG220">
        <v>7.7870840224293936</v>
      </c>
      <c r="AH220">
        <v>7.7928670477437798</v>
      </c>
      <c r="AI220">
        <v>7.7984912365310164</v>
      </c>
      <c r="AJ220">
        <v>7.8038279523938749</v>
      </c>
      <c r="AK220">
        <v>7.8083395425212201</v>
      </c>
      <c r="AL220">
        <v>7.8120337575554144</v>
      </c>
      <c r="AM220">
        <v>7.8146302026100196</v>
      </c>
      <c r="AN220">
        <v>7.8162888953593246</v>
      </c>
      <c r="AO220">
        <v>7.8171803489605391</v>
      </c>
      <c r="AP220">
        <v>7.817875239247746</v>
      </c>
      <c r="AQ220">
        <v>7.8181937828603134</v>
      </c>
      <c r="AR220">
        <v>7.8184353861006688</v>
      </c>
      <c r="AS220">
        <v>7.8188366630211164</v>
      </c>
      <c r="AT220">
        <v>7.8195564605926462</v>
      </c>
      <c r="AU220">
        <v>7.8205238393165466</v>
      </c>
      <c r="AV220">
        <v>7.8216507841429603</v>
      </c>
      <c r="AW220">
        <v>7.8227514410016958</v>
      </c>
      <c r="AX220">
        <v>7.8239351239196377</v>
      </c>
      <c r="AY220">
        <v>7.825011604903275</v>
      </c>
      <c r="AZ220">
        <v>7.8258797358661916</v>
      </c>
      <c r="BA220">
        <v>7.8264657753488827</v>
      </c>
      <c r="BB220" s="2">
        <v>7.8268816482155694</v>
      </c>
      <c r="BC220" s="2">
        <v>7.82659343689709</v>
      </c>
      <c r="BD220" s="2">
        <v>7.8256851304002009</v>
      </c>
      <c r="BE220" s="2">
        <v>7.8242058695550307</v>
      </c>
      <c r="BF220" s="2">
        <v>7.8221403722846734</v>
      </c>
      <c r="BG220" s="2">
        <v>7.8196918755060878</v>
      </c>
      <c r="BH220" s="2">
        <v>7.8165004145681696</v>
      </c>
      <c r="BI220" s="2">
        <v>7.8129575543525753</v>
      </c>
      <c r="BJ220" s="2">
        <v>7.8090735196386758</v>
      </c>
      <c r="BK220" s="2">
        <v>7.8046579946181014</v>
      </c>
      <c r="BL220" s="2">
        <v>7.8000675706193636</v>
      </c>
      <c r="BM220" s="2">
        <v>7.7951390497066901</v>
      </c>
      <c r="BN220" s="2">
        <v>7.7899702977366303</v>
      </c>
      <c r="BO220" s="2">
        <v>7.7844290758116212</v>
      </c>
      <c r="BP220" s="2">
        <v>7.7786394335402527</v>
      </c>
      <c r="BQ220" s="2">
        <v>7.7726175533171853</v>
      </c>
      <c r="BR220" s="2">
        <v>7.7664300437817753</v>
      </c>
      <c r="BS220" s="2">
        <v>7.7598451834180224</v>
      </c>
      <c r="BT220" s="2">
        <v>7.7533450650358926</v>
      </c>
      <c r="BU220" s="2">
        <v>7.7468544164097759</v>
      </c>
      <c r="BV220" s="2">
        <v>7.7401901199643977</v>
      </c>
      <c r="BW220" s="2">
        <v>7.7334359989832606</v>
      </c>
      <c r="BX220" s="2">
        <v>7.726699239021916</v>
      </c>
      <c r="BY220" s="2">
        <v>7.7200922623727468</v>
      </c>
      <c r="BZ220" s="2">
        <v>7.7135713727962711</v>
      </c>
      <c r="CA220" s="2">
        <v>7.7071783389748578</v>
      </c>
      <c r="CB220" s="2">
        <v>7.7009152939046546</v>
      </c>
      <c r="CC220" s="2">
        <v>7.6949170024378892</v>
      </c>
      <c r="CD220" s="2">
        <v>7.6892096436133404</v>
      </c>
      <c r="CE220" s="2">
        <v>7.683361987010346</v>
      </c>
      <c r="CF220" s="2">
        <v>7.6777879827833511</v>
      </c>
      <c r="CG220" s="2">
        <v>7.6724398758928087</v>
      </c>
      <c r="CH220" s="2">
        <v>7.6671861038375617</v>
      </c>
      <c r="CI220" s="2">
        <v>7.6620470737400792</v>
      </c>
      <c r="CJ220" s="2">
        <v>7.6571643019558122</v>
      </c>
      <c r="CK220" s="2">
        <v>7.6523257715914577</v>
      </c>
      <c r="CL220" s="2">
        <v>7.6478892584239659</v>
      </c>
      <c r="CM220" s="2">
        <v>7.643473847256403</v>
      </c>
      <c r="CN220" s="2">
        <v>7.6392060565189714</v>
      </c>
      <c r="CO220" s="2">
        <v>7.6350832390005214</v>
      </c>
      <c r="CP220" s="2">
        <v>7.6311547653302556</v>
      </c>
      <c r="CQ220" s="2">
        <v>7.6273937505415068</v>
      </c>
      <c r="CR220" s="2">
        <v>7.6238141264803829</v>
      </c>
      <c r="CS220" s="2">
        <v>7.6203104856616033</v>
      </c>
      <c r="CT220" s="2">
        <v>7.6170653519484892</v>
      </c>
      <c r="CU220" s="2">
        <v>7.613982007277631</v>
      </c>
      <c r="CV220" s="2">
        <v>7.6110597243109908</v>
      </c>
      <c r="CW220" s="2">
        <v>7.6083172385200246</v>
      </c>
      <c r="CX220" s="2">
        <v>7.6057549268735984</v>
      </c>
      <c r="CY220" s="2">
        <v>7.6033976298480876</v>
      </c>
      <c r="CZ220" s="2">
        <v>7.6013006688639511</v>
      </c>
      <c r="DA220" s="19">
        <v>7.5991733984225052</v>
      </c>
      <c r="DB220" s="2">
        <v>7.5974905163082092</v>
      </c>
      <c r="DC220" s="2">
        <v>7.5958676459579966</v>
      </c>
      <c r="DD220" s="2">
        <v>7.5945835974282474</v>
      </c>
      <c r="DE220" s="2">
        <v>7.5932572230629134</v>
      </c>
      <c r="DF220" s="2">
        <v>7.592285067843334</v>
      </c>
      <c r="DG220" s="2">
        <v>7.5915363451185156</v>
      </c>
      <c r="DH220" s="2">
        <v>7.5910232105439093</v>
      </c>
      <c r="DI220" s="2">
        <v>7.5906955274492418</v>
      </c>
      <c r="DJ220" s="2">
        <v>7.5906808273130926</v>
      </c>
      <c r="DK220" s="2">
        <v>7.5909226601692161</v>
      </c>
      <c r="DL220" s="2">
        <v>7.5914456593729334</v>
      </c>
      <c r="DM220" s="2">
        <v>7.5922652850427692</v>
      </c>
      <c r="DN220" s="2">
        <v>7.5932426471562184</v>
      </c>
      <c r="DO220" s="2">
        <v>7.5945781011650304</v>
      </c>
      <c r="DP220" s="2">
        <v>7.5962543733201713</v>
      </c>
      <c r="DQ220" s="2">
        <v>7.5982221500477154</v>
      </c>
      <c r="DR220" s="2">
        <v>7.6004761571782371</v>
      </c>
      <c r="DS220" s="2">
        <v>7.6030474896114928</v>
      </c>
      <c r="DT220" s="2">
        <v>7.6059457087552662</v>
      </c>
      <c r="DU220" s="2">
        <v>7.6091620517893954</v>
      </c>
      <c r="DV220" s="2">
        <v>7.6127128935392134</v>
      </c>
      <c r="DW220" s="2">
        <v>7.6166218718225496</v>
      </c>
      <c r="DX220" s="2">
        <v>7.6208640754172459</v>
      </c>
      <c r="DY220" s="2">
        <v>7.6254852241487594</v>
      </c>
      <c r="DZ220" s="2">
        <v>7.6304064958453512</v>
      </c>
      <c r="EA220" s="2">
        <v>7.6357397366740773</v>
      </c>
      <c r="EB220" s="2">
        <v>7.6413679634375473</v>
      </c>
      <c r="EC220" s="2">
        <v>7.6472557921780284</v>
      </c>
      <c r="ED220" s="2">
        <v>7.6533923883779353</v>
      </c>
      <c r="EE220" s="2">
        <v>7.6597320943901481</v>
      </c>
      <c r="EF220" s="2">
        <v>7.6662948968535556</v>
      </c>
      <c r="EG220" s="2">
        <v>7.6730893604708976</v>
      </c>
      <c r="EH220" s="2">
        <v>7.6798379242141852</v>
      </c>
      <c r="EI220" s="2">
        <v>7.6867373985312399</v>
      </c>
      <c r="EJ220" s="2">
        <v>7.6935757527267752</v>
      </c>
      <c r="EK220" s="2">
        <v>7.7004957962690161</v>
      </c>
      <c r="EL220" s="2">
        <v>7.7073846561394852</v>
      </c>
      <c r="EM220" s="2">
        <v>7.7143569576649167</v>
      </c>
      <c r="EN220">
        <v>7.7209925253041201</v>
      </c>
      <c r="EO220">
        <v>7.7275878932966826</v>
      </c>
      <c r="EP220">
        <v>7.7339989294894291</v>
      </c>
      <c r="EQ220">
        <v>7.7401974692991331</v>
      </c>
      <c r="ER220">
        <v>7.7461512258788989</v>
      </c>
      <c r="ES220">
        <v>7.751818185660146</v>
      </c>
      <c r="ET220">
        <v>7.7571873928353314</v>
      </c>
      <c r="EU220">
        <v>7.7621898033955858</v>
      </c>
      <c r="EV220">
        <v>7.76674191156168</v>
      </c>
      <c r="EW220">
        <v>7.7708924736662039</v>
      </c>
      <c r="EX220">
        <v>7.7745449977833747</v>
      </c>
      <c r="EY220">
        <v>7.77781941733656</v>
      </c>
      <c r="EZ220">
        <v>7.7802876743456766</v>
      </c>
      <c r="FA220">
        <v>7.7823650255755226</v>
      </c>
      <c r="FB220">
        <v>7.7837431602983429</v>
      </c>
      <c r="FC220">
        <v>7.7845052974513429</v>
      </c>
      <c r="FD220">
        <v>7.7845789047509664</v>
      </c>
      <c r="FE220">
        <v>7.7839609427650034</v>
      </c>
      <c r="FF220">
        <v>7.7827242561815702</v>
      </c>
      <c r="FG220">
        <v>7.7810562529035661</v>
      </c>
      <c r="FH220">
        <v>7.7790496361755714</v>
      </c>
      <c r="FI220">
        <v>7.7771628852961907</v>
      </c>
      <c r="FJ220">
        <v>7.7752731865594837</v>
      </c>
      <c r="FK220">
        <v>7.7738770057943709</v>
      </c>
      <c r="FL220">
        <v>7.7727794702557764</v>
      </c>
      <c r="FM220">
        <v>7.7722062228156847</v>
      </c>
      <c r="FN220">
        <v>7.7719201675271892</v>
      </c>
      <c r="FO220">
        <v>7.7719584226934737</v>
      </c>
      <c r="FP220">
        <v>7.7722337240295669</v>
      </c>
      <c r="FQ220">
        <v>7.772685991130226</v>
      </c>
      <c r="FR220">
        <v>7.7731770485871223</v>
      </c>
      <c r="FS220">
        <v>7.7736596958908759</v>
      </c>
      <c r="FT220">
        <v>7.7740998139703574</v>
      </c>
      <c r="FU220">
        <v>7.7743714252594307</v>
      </c>
      <c r="FV220">
        <v>7.7743929332958883</v>
      </c>
      <c r="FW220">
        <v>7.7740016893089976</v>
      </c>
      <c r="FX220">
        <v>7.773315216678383</v>
      </c>
      <c r="FY220">
        <v>7.7721416138193398</v>
      </c>
      <c r="FZ220">
        <v>7.7704143388352627</v>
      </c>
      <c r="GA220">
        <v>7.7681935351921796</v>
      </c>
      <c r="GB220">
        <v>7.7656107620363102</v>
      </c>
      <c r="GC220">
        <v>7.7627003461140767</v>
      </c>
      <c r="GD220">
        <v>7.7595609807907486</v>
      </c>
      <c r="GE220">
        <v>7.7560910904267288</v>
      </c>
      <c r="GF220">
        <v>7.7527424304870483</v>
      </c>
      <c r="GG220">
        <v>7.7494055007997096</v>
      </c>
      <c r="GH220">
        <v>7.7460993743969606</v>
      </c>
      <c r="GI220">
        <v>7.7428524196837438</v>
      </c>
      <c r="GJ220">
        <v>7.7398345066944714</v>
      </c>
      <c r="GK220">
        <v>7.7372107117727937</v>
      </c>
      <c r="GL220">
        <v>7.7348194717464009</v>
      </c>
      <c r="GM220">
        <v>7.7326651759197667</v>
      </c>
      <c r="GN220">
        <v>7.7312454656874916</v>
      </c>
      <c r="GO220">
        <v>7.7299201141191443</v>
      </c>
      <c r="GP220">
        <v>7.7287536094898117</v>
      </c>
      <c r="GQ220">
        <v>7.7279035280701116</v>
      </c>
      <c r="GR220">
        <v>7.7268856038490954</v>
      </c>
      <c r="GS220">
        <v>7.72574041272118</v>
      </c>
      <c r="GT220">
        <v>7.7243734010334393</v>
      </c>
      <c r="GU220">
        <v>7.7227105823192446</v>
      </c>
      <c r="GV220">
        <v>7.7207631075006313</v>
      </c>
      <c r="GW220">
        <v>7.7183955652444727</v>
      </c>
      <c r="GX220">
        <v>7.7157517317999531</v>
      </c>
      <c r="GY220">
        <v>7.7125869633803594</v>
      </c>
    </row>
    <row r="221" spans="1:207" x14ac:dyDescent="0.25">
      <c r="A221">
        <f t="shared" si="3"/>
        <v>220</v>
      </c>
      <c r="B221">
        <v>54.84201680672269</v>
      </c>
      <c r="C221">
        <v>54.84201680672269</v>
      </c>
      <c r="D221">
        <v>7.7187474790112871</v>
      </c>
      <c r="E221">
        <v>7.7162419933499926</v>
      </c>
      <c r="F221">
        <v>7.7136258388856644</v>
      </c>
      <c r="G221">
        <v>7.7110980815376156</v>
      </c>
      <c r="H221">
        <v>7.708435181978369</v>
      </c>
      <c r="I221">
        <v>7.7066641353063963</v>
      </c>
      <c r="J221">
        <v>7.7058267377612966</v>
      </c>
      <c r="K221">
        <v>7.7060738531229989</v>
      </c>
      <c r="L221">
        <v>7.7076336482979899</v>
      </c>
      <c r="M221">
        <v>7.7102483218597451</v>
      </c>
      <c r="N221">
        <v>7.7139111513315832</v>
      </c>
      <c r="O221">
        <v>7.7176015622720104</v>
      </c>
      <c r="P221">
        <v>7.7216936365252522</v>
      </c>
      <c r="Q221">
        <v>7.7257596440569527</v>
      </c>
      <c r="R221">
        <v>7.7298182257795194</v>
      </c>
      <c r="S221">
        <v>7.7333974380340678</v>
      </c>
      <c r="T221">
        <v>7.7367092410499954</v>
      </c>
      <c r="U221">
        <v>7.7398361625530763</v>
      </c>
      <c r="V221">
        <v>7.7426569786204151</v>
      </c>
      <c r="W221">
        <v>7.7457898363343931</v>
      </c>
      <c r="X221">
        <v>7.7483444125860492</v>
      </c>
      <c r="Y221">
        <v>7.7515615912019911</v>
      </c>
      <c r="Z221">
        <v>7.7548913615011292</v>
      </c>
      <c r="AA221">
        <v>7.7582798051725028</v>
      </c>
      <c r="AB221">
        <v>7.7619495367167524</v>
      </c>
      <c r="AC221">
        <v>7.7660746746381113</v>
      </c>
      <c r="AD221">
        <v>7.7706178333757796</v>
      </c>
      <c r="AE221">
        <v>7.77565392333719</v>
      </c>
      <c r="AF221">
        <v>7.7812415635164189</v>
      </c>
      <c r="AG221">
        <v>7.7870396698053659</v>
      </c>
      <c r="AH221">
        <v>7.7931401656540151</v>
      </c>
      <c r="AI221">
        <v>7.7989439287591029</v>
      </c>
      <c r="AJ221">
        <v>7.8044813223448939</v>
      </c>
      <c r="AK221">
        <v>7.8091306093925876</v>
      </c>
      <c r="AL221">
        <v>7.8129153104414257</v>
      </c>
      <c r="AM221">
        <v>7.8154113351373891</v>
      </c>
      <c r="AN221">
        <v>7.8169768659318448</v>
      </c>
      <c r="AO221">
        <v>7.8178573282871486</v>
      </c>
      <c r="AP221">
        <v>7.8181408267325061</v>
      </c>
      <c r="AQ221">
        <v>7.8183167777161291</v>
      </c>
      <c r="AR221">
        <v>7.8183632900137514</v>
      </c>
      <c r="AS221">
        <v>7.8187306026259087</v>
      </c>
      <c r="AT221">
        <v>7.8194487230609324</v>
      </c>
      <c r="AU221">
        <v>7.8204623244197942</v>
      </c>
      <c r="AV221">
        <v>7.8217799231260656</v>
      </c>
      <c r="AW221">
        <v>7.823079996746384</v>
      </c>
      <c r="AX221">
        <v>7.8243417655144336</v>
      </c>
      <c r="AY221">
        <v>7.8255519262657627</v>
      </c>
      <c r="AZ221">
        <v>7.8265279009816542</v>
      </c>
      <c r="BA221">
        <v>7.8272502987772059</v>
      </c>
      <c r="BB221" s="2">
        <v>7.8272548139958529</v>
      </c>
      <c r="BC221" s="2">
        <v>7.827009219152389</v>
      </c>
      <c r="BD221" s="2">
        <v>7.8262149262421179</v>
      </c>
      <c r="BE221" s="2">
        <v>7.8248164925606059</v>
      </c>
      <c r="BF221" s="2">
        <v>7.8229202138699998</v>
      </c>
      <c r="BG221" s="2">
        <v>7.8204306597835238</v>
      </c>
      <c r="BH221" s="2">
        <v>7.8178046186073633</v>
      </c>
      <c r="BI221" s="2">
        <v>7.8142322163184152</v>
      </c>
      <c r="BJ221" s="2">
        <v>7.810223957097012</v>
      </c>
      <c r="BK221" s="2">
        <v>7.8057963167750541</v>
      </c>
      <c r="BL221" s="2">
        <v>7.8012629828170841</v>
      </c>
      <c r="BM221" s="2">
        <v>7.7963352668007468</v>
      </c>
      <c r="BN221" s="2">
        <v>7.7909984349083032</v>
      </c>
      <c r="BO221" s="2">
        <v>7.7854345820209838</v>
      </c>
      <c r="BP221" s="2">
        <v>7.7796063875133372</v>
      </c>
      <c r="BQ221" s="2">
        <v>7.7735453042788407</v>
      </c>
      <c r="BR221" s="2">
        <v>7.767302049410568</v>
      </c>
      <c r="BS221" s="2">
        <v>7.7608570107385209</v>
      </c>
      <c r="BT221" s="2">
        <v>7.7542419146817112</v>
      </c>
      <c r="BU221" s="2">
        <v>7.7476626383408584</v>
      </c>
      <c r="BV221" s="2">
        <v>7.7410229984527881</v>
      </c>
      <c r="BW221" s="2">
        <v>7.734223980332505</v>
      </c>
      <c r="BX221" s="2">
        <v>7.7276123807768196</v>
      </c>
      <c r="BY221" s="2">
        <v>7.7209545625174032</v>
      </c>
      <c r="BZ221" s="2">
        <v>7.7143793040658712</v>
      </c>
      <c r="CA221" s="2">
        <v>7.707929746744318</v>
      </c>
      <c r="CB221" s="2">
        <v>7.7016053799626407</v>
      </c>
      <c r="CC221" s="2">
        <v>7.6955594658370714</v>
      </c>
      <c r="CD221" s="2">
        <v>7.6897565916593429</v>
      </c>
      <c r="CE221" s="2">
        <v>7.6838533839200016</v>
      </c>
      <c r="CF221" s="2">
        <v>7.6782199745423334</v>
      </c>
      <c r="CG221" s="2">
        <v>7.6729502652333528</v>
      </c>
      <c r="CH221" s="2">
        <v>7.6676531393094001</v>
      </c>
      <c r="CI221" s="2">
        <v>7.6624541626048988</v>
      </c>
      <c r="CJ221" s="2">
        <v>7.6573997344235387</v>
      </c>
      <c r="CK221" s="2">
        <v>7.6526990455763686</v>
      </c>
      <c r="CL221" s="2">
        <v>7.6479749059852207</v>
      </c>
      <c r="CM221" s="2">
        <v>7.6436658554848371</v>
      </c>
      <c r="CN221" s="2">
        <v>7.6393482374317134</v>
      </c>
      <c r="CO221" s="2">
        <v>7.63520039252783</v>
      </c>
      <c r="CP221" s="2">
        <v>7.6312081747938736</v>
      </c>
      <c r="CQ221" s="2">
        <v>7.6273907225453446</v>
      </c>
      <c r="CR221" s="2">
        <v>7.6237704270474174</v>
      </c>
      <c r="CS221" s="2">
        <v>7.6202142534045736</v>
      </c>
      <c r="CT221" s="2">
        <v>7.6169277479050166</v>
      </c>
      <c r="CU221" s="2">
        <v>7.6138129035090616</v>
      </c>
      <c r="CV221" s="2">
        <v>7.6108533414953436</v>
      </c>
      <c r="CW221" s="2">
        <v>7.608015571986888</v>
      </c>
      <c r="CX221" s="2">
        <v>7.6055016077878399</v>
      </c>
      <c r="CY221" s="2">
        <v>7.60306229564583</v>
      </c>
      <c r="CZ221" s="2">
        <v>7.6008661485994153</v>
      </c>
      <c r="DA221" s="19">
        <v>7.5988280889001958</v>
      </c>
      <c r="DB221" s="2">
        <v>7.5970135462699044</v>
      </c>
      <c r="DC221" s="2">
        <v>7.5954010827040319</v>
      </c>
      <c r="DD221" s="2">
        <v>7.5942492300297166</v>
      </c>
      <c r="DE221" s="2">
        <v>7.5928103801536544</v>
      </c>
      <c r="DF221" s="2">
        <v>7.5918524985461406</v>
      </c>
      <c r="DG221" s="2">
        <v>7.5911201744862664</v>
      </c>
      <c r="DH221" s="2">
        <v>7.5906304781683254</v>
      </c>
      <c r="DI221" s="2">
        <v>7.5903825170657564</v>
      </c>
      <c r="DJ221" s="2">
        <v>7.5903880459230946</v>
      </c>
      <c r="DK221" s="2">
        <v>7.5906536642230868</v>
      </c>
      <c r="DL221" s="2">
        <v>7.5911917935041693</v>
      </c>
      <c r="DM221" s="2">
        <v>7.5920193960592988</v>
      </c>
      <c r="DN221" s="2">
        <v>7.5930233634299524</v>
      </c>
      <c r="DO221" s="2">
        <v>7.5944105729975098</v>
      </c>
      <c r="DP221" s="2">
        <v>7.5961298477515093</v>
      </c>
      <c r="DQ221" s="2">
        <v>7.5981234343309474</v>
      </c>
      <c r="DR221" s="2">
        <v>7.6004076462430206</v>
      </c>
      <c r="DS221" s="2">
        <v>7.6030099443242349</v>
      </c>
      <c r="DT221" s="2">
        <v>7.60592983263422</v>
      </c>
      <c r="DU221" s="2">
        <v>7.6091837757248291</v>
      </c>
      <c r="DV221" s="2">
        <v>7.6127736263121353</v>
      </c>
      <c r="DW221" s="2">
        <v>7.6167502468685484</v>
      </c>
      <c r="DX221" s="2">
        <v>7.621025270517797</v>
      </c>
      <c r="DY221" s="2">
        <v>7.6256696068948919</v>
      </c>
      <c r="DZ221" s="2">
        <v>7.6306339164723926</v>
      </c>
      <c r="EA221" s="2">
        <v>7.6359498486717632</v>
      </c>
      <c r="EB221" s="2">
        <v>7.6416397162081768</v>
      </c>
      <c r="EC221" s="2">
        <v>7.6475652160907277</v>
      </c>
      <c r="ED221" s="2">
        <v>7.6537367803550751</v>
      </c>
      <c r="EE221" s="2">
        <v>7.6601085547928216</v>
      </c>
      <c r="EF221" s="2">
        <v>7.6666933717775576</v>
      </c>
      <c r="EG221" s="2">
        <v>7.673466563679975</v>
      </c>
      <c r="EH221" s="2">
        <v>7.6802204005022077</v>
      </c>
      <c r="EI221" s="2">
        <v>7.6871849625086872</v>
      </c>
      <c r="EJ221" s="2">
        <v>7.6939940551903518</v>
      </c>
      <c r="EK221" s="2">
        <v>7.7009099567441206</v>
      </c>
      <c r="EL221" s="2">
        <v>7.7077973526213386</v>
      </c>
      <c r="EM221" s="2">
        <v>7.7147386856099107</v>
      </c>
      <c r="EN221">
        <v>7.7213764159088711</v>
      </c>
      <c r="EO221">
        <v>7.7279883545066799</v>
      </c>
      <c r="EP221">
        <v>7.7343525069989232</v>
      </c>
      <c r="EQ221">
        <v>7.7404998055520853</v>
      </c>
      <c r="ER221">
        <v>7.746423890550771</v>
      </c>
      <c r="ES221">
        <v>7.7520638175906162</v>
      </c>
      <c r="ET221">
        <v>7.757363029548161</v>
      </c>
      <c r="EU221">
        <v>7.7623794331003602</v>
      </c>
      <c r="EV221">
        <v>7.7669147789435771</v>
      </c>
      <c r="EW221">
        <v>7.7710731481672912</v>
      </c>
      <c r="EX221">
        <v>7.7747649527080211</v>
      </c>
      <c r="EY221">
        <v>7.7779163550737289</v>
      </c>
      <c r="EZ221">
        <v>7.7804170397441794</v>
      </c>
      <c r="FA221">
        <v>7.7825300067575576</v>
      </c>
      <c r="FB221">
        <v>7.7838996433070973</v>
      </c>
      <c r="FC221">
        <v>7.7846570917318783</v>
      </c>
      <c r="FD221">
        <v>7.7847181421371658</v>
      </c>
      <c r="FE221">
        <v>7.7840626559154771</v>
      </c>
      <c r="FF221">
        <v>7.7827741836146878</v>
      </c>
      <c r="FG221">
        <v>7.7810498624532709</v>
      </c>
      <c r="FH221">
        <v>7.7790546011456261</v>
      </c>
      <c r="FI221">
        <v>7.7770174127754492</v>
      </c>
      <c r="FJ221">
        <v>7.7750453234594747</v>
      </c>
      <c r="FK221">
        <v>7.7736185306914454</v>
      </c>
      <c r="FL221">
        <v>7.7724780206070667</v>
      </c>
      <c r="FM221">
        <v>7.77184081484919</v>
      </c>
      <c r="FN221">
        <v>7.7715047605818288</v>
      </c>
      <c r="FO221">
        <v>7.7715986295300929</v>
      </c>
      <c r="FP221">
        <v>7.7718429365177819</v>
      </c>
      <c r="FQ221">
        <v>7.7722005482733536</v>
      </c>
      <c r="FR221">
        <v>7.772664068924751</v>
      </c>
      <c r="FS221">
        <v>7.7731197267001972</v>
      </c>
      <c r="FT221">
        <v>7.7735304696976684</v>
      </c>
      <c r="FU221">
        <v>7.7737655855219137</v>
      </c>
      <c r="FV221">
        <v>7.7737488067493494</v>
      </c>
      <c r="FW221">
        <v>7.7735086695471676</v>
      </c>
      <c r="FX221">
        <v>7.7725572103542593</v>
      </c>
      <c r="FY221">
        <v>7.7715705914267126</v>
      </c>
      <c r="FZ221">
        <v>7.7697769821607006</v>
      </c>
      <c r="GA221">
        <v>7.7673204752046097</v>
      </c>
      <c r="GB221">
        <v>7.7646950273903963</v>
      </c>
      <c r="GC221">
        <v>7.7617257578542516</v>
      </c>
      <c r="GD221">
        <v>7.7585421228155704</v>
      </c>
      <c r="GE221">
        <v>7.7550495461928923</v>
      </c>
      <c r="GF221">
        <v>7.7516721858039723</v>
      </c>
      <c r="GG221">
        <v>7.7482972310357257</v>
      </c>
      <c r="GH221">
        <v>7.7449683916570464</v>
      </c>
      <c r="GI221">
        <v>7.7416970074204929</v>
      </c>
      <c r="GJ221">
        <v>7.7386678929878441</v>
      </c>
      <c r="GK221">
        <v>7.7360613970975134</v>
      </c>
      <c r="GL221">
        <v>7.7336780836376882</v>
      </c>
      <c r="GM221">
        <v>7.731557108338813</v>
      </c>
      <c r="GN221">
        <v>7.7302183257039818</v>
      </c>
      <c r="GO221">
        <v>7.7289168223672018</v>
      </c>
      <c r="GP221">
        <v>7.7277758406914483</v>
      </c>
      <c r="GQ221">
        <v>7.7271271106634014</v>
      </c>
      <c r="GR221">
        <v>7.7261867635525299</v>
      </c>
      <c r="GS221">
        <v>7.7251085247805102</v>
      </c>
      <c r="GT221">
        <v>7.7237875506705258</v>
      </c>
      <c r="GU221">
        <v>7.7220203232110469</v>
      </c>
      <c r="GV221">
        <v>7.7200901002319071</v>
      </c>
      <c r="GW221">
        <v>7.7177398529738754</v>
      </c>
      <c r="GX221">
        <v>7.7150651536785144</v>
      </c>
      <c r="GY221">
        <v>7.7118508830045718</v>
      </c>
    </row>
    <row r="222" spans="1:207" x14ac:dyDescent="0.25">
      <c r="A222">
        <f t="shared" si="3"/>
        <v>221</v>
      </c>
      <c r="B222">
        <v>55.092436974789919</v>
      </c>
      <c r="C222">
        <v>55.092436974789919</v>
      </c>
      <c r="D222">
        <v>7.717917470356972</v>
      </c>
      <c r="E222">
        <v>7.7154587060724946</v>
      </c>
      <c r="F222">
        <v>7.7128840218269401</v>
      </c>
      <c r="G222">
        <v>7.7103881887401409</v>
      </c>
      <c r="H222">
        <v>7.707834359629314</v>
      </c>
      <c r="I222">
        <v>7.7062177267747192</v>
      </c>
      <c r="J222">
        <v>7.7053475693364692</v>
      </c>
      <c r="K222">
        <v>7.7056271475997704</v>
      </c>
      <c r="L222">
        <v>7.7071809599901284</v>
      </c>
      <c r="M222">
        <v>7.7097504017367378</v>
      </c>
      <c r="N222">
        <v>7.7134255450336973</v>
      </c>
      <c r="O222">
        <v>7.7171563139844768</v>
      </c>
      <c r="P222">
        <v>7.7213338478401203</v>
      </c>
      <c r="Q222">
        <v>7.7254319589268894</v>
      </c>
      <c r="R222">
        <v>7.7293126948643422</v>
      </c>
      <c r="S222">
        <v>7.7328637430247316</v>
      </c>
      <c r="T222">
        <v>7.736163665787994</v>
      </c>
      <c r="U222">
        <v>7.7392490596441137</v>
      </c>
      <c r="V222">
        <v>7.7427008193631162</v>
      </c>
      <c r="W222">
        <v>7.7452276615494391</v>
      </c>
      <c r="X222">
        <v>7.7480099293737714</v>
      </c>
      <c r="Y222">
        <v>7.7513073087140576</v>
      </c>
      <c r="Z222">
        <v>7.7546384712274534</v>
      </c>
      <c r="AA222">
        <v>7.7581050303680454</v>
      </c>
      <c r="AB222">
        <v>7.7617766106781847</v>
      </c>
      <c r="AC222">
        <v>7.7657142906593766</v>
      </c>
      <c r="AD222">
        <v>7.7705323705957667</v>
      </c>
      <c r="AE222">
        <v>7.7756048312636494</v>
      </c>
      <c r="AF222">
        <v>7.7812179674223234</v>
      </c>
      <c r="AG222">
        <v>7.7870337877738232</v>
      </c>
      <c r="AH222">
        <v>7.7932321512429397</v>
      </c>
      <c r="AI222">
        <v>7.7991106734911559</v>
      </c>
      <c r="AJ222">
        <v>7.8046086034455699</v>
      </c>
      <c r="AK222">
        <v>7.8093821638731056</v>
      </c>
      <c r="AL222">
        <v>7.8131208740685834</v>
      </c>
      <c r="AM222">
        <v>7.8157307571710497</v>
      </c>
      <c r="AN222">
        <v>7.8173406459039576</v>
      </c>
      <c r="AO222">
        <v>7.8184349980314192</v>
      </c>
      <c r="AP222">
        <v>7.8184174260336041</v>
      </c>
      <c r="AQ222">
        <v>7.8184791380087333</v>
      </c>
      <c r="AR222">
        <v>7.8185250710300229</v>
      </c>
      <c r="AS222">
        <v>7.8188752563355672</v>
      </c>
      <c r="AT222">
        <v>7.8196073601643263</v>
      </c>
      <c r="AU222">
        <v>7.820666602120677</v>
      </c>
      <c r="AV222">
        <v>7.8220489050531681</v>
      </c>
      <c r="AW222">
        <v>7.8235793717359501</v>
      </c>
      <c r="AX222">
        <v>7.8248916881339783</v>
      </c>
      <c r="AY222">
        <v>7.8261501135771017</v>
      </c>
      <c r="AZ222">
        <v>7.8272050394699493</v>
      </c>
      <c r="BA222">
        <v>7.8279521894605324</v>
      </c>
      <c r="BB222" s="2">
        <v>7.8282392603086226</v>
      </c>
      <c r="BC222" s="2">
        <v>7.82807924578794</v>
      </c>
      <c r="BD222" s="2">
        <v>7.8273387159154444</v>
      </c>
      <c r="BE222" s="2">
        <v>7.8259898730682771</v>
      </c>
      <c r="BF222" s="2">
        <v>7.8241145142414172</v>
      </c>
      <c r="BG222" s="2">
        <v>7.8216352300151746</v>
      </c>
      <c r="BH222" s="2">
        <v>7.8187483723900462</v>
      </c>
      <c r="BI222" s="2">
        <v>7.8153062682233969</v>
      </c>
      <c r="BJ222" s="2">
        <v>7.8113449820701799</v>
      </c>
      <c r="BK222" s="2">
        <v>7.8069982427755438</v>
      </c>
      <c r="BL222" s="2">
        <v>7.8025213179880932</v>
      </c>
      <c r="BM222" s="2">
        <v>7.7975895323887636</v>
      </c>
      <c r="BN222" s="2">
        <v>7.7920414851632014</v>
      </c>
      <c r="BO222" s="2">
        <v>7.7864504072973979</v>
      </c>
      <c r="BP222" s="2">
        <v>7.7805753539423756</v>
      </c>
      <c r="BQ222" s="2">
        <v>7.7744695308816087</v>
      </c>
      <c r="BR222" s="2">
        <v>7.7681211745781402</v>
      </c>
      <c r="BS222" s="2">
        <v>7.7619765479224219</v>
      </c>
      <c r="BT222" s="2">
        <v>7.7552246618583549</v>
      </c>
      <c r="BU222" s="2">
        <v>7.7484871137105502</v>
      </c>
      <c r="BV222" s="2">
        <v>7.7418042850510256</v>
      </c>
      <c r="BW222" s="2">
        <v>7.7350807636167396</v>
      </c>
      <c r="BX222" s="2">
        <v>7.7286313287019581</v>
      </c>
      <c r="BY222" s="2">
        <v>7.7219187738505326</v>
      </c>
      <c r="BZ222" s="2">
        <v>7.7152853752430968</v>
      </c>
      <c r="CA222" s="2">
        <v>7.7087748812399344</v>
      </c>
      <c r="CB222" s="2">
        <v>7.7023904890221084</v>
      </c>
      <c r="CC222" s="2">
        <v>7.6962691583081142</v>
      </c>
      <c r="CD222" s="2">
        <v>7.6902539863725794</v>
      </c>
      <c r="CE222" s="2">
        <v>7.6843582127412411</v>
      </c>
      <c r="CF222" s="2">
        <v>7.6786489550576871</v>
      </c>
      <c r="CG222" s="2">
        <v>7.6732716161714869</v>
      </c>
      <c r="CH222" s="2">
        <v>7.667905085891447</v>
      </c>
      <c r="CI222" s="2">
        <v>7.662702601085873</v>
      </c>
      <c r="CJ222" s="2">
        <v>7.6575237001574354</v>
      </c>
      <c r="CK222" s="2">
        <v>7.6528788689297729</v>
      </c>
      <c r="CL222" s="2">
        <v>7.6478630201359818</v>
      </c>
      <c r="CM222" s="2">
        <v>7.6434845051403553</v>
      </c>
      <c r="CN222" s="2">
        <v>7.6391069144444126</v>
      </c>
      <c r="CO222" s="2">
        <v>7.6349160287953337</v>
      </c>
      <c r="CP222" s="2">
        <v>7.6308709564095549</v>
      </c>
      <c r="CQ222" s="2">
        <v>7.627003027678346</v>
      </c>
      <c r="CR222" s="2">
        <v>7.6233179364125379</v>
      </c>
      <c r="CS222" s="2">
        <v>7.6198020589250568</v>
      </c>
      <c r="CT222" s="2">
        <v>7.6164726619047132</v>
      </c>
      <c r="CU222" s="2">
        <v>7.6133268882118106</v>
      </c>
      <c r="CV222" s="2">
        <v>7.6103546979654322</v>
      </c>
      <c r="CW222" s="2">
        <v>7.6074988367799392</v>
      </c>
      <c r="CX222" s="2">
        <v>7.604977326566047</v>
      </c>
      <c r="CY222" s="2">
        <v>7.6025093301827873</v>
      </c>
      <c r="CZ222" s="2">
        <v>7.6001642681839066</v>
      </c>
      <c r="DA222" s="19">
        <v>7.5982879680245929</v>
      </c>
      <c r="DB222" s="2">
        <v>7.5962790795231108</v>
      </c>
      <c r="DC222" s="2">
        <v>7.5946929520271897</v>
      </c>
      <c r="DD222" s="2">
        <v>7.593396741501973</v>
      </c>
      <c r="DE222" s="2">
        <v>7.5921555286089371</v>
      </c>
      <c r="DF222" s="2">
        <v>7.5912269687353051</v>
      </c>
      <c r="DG222" s="2">
        <v>7.5905316851101956</v>
      </c>
      <c r="DH222" s="2">
        <v>7.5900863687904048</v>
      </c>
      <c r="DI222" s="2">
        <v>7.5899712646892752</v>
      </c>
      <c r="DJ222" s="2">
        <v>7.5900163029325309</v>
      </c>
      <c r="DK222" s="2">
        <v>7.5903242497712604</v>
      </c>
      <c r="DL222" s="2">
        <v>7.5908881546219877</v>
      </c>
      <c r="DM222" s="2">
        <v>7.59171968495109</v>
      </c>
      <c r="DN222" s="2">
        <v>7.5928020941582899</v>
      </c>
      <c r="DO222" s="2">
        <v>7.5942424299167</v>
      </c>
      <c r="DP222" s="2">
        <v>7.5959991040537558</v>
      </c>
      <c r="DQ222" s="2">
        <v>7.5980178717484161</v>
      </c>
      <c r="DR222" s="2">
        <v>7.6003336620781639</v>
      </c>
      <c r="DS222" s="2">
        <v>7.6029672726781534</v>
      </c>
      <c r="DT222" s="2">
        <v>7.6059085237722872</v>
      </c>
      <c r="DU222" s="2">
        <v>7.6091992643569206</v>
      </c>
      <c r="DV222" s="2">
        <v>7.6128262832582916</v>
      </c>
      <c r="DW222" s="2">
        <v>7.6168599111607929</v>
      </c>
      <c r="DX222" s="2">
        <v>7.621164756554788</v>
      </c>
      <c r="DY222" s="2">
        <v>7.625825881698308</v>
      </c>
      <c r="DZ222" s="2">
        <v>7.6308332023555341</v>
      </c>
      <c r="EA222" s="2">
        <v>7.6361335108548332</v>
      </c>
      <c r="EB222" s="2">
        <v>7.6418744364137883</v>
      </c>
      <c r="EC222" s="2">
        <v>7.6478362600926717</v>
      </c>
      <c r="ED222" s="2">
        <v>7.6540421462886217</v>
      </c>
      <c r="EE222" s="2">
        <v>7.6604518197341376</v>
      </c>
      <c r="EF222" s="2">
        <v>7.6670516102390884</v>
      </c>
      <c r="EG222" s="2">
        <v>7.6737936194096958</v>
      </c>
      <c r="EH222" s="2">
        <v>7.68056468805693</v>
      </c>
      <c r="EI222" s="2">
        <v>7.6875873209941838</v>
      </c>
      <c r="EJ222" s="2">
        <v>7.6944169364664221</v>
      </c>
      <c r="EK222" s="2">
        <v>7.7013429849883002</v>
      </c>
      <c r="EL222" s="2">
        <v>7.7082389921182104</v>
      </c>
      <c r="EM222" s="2">
        <v>7.7150890727423356</v>
      </c>
      <c r="EN222">
        <v>7.7217854823312653</v>
      </c>
      <c r="EO222">
        <v>7.7283975633158439</v>
      </c>
      <c r="EP222">
        <v>7.7347423533631519</v>
      </c>
      <c r="EQ222">
        <v>7.740866269824326</v>
      </c>
      <c r="ER222">
        <v>7.7467687718542564</v>
      </c>
      <c r="ES222">
        <v>7.7523857778280192</v>
      </c>
      <c r="ET222">
        <v>7.7576388746813967</v>
      </c>
      <c r="EU222">
        <v>7.7626165550316433</v>
      </c>
      <c r="EV222">
        <v>7.7671446498413843</v>
      </c>
      <c r="EW222">
        <v>7.7712758591795872</v>
      </c>
      <c r="EX222">
        <v>7.7749534780648366</v>
      </c>
      <c r="EY222">
        <v>7.7780058653658042</v>
      </c>
      <c r="EZ222">
        <v>7.7806233999675092</v>
      </c>
      <c r="FA222">
        <v>7.7827099997572429</v>
      </c>
      <c r="FB222">
        <v>7.7840931067679682</v>
      </c>
      <c r="FC222">
        <v>7.7848459839365001</v>
      </c>
      <c r="FD222">
        <v>7.7849054488558433</v>
      </c>
      <c r="FE222">
        <v>7.7842220263254287</v>
      </c>
      <c r="FF222">
        <v>7.782901109833932</v>
      </c>
      <c r="FG222">
        <v>7.7811397564997966</v>
      </c>
      <c r="FH222">
        <v>7.7792339133543331</v>
      </c>
      <c r="FI222">
        <v>7.7770103864327913</v>
      </c>
      <c r="FJ222">
        <v>7.7750070586940643</v>
      </c>
      <c r="FK222">
        <v>7.7734040654196654</v>
      </c>
      <c r="FL222">
        <v>7.772223382888348</v>
      </c>
      <c r="FM222">
        <v>7.7714910434433833</v>
      </c>
      <c r="FN222">
        <v>7.7711158136559257</v>
      </c>
      <c r="FO222">
        <v>7.7712017426275963</v>
      </c>
      <c r="FP222">
        <v>7.771406500311639</v>
      </c>
      <c r="FQ222">
        <v>7.7717005434691968</v>
      </c>
      <c r="FR222">
        <v>7.7721222210022134</v>
      </c>
      <c r="FS222">
        <v>7.7725340180253601</v>
      </c>
      <c r="FT222">
        <v>7.7728743277948684</v>
      </c>
      <c r="FU222">
        <v>7.7730351057408429</v>
      </c>
      <c r="FV222">
        <v>7.7729432273682484</v>
      </c>
      <c r="FW222">
        <v>7.7726931849394996</v>
      </c>
      <c r="FX222">
        <v>7.7716457186128007</v>
      </c>
      <c r="FY222">
        <v>7.7705819274566714</v>
      </c>
      <c r="FZ222">
        <v>7.7687401835474317</v>
      </c>
      <c r="GA222">
        <v>7.7662661445545664</v>
      </c>
      <c r="GB222">
        <v>7.7636101523848078</v>
      </c>
      <c r="GC222">
        <v>7.760618469605773</v>
      </c>
      <c r="GD222">
        <v>7.7574146649611526</v>
      </c>
      <c r="GE222">
        <v>7.7539949795678682</v>
      </c>
      <c r="GF222">
        <v>7.7505934186775827</v>
      </c>
      <c r="GG222">
        <v>7.7471830599211016</v>
      </c>
      <c r="GH222">
        <v>7.7438355847089397</v>
      </c>
      <c r="GI222">
        <v>7.7405740411082542</v>
      </c>
      <c r="GJ222">
        <v>7.737551306512426</v>
      </c>
      <c r="GK222">
        <v>7.7349181488842849</v>
      </c>
      <c r="GL222">
        <v>7.7325456648359694</v>
      </c>
      <c r="GM222">
        <v>7.7305397208314082</v>
      </c>
      <c r="GN222">
        <v>7.7291896583337794</v>
      </c>
      <c r="GO222">
        <v>7.7279117743336112</v>
      </c>
      <c r="GP222">
        <v>7.7268077914057134</v>
      </c>
      <c r="GQ222">
        <v>7.7259986095821667</v>
      </c>
      <c r="GR222">
        <v>7.7250824245979182</v>
      </c>
      <c r="GS222">
        <v>7.7240452810727547</v>
      </c>
      <c r="GT222">
        <v>7.7227790425146177</v>
      </c>
      <c r="GU222">
        <v>7.7211307384807029</v>
      </c>
      <c r="GV222">
        <v>7.719237387984311</v>
      </c>
      <c r="GW222">
        <v>7.7169979785828362</v>
      </c>
      <c r="GX222">
        <v>7.7143065802424022</v>
      </c>
      <c r="GY222">
        <v>7.7111555980981574</v>
      </c>
    </row>
    <row r="223" spans="1:207" x14ac:dyDescent="0.25">
      <c r="A223">
        <f t="shared" si="3"/>
        <v>222</v>
      </c>
      <c r="B223">
        <v>55.342857142857142</v>
      </c>
      <c r="C223">
        <v>55.342857142857142</v>
      </c>
      <c r="D223">
        <v>7.7170267282437193</v>
      </c>
      <c r="E223">
        <v>7.7146478854219342</v>
      </c>
      <c r="F223">
        <v>7.7121380822571464</v>
      </c>
      <c r="G223">
        <v>7.7097009056115411</v>
      </c>
      <c r="H223">
        <v>7.7077340546655684</v>
      </c>
      <c r="I223">
        <v>7.7063035023675672</v>
      </c>
      <c r="J223">
        <v>7.705598406575298</v>
      </c>
      <c r="K223">
        <v>7.7059485119094333</v>
      </c>
      <c r="L223">
        <v>7.7074228654641992</v>
      </c>
      <c r="M223">
        <v>7.7098397994093197</v>
      </c>
      <c r="N223">
        <v>7.712979451093128</v>
      </c>
      <c r="O223">
        <v>7.7167172664141583</v>
      </c>
      <c r="P223">
        <v>7.7208432824191053</v>
      </c>
      <c r="Q223">
        <v>7.724920196438692</v>
      </c>
      <c r="R223">
        <v>7.7285893864281761</v>
      </c>
      <c r="S223">
        <v>7.7321223331340212</v>
      </c>
      <c r="T223">
        <v>7.7354342672220273</v>
      </c>
      <c r="U223">
        <v>7.7385424783299293</v>
      </c>
      <c r="V223">
        <v>7.7416259814295811</v>
      </c>
      <c r="W223">
        <v>7.7446299020157401</v>
      </c>
      <c r="X223">
        <v>7.7477976060400211</v>
      </c>
      <c r="Y223">
        <v>7.7511187643789521</v>
      </c>
      <c r="Z223">
        <v>7.7544641737187803</v>
      </c>
      <c r="AA223">
        <v>7.7580453984942404</v>
      </c>
      <c r="AB223">
        <v>7.7618115109685624</v>
      </c>
      <c r="AC223">
        <v>7.7658066186919434</v>
      </c>
      <c r="AD223">
        <v>7.7706099886339786</v>
      </c>
      <c r="AE223">
        <v>7.7756746029234902</v>
      </c>
      <c r="AF223">
        <v>7.7812340061847376</v>
      </c>
      <c r="AG223">
        <v>7.787064847727871</v>
      </c>
      <c r="AH223">
        <v>7.7931963018196377</v>
      </c>
      <c r="AI223">
        <v>7.7990666424442274</v>
      </c>
      <c r="AJ223">
        <v>7.8043948343920988</v>
      </c>
      <c r="AK223">
        <v>7.8092312477058394</v>
      </c>
      <c r="AL223">
        <v>7.8129666155910158</v>
      </c>
      <c r="AM223">
        <v>7.8157279065963774</v>
      </c>
      <c r="AN223">
        <v>7.8174781710426524</v>
      </c>
      <c r="AO223">
        <v>7.818183427056395</v>
      </c>
      <c r="AP223">
        <v>7.818840586150424</v>
      </c>
      <c r="AQ223">
        <v>7.8189788706501941</v>
      </c>
      <c r="AR223">
        <v>7.8191798733702216</v>
      </c>
      <c r="AS223">
        <v>7.8195777839463947</v>
      </c>
      <c r="AT223">
        <v>7.8203532647660516</v>
      </c>
      <c r="AU223">
        <v>7.8214348006447754</v>
      </c>
      <c r="AV223">
        <v>7.8227189250519764</v>
      </c>
      <c r="AW223">
        <v>7.824259138844881</v>
      </c>
      <c r="AX223">
        <v>7.8255778732389549</v>
      </c>
      <c r="AY223">
        <v>7.8268045215168964</v>
      </c>
      <c r="AZ223">
        <v>7.8278758775018753</v>
      </c>
      <c r="BA223">
        <v>7.8285774718774626</v>
      </c>
      <c r="BB223" s="2">
        <v>7.8291785849914941</v>
      </c>
      <c r="BC223" s="2">
        <v>7.829058055854623</v>
      </c>
      <c r="BD223" s="2">
        <v>7.828312016539039</v>
      </c>
      <c r="BE223" s="2">
        <v>7.8269877591193566</v>
      </c>
      <c r="BF223" s="2">
        <v>7.8250809946752593</v>
      </c>
      <c r="BG223" s="2">
        <v>7.8226787238243407</v>
      </c>
      <c r="BH223" s="2">
        <v>7.8194429499116662</v>
      </c>
      <c r="BI223" s="2">
        <v>7.8162078199959666</v>
      </c>
      <c r="BJ223" s="2">
        <v>7.812407882921752</v>
      </c>
      <c r="BK223" s="2">
        <v>7.8082011400318034</v>
      </c>
      <c r="BL223" s="2">
        <v>7.8037758940335271</v>
      </c>
      <c r="BM223" s="2">
        <v>7.7988481430765217</v>
      </c>
      <c r="BN223" s="2">
        <v>7.7933328709148553</v>
      </c>
      <c r="BO223" s="2">
        <v>7.7877474781264828</v>
      </c>
      <c r="BP223" s="2">
        <v>7.7818786445840331</v>
      </c>
      <c r="BQ223" s="2">
        <v>7.7757747987436234</v>
      </c>
      <c r="BR223" s="2">
        <v>7.7694127942350866</v>
      </c>
      <c r="BS223" s="2">
        <v>7.7629513252417226</v>
      </c>
      <c r="BT223" s="2">
        <v>7.756510419922666</v>
      </c>
      <c r="BU223" s="2">
        <v>7.7497141487989509</v>
      </c>
      <c r="BV223" s="2">
        <v>7.7429382155220736</v>
      </c>
      <c r="BW223" s="2">
        <v>7.7362328050476998</v>
      </c>
      <c r="BX223" s="2">
        <v>7.7297179423207911</v>
      </c>
      <c r="BY223" s="2">
        <v>7.7229462940739539</v>
      </c>
      <c r="BZ223" s="2">
        <v>7.716250692000628</v>
      </c>
      <c r="CA223" s="2">
        <v>7.709674520020017</v>
      </c>
      <c r="CB223" s="2">
        <v>7.7032331333521604</v>
      </c>
      <c r="CC223" s="2">
        <v>7.6970007431140051</v>
      </c>
      <c r="CD223" s="2">
        <v>7.6907419244079094</v>
      </c>
      <c r="CE223" s="2">
        <v>7.6848559934971759</v>
      </c>
      <c r="CF223" s="2">
        <v>7.6790563530097424</v>
      </c>
      <c r="CG223" s="2">
        <v>7.6734601051026381</v>
      </c>
      <c r="CH223" s="2">
        <v>7.6680009720347604</v>
      </c>
      <c r="CI223" s="2">
        <v>7.6627867916936943</v>
      </c>
      <c r="CJ223" s="2">
        <v>7.6575395808197193</v>
      </c>
      <c r="CK223" s="2">
        <v>7.6527293942568706</v>
      </c>
      <c r="CL223" s="2">
        <v>7.6476301744507573</v>
      </c>
      <c r="CM223" s="2">
        <v>7.6430707860396474</v>
      </c>
      <c r="CN223" s="2">
        <v>7.6386252295635551</v>
      </c>
      <c r="CO223" s="2">
        <v>7.6343745541322461</v>
      </c>
      <c r="CP223" s="2">
        <v>7.6302830598936016</v>
      </c>
      <c r="CQ223" s="2">
        <v>7.6263697573109308</v>
      </c>
      <c r="CR223" s="2">
        <v>7.6226153361800737</v>
      </c>
      <c r="CS223" s="2">
        <v>7.6191677144449113</v>
      </c>
      <c r="CT223" s="2">
        <v>7.6157988584243261</v>
      </c>
      <c r="CU223" s="2">
        <v>7.6126250807367306</v>
      </c>
      <c r="CV223" s="2">
        <v>7.6096539830001113</v>
      </c>
      <c r="CW223" s="2">
        <v>7.606830625639974</v>
      </c>
      <c r="CX223" s="2">
        <v>7.6042655454176238</v>
      </c>
      <c r="CY223" s="2">
        <v>7.6018099891010547</v>
      </c>
      <c r="CZ223" s="2">
        <v>7.599407699360448</v>
      </c>
      <c r="DA223" s="19">
        <v>7.5976121270556929</v>
      </c>
      <c r="DB223" s="2">
        <v>7.595550348164732</v>
      </c>
      <c r="DC223" s="2">
        <v>7.5939753527571092</v>
      </c>
      <c r="DD223" s="2">
        <v>7.5924957541922833</v>
      </c>
      <c r="DE223" s="2">
        <v>7.5914896547855717</v>
      </c>
      <c r="DF223" s="2">
        <v>7.590591535807687</v>
      </c>
      <c r="DG223" s="2">
        <v>7.5899356625699186</v>
      </c>
      <c r="DH223" s="2">
        <v>7.5895310894416328</v>
      </c>
      <c r="DI223" s="2">
        <v>7.5894890051652499</v>
      </c>
      <c r="DJ223" s="2">
        <v>7.5895813443498383</v>
      </c>
      <c r="DK223" s="2">
        <v>7.5899394637622972</v>
      </c>
      <c r="DL223" s="2">
        <v>7.5905380363033217</v>
      </c>
      <c r="DM223" s="2">
        <v>7.5913801149243811</v>
      </c>
      <c r="DN223" s="2">
        <v>7.5925658243788687</v>
      </c>
      <c r="DO223" s="2">
        <v>7.5940556372644092</v>
      </c>
      <c r="DP223" s="2">
        <v>7.5958413677555381</v>
      </c>
      <c r="DQ223" s="2">
        <v>7.5978871256135028</v>
      </c>
      <c r="DR223" s="2">
        <v>7.6002370753418953</v>
      </c>
      <c r="DS223" s="2">
        <v>7.6029042100684228</v>
      </c>
      <c r="DT223" s="2">
        <v>7.6058699714698603</v>
      </c>
      <c r="DU223" s="2">
        <v>7.6091978411186014</v>
      </c>
      <c r="DV223" s="2">
        <v>7.6128611304795992</v>
      </c>
      <c r="DW223" s="2">
        <v>7.6169353563401003</v>
      </c>
      <c r="DX223" s="2">
        <v>7.621269507569167</v>
      </c>
      <c r="DY223" s="2">
        <v>7.6259467502333669</v>
      </c>
      <c r="DZ223" s="2">
        <v>7.6309965469820966</v>
      </c>
      <c r="EA223" s="2">
        <v>7.6362984565081096</v>
      </c>
      <c r="EB223" s="2">
        <v>7.6420753089528342</v>
      </c>
      <c r="EC223" s="2">
        <v>7.6480732975455794</v>
      </c>
      <c r="ED223" s="2">
        <v>7.6543143066461319</v>
      </c>
      <c r="EE223" s="2">
        <v>7.6607660081789097</v>
      </c>
      <c r="EF223" s="2">
        <v>7.6673802887759033</v>
      </c>
      <c r="EG223" s="2">
        <v>7.6740960127969942</v>
      </c>
      <c r="EH223" s="2">
        <v>7.6809000756261687</v>
      </c>
      <c r="EI223" s="2">
        <v>7.68796775898352</v>
      </c>
      <c r="EJ223" s="2">
        <v>7.6948535716324971</v>
      </c>
      <c r="EK223" s="2">
        <v>7.7018009167869241</v>
      </c>
      <c r="EL223" s="2">
        <v>7.7087134804105686</v>
      </c>
      <c r="EM223" s="2">
        <v>7.715451209110614</v>
      </c>
      <c r="EN223">
        <v>7.7222324469714962</v>
      </c>
      <c r="EO223">
        <v>7.728833913956219</v>
      </c>
      <c r="EP223">
        <v>7.7351807163601149</v>
      </c>
      <c r="EQ223">
        <v>7.7413027854463428</v>
      </c>
      <c r="ER223">
        <v>7.7471908765128603</v>
      </c>
      <c r="ES223">
        <v>7.7527889484392398</v>
      </c>
      <c r="ET223">
        <v>7.7580166032332656</v>
      </c>
      <c r="EU223">
        <v>7.7629231091677253</v>
      </c>
      <c r="EV223">
        <v>7.7674455049129314</v>
      </c>
      <c r="EW223">
        <v>7.7715247437325017</v>
      </c>
      <c r="EX223">
        <v>7.7751472299838209</v>
      </c>
      <c r="EY223">
        <v>7.7781281671133398</v>
      </c>
      <c r="EZ223">
        <v>7.7808630678183759</v>
      </c>
      <c r="FA223">
        <v>7.7828768076658106</v>
      </c>
      <c r="FB223">
        <v>7.784268290810286</v>
      </c>
      <c r="FC223">
        <v>7.785003493944731</v>
      </c>
      <c r="FD223">
        <v>7.7850542206313058</v>
      </c>
      <c r="FE223">
        <v>7.784347286427975</v>
      </c>
      <c r="FF223">
        <v>7.7830071943992438</v>
      </c>
      <c r="FG223">
        <v>7.7812238544320849</v>
      </c>
      <c r="FH223">
        <v>7.7793332458881528</v>
      </c>
      <c r="FI223">
        <v>7.7770401738383113</v>
      </c>
      <c r="FJ223">
        <v>7.7750388264590518</v>
      </c>
      <c r="FK223">
        <v>7.7732192250078231</v>
      </c>
      <c r="FL223">
        <v>7.7720026398243576</v>
      </c>
      <c r="FM223">
        <v>7.7711717029333096</v>
      </c>
      <c r="FN223">
        <v>7.7707662065150123</v>
      </c>
      <c r="FO223">
        <v>7.7707950317994783</v>
      </c>
      <c r="FP223">
        <v>7.7709546744169984</v>
      </c>
      <c r="FQ223">
        <v>7.7712110532594414</v>
      </c>
      <c r="FR223">
        <v>7.7715818601768696</v>
      </c>
      <c r="FS223">
        <v>7.77193951140364</v>
      </c>
      <c r="FT223">
        <v>7.7721873229641476</v>
      </c>
      <c r="FU223">
        <v>7.7722560982297786</v>
      </c>
      <c r="FV223">
        <v>7.7720741726573292</v>
      </c>
      <c r="FW223">
        <v>7.7717031709620024</v>
      </c>
      <c r="FX223">
        <v>7.7706846006637402</v>
      </c>
      <c r="FY223">
        <v>7.7693889618224974</v>
      </c>
      <c r="FZ223">
        <v>7.7675164129227374</v>
      </c>
      <c r="GA223">
        <v>7.7651612850207012</v>
      </c>
      <c r="GB223">
        <v>7.7624858809244861</v>
      </c>
      <c r="GC223">
        <v>7.7594978025952086</v>
      </c>
      <c r="GD223">
        <v>7.7562921940835787</v>
      </c>
      <c r="GE223">
        <v>7.7529921489080973</v>
      </c>
      <c r="GF223">
        <v>7.7495722634613831</v>
      </c>
      <c r="GG223">
        <v>7.7461331956694224</v>
      </c>
      <c r="GH223">
        <v>7.7427722544244588</v>
      </c>
      <c r="GI223">
        <v>7.7395418395909834</v>
      </c>
      <c r="GJ223">
        <v>7.7365359555553681</v>
      </c>
      <c r="GK223">
        <v>7.7338498447634896</v>
      </c>
      <c r="GL223">
        <v>7.7314890898027384</v>
      </c>
      <c r="GM223">
        <v>7.729630526749407</v>
      </c>
      <c r="GN223">
        <v>7.7282059097688904</v>
      </c>
      <c r="GO223">
        <v>7.7269487033915318</v>
      </c>
      <c r="GP223">
        <v>7.7258850612268128</v>
      </c>
      <c r="GQ223">
        <v>7.7248313224705996</v>
      </c>
      <c r="GR223">
        <v>7.7239082689625089</v>
      </c>
      <c r="GS223">
        <v>7.7228838357300669</v>
      </c>
      <c r="GT223">
        <v>7.7216448314971418</v>
      </c>
      <c r="GU223">
        <v>7.7201553648352537</v>
      </c>
      <c r="GV223">
        <v>7.7183073168023926</v>
      </c>
      <c r="GW223">
        <v>7.7162030079273602</v>
      </c>
      <c r="GX223">
        <v>7.713531747901869</v>
      </c>
      <c r="GY223">
        <v>7.7105157678798246</v>
      </c>
    </row>
    <row r="224" spans="1:207" x14ac:dyDescent="0.25">
      <c r="A224">
        <f t="shared" si="3"/>
        <v>223</v>
      </c>
      <c r="B224">
        <v>55.593277310924371</v>
      </c>
      <c r="C224">
        <v>55.593277310924371</v>
      </c>
      <c r="D224">
        <v>7.7161768408458098</v>
      </c>
      <c r="E224">
        <v>7.7138819402820316</v>
      </c>
      <c r="F224">
        <v>7.7114449254067416</v>
      </c>
      <c r="G224">
        <v>7.7090847947103427</v>
      </c>
      <c r="H224">
        <v>7.7073806432496337</v>
      </c>
      <c r="I224">
        <v>7.7060174654793254</v>
      </c>
      <c r="J224">
        <v>7.7054531441691054</v>
      </c>
      <c r="K224">
        <v>7.7058642051636106</v>
      </c>
      <c r="L224">
        <v>7.7073511781719368</v>
      </c>
      <c r="M224">
        <v>7.7097743858209427</v>
      </c>
      <c r="N224">
        <v>7.7126068578613296</v>
      </c>
      <c r="O224">
        <v>7.7163279003778289</v>
      </c>
      <c r="P224">
        <v>7.7203353482879544</v>
      </c>
      <c r="Q224">
        <v>7.7243665262234309</v>
      </c>
      <c r="R224">
        <v>7.7280218049469376</v>
      </c>
      <c r="S224">
        <v>7.7316023240351877</v>
      </c>
      <c r="T224">
        <v>7.7349701764768399</v>
      </c>
      <c r="U224">
        <v>7.7382035777201592</v>
      </c>
      <c r="V224">
        <v>7.7410946239578777</v>
      </c>
      <c r="W224">
        <v>7.7444304250498339</v>
      </c>
      <c r="X224">
        <v>7.7477797312723409</v>
      </c>
      <c r="Y224">
        <v>7.7510199985194337</v>
      </c>
      <c r="Z224">
        <v>7.7543887010975148</v>
      </c>
      <c r="AA224">
        <v>7.7580815090759954</v>
      </c>
      <c r="AB224">
        <v>7.7619734613381963</v>
      </c>
      <c r="AC224">
        <v>7.766140462313464</v>
      </c>
      <c r="AD224">
        <v>7.7707859901803849</v>
      </c>
      <c r="AE224">
        <v>7.7758204254465593</v>
      </c>
      <c r="AF224">
        <v>7.7812977525791069</v>
      </c>
      <c r="AG224">
        <v>7.7871315229791884</v>
      </c>
      <c r="AH224">
        <v>7.7931114553663496</v>
      </c>
      <c r="AI224">
        <v>7.7989237530209081</v>
      </c>
      <c r="AJ224">
        <v>7.8040893227505608</v>
      </c>
      <c r="AK224">
        <v>7.8088915979635614</v>
      </c>
      <c r="AL224">
        <v>7.8128073183994404</v>
      </c>
      <c r="AM224">
        <v>7.8155996504466643</v>
      </c>
      <c r="AN224">
        <v>7.8175315166591322</v>
      </c>
      <c r="AO224">
        <v>7.8185956832841512</v>
      </c>
      <c r="AP224">
        <v>7.8195075192227073</v>
      </c>
      <c r="AQ224">
        <v>7.8200104697893504</v>
      </c>
      <c r="AR224">
        <v>7.8204515334327844</v>
      </c>
      <c r="AS224">
        <v>7.8209942897530578</v>
      </c>
      <c r="AT224">
        <v>7.8218462141816314</v>
      </c>
      <c r="AU224">
        <v>7.8229095935912518</v>
      </c>
      <c r="AV224">
        <v>7.8239562249539381</v>
      </c>
      <c r="AW224">
        <v>7.8251262811196716</v>
      </c>
      <c r="AX224">
        <v>7.8263908391198127</v>
      </c>
      <c r="AY224">
        <v>7.8275184710500456</v>
      </c>
      <c r="AZ224">
        <v>7.8285081259025677</v>
      </c>
      <c r="BA224">
        <v>7.8291429987344676</v>
      </c>
      <c r="BB224" s="2">
        <v>7.8294077802494968</v>
      </c>
      <c r="BC224" s="2">
        <v>7.8291669303012821</v>
      </c>
      <c r="BD224" s="2">
        <v>7.8283744629769156</v>
      </c>
      <c r="BE224" s="2">
        <v>7.827066838672466</v>
      </c>
      <c r="BF224" s="2">
        <v>7.8252028299534677</v>
      </c>
      <c r="BG224" s="2">
        <v>7.8229192146511748</v>
      </c>
      <c r="BH224" s="2">
        <v>7.8200463453476718</v>
      </c>
      <c r="BI224" s="2">
        <v>7.8169929292837921</v>
      </c>
      <c r="BJ224" s="2">
        <v>7.8133904270297272</v>
      </c>
      <c r="BK224" s="2">
        <v>7.809342375956061</v>
      </c>
      <c r="BL224" s="2">
        <v>7.8049600288545236</v>
      </c>
      <c r="BM224" s="2">
        <v>7.8000585488535563</v>
      </c>
      <c r="BN224" s="2">
        <v>7.7950075769630978</v>
      </c>
      <c r="BO224" s="2">
        <v>7.7894954463059856</v>
      </c>
      <c r="BP224" s="2">
        <v>7.7837305941305832</v>
      </c>
      <c r="BQ224" s="2">
        <v>7.7777106688892772</v>
      </c>
      <c r="BR224" s="2">
        <v>7.7715182214500809</v>
      </c>
      <c r="BS224" s="2">
        <v>7.7647868231618506</v>
      </c>
      <c r="BT224" s="2">
        <v>7.758241585695437</v>
      </c>
      <c r="BU224" s="2">
        <v>7.7515878247579719</v>
      </c>
      <c r="BV224" s="2">
        <v>7.7447007271532611</v>
      </c>
      <c r="BW224" s="2">
        <v>7.7378142132653176</v>
      </c>
      <c r="BX224" s="2">
        <v>7.7308340811567753</v>
      </c>
      <c r="BY224" s="2">
        <v>7.7239985208894826</v>
      </c>
      <c r="BZ224" s="2">
        <v>7.7172363600111504</v>
      </c>
      <c r="CA224" s="2">
        <v>7.7105894406428792</v>
      </c>
      <c r="CB224" s="2">
        <v>7.7040958252219021</v>
      </c>
      <c r="CC224" s="2">
        <v>7.6977088835177252</v>
      </c>
      <c r="CD224" s="2">
        <v>7.6912713904510692</v>
      </c>
      <c r="CE224" s="2">
        <v>7.685329377904802</v>
      </c>
      <c r="CF224" s="2">
        <v>7.6794272206180461</v>
      </c>
      <c r="CG224" s="2">
        <v>7.6735964436494379</v>
      </c>
      <c r="CH224" s="2">
        <v>7.6680259445519114</v>
      </c>
      <c r="CI224" s="2">
        <v>7.6627170442772528</v>
      </c>
      <c r="CJ224" s="2">
        <v>7.6574594287857032</v>
      </c>
      <c r="CK224" s="2">
        <v>7.6522143088214252</v>
      </c>
      <c r="CL224" s="2">
        <v>7.6473702089159001</v>
      </c>
      <c r="CM224" s="2">
        <v>7.642604271795447</v>
      </c>
      <c r="CN224" s="2">
        <v>7.6380850945240084</v>
      </c>
      <c r="CO224" s="2">
        <v>7.6337613370069004</v>
      </c>
      <c r="CP224" s="2">
        <v>7.6296227570444923</v>
      </c>
      <c r="CQ224" s="2">
        <v>7.6256667104151878</v>
      </c>
      <c r="CR224" s="2">
        <v>7.6218608846538798</v>
      </c>
      <c r="CS224" s="2">
        <v>7.6184326815863184</v>
      </c>
      <c r="CT224" s="2">
        <v>7.6150326604989438</v>
      </c>
      <c r="CU224" s="2">
        <v>7.6118362923064611</v>
      </c>
      <c r="CV224" s="2">
        <v>7.6088662338685689</v>
      </c>
      <c r="CW224" s="2">
        <v>7.6060898770266814</v>
      </c>
      <c r="CX224" s="2">
        <v>7.6034729016740901</v>
      </c>
      <c r="CY224" s="2">
        <v>7.6010515216160703</v>
      </c>
      <c r="CZ224" s="2">
        <v>7.5987908530810691</v>
      </c>
      <c r="DA224" s="19">
        <v>7.5968737888375264</v>
      </c>
      <c r="DB224" s="2">
        <v>7.595048365255674</v>
      </c>
      <c r="DC224" s="2">
        <v>7.5934495660527324</v>
      </c>
      <c r="DD224" s="2">
        <v>7.5919749638715137</v>
      </c>
      <c r="DE224" s="2">
        <v>7.5909841717565243</v>
      </c>
      <c r="DF224" s="2">
        <v>7.5901051101448047</v>
      </c>
      <c r="DG224" s="2">
        <v>7.5894740594243189</v>
      </c>
      <c r="DH224" s="2">
        <v>7.5890856696598439</v>
      </c>
      <c r="DI224" s="2">
        <v>7.5889703313370429</v>
      </c>
      <c r="DJ224" s="2">
        <v>7.5891045480276063</v>
      </c>
      <c r="DK224" s="2">
        <v>7.5895083772098548</v>
      </c>
      <c r="DL224" s="2">
        <v>7.5901480614880041</v>
      </c>
      <c r="DM224" s="2">
        <v>7.5910187765246198</v>
      </c>
      <c r="DN224" s="2">
        <v>7.5923015391293216</v>
      </c>
      <c r="DO224" s="2">
        <v>7.5938321603824477</v>
      </c>
      <c r="DP224" s="2">
        <v>7.5956358643854847</v>
      </c>
      <c r="DQ224" s="2">
        <v>7.5977128592395857</v>
      </c>
      <c r="DR224" s="2">
        <v>7.6001007566924317</v>
      </c>
      <c r="DS224" s="2">
        <v>7.6028054918902104</v>
      </c>
      <c r="DT224" s="2">
        <v>7.6058023650273361</v>
      </c>
      <c r="DU224" s="2">
        <v>7.6091688294428064</v>
      </c>
      <c r="DV224" s="2">
        <v>7.6128684340779698</v>
      </c>
      <c r="DW224" s="2">
        <v>7.6169610740472873</v>
      </c>
      <c r="DX224" s="2">
        <v>7.6213264976018733</v>
      </c>
      <c r="DY224" s="2">
        <v>7.6260249141744394</v>
      </c>
      <c r="DZ224" s="2">
        <v>7.6311161438394031</v>
      </c>
      <c r="EA224" s="2">
        <v>7.6364524189164111</v>
      </c>
      <c r="EB224" s="2">
        <v>7.6422455187237723</v>
      </c>
      <c r="EC224" s="2">
        <v>7.6482807018111636</v>
      </c>
      <c r="ED224" s="2">
        <v>7.6545590818951688</v>
      </c>
      <c r="EE224" s="2">
        <v>7.6610547532179174</v>
      </c>
      <c r="EF224" s="2">
        <v>7.6676900839257538</v>
      </c>
      <c r="EG224" s="2">
        <v>7.6743992289788094</v>
      </c>
      <c r="EH224" s="2">
        <v>7.6812558519577294</v>
      </c>
      <c r="EI224" s="2">
        <v>7.6883495614724806</v>
      </c>
      <c r="EJ224" s="2">
        <v>7.6953095563247143</v>
      </c>
      <c r="EK224" s="2">
        <v>7.7022851197297806</v>
      </c>
      <c r="EL224" s="2">
        <v>7.7092194676987686</v>
      </c>
      <c r="EM224" s="2">
        <v>7.7158681457498037</v>
      </c>
      <c r="EN224">
        <v>7.7227257034978134</v>
      </c>
      <c r="EO224">
        <v>7.7293135397380039</v>
      </c>
      <c r="EP224">
        <v>7.7356758628075832</v>
      </c>
      <c r="EQ224">
        <v>7.7418095498652439</v>
      </c>
      <c r="ER224">
        <v>7.7476894510029233</v>
      </c>
      <c r="ES224">
        <v>7.7532726569253807</v>
      </c>
      <c r="ET224">
        <v>7.758489192002112</v>
      </c>
      <c r="EU224">
        <v>7.7633191386963372</v>
      </c>
      <c r="EV224">
        <v>7.7678288243353197</v>
      </c>
      <c r="EW224">
        <v>7.7718451092887966</v>
      </c>
      <c r="EX224">
        <v>7.7753914870476946</v>
      </c>
      <c r="EY224">
        <v>7.7783229652356756</v>
      </c>
      <c r="EZ224">
        <v>7.7810811090993344</v>
      </c>
      <c r="FA224">
        <v>7.7829947194514544</v>
      </c>
      <c r="FB224">
        <v>7.7843586773012783</v>
      </c>
      <c r="FC224">
        <v>7.7850484137887586</v>
      </c>
      <c r="FD224">
        <v>7.785063046988955</v>
      </c>
      <c r="FE224">
        <v>7.7843310910449306</v>
      </c>
      <c r="FF224">
        <v>7.7829780333642304</v>
      </c>
      <c r="FG224">
        <v>7.7811829805693558</v>
      </c>
      <c r="FH224">
        <v>7.7791227823805862</v>
      </c>
      <c r="FI224">
        <v>7.7769877434647512</v>
      </c>
      <c r="FJ224">
        <v>7.7750004565677777</v>
      </c>
      <c r="FK224">
        <v>7.7730457111524149</v>
      </c>
      <c r="FL224">
        <v>7.7717997171037219</v>
      </c>
      <c r="FM224">
        <v>7.7708979468884776</v>
      </c>
      <c r="FN224">
        <v>7.7704688189246234</v>
      </c>
      <c r="FO224">
        <v>7.7704139287947829</v>
      </c>
      <c r="FP224">
        <v>7.7705262007352411</v>
      </c>
      <c r="FQ224">
        <v>7.7707594799173547</v>
      </c>
      <c r="FR224">
        <v>7.7710762557572863</v>
      </c>
      <c r="FS224">
        <v>7.7713767944798144</v>
      </c>
      <c r="FT224">
        <v>7.7715316375499137</v>
      </c>
      <c r="FU224">
        <v>7.7715133499640796</v>
      </c>
      <c r="FV224">
        <v>7.7712508874140287</v>
      </c>
      <c r="FW224">
        <v>7.7707204206165308</v>
      </c>
      <c r="FX224">
        <v>7.7697870540888818</v>
      </c>
      <c r="FY224">
        <v>7.7682478880528878</v>
      </c>
      <c r="FZ224">
        <v>7.7663582167398353</v>
      </c>
      <c r="GA224">
        <v>7.7641485873958596</v>
      </c>
      <c r="GB224">
        <v>7.7614632188986752</v>
      </c>
      <c r="GC224">
        <v>7.7584917107235514</v>
      </c>
      <c r="GD224">
        <v>7.755295496524802</v>
      </c>
      <c r="GE224">
        <v>7.7521058125700266</v>
      </c>
      <c r="GF224">
        <v>7.7486748545088737</v>
      </c>
      <c r="GG224">
        <v>7.7452178464942696</v>
      </c>
      <c r="GH224">
        <v>7.74184970167543</v>
      </c>
      <c r="GI224">
        <v>7.7386564423432027</v>
      </c>
      <c r="GJ224">
        <v>7.735669680076743</v>
      </c>
      <c r="GK224">
        <v>7.7329253623655099</v>
      </c>
      <c r="GL224">
        <v>7.7305752329994926</v>
      </c>
      <c r="GM224">
        <v>7.7288405159590052</v>
      </c>
      <c r="GN224">
        <v>7.7273135262013231</v>
      </c>
      <c r="GO224">
        <v>7.7260713429141266</v>
      </c>
      <c r="GP224">
        <v>7.7250423099406182</v>
      </c>
      <c r="GQ224">
        <v>7.7239315907280348</v>
      </c>
      <c r="GR224">
        <v>7.722995074559968</v>
      </c>
      <c r="GS224">
        <v>7.7219562007304283</v>
      </c>
      <c r="GT224">
        <v>7.7206912972024977</v>
      </c>
      <c r="GU224">
        <v>7.7192230655739689</v>
      </c>
      <c r="GV224">
        <v>7.7174155388444836</v>
      </c>
      <c r="GW224">
        <v>7.7153914081372346</v>
      </c>
      <c r="GX224">
        <v>7.7128015241351822</v>
      </c>
      <c r="GY224">
        <v>7.7099433502367214</v>
      </c>
    </row>
    <row r="225" spans="1:207" x14ac:dyDescent="0.25">
      <c r="A225">
        <f t="shared" si="3"/>
        <v>224</v>
      </c>
      <c r="B225">
        <v>55.843697478991587</v>
      </c>
      <c r="C225">
        <v>55.843697478991587</v>
      </c>
      <c r="D225">
        <v>7.7154693963253482</v>
      </c>
      <c r="E225">
        <v>7.713233279529244</v>
      </c>
      <c r="F225">
        <v>7.7108614565011742</v>
      </c>
      <c r="G225">
        <v>7.7085884185898683</v>
      </c>
      <c r="H225">
        <v>7.7068473527406631</v>
      </c>
      <c r="I225">
        <v>7.7054758282824896</v>
      </c>
      <c r="J225">
        <v>7.7049656195959964</v>
      </c>
      <c r="K225">
        <v>7.7054256438176827</v>
      </c>
      <c r="L225">
        <v>7.706969403839234</v>
      </c>
      <c r="M225">
        <v>7.7094521279785981</v>
      </c>
      <c r="N225">
        <v>7.7123417536860739</v>
      </c>
      <c r="O225">
        <v>7.7160316966887477</v>
      </c>
      <c r="P225">
        <v>7.7199234534635508</v>
      </c>
      <c r="Q225">
        <v>7.7239131179009872</v>
      </c>
      <c r="R225">
        <v>7.7276991460705364</v>
      </c>
      <c r="S225">
        <v>7.7313475641293454</v>
      </c>
      <c r="T225">
        <v>7.7347853337730763</v>
      </c>
      <c r="U225">
        <v>7.7381542205981786</v>
      </c>
      <c r="V225">
        <v>7.741270895187724</v>
      </c>
      <c r="W225">
        <v>7.7445259002973046</v>
      </c>
      <c r="X225">
        <v>7.7478842570878674</v>
      </c>
      <c r="Y225">
        <v>7.7510350514536244</v>
      </c>
      <c r="Z225">
        <v>7.754432285481573</v>
      </c>
      <c r="AA225">
        <v>7.7581939616384652</v>
      </c>
      <c r="AB225">
        <v>7.7621816855437968</v>
      </c>
      <c r="AC225">
        <v>7.7665046251197101</v>
      </c>
      <c r="AD225">
        <v>7.7709956779301521</v>
      </c>
      <c r="AE225">
        <v>7.775999485966028</v>
      </c>
      <c r="AF225">
        <v>7.7814172793786494</v>
      </c>
      <c r="AG225">
        <v>7.7872324868392599</v>
      </c>
      <c r="AH225">
        <v>7.7930564498592139</v>
      </c>
      <c r="AI225">
        <v>7.798793922615844</v>
      </c>
      <c r="AJ225">
        <v>7.8039413760537348</v>
      </c>
      <c r="AK225">
        <v>7.8086480873691642</v>
      </c>
      <c r="AL225">
        <v>7.8126848296234659</v>
      </c>
      <c r="AM225">
        <v>7.8155428557359663</v>
      </c>
      <c r="AN225">
        <v>7.8176427580489989</v>
      </c>
      <c r="AO225">
        <v>7.8193832357315314</v>
      </c>
      <c r="AP225">
        <v>7.8202201987586539</v>
      </c>
      <c r="AQ225">
        <v>7.8210421309592641</v>
      </c>
      <c r="AR225">
        <v>7.8216819436307397</v>
      </c>
      <c r="AS225">
        <v>7.8223821698313927</v>
      </c>
      <c r="AT225">
        <v>7.8232854923931523</v>
      </c>
      <c r="AU225">
        <v>7.8243123361216913</v>
      </c>
      <c r="AV225">
        <v>7.8252898230083963</v>
      </c>
      <c r="AW225">
        <v>7.8261877815211136</v>
      </c>
      <c r="AX225">
        <v>7.8273211040028547</v>
      </c>
      <c r="AY225">
        <v>7.8282952830961454</v>
      </c>
      <c r="AZ225">
        <v>7.8290694955005096</v>
      </c>
      <c r="BA225">
        <v>7.8296400473363006</v>
      </c>
      <c r="BB225" s="2">
        <v>7.8294783165248392</v>
      </c>
      <c r="BC225" s="2">
        <v>7.829124467835622</v>
      </c>
      <c r="BD225" s="2">
        <v>7.8283165732896451</v>
      </c>
      <c r="BE225" s="2">
        <v>7.8270357392882168</v>
      </c>
      <c r="BF225" s="2">
        <v>7.8252782351061692</v>
      </c>
      <c r="BG225" s="2">
        <v>7.8230881007704243</v>
      </c>
      <c r="BH225" s="2">
        <v>7.820716552848733</v>
      </c>
      <c r="BI225" s="2">
        <v>7.8177176537292929</v>
      </c>
      <c r="BJ225" s="2">
        <v>7.8142703817741914</v>
      </c>
      <c r="BK225" s="2">
        <v>7.810359317965835</v>
      </c>
      <c r="BL225" s="2">
        <v>7.8060070403579207</v>
      </c>
      <c r="BM225" s="2">
        <v>7.8011681997118112</v>
      </c>
      <c r="BN225" s="2">
        <v>7.7965017960926852</v>
      </c>
      <c r="BO225" s="2">
        <v>7.7911309179562247</v>
      </c>
      <c r="BP225" s="2">
        <v>7.7854885601014034</v>
      </c>
      <c r="BQ225" s="2">
        <v>7.7795487988030896</v>
      </c>
      <c r="BR225" s="2">
        <v>7.773440186405038</v>
      </c>
      <c r="BS225" s="2">
        <v>7.7668357258675593</v>
      </c>
      <c r="BT225" s="2">
        <v>7.7600192760974647</v>
      </c>
      <c r="BU225" s="2">
        <v>7.7533387473238449</v>
      </c>
      <c r="BV225" s="2">
        <v>7.7463841596385281</v>
      </c>
      <c r="BW225" s="2">
        <v>7.7393121761341241</v>
      </c>
      <c r="BX225" s="2">
        <v>7.7319416047295846</v>
      </c>
      <c r="BY225" s="2">
        <v>7.725036851995907</v>
      </c>
      <c r="BZ225" s="2">
        <v>7.7182034849448407</v>
      </c>
      <c r="CA225" s="2">
        <v>7.7114804206645218</v>
      </c>
      <c r="CB225" s="2">
        <v>7.7049410768939532</v>
      </c>
      <c r="CC225" s="2">
        <v>7.6983482427924557</v>
      </c>
      <c r="CD225" s="2">
        <v>7.6918933691673921</v>
      </c>
      <c r="CE225" s="2">
        <v>7.685761017689984</v>
      </c>
      <c r="CF225" s="2">
        <v>7.6797466101122556</v>
      </c>
      <c r="CG225" s="2">
        <v>7.6737613434290424</v>
      </c>
      <c r="CH225" s="2">
        <v>7.668065150252529</v>
      </c>
      <c r="CI225" s="2">
        <v>7.6625036687475507</v>
      </c>
      <c r="CJ225" s="2">
        <v>7.6572952964468124</v>
      </c>
      <c r="CK225" s="2">
        <v>7.6518173932456097</v>
      </c>
      <c r="CL225" s="2">
        <v>7.6471769634943572</v>
      </c>
      <c r="CM225" s="2">
        <v>7.6422645359852517</v>
      </c>
      <c r="CN225" s="2">
        <v>7.6376684210254098</v>
      </c>
      <c r="CO225" s="2">
        <v>7.6332617458538712</v>
      </c>
      <c r="CP225" s="2">
        <v>7.6290683196284563</v>
      </c>
      <c r="CQ225" s="2">
        <v>7.6250696859311624</v>
      </c>
      <c r="CR225" s="2">
        <v>7.6212528400985162</v>
      </c>
      <c r="CS225" s="2">
        <v>7.6177184219555194</v>
      </c>
      <c r="CT225" s="2">
        <v>7.6143003911463696</v>
      </c>
      <c r="CU225" s="2">
        <v>7.6110893341255439</v>
      </c>
      <c r="CV225" s="2">
        <v>7.6081064878241582</v>
      </c>
      <c r="CW225" s="2">
        <v>7.6053555293881612</v>
      </c>
      <c r="CX225" s="2">
        <v>7.6027060326520566</v>
      </c>
      <c r="CY225" s="2">
        <v>7.6003211769294508</v>
      </c>
      <c r="CZ225" s="2">
        <v>7.5982418760023878</v>
      </c>
      <c r="DA225" s="19">
        <v>7.5961461762029661</v>
      </c>
      <c r="DB225" s="2">
        <v>7.5945727385634001</v>
      </c>
      <c r="DC225" s="2">
        <v>7.5929775911003041</v>
      </c>
      <c r="DD225" s="2">
        <v>7.5916211883494</v>
      </c>
      <c r="DE225" s="2">
        <v>7.5905243786924084</v>
      </c>
      <c r="DF225" s="2">
        <v>7.5896581347732326</v>
      </c>
      <c r="DG225" s="2">
        <v>7.5890407683294567</v>
      </c>
      <c r="DH225" s="2">
        <v>7.5886595236385048</v>
      </c>
      <c r="DI225" s="2">
        <v>7.5884498360395076</v>
      </c>
      <c r="DJ225" s="2">
        <v>7.5886072918134326</v>
      </c>
      <c r="DK225" s="2">
        <v>7.589040061124928</v>
      </c>
      <c r="DL225" s="2">
        <v>7.5897248531129788</v>
      </c>
      <c r="DM225" s="2">
        <v>7.5906537602912154</v>
      </c>
      <c r="DN225" s="2">
        <v>7.591996223445693</v>
      </c>
      <c r="DO225" s="2">
        <v>7.5935539646125214</v>
      </c>
      <c r="DP225" s="2">
        <v>7.5953618194741122</v>
      </c>
      <c r="DQ225" s="2">
        <v>7.5974767359417514</v>
      </c>
      <c r="DR225" s="2">
        <v>7.5999075767896276</v>
      </c>
      <c r="DS225" s="2">
        <v>7.6026558535401607</v>
      </c>
      <c r="DT225" s="2">
        <v>7.6056938937462384</v>
      </c>
      <c r="DU225" s="2">
        <v>7.6091015527635859</v>
      </c>
      <c r="DV225" s="2">
        <v>7.6128384601565644</v>
      </c>
      <c r="DW225" s="2">
        <v>7.6169215559273127</v>
      </c>
      <c r="DX225" s="2">
        <v>7.6213227006979611</v>
      </c>
      <c r="DY225" s="2">
        <v>7.6260530751994908</v>
      </c>
      <c r="DZ225" s="2">
        <v>7.6311841864187304</v>
      </c>
      <c r="EA225" s="2">
        <v>7.6366031313638434</v>
      </c>
      <c r="EB225" s="2">
        <v>7.6423882506275644</v>
      </c>
      <c r="EC225" s="2">
        <v>7.6484628462536071</v>
      </c>
      <c r="ED225" s="2">
        <v>7.6547822925055504</v>
      </c>
      <c r="EE225" s="2">
        <v>7.6613216879444206</v>
      </c>
      <c r="EF225" s="2">
        <v>7.6679916722277879</v>
      </c>
      <c r="EG225" s="2">
        <v>7.6747287530909913</v>
      </c>
      <c r="EH225" s="2">
        <v>7.6816613057962506</v>
      </c>
      <c r="EI225" s="2">
        <v>7.6887560134551336</v>
      </c>
      <c r="EJ225" s="2">
        <v>7.695790486178784</v>
      </c>
      <c r="EK225" s="2">
        <v>7.7027969614065279</v>
      </c>
      <c r="EL225" s="2">
        <v>7.7097556041832229</v>
      </c>
      <c r="EM225" s="2">
        <v>7.7163829336893759</v>
      </c>
      <c r="EN225">
        <v>7.7232736455773816</v>
      </c>
      <c r="EO225">
        <v>7.7298525739696684</v>
      </c>
      <c r="EP225">
        <v>7.7362360595221178</v>
      </c>
      <c r="EQ225">
        <v>7.7423867605274639</v>
      </c>
      <c r="ER225">
        <v>7.7482637418001259</v>
      </c>
      <c r="ES225">
        <v>7.7538362307868507</v>
      </c>
      <c r="ET225">
        <v>7.759049617785962</v>
      </c>
      <c r="EU225">
        <v>7.7638246868020966</v>
      </c>
      <c r="EV225">
        <v>7.7683060882839534</v>
      </c>
      <c r="EW225">
        <v>7.7722622633084972</v>
      </c>
      <c r="EX225">
        <v>7.7757315278350356</v>
      </c>
      <c r="EY225">
        <v>7.7786299646480543</v>
      </c>
      <c r="EZ225">
        <v>7.7812225896351821</v>
      </c>
      <c r="FA225">
        <v>7.7830280241035048</v>
      </c>
      <c r="FB225">
        <v>7.784297748138286</v>
      </c>
      <c r="FC225">
        <v>7.7848995355361303</v>
      </c>
      <c r="FD225">
        <v>7.7848305174964816</v>
      </c>
      <c r="FE225">
        <v>7.7840660950404974</v>
      </c>
      <c r="FF225">
        <v>7.782699222824526</v>
      </c>
      <c r="FG225">
        <v>7.78089795927235</v>
      </c>
      <c r="FH225">
        <v>7.7786894941084936</v>
      </c>
      <c r="FI225">
        <v>7.7767340638204301</v>
      </c>
      <c r="FJ225">
        <v>7.7747517788722096</v>
      </c>
      <c r="FK225">
        <v>7.7728652255557158</v>
      </c>
      <c r="FL225">
        <v>7.7715985404200536</v>
      </c>
      <c r="FM225">
        <v>7.7706849288774826</v>
      </c>
      <c r="FN225">
        <v>7.7702365306493384</v>
      </c>
      <c r="FO225">
        <v>7.7700938653600424</v>
      </c>
      <c r="FP225">
        <v>7.7701598211650378</v>
      </c>
      <c r="FQ225">
        <v>7.770373225714347</v>
      </c>
      <c r="FR225">
        <v>7.7706386770497566</v>
      </c>
      <c r="FS225">
        <v>7.7708864548958312</v>
      </c>
      <c r="FT225">
        <v>7.7709694538917118</v>
      </c>
      <c r="FU225">
        <v>7.7708916479116841</v>
      </c>
      <c r="FV225">
        <v>7.7705826164251146</v>
      </c>
      <c r="FW225">
        <v>7.7699267268873049</v>
      </c>
      <c r="FX225">
        <v>7.7690662764586351</v>
      </c>
      <c r="FY225">
        <v>7.7674148996458028</v>
      </c>
      <c r="FZ225">
        <v>7.7655181414212846</v>
      </c>
      <c r="GA225">
        <v>7.7633707424568179</v>
      </c>
      <c r="GB225">
        <v>7.7606831721804808</v>
      </c>
      <c r="GC225">
        <v>7.7577281478767688</v>
      </c>
      <c r="GD225">
        <v>7.7545453586121296</v>
      </c>
      <c r="GE225">
        <v>7.7514007289028264</v>
      </c>
      <c r="GF225">
        <v>7.7479673261659316</v>
      </c>
      <c r="GG225">
        <v>7.7445072206007923</v>
      </c>
      <c r="GH225">
        <v>7.7411392273248936</v>
      </c>
      <c r="GI225">
        <v>7.7379738888320597</v>
      </c>
      <c r="GJ225">
        <v>7.7350003200300179</v>
      </c>
      <c r="GK225">
        <v>7.7322135793120257</v>
      </c>
      <c r="GL225">
        <v>7.7298709688790979</v>
      </c>
      <c r="GM225">
        <v>7.7281806783249802</v>
      </c>
      <c r="GN225">
        <v>7.7265589538189259</v>
      </c>
      <c r="GO225">
        <v>7.7253234262707444</v>
      </c>
      <c r="GP225">
        <v>7.7243141973301794</v>
      </c>
      <c r="GQ225">
        <v>7.7232762422649488</v>
      </c>
      <c r="GR225">
        <v>7.7223245517194012</v>
      </c>
      <c r="GS225">
        <v>7.7212601593645394</v>
      </c>
      <c r="GT225">
        <v>7.7199774049761896</v>
      </c>
      <c r="GU225">
        <v>7.7184627039782416</v>
      </c>
      <c r="GV225">
        <v>7.716677706254492</v>
      </c>
      <c r="GW225">
        <v>7.7145996463572164</v>
      </c>
      <c r="GX225">
        <v>7.7121767764155882</v>
      </c>
      <c r="GY225">
        <v>7.7094503030553554</v>
      </c>
    </row>
    <row r="226" spans="1:207" x14ac:dyDescent="0.25">
      <c r="A226">
        <f t="shared" si="3"/>
        <v>225</v>
      </c>
      <c r="B226">
        <v>56.094117647058823</v>
      </c>
      <c r="C226">
        <v>56.094117647058823</v>
      </c>
      <c r="D226">
        <v>7.7149734490927484</v>
      </c>
      <c r="E226">
        <v>7.7127549147962373</v>
      </c>
      <c r="F226">
        <v>7.7104311939834806</v>
      </c>
      <c r="G226">
        <v>7.7082464409146496</v>
      </c>
      <c r="H226">
        <v>7.7064294566532539</v>
      </c>
      <c r="I226">
        <v>7.7050647945623263</v>
      </c>
      <c r="J226">
        <v>7.7045628648926074</v>
      </c>
      <c r="K226">
        <v>7.7050350547210273</v>
      </c>
      <c r="L226">
        <v>7.7065887369144974</v>
      </c>
      <c r="M226">
        <v>7.7090199320791823</v>
      </c>
      <c r="N226">
        <v>7.7122082793583804</v>
      </c>
      <c r="O226">
        <v>7.7158627285354422</v>
      </c>
      <c r="P226">
        <v>7.7196973021015651</v>
      </c>
      <c r="Q226">
        <v>7.7236722610013766</v>
      </c>
      <c r="R226">
        <v>7.7276031414891646</v>
      </c>
      <c r="S226">
        <v>7.7312775008712666</v>
      </c>
      <c r="T226">
        <v>7.734761315085203</v>
      </c>
      <c r="U226">
        <v>7.738170535964886</v>
      </c>
      <c r="V226">
        <v>7.7414813102919382</v>
      </c>
      <c r="W226">
        <v>7.7446764650019002</v>
      </c>
      <c r="X226">
        <v>7.7480106566439462</v>
      </c>
      <c r="Y226">
        <v>7.7511755782198204</v>
      </c>
      <c r="Z226">
        <v>7.7546031890377094</v>
      </c>
      <c r="AA226">
        <v>7.7583640267476426</v>
      </c>
      <c r="AB226">
        <v>7.7623725104276886</v>
      </c>
      <c r="AC226">
        <v>7.7667363594021221</v>
      </c>
      <c r="AD226">
        <v>7.7711882767654306</v>
      </c>
      <c r="AE226">
        <v>7.7761778747418866</v>
      </c>
      <c r="AF226">
        <v>7.7815947117977169</v>
      </c>
      <c r="AG226">
        <v>7.7873658741278904</v>
      </c>
      <c r="AH226">
        <v>7.7930937916178227</v>
      </c>
      <c r="AI226">
        <v>7.7987678298159304</v>
      </c>
      <c r="AJ226">
        <v>7.8041112708965779</v>
      </c>
      <c r="AK226">
        <v>7.8087266475000581</v>
      </c>
      <c r="AL226">
        <v>7.8125973156499473</v>
      </c>
      <c r="AM226">
        <v>7.8157029689186102</v>
      </c>
      <c r="AN226">
        <v>7.8179122542641526</v>
      </c>
      <c r="AO226">
        <v>7.8195911091208226</v>
      </c>
      <c r="AP226">
        <v>7.8207383096036569</v>
      </c>
      <c r="AQ226">
        <v>7.8215053702860677</v>
      </c>
      <c r="AR226">
        <v>7.8221990462264124</v>
      </c>
      <c r="AS226">
        <v>7.8229696289119861</v>
      </c>
      <c r="AT226">
        <v>7.8238478207284397</v>
      </c>
      <c r="AU226">
        <v>7.8248481590753496</v>
      </c>
      <c r="AV226">
        <v>7.8260973731773991</v>
      </c>
      <c r="AW226">
        <v>7.8272214909897109</v>
      </c>
      <c r="AX226">
        <v>7.8281876864833801</v>
      </c>
      <c r="AY226">
        <v>7.8290171745898096</v>
      </c>
      <c r="AZ226">
        <v>7.8295366512636191</v>
      </c>
      <c r="BA226">
        <v>7.8300602385267561</v>
      </c>
      <c r="BB226" s="2">
        <v>7.8300927727714544</v>
      </c>
      <c r="BC226" s="2">
        <v>7.8298240043382892</v>
      </c>
      <c r="BD226" s="2">
        <v>7.8290899533395937</v>
      </c>
      <c r="BE226" s="2">
        <v>7.8278572584149284</v>
      </c>
      <c r="BF226" s="2">
        <v>7.8262085296635826</v>
      </c>
      <c r="BG226" s="2">
        <v>7.8240324468143188</v>
      </c>
      <c r="BH226" s="2">
        <v>7.8215453359819813</v>
      </c>
      <c r="BI226" s="2">
        <v>7.8184240528977362</v>
      </c>
      <c r="BJ226" s="2">
        <v>7.8150310917452632</v>
      </c>
      <c r="BK226" s="2">
        <v>7.8112034483443464</v>
      </c>
      <c r="BL226" s="2">
        <v>7.8068654746827768</v>
      </c>
      <c r="BM226" s="2">
        <v>7.8021309949184037</v>
      </c>
      <c r="BN226" s="2">
        <v>7.7972546496047874</v>
      </c>
      <c r="BO226" s="2">
        <v>7.7920457522295434</v>
      </c>
      <c r="BP226" s="2">
        <v>7.7864460623828</v>
      </c>
      <c r="BQ226" s="2">
        <v>7.7804943249501743</v>
      </c>
      <c r="BR226" s="2">
        <v>7.7741536895682852</v>
      </c>
      <c r="BS226" s="2">
        <v>7.7679254752192968</v>
      </c>
      <c r="BT226" s="2">
        <v>7.7612614357034273</v>
      </c>
      <c r="BU226" s="2">
        <v>7.7541699032429996</v>
      </c>
      <c r="BV226" s="2">
        <v>7.7472363524168344</v>
      </c>
      <c r="BW226" s="2">
        <v>7.7401955056447571</v>
      </c>
      <c r="BX226" s="2">
        <v>7.7329922378142806</v>
      </c>
      <c r="BY226" s="2">
        <v>7.7260145729733276</v>
      </c>
      <c r="BZ226" s="2">
        <v>7.719106497903752</v>
      </c>
      <c r="CA226" s="2">
        <v>7.7123020628134329</v>
      </c>
      <c r="CB226" s="2">
        <v>7.7057140562967339</v>
      </c>
      <c r="CC226" s="2">
        <v>7.6989007289914593</v>
      </c>
      <c r="CD226" s="2">
        <v>7.6926043255851884</v>
      </c>
      <c r="CE226" s="2">
        <v>7.6861572827450724</v>
      </c>
      <c r="CF226" s="2">
        <v>7.6800266009238412</v>
      </c>
      <c r="CG226" s="2">
        <v>7.6740208945976756</v>
      </c>
      <c r="CH226" s="2">
        <v>7.6681958809141086</v>
      </c>
      <c r="CI226" s="2">
        <v>7.6623230206334441</v>
      </c>
      <c r="CJ226" s="2">
        <v>7.6571023289989419</v>
      </c>
      <c r="CK226" s="2">
        <v>7.6519661903625424</v>
      </c>
      <c r="CL226" s="2">
        <v>7.6470817317824222</v>
      </c>
      <c r="CM226" s="2">
        <v>7.6421369855490164</v>
      </c>
      <c r="CN226" s="2">
        <v>7.6374629453244696</v>
      </c>
      <c r="CO226" s="2">
        <v>7.6329709045557914</v>
      </c>
      <c r="CP226" s="2">
        <v>7.6287118426955383</v>
      </c>
      <c r="CQ226" s="2">
        <v>7.6246688373871567</v>
      </c>
      <c r="CR226" s="2">
        <v>7.6208844112714971</v>
      </c>
      <c r="CS226" s="2">
        <v>7.6171038099893664</v>
      </c>
      <c r="CT226" s="2">
        <v>7.6136821762112277</v>
      </c>
      <c r="CU226" s="2">
        <v>7.6104646593005283</v>
      </c>
      <c r="CV226" s="2">
        <v>7.6074474575497142</v>
      </c>
      <c r="CW226" s="2">
        <v>7.6046755357131381</v>
      </c>
      <c r="CX226" s="2">
        <v>7.6020317475614663</v>
      </c>
      <c r="CY226" s="2">
        <v>7.5996692674625077</v>
      </c>
      <c r="CZ226" s="2">
        <v>7.5976180467395187</v>
      </c>
      <c r="DA226" s="19">
        <v>7.595472683870125</v>
      </c>
      <c r="DB226" s="2">
        <v>7.5938645355417584</v>
      </c>
      <c r="DC226" s="2">
        <v>7.5923513752810674</v>
      </c>
      <c r="DD226" s="2">
        <v>7.5910789868449671</v>
      </c>
      <c r="DE226" s="2">
        <v>7.5899338747894083</v>
      </c>
      <c r="DF226" s="2">
        <v>7.5890834543541406</v>
      </c>
      <c r="DG226" s="2">
        <v>7.5884781237843359</v>
      </c>
      <c r="DH226" s="2">
        <v>7.5881171728440977</v>
      </c>
      <c r="DI226" s="2">
        <v>7.5879393769073404</v>
      </c>
      <c r="DJ226" s="2">
        <v>7.5880976394593089</v>
      </c>
      <c r="DK226" s="2">
        <v>7.5885364829433151</v>
      </c>
      <c r="DL226" s="2">
        <v>7.5892673191781297</v>
      </c>
      <c r="DM226" s="2">
        <v>7.5902870396419484</v>
      </c>
      <c r="DN226" s="2">
        <v>7.5916326199855177</v>
      </c>
      <c r="DO226" s="2">
        <v>7.5932027410364702</v>
      </c>
      <c r="DP226" s="2">
        <v>7.5950035056648852</v>
      </c>
      <c r="DQ226" s="2">
        <v>7.5971649563395074</v>
      </c>
      <c r="DR226" s="2">
        <v>7.5996447531545606</v>
      </c>
      <c r="DS226" s="2">
        <v>7.6024439597202171</v>
      </c>
      <c r="DT226" s="2">
        <v>7.6055357596489639</v>
      </c>
      <c r="DU226" s="2">
        <v>7.6089883032836738</v>
      </c>
      <c r="DV226" s="2">
        <v>7.6127647911593757</v>
      </c>
      <c r="DW226" s="2">
        <v>7.6168123805667101</v>
      </c>
      <c r="DX226" s="2">
        <v>7.6212560833445302</v>
      </c>
      <c r="DY226" s="2">
        <v>7.6260335684335807</v>
      </c>
      <c r="DZ226" s="2">
        <v>7.6312034480976658</v>
      </c>
      <c r="EA226" s="2">
        <v>7.6367564088319764</v>
      </c>
      <c r="EB226" s="2">
        <v>7.6425133917719803</v>
      </c>
      <c r="EC226" s="2">
        <v>7.6486307008085772</v>
      </c>
      <c r="ED226" s="2">
        <v>7.6549957988815622</v>
      </c>
      <c r="EE226" s="2">
        <v>7.6615771039207754</v>
      </c>
      <c r="EF226" s="2">
        <v>7.6682994599474199</v>
      </c>
      <c r="EG226" s="2">
        <v>7.6751071650140812</v>
      </c>
      <c r="EH226" s="2">
        <v>7.6821372369737713</v>
      </c>
      <c r="EI226" s="2">
        <v>7.6892057754817973</v>
      </c>
      <c r="EJ226" s="2">
        <v>7.6963008133777668</v>
      </c>
      <c r="EK226" s="2">
        <v>7.7033374524597917</v>
      </c>
      <c r="EL226" s="2">
        <v>7.7103206769909827</v>
      </c>
      <c r="EM226" s="2">
        <v>7.717023688170519</v>
      </c>
      <c r="EN226">
        <v>7.7238817280087693</v>
      </c>
      <c r="EO226">
        <v>7.7304625064219552</v>
      </c>
      <c r="EP226">
        <v>7.7368663122035484</v>
      </c>
      <c r="EQ226">
        <v>7.7430328016286092</v>
      </c>
      <c r="ER226">
        <v>7.7489112168041574</v>
      </c>
      <c r="ES226">
        <v>7.7544771263200083</v>
      </c>
      <c r="ET226">
        <v>7.759690002936753</v>
      </c>
      <c r="EU226">
        <v>7.7644514837953196</v>
      </c>
      <c r="EV226">
        <v>7.7688841896927538</v>
      </c>
      <c r="EW226">
        <v>7.7727941745158953</v>
      </c>
      <c r="EX226">
        <v>7.7762015069794286</v>
      </c>
      <c r="EY226">
        <v>7.7790779351927819</v>
      </c>
      <c r="EZ226">
        <v>7.7812920561448387</v>
      </c>
      <c r="FA226">
        <v>7.7829975679641272</v>
      </c>
      <c r="FB226">
        <v>7.7840994945734341</v>
      </c>
      <c r="FC226">
        <v>7.7845701648216359</v>
      </c>
      <c r="FD226">
        <v>7.7843682784061103</v>
      </c>
      <c r="FE226">
        <v>7.7835582742106961</v>
      </c>
      <c r="FF226">
        <v>7.7821687253716476</v>
      </c>
      <c r="FG226">
        <v>7.7803605978196204</v>
      </c>
      <c r="FH226">
        <v>7.7782414903028423</v>
      </c>
      <c r="FI226">
        <v>7.7762552112076726</v>
      </c>
      <c r="FJ226">
        <v>7.774255899422343</v>
      </c>
      <c r="FK226">
        <v>7.772674944528716</v>
      </c>
      <c r="FL226">
        <v>7.7713963753794966</v>
      </c>
      <c r="FM226">
        <v>7.7705453781918266</v>
      </c>
      <c r="FN226">
        <v>7.7700796516828516</v>
      </c>
      <c r="FO226">
        <v>7.7698635342707636</v>
      </c>
      <c r="FP226">
        <v>7.7698869892196134</v>
      </c>
      <c r="FQ226">
        <v>7.7700747403716264</v>
      </c>
      <c r="FR226">
        <v>7.770296337829329</v>
      </c>
      <c r="FS226">
        <v>7.7705015399501232</v>
      </c>
      <c r="FT226">
        <v>7.7705499857662241</v>
      </c>
      <c r="FU226">
        <v>7.7704559716116544</v>
      </c>
      <c r="FV226">
        <v>7.7701501206226853</v>
      </c>
      <c r="FW226">
        <v>7.7694567456540913</v>
      </c>
      <c r="FX226">
        <v>7.7686050212782298</v>
      </c>
      <c r="FY226">
        <v>7.7670640370484918</v>
      </c>
      <c r="FZ226">
        <v>7.7651667860980078</v>
      </c>
      <c r="GA226">
        <v>7.7629275253971564</v>
      </c>
      <c r="GB226">
        <v>7.7602436248258071</v>
      </c>
      <c r="GC226">
        <v>7.7572949237770761</v>
      </c>
      <c r="GD226">
        <v>7.7541234370504117</v>
      </c>
      <c r="GE226">
        <v>7.7509222170187417</v>
      </c>
      <c r="GF226">
        <v>7.7474954169218444</v>
      </c>
      <c r="GG226">
        <v>7.7440489695184143</v>
      </c>
      <c r="GH226">
        <v>7.7406886598662918</v>
      </c>
      <c r="GI226">
        <v>7.7375305108624941</v>
      </c>
      <c r="GJ226">
        <v>7.7345580766191802</v>
      </c>
      <c r="GK226">
        <v>7.7317601182967248</v>
      </c>
      <c r="GL226">
        <v>7.7294200746503234</v>
      </c>
      <c r="GM226">
        <v>7.7276582052027054</v>
      </c>
      <c r="GN226">
        <v>7.7259775055547033</v>
      </c>
      <c r="GO226">
        <v>7.7247384914248389</v>
      </c>
      <c r="GP226">
        <v>7.7237278017774917</v>
      </c>
      <c r="GQ226">
        <v>7.7227507884000968</v>
      </c>
      <c r="GR226">
        <v>7.7217811268578576</v>
      </c>
      <c r="GS226">
        <v>7.7206976707116874</v>
      </c>
      <c r="GT226">
        <v>7.7194642443314079</v>
      </c>
      <c r="GU226">
        <v>7.7179553758384314</v>
      </c>
      <c r="GV226">
        <v>7.7161709305216766</v>
      </c>
      <c r="GW226">
        <v>7.7139042191722931</v>
      </c>
      <c r="GX226">
        <v>7.7117049725695397</v>
      </c>
      <c r="GY226">
        <v>7.7090468719447571</v>
      </c>
    </row>
    <row r="227" spans="1:207" x14ac:dyDescent="0.25">
      <c r="A227">
        <f t="shared" si="3"/>
        <v>226</v>
      </c>
      <c r="B227">
        <v>56.344537815126053</v>
      </c>
      <c r="C227">
        <v>56.344537815126053</v>
      </c>
      <c r="D227">
        <v>7.7146307211990486</v>
      </c>
      <c r="E227">
        <v>7.7124239397323766</v>
      </c>
      <c r="F227">
        <v>7.7101452623826878</v>
      </c>
      <c r="G227">
        <v>7.7080391271255513</v>
      </c>
      <c r="H227">
        <v>7.7061670797389876</v>
      </c>
      <c r="I227">
        <v>7.7048401776556714</v>
      </c>
      <c r="J227">
        <v>7.7043289366383467</v>
      </c>
      <c r="K227">
        <v>7.7048019346434611</v>
      </c>
      <c r="L227">
        <v>7.7063491016334522</v>
      </c>
      <c r="M227">
        <v>7.7087287273877427</v>
      </c>
      <c r="N227">
        <v>7.7121920337683632</v>
      </c>
      <c r="O227">
        <v>7.7158182490352676</v>
      </c>
      <c r="P227">
        <v>7.7196538249019344</v>
      </c>
      <c r="Q227">
        <v>7.723639298740637</v>
      </c>
      <c r="R227">
        <v>7.7276814771304032</v>
      </c>
      <c r="S227">
        <v>7.7313485123815848</v>
      </c>
      <c r="T227">
        <v>7.7348533371277286</v>
      </c>
      <c r="U227">
        <v>7.7382268613439438</v>
      </c>
      <c r="V227">
        <v>7.7416290665045357</v>
      </c>
      <c r="W227">
        <v>7.7448382742445174</v>
      </c>
      <c r="X227">
        <v>7.7481431843038022</v>
      </c>
      <c r="Y227">
        <v>7.7514047596773823</v>
      </c>
      <c r="Z227">
        <v>7.7548628252894929</v>
      </c>
      <c r="AA227">
        <v>7.7585756013255249</v>
      </c>
      <c r="AB227">
        <v>7.7625492018149647</v>
      </c>
      <c r="AC227">
        <v>7.7668625385811083</v>
      </c>
      <c r="AD227">
        <v>7.7713675009777674</v>
      </c>
      <c r="AE227">
        <v>7.7763565275740314</v>
      </c>
      <c r="AF227">
        <v>7.7818088971726924</v>
      </c>
      <c r="AG227">
        <v>7.787527712086983</v>
      </c>
      <c r="AH227">
        <v>7.7932220672399248</v>
      </c>
      <c r="AI227">
        <v>7.7988530276120391</v>
      </c>
      <c r="AJ227">
        <v>7.8044108297678747</v>
      </c>
      <c r="AK227">
        <v>7.8090258052556747</v>
      </c>
      <c r="AL227">
        <v>7.8127974578373589</v>
      </c>
      <c r="AM227">
        <v>7.8160241838774072</v>
      </c>
      <c r="AN227">
        <v>7.8182770930626164</v>
      </c>
      <c r="AO227">
        <v>7.8196560089027969</v>
      </c>
      <c r="AP227">
        <v>7.8210574378853037</v>
      </c>
      <c r="AQ227">
        <v>7.8216756376631951</v>
      </c>
      <c r="AR227">
        <v>7.8223393329282516</v>
      </c>
      <c r="AS227">
        <v>7.8230925245812033</v>
      </c>
      <c r="AT227">
        <v>7.823927521510269</v>
      </c>
      <c r="AU227">
        <v>7.8249113385430737</v>
      </c>
      <c r="AV227">
        <v>7.82610163032491</v>
      </c>
      <c r="AW227">
        <v>7.8272501177302249</v>
      </c>
      <c r="AX227">
        <v>7.8282482265473492</v>
      </c>
      <c r="AY227">
        <v>7.8291697350573548</v>
      </c>
      <c r="AZ227">
        <v>7.8299213033556061</v>
      </c>
      <c r="BA227">
        <v>7.8304313105923127</v>
      </c>
      <c r="BB227" s="2">
        <v>7.830914207467762</v>
      </c>
      <c r="BC227" s="2">
        <v>7.8308069853025861</v>
      </c>
      <c r="BD227" s="2">
        <v>7.8301680681949506</v>
      </c>
      <c r="BE227" s="2">
        <v>7.8289875406842224</v>
      </c>
      <c r="BF227" s="2">
        <v>7.8273746492178713</v>
      </c>
      <c r="BG227" s="2">
        <v>7.8251848159586244</v>
      </c>
      <c r="BH227" s="2">
        <v>7.8223652414697664</v>
      </c>
      <c r="BI227" s="2">
        <v>7.8190993999218943</v>
      </c>
      <c r="BJ227" s="2">
        <v>7.8156777299197477</v>
      </c>
      <c r="BK227" s="2">
        <v>7.811881492900647</v>
      </c>
      <c r="BL227" s="2">
        <v>7.8075434790481557</v>
      </c>
      <c r="BM227" s="2">
        <v>7.8029260752629179</v>
      </c>
      <c r="BN227" s="2">
        <v>7.7976668136418166</v>
      </c>
      <c r="BO227" s="2">
        <v>7.792453340238179</v>
      </c>
      <c r="BP227" s="2">
        <v>7.7868119347300864</v>
      </c>
      <c r="BQ227" s="2">
        <v>7.7808216094392257</v>
      </c>
      <c r="BR227" s="2">
        <v>7.7743451681891447</v>
      </c>
      <c r="BS227" s="2">
        <v>7.7680886932224116</v>
      </c>
      <c r="BT227" s="2">
        <v>7.7615044062407854</v>
      </c>
      <c r="BU227" s="2">
        <v>7.7545541261033337</v>
      </c>
      <c r="BV227" s="2">
        <v>7.7476682984032417</v>
      </c>
      <c r="BW227" s="2">
        <v>7.7407406610588971</v>
      </c>
      <c r="BX227" s="2">
        <v>7.7338980392736021</v>
      </c>
      <c r="BY227" s="2">
        <v>7.7268532197524147</v>
      </c>
      <c r="BZ227" s="2">
        <v>7.7198737067036616</v>
      </c>
      <c r="CA227" s="2">
        <v>7.7129848024437617</v>
      </c>
      <c r="CB227" s="2">
        <v>7.7062920481641726</v>
      </c>
      <c r="CC227" s="2">
        <v>7.6994548822638329</v>
      </c>
      <c r="CD227" s="2">
        <v>7.6931873428246877</v>
      </c>
      <c r="CE227" s="2">
        <v>7.6866173724068876</v>
      </c>
      <c r="CF227" s="2">
        <v>7.6803850530104354</v>
      </c>
      <c r="CG227" s="2">
        <v>7.67438396104584</v>
      </c>
      <c r="CH227" s="2">
        <v>7.6684646848639204</v>
      </c>
      <c r="CI227" s="2">
        <v>7.6628712298187471</v>
      </c>
      <c r="CJ227" s="2">
        <v>7.6571043305898536</v>
      </c>
      <c r="CK227" s="2">
        <v>7.6521610060579173</v>
      </c>
      <c r="CL227" s="2">
        <v>7.6468710100191286</v>
      </c>
      <c r="CM227" s="2">
        <v>7.641938472940744</v>
      </c>
      <c r="CN227" s="2">
        <v>7.6371878147289927</v>
      </c>
      <c r="CO227" s="2">
        <v>7.6326307329804211</v>
      </c>
      <c r="CP227" s="2">
        <v>7.6283081381967692</v>
      </c>
      <c r="CQ227" s="2">
        <v>7.6242191146606171</v>
      </c>
      <c r="CR227" s="2">
        <v>7.6204376584803626</v>
      </c>
      <c r="CS227" s="2">
        <v>7.616501040154672</v>
      </c>
      <c r="CT227" s="2">
        <v>7.6130773325398033</v>
      </c>
      <c r="CU227" s="2">
        <v>7.6098534543950747</v>
      </c>
      <c r="CV227" s="2">
        <v>7.6067962035317764</v>
      </c>
      <c r="CW227" s="2">
        <v>7.6039765764213572</v>
      </c>
      <c r="CX227" s="2">
        <v>7.6013609742113752</v>
      </c>
      <c r="CY227" s="2">
        <v>7.5990015404653812</v>
      </c>
      <c r="CZ227" s="2">
        <v>7.5968612955080221</v>
      </c>
      <c r="DA227" s="19">
        <v>7.5947799636661788</v>
      </c>
      <c r="DB227" s="2">
        <v>7.5930086573069371</v>
      </c>
      <c r="DC227" s="2">
        <v>7.5915499886540898</v>
      </c>
      <c r="DD227" s="2">
        <v>7.5903088505773377</v>
      </c>
      <c r="DE227" s="2">
        <v>7.5891837812900977</v>
      </c>
      <c r="DF227" s="2">
        <v>7.5883534960612167</v>
      </c>
      <c r="DG227" s="2">
        <v>7.5877639368755609</v>
      </c>
      <c r="DH227" s="2">
        <v>7.5874351520289487</v>
      </c>
      <c r="DI227" s="2">
        <v>7.5873618293175351</v>
      </c>
      <c r="DJ227" s="2">
        <v>7.5875315452887584</v>
      </c>
      <c r="DK227" s="2">
        <v>7.587971807743509</v>
      </c>
      <c r="DL227" s="2">
        <v>7.5887441725448586</v>
      </c>
      <c r="DM227" s="2">
        <v>7.5898575079311072</v>
      </c>
      <c r="DN227" s="2">
        <v>7.5911768673555136</v>
      </c>
      <c r="DO227" s="2">
        <v>7.5927591073229888</v>
      </c>
      <c r="DP227" s="2">
        <v>7.5945649492652496</v>
      </c>
      <c r="DQ227" s="2">
        <v>7.5967814794001667</v>
      </c>
      <c r="DR227" s="2">
        <v>7.5993165162892193</v>
      </c>
      <c r="DS227" s="2">
        <v>7.6021738538602754</v>
      </c>
      <c r="DT227" s="2">
        <v>7.6053309561080393</v>
      </c>
      <c r="DU227" s="2">
        <v>7.6088329925334728</v>
      </c>
      <c r="DV227" s="2">
        <v>7.6126539892047838</v>
      </c>
      <c r="DW227" s="2">
        <v>7.6166725192243279</v>
      </c>
      <c r="DX227" s="2">
        <v>7.6211676348436326</v>
      </c>
      <c r="DY227" s="2">
        <v>7.6260064329086994</v>
      </c>
      <c r="DZ227" s="2">
        <v>7.6312181103858006</v>
      </c>
      <c r="EA227" s="2">
        <v>7.636910558346039</v>
      </c>
      <c r="EB227" s="2">
        <v>7.6426570607247566</v>
      </c>
      <c r="EC227" s="2">
        <v>7.6488210534304431</v>
      </c>
      <c r="ED227" s="2">
        <v>7.6552351008501143</v>
      </c>
      <c r="EE227" s="2">
        <v>7.6618573529862646</v>
      </c>
      <c r="EF227" s="2">
        <v>7.6686424509546782</v>
      </c>
      <c r="EG227" s="2">
        <v>7.6755456738830272</v>
      </c>
      <c r="EH227" s="2">
        <v>7.6826712209564736</v>
      </c>
      <c r="EI227" s="2">
        <v>7.6896994087044623</v>
      </c>
      <c r="EJ227" s="2">
        <v>7.6968405147978149</v>
      </c>
      <c r="EK227" s="2">
        <v>7.7039062064935928</v>
      </c>
      <c r="EL227" s="2">
        <v>7.7109140091600139</v>
      </c>
      <c r="EM227" s="2">
        <v>7.7177600679373493</v>
      </c>
      <c r="EN227">
        <v>7.7245439032875209</v>
      </c>
      <c r="EO227">
        <v>7.7311366527362031</v>
      </c>
      <c r="EP227">
        <v>7.7375588630164636</v>
      </c>
      <c r="EQ227">
        <v>7.7437389605650058</v>
      </c>
      <c r="ER227">
        <v>7.7496223828276527</v>
      </c>
      <c r="ES227">
        <v>7.7551854762015013</v>
      </c>
      <c r="ET227">
        <v>7.7603991256290659</v>
      </c>
      <c r="EU227">
        <v>7.7651787246086581</v>
      </c>
      <c r="EV227">
        <v>7.7695520677016043</v>
      </c>
      <c r="EW227">
        <v>7.7734300888939343</v>
      </c>
      <c r="EX227">
        <v>7.7767920416161678</v>
      </c>
      <c r="EY227">
        <v>7.7796528484314944</v>
      </c>
      <c r="EZ227">
        <v>7.7815268548919301</v>
      </c>
      <c r="FA227">
        <v>7.7831455546059383</v>
      </c>
      <c r="FB227">
        <v>7.7840930097317713</v>
      </c>
      <c r="FC227">
        <v>7.7844435195982022</v>
      </c>
      <c r="FD227">
        <v>7.7841304633448383</v>
      </c>
      <c r="FE227">
        <v>7.7832571259516978</v>
      </c>
      <c r="FF227">
        <v>7.7818242896741907</v>
      </c>
      <c r="FG227">
        <v>7.779997074443985</v>
      </c>
      <c r="FH227">
        <v>7.7780302850666656</v>
      </c>
      <c r="FI227">
        <v>7.7758994999637974</v>
      </c>
      <c r="FJ227">
        <v>7.7738801322451749</v>
      </c>
      <c r="FK227">
        <v>7.7725326097440401</v>
      </c>
      <c r="FL227">
        <v>7.7712426980603011</v>
      </c>
      <c r="FM227">
        <v>7.7704825358560319</v>
      </c>
      <c r="FN227">
        <v>7.7699984343104331</v>
      </c>
      <c r="FO227">
        <v>7.7697252529527656</v>
      </c>
      <c r="FP227">
        <v>7.76971063273459</v>
      </c>
      <c r="FQ227">
        <v>7.7698670900512221</v>
      </c>
      <c r="FR227">
        <v>7.7700527514049096</v>
      </c>
      <c r="FS227">
        <v>7.7702255851362638</v>
      </c>
      <c r="FT227">
        <v>7.770271689886445</v>
      </c>
      <c r="FU227">
        <v>7.7701937772151881</v>
      </c>
      <c r="FV227">
        <v>7.7699226792857701</v>
      </c>
      <c r="FW227">
        <v>7.7692606450444144</v>
      </c>
      <c r="FX227">
        <v>7.768366888421828</v>
      </c>
      <c r="FY227">
        <v>7.7670478056491046</v>
      </c>
      <c r="FZ227">
        <v>7.7651540201528189</v>
      </c>
      <c r="GA227">
        <v>7.7627507460767093</v>
      </c>
      <c r="GB227">
        <v>7.7600736883870374</v>
      </c>
      <c r="GC227">
        <v>7.7571227297444763</v>
      </c>
      <c r="GD227">
        <v>7.7539582409089469</v>
      </c>
      <c r="GE227">
        <v>7.7506395136917279</v>
      </c>
      <c r="GF227">
        <v>7.7472250388578114</v>
      </c>
      <c r="GG227">
        <v>7.7438024612375136</v>
      </c>
      <c r="GH227">
        <v>7.7404539603617097</v>
      </c>
      <c r="GI227">
        <v>7.7372855073237874</v>
      </c>
      <c r="GJ227">
        <v>7.7343041155552106</v>
      </c>
      <c r="GK227">
        <v>7.731519585616681</v>
      </c>
      <c r="GL227">
        <v>7.7291759282771659</v>
      </c>
      <c r="GM227">
        <v>7.7272654211357183</v>
      </c>
      <c r="GN227">
        <v>7.7255609204059139</v>
      </c>
      <c r="GO227">
        <v>7.7243101730081447</v>
      </c>
      <c r="GP227">
        <v>7.7232805291665656</v>
      </c>
      <c r="GQ227">
        <v>7.722331354398932</v>
      </c>
      <c r="GR227">
        <v>7.7213430712948901</v>
      </c>
      <c r="GS227">
        <v>7.72025007651742</v>
      </c>
      <c r="GT227">
        <v>7.7190662228606097</v>
      </c>
      <c r="GU227">
        <v>7.7175952219514699</v>
      </c>
      <c r="GV227">
        <v>7.7158214806338252</v>
      </c>
      <c r="GW227">
        <v>7.7135382925585354</v>
      </c>
      <c r="GX227">
        <v>7.7113811361601456</v>
      </c>
      <c r="GY227">
        <v>7.7087366009096367</v>
      </c>
    </row>
    <row r="228" spans="1:207" x14ac:dyDescent="0.25">
      <c r="A228">
        <f t="shared" si="3"/>
        <v>227</v>
      </c>
      <c r="B228">
        <v>56.594957983193282</v>
      </c>
      <c r="C228">
        <v>56.594957983193282</v>
      </c>
      <c r="D228">
        <v>7.7143592407888413</v>
      </c>
      <c r="E228">
        <v>7.7122015646732809</v>
      </c>
      <c r="F228">
        <v>7.7099819698706868</v>
      </c>
      <c r="G228">
        <v>7.7079334360213334</v>
      </c>
      <c r="H228">
        <v>7.7060378631608826</v>
      </c>
      <c r="I228">
        <v>7.7047768856032137</v>
      </c>
      <c r="J228">
        <v>7.7042638814807436</v>
      </c>
      <c r="K228">
        <v>7.7047611176212039</v>
      </c>
      <c r="L228">
        <v>7.7063400986608288</v>
      </c>
      <c r="M228">
        <v>7.7088263559771892</v>
      </c>
      <c r="N228">
        <v>7.7122691878644378</v>
      </c>
      <c r="O228">
        <v>7.7158865045499203</v>
      </c>
      <c r="P228">
        <v>7.7197672587505464</v>
      </c>
      <c r="Q228">
        <v>7.7237809674678886</v>
      </c>
      <c r="R228">
        <v>7.7278735349691976</v>
      </c>
      <c r="S228">
        <v>7.7315260433350801</v>
      </c>
      <c r="T228">
        <v>7.7350346672612194</v>
      </c>
      <c r="U228">
        <v>7.7383460671586199</v>
      </c>
      <c r="V228">
        <v>7.7417586683731363</v>
      </c>
      <c r="W228">
        <v>7.7450154777420419</v>
      </c>
      <c r="X228">
        <v>7.7482868454851834</v>
      </c>
      <c r="Y228">
        <v>7.7516739191560262</v>
      </c>
      <c r="Z228">
        <v>7.7551611478618971</v>
      </c>
      <c r="AA228">
        <v>7.7588132247411643</v>
      </c>
      <c r="AB228">
        <v>7.7627313998353644</v>
      </c>
      <c r="AC228">
        <v>7.7669564203214216</v>
      </c>
      <c r="AD228">
        <v>7.7715503938062502</v>
      </c>
      <c r="AE228">
        <v>7.7765449040173138</v>
      </c>
      <c r="AF228">
        <v>7.7820329887130111</v>
      </c>
      <c r="AG228">
        <v>7.7877135124124779</v>
      </c>
      <c r="AH228">
        <v>7.7934242275762839</v>
      </c>
      <c r="AI228">
        <v>7.7990367351958687</v>
      </c>
      <c r="AJ228">
        <v>7.8045891932543441</v>
      </c>
      <c r="AK228">
        <v>7.8093697509581492</v>
      </c>
      <c r="AL228">
        <v>7.8135100790013894</v>
      </c>
      <c r="AM228">
        <v>7.8164002259916181</v>
      </c>
      <c r="AN228">
        <v>7.8186353747747042</v>
      </c>
      <c r="AO228">
        <v>7.8202411071094371</v>
      </c>
      <c r="AP228">
        <v>7.8212308999062072</v>
      </c>
      <c r="AQ228">
        <v>7.8219920125804592</v>
      </c>
      <c r="AR228">
        <v>7.8226366763160327</v>
      </c>
      <c r="AS228">
        <v>7.823312345861301</v>
      </c>
      <c r="AT228">
        <v>7.8241634404419784</v>
      </c>
      <c r="AU228">
        <v>7.8251353609900622</v>
      </c>
      <c r="AV228">
        <v>7.8260747590583781</v>
      </c>
      <c r="AW228">
        <v>7.8270875243200173</v>
      </c>
      <c r="AX228">
        <v>7.8281583960585293</v>
      </c>
      <c r="AY228">
        <v>7.8292187524280514</v>
      </c>
      <c r="AZ228">
        <v>7.8302454134880684</v>
      </c>
      <c r="BA228">
        <v>7.8307898388751402</v>
      </c>
      <c r="BB228" s="2">
        <v>7.8313958992655621</v>
      </c>
      <c r="BC228" s="2">
        <v>7.8313434708811318</v>
      </c>
      <c r="BD228" s="2">
        <v>7.8307308358324281</v>
      </c>
      <c r="BE228" s="2">
        <v>7.8295835579993547</v>
      </c>
      <c r="BF228" s="2">
        <v>7.8278714490517096</v>
      </c>
      <c r="BG228" s="2">
        <v>7.8257101754980738</v>
      </c>
      <c r="BH228" s="2">
        <v>7.8229608244892397</v>
      </c>
      <c r="BI228" s="2">
        <v>7.8197175663305956</v>
      </c>
      <c r="BJ228" s="2">
        <v>7.8162208088335312</v>
      </c>
      <c r="BK228" s="2">
        <v>7.8124136908598221</v>
      </c>
      <c r="BL228" s="2">
        <v>7.8080637800139154</v>
      </c>
      <c r="BM228" s="2">
        <v>7.803538755999524</v>
      </c>
      <c r="BN228" s="2">
        <v>7.7983165977584523</v>
      </c>
      <c r="BO228" s="2">
        <v>7.7927773477255702</v>
      </c>
      <c r="BP228" s="2">
        <v>7.7870398228607893</v>
      </c>
      <c r="BQ228" s="2">
        <v>7.7810761243436852</v>
      </c>
      <c r="BR228" s="2">
        <v>7.7750207414653509</v>
      </c>
      <c r="BS228" s="2">
        <v>7.7683615902144609</v>
      </c>
      <c r="BT228" s="2">
        <v>7.7616900873551051</v>
      </c>
      <c r="BU228" s="2">
        <v>7.7552037920826571</v>
      </c>
      <c r="BV228" s="2">
        <v>7.7483115242774963</v>
      </c>
      <c r="BW228" s="2">
        <v>7.7413756706508368</v>
      </c>
      <c r="BX228" s="2">
        <v>7.7345613650781164</v>
      </c>
      <c r="BY228" s="2">
        <v>7.7274665618113119</v>
      </c>
      <c r="BZ228" s="2">
        <v>7.7204270290027859</v>
      </c>
      <c r="CA228" s="2">
        <v>7.7134546663770331</v>
      </c>
      <c r="CB228" s="2">
        <v>7.7065503987904984</v>
      </c>
      <c r="CC228" s="2">
        <v>7.7000727170879406</v>
      </c>
      <c r="CD228" s="2">
        <v>7.6933965424780784</v>
      </c>
      <c r="CE228" s="2">
        <v>7.6871889119852277</v>
      </c>
      <c r="CF228" s="2">
        <v>7.680887259848693</v>
      </c>
      <c r="CG228" s="2">
        <v>7.6747835643893518</v>
      </c>
      <c r="CH228" s="2">
        <v>7.6688349532722624</v>
      </c>
      <c r="CI228" s="2">
        <v>7.6631606089787878</v>
      </c>
      <c r="CJ228" s="2">
        <v>7.6574421647106572</v>
      </c>
      <c r="CK228" s="2">
        <v>7.65173982782526</v>
      </c>
      <c r="CL228" s="2">
        <v>7.6463006986329516</v>
      </c>
      <c r="CM228" s="2">
        <v>7.6413313957981206</v>
      </c>
      <c r="CN228" s="2">
        <v>7.6365075022172704</v>
      </c>
      <c r="CO228" s="2">
        <v>7.6319271007781779</v>
      </c>
      <c r="CP228" s="2">
        <v>7.6275575992404514</v>
      </c>
      <c r="CQ228" s="2">
        <v>7.6234209061346387</v>
      </c>
      <c r="CR228" s="2">
        <v>7.6195315899495784</v>
      </c>
      <c r="CS228" s="2">
        <v>7.6157815344342108</v>
      </c>
      <c r="CT228" s="2">
        <v>7.6123409483167226</v>
      </c>
      <c r="CU228" s="2">
        <v>7.6091006084657016</v>
      </c>
      <c r="CV228" s="2">
        <v>7.6060192651820984</v>
      </c>
      <c r="CW228" s="2">
        <v>7.603155666797127</v>
      </c>
      <c r="CX228" s="2">
        <v>7.600566509422868</v>
      </c>
      <c r="CY228" s="2">
        <v>7.5981883803240642</v>
      </c>
      <c r="CZ228" s="2">
        <v>7.5959342822375984</v>
      </c>
      <c r="DA228" s="19">
        <v>7.593966110311773</v>
      </c>
      <c r="DB228" s="2">
        <v>7.5921520703170424</v>
      </c>
      <c r="DC228" s="2">
        <v>7.5905983032000552</v>
      </c>
      <c r="DD228" s="2">
        <v>7.5893486071472189</v>
      </c>
      <c r="DE228" s="2">
        <v>7.5882813299162466</v>
      </c>
      <c r="DF228" s="2">
        <v>7.5874748539154071</v>
      </c>
      <c r="DG228" s="2">
        <v>7.5869091794301218</v>
      </c>
      <c r="DH228" s="2">
        <v>7.5866174141037526</v>
      </c>
      <c r="DI228" s="2">
        <v>7.5866236986140816</v>
      </c>
      <c r="DJ228" s="2">
        <v>7.5868522168577046</v>
      </c>
      <c r="DK228" s="2">
        <v>7.5873133997198297</v>
      </c>
      <c r="DL228" s="2">
        <v>7.5881167398793226</v>
      </c>
      <c r="DM228" s="2">
        <v>7.5892886281593341</v>
      </c>
      <c r="DN228" s="2">
        <v>7.5905910425562251</v>
      </c>
      <c r="DO228" s="2">
        <v>7.5922034185674221</v>
      </c>
      <c r="DP228" s="2">
        <v>7.5940550086326724</v>
      </c>
      <c r="DQ228" s="2">
        <v>7.5963346080560408</v>
      </c>
      <c r="DR228" s="2">
        <v>7.5989312583323647</v>
      </c>
      <c r="DS228" s="2">
        <v>7.6018533412635882</v>
      </c>
      <c r="DT228" s="2">
        <v>7.6050853608415823</v>
      </c>
      <c r="DU228" s="2">
        <v>7.6086423743096407</v>
      </c>
      <c r="DV228" s="2">
        <v>7.6125157914391366</v>
      </c>
      <c r="DW228" s="2">
        <v>7.6165515576740184</v>
      </c>
      <c r="DX228" s="2">
        <v>7.6211088685395332</v>
      </c>
      <c r="DY228" s="2">
        <v>7.6260209306123343</v>
      </c>
      <c r="DZ228" s="2">
        <v>7.6312824838586453</v>
      </c>
      <c r="EA228" s="2">
        <v>7.6370620503696713</v>
      </c>
      <c r="EB228" s="2">
        <v>7.6428617926721651</v>
      </c>
      <c r="EC228" s="2">
        <v>7.6490770075580201</v>
      </c>
      <c r="ED228" s="2">
        <v>7.6555414808044544</v>
      </c>
      <c r="EE228" s="2">
        <v>7.6622051617246889</v>
      </c>
      <c r="EF228" s="2">
        <v>7.6690532199181964</v>
      </c>
      <c r="EG228" s="2">
        <v>7.6760527073735503</v>
      </c>
      <c r="EH228" s="2">
        <v>7.6832427060196844</v>
      </c>
      <c r="EI228" s="2">
        <v>7.6902330468839448</v>
      </c>
      <c r="EJ228" s="2">
        <v>7.6974084725861811</v>
      </c>
      <c r="EK228" s="2">
        <v>7.7045024953748174</v>
      </c>
      <c r="EL228" s="2">
        <v>7.7115350548203354</v>
      </c>
      <c r="EM228" s="2">
        <v>7.7185474323758028</v>
      </c>
      <c r="EN228">
        <v>7.7252513102689644</v>
      </c>
      <c r="EO228">
        <v>7.7318638828821884</v>
      </c>
      <c r="EP228">
        <v>7.738302831968439</v>
      </c>
      <c r="EQ228">
        <v>7.744494788746735</v>
      </c>
      <c r="ER228">
        <v>7.7503860438943084</v>
      </c>
      <c r="ES228">
        <v>7.7559496216379644</v>
      </c>
      <c r="ET228">
        <v>7.7611649460002754</v>
      </c>
      <c r="EU228">
        <v>7.7659776455210334</v>
      </c>
      <c r="EV228">
        <v>7.7702942696762394</v>
      </c>
      <c r="EW228">
        <v>7.7741522264012959</v>
      </c>
      <c r="EX228">
        <v>7.7774830989388937</v>
      </c>
      <c r="EY228">
        <v>7.7803302068081734</v>
      </c>
      <c r="EZ228">
        <v>7.7821925740908577</v>
      </c>
      <c r="FA228">
        <v>7.7837409753978202</v>
      </c>
      <c r="FB228">
        <v>7.7846472064918224</v>
      </c>
      <c r="FC228">
        <v>7.7849501923840689</v>
      </c>
      <c r="FD228">
        <v>7.7846266425785391</v>
      </c>
      <c r="FE228">
        <v>7.78366994546451</v>
      </c>
      <c r="FF228">
        <v>7.7821632567445729</v>
      </c>
      <c r="FG228">
        <v>7.7802926114125599</v>
      </c>
      <c r="FH228">
        <v>7.7782932451352043</v>
      </c>
      <c r="FI228">
        <v>7.7760691981315926</v>
      </c>
      <c r="FJ228">
        <v>7.7740489048950998</v>
      </c>
      <c r="FK228">
        <v>7.7725107780932072</v>
      </c>
      <c r="FL228">
        <v>7.7711997560251396</v>
      </c>
      <c r="FM228">
        <v>7.7704973219185982</v>
      </c>
      <c r="FN228">
        <v>7.7699906705472053</v>
      </c>
      <c r="FO228">
        <v>7.7696748870156984</v>
      </c>
      <c r="FP228">
        <v>7.7696267017261462</v>
      </c>
      <c r="FQ228">
        <v>7.7697485993984801</v>
      </c>
      <c r="FR228">
        <v>7.7699056335868866</v>
      </c>
      <c r="FS228">
        <v>7.7700549069064984</v>
      </c>
      <c r="FT228">
        <v>7.7701206070069917</v>
      </c>
      <c r="FU228">
        <v>7.7700735574605666</v>
      </c>
      <c r="FV228">
        <v>7.7698423015665794</v>
      </c>
      <c r="FW228">
        <v>7.7692434646443562</v>
      </c>
      <c r="FX228">
        <v>7.7682863309529573</v>
      </c>
      <c r="FY228">
        <v>7.7671400584154346</v>
      </c>
      <c r="FZ228">
        <v>7.7652512575396297</v>
      </c>
      <c r="GA228">
        <v>7.7627311274515298</v>
      </c>
      <c r="GB228">
        <v>7.7600611900666241</v>
      </c>
      <c r="GC228">
        <v>7.7571038235214527</v>
      </c>
      <c r="GD228">
        <v>7.7539408169901138</v>
      </c>
      <c r="GE228">
        <v>7.7505032447857181</v>
      </c>
      <c r="GF228">
        <v>7.7471025772879596</v>
      </c>
      <c r="GG228">
        <v>7.7437054682371</v>
      </c>
      <c r="GH228">
        <v>7.7403686176866904</v>
      </c>
      <c r="GI228">
        <v>7.7371792092078131</v>
      </c>
      <c r="GJ228">
        <v>7.7341827154057929</v>
      </c>
      <c r="GK228">
        <v>7.7314243235586062</v>
      </c>
      <c r="GL228">
        <v>7.7290697946780886</v>
      </c>
      <c r="GM228">
        <v>7.7269910140167477</v>
      </c>
      <c r="GN228">
        <v>7.7252902785150166</v>
      </c>
      <c r="GO228">
        <v>7.7240223446837817</v>
      </c>
      <c r="GP228">
        <v>7.7229625270320623</v>
      </c>
      <c r="GQ228">
        <v>7.7220162590984227</v>
      </c>
      <c r="GR228">
        <v>7.7210116419250108</v>
      </c>
      <c r="GS228">
        <v>7.7199181651556357</v>
      </c>
      <c r="GT228">
        <v>7.7186964855510514</v>
      </c>
      <c r="GU228">
        <v>7.7172448966496612</v>
      </c>
      <c r="GV228">
        <v>7.7155281234489959</v>
      </c>
      <c r="GW228">
        <v>7.7137009029304009</v>
      </c>
      <c r="GX228">
        <v>7.7111874620771594</v>
      </c>
      <c r="GY228">
        <v>7.7085213946392281</v>
      </c>
    </row>
    <row r="229" spans="1:207" x14ac:dyDescent="0.25">
      <c r="A229">
        <f t="shared" si="3"/>
        <v>228</v>
      </c>
      <c r="B229">
        <v>56.845378151260498</v>
      </c>
      <c r="C229">
        <v>56.845378151260498</v>
      </c>
      <c r="D229">
        <v>7.7141673342600283</v>
      </c>
      <c r="E229">
        <v>7.7120815571857007</v>
      </c>
      <c r="F229">
        <v>7.7099196246193706</v>
      </c>
      <c r="G229">
        <v>7.7078963264007534</v>
      </c>
      <c r="H229">
        <v>7.7060194480819488</v>
      </c>
      <c r="I229">
        <v>7.7048498264456313</v>
      </c>
      <c r="J229">
        <v>7.7043677460673186</v>
      </c>
      <c r="K229">
        <v>7.7049116708725913</v>
      </c>
      <c r="L229">
        <v>7.7065502638784658</v>
      </c>
      <c r="M229">
        <v>7.7092156493443822</v>
      </c>
      <c r="N229">
        <v>7.7124159125950156</v>
      </c>
      <c r="O229">
        <v>7.7160557414410906</v>
      </c>
      <c r="P229">
        <v>7.7200118405332994</v>
      </c>
      <c r="Q229">
        <v>7.7240640035322441</v>
      </c>
      <c r="R229">
        <v>7.7281186969804807</v>
      </c>
      <c r="S229">
        <v>7.7317755384065263</v>
      </c>
      <c r="T229">
        <v>7.7352785728462372</v>
      </c>
      <c r="U229">
        <v>7.7385510238321817</v>
      </c>
      <c r="V229">
        <v>7.7419146204453639</v>
      </c>
      <c r="W229">
        <v>7.7452122252113522</v>
      </c>
      <c r="X229">
        <v>7.7484466456058421</v>
      </c>
      <c r="Y229">
        <v>7.751934379985455</v>
      </c>
      <c r="Z229">
        <v>7.755448110379886</v>
      </c>
      <c r="AA229">
        <v>7.7590614363636163</v>
      </c>
      <c r="AB229">
        <v>7.7629387446186158</v>
      </c>
      <c r="AC229">
        <v>7.7670912622878063</v>
      </c>
      <c r="AD229">
        <v>7.771753998489956</v>
      </c>
      <c r="AE229">
        <v>7.7767524636265772</v>
      </c>
      <c r="AF229">
        <v>7.7822401396281009</v>
      </c>
      <c r="AG229">
        <v>7.7879187868003159</v>
      </c>
      <c r="AH229">
        <v>7.7936832234776574</v>
      </c>
      <c r="AI229">
        <v>7.7993061717591141</v>
      </c>
      <c r="AJ229">
        <v>7.8046687553399057</v>
      </c>
      <c r="AK229">
        <v>7.8096524281885102</v>
      </c>
      <c r="AL229">
        <v>7.8138775937467626</v>
      </c>
      <c r="AM229">
        <v>7.8167098100420986</v>
      </c>
      <c r="AN229">
        <v>7.8188967238369447</v>
      </c>
      <c r="AO229">
        <v>7.8206346360346801</v>
      </c>
      <c r="AP229">
        <v>7.8213120119689759</v>
      </c>
      <c r="AQ229">
        <v>7.822374197011734</v>
      </c>
      <c r="AR229">
        <v>7.823026571049585</v>
      </c>
      <c r="AS229">
        <v>7.8236406439527144</v>
      </c>
      <c r="AT229">
        <v>7.8245474662765284</v>
      </c>
      <c r="AU229">
        <v>7.8255267579056369</v>
      </c>
      <c r="AV229">
        <v>7.8264305452880016</v>
      </c>
      <c r="AW229">
        <v>7.8274934996083214</v>
      </c>
      <c r="AX229">
        <v>7.8285685877940434</v>
      </c>
      <c r="AY229">
        <v>7.8295787892694744</v>
      </c>
      <c r="AZ229">
        <v>7.8305512835699203</v>
      </c>
      <c r="BA229">
        <v>7.8311723987174062</v>
      </c>
      <c r="BB229" s="2">
        <v>7.8315315053094174</v>
      </c>
      <c r="BC229" s="2">
        <v>7.8314235657814706</v>
      </c>
      <c r="BD229" s="2">
        <v>7.8307839276258804</v>
      </c>
      <c r="BE229" s="2">
        <v>7.8296443777075444</v>
      </c>
      <c r="BF229" s="2">
        <v>7.827835042733386</v>
      </c>
      <c r="BG229" s="2">
        <v>7.8257248640138011</v>
      </c>
      <c r="BH229" s="2">
        <v>7.8233034127024386</v>
      </c>
      <c r="BI229" s="2">
        <v>7.8202524236526667</v>
      </c>
      <c r="BJ229" s="2">
        <v>7.8166708410225034</v>
      </c>
      <c r="BK229" s="2">
        <v>7.8128202814469434</v>
      </c>
      <c r="BL229" s="2">
        <v>7.808449104139898</v>
      </c>
      <c r="BM229" s="2">
        <v>7.8039543523823927</v>
      </c>
      <c r="BN229" s="2">
        <v>7.7990840495988323</v>
      </c>
      <c r="BO229" s="2">
        <v>7.7935449864676922</v>
      </c>
      <c r="BP229" s="2">
        <v>7.7878251259215832</v>
      </c>
      <c r="BQ229" s="2">
        <v>7.7819077027927976</v>
      </c>
      <c r="BR229" s="2">
        <v>7.7759862474502146</v>
      </c>
      <c r="BS229" s="2">
        <v>7.7692810281088569</v>
      </c>
      <c r="BT229" s="2">
        <v>7.7625998238422653</v>
      </c>
      <c r="BU229" s="2">
        <v>7.7559690957049439</v>
      </c>
      <c r="BV229" s="2">
        <v>7.7490212999393062</v>
      </c>
      <c r="BW229" s="2">
        <v>7.7419706891549662</v>
      </c>
      <c r="BX229" s="2">
        <v>7.7348845711983802</v>
      </c>
      <c r="BY229" s="2">
        <v>7.7277683686281584</v>
      </c>
      <c r="BZ229" s="2">
        <v>7.7206883824593353</v>
      </c>
      <c r="CA229" s="2">
        <v>7.7136558921501184</v>
      </c>
      <c r="CB229" s="2">
        <v>7.7065421402723899</v>
      </c>
      <c r="CC229" s="2">
        <v>7.7001854870821171</v>
      </c>
      <c r="CD229" s="2">
        <v>7.6932675332042386</v>
      </c>
      <c r="CE229" s="2">
        <v>7.6870307784398841</v>
      </c>
      <c r="CF229" s="2">
        <v>7.6806598043742369</v>
      </c>
      <c r="CG229" s="2">
        <v>7.674414408759235</v>
      </c>
      <c r="CH229" s="2">
        <v>7.6683666785776046</v>
      </c>
      <c r="CI229" s="2">
        <v>7.6623050579153791</v>
      </c>
      <c r="CJ229" s="2">
        <v>7.6567714341456394</v>
      </c>
      <c r="CK229" s="2">
        <v>7.6508225595676667</v>
      </c>
      <c r="CL229" s="2">
        <v>7.6454814847601149</v>
      </c>
      <c r="CM229" s="2">
        <v>7.6404106414956301</v>
      </c>
      <c r="CN229" s="2">
        <v>7.6355164132751767</v>
      </c>
      <c r="CO229" s="2">
        <v>7.6309135487499677</v>
      </c>
      <c r="CP229" s="2">
        <v>7.6265008727563659</v>
      </c>
      <c r="CQ229" s="2">
        <v>7.6223069634412397</v>
      </c>
      <c r="CR229" s="2">
        <v>7.6182397752597328</v>
      </c>
      <c r="CS229" s="2">
        <v>7.6148167148107477</v>
      </c>
      <c r="CT229" s="2">
        <v>7.6113281117265998</v>
      </c>
      <c r="CU229" s="2">
        <v>7.6080510105689303</v>
      </c>
      <c r="CV229" s="2">
        <v>7.6049831819124334</v>
      </c>
      <c r="CW229" s="2">
        <v>7.6021098221247616</v>
      </c>
      <c r="CX229" s="2">
        <v>7.5995211500170328</v>
      </c>
      <c r="CY229" s="2">
        <v>7.5971001714245538</v>
      </c>
      <c r="CZ229" s="2">
        <v>7.5947996668579449</v>
      </c>
      <c r="DA229" s="19">
        <v>7.5929292185275594</v>
      </c>
      <c r="DB229" s="2">
        <v>7.5911742767478172</v>
      </c>
      <c r="DC229" s="2">
        <v>7.5895211908996512</v>
      </c>
      <c r="DD229" s="2">
        <v>7.5882360841553194</v>
      </c>
      <c r="DE229" s="2">
        <v>7.5872337523896292</v>
      </c>
      <c r="DF229" s="2">
        <v>7.5864541219376633</v>
      </c>
      <c r="DG229" s="2">
        <v>7.5859248232750058</v>
      </c>
      <c r="DH229" s="2">
        <v>7.585667911979197</v>
      </c>
      <c r="DI229" s="2">
        <v>7.5856968664123041</v>
      </c>
      <c r="DJ229" s="2">
        <v>7.5860028617220721</v>
      </c>
      <c r="DK229" s="2">
        <v>7.5865286230665934</v>
      </c>
      <c r="DL229" s="2">
        <v>7.5873463478476726</v>
      </c>
      <c r="DM229" s="2">
        <v>7.5885038633272686</v>
      </c>
      <c r="DN229" s="2">
        <v>7.5898372225881907</v>
      </c>
      <c r="DO229" s="2">
        <v>7.5915160298651054</v>
      </c>
      <c r="DP229" s="2">
        <v>7.5934825421246064</v>
      </c>
      <c r="DQ229" s="2">
        <v>7.5958326452394243</v>
      </c>
      <c r="DR229" s="2">
        <v>7.5984973714227566</v>
      </c>
      <c r="DS229" s="2">
        <v>7.6014902272334144</v>
      </c>
      <c r="DT229" s="2">
        <v>7.6048048515676987</v>
      </c>
      <c r="DU229" s="2">
        <v>7.6084232024088276</v>
      </c>
      <c r="DV229" s="2">
        <v>7.6123599350087874</v>
      </c>
      <c r="DW229" s="2">
        <v>7.6164990816896241</v>
      </c>
      <c r="DX229" s="2">
        <v>7.6211312977764791</v>
      </c>
      <c r="DY229" s="2">
        <v>7.6261263235319641</v>
      </c>
      <c r="DZ229" s="2">
        <v>7.6314508790916964</v>
      </c>
      <c r="EA229" s="2">
        <v>7.6372073553665238</v>
      </c>
      <c r="EB229" s="2">
        <v>7.6431701228004663</v>
      </c>
      <c r="EC229" s="2">
        <v>7.6494416666301159</v>
      </c>
      <c r="ED229" s="2">
        <v>7.6559562211378109</v>
      </c>
      <c r="EE229" s="2">
        <v>7.6626632567198492</v>
      </c>
      <c r="EF229" s="2">
        <v>7.6695643415066002</v>
      </c>
      <c r="EG229" s="2">
        <v>7.6766366931613659</v>
      </c>
      <c r="EH229" s="2">
        <v>7.6838311404387429</v>
      </c>
      <c r="EI229" s="2">
        <v>7.6908028237810511</v>
      </c>
      <c r="EJ229" s="2">
        <v>7.6980035688901207</v>
      </c>
      <c r="EK229" s="2">
        <v>7.7051255909703604</v>
      </c>
      <c r="EL229" s="2">
        <v>7.7121832681019606</v>
      </c>
      <c r="EM229" s="2">
        <v>7.7193411408718076</v>
      </c>
      <c r="EN229">
        <v>7.7259950878084283</v>
      </c>
      <c r="EO229">
        <v>7.7326330668296928</v>
      </c>
      <c r="EP229">
        <v>7.7390873390670496</v>
      </c>
      <c r="EQ229">
        <v>7.7452898375838766</v>
      </c>
      <c r="ER229">
        <v>7.7511910040278167</v>
      </c>
      <c r="ES229">
        <v>7.7567579038360268</v>
      </c>
      <c r="ET229">
        <v>7.7619754241877503</v>
      </c>
      <c r="EU229">
        <v>7.7668194828113588</v>
      </c>
      <c r="EV229">
        <v>7.771095342982397</v>
      </c>
      <c r="EW229">
        <v>7.7749428069966662</v>
      </c>
      <c r="EX229">
        <v>7.7782546461412494</v>
      </c>
      <c r="EY229">
        <v>7.7810855127668042</v>
      </c>
      <c r="EZ229">
        <v>7.7832070538235252</v>
      </c>
      <c r="FA229">
        <v>7.7847213657031169</v>
      </c>
      <c r="FB229">
        <v>7.7856796121532321</v>
      </c>
      <c r="FC229">
        <v>7.7859984862222031</v>
      </c>
      <c r="FD229">
        <v>7.7857266935346114</v>
      </c>
      <c r="FE229">
        <v>7.78468987527968</v>
      </c>
      <c r="FF229">
        <v>7.7831016255113052</v>
      </c>
      <c r="FG229">
        <v>7.7811604937849497</v>
      </c>
      <c r="FH229">
        <v>7.7789680419455678</v>
      </c>
      <c r="FI229">
        <v>7.7767170970808577</v>
      </c>
      <c r="FJ229">
        <v>7.7746807070007096</v>
      </c>
      <c r="FK229">
        <v>7.7726820064677344</v>
      </c>
      <c r="FL229">
        <v>7.7713297968366888</v>
      </c>
      <c r="FM229">
        <v>7.7705906564280198</v>
      </c>
      <c r="FN229">
        <v>7.770054152408278</v>
      </c>
      <c r="FO229">
        <v>7.7697083020692066</v>
      </c>
      <c r="FP229">
        <v>7.7696311462104601</v>
      </c>
      <c r="FQ229">
        <v>7.7697175930587523</v>
      </c>
      <c r="FR229">
        <v>7.7698527001856563</v>
      </c>
      <c r="FS229">
        <v>7.7699858217130737</v>
      </c>
      <c r="FT229">
        <v>7.7700827778824824</v>
      </c>
      <c r="FU229">
        <v>7.7700638050860746</v>
      </c>
      <c r="FV229">
        <v>7.7698509966173201</v>
      </c>
      <c r="FW229">
        <v>7.7693102440399864</v>
      </c>
      <c r="FX229">
        <v>7.7682978019351436</v>
      </c>
      <c r="FY229">
        <v>7.7671146483152684</v>
      </c>
      <c r="FZ229">
        <v>7.7652299122123516</v>
      </c>
      <c r="GA229">
        <v>7.7627593924776663</v>
      </c>
      <c r="GB229">
        <v>7.7600939570670207</v>
      </c>
      <c r="GC229">
        <v>7.7571304628504887</v>
      </c>
      <c r="GD229">
        <v>7.7539622120962823</v>
      </c>
      <c r="GE229">
        <v>7.750464036164658</v>
      </c>
      <c r="GF229">
        <v>7.747074417526421</v>
      </c>
      <c r="GG229">
        <v>7.7436957629961851</v>
      </c>
      <c r="GH229">
        <v>7.7403661207167804</v>
      </c>
      <c r="GI229">
        <v>7.7371519475064474</v>
      </c>
      <c r="GJ229">
        <v>7.734138154738619</v>
      </c>
      <c r="GK229">
        <v>7.7314066744092207</v>
      </c>
      <c r="GL229">
        <v>7.7290329387715664</v>
      </c>
      <c r="GM229">
        <v>7.7268236717385248</v>
      </c>
      <c r="GN229">
        <v>7.7251466600244658</v>
      </c>
      <c r="GO229">
        <v>7.723858880114868</v>
      </c>
      <c r="GP229">
        <v>7.7227639429086468</v>
      </c>
      <c r="GQ229">
        <v>7.7218038213355316</v>
      </c>
      <c r="GR229">
        <v>7.7207880956427326</v>
      </c>
      <c r="GS229">
        <v>7.7197027250002339</v>
      </c>
      <c r="GT229">
        <v>7.7183909667574202</v>
      </c>
      <c r="GU229">
        <v>7.7169396369286183</v>
      </c>
      <c r="GV229">
        <v>7.7153034597373207</v>
      </c>
      <c r="GW229">
        <v>7.7137206693387741</v>
      </c>
      <c r="GX229">
        <v>7.71110614521033</v>
      </c>
      <c r="GY229">
        <v>7.7084031578227616</v>
      </c>
    </row>
    <row r="230" spans="1:207" x14ac:dyDescent="0.25">
      <c r="A230">
        <f t="shared" si="3"/>
        <v>229</v>
      </c>
      <c r="B230">
        <v>57.095798319327727</v>
      </c>
      <c r="C230">
        <v>57.095798319327727</v>
      </c>
      <c r="D230">
        <v>7.714122874603194</v>
      </c>
      <c r="E230">
        <v>7.7120792122518358</v>
      </c>
      <c r="F230">
        <v>7.7099367150966396</v>
      </c>
      <c r="G230">
        <v>7.7078951261466297</v>
      </c>
      <c r="H230">
        <v>7.7060894756651948</v>
      </c>
      <c r="I230">
        <v>7.7050332356428006</v>
      </c>
      <c r="J230">
        <v>7.7046390984831392</v>
      </c>
      <c r="K230">
        <v>7.7052275356671913</v>
      </c>
      <c r="L230">
        <v>7.7069001746093297</v>
      </c>
      <c r="M230">
        <v>7.7095721941242772</v>
      </c>
      <c r="N230">
        <v>7.7126085733734504</v>
      </c>
      <c r="O230">
        <v>7.7163142060704759</v>
      </c>
      <c r="P230">
        <v>7.7203618071360802</v>
      </c>
      <c r="Q230">
        <v>7.724455184064138</v>
      </c>
      <c r="R230">
        <v>7.7283576222036912</v>
      </c>
      <c r="S230">
        <v>7.7320630791576512</v>
      </c>
      <c r="T230">
        <v>7.7355588453867687</v>
      </c>
      <c r="U230">
        <v>7.7388642912559744</v>
      </c>
      <c r="V230">
        <v>7.7421411053574296</v>
      </c>
      <c r="W230">
        <v>7.7454326663693323</v>
      </c>
      <c r="X230">
        <v>7.7486275900835224</v>
      </c>
      <c r="Y230">
        <v>7.7521379119882496</v>
      </c>
      <c r="Z230">
        <v>7.7556739037656142</v>
      </c>
      <c r="AA230">
        <v>7.759304351527506</v>
      </c>
      <c r="AB230">
        <v>7.7631898666415591</v>
      </c>
      <c r="AC230">
        <v>7.767338621509813</v>
      </c>
      <c r="AD230">
        <v>7.7719944383907968</v>
      </c>
      <c r="AE230">
        <v>7.7769879537278914</v>
      </c>
      <c r="AF230">
        <v>7.7824038641549764</v>
      </c>
      <c r="AG230">
        <v>7.7881390469464344</v>
      </c>
      <c r="AH230">
        <v>7.7939820057948053</v>
      </c>
      <c r="AI230">
        <v>7.7996484609281262</v>
      </c>
      <c r="AJ230">
        <v>7.804852201539167</v>
      </c>
      <c r="AK230">
        <v>7.8098157539826003</v>
      </c>
      <c r="AL230">
        <v>7.8135501013488691</v>
      </c>
      <c r="AM230">
        <v>7.816824049019675</v>
      </c>
      <c r="AN230">
        <v>7.818980134061789</v>
      </c>
      <c r="AO230">
        <v>7.8203175782514993</v>
      </c>
      <c r="AP230">
        <v>7.8213538593154137</v>
      </c>
      <c r="AQ230">
        <v>7.822401015773444</v>
      </c>
      <c r="AR230">
        <v>7.8230512340548746</v>
      </c>
      <c r="AS230">
        <v>7.8237261513868628</v>
      </c>
      <c r="AT230">
        <v>7.8246450920581898</v>
      </c>
      <c r="AU230">
        <v>7.825678534937329</v>
      </c>
      <c r="AV230">
        <v>7.8267553694892591</v>
      </c>
      <c r="AW230">
        <v>7.8279775203176154</v>
      </c>
      <c r="AX230">
        <v>7.8291045226746458</v>
      </c>
      <c r="AY230">
        <v>7.830046731876001</v>
      </c>
      <c r="AZ230">
        <v>7.8308941166683859</v>
      </c>
      <c r="BA230">
        <v>7.8316149044966066</v>
      </c>
      <c r="BB230" s="2">
        <v>7.8316743463333323</v>
      </c>
      <c r="BC230" s="2">
        <v>7.8315161820714412</v>
      </c>
      <c r="BD230" s="2">
        <v>7.8308809411320643</v>
      </c>
      <c r="BE230" s="2">
        <v>7.829727999095093</v>
      </c>
      <c r="BF230" s="2">
        <v>7.8280867404337888</v>
      </c>
      <c r="BG230" s="2">
        <v>7.8259714165141467</v>
      </c>
      <c r="BH230" s="2">
        <v>7.8234911675537822</v>
      </c>
      <c r="BI230" s="2">
        <v>7.8206781109155434</v>
      </c>
      <c r="BJ230" s="2">
        <v>7.8170383390225497</v>
      </c>
      <c r="BK230" s="2">
        <v>7.8131215038870829</v>
      </c>
      <c r="BL230" s="2">
        <v>7.8087221779859526</v>
      </c>
      <c r="BM230" s="2">
        <v>7.8041586901725468</v>
      </c>
      <c r="BN230" s="2">
        <v>7.7993904946894084</v>
      </c>
      <c r="BO230" s="2">
        <v>7.7942743473417284</v>
      </c>
      <c r="BP230" s="2">
        <v>7.7886727201866401</v>
      </c>
      <c r="BQ230" s="2">
        <v>7.7827170124566578</v>
      </c>
      <c r="BR230" s="2">
        <v>7.7762588195647568</v>
      </c>
      <c r="BS230" s="2">
        <v>7.769917378420133</v>
      </c>
      <c r="BT230" s="2">
        <v>7.7632753851137561</v>
      </c>
      <c r="BU230" s="2">
        <v>7.7561340846516478</v>
      </c>
      <c r="BV230" s="2">
        <v>7.7491434955616487</v>
      </c>
      <c r="BW230" s="2">
        <v>7.7420304087497636</v>
      </c>
      <c r="BX230" s="2">
        <v>7.734772416450566</v>
      </c>
      <c r="BY230" s="2">
        <v>7.727674512641495</v>
      </c>
      <c r="BZ230" s="2">
        <v>7.7205816879808919</v>
      </c>
      <c r="CA230" s="2">
        <v>7.713546330865932</v>
      </c>
      <c r="CB230" s="2">
        <v>7.7064374952293422</v>
      </c>
      <c r="CC230" s="2">
        <v>7.6996423574380621</v>
      </c>
      <c r="CD230" s="2">
        <v>7.6930219027725872</v>
      </c>
      <c r="CE230" s="2">
        <v>7.6861247557439416</v>
      </c>
      <c r="CF230" s="2">
        <v>7.6796749126647406</v>
      </c>
      <c r="CG230" s="2">
        <v>7.673361777199375</v>
      </c>
      <c r="CH230" s="2">
        <v>7.6671559098692699</v>
      </c>
      <c r="CI230" s="2">
        <v>7.6611886659692896</v>
      </c>
      <c r="CJ230" s="2">
        <v>7.6552103220195171</v>
      </c>
      <c r="CK230" s="2">
        <v>7.650044086507271</v>
      </c>
      <c r="CL230" s="2">
        <v>7.6447571723665977</v>
      </c>
      <c r="CM230" s="2">
        <v>7.6395558819812823</v>
      </c>
      <c r="CN230" s="2">
        <v>7.6345919921279553</v>
      </c>
      <c r="CO230" s="2">
        <v>7.6298863033012676</v>
      </c>
      <c r="CP230" s="2">
        <v>7.625403322508352</v>
      </c>
      <c r="CQ230" s="2">
        <v>7.62112965738722</v>
      </c>
      <c r="CR230" s="2">
        <v>7.6169357773322162</v>
      </c>
      <c r="CS230" s="2">
        <v>7.6134808571675858</v>
      </c>
      <c r="CT230" s="2">
        <v>7.6098971158934887</v>
      </c>
      <c r="CU230" s="2">
        <v>7.6065528992988973</v>
      </c>
      <c r="CV230" s="2">
        <v>7.6035545248709147</v>
      </c>
      <c r="CW230" s="2">
        <v>7.600733509248788</v>
      </c>
      <c r="CX230" s="2">
        <v>7.5980954421586251</v>
      </c>
      <c r="CY230" s="2">
        <v>7.5956059517648864</v>
      </c>
      <c r="CZ230" s="2">
        <v>7.5934151671734247</v>
      </c>
      <c r="DA230" s="19">
        <v>7.5915624542098286</v>
      </c>
      <c r="DB230" s="2">
        <v>7.5897760530905476</v>
      </c>
      <c r="DC230" s="2">
        <v>7.5883344053243702</v>
      </c>
      <c r="DD230" s="2">
        <v>7.5870011864128486</v>
      </c>
      <c r="DE230" s="2">
        <v>7.5860409213530344</v>
      </c>
      <c r="DF230" s="2">
        <v>7.5852909234728267</v>
      </c>
      <c r="DG230" s="2">
        <v>7.5848148866145308</v>
      </c>
      <c r="DH230" s="2">
        <v>7.5845842434994593</v>
      </c>
      <c r="DI230" s="2">
        <v>7.5845925087475692</v>
      </c>
      <c r="DJ230" s="2">
        <v>7.5849241245479098</v>
      </c>
      <c r="DK230" s="2">
        <v>7.5855810333491984</v>
      </c>
      <c r="DL230" s="2">
        <v>7.5863927426733424</v>
      </c>
      <c r="DM230" s="2">
        <v>7.5874288147157598</v>
      </c>
      <c r="DN230" s="2">
        <v>7.588878933361177</v>
      </c>
      <c r="DO230" s="2">
        <v>7.5906782940684838</v>
      </c>
      <c r="DP230" s="2">
        <v>7.5928564080985144</v>
      </c>
      <c r="DQ230" s="2">
        <v>7.5952838938826206</v>
      </c>
      <c r="DR230" s="2">
        <v>7.5980232476991514</v>
      </c>
      <c r="DS230" s="2">
        <v>7.601092317073002</v>
      </c>
      <c r="DT230" s="2">
        <v>7.6044953060044991</v>
      </c>
      <c r="DU230" s="2">
        <v>7.6081822306276861</v>
      </c>
      <c r="DV230" s="2">
        <v>7.6121961205127358</v>
      </c>
      <c r="DW230" s="2">
        <v>7.6165635228609831</v>
      </c>
      <c r="DX230" s="2">
        <v>7.6212851894968656</v>
      </c>
      <c r="DY230" s="2">
        <v>7.6263705590125692</v>
      </c>
      <c r="DZ230" s="2">
        <v>7.6317761627424163</v>
      </c>
      <c r="EA230" s="2">
        <v>7.6373458014905209</v>
      </c>
      <c r="EB230" s="2">
        <v>7.6436232744422759</v>
      </c>
      <c r="EC230" s="2">
        <v>7.649956778555608</v>
      </c>
      <c r="ED230" s="2">
        <v>7.6565192926850951</v>
      </c>
      <c r="EE230" s="2">
        <v>7.6632730401561213</v>
      </c>
      <c r="EF230" s="2">
        <v>7.6702072556581999</v>
      </c>
      <c r="EG230" s="2">
        <v>7.6773053058539613</v>
      </c>
      <c r="EH230" s="2">
        <v>7.6844161124190222</v>
      </c>
      <c r="EI230" s="2">
        <v>7.6914048731565892</v>
      </c>
      <c r="EJ230" s="2">
        <v>7.6986246858568901</v>
      </c>
      <c r="EK230" s="2">
        <v>7.7057747651471074</v>
      </c>
      <c r="EL230" s="2">
        <v>7.7128581031349128</v>
      </c>
      <c r="EM230" s="2">
        <v>7.7200968988686673</v>
      </c>
      <c r="EN230">
        <v>7.7267663747612421</v>
      </c>
      <c r="EO230">
        <v>7.7334330745484978</v>
      </c>
      <c r="EP230">
        <v>7.7399015043198727</v>
      </c>
      <c r="EQ230">
        <v>7.7461136584865082</v>
      </c>
      <c r="ER230">
        <v>7.7520260672518733</v>
      </c>
      <c r="ES230">
        <v>7.7575986640023249</v>
      </c>
      <c r="ET230">
        <v>7.7628185203288611</v>
      </c>
      <c r="EU230">
        <v>7.7676756036020516</v>
      </c>
      <c r="EV230">
        <v>7.7719398349858082</v>
      </c>
      <c r="EW230">
        <v>7.7757840506387206</v>
      </c>
      <c r="EX230">
        <v>7.7790866504168763</v>
      </c>
      <c r="EY230">
        <v>7.7818943178011493</v>
      </c>
      <c r="EZ230">
        <v>7.7842586405426148</v>
      </c>
      <c r="FA230">
        <v>7.7858050166552903</v>
      </c>
      <c r="FB230">
        <v>7.7868094101101564</v>
      </c>
      <c r="FC230">
        <v>7.7871514997064821</v>
      </c>
      <c r="FD230">
        <v>7.7868782420581537</v>
      </c>
      <c r="FE230">
        <v>7.7858043293468233</v>
      </c>
      <c r="FF230">
        <v>7.7841709350230932</v>
      </c>
      <c r="FG230">
        <v>7.7821359890253019</v>
      </c>
      <c r="FH230">
        <v>7.7797937739588408</v>
      </c>
      <c r="FI230">
        <v>7.7774985121658773</v>
      </c>
      <c r="FJ230">
        <v>7.7753600024352423</v>
      </c>
      <c r="FK230">
        <v>7.773117146185772</v>
      </c>
      <c r="FL230">
        <v>7.7716936124481926</v>
      </c>
      <c r="FM230">
        <v>7.7707634094316189</v>
      </c>
      <c r="FN230">
        <v>7.7701866719087649</v>
      </c>
      <c r="FO230">
        <v>7.7698213637229436</v>
      </c>
      <c r="FP230">
        <v>7.7697199162037087</v>
      </c>
      <c r="FQ230">
        <v>7.7697723956773874</v>
      </c>
      <c r="FR230">
        <v>7.7698916670116072</v>
      </c>
      <c r="FS230">
        <v>7.7700146460082351</v>
      </c>
      <c r="FT230">
        <v>7.7701442432675361</v>
      </c>
      <c r="FU230">
        <v>7.7701331381730716</v>
      </c>
      <c r="FV230">
        <v>7.7698912193735916</v>
      </c>
      <c r="FW230">
        <v>7.7693668053183904</v>
      </c>
      <c r="FX230">
        <v>7.7683362148423178</v>
      </c>
      <c r="FY230">
        <v>7.7667533119395697</v>
      </c>
      <c r="FZ230">
        <v>7.7648691371565688</v>
      </c>
      <c r="GA230">
        <v>7.7627275383081189</v>
      </c>
      <c r="GB230">
        <v>7.7600611078392649</v>
      </c>
      <c r="GC230">
        <v>7.7570961251993218</v>
      </c>
      <c r="GD230">
        <v>7.7539147526540688</v>
      </c>
      <c r="GE230">
        <v>7.7504728047270319</v>
      </c>
      <c r="GF230">
        <v>7.7470872636201413</v>
      </c>
      <c r="GG230">
        <v>7.7437115136529986</v>
      </c>
      <c r="GH230">
        <v>7.7403803942746654</v>
      </c>
      <c r="GI230">
        <v>7.7371444537952128</v>
      </c>
      <c r="GJ230">
        <v>7.7341150958918341</v>
      </c>
      <c r="GK230">
        <v>7.7313994521028446</v>
      </c>
      <c r="GL230">
        <v>7.7289971509150108</v>
      </c>
      <c r="GM230">
        <v>7.726752082193773</v>
      </c>
      <c r="GN230">
        <v>7.7251111450767151</v>
      </c>
      <c r="GO230">
        <v>7.7238036529645244</v>
      </c>
      <c r="GP230">
        <v>7.722674924330982</v>
      </c>
      <c r="GQ230">
        <v>7.7216923599472267</v>
      </c>
      <c r="GR230">
        <v>7.720673689342572</v>
      </c>
      <c r="GS230">
        <v>7.7196045444251151</v>
      </c>
      <c r="GT230">
        <v>7.7182663621297518</v>
      </c>
      <c r="GU230">
        <v>7.7168283147477412</v>
      </c>
      <c r="GV230">
        <v>7.7152351528520233</v>
      </c>
      <c r="GW230">
        <v>7.7132802881003988</v>
      </c>
      <c r="GX230">
        <v>7.7111195087410351</v>
      </c>
      <c r="GY230">
        <v>7.7083837951494667</v>
      </c>
    </row>
    <row r="231" spans="1:207" x14ac:dyDescent="0.25">
      <c r="A231">
        <f t="shared" si="3"/>
        <v>230</v>
      </c>
      <c r="B231">
        <v>57.346218487394957</v>
      </c>
      <c r="C231">
        <v>57.346218487394957</v>
      </c>
      <c r="D231">
        <v>7.7142576557948628</v>
      </c>
      <c r="E231">
        <v>7.7122011788594644</v>
      </c>
      <c r="F231">
        <v>7.7100253462436141</v>
      </c>
      <c r="G231">
        <v>7.7079250374312336</v>
      </c>
      <c r="H231">
        <v>7.7062255870736376</v>
      </c>
      <c r="I231">
        <v>7.7052505534176774</v>
      </c>
      <c r="J231">
        <v>7.7049648415253253</v>
      </c>
      <c r="K231">
        <v>7.705580657350187</v>
      </c>
      <c r="L231">
        <v>7.7072516993108424</v>
      </c>
      <c r="M231">
        <v>7.7097298264648249</v>
      </c>
      <c r="N231">
        <v>7.7128382221641258</v>
      </c>
      <c r="O231">
        <v>7.71665014479977</v>
      </c>
      <c r="P231">
        <v>7.7207913954447829</v>
      </c>
      <c r="Q231">
        <v>7.7249243661164213</v>
      </c>
      <c r="R231">
        <v>7.7286274172604301</v>
      </c>
      <c r="S231">
        <v>7.732402846683466</v>
      </c>
      <c r="T231">
        <v>7.735888861204824</v>
      </c>
      <c r="U231">
        <v>7.7392849770582792</v>
      </c>
      <c r="V231">
        <v>7.7424579940709801</v>
      </c>
      <c r="W231">
        <v>7.7456809509328712</v>
      </c>
      <c r="X231">
        <v>7.7488346843359803</v>
      </c>
      <c r="Y231">
        <v>7.7522700054122824</v>
      </c>
      <c r="Z231">
        <v>7.7558066403068384</v>
      </c>
      <c r="AA231">
        <v>7.7594940612676782</v>
      </c>
      <c r="AB231">
        <v>7.7634271444910841</v>
      </c>
      <c r="AC231">
        <v>7.7676416181567651</v>
      </c>
      <c r="AD231">
        <v>7.7722183651013648</v>
      </c>
      <c r="AE231">
        <v>7.777206332081767</v>
      </c>
      <c r="AF231">
        <v>7.7825249423706193</v>
      </c>
      <c r="AG231">
        <v>7.7883698045467771</v>
      </c>
      <c r="AH231">
        <v>7.7943035253784902</v>
      </c>
      <c r="AI231">
        <v>7.8000435089598854</v>
      </c>
      <c r="AJ231">
        <v>7.805240315663263</v>
      </c>
      <c r="AK231">
        <v>7.80992294226336</v>
      </c>
      <c r="AL231">
        <v>7.813704853432756</v>
      </c>
      <c r="AM231">
        <v>7.8167935182434034</v>
      </c>
      <c r="AN231">
        <v>7.8189336611447144</v>
      </c>
      <c r="AO231">
        <v>7.8202478869948147</v>
      </c>
      <c r="AP231">
        <v>7.8213920768111924</v>
      </c>
      <c r="AQ231">
        <v>7.8219813827522957</v>
      </c>
      <c r="AR231">
        <v>7.8225915563997406</v>
      </c>
      <c r="AS231">
        <v>7.823424811150562</v>
      </c>
      <c r="AT231">
        <v>7.8242981149017039</v>
      </c>
      <c r="AU231">
        <v>7.8254278196290459</v>
      </c>
      <c r="AV231">
        <v>7.8267538690143894</v>
      </c>
      <c r="AW231">
        <v>7.8280842709139504</v>
      </c>
      <c r="AX231">
        <v>7.8293210529775532</v>
      </c>
      <c r="AY231">
        <v>7.8304434235809692</v>
      </c>
      <c r="AZ231">
        <v>7.8312823172212216</v>
      </c>
      <c r="BA231">
        <v>7.832103352637608</v>
      </c>
      <c r="BB231" s="2">
        <v>7.8322121552990041</v>
      </c>
      <c r="BC231" s="2">
        <v>7.8321030171303692</v>
      </c>
      <c r="BD231" s="2">
        <v>7.8315014505927749</v>
      </c>
      <c r="BE231" s="2">
        <v>7.8303291709163814</v>
      </c>
      <c r="BF231" s="2">
        <v>7.8289219757514772</v>
      </c>
      <c r="BG231" s="2">
        <v>7.8267231914190614</v>
      </c>
      <c r="BH231" s="2">
        <v>7.8238246343121558</v>
      </c>
      <c r="BI231" s="2">
        <v>7.8209889694111467</v>
      </c>
      <c r="BJ231" s="2">
        <v>7.8173338153695591</v>
      </c>
      <c r="BK231" s="2">
        <v>7.813337597405317</v>
      </c>
      <c r="BL231" s="2">
        <v>7.8089057281119292</v>
      </c>
      <c r="BM231" s="2">
        <v>7.8041761500767119</v>
      </c>
      <c r="BN231" s="2">
        <v>7.7990678226948944</v>
      </c>
      <c r="BO231" s="2">
        <v>7.7937591134430582</v>
      </c>
      <c r="BP231" s="2">
        <v>7.7880882534685467</v>
      </c>
      <c r="BQ231" s="2">
        <v>7.7820200349458046</v>
      </c>
      <c r="BR231" s="2">
        <v>7.7755476079532446</v>
      </c>
      <c r="BS231" s="2">
        <v>7.7692130962830523</v>
      </c>
      <c r="BT231" s="2">
        <v>7.7625039201423709</v>
      </c>
      <c r="BU231" s="2">
        <v>7.7555095472459108</v>
      </c>
      <c r="BV231" s="2">
        <v>7.7485227735105493</v>
      </c>
      <c r="BW231" s="2">
        <v>7.7414654519683506</v>
      </c>
      <c r="BX231" s="2">
        <v>7.7343111294589626</v>
      </c>
      <c r="BY231" s="2">
        <v>7.7272596879049944</v>
      </c>
      <c r="BZ231" s="2">
        <v>7.7201821576266738</v>
      </c>
      <c r="CA231" s="2">
        <v>7.7131977436532706</v>
      </c>
      <c r="CB231" s="2">
        <v>7.7063369586827282</v>
      </c>
      <c r="CC231" s="2">
        <v>7.699315521584448</v>
      </c>
      <c r="CD231" s="2">
        <v>7.6927955278513274</v>
      </c>
      <c r="CE231" s="2">
        <v>7.6859467177671137</v>
      </c>
      <c r="CF231" s="2">
        <v>7.6794606815851587</v>
      </c>
      <c r="CG231" s="2">
        <v>7.673115520786836</v>
      </c>
      <c r="CH231" s="2">
        <v>7.6669376828402944</v>
      </c>
      <c r="CI231" s="2">
        <v>7.6609869517662039</v>
      </c>
      <c r="CJ231" s="2">
        <v>7.6552016601098947</v>
      </c>
      <c r="CK231" s="2">
        <v>7.6496779113406834</v>
      </c>
      <c r="CL231" s="2">
        <v>7.6442659963741546</v>
      </c>
      <c r="CM231" s="2">
        <v>7.6389424210793786</v>
      </c>
      <c r="CN231" s="2">
        <v>7.6339038440692866</v>
      </c>
      <c r="CO231" s="2">
        <v>7.6290118503953037</v>
      </c>
      <c r="CP231" s="2">
        <v>7.6244199403566748</v>
      </c>
      <c r="CQ231" s="2">
        <v>7.6200421244058223</v>
      </c>
      <c r="CR231" s="2">
        <v>7.6158293476783196</v>
      </c>
      <c r="CS231" s="2">
        <v>7.6118637721611728</v>
      </c>
      <c r="CT231" s="2">
        <v>7.6081483001811767</v>
      </c>
      <c r="CU231" s="2">
        <v>7.6047074799602363</v>
      </c>
      <c r="CV231" s="2">
        <v>7.6016022620286856</v>
      </c>
      <c r="CW231" s="2">
        <v>7.5987287295145034</v>
      </c>
      <c r="CX231" s="2">
        <v>7.5959899559754156</v>
      </c>
      <c r="CY231" s="2">
        <v>7.5934730762538942</v>
      </c>
      <c r="CZ231" s="2">
        <v>7.5913652574743971</v>
      </c>
      <c r="DA231" s="19">
        <v>7.5893867442686487</v>
      </c>
      <c r="DB231" s="2">
        <v>7.587587706016226</v>
      </c>
      <c r="DC231" s="2">
        <v>7.586365051567439</v>
      </c>
      <c r="DD231" s="2">
        <v>7.5850754668898404</v>
      </c>
      <c r="DE231" s="2">
        <v>7.5841469306465932</v>
      </c>
      <c r="DF231" s="2">
        <v>7.5834584363651176</v>
      </c>
      <c r="DG231" s="2">
        <v>7.5830582300770626</v>
      </c>
      <c r="DH231" s="2">
        <v>7.5828840536144586</v>
      </c>
      <c r="DI231" s="2">
        <v>7.583007369126733</v>
      </c>
      <c r="DJ231" s="2">
        <v>7.5833630931897122</v>
      </c>
      <c r="DK231" s="2">
        <v>7.5841465475269052</v>
      </c>
      <c r="DL231" s="2">
        <v>7.5850963110014247</v>
      </c>
      <c r="DM231" s="2">
        <v>7.586150572674188</v>
      </c>
      <c r="DN231" s="2">
        <v>7.5877891265751387</v>
      </c>
      <c r="DO231" s="2">
        <v>7.5897469175151189</v>
      </c>
      <c r="DP231" s="2">
        <v>7.5921854649118492</v>
      </c>
      <c r="DQ231" s="2">
        <v>7.5946966569179288</v>
      </c>
      <c r="DR231" s="2">
        <v>7.5975172793003107</v>
      </c>
      <c r="DS231" s="2">
        <v>7.6006674160856083</v>
      </c>
      <c r="DT231" s="2">
        <v>7.6041626018700974</v>
      </c>
      <c r="DU231" s="2">
        <v>7.6079262127628668</v>
      </c>
      <c r="DV231" s="2">
        <v>7.612031288389832</v>
      </c>
      <c r="DW231" s="2">
        <v>7.6167061454829872</v>
      </c>
      <c r="DX231" s="2">
        <v>7.6215266787908691</v>
      </c>
      <c r="DY231" s="2">
        <v>7.6267022988173876</v>
      </c>
      <c r="DZ231" s="2">
        <v>7.6322021526263386</v>
      </c>
      <c r="EA231" s="2">
        <v>7.6376925378825788</v>
      </c>
      <c r="EB231" s="2">
        <v>7.6441633959705522</v>
      </c>
      <c r="EC231" s="2">
        <v>7.6505617177254166</v>
      </c>
      <c r="ED231" s="2">
        <v>7.6571716136246888</v>
      </c>
      <c r="EE231" s="2">
        <v>7.6639758917652641</v>
      </c>
      <c r="EF231" s="2">
        <v>7.6709277042154307</v>
      </c>
      <c r="EG231" s="2">
        <v>7.6780093461813133</v>
      </c>
      <c r="EH231" s="2">
        <v>7.6849877780855076</v>
      </c>
      <c r="EI231" s="2">
        <v>7.6920353287713699</v>
      </c>
      <c r="EJ231" s="2">
        <v>7.6992707056337464</v>
      </c>
      <c r="EK231" s="2">
        <v>7.7064492897719514</v>
      </c>
      <c r="EL231" s="2">
        <v>7.7135590140492072</v>
      </c>
      <c r="EM231" s="2">
        <v>7.7207965470575433</v>
      </c>
      <c r="EN231">
        <v>7.727556309982738</v>
      </c>
      <c r="EO231">
        <v>7.7342527760083843</v>
      </c>
      <c r="EP231">
        <v>7.7407344477344866</v>
      </c>
      <c r="EQ231">
        <v>7.746955802864715</v>
      </c>
      <c r="ER231">
        <v>7.7528800375901756</v>
      </c>
      <c r="ES231">
        <v>7.7584602433434906</v>
      </c>
      <c r="ET231">
        <v>7.7636821945609791</v>
      </c>
      <c r="EU231">
        <v>7.7685272566929449</v>
      </c>
      <c r="EV231">
        <v>7.7728122930522137</v>
      </c>
      <c r="EW231">
        <v>7.7766581772861496</v>
      </c>
      <c r="EX231">
        <v>7.7799590789594157</v>
      </c>
      <c r="EY231">
        <v>7.7827358777858233</v>
      </c>
      <c r="EZ231">
        <v>7.7851615293477128</v>
      </c>
      <c r="FA231">
        <v>7.786792224682233</v>
      </c>
      <c r="FB231">
        <v>7.7877847329256769</v>
      </c>
      <c r="FC231">
        <v>7.788121798982564</v>
      </c>
      <c r="FD231">
        <v>7.7877535169547052</v>
      </c>
      <c r="FE231">
        <v>7.7866910057961496</v>
      </c>
      <c r="FF231">
        <v>7.7850521045597691</v>
      </c>
      <c r="FG231">
        <v>7.7829181352285843</v>
      </c>
      <c r="FH231">
        <v>7.7805582267301761</v>
      </c>
      <c r="FI231">
        <v>7.7781674213787761</v>
      </c>
      <c r="FJ231">
        <v>7.7758440790907946</v>
      </c>
      <c r="FK231">
        <v>7.7737582387606423</v>
      </c>
      <c r="FL231">
        <v>7.7722420630035911</v>
      </c>
      <c r="FM231">
        <v>7.7710126747440187</v>
      </c>
      <c r="FN231">
        <v>7.770386021063783</v>
      </c>
      <c r="FO231">
        <v>7.7700099375865506</v>
      </c>
      <c r="FP231">
        <v>7.769888961722069</v>
      </c>
      <c r="FQ231">
        <v>7.7699113318997322</v>
      </c>
      <c r="FR231">
        <v>7.7700202498751363</v>
      </c>
      <c r="FS231">
        <v>7.7701376962442286</v>
      </c>
      <c r="FT231">
        <v>7.7702910439167727</v>
      </c>
      <c r="FU231">
        <v>7.7702596410725411</v>
      </c>
      <c r="FV231">
        <v>7.7699390916145283</v>
      </c>
      <c r="FW231">
        <v>7.7693780672916519</v>
      </c>
      <c r="FX231">
        <v>7.7683712546654604</v>
      </c>
      <c r="FY231">
        <v>7.7664331797677404</v>
      </c>
      <c r="FZ231">
        <v>7.7645325592804948</v>
      </c>
      <c r="GA231">
        <v>7.7626237931124704</v>
      </c>
      <c r="GB231">
        <v>7.7599492796396294</v>
      </c>
      <c r="GC231">
        <v>7.7569864051932527</v>
      </c>
      <c r="GD231">
        <v>7.7537874059913046</v>
      </c>
      <c r="GE231">
        <v>7.7505024471377491</v>
      </c>
      <c r="GF231">
        <v>7.7471118912356474</v>
      </c>
      <c r="GG231">
        <v>7.7437207696685393</v>
      </c>
      <c r="GH231">
        <v>7.7403782871651901</v>
      </c>
      <c r="GI231">
        <v>7.7371277128786407</v>
      </c>
      <c r="GJ231">
        <v>7.7340871846523207</v>
      </c>
      <c r="GK231">
        <v>7.7313710907577358</v>
      </c>
      <c r="GL231">
        <v>7.7289339041267029</v>
      </c>
      <c r="GM231">
        <v>7.726764933275228</v>
      </c>
      <c r="GN231">
        <v>7.725164813814219</v>
      </c>
      <c r="GO231">
        <v>7.7238405368958638</v>
      </c>
      <c r="GP231">
        <v>7.7226856188337356</v>
      </c>
      <c r="GQ231">
        <v>7.7216801937704771</v>
      </c>
      <c r="GR231">
        <v>7.7206696799190428</v>
      </c>
      <c r="GS231">
        <v>7.7196244118041806</v>
      </c>
      <c r="GT231">
        <v>7.7183743445887627</v>
      </c>
      <c r="GU231">
        <v>7.7169777393828651</v>
      </c>
      <c r="GV231">
        <v>7.7153650476050206</v>
      </c>
      <c r="GW231">
        <v>7.7132479661411653</v>
      </c>
      <c r="GX231">
        <v>7.7112195648028798</v>
      </c>
      <c r="GY231">
        <v>7.7084652113085763</v>
      </c>
    </row>
    <row r="232" spans="1:207" x14ac:dyDescent="0.25">
      <c r="A232">
        <f t="shared" si="3"/>
        <v>231</v>
      </c>
      <c r="B232">
        <v>57.596638655462193</v>
      </c>
      <c r="C232">
        <v>57.596638655462193</v>
      </c>
      <c r="D232">
        <v>7.7145409864467513</v>
      </c>
      <c r="E232">
        <v>7.7124389116277383</v>
      </c>
      <c r="F232">
        <v>7.7102005176531367</v>
      </c>
      <c r="G232">
        <v>7.7080281300803737</v>
      </c>
      <c r="H232">
        <v>7.7064054234702901</v>
      </c>
      <c r="I232">
        <v>7.7053398132039614</v>
      </c>
      <c r="J232">
        <v>7.7050441246838677</v>
      </c>
      <c r="K232">
        <v>7.7056722077883686</v>
      </c>
      <c r="L232">
        <v>7.7073700333484334</v>
      </c>
      <c r="M232">
        <v>7.709795425015975</v>
      </c>
      <c r="N232">
        <v>7.7131206048052352</v>
      </c>
      <c r="O232">
        <v>7.7170518039906657</v>
      </c>
      <c r="P232">
        <v>7.7212748423452986</v>
      </c>
      <c r="Q232">
        <v>7.7254465853039669</v>
      </c>
      <c r="R232">
        <v>7.7291273551254687</v>
      </c>
      <c r="S232">
        <v>7.7328898963292998</v>
      </c>
      <c r="T232">
        <v>7.7363485542844774</v>
      </c>
      <c r="U232">
        <v>7.7397727563809484</v>
      </c>
      <c r="V232">
        <v>7.7428442800521724</v>
      </c>
      <c r="W232">
        <v>7.7459612286188477</v>
      </c>
      <c r="X232">
        <v>7.7490729337809654</v>
      </c>
      <c r="Y232">
        <v>7.7523728478147031</v>
      </c>
      <c r="Z232">
        <v>7.7558445651618193</v>
      </c>
      <c r="AA232">
        <v>7.7595288111644152</v>
      </c>
      <c r="AB232">
        <v>7.7634647473098086</v>
      </c>
      <c r="AC232">
        <v>7.7677274194755679</v>
      </c>
      <c r="AD232">
        <v>7.772255620821829</v>
      </c>
      <c r="AE232">
        <v>7.7772721150142567</v>
      </c>
      <c r="AF232">
        <v>7.7826499989625129</v>
      </c>
      <c r="AG232">
        <v>7.788606571297283</v>
      </c>
      <c r="AH232">
        <v>7.7946307330794724</v>
      </c>
      <c r="AI232">
        <v>7.8004590868722623</v>
      </c>
      <c r="AJ232">
        <v>7.805757030026732</v>
      </c>
      <c r="AK232">
        <v>7.8102397470567331</v>
      </c>
      <c r="AL232">
        <v>7.8142574618017964</v>
      </c>
      <c r="AM232">
        <v>7.8169708427871223</v>
      </c>
      <c r="AN232">
        <v>7.8190221320411899</v>
      </c>
      <c r="AO232">
        <v>7.8204257082250592</v>
      </c>
      <c r="AP232">
        <v>7.8214329583701812</v>
      </c>
      <c r="AQ232">
        <v>7.8215897032368016</v>
      </c>
      <c r="AR232">
        <v>7.8221099497724254</v>
      </c>
      <c r="AS232">
        <v>7.8229520670562422</v>
      </c>
      <c r="AT232">
        <v>7.8238259642892958</v>
      </c>
      <c r="AU232">
        <v>7.8250348573221569</v>
      </c>
      <c r="AV232">
        <v>7.8265252609872453</v>
      </c>
      <c r="AW232">
        <v>7.8279170313786448</v>
      </c>
      <c r="AX232">
        <v>7.8292897075085106</v>
      </c>
      <c r="AY232">
        <v>7.8306494824333708</v>
      </c>
      <c r="AZ232">
        <v>7.8316451922549994</v>
      </c>
      <c r="BA232">
        <v>7.8325398078362412</v>
      </c>
      <c r="BB232" s="2">
        <v>7.8332636268320321</v>
      </c>
      <c r="BC232" s="2">
        <v>7.8333042103274479</v>
      </c>
      <c r="BD232" s="2">
        <v>7.8326700241303282</v>
      </c>
      <c r="BE232" s="2">
        <v>7.8314962564147121</v>
      </c>
      <c r="BF232" s="2">
        <v>7.8297309627677647</v>
      </c>
      <c r="BG232" s="2">
        <v>7.8274454766644634</v>
      </c>
      <c r="BH232" s="2">
        <v>7.824637584348423</v>
      </c>
      <c r="BI232" s="2">
        <v>7.8212133083908029</v>
      </c>
      <c r="BJ232" s="2">
        <v>7.8175677825994203</v>
      </c>
      <c r="BK232" s="2">
        <v>7.8134888012267236</v>
      </c>
      <c r="BL232" s="2">
        <v>7.8090224810776752</v>
      </c>
      <c r="BM232" s="2">
        <v>7.8040959388428437</v>
      </c>
      <c r="BN232" s="2">
        <v>7.7986523350768469</v>
      </c>
      <c r="BO232" s="2">
        <v>7.7929817905036209</v>
      </c>
      <c r="BP232" s="2">
        <v>7.7871616754537527</v>
      </c>
      <c r="BQ232" s="2">
        <v>7.7810129595645394</v>
      </c>
      <c r="BR232" s="2">
        <v>7.7747495385672503</v>
      </c>
      <c r="BS232" s="2">
        <v>7.7682421569723354</v>
      </c>
      <c r="BT232" s="2">
        <v>7.7614772444755271</v>
      </c>
      <c r="BU232" s="2">
        <v>7.7548093301633081</v>
      </c>
      <c r="BV232" s="2">
        <v>7.7478581280814476</v>
      </c>
      <c r="BW232" s="2">
        <v>7.7408802287014771</v>
      </c>
      <c r="BX232" s="2">
        <v>7.7338920610326696</v>
      </c>
      <c r="BY232" s="2">
        <v>7.7268656301290548</v>
      </c>
      <c r="BZ232" s="2">
        <v>7.7198193834390407</v>
      </c>
      <c r="CA232" s="2">
        <v>7.7128730517196944</v>
      </c>
      <c r="CB232" s="2">
        <v>7.7062202001757658</v>
      </c>
      <c r="CC232" s="2">
        <v>7.6991818971161683</v>
      </c>
      <c r="CD232" s="2">
        <v>7.6925744902215909</v>
      </c>
      <c r="CE232" s="2">
        <v>7.6860549489777332</v>
      </c>
      <c r="CF232" s="2">
        <v>7.6795565969346304</v>
      </c>
      <c r="CG232" s="2">
        <v>7.673193703063518</v>
      </c>
      <c r="CH232" s="2">
        <v>7.6670682967552359</v>
      </c>
      <c r="CI232" s="2">
        <v>7.6610455672845879</v>
      </c>
      <c r="CJ232" s="2">
        <v>7.6554080188927003</v>
      </c>
      <c r="CK232" s="2">
        <v>7.649374130360024</v>
      </c>
      <c r="CL232" s="2">
        <v>7.6437933891474286</v>
      </c>
      <c r="CM232" s="2">
        <v>7.6383932111263411</v>
      </c>
      <c r="CN232" s="2">
        <v>7.633263438718946</v>
      </c>
      <c r="CO232" s="2">
        <v>7.6282311111434806</v>
      </c>
      <c r="CP232" s="2">
        <v>7.6235132727662096</v>
      </c>
      <c r="CQ232" s="2">
        <v>7.6190239413495471</v>
      </c>
      <c r="CR232" s="2">
        <v>7.6148456326878282</v>
      </c>
      <c r="CS232" s="2">
        <v>7.61041766924897</v>
      </c>
      <c r="CT232" s="2">
        <v>7.6065889789663199</v>
      </c>
      <c r="CU232" s="2">
        <v>7.6030412944807422</v>
      </c>
      <c r="CV232" s="2">
        <v>7.5994143398305072</v>
      </c>
      <c r="CW232" s="2">
        <v>7.5961622003637546</v>
      </c>
      <c r="CX232" s="2">
        <v>7.5933197970941846</v>
      </c>
      <c r="CY232" s="2">
        <v>7.590879389363125</v>
      </c>
      <c r="CZ232" s="2">
        <v>7.5884735115930964</v>
      </c>
      <c r="DA232" s="19">
        <v>7.5862907454842983</v>
      </c>
      <c r="DB232" s="2">
        <v>7.5847678129233609</v>
      </c>
      <c r="DC232" s="2">
        <v>7.5830156484974296</v>
      </c>
      <c r="DD232" s="2">
        <v>7.5819848635091764</v>
      </c>
      <c r="DE232" s="2">
        <v>7.5810878997175699</v>
      </c>
      <c r="DF232" s="2">
        <v>7.5805167872941626</v>
      </c>
      <c r="DG232" s="2">
        <v>7.5802061763189794</v>
      </c>
      <c r="DH232" s="2">
        <v>7.5802113580155632</v>
      </c>
      <c r="DI232" s="2">
        <v>7.5806905704477652</v>
      </c>
      <c r="DJ232" s="2">
        <v>7.5812505422201344</v>
      </c>
      <c r="DK232" s="2">
        <v>7.5820302651323139</v>
      </c>
      <c r="DL232" s="2">
        <v>7.5834157621771183</v>
      </c>
      <c r="DM232" s="2">
        <v>7.5850277542478999</v>
      </c>
      <c r="DN232" s="2">
        <v>7.5868247417598731</v>
      </c>
      <c r="DO232" s="2">
        <v>7.5889053054146887</v>
      </c>
      <c r="DP232" s="2">
        <v>7.5914785709220753</v>
      </c>
      <c r="DQ232" s="2">
        <v>7.5940792372776524</v>
      </c>
      <c r="DR232" s="2">
        <v>7.5969878583649946</v>
      </c>
      <c r="DS232" s="2">
        <v>7.6002233295744874</v>
      </c>
      <c r="DT232" s="2">
        <v>7.6038126168826006</v>
      </c>
      <c r="DU232" s="2">
        <v>7.6076619026110244</v>
      </c>
      <c r="DV232" s="2">
        <v>7.6118677381631006</v>
      </c>
      <c r="DW232" s="2">
        <v>7.616741651313486</v>
      </c>
      <c r="DX232" s="2">
        <v>7.6216536280491862</v>
      </c>
      <c r="DY232" s="2">
        <v>7.6269032665620333</v>
      </c>
      <c r="DZ232" s="2">
        <v>7.6324893125275892</v>
      </c>
      <c r="EA232" s="2">
        <v>7.6385047531703014</v>
      </c>
      <c r="EB232" s="2">
        <v>7.6445660517492779</v>
      </c>
      <c r="EC232" s="2">
        <v>7.6510237283464697</v>
      </c>
      <c r="ED232" s="2">
        <v>7.6576875556263486</v>
      </c>
      <c r="EE232" s="2">
        <v>7.6645450141614084</v>
      </c>
      <c r="EF232" s="2">
        <v>7.6715273367856813</v>
      </c>
      <c r="EG232" s="2">
        <v>7.6786039874963397</v>
      </c>
      <c r="EH232" s="2">
        <v>7.6855540623961813</v>
      </c>
      <c r="EI232" s="2">
        <v>7.6926903243862013</v>
      </c>
      <c r="EJ232" s="2">
        <v>7.699940510367945</v>
      </c>
      <c r="EK232" s="2">
        <v>7.7071484367117824</v>
      </c>
      <c r="EL232" s="2">
        <v>7.7142854549748616</v>
      </c>
      <c r="EM232" s="2">
        <v>7.7214658697696246</v>
      </c>
      <c r="EN232">
        <v>7.7283560323282403</v>
      </c>
      <c r="EO232">
        <v>7.7350810411791322</v>
      </c>
      <c r="EP232">
        <v>7.7415752893184653</v>
      </c>
      <c r="EQ232">
        <v>7.7478058221285773</v>
      </c>
      <c r="ER232">
        <v>7.7537417190664133</v>
      </c>
      <c r="ES232">
        <v>7.7593309830661612</v>
      </c>
      <c r="ET232">
        <v>7.7645544070214729</v>
      </c>
      <c r="EU232">
        <v>7.7693723058736266</v>
      </c>
      <c r="EV232">
        <v>7.7736972645473479</v>
      </c>
      <c r="EW232">
        <v>7.7775474068976296</v>
      </c>
      <c r="EX232">
        <v>7.7808518989625108</v>
      </c>
      <c r="EY232">
        <v>7.7835956771178836</v>
      </c>
      <c r="EZ232">
        <v>7.7859485344771207</v>
      </c>
      <c r="FA232">
        <v>7.7876278586188414</v>
      </c>
      <c r="FB232">
        <v>7.7885796370417477</v>
      </c>
      <c r="FC232">
        <v>7.7888838044891493</v>
      </c>
      <c r="FD232">
        <v>7.7884153028791996</v>
      </c>
      <c r="FE232">
        <v>7.7873599397937587</v>
      </c>
      <c r="FF232">
        <v>7.7856889526343238</v>
      </c>
      <c r="FG232">
        <v>7.7834928758467594</v>
      </c>
      <c r="FH232">
        <v>7.7811370962373836</v>
      </c>
      <c r="FI232">
        <v>7.7786527644849226</v>
      </c>
      <c r="FJ232">
        <v>7.776191020572039</v>
      </c>
      <c r="FK232">
        <v>7.7743307457165534</v>
      </c>
      <c r="FL232">
        <v>7.7727411699996907</v>
      </c>
      <c r="FM232">
        <v>7.7713291968461444</v>
      </c>
      <c r="FN232">
        <v>7.7706499918884449</v>
      </c>
      <c r="FO232">
        <v>7.7702698892696844</v>
      </c>
      <c r="FP232">
        <v>7.7701342327817207</v>
      </c>
      <c r="FQ232">
        <v>7.7701327263711386</v>
      </c>
      <c r="FR232">
        <v>7.7702361645866311</v>
      </c>
      <c r="FS232">
        <v>7.7703512888732984</v>
      </c>
      <c r="FT232">
        <v>7.770509220584807</v>
      </c>
      <c r="FU232">
        <v>7.7704373146611827</v>
      </c>
      <c r="FV232">
        <v>7.7700273423365118</v>
      </c>
      <c r="FW232">
        <v>7.7694083136306267</v>
      </c>
      <c r="FX232">
        <v>7.7684310710038851</v>
      </c>
      <c r="FY232">
        <v>7.7670593293915182</v>
      </c>
      <c r="FZ232">
        <v>7.7651130948716567</v>
      </c>
      <c r="GA232">
        <v>7.76259818728147</v>
      </c>
      <c r="GB232">
        <v>7.7599090772252177</v>
      </c>
      <c r="GC232">
        <v>7.7569417826622731</v>
      </c>
      <c r="GD232">
        <v>7.7537316308344222</v>
      </c>
      <c r="GE232">
        <v>7.7505628167015868</v>
      </c>
      <c r="GF232">
        <v>7.7471595499079706</v>
      </c>
      <c r="GG232">
        <v>7.7437418227703887</v>
      </c>
      <c r="GH232">
        <v>7.7403820063680309</v>
      </c>
      <c r="GI232">
        <v>7.7371235771486928</v>
      </c>
      <c r="GJ232">
        <v>7.7340767993938861</v>
      </c>
      <c r="GK232">
        <v>7.731349916043543</v>
      </c>
      <c r="GL232">
        <v>7.7288813935992433</v>
      </c>
      <c r="GM232">
        <v>7.7268509128756158</v>
      </c>
      <c r="GN232">
        <v>7.725288746379432</v>
      </c>
      <c r="GO232">
        <v>7.7239534055720078</v>
      </c>
      <c r="GP232">
        <v>7.722786173951568</v>
      </c>
      <c r="GQ232">
        <v>7.7217656416422473</v>
      </c>
      <c r="GR232">
        <v>7.7207773242666571</v>
      </c>
      <c r="GS232">
        <v>7.7197631155113271</v>
      </c>
      <c r="GT232">
        <v>7.7186547801969549</v>
      </c>
      <c r="GU232">
        <v>7.7173132574853733</v>
      </c>
      <c r="GV232">
        <v>7.7156556524830462</v>
      </c>
      <c r="GW232">
        <v>7.7135768954265513</v>
      </c>
      <c r="GX232">
        <v>7.7114146164723083</v>
      </c>
      <c r="GY232">
        <v>7.7086493109893199</v>
      </c>
    </row>
    <row r="233" spans="1:207" x14ac:dyDescent="0.25">
      <c r="A233">
        <f t="shared" si="3"/>
        <v>232</v>
      </c>
      <c r="B233">
        <v>57.847058823529409</v>
      </c>
      <c r="C233">
        <v>57.847058823529409</v>
      </c>
      <c r="D233">
        <v>7.7149361858715508</v>
      </c>
      <c r="E233">
        <v>7.712782408776925</v>
      </c>
      <c r="F233">
        <v>7.7104794233985654</v>
      </c>
      <c r="G233">
        <v>7.7082509662420646</v>
      </c>
      <c r="H233">
        <v>7.7066066260181616</v>
      </c>
      <c r="I233">
        <v>7.7052177842029099</v>
      </c>
      <c r="J233">
        <v>7.7047146939707831</v>
      </c>
      <c r="K233">
        <v>7.7053443780816879</v>
      </c>
      <c r="L233">
        <v>7.7071426133355683</v>
      </c>
      <c r="M233">
        <v>7.709902039887119</v>
      </c>
      <c r="N233">
        <v>7.7134738340731293</v>
      </c>
      <c r="O233">
        <v>7.7175074300048543</v>
      </c>
      <c r="P233">
        <v>7.7217863847235177</v>
      </c>
      <c r="Q233">
        <v>7.7259973736131782</v>
      </c>
      <c r="R233">
        <v>7.7299773474909594</v>
      </c>
      <c r="S233">
        <v>7.7335816450004717</v>
      </c>
      <c r="T233">
        <v>7.7369854304046646</v>
      </c>
      <c r="U233">
        <v>7.7402835247135418</v>
      </c>
      <c r="V233">
        <v>7.7432750386089699</v>
      </c>
      <c r="W233">
        <v>7.746277649144143</v>
      </c>
      <c r="X233">
        <v>7.7493473438362201</v>
      </c>
      <c r="Y233">
        <v>7.7524940612594548</v>
      </c>
      <c r="Z233">
        <v>7.7558135387937064</v>
      </c>
      <c r="AA233">
        <v>7.7593676187713969</v>
      </c>
      <c r="AB233">
        <v>7.7632053641675753</v>
      </c>
      <c r="AC233">
        <v>7.7674314108072213</v>
      </c>
      <c r="AD233">
        <v>7.7720202355171324</v>
      </c>
      <c r="AE233">
        <v>7.7771202025548902</v>
      </c>
      <c r="AF233">
        <v>7.7828210650408076</v>
      </c>
      <c r="AG233">
        <v>7.7888448588938903</v>
      </c>
      <c r="AH233">
        <v>7.7949465797485082</v>
      </c>
      <c r="AI233">
        <v>7.8008618025055476</v>
      </c>
      <c r="AJ233">
        <v>7.8063093255107781</v>
      </c>
      <c r="AK233">
        <v>7.8109470238628598</v>
      </c>
      <c r="AL233">
        <v>7.8149749123078927</v>
      </c>
      <c r="AM233">
        <v>7.8176111175549563</v>
      </c>
      <c r="AN233">
        <v>7.8194455960506506</v>
      </c>
      <c r="AO233">
        <v>7.8207344340251064</v>
      </c>
      <c r="AP233">
        <v>7.8214799855399662</v>
      </c>
      <c r="AQ233">
        <v>7.8216271780508544</v>
      </c>
      <c r="AR233">
        <v>7.8220079230958852</v>
      </c>
      <c r="AS233">
        <v>7.8225419992971288</v>
      </c>
      <c r="AT233">
        <v>7.8235301605052872</v>
      </c>
      <c r="AU233">
        <v>7.8247522542449541</v>
      </c>
      <c r="AV233">
        <v>7.8262078170907863</v>
      </c>
      <c r="AW233">
        <v>7.8276359642580262</v>
      </c>
      <c r="AX233">
        <v>7.8291359224999706</v>
      </c>
      <c r="AY233">
        <v>7.8305988828782311</v>
      </c>
      <c r="AZ233">
        <v>7.8319044672122011</v>
      </c>
      <c r="BA233">
        <v>7.8328286459366412</v>
      </c>
      <c r="BB233" s="2">
        <v>7.8336157762957548</v>
      </c>
      <c r="BC233" s="2">
        <v>7.8336890279006193</v>
      </c>
      <c r="BD233" s="2">
        <v>7.8330921631981596</v>
      </c>
      <c r="BE233" s="2">
        <v>7.8319169800153734</v>
      </c>
      <c r="BF233" s="2">
        <v>7.8299801211405784</v>
      </c>
      <c r="BG233" s="2">
        <v>7.827670566109588</v>
      </c>
      <c r="BH233" s="2">
        <v>7.8249602320909366</v>
      </c>
      <c r="BI233" s="2">
        <v>7.8213826929764956</v>
      </c>
      <c r="BJ233" s="2">
        <v>7.8177507532480188</v>
      </c>
      <c r="BK233" s="2">
        <v>7.813595354576373</v>
      </c>
      <c r="BL233" s="2">
        <v>7.8090951634430397</v>
      </c>
      <c r="BM233" s="2">
        <v>7.8040134768746379</v>
      </c>
      <c r="BN233" s="2">
        <v>7.7986185337424736</v>
      </c>
      <c r="BO233" s="2">
        <v>7.7929009796416064</v>
      </c>
      <c r="BP233" s="2">
        <v>7.7869796314894257</v>
      </c>
      <c r="BQ233" s="2">
        <v>7.7808634735312632</v>
      </c>
      <c r="BR233" s="2">
        <v>7.7746479781706759</v>
      </c>
      <c r="BS233" s="2">
        <v>7.7680270390861441</v>
      </c>
      <c r="BT233" s="2">
        <v>7.7613241930560397</v>
      </c>
      <c r="BU233" s="2">
        <v>7.7546554982467022</v>
      </c>
      <c r="BV233" s="2">
        <v>7.7477499632224749</v>
      </c>
      <c r="BW233" s="2">
        <v>7.7407869713306976</v>
      </c>
      <c r="BX233" s="2">
        <v>7.7338276461224442</v>
      </c>
      <c r="BY233" s="2">
        <v>7.7267672909160163</v>
      </c>
      <c r="BZ233" s="2">
        <v>7.7197525891712893</v>
      </c>
      <c r="CA233" s="2">
        <v>7.7127771588504634</v>
      </c>
      <c r="CB233" s="2">
        <v>7.7060553079810754</v>
      </c>
      <c r="CC233" s="2">
        <v>7.6991136881463236</v>
      </c>
      <c r="CD233" s="2">
        <v>7.6923305136404672</v>
      </c>
      <c r="CE233" s="2">
        <v>7.6859073470135018</v>
      </c>
      <c r="CF233" s="2">
        <v>7.6793963097083271</v>
      </c>
      <c r="CG233" s="2">
        <v>7.6730136308621697</v>
      </c>
      <c r="CH233" s="2">
        <v>7.6668064092089301</v>
      </c>
      <c r="CI233" s="2">
        <v>7.6606815292466894</v>
      </c>
      <c r="CJ233" s="2">
        <v>7.6545785718543176</v>
      </c>
      <c r="CK233" s="2">
        <v>7.6488064957076576</v>
      </c>
      <c r="CL233" s="2">
        <v>7.6431417988770631</v>
      </c>
      <c r="CM233" s="2">
        <v>7.6377317335541868</v>
      </c>
      <c r="CN233" s="2">
        <v>7.632490249948245</v>
      </c>
      <c r="CO233" s="2">
        <v>7.6274633859888974</v>
      </c>
      <c r="CP233" s="2">
        <v>7.6226274200741333</v>
      </c>
      <c r="CQ233" s="2">
        <v>7.6180380491717496</v>
      </c>
      <c r="CR233" s="2">
        <v>7.6138824989997858</v>
      </c>
      <c r="CS233" s="2">
        <v>7.6094847219282764</v>
      </c>
      <c r="CT233" s="2">
        <v>7.6056049628039739</v>
      </c>
      <c r="CU233" s="2">
        <v>7.601960397665219</v>
      </c>
      <c r="CV233" s="2">
        <v>7.5986883738848103</v>
      </c>
      <c r="CW233" s="2">
        <v>7.595570726173337</v>
      </c>
      <c r="CX233" s="2">
        <v>7.5927070836786514</v>
      </c>
      <c r="CY233" s="2">
        <v>7.5900861710840086</v>
      </c>
      <c r="CZ233" s="2">
        <v>7.5877912288820966</v>
      </c>
      <c r="DA233" s="19">
        <v>7.5858112139275677</v>
      </c>
      <c r="DB233" s="2">
        <v>7.5838825937564973</v>
      </c>
      <c r="DC233" s="2">
        <v>7.5824524755093528</v>
      </c>
      <c r="DD233" s="2">
        <v>7.5814290976062813</v>
      </c>
      <c r="DE233" s="2">
        <v>7.5803920093247692</v>
      </c>
      <c r="DF233" s="2">
        <v>7.5798135367462258</v>
      </c>
      <c r="DG233" s="2">
        <v>7.5795352564517566</v>
      </c>
      <c r="DH233" s="2">
        <v>7.5797283153002706</v>
      </c>
      <c r="DI233" s="2">
        <v>7.5797466213699547</v>
      </c>
      <c r="DJ233" s="2">
        <v>7.580489814833566</v>
      </c>
      <c r="DK233" s="2">
        <v>7.5814117529485916</v>
      </c>
      <c r="DL233" s="2">
        <v>7.5825823813002566</v>
      </c>
      <c r="DM233" s="2">
        <v>7.5843231011875138</v>
      </c>
      <c r="DN233" s="2">
        <v>7.586168236179863</v>
      </c>
      <c r="DO233" s="2">
        <v>7.5882827957360934</v>
      </c>
      <c r="DP233" s="2">
        <v>7.5907445844866466</v>
      </c>
      <c r="DQ233" s="2">
        <v>7.5934399378940904</v>
      </c>
      <c r="DR233" s="2">
        <v>7.5964433770319628</v>
      </c>
      <c r="DS233" s="2">
        <v>7.599767862842894</v>
      </c>
      <c r="DT233" s="2">
        <v>7.6034512287601226</v>
      </c>
      <c r="DU233" s="2">
        <v>7.6073960539688077</v>
      </c>
      <c r="DV233" s="2">
        <v>7.6117073245180951</v>
      </c>
      <c r="DW233" s="2">
        <v>7.616530948120154</v>
      </c>
      <c r="DX233" s="2">
        <v>7.6215142106309237</v>
      </c>
      <c r="DY233" s="2">
        <v>7.6268119935037602</v>
      </c>
      <c r="DZ233" s="2">
        <v>7.6324600242239056</v>
      </c>
      <c r="EA233" s="2">
        <v>7.6386941081928148</v>
      </c>
      <c r="EB233" s="2">
        <v>7.6446666572822402</v>
      </c>
      <c r="EC233" s="2">
        <v>7.6511730094498507</v>
      </c>
      <c r="ED233" s="2">
        <v>7.6579021873923976</v>
      </c>
      <c r="EE233" s="2">
        <v>7.6648143462749223</v>
      </c>
      <c r="EF233" s="2">
        <v>7.6718615648425379</v>
      </c>
      <c r="EG233" s="2">
        <v>7.6789886125319136</v>
      </c>
      <c r="EH233" s="2">
        <v>7.686124593473517</v>
      </c>
      <c r="EI233" s="2">
        <v>7.6933659937618959</v>
      </c>
      <c r="EJ233" s="2">
        <v>7.7006329822067379</v>
      </c>
      <c r="EK233" s="2">
        <v>7.7078714778334918</v>
      </c>
      <c r="EL233" s="2">
        <v>7.7150368800418949</v>
      </c>
      <c r="EM233" s="2">
        <v>7.7221348633880122</v>
      </c>
      <c r="EN233">
        <v>7.7291566806530776</v>
      </c>
      <c r="EO233">
        <v>7.7359067400305213</v>
      </c>
      <c r="EP233">
        <v>7.7424131490793826</v>
      </c>
      <c r="EQ233">
        <v>7.7486532676881694</v>
      </c>
      <c r="ER233">
        <v>7.754599915704282</v>
      </c>
      <c r="ES233">
        <v>7.7601992243769624</v>
      </c>
      <c r="ET233">
        <v>7.7654231178477122</v>
      </c>
      <c r="EU233">
        <v>7.7702102075008792</v>
      </c>
      <c r="EV233">
        <v>7.7745792968369454</v>
      </c>
      <c r="EW233">
        <v>7.7784339594318439</v>
      </c>
      <c r="EX233">
        <v>7.7817450776198012</v>
      </c>
      <c r="EY233">
        <v>7.7844597972059359</v>
      </c>
      <c r="EZ233">
        <v>7.7866734250823129</v>
      </c>
      <c r="FA233">
        <v>7.7882969003663796</v>
      </c>
      <c r="FB233">
        <v>7.7892102832712302</v>
      </c>
      <c r="FC233">
        <v>7.7894601661973404</v>
      </c>
      <c r="FD233">
        <v>7.788963819744815</v>
      </c>
      <c r="FE233">
        <v>7.7878661117086541</v>
      </c>
      <c r="FF233">
        <v>7.7860883622325074</v>
      </c>
      <c r="FG233">
        <v>7.7838946654677299</v>
      </c>
      <c r="FH233">
        <v>7.7814671143563858</v>
      </c>
      <c r="FI233">
        <v>7.7789389650657261</v>
      </c>
      <c r="FJ233">
        <v>7.7764877421224341</v>
      </c>
      <c r="FK233">
        <v>7.7746206791776524</v>
      </c>
      <c r="FL233">
        <v>7.7730090030569992</v>
      </c>
      <c r="FM233">
        <v>7.7717031116274731</v>
      </c>
      <c r="FN233">
        <v>7.7709763763978676</v>
      </c>
      <c r="FO233">
        <v>7.7705970843819898</v>
      </c>
      <c r="FP233">
        <v>7.7704516793988399</v>
      </c>
      <c r="FQ233">
        <v>7.7704349037369553</v>
      </c>
      <c r="FR233">
        <v>7.7705371269564871</v>
      </c>
      <c r="FS233">
        <v>7.7706517403476907</v>
      </c>
      <c r="FT233">
        <v>7.770784814026257</v>
      </c>
      <c r="FU233">
        <v>7.7706616854342521</v>
      </c>
      <c r="FV233">
        <v>7.7701941264072776</v>
      </c>
      <c r="FW233">
        <v>7.7695273959453468</v>
      </c>
      <c r="FX233">
        <v>7.768553536481166</v>
      </c>
      <c r="FY233">
        <v>7.7674415988936669</v>
      </c>
      <c r="FZ233">
        <v>7.7654899261630668</v>
      </c>
      <c r="GA233">
        <v>7.7627798227875049</v>
      </c>
      <c r="GB233">
        <v>7.7600704239882141</v>
      </c>
      <c r="GC233">
        <v>7.7570838502507158</v>
      </c>
      <c r="GD233">
        <v>7.7538760829678051</v>
      </c>
      <c r="GE233">
        <v>7.7506673090626883</v>
      </c>
      <c r="GF233">
        <v>7.7472453686421963</v>
      </c>
      <c r="GG233">
        <v>7.7437977804691522</v>
      </c>
      <c r="GH233">
        <v>7.7404190650119666</v>
      </c>
      <c r="GI233">
        <v>7.7371587747181074</v>
      </c>
      <c r="GJ233">
        <v>7.7341109895686966</v>
      </c>
      <c r="GK233">
        <v>7.7313699943087411</v>
      </c>
      <c r="GL233">
        <v>7.7288842099276751</v>
      </c>
      <c r="GM233">
        <v>7.7269987088876633</v>
      </c>
      <c r="GN233">
        <v>7.7254640229148084</v>
      </c>
      <c r="GO233">
        <v>7.7241261326560728</v>
      </c>
      <c r="GP233">
        <v>7.7229667372191422</v>
      </c>
      <c r="GQ233">
        <v>7.7219470223995037</v>
      </c>
      <c r="GR233">
        <v>7.7209978792799276</v>
      </c>
      <c r="GS233">
        <v>7.7200214439204524</v>
      </c>
      <c r="GT233">
        <v>7.7190368181920448</v>
      </c>
      <c r="GU233">
        <v>7.7177466563402106</v>
      </c>
      <c r="GV233">
        <v>7.7160618714885443</v>
      </c>
      <c r="GW233">
        <v>7.7141115209806506</v>
      </c>
      <c r="GX233">
        <v>7.7117145283326662</v>
      </c>
      <c r="GY233">
        <v>7.708937998880927</v>
      </c>
    </row>
    <row r="234" spans="1:207" x14ac:dyDescent="0.25">
      <c r="A234">
        <f t="shared" si="3"/>
        <v>233</v>
      </c>
      <c r="B234">
        <v>58.097478991596638</v>
      </c>
      <c r="C234">
        <v>58.097478991596638</v>
      </c>
      <c r="D234">
        <v>7.7154065733819497</v>
      </c>
      <c r="E234">
        <v>7.7132216685272734</v>
      </c>
      <c r="F234">
        <v>7.7108792575532519</v>
      </c>
      <c r="G234">
        <v>7.7086401080643174</v>
      </c>
      <c r="H234">
        <v>7.7068068358802666</v>
      </c>
      <c r="I234">
        <v>7.705204504212622</v>
      </c>
      <c r="J234">
        <v>7.7045407963954826</v>
      </c>
      <c r="K234">
        <v>7.7051695494758379</v>
      </c>
      <c r="L234">
        <v>7.7070669949454782</v>
      </c>
      <c r="M234">
        <v>7.7101827211876444</v>
      </c>
      <c r="N234">
        <v>7.7139160227441526</v>
      </c>
      <c r="O234">
        <v>7.7180052692040313</v>
      </c>
      <c r="P234">
        <v>7.7223002594653369</v>
      </c>
      <c r="Q234">
        <v>7.7265522630304657</v>
      </c>
      <c r="R234">
        <v>7.7308570008619046</v>
      </c>
      <c r="S234">
        <v>7.7343249245562724</v>
      </c>
      <c r="T234">
        <v>7.7376669492993422</v>
      </c>
      <c r="U234">
        <v>7.7407731775456119</v>
      </c>
      <c r="V234">
        <v>7.7437253450493388</v>
      </c>
      <c r="W234">
        <v>7.7466343622256488</v>
      </c>
      <c r="X234">
        <v>7.7496629199195057</v>
      </c>
      <c r="Y234">
        <v>7.7526812678104768</v>
      </c>
      <c r="Z234">
        <v>7.7558541408689239</v>
      </c>
      <c r="AA234">
        <v>7.7592753934156518</v>
      </c>
      <c r="AB234">
        <v>7.7630193797105038</v>
      </c>
      <c r="AC234">
        <v>7.7671870802775569</v>
      </c>
      <c r="AD234">
        <v>7.7718687664461088</v>
      </c>
      <c r="AE234">
        <v>7.7770522534371791</v>
      </c>
      <c r="AF234">
        <v>7.7830384733109286</v>
      </c>
      <c r="AG234">
        <v>7.7890801790325419</v>
      </c>
      <c r="AH234">
        <v>7.7952340162363658</v>
      </c>
      <c r="AI234">
        <v>7.8012182637000214</v>
      </c>
      <c r="AJ234">
        <v>7.8068041829966024</v>
      </c>
      <c r="AK234">
        <v>7.8117416793853227</v>
      </c>
      <c r="AL234">
        <v>7.8156241908029456</v>
      </c>
      <c r="AM234">
        <v>7.8183826336935658</v>
      </c>
      <c r="AN234">
        <v>7.8200071744175519</v>
      </c>
      <c r="AO234">
        <v>7.8210574564778286</v>
      </c>
      <c r="AP234">
        <v>7.8215366398681212</v>
      </c>
      <c r="AQ234">
        <v>7.8219039104705592</v>
      </c>
      <c r="AR234">
        <v>7.8221458324464139</v>
      </c>
      <c r="AS234">
        <v>7.8223552820907658</v>
      </c>
      <c r="AT234">
        <v>7.8234167349451837</v>
      </c>
      <c r="AU234">
        <v>7.8246090173544216</v>
      </c>
      <c r="AV234">
        <v>7.8259398090079602</v>
      </c>
      <c r="AW234">
        <v>7.8274012320984143</v>
      </c>
      <c r="AX234">
        <v>7.8289851341843786</v>
      </c>
      <c r="AY234">
        <v>7.8304465608500049</v>
      </c>
      <c r="AZ234">
        <v>7.8319818675353066</v>
      </c>
      <c r="BA234">
        <v>7.8329222891644914</v>
      </c>
      <c r="BB234" s="2">
        <v>7.8333835699702483</v>
      </c>
      <c r="BC234" s="2">
        <v>7.8334068271783934</v>
      </c>
      <c r="BD234" s="2">
        <v>7.8328931112103284</v>
      </c>
      <c r="BE234" s="2">
        <v>7.8317162915668952</v>
      </c>
      <c r="BF234" s="2">
        <v>7.8298919667527187</v>
      </c>
      <c r="BG234" s="2">
        <v>7.8276009670937601</v>
      </c>
      <c r="BH234" s="2">
        <v>7.8248498861144959</v>
      </c>
      <c r="BI234" s="2">
        <v>7.8215286882902122</v>
      </c>
      <c r="BJ234" s="2">
        <v>7.8178932398512453</v>
      </c>
      <c r="BK234" s="2">
        <v>7.8136774966793432</v>
      </c>
      <c r="BL234" s="2">
        <v>7.8091465017678701</v>
      </c>
      <c r="BM234" s="2">
        <v>7.8040241845757912</v>
      </c>
      <c r="BN234" s="2">
        <v>7.7988409581296869</v>
      </c>
      <c r="BO234" s="2">
        <v>7.7932772834595454</v>
      </c>
      <c r="BP234" s="2">
        <v>7.7873217691589538</v>
      </c>
      <c r="BQ234" s="2">
        <v>7.7812760328232073</v>
      </c>
      <c r="BR234" s="2">
        <v>7.7749712467936574</v>
      </c>
      <c r="BS234" s="2">
        <v>7.768325900638934</v>
      </c>
      <c r="BT234" s="2">
        <v>7.7617184496251284</v>
      </c>
      <c r="BU234" s="2">
        <v>7.7548427163056139</v>
      </c>
      <c r="BV234" s="2">
        <v>7.7479613636329931</v>
      </c>
      <c r="BW234" s="2">
        <v>7.7409617381654279</v>
      </c>
      <c r="BX234" s="2">
        <v>7.7339285093240271</v>
      </c>
      <c r="BY234" s="2">
        <v>7.7268110300583679</v>
      </c>
      <c r="BZ234" s="2">
        <v>7.719801408806422</v>
      </c>
      <c r="CA234" s="2">
        <v>7.7127607935239482</v>
      </c>
      <c r="CB234" s="2">
        <v>7.7058103703712639</v>
      </c>
      <c r="CC234" s="2">
        <v>7.6989830987880072</v>
      </c>
      <c r="CD234" s="2">
        <v>7.6920353218650259</v>
      </c>
      <c r="CE234" s="2">
        <v>7.6854972087878553</v>
      </c>
      <c r="CF234" s="2">
        <v>7.6789610467546732</v>
      </c>
      <c r="CG234" s="2">
        <v>7.6725470808051064</v>
      </c>
      <c r="CH234" s="2">
        <v>7.6661874069989171</v>
      </c>
      <c r="CI234" s="2">
        <v>7.6599690322961731</v>
      </c>
      <c r="CJ234" s="2">
        <v>7.6537282297254778</v>
      </c>
      <c r="CK234" s="2">
        <v>7.6480357344964034</v>
      </c>
      <c r="CL234" s="2">
        <v>7.6423495067737823</v>
      </c>
      <c r="CM234" s="2">
        <v>7.636940613283139</v>
      </c>
      <c r="CN234" s="2">
        <v>7.6316001477356519</v>
      </c>
      <c r="CO234" s="2">
        <v>7.6266279753746433</v>
      </c>
      <c r="CP234" s="2">
        <v>7.6217064826176166</v>
      </c>
      <c r="CQ234" s="2">
        <v>7.6170473888257746</v>
      </c>
      <c r="CR234" s="2">
        <v>7.6128378132532326</v>
      </c>
      <c r="CS234" s="2">
        <v>7.6087354433737309</v>
      </c>
      <c r="CT234" s="2">
        <v>7.6048373748485014</v>
      </c>
      <c r="CU234" s="2">
        <v>7.6011227085062218</v>
      </c>
      <c r="CV234" s="2">
        <v>7.5978901958714617</v>
      </c>
      <c r="CW234" s="2">
        <v>7.5948637886797066</v>
      </c>
      <c r="CX234" s="2">
        <v>7.5920166224131096</v>
      </c>
      <c r="CY234" s="2">
        <v>7.5893727393263077</v>
      </c>
      <c r="CZ234" s="2">
        <v>7.5871511175275224</v>
      </c>
      <c r="DA234" s="19">
        <v>7.5852388716429564</v>
      </c>
      <c r="DB234" s="2">
        <v>7.5835133989369954</v>
      </c>
      <c r="DC234" s="2">
        <v>7.5822533252189146</v>
      </c>
      <c r="DD234" s="2">
        <v>7.5809109950702842</v>
      </c>
      <c r="DE234" s="2">
        <v>7.5801912960487154</v>
      </c>
      <c r="DF234" s="2">
        <v>7.5796131410436578</v>
      </c>
      <c r="DG234" s="2">
        <v>7.5793443154772042</v>
      </c>
      <c r="DH234" s="2">
        <v>7.5792267502166037</v>
      </c>
      <c r="DI234" s="2">
        <v>7.5795707979998692</v>
      </c>
      <c r="DJ234" s="2">
        <v>7.580188960026228</v>
      </c>
      <c r="DK234" s="2">
        <v>7.5811651597738718</v>
      </c>
      <c r="DL234" s="2">
        <v>7.5822217276165293</v>
      </c>
      <c r="DM234" s="2">
        <v>7.5837338025921213</v>
      </c>
      <c r="DN234" s="2">
        <v>7.5855746938537836</v>
      </c>
      <c r="DO234" s="2">
        <v>7.5877015432585866</v>
      </c>
      <c r="DP234" s="2">
        <v>7.5899923639630238</v>
      </c>
      <c r="DQ234" s="2">
        <v>7.5927870616995454</v>
      </c>
      <c r="DR234" s="2">
        <v>7.5958922274399736</v>
      </c>
      <c r="DS234" s="2">
        <v>7.5993088211940796</v>
      </c>
      <c r="DT234" s="2">
        <v>7.6030843152207757</v>
      </c>
      <c r="DU234" s="2">
        <v>7.6071354206328721</v>
      </c>
      <c r="DV234" s="2">
        <v>7.6115519021403566</v>
      </c>
      <c r="DW234" s="2">
        <v>7.6162144885351326</v>
      </c>
      <c r="DX234" s="2">
        <v>7.6212603968513122</v>
      </c>
      <c r="DY234" s="2">
        <v>7.6266048021596218</v>
      </c>
      <c r="DZ234" s="2">
        <v>7.6323054699000146</v>
      </c>
      <c r="EA234" s="2">
        <v>7.6384109389111714</v>
      </c>
      <c r="EB234" s="2">
        <v>7.6446523819299648</v>
      </c>
      <c r="EC234" s="2">
        <v>7.6512083795869996</v>
      </c>
      <c r="ED234" s="2">
        <v>7.6580062392614678</v>
      </c>
      <c r="EE234" s="2">
        <v>7.6649743960490868</v>
      </c>
      <c r="EF234" s="2">
        <v>7.6720993010206779</v>
      </c>
      <c r="EG234" s="2">
        <v>7.6793102350830678</v>
      </c>
      <c r="EH234" s="2">
        <v>7.6867089994399826</v>
      </c>
      <c r="EI234" s="2">
        <v>7.6940584706592592</v>
      </c>
      <c r="EJ234" s="2">
        <v>7.7013470032973848</v>
      </c>
      <c r="EK234" s="2">
        <v>7.7086176850039676</v>
      </c>
      <c r="EL234" s="2">
        <v>7.7158127433803241</v>
      </c>
      <c r="EM234" s="2">
        <v>7.7228335242958082</v>
      </c>
      <c r="EN234">
        <v>7.7299493938125847</v>
      </c>
      <c r="EO234">
        <v>7.7367187425323358</v>
      </c>
      <c r="EP234">
        <v>7.7432371470248222</v>
      </c>
      <c r="EQ234">
        <v>7.7494876909535781</v>
      </c>
      <c r="ER234">
        <v>7.7554434315274774</v>
      </c>
      <c r="ES234">
        <v>7.7610533084825359</v>
      </c>
      <c r="ET234">
        <v>7.7662762871770727</v>
      </c>
      <c r="EU234">
        <v>7.7710404179314718</v>
      </c>
      <c r="EV234">
        <v>7.7754429372867477</v>
      </c>
      <c r="EW234">
        <v>7.7793000548474769</v>
      </c>
      <c r="EX234">
        <v>7.7826185821249334</v>
      </c>
      <c r="EY234">
        <v>7.7853143194585677</v>
      </c>
      <c r="EZ234">
        <v>7.7873899703147611</v>
      </c>
      <c r="FA234">
        <v>7.7889061428134019</v>
      </c>
      <c r="FB234">
        <v>7.7897877053648497</v>
      </c>
      <c r="FC234">
        <v>7.7899808461818383</v>
      </c>
      <c r="FD234">
        <v>7.7894992874647162</v>
      </c>
      <c r="FE234">
        <v>7.788325233322019</v>
      </c>
      <c r="FF234">
        <v>7.7864328893527821</v>
      </c>
      <c r="FG234">
        <v>7.7842554371896489</v>
      </c>
      <c r="FH234">
        <v>7.7817290911281507</v>
      </c>
      <c r="FI234">
        <v>7.7791900551392521</v>
      </c>
      <c r="FJ234">
        <v>7.7768211589854364</v>
      </c>
      <c r="FK234">
        <v>7.7747912831577279</v>
      </c>
      <c r="FL234">
        <v>7.7731873018856454</v>
      </c>
      <c r="FM234">
        <v>7.7721245549774833</v>
      </c>
      <c r="FN234">
        <v>7.7713629666071622</v>
      </c>
      <c r="FO234">
        <v>7.7709873885331158</v>
      </c>
      <c r="FP234">
        <v>7.7708372515896071</v>
      </c>
      <c r="FQ234">
        <v>7.7708161886425318</v>
      </c>
      <c r="FR234">
        <v>7.7709208527950988</v>
      </c>
      <c r="FS234">
        <v>7.7710353671196533</v>
      </c>
      <c r="FT234">
        <v>7.7711038649957436</v>
      </c>
      <c r="FU234">
        <v>7.7709282798870074</v>
      </c>
      <c r="FV234">
        <v>7.7704775986945611</v>
      </c>
      <c r="FW234">
        <v>7.7697868108683963</v>
      </c>
      <c r="FX234">
        <v>7.7687956340664446</v>
      </c>
      <c r="FY234">
        <v>7.767494385709667</v>
      </c>
      <c r="FZ234">
        <v>7.7655637658899348</v>
      </c>
      <c r="GA234">
        <v>7.7631287532153967</v>
      </c>
      <c r="GB234">
        <v>7.7603943782309308</v>
      </c>
      <c r="GC234">
        <v>7.7573776983202407</v>
      </c>
      <c r="GD234">
        <v>7.7541713666034218</v>
      </c>
      <c r="GE234">
        <v>7.7508293198651907</v>
      </c>
      <c r="GF234">
        <v>7.7473844764434032</v>
      </c>
      <c r="GG234">
        <v>7.7439117502754291</v>
      </c>
      <c r="GH234">
        <v>7.7405169762257744</v>
      </c>
      <c r="GI234">
        <v>7.7372600336996218</v>
      </c>
      <c r="GJ234">
        <v>7.7342168046289146</v>
      </c>
      <c r="GK234">
        <v>7.7314653919017982</v>
      </c>
      <c r="GL234">
        <v>7.728986943707028</v>
      </c>
      <c r="GM234">
        <v>7.7271970092041053</v>
      </c>
      <c r="GN234">
        <v>7.7256717235628027</v>
      </c>
      <c r="GO234">
        <v>7.7243425918111797</v>
      </c>
      <c r="GP234">
        <v>7.7232174561711284</v>
      </c>
      <c r="GQ234">
        <v>7.7222226548792152</v>
      </c>
      <c r="GR234">
        <v>7.721332601853371</v>
      </c>
      <c r="GS234">
        <v>7.7204001854054596</v>
      </c>
      <c r="GT234">
        <v>7.7194496078117361</v>
      </c>
      <c r="GU234">
        <v>7.7181897232323138</v>
      </c>
      <c r="GV234">
        <v>7.7165386086239511</v>
      </c>
      <c r="GW234">
        <v>7.7146962878275502</v>
      </c>
      <c r="GX234">
        <v>7.7121291649672976</v>
      </c>
      <c r="GY234">
        <v>7.7093331796726314</v>
      </c>
    </row>
    <row r="235" spans="1:207" x14ac:dyDescent="0.25">
      <c r="A235">
        <f t="shared" si="3"/>
        <v>234</v>
      </c>
      <c r="B235">
        <v>58.347899159663868</v>
      </c>
      <c r="C235">
        <v>58.347899159663868</v>
      </c>
      <c r="D235">
        <v>7.7159072249134857</v>
      </c>
      <c r="E235">
        <v>7.713735477770661</v>
      </c>
      <c r="F235">
        <v>7.7114035429177186</v>
      </c>
      <c r="G235">
        <v>7.7092224698759564</v>
      </c>
      <c r="H235">
        <v>7.7070153927097609</v>
      </c>
      <c r="I235">
        <v>7.7056980005772182</v>
      </c>
      <c r="J235">
        <v>7.7052243707999892</v>
      </c>
      <c r="K235">
        <v>7.7058594708750849</v>
      </c>
      <c r="L235">
        <v>7.7077548303747676</v>
      </c>
      <c r="M235">
        <v>7.7107544421437328</v>
      </c>
      <c r="N235">
        <v>7.7144604296775494</v>
      </c>
      <c r="O235">
        <v>7.7185329141671337</v>
      </c>
      <c r="P235">
        <v>7.7227931647705406</v>
      </c>
      <c r="Q235">
        <v>7.7270880853212027</v>
      </c>
      <c r="R235">
        <v>7.7313508652934484</v>
      </c>
      <c r="S235">
        <v>7.7349169569696192</v>
      </c>
      <c r="T235">
        <v>7.7382182224307563</v>
      </c>
      <c r="U235">
        <v>7.7412009137048683</v>
      </c>
      <c r="V235">
        <v>7.7441709480208347</v>
      </c>
      <c r="W235">
        <v>7.7470343331748968</v>
      </c>
      <c r="X235">
        <v>7.7500235292754631</v>
      </c>
      <c r="Y235">
        <v>7.752977875884894</v>
      </c>
      <c r="Z235">
        <v>7.7561268377484431</v>
      </c>
      <c r="AA235">
        <v>7.7595775944473928</v>
      </c>
      <c r="AB235">
        <v>7.7633710001971066</v>
      </c>
      <c r="AC235">
        <v>7.7675515588919604</v>
      </c>
      <c r="AD235">
        <v>7.7722442449593876</v>
      </c>
      <c r="AE235">
        <v>7.7774396587892669</v>
      </c>
      <c r="AF235">
        <v>7.783289519349001</v>
      </c>
      <c r="AG235">
        <v>7.7893078687470929</v>
      </c>
      <c r="AH235">
        <v>7.7954767239824028</v>
      </c>
      <c r="AI235">
        <v>7.8014966305532516</v>
      </c>
      <c r="AJ235">
        <v>7.807153178834433</v>
      </c>
      <c r="AK235">
        <v>7.8122045196623668</v>
      </c>
      <c r="AL235">
        <v>7.8159869733872238</v>
      </c>
      <c r="AM235">
        <v>7.8188109500407377</v>
      </c>
      <c r="AN235">
        <v>7.8204086614700126</v>
      </c>
      <c r="AO235">
        <v>7.821283501807363</v>
      </c>
      <c r="AP235">
        <v>7.8216057917090511</v>
      </c>
      <c r="AQ235">
        <v>7.8220754732204876</v>
      </c>
      <c r="AR235">
        <v>7.822240565316096</v>
      </c>
      <c r="AS235">
        <v>7.8225113689452277</v>
      </c>
      <c r="AT235">
        <v>7.8234078055299916</v>
      </c>
      <c r="AU235">
        <v>7.8245695171051803</v>
      </c>
      <c r="AV235">
        <v>7.8258509871257944</v>
      </c>
      <c r="AW235">
        <v>7.8273627318767156</v>
      </c>
      <c r="AX235">
        <v>7.8289557156716176</v>
      </c>
      <c r="AY235">
        <v>7.8304008268284999</v>
      </c>
      <c r="AZ235">
        <v>7.8318159596785</v>
      </c>
      <c r="BA235">
        <v>7.832800212164444</v>
      </c>
      <c r="BB235" s="2">
        <v>7.8332125098619114</v>
      </c>
      <c r="BC235" s="2">
        <v>7.8332324761276677</v>
      </c>
      <c r="BD235" s="2">
        <v>7.8327521733010563</v>
      </c>
      <c r="BE235" s="2">
        <v>7.831582800285692</v>
      </c>
      <c r="BF235" s="2">
        <v>7.8298879280728757</v>
      </c>
      <c r="BG235" s="2">
        <v>7.82761512104031</v>
      </c>
      <c r="BH235" s="2">
        <v>7.8248059773058314</v>
      </c>
      <c r="BI235" s="2">
        <v>7.8216809668880156</v>
      </c>
      <c r="BJ235" s="2">
        <v>7.8180055786008387</v>
      </c>
      <c r="BK235" s="2">
        <v>7.8137547551159008</v>
      </c>
      <c r="BL235" s="2">
        <v>7.8091984314857017</v>
      </c>
      <c r="BM235" s="2">
        <v>7.8042107015948856</v>
      </c>
      <c r="BN235" s="2">
        <v>7.7990330892432649</v>
      </c>
      <c r="BO235" s="2">
        <v>7.7935502462468609</v>
      </c>
      <c r="BP235" s="2">
        <v>7.7876143564534432</v>
      </c>
      <c r="BQ235" s="2">
        <v>7.7815630807945944</v>
      </c>
      <c r="BR235" s="2">
        <v>7.7751682165957314</v>
      </c>
      <c r="BS235" s="2">
        <v>7.7685566327144224</v>
      </c>
      <c r="BT235" s="2">
        <v>7.7619459619459361</v>
      </c>
      <c r="BU235" s="2">
        <v>7.7549456533534276</v>
      </c>
      <c r="BV235" s="2">
        <v>7.7480349760143516</v>
      </c>
      <c r="BW235" s="2">
        <v>7.7409878807986434</v>
      </c>
      <c r="BX235" s="2">
        <v>7.733876334609036</v>
      </c>
      <c r="BY235" s="2">
        <v>7.7267321421552868</v>
      </c>
      <c r="BZ235" s="2">
        <v>7.7196736974082443</v>
      </c>
      <c r="CA235" s="2">
        <v>7.712584846938495</v>
      </c>
      <c r="CB235" s="2">
        <v>7.7054567144701593</v>
      </c>
      <c r="CC235" s="2">
        <v>7.6986702583864046</v>
      </c>
      <c r="CD235" s="2">
        <v>7.6916625394887603</v>
      </c>
      <c r="CE235" s="2">
        <v>7.6849683603445422</v>
      </c>
      <c r="CF235" s="2">
        <v>7.6783865907324689</v>
      </c>
      <c r="CG235" s="2">
        <v>7.6719228201824681</v>
      </c>
      <c r="CH235" s="2">
        <v>7.6654618158658678</v>
      </c>
      <c r="CI235" s="2">
        <v>7.6591894790582744</v>
      </c>
      <c r="CJ235" s="2">
        <v>7.6531526733006787</v>
      </c>
      <c r="CK235" s="2">
        <v>7.6472262842968322</v>
      </c>
      <c r="CL235" s="2">
        <v>7.641517235776738</v>
      </c>
      <c r="CM235" s="2">
        <v>7.6360472625889058</v>
      </c>
      <c r="CN235" s="2">
        <v>7.6306613176120779</v>
      </c>
      <c r="CO235" s="2">
        <v>7.6256479556082226</v>
      </c>
      <c r="CP235" s="2">
        <v>7.6206957915581688</v>
      </c>
      <c r="CQ235" s="2">
        <v>7.6160128429748903</v>
      </c>
      <c r="CR235" s="2">
        <v>7.6116151054066954</v>
      </c>
      <c r="CS235" s="2">
        <v>7.6076706216124892</v>
      </c>
      <c r="CT235" s="2">
        <v>7.6037388162854276</v>
      </c>
      <c r="CU235" s="2">
        <v>7.5999950696783429</v>
      </c>
      <c r="CV235" s="2">
        <v>7.5964279926892138</v>
      </c>
      <c r="CW235" s="2">
        <v>7.5932754059200978</v>
      </c>
      <c r="CX235" s="2">
        <v>7.590423483642045</v>
      </c>
      <c r="CY235" s="2">
        <v>7.5878905164345314</v>
      </c>
      <c r="CZ235" s="2">
        <v>7.5855730964087824</v>
      </c>
      <c r="DA235" s="19">
        <v>7.583539749321794</v>
      </c>
      <c r="DB235" s="2">
        <v>7.5821377018171647</v>
      </c>
      <c r="DC235" s="2">
        <v>7.5806626385607974</v>
      </c>
      <c r="DD235" s="2">
        <v>7.5793157051536602</v>
      </c>
      <c r="DE235" s="2">
        <v>7.5787615485924231</v>
      </c>
      <c r="DF235" s="2">
        <v>7.5782342450829452</v>
      </c>
      <c r="DG235" s="2">
        <v>7.5779951520862241</v>
      </c>
      <c r="DH235" s="2">
        <v>7.5777807120837277</v>
      </c>
      <c r="DI235" s="2">
        <v>7.5785536030959513</v>
      </c>
      <c r="DJ235" s="2">
        <v>7.5791003493035243</v>
      </c>
      <c r="DK235" s="2">
        <v>7.5800546566883744</v>
      </c>
      <c r="DL235" s="2">
        <v>7.5813750451192066</v>
      </c>
      <c r="DM235" s="2">
        <v>7.5828220839360521</v>
      </c>
      <c r="DN235" s="2">
        <v>7.5846996749113176</v>
      </c>
      <c r="DO235" s="2">
        <v>7.5869117557387824</v>
      </c>
      <c r="DP235" s="2">
        <v>7.5892311004197461</v>
      </c>
      <c r="DQ235" s="2">
        <v>7.5921291249057141</v>
      </c>
      <c r="DR235" s="2">
        <v>7.5953428017277904</v>
      </c>
      <c r="DS235" s="2">
        <v>7.598854009931304</v>
      </c>
      <c r="DT235" s="2">
        <v>7.6027178803834943</v>
      </c>
      <c r="DU235" s="2">
        <v>7.6068865139327251</v>
      </c>
      <c r="DV235" s="2">
        <v>7.6114032847522033</v>
      </c>
      <c r="DW235" s="2">
        <v>7.6160035795391066</v>
      </c>
      <c r="DX235" s="2">
        <v>7.6211211954232434</v>
      </c>
      <c r="DY235" s="2">
        <v>7.6265428909188282</v>
      </c>
      <c r="DZ235" s="2">
        <v>7.6323095304822282</v>
      </c>
      <c r="EA235" s="2">
        <v>7.6383113784383099</v>
      </c>
      <c r="EB235" s="2">
        <v>7.6447986097990137</v>
      </c>
      <c r="EC235" s="2">
        <v>7.6514207073138998</v>
      </c>
      <c r="ED235" s="2">
        <v>7.6582794366592983</v>
      </c>
      <c r="EE235" s="2">
        <v>7.6653049031389164</v>
      </c>
      <c r="EF235" s="2">
        <v>7.6724881154721611</v>
      </c>
      <c r="EG235" s="2">
        <v>7.6797770443080591</v>
      </c>
      <c r="EH235" s="2">
        <v>7.6873168925177309</v>
      </c>
      <c r="EI235" s="2">
        <v>7.6947642758917576</v>
      </c>
      <c r="EJ235" s="2">
        <v>7.7020816885444496</v>
      </c>
      <c r="EK235" s="2">
        <v>7.7093865258830983</v>
      </c>
      <c r="EL235" s="2">
        <v>7.7166126655111587</v>
      </c>
      <c r="EM235" s="2">
        <v>7.7235906026021039</v>
      </c>
      <c r="EN235">
        <v>7.7307267528650394</v>
      </c>
      <c r="EO235">
        <v>7.7375075911495301</v>
      </c>
      <c r="EP235">
        <v>7.7440380560692237</v>
      </c>
      <c r="EQ235">
        <v>7.7503002240319496</v>
      </c>
      <c r="ER235">
        <v>7.7562626861546766</v>
      </c>
      <c r="ES235">
        <v>7.7618831141481532</v>
      </c>
      <c r="ET235">
        <v>7.7671034534713197</v>
      </c>
      <c r="EU235">
        <v>7.771863172416718</v>
      </c>
      <c r="EV235">
        <v>7.7762743601418283</v>
      </c>
      <c r="EW235">
        <v>7.7801296083216709</v>
      </c>
      <c r="EX235">
        <v>7.7834540046760283</v>
      </c>
      <c r="EY235">
        <v>7.7861463527178536</v>
      </c>
      <c r="EZ235">
        <v>7.788149324573399</v>
      </c>
      <c r="FA235">
        <v>7.7895910128865742</v>
      </c>
      <c r="FB235">
        <v>7.7904438918910968</v>
      </c>
      <c r="FC235">
        <v>7.7905991735924767</v>
      </c>
      <c r="FD235">
        <v>7.7901169850194494</v>
      </c>
      <c r="FE235">
        <v>7.7888647933892923</v>
      </c>
      <c r="FF235">
        <v>7.7869438991968281</v>
      </c>
      <c r="FG235">
        <v>7.7847277400446186</v>
      </c>
      <c r="FH235">
        <v>7.7821616719488604</v>
      </c>
      <c r="FI235">
        <v>7.779610639070043</v>
      </c>
      <c r="FJ235">
        <v>7.7772728605711396</v>
      </c>
      <c r="FK235">
        <v>7.7751021484497116</v>
      </c>
      <c r="FL235">
        <v>7.7735002470836969</v>
      </c>
      <c r="FM235">
        <v>7.7725835150204112</v>
      </c>
      <c r="FN235">
        <v>7.7718068932597539</v>
      </c>
      <c r="FO235">
        <v>7.7714360255258716</v>
      </c>
      <c r="FP235">
        <v>7.7712861761758756</v>
      </c>
      <c r="FQ235">
        <v>7.7712739037282246</v>
      </c>
      <c r="FR235">
        <v>7.7713840006155239</v>
      </c>
      <c r="FS235">
        <v>7.7714975186373572</v>
      </c>
      <c r="FT235">
        <v>7.7714550210177844</v>
      </c>
      <c r="FU235">
        <v>7.77123641577107</v>
      </c>
      <c r="FV235">
        <v>7.7709122247670424</v>
      </c>
      <c r="FW235">
        <v>7.7702281236865076</v>
      </c>
      <c r="FX235">
        <v>7.7692146880172572</v>
      </c>
      <c r="FY235">
        <v>7.7676913093976596</v>
      </c>
      <c r="FZ235">
        <v>7.7657618636851229</v>
      </c>
      <c r="GA235">
        <v>7.7635583495052334</v>
      </c>
      <c r="GB235">
        <v>7.7607953985152172</v>
      </c>
      <c r="GC235">
        <v>7.7577451762728371</v>
      </c>
      <c r="GD235">
        <v>7.7545197754764263</v>
      </c>
      <c r="GE235">
        <v>7.751060917284085</v>
      </c>
      <c r="GF235">
        <v>7.7475907120360858</v>
      </c>
      <c r="GG235">
        <v>7.7441050482837488</v>
      </c>
      <c r="GH235">
        <v>7.7407012238169566</v>
      </c>
      <c r="GI235">
        <v>7.7374520200081394</v>
      </c>
      <c r="GJ235">
        <v>7.7344191365807946</v>
      </c>
      <c r="GK235">
        <v>7.7316676290374859</v>
      </c>
      <c r="GL235">
        <v>7.7292305741779117</v>
      </c>
      <c r="GM235">
        <v>7.7274352357861886</v>
      </c>
      <c r="GN235">
        <v>7.7258947887583176</v>
      </c>
      <c r="GO235">
        <v>7.7245882318849004</v>
      </c>
      <c r="GP235">
        <v>7.7235285813524959</v>
      </c>
      <c r="GQ235">
        <v>7.7225892902151818</v>
      </c>
      <c r="GR235">
        <v>7.7217778489023488</v>
      </c>
      <c r="GS235">
        <v>7.7208927279546726</v>
      </c>
      <c r="GT235">
        <v>7.7198249077931091</v>
      </c>
      <c r="GU235">
        <v>7.7185575479071922</v>
      </c>
      <c r="GV235">
        <v>7.7170338445842583</v>
      </c>
      <c r="GW235">
        <v>7.7151770374762094</v>
      </c>
      <c r="GX235">
        <v>7.7126552199139429</v>
      </c>
      <c r="GY235">
        <v>7.7098245599588093</v>
      </c>
    </row>
    <row r="236" spans="1:207" x14ac:dyDescent="0.25">
      <c r="A236">
        <f t="shared" si="3"/>
        <v>235</v>
      </c>
      <c r="B236">
        <v>58.59831932773109</v>
      </c>
      <c r="C236">
        <v>58.59831932773109</v>
      </c>
      <c r="D236">
        <v>7.7162690225419892</v>
      </c>
      <c r="E236">
        <v>7.7141337146958628</v>
      </c>
      <c r="F236">
        <v>7.7118498323229172</v>
      </c>
      <c r="G236">
        <v>7.7097289540126823</v>
      </c>
      <c r="H236">
        <v>7.7077132892224061</v>
      </c>
      <c r="I236">
        <v>7.706510633359013</v>
      </c>
      <c r="J236">
        <v>7.7063699413759688</v>
      </c>
      <c r="K236">
        <v>7.7070376177230022</v>
      </c>
      <c r="L236">
        <v>7.7088729901675919</v>
      </c>
      <c r="M236">
        <v>7.7114919633373384</v>
      </c>
      <c r="N236">
        <v>7.7150471851240781</v>
      </c>
      <c r="O236">
        <v>7.7190681076502914</v>
      </c>
      <c r="P236">
        <v>7.7232788807372303</v>
      </c>
      <c r="Q236">
        <v>7.7276012545850223</v>
      </c>
      <c r="R236">
        <v>7.7315337297501276</v>
      </c>
      <c r="S236">
        <v>7.7353269501614088</v>
      </c>
      <c r="T236">
        <v>7.7386124182532727</v>
      </c>
      <c r="U236">
        <v>7.7415756997667566</v>
      </c>
      <c r="V236">
        <v>7.744597740634938</v>
      </c>
      <c r="W236">
        <v>7.747462683176189</v>
      </c>
      <c r="X236">
        <v>7.7504158915516408</v>
      </c>
      <c r="Y236">
        <v>7.7533638115366532</v>
      </c>
      <c r="Z236">
        <v>7.7565908486048869</v>
      </c>
      <c r="AA236">
        <v>7.7601764140325384</v>
      </c>
      <c r="AB236">
        <v>7.7640960040345419</v>
      </c>
      <c r="AC236">
        <v>7.7683334828380657</v>
      </c>
      <c r="AD236">
        <v>7.7729604609848542</v>
      </c>
      <c r="AE236">
        <v>7.7781031413626627</v>
      </c>
      <c r="AF236">
        <v>7.783547135760335</v>
      </c>
      <c r="AG236">
        <v>7.7895206336306986</v>
      </c>
      <c r="AH236">
        <v>7.795669391397662</v>
      </c>
      <c r="AI236">
        <v>7.8016884493088847</v>
      </c>
      <c r="AJ236">
        <v>7.8073371242310383</v>
      </c>
      <c r="AK236">
        <v>7.8122800854085472</v>
      </c>
      <c r="AL236">
        <v>7.8160662579095312</v>
      </c>
      <c r="AM236">
        <v>7.8188331899387897</v>
      </c>
      <c r="AN236">
        <v>7.8205582379582159</v>
      </c>
      <c r="AO236">
        <v>7.8213816598531372</v>
      </c>
      <c r="AP236">
        <v>7.8216811032445284</v>
      </c>
      <c r="AQ236">
        <v>7.8220499989016101</v>
      </c>
      <c r="AR236">
        <v>7.8222101715609762</v>
      </c>
      <c r="AS236">
        <v>7.8228291731201134</v>
      </c>
      <c r="AT236">
        <v>7.8234513475959524</v>
      </c>
      <c r="AU236">
        <v>7.8246005398999001</v>
      </c>
      <c r="AV236">
        <v>7.8259427208761316</v>
      </c>
      <c r="AW236">
        <v>7.8275157005723939</v>
      </c>
      <c r="AX236">
        <v>7.8290596278041784</v>
      </c>
      <c r="AY236">
        <v>7.8305094202951588</v>
      </c>
      <c r="AZ236">
        <v>7.8315990350204192</v>
      </c>
      <c r="BA236">
        <v>7.8326396905078237</v>
      </c>
      <c r="BB236" s="2">
        <v>7.8333139813745412</v>
      </c>
      <c r="BC236" s="2">
        <v>7.8333996771343024</v>
      </c>
      <c r="BD236" s="2">
        <v>7.8328858161171819</v>
      </c>
      <c r="BE236" s="2">
        <v>7.8317342988068983</v>
      </c>
      <c r="BF236" s="2">
        <v>7.83008515318003</v>
      </c>
      <c r="BG236" s="2">
        <v>7.8278159568522154</v>
      </c>
      <c r="BH236" s="2">
        <v>7.8249810081790407</v>
      </c>
      <c r="BI236" s="2">
        <v>7.8218406881252784</v>
      </c>
      <c r="BJ236" s="2">
        <v>7.8180954489060932</v>
      </c>
      <c r="BK236" s="2">
        <v>7.8138359358999896</v>
      </c>
      <c r="BL236" s="2">
        <v>7.8092609690036392</v>
      </c>
      <c r="BM236" s="2">
        <v>7.8044631140580583</v>
      </c>
      <c r="BN236" s="2">
        <v>7.7991013233663606</v>
      </c>
      <c r="BO236" s="2">
        <v>7.7935527802385591</v>
      </c>
      <c r="BP236" s="2">
        <v>7.7876659653183387</v>
      </c>
      <c r="BQ236" s="2">
        <v>7.7815194307519597</v>
      </c>
      <c r="BR236" s="2">
        <v>7.7750839062489394</v>
      </c>
      <c r="BS236" s="2">
        <v>7.7685306580007243</v>
      </c>
      <c r="BT236" s="2">
        <v>7.7618042021889888</v>
      </c>
      <c r="BU236" s="2">
        <v>7.7548369300541804</v>
      </c>
      <c r="BV236" s="2">
        <v>7.7478480433281129</v>
      </c>
      <c r="BW236" s="2">
        <v>7.7407595491161221</v>
      </c>
      <c r="BX236" s="2">
        <v>7.7336010777784283</v>
      </c>
      <c r="BY236" s="2">
        <v>7.7264638346641767</v>
      </c>
      <c r="BZ236" s="2">
        <v>7.7193124865001934</v>
      </c>
      <c r="CA236" s="2">
        <v>7.7122030421095316</v>
      </c>
      <c r="CB236" s="2">
        <v>7.7050144635957123</v>
      </c>
      <c r="CC236" s="2">
        <v>7.6981746970060048</v>
      </c>
      <c r="CD236" s="2">
        <v>7.6912144289080366</v>
      </c>
      <c r="CE236" s="2">
        <v>7.6843949586045204</v>
      </c>
      <c r="CF236" s="2">
        <v>7.6777465584174376</v>
      </c>
      <c r="CG236" s="2">
        <v>7.6712140351436906</v>
      </c>
      <c r="CH236" s="2">
        <v>7.6647302632609557</v>
      </c>
      <c r="CI236" s="2">
        <v>7.6584402467029911</v>
      </c>
      <c r="CJ236" s="2">
        <v>7.6524404132937311</v>
      </c>
      <c r="CK236" s="2">
        <v>7.6464155610915707</v>
      </c>
      <c r="CL236" s="2">
        <v>7.6406568147340623</v>
      </c>
      <c r="CM236" s="2">
        <v>7.6350590432086793</v>
      </c>
      <c r="CN236" s="2">
        <v>7.6296726706099243</v>
      </c>
      <c r="CO236" s="2">
        <v>7.6245032897761202</v>
      </c>
      <c r="CP236" s="2">
        <v>7.6195592215281742</v>
      </c>
      <c r="CQ236" s="2">
        <v>7.6148642842987986</v>
      </c>
      <c r="CR236" s="2">
        <v>7.6102032283987784</v>
      </c>
      <c r="CS236" s="2">
        <v>7.6061664172207841</v>
      </c>
      <c r="CT236" s="2">
        <v>7.6021729023113771</v>
      </c>
      <c r="CU236" s="2">
        <v>7.5984319098948534</v>
      </c>
      <c r="CV236" s="2">
        <v>7.5948541106626344</v>
      </c>
      <c r="CW236" s="2">
        <v>7.5916369675424109</v>
      </c>
      <c r="CX236" s="2">
        <v>7.5887517888777429</v>
      </c>
      <c r="CY236" s="2">
        <v>7.586200772095359</v>
      </c>
      <c r="CZ236" s="2">
        <v>7.5838666392955414</v>
      </c>
      <c r="DA236" s="19">
        <v>7.5818142831909832</v>
      </c>
      <c r="DB236" s="2">
        <v>7.5800474432640543</v>
      </c>
      <c r="DC236" s="2">
        <v>7.5785564089341877</v>
      </c>
      <c r="DD236" s="2">
        <v>7.5776356348714726</v>
      </c>
      <c r="DE236" s="2">
        <v>7.5766818599035526</v>
      </c>
      <c r="DF236" s="2">
        <v>7.5761985092847564</v>
      </c>
      <c r="DG236" s="2">
        <v>7.5760129014436508</v>
      </c>
      <c r="DH236" s="2">
        <v>7.5762967427030938</v>
      </c>
      <c r="DI236" s="2">
        <v>7.5766220522077621</v>
      </c>
      <c r="DJ236" s="2">
        <v>7.5773824626281234</v>
      </c>
      <c r="DK236" s="2">
        <v>7.5784052828151269</v>
      </c>
      <c r="DL236" s="2">
        <v>7.5799453365063547</v>
      </c>
      <c r="DM236" s="2">
        <v>7.5815859961628451</v>
      </c>
      <c r="DN236" s="2">
        <v>7.5835652122392867</v>
      </c>
      <c r="DO236" s="2">
        <v>7.5859208403693543</v>
      </c>
      <c r="DP236" s="2">
        <v>7.5884749975158341</v>
      </c>
      <c r="DQ236" s="2">
        <v>7.5914778569695009</v>
      </c>
      <c r="DR236" s="2">
        <v>7.5948034920341696</v>
      </c>
      <c r="DS236" s="2">
        <v>7.5984112343578181</v>
      </c>
      <c r="DT236" s="2">
        <v>7.6023598327088946</v>
      </c>
      <c r="DU236" s="2">
        <v>7.606652192213275</v>
      </c>
      <c r="DV236" s="2">
        <v>7.6112626689280782</v>
      </c>
      <c r="DW236" s="2">
        <v>7.6159565340473652</v>
      </c>
      <c r="DX236" s="2">
        <v>7.6211599058666639</v>
      </c>
      <c r="DY236" s="2">
        <v>7.6266914101951526</v>
      </c>
      <c r="DZ236" s="2">
        <v>7.6325425131376941</v>
      </c>
      <c r="EA236" s="2">
        <v>7.6385941742832957</v>
      </c>
      <c r="EB236" s="2">
        <v>7.6451740201763716</v>
      </c>
      <c r="EC236" s="2">
        <v>7.651878303364521</v>
      </c>
      <c r="ED236" s="2">
        <v>7.6587894955677296</v>
      </c>
      <c r="EE236" s="2">
        <v>7.6658732011585036</v>
      </c>
      <c r="EF236" s="2">
        <v>7.6730918945924662</v>
      </c>
      <c r="EG236" s="2">
        <v>7.6804377467123279</v>
      </c>
      <c r="EH236" s="2">
        <v>7.6879576453762919</v>
      </c>
      <c r="EI236" s="2">
        <v>7.6954857615677597</v>
      </c>
      <c r="EJ236" s="2">
        <v>7.7028396595498361</v>
      </c>
      <c r="EK236" s="2">
        <v>7.7101804179276492</v>
      </c>
      <c r="EL236" s="2">
        <v>7.7174387737847621</v>
      </c>
      <c r="EM236" s="2">
        <v>7.7244160721818176</v>
      </c>
      <c r="EN236">
        <v>7.7315030669479237</v>
      </c>
      <c r="EO236">
        <v>7.7382890259848418</v>
      </c>
      <c r="EP236">
        <v>7.7448315516494182</v>
      </c>
      <c r="EQ236">
        <v>7.7511058136474897</v>
      </c>
      <c r="ER236">
        <v>7.757072439589983</v>
      </c>
      <c r="ES236">
        <v>7.7627016848371806</v>
      </c>
      <c r="ET236">
        <v>7.7679179340629254</v>
      </c>
      <c r="EU236">
        <v>7.7726904409515702</v>
      </c>
      <c r="EV236">
        <v>7.7770842500416233</v>
      </c>
      <c r="EW236">
        <v>7.7809320750160023</v>
      </c>
      <c r="EX236">
        <v>7.7842574196191734</v>
      </c>
      <c r="EY236">
        <v>7.7869584850312581</v>
      </c>
      <c r="EZ236">
        <v>7.7889632486682832</v>
      </c>
      <c r="FA236">
        <v>7.7903865145309119</v>
      </c>
      <c r="FB236">
        <v>7.7912123242218509</v>
      </c>
      <c r="FC236">
        <v>7.7913520044520652</v>
      </c>
      <c r="FD236">
        <v>7.7908377518141956</v>
      </c>
      <c r="FE236">
        <v>7.7895245611559556</v>
      </c>
      <c r="FF236">
        <v>7.7876604731688639</v>
      </c>
      <c r="FG236">
        <v>7.7853491344870189</v>
      </c>
      <c r="FH236">
        <v>7.7828092111129701</v>
      </c>
      <c r="FI236">
        <v>7.7802324189017469</v>
      </c>
      <c r="FJ236">
        <v>7.7778441978400137</v>
      </c>
      <c r="FK236">
        <v>7.7756174416275456</v>
      </c>
      <c r="FL236">
        <v>7.7740009383476014</v>
      </c>
      <c r="FM236">
        <v>7.7730677536647033</v>
      </c>
      <c r="FN236">
        <v>7.7722953244488568</v>
      </c>
      <c r="FO236">
        <v>7.7719285497682558</v>
      </c>
      <c r="FP236">
        <v>7.7717827844093774</v>
      </c>
      <c r="FQ236">
        <v>7.7717902755318207</v>
      </c>
      <c r="FR236">
        <v>7.7719072997996452</v>
      </c>
      <c r="FS236">
        <v>7.7720189755665654</v>
      </c>
      <c r="FT236">
        <v>7.771866202940096</v>
      </c>
      <c r="FU236">
        <v>7.7716425295107339</v>
      </c>
      <c r="FV236">
        <v>7.7714768875988209</v>
      </c>
      <c r="FW236">
        <v>7.7708234119398716</v>
      </c>
      <c r="FX236">
        <v>7.7697897296355443</v>
      </c>
      <c r="FY236">
        <v>7.7681717365111496</v>
      </c>
      <c r="FZ236">
        <v>7.7662112305201036</v>
      </c>
      <c r="GA236">
        <v>7.7640167231794743</v>
      </c>
      <c r="GB236">
        <v>7.7612231327441901</v>
      </c>
      <c r="GC236">
        <v>7.7581399505216764</v>
      </c>
      <c r="GD236">
        <v>7.7548731265911659</v>
      </c>
      <c r="GE236">
        <v>7.7513541699826138</v>
      </c>
      <c r="GF236">
        <v>7.7478584749120278</v>
      </c>
      <c r="GG236">
        <v>7.7443720013009987</v>
      </c>
      <c r="GH236">
        <v>7.7409667180504469</v>
      </c>
      <c r="GI236">
        <v>7.7377283307011533</v>
      </c>
      <c r="GJ236">
        <v>7.7347103735755773</v>
      </c>
      <c r="GK236">
        <v>7.731969866145973</v>
      </c>
      <c r="GL236">
        <v>7.72960167229202</v>
      </c>
      <c r="GM236">
        <v>7.7277138699949459</v>
      </c>
      <c r="GN236">
        <v>7.726144185908085</v>
      </c>
      <c r="GO236">
        <v>7.7248722332894104</v>
      </c>
      <c r="GP236">
        <v>7.7238919152508672</v>
      </c>
      <c r="GQ236">
        <v>7.7230200606890183</v>
      </c>
      <c r="GR236">
        <v>7.7222561547677602</v>
      </c>
      <c r="GS236">
        <v>7.721380966119785</v>
      </c>
      <c r="GT236">
        <v>7.7201337913183483</v>
      </c>
      <c r="GU236">
        <v>7.7188149746364108</v>
      </c>
      <c r="GV236">
        <v>7.7173912542370857</v>
      </c>
      <c r="GW236">
        <v>7.7154206507308603</v>
      </c>
      <c r="GX236">
        <v>7.7130909531120393</v>
      </c>
      <c r="GY236">
        <v>7.710218071110023</v>
      </c>
    </row>
    <row r="237" spans="1:207" x14ac:dyDescent="0.25">
      <c r="A237">
        <f t="shared" si="3"/>
        <v>236</v>
      </c>
      <c r="B237">
        <v>58.84873949579832</v>
      </c>
      <c r="C237">
        <v>58.84873949579832</v>
      </c>
      <c r="D237">
        <v>7.7162290749342608</v>
      </c>
      <c r="E237">
        <v>7.7140982757340222</v>
      </c>
      <c r="F237">
        <v>7.7118593184211228</v>
      </c>
      <c r="G237">
        <v>7.7096672921957463</v>
      </c>
      <c r="H237">
        <v>7.7082860024558517</v>
      </c>
      <c r="I237">
        <v>7.7070054753670423</v>
      </c>
      <c r="J237">
        <v>7.7067436130075384</v>
      </c>
      <c r="K237">
        <v>7.7074957810058073</v>
      </c>
      <c r="L237">
        <v>7.7093664812104352</v>
      </c>
      <c r="M237">
        <v>7.7120848625276368</v>
      </c>
      <c r="N237">
        <v>7.715561049471547</v>
      </c>
      <c r="O237">
        <v>7.7195815412854651</v>
      </c>
      <c r="P237">
        <v>7.7237998633147917</v>
      </c>
      <c r="Q237">
        <v>7.7281034494365208</v>
      </c>
      <c r="R237">
        <v>7.7318574523820542</v>
      </c>
      <c r="S237">
        <v>7.7356571156452798</v>
      </c>
      <c r="T237">
        <v>7.7389372035691766</v>
      </c>
      <c r="U237">
        <v>7.7419449882688367</v>
      </c>
      <c r="V237">
        <v>7.7449994608318082</v>
      </c>
      <c r="W237">
        <v>7.7478907343484309</v>
      </c>
      <c r="X237">
        <v>7.750813465964824</v>
      </c>
      <c r="Y237">
        <v>7.7537700790615576</v>
      </c>
      <c r="Z237">
        <v>7.757050444803312</v>
      </c>
      <c r="AA237">
        <v>7.7606485971441206</v>
      </c>
      <c r="AB237">
        <v>7.7645474087566901</v>
      </c>
      <c r="AC237">
        <v>7.7687665877789316</v>
      </c>
      <c r="AD237">
        <v>7.7733480312917198</v>
      </c>
      <c r="AE237">
        <v>7.7784407181303106</v>
      </c>
      <c r="AF237">
        <v>7.7837731490755697</v>
      </c>
      <c r="AG237">
        <v>7.7897091443536679</v>
      </c>
      <c r="AH237">
        <v>7.795815218708845</v>
      </c>
      <c r="AI237">
        <v>7.8018033509817961</v>
      </c>
      <c r="AJ237">
        <v>7.8073903704906966</v>
      </c>
      <c r="AK237">
        <v>7.8121935627114389</v>
      </c>
      <c r="AL237">
        <v>7.8160355651797957</v>
      </c>
      <c r="AM237">
        <v>7.818704004287933</v>
      </c>
      <c r="AN237">
        <v>7.8205236948492836</v>
      </c>
      <c r="AO237">
        <v>7.8213831665470908</v>
      </c>
      <c r="AP237">
        <v>7.8217491158723096</v>
      </c>
      <c r="AQ237">
        <v>7.8219309413174658</v>
      </c>
      <c r="AR237">
        <v>7.8221282747965351</v>
      </c>
      <c r="AS237">
        <v>7.8228975481578793</v>
      </c>
      <c r="AT237">
        <v>7.823515339206554</v>
      </c>
      <c r="AU237">
        <v>7.8246707456392084</v>
      </c>
      <c r="AV237">
        <v>7.8261171012464246</v>
      </c>
      <c r="AW237">
        <v>7.8277357748399563</v>
      </c>
      <c r="AX237">
        <v>7.8292265416148226</v>
      </c>
      <c r="AY237">
        <v>7.8306959042061219</v>
      </c>
      <c r="AZ237">
        <v>7.8317169885349243</v>
      </c>
      <c r="BA237">
        <v>7.8327687143864688</v>
      </c>
      <c r="BB237" s="2">
        <v>7.8335636175447378</v>
      </c>
      <c r="BC237" s="2">
        <v>7.8337235898034328</v>
      </c>
      <c r="BD237" s="2">
        <v>7.8331525409322982</v>
      </c>
      <c r="BE237" s="2">
        <v>7.8320244440253486</v>
      </c>
      <c r="BF237" s="2">
        <v>7.8303654690422961</v>
      </c>
      <c r="BG237" s="2">
        <v>7.8280933308444576</v>
      </c>
      <c r="BH237" s="2">
        <v>7.8252591601128882</v>
      </c>
      <c r="BI237" s="2">
        <v>7.8219869617768527</v>
      </c>
      <c r="BJ237" s="2">
        <v>7.8181684756563836</v>
      </c>
      <c r="BK237" s="2">
        <v>7.8139215539370674</v>
      </c>
      <c r="BL237" s="2">
        <v>7.809334913610865</v>
      </c>
      <c r="BM237" s="2">
        <v>7.8045242737818912</v>
      </c>
      <c r="BN237" s="2">
        <v>7.79910125434942</v>
      </c>
      <c r="BO237" s="2">
        <v>7.7934220215073351</v>
      </c>
      <c r="BP237" s="2">
        <v>7.787580838170876</v>
      </c>
      <c r="BQ237" s="2">
        <v>7.781312952287375</v>
      </c>
      <c r="BR237" s="2">
        <v>7.7748697036242298</v>
      </c>
      <c r="BS237" s="2">
        <v>7.7683637511305639</v>
      </c>
      <c r="BT237" s="2">
        <v>7.7614862440915866</v>
      </c>
      <c r="BU237" s="2">
        <v>7.7546195957612554</v>
      </c>
      <c r="BV237" s="2">
        <v>7.7475365751476328</v>
      </c>
      <c r="BW237" s="2">
        <v>7.7404112540177632</v>
      </c>
      <c r="BX237" s="2">
        <v>7.7332246977568024</v>
      </c>
      <c r="BY237" s="2">
        <v>7.7260923732955789</v>
      </c>
      <c r="BZ237" s="2">
        <v>7.7188426824798579</v>
      </c>
      <c r="CA237" s="2">
        <v>7.7117182293424307</v>
      </c>
      <c r="CB237" s="2">
        <v>7.7045414757146053</v>
      </c>
      <c r="CC237" s="2">
        <v>7.6975882786377676</v>
      </c>
      <c r="CD237" s="2">
        <v>7.6907153984560326</v>
      </c>
      <c r="CE237" s="2">
        <v>7.6837972720739476</v>
      </c>
      <c r="CF237" s="2">
        <v>7.6770664802264674</v>
      </c>
      <c r="CG237" s="2">
        <v>7.6704509173742066</v>
      </c>
      <c r="CH237" s="2">
        <v>7.6639774404668799</v>
      </c>
      <c r="CI237" s="2">
        <v>7.6576763857649368</v>
      </c>
      <c r="CJ237" s="2">
        <v>7.6515888841217388</v>
      </c>
      <c r="CK237" s="2">
        <v>7.6455427446022641</v>
      </c>
      <c r="CL237" s="2">
        <v>7.6397113241845371</v>
      </c>
      <c r="CM237" s="2">
        <v>7.6339678078576441</v>
      </c>
      <c r="CN237" s="2">
        <v>7.62857954242532</v>
      </c>
      <c r="CO237" s="2">
        <v>7.6232179321543194</v>
      </c>
      <c r="CP237" s="2">
        <v>7.6182749870357558</v>
      </c>
      <c r="CQ237" s="2">
        <v>7.6135080619082416</v>
      </c>
      <c r="CR237" s="2">
        <v>7.6086570163934582</v>
      </c>
      <c r="CS237" s="2">
        <v>7.604389286286068</v>
      </c>
      <c r="CT237" s="2">
        <v>7.6003211072839916</v>
      </c>
      <c r="CU237" s="2">
        <v>7.596587399994525</v>
      </c>
      <c r="CV237" s="2">
        <v>7.5931441093816954</v>
      </c>
      <c r="CW237" s="2">
        <v>7.5899008476060921</v>
      </c>
      <c r="CX237" s="2">
        <v>7.5869674809744048</v>
      </c>
      <c r="CY237" s="2">
        <v>7.5843341727695268</v>
      </c>
      <c r="CZ237" s="2">
        <v>7.5820247020023377</v>
      </c>
      <c r="DA237" s="19">
        <v>7.5800138923439091</v>
      </c>
      <c r="DB237" s="2">
        <v>7.5780101271025124</v>
      </c>
      <c r="DC237" s="2">
        <v>7.576625015060638</v>
      </c>
      <c r="DD237" s="2">
        <v>7.5758704263115444</v>
      </c>
      <c r="DE237" s="2">
        <v>7.574782402752736</v>
      </c>
      <c r="DF237" s="2">
        <v>7.5743475840044496</v>
      </c>
      <c r="DG237" s="2">
        <v>7.5742323972620822</v>
      </c>
      <c r="DH237" s="2">
        <v>7.5747736614636549</v>
      </c>
      <c r="DI237" s="2">
        <v>7.5748861171598021</v>
      </c>
      <c r="DJ237" s="2">
        <v>7.5758155448110358</v>
      </c>
      <c r="DK237" s="2">
        <v>7.576966619983784</v>
      </c>
      <c r="DL237" s="2">
        <v>7.5785000700999134</v>
      </c>
      <c r="DM237" s="2">
        <v>7.5803594548882032</v>
      </c>
      <c r="DN237" s="2">
        <v>7.5824755642344446</v>
      </c>
      <c r="DO237" s="2">
        <v>7.5849345150771859</v>
      </c>
      <c r="DP237" s="2">
        <v>7.5877421352031984</v>
      </c>
      <c r="DQ237" s="2">
        <v>7.5908474721866508</v>
      </c>
      <c r="DR237" s="2">
        <v>7.5942826904978729</v>
      </c>
      <c r="DS237" s="2">
        <v>7.5979882997768762</v>
      </c>
      <c r="DT237" s="2">
        <v>7.602019553306552</v>
      </c>
      <c r="DU237" s="2">
        <v>7.6064324889251091</v>
      </c>
      <c r="DV237" s="2">
        <v>7.6111307739950202</v>
      </c>
      <c r="DW237" s="2">
        <v>7.6160133464107282</v>
      </c>
      <c r="DX237" s="2">
        <v>7.6213116758191717</v>
      </c>
      <c r="DY237" s="2">
        <v>7.6269638964031223</v>
      </c>
      <c r="DZ237" s="2">
        <v>7.6329095574239521</v>
      </c>
      <c r="EA237" s="2">
        <v>7.6391043292732634</v>
      </c>
      <c r="EB237" s="2">
        <v>7.6456874369658721</v>
      </c>
      <c r="EC237" s="2">
        <v>7.6524773633900383</v>
      </c>
      <c r="ED237" s="2">
        <v>7.6594401743682692</v>
      </c>
      <c r="EE237" s="2">
        <v>7.6665823594074967</v>
      </c>
      <c r="EF237" s="2">
        <v>7.6738324727349427</v>
      </c>
      <c r="EG237" s="2">
        <v>7.6812177132835604</v>
      </c>
      <c r="EH237" s="2">
        <v>7.6886404454364543</v>
      </c>
      <c r="EI237" s="2">
        <v>7.6962297892019302</v>
      </c>
      <c r="EJ237" s="2">
        <v>7.7036262496841621</v>
      </c>
      <c r="EK237" s="2">
        <v>7.7110040597056688</v>
      </c>
      <c r="EL237" s="2">
        <v>7.7182951341109751</v>
      </c>
      <c r="EM237" s="2">
        <v>7.7253053870356627</v>
      </c>
      <c r="EN237">
        <v>7.7323094477680669</v>
      </c>
      <c r="EO237">
        <v>7.7390982727592474</v>
      </c>
      <c r="EP237">
        <v>7.7456525666044049</v>
      </c>
      <c r="EQ237">
        <v>7.7519378226370774</v>
      </c>
      <c r="ER237">
        <v>7.7579062745327976</v>
      </c>
      <c r="ES237">
        <v>7.7635399775359648</v>
      </c>
      <c r="ET237">
        <v>7.7687514347539617</v>
      </c>
      <c r="EU237">
        <v>7.7735432681409602</v>
      </c>
      <c r="EV237">
        <v>7.7779022457907052</v>
      </c>
      <c r="EW237">
        <v>7.7817366604508207</v>
      </c>
      <c r="EX237">
        <v>7.7850538336223201</v>
      </c>
      <c r="EY237">
        <v>7.787765274690841</v>
      </c>
      <c r="EZ237">
        <v>7.7898130399017242</v>
      </c>
      <c r="FA237">
        <v>7.7912499906214521</v>
      </c>
      <c r="FB237">
        <v>7.7920503047859064</v>
      </c>
      <c r="FC237">
        <v>7.792186122292887</v>
      </c>
      <c r="FD237">
        <v>7.7916248622887414</v>
      </c>
      <c r="FE237">
        <v>7.7902764699612232</v>
      </c>
      <c r="FF237">
        <v>7.7884807264515912</v>
      </c>
      <c r="FG237">
        <v>7.7860682567289556</v>
      </c>
      <c r="FH237">
        <v>7.7835658097129361</v>
      </c>
      <c r="FI237">
        <v>7.7809533851665984</v>
      </c>
      <c r="FJ237">
        <v>7.7784744724520793</v>
      </c>
      <c r="FK237">
        <v>7.7762501967034368</v>
      </c>
      <c r="FL237">
        <v>7.774610169024629</v>
      </c>
      <c r="FM237">
        <v>7.773563311260971</v>
      </c>
      <c r="FN237">
        <v>7.7728077240376123</v>
      </c>
      <c r="FO237">
        <v>7.7724430382159104</v>
      </c>
      <c r="FP237">
        <v>7.7723029818742484</v>
      </c>
      <c r="FQ237">
        <v>7.7723358566042657</v>
      </c>
      <c r="FR237">
        <v>7.7724591615520628</v>
      </c>
      <c r="FS237">
        <v>7.7725692523688519</v>
      </c>
      <c r="FT237">
        <v>7.7723952343385454</v>
      </c>
      <c r="FU237">
        <v>7.7722463518134077</v>
      </c>
      <c r="FV237">
        <v>7.7721074875150844</v>
      </c>
      <c r="FW237">
        <v>7.7714910179368273</v>
      </c>
      <c r="FX237">
        <v>7.7704392449493556</v>
      </c>
      <c r="FY237">
        <v>7.7688165050871136</v>
      </c>
      <c r="FZ237">
        <v>7.7668066553428599</v>
      </c>
      <c r="GA237">
        <v>7.7644788549907586</v>
      </c>
      <c r="GB237">
        <v>7.7616544450771947</v>
      </c>
      <c r="GC237">
        <v>7.7585402955866618</v>
      </c>
      <c r="GD237">
        <v>7.7552215380111758</v>
      </c>
      <c r="GE237">
        <v>7.7516856807754397</v>
      </c>
      <c r="GF237">
        <v>7.7481671319845482</v>
      </c>
      <c r="GG237">
        <v>7.7446860650127407</v>
      </c>
      <c r="GH237">
        <v>7.7412847263249853</v>
      </c>
      <c r="GI237">
        <v>7.738058536937392</v>
      </c>
      <c r="GJ237">
        <v>7.7350577681658894</v>
      </c>
      <c r="GK237">
        <v>7.7323355996022194</v>
      </c>
      <c r="GL237">
        <v>7.7300447344559684</v>
      </c>
      <c r="GM237">
        <v>7.7280419455503173</v>
      </c>
      <c r="GN237">
        <v>7.7264525559930934</v>
      </c>
      <c r="GO237">
        <v>7.7252221283241553</v>
      </c>
      <c r="GP237">
        <v>7.7243004604886538</v>
      </c>
      <c r="GQ237">
        <v>7.7234698338568366</v>
      </c>
      <c r="GR237">
        <v>7.7226337120922111</v>
      </c>
      <c r="GS237">
        <v>7.7216620161572056</v>
      </c>
      <c r="GT237">
        <v>7.7203777519340706</v>
      </c>
      <c r="GU237">
        <v>7.7189653234291953</v>
      </c>
      <c r="GV237">
        <v>7.7173759087671847</v>
      </c>
      <c r="GW237">
        <v>7.7153118702717656</v>
      </c>
      <c r="GX237">
        <v>7.713084060962494</v>
      </c>
      <c r="GY237">
        <v>7.7101820631642237</v>
      </c>
    </row>
    <row r="238" spans="1:207" x14ac:dyDescent="0.25">
      <c r="A238">
        <f t="shared" si="3"/>
        <v>237</v>
      </c>
      <c r="B238">
        <v>59.099159663865549</v>
      </c>
      <c r="C238">
        <v>59.099159663865549</v>
      </c>
      <c r="D238">
        <v>7.7158064146869716</v>
      </c>
      <c r="E238">
        <v>7.7136385192203276</v>
      </c>
      <c r="F238">
        <v>7.7114352234587074</v>
      </c>
      <c r="G238">
        <v>7.7092592290617334</v>
      </c>
      <c r="H238">
        <v>7.7075541105045611</v>
      </c>
      <c r="I238">
        <v>7.7069886399777321</v>
      </c>
      <c r="J238">
        <v>7.7063741958641527</v>
      </c>
      <c r="K238">
        <v>7.707246732596519</v>
      </c>
      <c r="L238">
        <v>7.7092604236631423</v>
      </c>
      <c r="M238">
        <v>7.7124841849851338</v>
      </c>
      <c r="N238">
        <v>7.7160335155325512</v>
      </c>
      <c r="O238">
        <v>7.7201146980769808</v>
      </c>
      <c r="P238">
        <v>7.72439931365105</v>
      </c>
      <c r="Q238">
        <v>7.7286219564926748</v>
      </c>
      <c r="R238">
        <v>7.7325267638601982</v>
      </c>
      <c r="S238">
        <v>7.7360131212950192</v>
      </c>
      <c r="T238">
        <v>7.7392832206456896</v>
      </c>
      <c r="U238">
        <v>7.7423572318821483</v>
      </c>
      <c r="V238">
        <v>7.7453700504149134</v>
      </c>
      <c r="W238">
        <v>7.7482894502146493</v>
      </c>
      <c r="X238">
        <v>7.7511893671334056</v>
      </c>
      <c r="Y238">
        <v>7.7541477181868563</v>
      </c>
      <c r="Z238">
        <v>7.7573913629532294</v>
      </c>
      <c r="AA238">
        <v>7.7607978922762069</v>
      </c>
      <c r="AB238">
        <v>7.7644696183545756</v>
      </c>
      <c r="AC238">
        <v>7.7685629738845927</v>
      </c>
      <c r="AD238">
        <v>7.7731560750611459</v>
      </c>
      <c r="AE238">
        <v>7.7782333763127296</v>
      </c>
      <c r="AF238">
        <v>7.7839290972121358</v>
      </c>
      <c r="AG238">
        <v>7.789864018704824</v>
      </c>
      <c r="AH238">
        <v>7.7959176273389339</v>
      </c>
      <c r="AI238">
        <v>7.8018514365552392</v>
      </c>
      <c r="AJ238">
        <v>7.8073486602625053</v>
      </c>
      <c r="AK238">
        <v>7.8120963962856393</v>
      </c>
      <c r="AL238">
        <v>7.8159941219407827</v>
      </c>
      <c r="AM238">
        <v>7.8185917696319622</v>
      </c>
      <c r="AN238">
        <v>7.8203769708959996</v>
      </c>
      <c r="AO238">
        <v>7.8213208728097019</v>
      </c>
      <c r="AP238">
        <v>7.8217961859425627</v>
      </c>
      <c r="AQ238">
        <v>7.8218268300774989</v>
      </c>
      <c r="AR238">
        <v>7.822072541528609</v>
      </c>
      <c r="AS238">
        <v>7.8225940947424339</v>
      </c>
      <c r="AT238">
        <v>7.8235682782355296</v>
      </c>
      <c r="AU238">
        <v>7.8247488429102612</v>
      </c>
      <c r="AV238">
        <v>7.8262736392783268</v>
      </c>
      <c r="AW238">
        <v>7.8278954832840508</v>
      </c>
      <c r="AX238">
        <v>7.8293839896736479</v>
      </c>
      <c r="AY238">
        <v>7.8308806145461114</v>
      </c>
      <c r="AZ238">
        <v>7.832234034352167</v>
      </c>
      <c r="BA238">
        <v>7.8332374832971858</v>
      </c>
      <c r="BB238" s="2">
        <v>7.83382832622297</v>
      </c>
      <c r="BC238" s="2">
        <v>7.8340084970822046</v>
      </c>
      <c r="BD238" s="2">
        <v>7.8334015465851881</v>
      </c>
      <c r="BE238" s="2">
        <v>7.8322974300519164</v>
      </c>
      <c r="BF238" s="2">
        <v>7.8306045873455252</v>
      </c>
      <c r="BG238" s="2">
        <v>7.8283315622214316</v>
      </c>
      <c r="BH238" s="2">
        <v>7.8255176416332972</v>
      </c>
      <c r="BI238" s="2">
        <v>7.8220983246158324</v>
      </c>
      <c r="BJ238" s="2">
        <v>7.8182302303503368</v>
      </c>
      <c r="BK238" s="2">
        <v>7.8140119086718069</v>
      </c>
      <c r="BL238" s="2">
        <v>7.8094208250716033</v>
      </c>
      <c r="BM238" s="2">
        <v>7.8043426108614993</v>
      </c>
      <c r="BN238" s="2">
        <v>7.7990923532353467</v>
      </c>
      <c r="BO238" s="2">
        <v>7.7933030119811102</v>
      </c>
      <c r="BP238" s="2">
        <v>7.7874709010074739</v>
      </c>
      <c r="BQ238" s="2">
        <v>7.781121209594791</v>
      </c>
      <c r="BR238" s="2">
        <v>7.7746849581992166</v>
      </c>
      <c r="BS238" s="2">
        <v>7.7681795959210103</v>
      </c>
      <c r="BT238" s="2">
        <v>7.7611954418764153</v>
      </c>
      <c r="BU238" s="2">
        <v>7.7544026879710941</v>
      </c>
      <c r="BV238" s="2">
        <v>7.7472433056060117</v>
      </c>
      <c r="BW238" s="2">
        <v>7.7400837526575188</v>
      </c>
      <c r="BX238" s="2">
        <v>7.7328741430478383</v>
      </c>
      <c r="BY238" s="2">
        <v>7.7257080012800099</v>
      </c>
      <c r="BZ238" s="2">
        <v>7.7183939181214134</v>
      </c>
      <c r="CA238" s="2">
        <v>7.7112371343087176</v>
      </c>
      <c r="CB238" s="2">
        <v>7.7040965894026554</v>
      </c>
      <c r="CC238" s="2">
        <v>7.6970052667514759</v>
      </c>
      <c r="CD238" s="2">
        <v>7.6901904319716854</v>
      </c>
      <c r="CE238" s="2">
        <v>7.6831941688624399</v>
      </c>
      <c r="CF238" s="2">
        <v>7.6763706369577447</v>
      </c>
      <c r="CG238" s="2">
        <v>7.6696625412636754</v>
      </c>
      <c r="CH238" s="2">
        <v>7.6631850259368024</v>
      </c>
      <c r="CI238" s="2">
        <v>7.656849248140948</v>
      </c>
      <c r="CJ238" s="2">
        <v>7.650607354629507</v>
      </c>
      <c r="CK238" s="2">
        <v>7.6445444616879454</v>
      </c>
      <c r="CL238" s="2">
        <v>7.6386220581068089</v>
      </c>
      <c r="CM238" s="2">
        <v>7.6327650062185111</v>
      </c>
      <c r="CN238" s="2">
        <v>7.6273258764938268</v>
      </c>
      <c r="CO238" s="2">
        <v>7.6218169802164448</v>
      </c>
      <c r="CP238" s="2">
        <v>7.6168216752389286</v>
      </c>
      <c r="CQ238" s="2">
        <v>7.6119072097933049</v>
      </c>
      <c r="CR238" s="2">
        <v>7.6070330182067254</v>
      </c>
      <c r="CS238" s="2">
        <v>7.6025132287960444</v>
      </c>
      <c r="CT238" s="2">
        <v>7.5983731657568683</v>
      </c>
      <c r="CU238" s="2">
        <v>7.5946235002052438</v>
      </c>
      <c r="CV238" s="2">
        <v>7.5912567126176462</v>
      </c>
      <c r="CW238" s="2">
        <v>7.5879939055678074</v>
      </c>
      <c r="CX238" s="2">
        <v>7.5850115054992981</v>
      </c>
      <c r="CY238" s="2">
        <v>7.5823055479854853</v>
      </c>
      <c r="CZ238" s="2">
        <v>7.5800162410216183</v>
      </c>
      <c r="DA238" s="19">
        <v>7.5780565987862749</v>
      </c>
      <c r="DB238" s="2">
        <v>7.5763460302287351</v>
      </c>
      <c r="DC238" s="2">
        <v>7.5750858315339329</v>
      </c>
      <c r="DD238" s="2">
        <v>7.5739906089477111</v>
      </c>
      <c r="DE238" s="2">
        <v>7.5733632383648377</v>
      </c>
      <c r="DF238" s="2">
        <v>7.5729925436243759</v>
      </c>
      <c r="DG238" s="2">
        <v>7.5729584482377792</v>
      </c>
      <c r="DH238" s="2">
        <v>7.5731837611015642</v>
      </c>
      <c r="DI238" s="2">
        <v>7.5738172661522452</v>
      </c>
      <c r="DJ238" s="2">
        <v>7.5747269220744258</v>
      </c>
      <c r="DK238" s="2">
        <v>7.5760226612894792</v>
      </c>
      <c r="DL238" s="2">
        <v>7.5773738972186218</v>
      </c>
      <c r="DM238" s="2">
        <v>7.5793374376546891</v>
      </c>
      <c r="DN238" s="2">
        <v>7.5815940676456757</v>
      </c>
      <c r="DO238" s="2">
        <v>7.5840894391527316</v>
      </c>
      <c r="DP238" s="2">
        <v>7.587050694166849</v>
      </c>
      <c r="DQ238" s="2">
        <v>7.5902522494263316</v>
      </c>
      <c r="DR238" s="2">
        <v>7.5937887892576574</v>
      </c>
      <c r="DS238" s="2">
        <v>7.5975930114917292</v>
      </c>
      <c r="DT238" s="2">
        <v>7.6017064615557137</v>
      </c>
      <c r="DU238" s="2">
        <v>7.606227364108376</v>
      </c>
      <c r="DV238" s="2">
        <v>7.6110083068778431</v>
      </c>
      <c r="DW238" s="2">
        <v>7.6161109362392283</v>
      </c>
      <c r="DX238" s="2">
        <v>7.6215083226394622</v>
      </c>
      <c r="DY238" s="2">
        <v>7.6272699459690694</v>
      </c>
      <c r="DZ238" s="2">
        <v>7.6333115106930958</v>
      </c>
      <c r="EA238" s="2">
        <v>7.6396776534835009</v>
      </c>
      <c r="EB238" s="2">
        <v>7.6462435299145683</v>
      </c>
      <c r="EC238" s="2">
        <v>7.6531096102924172</v>
      </c>
      <c r="ED238" s="2">
        <v>7.6601309706814611</v>
      </c>
      <c r="EE238" s="2">
        <v>7.6673311784539937</v>
      </c>
      <c r="EF238" s="2">
        <v>7.6746279927510166</v>
      </c>
      <c r="EG238" s="2">
        <v>7.6820391098932426</v>
      </c>
      <c r="EH238" s="2">
        <v>7.6893744753049553</v>
      </c>
      <c r="EI238" s="2">
        <v>7.6970033374947286</v>
      </c>
      <c r="EJ238" s="2">
        <v>7.7044468627886928</v>
      </c>
      <c r="EK238" s="2">
        <v>7.7118622090643711</v>
      </c>
      <c r="EL238" s="2">
        <v>7.7191858627769241</v>
      </c>
      <c r="EM238" s="2">
        <v>7.7262536238368309</v>
      </c>
      <c r="EN238">
        <v>7.7331774436801286</v>
      </c>
      <c r="EO238">
        <v>7.7399710635658554</v>
      </c>
      <c r="EP238">
        <v>7.7465365342146724</v>
      </c>
      <c r="EQ238">
        <v>7.7528300924165219</v>
      </c>
      <c r="ER238">
        <v>7.7587982628273</v>
      </c>
      <c r="ES238">
        <v>7.7644294147489958</v>
      </c>
      <c r="ET238">
        <v>7.7696361392070754</v>
      </c>
      <c r="EU238">
        <v>7.7744429344114154</v>
      </c>
      <c r="EV238">
        <v>7.7787584787549244</v>
      </c>
      <c r="EW238">
        <v>7.7825730833984146</v>
      </c>
      <c r="EX238">
        <v>7.7858687453470674</v>
      </c>
      <c r="EY238">
        <v>7.7885815910590219</v>
      </c>
      <c r="EZ238">
        <v>7.790679203921818</v>
      </c>
      <c r="FA238">
        <v>7.792136765857463</v>
      </c>
      <c r="FB238">
        <v>7.7929131563522649</v>
      </c>
      <c r="FC238">
        <v>7.7930459699362604</v>
      </c>
      <c r="FD238">
        <v>7.7924400949439292</v>
      </c>
      <c r="FE238">
        <v>7.7910906902947552</v>
      </c>
      <c r="FF238">
        <v>7.7892991109429843</v>
      </c>
      <c r="FG238">
        <v>7.7868314321110574</v>
      </c>
      <c r="FH238">
        <v>7.7843216642160096</v>
      </c>
      <c r="FI238">
        <v>7.7816680536400149</v>
      </c>
      <c r="FJ238">
        <v>7.7791013735941537</v>
      </c>
      <c r="FK238">
        <v>7.7769095202124952</v>
      </c>
      <c r="FL238">
        <v>7.7752452942211372</v>
      </c>
      <c r="FM238">
        <v>7.7740561834217523</v>
      </c>
      <c r="FN238">
        <v>7.7733233556795671</v>
      </c>
      <c r="FO238">
        <v>7.7729573735081594</v>
      </c>
      <c r="FP238">
        <v>7.7728224551970717</v>
      </c>
      <c r="FQ238">
        <v>7.7728808961249838</v>
      </c>
      <c r="FR238">
        <v>7.773007676965288</v>
      </c>
      <c r="FS238">
        <v>7.7731175707312969</v>
      </c>
      <c r="FT238">
        <v>7.7730420431271057</v>
      </c>
      <c r="FU238">
        <v>7.7730388335845984</v>
      </c>
      <c r="FV238">
        <v>7.7727388078522663</v>
      </c>
      <c r="FW238">
        <v>7.7721478875699397</v>
      </c>
      <c r="FX238">
        <v>7.7710801465986163</v>
      </c>
      <c r="FY238">
        <v>7.76949973479016</v>
      </c>
      <c r="FZ238">
        <v>7.7674368923550059</v>
      </c>
      <c r="GA238">
        <v>7.7649204239415601</v>
      </c>
      <c r="GB238">
        <v>7.7620669069415662</v>
      </c>
      <c r="GC238">
        <v>7.7589251254777913</v>
      </c>
      <c r="GD238">
        <v>7.7555561231283949</v>
      </c>
      <c r="GE238">
        <v>7.7520316505667033</v>
      </c>
      <c r="GF238">
        <v>7.7484956595158154</v>
      </c>
      <c r="GG238">
        <v>7.7450201527273679</v>
      </c>
      <c r="GH238">
        <v>7.7416259016328874</v>
      </c>
      <c r="GI238">
        <v>7.7384115855153084</v>
      </c>
      <c r="GJ238">
        <v>7.7354279197063329</v>
      </c>
      <c r="GK238">
        <v>7.7327275549023096</v>
      </c>
      <c r="GL238">
        <v>7.7305031636864996</v>
      </c>
      <c r="GM238">
        <v>7.7284287184221157</v>
      </c>
      <c r="GN238">
        <v>7.7268531032248209</v>
      </c>
      <c r="GO238">
        <v>7.725665926198495</v>
      </c>
      <c r="GP238">
        <v>7.7247472508761303</v>
      </c>
      <c r="GQ238">
        <v>7.7238930026299109</v>
      </c>
      <c r="GR238">
        <v>7.7228688360734941</v>
      </c>
      <c r="GS238">
        <v>7.7217115142189314</v>
      </c>
      <c r="GT238">
        <v>7.7205613388973049</v>
      </c>
      <c r="GU238">
        <v>7.7190129141625459</v>
      </c>
      <c r="GV238">
        <v>7.7170088681976949</v>
      </c>
      <c r="GW238">
        <v>7.7149355796722956</v>
      </c>
      <c r="GX238">
        <v>7.7126404915412881</v>
      </c>
      <c r="GY238">
        <v>7.7099500214241017</v>
      </c>
    </row>
    <row r="239" spans="1:207" x14ac:dyDescent="0.25">
      <c r="A239">
        <f t="shared" si="3"/>
        <v>238</v>
      </c>
      <c r="B239">
        <v>59.349579831932772</v>
      </c>
      <c r="C239">
        <v>59.349579831932772</v>
      </c>
      <c r="D239">
        <v>7.7155779770845143</v>
      </c>
      <c r="E239">
        <v>7.7134127936839603</v>
      </c>
      <c r="F239">
        <v>7.7112990269552428</v>
      </c>
      <c r="G239">
        <v>7.7097310968460411</v>
      </c>
      <c r="H239">
        <v>7.7081255776187092</v>
      </c>
      <c r="I239">
        <v>7.7071583725520858</v>
      </c>
      <c r="J239">
        <v>7.7072782076293427</v>
      </c>
      <c r="K239">
        <v>7.7082404261620949</v>
      </c>
      <c r="L239">
        <v>7.7102939874878542</v>
      </c>
      <c r="M239">
        <v>7.7131634046561999</v>
      </c>
      <c r="N239">
        <v>7.7167867813529458</v>
      </c>
      <c r="O239">
        <v>7.7208483099102203</v>
      </c>
      <c r="P239">
        <v>7.7251204328938297</v>
      </c>
      <c r="Q239">
        <v>7.729213906280016</v>
      </c>
      <c r="R239">
        <v>7.7332423172865434</v>
      </c>
      <c r="S239">
        <v>7.7365006349844219</v>
      </c>
      <c r="T239">
        <v>7.7397411117500337</v>
      </c>
      <c r="U239">
        <v>7.7428608832777321</v>
      </c>
      <c r="V239">
        <v>7.7457034511877252</v>
      </c>
      <c r="W239">
        <v>7.7486297942978828</v>
      </c>
      <c r="X239">
        <v>7.7515167096757844</v>
      </c>
      <c r="Y239">
        <v>7.7544895715105362</v>
      </c>
      <c r="Z239">
        <v>7.757667070730788</v>
      </c>
      <c r="AA239">
        <v>7.7608900112638386</v>
      </c>
      <c r="AB239">
        <v>7.7643995325034494</v>
      </c>
      <c r="AC239">
        <v>7.768402581655689</v>
      </c>
      <c r="AD239">
        <v>7.7729794284203146</v>
      </c>
      <c r="AE239">
        <v>7.7780350246808174</v>
      </c>
      <c r="AF239">
        <v>7.7839765180874618</v>
      </c>
      <c r="AG239">
        <v>7.7899758744729919</v>
      </c>
      <c r="AH239">
        <v>7.7959800387109226</v>
      </c>
      <c r="AI239">
        <v>7.8018428070124646</v>
      </c>
      <c r="AJ239">
        <v>7.8072477361955652</v>
      </c>
      <c r="AK239">
        <v>7.8119810449371574</v>
      </c>
      <c r="AL239">
        <v>7.8158866992820544</v>
      </c>
      <c r="AM239">
        <v>7.818479407029443</v>
      </c>
      <c r="AN239">
        <v>7.8201900048511446</v>
      </c>
      <c r="AO239">
        <v>7.8212276295614487</v>
      </c>
      <c r="AP239">
        <v>7.8218086698054581</v>
      </c>
      <c r="AQ239">
        <v>7.8218461947911511</v>
      </c>
      <c r="AR239">
        <v>7.8221206382630362</v>
      </c>
      <c r="AS239">
        <v>7.822374651656685</v>
      </c>
      <c r="AT239">
        <v>7.8235786625566126</v>
      </c>
      <c r="AU239">
        <v>7.8248035403002199</v>
      </c>
      <c r="AV239">
        <v>7.8263118460134944</v>
      </c>
      <c r="AW239">
        <v>7.8278673545093236</v>
      </c>
      <c r="AX239">
        <v>7.8294595045507389</v>
      </c>
      <c r="AY239">
        <v>7.8309838872998334</v>
      </c>
      <c r="AZ239">
        <v>7.8325733928356742</v>
      </c>
      <c r="BA239">
        <v>7.8335435001031328</v>
      </c>
      <c r="BB239" s="2">
        <v>7.8339750152597043</v>
      </c>
      <c r="BC239" s="2">
        <v>7.8340586819177727</v>
      </c>
      <c r="BD239" s="2">
        <v>7.8334820319146381</v>
      </c>
      <c r="BE239" s="2">
        <v>7.8323974509974903</v>
      </c>
      <c r="BF239" s="2">
        <v>7.8306782197755833</v>
      </c>
      <c r="BG239" s="2">
        <v>7.8284149701875343</v>
      </c>
      <c r="BH239" s="2">
        <v>7.8256336612661954</v>
      </c>
      <c r="BI239" s="2">
        <v>7.8221533134153223</v>
      </c>
      <c r="BJ239" s="2">
        <v>7.8182862844865841</v>
      </c>
      <c r="BK239" s="2">
        <v>7.8141072995488932</v>
      </c>
      <c r="BL239" s="2">
        <v>7.8095192631500812</v>
      </c>
      <c r="BM239" s="2">
        <v>7.8042773971808268</v>
      </c>
      <c r="BN239" s="2">
        <v>7.7991340910670477</v>
      </c>
      <c r="BO239" s="2">
        <v>7.7933407935878112</v>
      </c>
      <c r="BP239" s="2">
        <v>7.7874480798245607</v>
      </c>
      <c r="BQ239" s="2">
        <v>7.7811217668681572</v>
      </c>
      <c r="BR239" s="2">
        <v>7.7746890194515181</v>
      </c>
      <c r="BS239" s="2">
        <v>7.7681018761891369</v>
      </c>
      <c r="BT239" s="2">
        <v>7.7611351497661616</v>
      </c>
      <c r="BU239" s="2">
        <v>7.7542952441801409</v>
      </c>
      <c r="BV239" s="2">
        <v>7.7471109688363562</v>
      </c>
      <c r="BW239" s="2">
        <v>7.7399178021893498</v>
      </c>
      <c r="BX239" s="2">
        <v>7.7326763621552281</v>
      </c>
      <c r="BY239" s="2">
        <v>7.7254009618479884</v>
      </c>
      <c r="BZ239" s="2">
        <v>7.7180958261990478</v>
      </c>
      <c r="CA239" s="2">
        <v>7.7108664826799238</v>
      </c>
      <c r="CB239" s="2">
        <v>7.7037386432356678</v>
      </c>
      <c r="CC239" s="2">
        <v>7.6965199248169203</v>
      </c>
      <c r="CD239" s="2">
        <v>7.6896645132939341</v>
      </c>
      <c r="CE239" s="2">
        <v>7.6826045170796213</v>
      </c>
      <c r="CF239" s="2">
        <v>7.6756833094094716</v>
      </c>
      <c r="CG239" s="2">
        <v>7.6688779812017556</v>
      </c>
      <c r="CH239" s="2">
        <v>7.6623346981238942</v>
      </c>
      <c r="CI239" s="2">
        <v>7.6559101857278717</v>
      </c>
      <c r="CJ239" s="2">
        <v>7.6495050936618512</v>
      </c>
      <c r="CK239" s="2">
        <v>7.6433573392076513</v>
      </c>
      <c r="CL239" s="2">
        <v>7.6373303104795216</v>
      </c>
      <c r="CM239" s="2">
        <v>7.6314420879740039</v>
      </c>
      <c r="CN239" s="2">
        <v>7.6258556162510054</v>
      </c>
      <c r="CO239" s="2">
        <v>7.6203255314361309</v>
      </c>
      <c r="CP239" s="2">
        <v>7.6151778732957096</v>
      </c>
      <c r="CQ239" s="2">
        <v>7.6101371743936062</v>
      </c>
      <c r="CR239" s="2">
        <v>7.6053877826545708</v>
      </c>
      <c r="CS239" s="2">
        <v>7.6007122447384221</v>
      </c>
      <c r="CT239" s="2">
        <v>7.5965188122836089</v>
      </c>
      <c r="CU239" s="2">
        <v>7.5927021707549009</v>
      </c>
      <c r="CV239" s="2">
        <v>7.5891506441417409</v>
      </c>
      <c r="CW239" s="2">
        <v>7.5858430008842186</v>
      </c>
      <c r="CX239" s="2">
        <v>7.5828248080196889</v>
      </c>
      <c r="CY239" s="2">
        <v>7.5801297272716814</v>
      </c>
      <c r="CZ239" s="2">
        <v>7.5778102128458293</v>
      </c>
      <c r="DA239" s="19">
        <v>7.5758604245237846</v>
      </c>
      <c r="DB239" s="2">
        <v>7.5744760351657856</v>
      </c>
      <c r="DC239" s="2">
        <v>7.573243180726756</v>
      </c>
      <c r="DD239" s="2">
        <v>7.5719667122538086</v>
      </c>
      <c r="DE239" s="2">
        <v>7.5716753553850946</v>
      </c>
      <c r="DF239" s="2">
        <v>7.5713906022065789</v>
      </c>
      <c r="DG239" s="2">
        <v>7.5714435578603716</v>
      </c>
      <c r="DH239" s="2">
        <v>7.5714993343529722</v>
      </c>
      <c r="DI239" s="2">
        <v>7.5725739397016403</v>
      </c>
      <c r="DJ239" s="2">
        <v>7.5735247597993736</v>
      </c>
      <c r="DK239" s="2">
        <v>7.5749242216601527</v>
      </c>
      <c r="DL239" s="2">
        <v>7.5764108151286766</v>
      </c>
      <c r="DM239" s="2">
        <v>7.5784252078365562</v>
      </c>
      <c r="DN239" s="2">
        <v>7.5807931881768642</v>
      </c>
      <c r="DO239" s="2">
        <v>7.5833766711389012</v>
      </c>
      <c r="DP239" s="2">
        <v>7.5864188550918046</v>
      </c>
      <c r="DQ239" s="2">
        <v>7.5897064675577246</v>
      </c>
      <c r="DR239" s="2">
        <v>7.5933301804522859</v>
      </c>
      <c r="DS239" s="2">
        <v>7.5972331748056394</v>
      </c>
      <c r="DT239" s="2">
        <v>7.601429976835635</v>
      </c>
      <c r="DU239" s="2">
        <v>7.6060367778032374</v>
      </c>
      <c r="DV239" s="2">
        <v>7.6108959745013696</v>
      </c>
      <c r="DW239" s="2">
        <v>7.6161862231429058</v>
      </c>
      <c r="DX239" s="2">
        <v>7.6216816636862301</v>
      </c>
      <c r="DY239" s="2">
        <v>7.6275191553193267</v>
      </c>
      <c r="DZ239" s="2">
        <v>7.6336492202972224</v>
      </c>
      <c r="EA239" s="2">
        <v>7.6401499569892959</v>
      </c>
      <c r="EB239" s="2">
        <v>7.6467469687695147</v>
      </c>
      <c r="EC239" s="2">
        <v>7.6536667669736254</v>
      </c>
      <c r="ED239" s="2">
        <v>7.6607613821278493</v>
      </c>
      <c r="EE239" s="2">
        <v>7.6680184588660989</v>
      </c>
      <c r="EF239" s="2">
        <v>7.6753965974921261</v>
      </c>
      <c r="EG239" s="2">
        <v>7.6828241024128712</v>
      </c>
      <c r="EH239" s="2">
        <v>7.6901689175885286</v>
      </c>
      <c r="EI239" s="2">
        <v>7.6978133851466168</v>
      </c>
      <c r="EJ239" s="2">
        <v>7.7053069027046863</v>
      </c>
      <c r="EK239" s="2">
        <v>7.7127596238509719</v>
      </c>
      <c r="EL239" s="2">
        <v>7.7201150760697379</v>
      </c>
      <c r="EM239" s="2">
        <v>7.7272558592585199</v>
      </c>
      <c r="EN239">
        <v>7.7341386030387849</v>
      </c>
      <c r="EO239">
        <v>7.7409431304977918</v>
      </c>
      <c r="EP239">
        <v>7.7475188877607239</v>
      </c>
      <c r="EQ239">
        <v>7.753816464401643</v>
      </c>
      <c r="ER239">
        <v>7.7597824763176817</v>
      </c>
      <c r="ES239">
        <v>7.7654014189807832</v>
      </c>
      <c r="ET239">
        <v>7.7706042310849242</v>
      </c>
      <c r="EU239">
        <v>7.7754107201894644</v>
      </c>
      <c r="EV239">
        <v>7.7796830803001393</v>
      </c>
      <c r="EW239">
        <v>7.7834710626310901</v>
      </c>
      <c r="EX239">
        <v>7.7867276534550181</v>
      </c>
      <c r="EY239">
        <v>7.7894223034982248</v>
      </c>
      <c r="EZ239">
        <v>7.7915422463766681</v>
      </c>
      <c r="FA239">
        <v>7.7930021649382262</v>
      </c>
      <c r="FB239">
        <v>7.7937562016899378</v>
      </c>
      <c r="FC239">
        <v>7.7938759902035013</v>
      </c>
      <c r="FD239">
        <v>7.7932452282806111</v>
      </c>
      <c r="FE239">
        <v>7.791937392646215</v>
      </c>
      <c r="FF239">
        <v>7.7900100785410169</v>
      </c>
      <c r="FG239">
        <v>7.7875849859739574</v>
      </c>
      <c r="FH239">
        <v>7.7849669710894478</v>
      </c>
      <c r="FI239">
        <v>7.7822709400974146</v>
      </c>
      <c r="FJ239">
        <v>7.7796625904530572</v>
      </c>
      <c r="FK239">
        <v>7.7775045186898399</v>
      </c>
      <c r="FL239">
        <v>7.7758236690434934</v>
      </c>
      <c r="FM239">
        <v>7.7745323657595833</v>
      </c>
      <c r="FN239">
        <v>7.7738214830282804</v>
      </c>
      <c r="FO239">
        <v>7.7734494382843238</v>
      </c>
      <c r="FP239">
        <v>7.7733168910044226</v>
      </c>
      <c r="FQ239">
        <v>7.7733956432733917</v>
      </c>
      <c r="FR239">
        <v>7.7735209371318463</v>
      </c>
      <c r="FS239">
        <v>7.7736331523409881</v>
      </c>
      <c r="FT239">
        <v>7.7736914440283478</v>
      </c>
      <c r="FU239">
        <v>7.7737952974524749</v>
      </c>
      <c r="FV239">
        <v>7.7733056319468217</v>
      </c>
      <c r="FW239">
        <v>7.7727109667317826</v>
      </c>
      <c r="FX239">
        <v>7.7716293472232616</v>
      </c>
      <c r="FY239">
        <v>7.7700955452849056</v>
      </c>
      <c r="FZ239">
        <v>7.7679906957581624</v>
      </c>
      <c r="GA239">
        <v>7.7653171090343598</v>
      </c>
      <c r="GB239">
        <v>7.7624380897646494</v>
      </c>
      <c r="GC239">
        <v>7.75927335420507</v>
      </c>
      <c r="GD239">
        <v>7.7558679953347722</v>
      </c>
      <c r="GE239">
        <v>7.7523682802605496</v>
      </c>
      <c r="GF239">
        <v>7.748823033768006</v>
      </c>
      <c r="GG239">
        <v>7.7453471777532759</v>
      </c>
      <c r="GH239">
        <v>7.7419608969664742</v>
      </c>
      <c r="GI239">
        <v>7.7387564232333537</v>
      </c>
      <c r="GJ239">
        <v>7.7357874275515206</v>
      </c>
      <c r="GK239">
        <v>7.7331084575423414</v>
      </c>
      <c r="GL239">
        <v>7.7309203630003678</v>
      </c>
      <c r="GM239">
        <v>7.7288834445801591</v>
      </c>
      <c r="GN239">
        <v>7.7273790318147384</v>
      </c>
      <c r="GO239">
        <v>7.7262316361217822</v>
      </c>
      <c r="GP239">
        <v>7.7252253202235686</v>
      </c>
      <c r="GQ239">
        <v>7.7242439599195114</v>
      </c>
      <c r="GR239">
        <v>7.7231034546693236</v>
      </c>
      <c r="GS239">
        <v>7.7218596666239661</v>
      </c>
      <c r="GT239">
        <v>7.7206935456376424</v>
      </c>
      <c r="GU239">
        <v>7.7189620667134609</v>
      </c>
      <c r="GV239">
        <v>7.7168174383651396</v>
      </c>
      <c r="GW239">
        <v>7.7147684189317776</v>
      </c>
      <c r="GX239">
        <v>7.7124767425532914</v>
      </c>
      <c r="GY239">
        <v>7.7105180403523956</v>
      </c>
    </row>
    <row r="240" spans="1:207" x14ac:dyDescent="0.25">
      <c r="A240">
        <f t="shared" si="3"/>
        <v>239</v>
      </c>
      <c r="B240">
        <v>59.6</v>
      </c>
      <c r="C240">
        <v>59.6</v>
      </c>
      <c r="D240">
        <v>7.7158604997644531</v>
      </c>
      <c r="E240">
        <v>7.7137938658915024</v>
      </c>
      <c r="F240">
        <v>7.7118628484231957</v>
      </c>
      <c r="G240">
        <v>7.7100913778254982</v>
      </c>
      <c r="H240">
        <v>7.7089400647545583</v>
      </c>
      <c r="I240">
        <v>7.7080944055627336</v>
      </c>
      <c r="J240">
        <v>7.7085425199883151</v>
      </c>
      <c r="K240">
        <v>7.7096599602368592</v>
      </c>
      <c r="L240">
        <v>7.7117527348299486</v>
      </c>
      <c r="M240">
        <v>7.7144852474284988</v>
      </c>
      <c r="N240">
        <v>7.7180373750624609</v>
      </c>
      <c r="O240">
        <v>7.7218848584208688</v>
      </c>
      <c r="P240">
        <v>7.7259553708087028</v>
      </c>
      <c r="Q240">
        <v>7.7298938392340188</v>
      </c>
      <c r="R240">
        <v>7.733700539779111</v>
      </c>
      <c r="S240">
        <v>7.7371453226416209</v>
      </c>
      <c r="T240">
        <v>7.7403277601957283</v>
      </c>
      <c r="U240">
        <v>7.7434166251398704</v>
      </c>
      <c r="V240">
        <v>7.7459938971398019</v>
      </c>
      <c r="W240">
        <v>7.7488882009254576</v>
      </c>
      <c r="X240">
        <v>7.7517732257150023</v>
      </c>
      <c r="Y240">
        <v>7.7547920538388624</v>
      </c>
      <c r="Z240">
        <v>7.7579380700918144</v>
      </c>
      <c r="AA240">
        <v>7.76118613741051</v>
      </c>
      <c r="AB240">
        <v>7.7648304342431427</v>
      </c>
      <c r="AC240">
        <v>7.7688982082337503</v>
      </c>
      <c r="AD240">
        <v>7.7733623756544654</v>
      </c>
      <c r="AE240">
        <v>7.7783524673036846</v>
      </c>
      <c r="AF240">
        <v>7.7839237062514446</v>
      </c>
      <c r="AG240">
        <v>7.7900385901071854</v>
      </c>
      <c r="AH240">
        <v>7.7960050683787383</v>
      </c>
      <c r="AI240">
        <v>7.8017875633367284</v>
      </c>
      <c r="AJ240">
        <v>7.8071200782814909</v>
      </c>
      <c r="AK240">
        <v>7.8118274647320796</v>
      </c>
      <c r="AL240">
        <v>7.8156600822752793</v>
      </c>
      <c r="AM240">
        <v>7.8183353912212263</v>
      </c>
      <c r="AN240">
        <v>7.8200253963438664</v>
      </c>
      <c r="AO240">
        <v>7.8211323119627849</v>
      </c>
      <c r="AP240">
        <v>7.8217764529723182</v>
      </c>
      <c r="AQ240">
        <v>7.8220532366170108</v>
      </c>
      <c r="AR240">
        <v>7.8223173231973169</v>
      </c>
      <c r="AS240">
        <v>7.8226368305162586</v>
      </c>
      <c r="AT240">
        <v>7.8235399143262976</v>
      </c>
      <c r="AU240">
        <v>7.8248090718278647</v>
      </c>
      <c r="AV240">
        <v>7.8261627703942738</v>
      </c>
      <c r="AW240">
        <v>7.8275716672296207</v>
      </c>
      <c r="AX240">
        <v>7.8293303712091999</v>
      </c>
      <c r="AY240">
        <v>7.8308535920278421</v>
      </c>
      <c r="AZ240">
        <v>7.8321895060476692</v>
      </c>
      <c r="BA240">
        <v>7.8332097385327737</v>
      </c>
      <c r="BB240" s="2">
        <v>7.8338361261171938</v>
      </c>
      <c r="BC240" s="2">
        <v>7.8337361614287602</v>
      </c>
      <c r="BD240" s="2">
        <v>7.8332813464920887</v>
      </c>
      <c r="BE240" s="2">
        <v>7.8322081062649982</v>
      </c>
      <c r="BF240" s="2">
        <v>7.8304960081364436</v>
      </c>
      <c r="BG240" s="2">
        <v>7.8282597907917193</v>
      </c>
      <c r="BH240" s="2">
        <v>7.8255167904248673</v>
      </c>
      <c r="BI240" s="2">
        <v>7.8221385001011692</v>
      </c>
      <c r="BJ240" s="2">
        <v>7.8183422095637551</v>
      </c>
      <c r="BK240" s="2">
        <v>7.8142080260130058</v>
      </c>
      <c r="BL240" s="2">
        <v>7.8096307876105246</v>
      </c>
      <c r="BM240" s="2">
        <v>7.8046280965090666</v>
      </c>
      <c r="BN240" s="2">
        <v>7.7992742173540872</v>
      </c>
      <c r="BO240" s="2">
        <v>7.7936346682071251</v>
      </c>
      <c r="BP240" s="2">
        <v>7.7876021108625864</v>
      </c>
      <c r="BQ240" s="2">
        <v>7.7814376583895504</v>
      </c>
      <c r="BR240" s="2">
        <v>7.774991406281476</v>
      </c>
      <c r="BS240" s="2">
        <v>7.768230046174379</v>
      </c>
      <c r="BT240" s="2">
        <v>7.7614447405230518</v>
      </c>
      <c r="BU240" s="2">
        <v>7.7543846427819112</v>
      </c>
      <c r="BV240" s="2">
        <v>7.7472482273014194</v>
      </c>
      <c r="BW240" s="2">
        <v>7.7400202402486737</v>
      </c>
      <c r="BX240" s="2">
        <v>7.732728421104075</v>
      </c>
      <c r="BY240" s="2">
        <v>7.7252667317708914</v>
      </c>
      <c r="BZ240" s="2">
        <v>7.7180462182001888</v>
      </c>
      <c r="CA240" s="2">
        <v>7.710692735560408</v>
      </c>
      <c r="CB240" s="2">
        <v>7.7035122833843204</v>
      </c>
      <c r="CC240" s="2">
        <v>7.6962056918010937</v>
      </c>
      <c r="CD240" s="2">
        <v>7.6891626262617159</v>
      </c>
      <c r="CE240" s="2">
        <v>7.6820471848351204</v>
      </c>
      <c r="CF240" s="2">
        <v>7.6750287783798417</v>
      </c>
      <c r="CG240" s="2">
        <v>7.6681263115781126</v>
      </c>
      <c r="CH240" s="2">
        <v>7.6614233889097179</v>
      </c>
      <c r="CI240" s="2">
        <v>7.6548364782419114</v>
      </c>
      <c r="CJ240" s="2">
        <v>7.6483086081929281</v>
      </c>
      <c r="CK240" s="2">
        <v>7.6419664688905193</v>
      </c>
      <c r="CL240" s="2">
        <v>7.6358283854185593</v>
      </c>
      <c r="CM240" s="2">
        <v>7.6300109620202132</v>
      </c>
      <c r="CN240" s="2">
        <v>7.6241681082771873</v>
      </c>
      <c r="CO240" s="2">
        <v>7.6187810743745583</v>
      </c>
      <c r="CP240" s="2">
        <v>7.6133714310609184</v>
      </c>
      <c r="CQ240" s="2">
        <v>7.6083113817336079</v>
      </c>
      <c r="CR240" s="2">
        <v>7.6037784430213913</v>
      </c>
      <c r="CS240" s="2">
        <v>7.5991332216932896</v>
      </c>
      <c r="CT240" s="2">
        <v>7.5949166928965424</v>
      </c>
      <c r="CU240" s="2">
        <v>7.5909705321422249</v>
      </c>
      <c r="CV240" s="2">
        <v>7.5869618025047449</v>
      </c>
      <c r="CW240" s="2">
        <v>7.5835856049042487</v>
      </c>
      <c r="CX240" s="2">
        <v>7.5805675614611348</v>
      </c>
      <c r="CY240" s="2">
        <v>7.5779876998207722</v>
      </c>
      <c r="CZ240" s="2">
        <v>7.5756004027210517</v>
      </c>
      <c r="DA240" s="19">
        <v>7.5736059709251062</v>
      </c>
      <c r="DB240" s="2">
        <v>7.57211912990023</v>
      </c>
      <c r="DC240" s="2">
        <v>7.5707722320616639</v>
      </c>
      <c r="DD240" s="2">
        <v>7.5699655326136046</v>
      </c>
      <c r="DE240" s="2">
        <v>7.5693377974025502</v>
      </c>
      <c r="DF240" s="2">
        <v>7.5691506041610612</v>
      </c>
      <c r="DG240" s="2">
        <v>7.5692862129799536</v>
      </c>
      <c r="DH240" s="2">
        <v>7.5698499891069044</v>
      </c>
      <c r="DI240" s="2">
        <v>7.5706226465014579</v>
      </c>
      <c r="DJ240" s="2">
        <v>7.5718458224803982</v>
      </c>
      <c r="DK240" s="2">
        <v>7.5732759582309894</v>
      </c>
      <c r="DL240" s="2">
        <v>7.5754496253163577</v>
      </c>
      <c r="DM240" s="2">
        <v>7.577531933262315</v>
      </c>
      <c r="DN240" s="2">
        <v>7.5799589059013712</v>
      </c>
      <c r="DO240" s="2">
        <v>7.5827701113521808</v>
      </c>
      <c r="DP240" s="2">
        <v>7.585861112666298</v>
      </c>
      <c r="DQ240" s="2">
        <v>7.5892222895261119</v>
      </c>
      <c r="DR240" s="2">
        <v>7.5929152562205164</v>
      </c>
      <c r="DS240" s="2">
        <v>7.5969165950218542</v>
      </c>
      <c r="DT240" s="2">
        <v>7.6011995185255667</v>
      </c>
      <c r="DU240" s="2">
        <v>7.6058640150839922</v>
      </c>
      <c r="DV240" s="2">
        <v>7.6107983088147542</v>
      </c>
      <c r="DW240" s="2">
        <v>7.6161922173259136</v>
      </c>
      <c r="DX240" s="2">
        <v>7.6217803632481704</v>
      </c>
      <c r="DY240" s="2">
        <v>7.6276489931491458</v>
      </c>
      <c r="DZ240" s="2">
        <v>7.6338540180794254</v>
      </c>
      <c r="EA240" s="2">
        <v>7.6404046134785712</v>
      </c>
      <c r="EB240" s="2">
        <v>7.6471293211475819</v>
      </c>
      <c r="EC240" s="2">
        <v>7.6540765862773652</v>
      </c>
      <c r="ED240" s="2">
        <v>7.6612627900443488</v>
      </c>
      <c r="EE240" s="2">
        <v>7.6685767100409628</v>
      </c>
      <c r="EF240" s="2">
        <v>7.6760766942581897</v>
      </c>
      <c r="EG240" s="2">
        <v>7.6835222526393441</v>
      </c>
      <c r="EH240" s="2">
        <v>7.6910308531547482</v>
      </c>
      <c r="EI240" s="2">
        <v>7.698666910858055</v>
      </c>
      <c r="EJ240" s="2">
        <v>7.7062117732734059</v>
      </c>
      <c r="EK240" s="2">
        <v>7.7137010619126807</v>
      </c>
      <c r="EL240" s="2">
        <v>7.721086890276541</v>
      </c>
      <c r="EM240" s="2">
        <v>7.7283071699739292</v>
      </c>
      <c r="EN240">
        <v>7.7352164559193941</v>
      </c>
      <c r="EO240">
        <v>7.7420409383677242</v>
      </c>
      <c r="EP240">
        <v>7.7486257234023306</v>
      </c>
      <c r="EQ240">
        <v>7.7549218049092374</v>
      </c>
      <c r="ER240">
        <v>7.7608838361852754</v>
      </c>
      <c r="ES240">
        <v>7.7664792502350517</v>
      </c>
      <c r="ET240">
        <v>7.771678888421917</v>
      </c>
      <c r="EU240">
        <v>7.7764611480774599</v>
      </c>
      <c r="EV240">
        <v>7.7806976776806689</v>
      </c>
      <c r="EW240">
        <v>7.7844516722953996</v>
      </c>
      <c r="EX240">
        <v>7.7876488893916793</v>
      </c>
      <c r="EY240">
        <v>7.7902971992977816</v>
      </c>
      <c r="EZ240">
        <v>7.7923837655710626</v>
      </c>
      <c r="FA240">
        <v>7.7938068486849437</v>
      </c>
      <c r="FB240">
        <v>7.794538087895873</v>
      </c>
      <c r="FC240">
        <v>7.7946229441668899</v>
      </c>
      <c r="FD240">
        <v>7.7939927890361318</v>
      </c>
      <c r="FE240">
        <v>7.7927515477841753</v>
      </c>
      <c r="FF240">
        <v>7.7905321526335198</v>
      </c>
      <c r="FG240">
        <v>7.7882542507514083</v>
      </c>
      <c r="FH240">
        <v>7.7854177242910376</v>
      </c>
      <c r="FI240">
        <v>7.7826834796147164</v>
      </c>
      <c r="FJ240">
        <v>7.7801080154497928</v>
      </c>
      <c r="FK240">
        <v>7.777960792561375</v>
      </c>
      <c r="FL240">
        <v>7.7762769054809802</v>
      </c>
      <c r="FM240">
        <v>7.774977853887008</v>
      </c>
      <c r="FN240">
        <v>7.7742813697373068</v>
      </c>
      <c r="FO240">
        <v>7.7738971151837273</v>
      </c>
      <c r="FP240">
        <v>7.7737619759228851</v>
      </c>
      <c r="FQ240">
        <v>7.7738503472289127</v>
      </c>
      <c r="FR240">
        <v>7.7739673043836577</v>
      </c>
      <c r="FS240">
        <v>7.7740846200047713</v>
      </c>
      <c r="FT240">
        <v>7.7742276221308568</v>
      </c>
      <c r="FU240">
        <v>7.7743011959153074</v>
      </c>
      <c r="FV240">
        <v>7.7737484875818579</v>
      </c>
      <c r="FW240">
        <v>7.7731079380135242</v>
      </c>
      <c r="FX240">
        <v>7.7720145014550663</v>
      </c>
      <c r="FY240">
        <v>7.7704956457781238</v>
      </c>
      <c r="FZ240">
        <v>7.76837182147269</v>
      </c>
      <c r="GA240">
        <v>7.765644589271627</v>
      </c>
      <c r="GB240">
        <v>7.7627455649737724</v>
      </c>
      <c r="GC240">
        <v>7.7595638957784896</v>
      </c>
      <c r="GD240">
        <v>7.7561459573384512</v>
      </c>
      <c r="GE240">
        <v>7.7526709404470786</v>
      </c>
      <c r="GF240">
        <v>7.7491265675475853</v>
      </c>
      <c r="GG240">
        <v>7.7456399709916957</v>
      </c>
      <c r="GH240">
        <v>7.7422603653180673</v>
      </c>
      <c r="GI240">
        <v>7.7390619968899879</v>
      </c>
      <c r="GJ240">
        <v>7.7361028910560643</v>
      </c>
      <c r="GK240">
        <v>7.733441033018404</v>
      </c>
      <c r="GL240">
        <v>7.7312438586052838</v>
      </c>
      <c r="GM240">
        <v>7.7293900636249449</v>
      </c>
      <c r="GN240">
        <v>7.7280203697881271</v>
      </c>
      <c r="GO240">
        <v>7.7269038230016109</v>
      </c>
      <c r="GP240">
        <v>7.7257251612612876</v>
      </c>
      <c r="GQ240">
        <v>7.7245638629368507</v>
      </c>
      <c r="GR240">
        <v>7.7235117754658784</v>
      </c>
      <c r="GS240">
        <v>7.7223675881041522</v>
      </c>
      <c r="GT240">
        <v>7.720777598723445</v>
      </c>
      <c r="GU240">
        <v>7.7188227527737707</v>
      </c>
      <c r="GV240">
        <v>7.7170943078988206</v>
      </c>
      <c r="GW240">
        <v>7.7150350130614882</v>
      </c>
      <c r="GX240">
        <v>7.7129926372951534</v>
      </c>
      <c r="GY240">
        <v>7.7109567048792984</v>
      </c>
    </row>
    <row r="241" spans="1:207" x14ac:dyDescent="0.25">
      <c r="A241">
        <f t="shared" si="3"/>
        <v>240</v>
      </c>
      <c r="B241">
        <v>59.850420168067217</v>
      </c>
      <c r="C241">
        <v>59.850420168067217</v>
      </c>
      <c r="D241">
        <v>7.7152805401926106</v>
      </c>
      <c r="E241">
        <v>7.7132695046738826</v>
      </c>
      <c r="F241">
        <v>7.7114918385479641</v>
      </c>
      <c r="G241">
        <v>7.7099957005724784</v>
      </c>
      <c r="H241">
        <v>7.7092984454150848</v>
      </c>
      <c r="I241">
        <v>7.7091521688549207</v>
      </c>
      <c r="J241">
        <v>7.7094843602768321</v>
      </c>
      <c r="K241">
        <v>7.7107981911748604</v>
      </c>
      <c r="L241">
        <v>7.7129506541587221</v>
      </c>
      <c r="M241">
        <v>7.7158677288063249</v>
      </c>
      <c r="N241">
        <v>7.7192311302467829</v>
      </c>
      <c r="O241">
        <v>7.7228065823453811</v>
      </c>
      <c r="P241">
        <v>7.7266150584647502</v>
      </c>
      <c r="Q241">
        <v>7.7304225694814352</v>
      </c>
      <c r="R241">
        <v>7.7338974743724158</v>
      </c>
      <c r="S241">
        <v>7.7375321560964014</v>
      </c>
      <c r="T241">
        <v>7.7406537449829109</v>
      </c>
      <c r="U241">
        <v>7.7435274463483319</v>
      </c>
      <c r="V241">
        <v>7.7462372317800963</v>
      </c>
      <c r="W241">
        <v>7.7490712405813627</v>
      </c>
      <c r="X241">
        <v>7.7519620830936358</v>
      </c>
      <c r="Y241">
        <v>7.755044480142594</v>
      </c>
      <c r="Z241">
        <v>7.7581961688086141</v>
      </c>
      <c r="AA241">
        <v>7.7616265904251192</v>
      </c>
      <c r="AB241">
        <v>7.7655076967819614</v>
      </c>
      <c r="AC241">
        <v>7.7696728231668057</v>
      </c>
      <c r="AD241">
        <v>7.7740289966109009</v>
      </c>
      <c r="AE241">
        <v>7.778937922781668</v>
      </c>
      <c r="AF241">
        <v>7.7840365171397643</v>
      </c>
      <c r="AG241">
        <v>7.7900640055408097</v>
      </c>
      <c r="AH241">
        <v>7.7959908927325774</v>
      </c>
      <c r="AI241">
        <v>7.8016958065112831</v>
      </c>
      <c r="AJ241">
        <v>7.8069801940253143</v>
      </c>
      <c r="AK241">
        <v>7.8116485808251692</v>
      </c>
      <c r="AL241">
        <v>7.8153710891301946</v>
      </c>
      <c r="AM241">
        <v>7.8181674152659273</v>
      </c>
      <c r="AN241">
        <v>7.8198943000461334</v>
      </c>
      <c r="AO241">
        <v>7.8210418945320912</v>
      </c>
      <c r="AP241">
        <v>7.8217088614878802</v>
      </c>
      <c r="AQ241">
        <v>7.8222679715688868</v>
      </c>
      <c r="AR241">
        <v>7.8225260777218137</v>
      </c>
      <c r="AS241">
        <v>7.8230870964870247</v>
      </c>
      <c r="AT241">
        <v>7.823582752165958</v>
      </c>
      <c r="AU241">
        <v>7.8247701085855619</v>
      </c>
      <c r="AV241">
        <v>7.8259311892217038</v>
      </c>
      <c r="AW241">
        <v>7.8271917336530779</v>
      </c>
      <c r="AX241">
        <v>7.828643498831922</v>
      </c>
      <c r="AY241">
        <v>7.82999984370666</v>
      </c>
      <c r="AZ241">
        <v>7.831150448804749</v>
      </c>
      <c r="BA241">
        <v>7.8322789165206048</v>
      </c>
      <c r="BB241" s="2">
        <v>7.8330952288636251</v>
      </c>
      <c r="BC241" s="2">
        <v>7.8332209838571369</v>
      </c>
      <c r="BD241" s="2">
        <v>7.8328969948120557</v>
      </c>
      <c r="BE241" s="2">
        <v>7.8318300609738678</v>
      </c>
      <c r="BF241" s="2">
        <v>7.8301544997215968</v>
      </c>
      <c r="BG241" s="2">
        <v>7.8279580753700184</v>
      </c>
      <c r="BH241" s="2">
        <v>7.8252548728552966</v>
      </c>
      <c r="BI241" s="2">
        <v>7.8220847185776927</v>
      </c>
      <c r="BJ241" s="2">
        <v>7.8184035770804812</v>
      </c>
      <c r="BK241" s="2">
        <v>7.8143143875088246</v>
      </c>
      <c r="BL241" s="2">
        <v>7.8097559582171669</v>
      </c>
      <c r="BM241" s="2">
        <v>7.805101545826437</v>
      </c>
      <c r="BN241" s="2">
        <v>7.7994959130443364</v>
      </c>
      <c r="BO241" s="2">
        <v>7.7940319767301069</v>
      </c>
      <c r="BP241" s="2">
        <v>7.7879004971535748</v>
      </c>
      <c r="BQ241" s="2">
        <v>7.7818915381171614</v>
      </c>
      <c r="BR241" s="2">
        <v>7.7754271437487654</v>
      </c>
      <c r="BS241" s="2">
        <v>7.7685300904639014</v>
      </c>
      <c r="BT241" s="2">
        <v>7.7619111423306446</v>
      </c>
      <c r="BU241" s="2">
        <v>7.7546389520862107</v>
      </c>
      <c r="BV241" s="2">
        <v>7.7475760582280842</v>
      </c>
      <c r="BW241" s="2">
        <v>7.7403110573697127</v>
      </c>
      <c r="BX241" s="2">
        <v>7.7329627770234266</v>
      </c>
      <c r="BY241" s="2">
        <v>7.7254296170010903</v>
      </c>
      <c r="BZ241" s="2">
        <v>7.7181676167095352</v>
      </c>
      <c r="CA241" s="2">
        <v>7.710690725829922</v>
      </c>
      <c r="CB241" s="2">
        <v>7.7033839765558936</v>
      </c>
      <c r="CC241" s="2">
        <v>7.6960212940173971</v>
      </c>
      <c r="CD241" s="2">
        <v>7.6887097547139671</v>
      </c>
      <c r="CE241" s="2">
        <v>7.6815410402385531</v>
      </c>
      <c r="CF241" s="2">
        <v>7.6744313246670499</v>
      </c>
      <c r="CG241" s="2">
        <v>7.6674366067823989</v>
      </c>
      <c r="CH241" s="2">
        <v>7.6605320543308073</v>
      </c>
      <c r="CI241" s="2">
        <v>7.6537482298878956</v>
      </c>
      <c r="CJ241" s="2">
        <v>7.6471393621608987</v>
      </c>
      <c r="CK241" s="2">
        <v>7.640623913250618</v>
      </c>
      <c r="CL241" s="2">
        <v>7.6343895785363287</v>
      </c>
      <c r="CM241" s="2">
        <v>7.6285962376947447</v>
      </c>
      <c r="CN241" s="2">
        <v>7.6225678897168541</v>
      </c>
      <c r="CO241" s="2">
        <v>7.6172893544223603</v>
      </c>
      <c r="CP241" s="2">
        <v>7.6117015640364274</v>
      </c>
      <c r="CQ241" s="2">
        <v>7.6066804623980726</v>
      </c>
      <c r="CR241" s="2">
        <v>7.6022653521605088</v>
      </c>
      <c r="CS241" s="2">
        <v>7.5977736973976659</v>
      </c>
      <c r="CT241" s="2">
        <v>7.5935542011948884</v>
      </c>
      <c r="CU241" s="2">
        <v>7.5894939595907669</v>
      </c>
      <c r="CV241" s="2">
        <v>7.5857280804421334</v>
      </c>
      <c r="CW241" s="2">
        <v>7.5824314223484359</v>
      </c>
      <c r="CX241" s="2">
        <v>7.5795115422784178</v>
      </c>
      <c r="CY241" s="2">
        <v>7.5769013819557616</v>
      </c>
      <c r="CZ241" s="2">
        <v>7.574713326838574</v>
      </c>
      <c r="DA241" s="19">
        <v>7.57280021404266</v>
      </c>
      <c r="DB241" s="2">
        <v>7.5710872856727942</v>
      </c>
      <c r="DC241" s="2">
        <v>7.5698262826192479</v>
      </c>
      <c r="DD241" s="2">
        <v>7.5691479233336993</v>
      </c>
      <c r="DE241" s="2">
        <v>7.5685130449653988</v>
      </c>
      <c r="DF241" s="2">
        <v>7.5683448733728289</v>
      </c>
      <c r="DG241" s="2">
        <v>7.5685191349964116</v>
      </c>
      <c r="DH241" s="2">
        <v>7.569162688966343</v>
      </c>
      <c r="DI241" s="2">
        <v>7.5698407611555512</v>
      </c>
      <c r="DJ241" s="2">
        <v>7.5710820778271843</v>
      </c>
      <c r="DK241" s="2">
        <v>7.5725776491007073</v>
      </c>
      <c r="DL241" s="2">
        <v>7.5746148043748667</v>
      </c>
      <c r="DM241" s="2">
        <v>7.5767738706436676</v>
      </c>
      <c r="DN241" s="2">
        <v>7.5792379674556463</v>
      </c>
      <c r="DO241" s="2">
        <v>7.5822424101751791</v>
      </c>
      <c r="DP241" s="2">
        <v>7.5853716571095768</v>
      </c>
      <c r="DQ241" s="2">
        <v>7.5888002226206428</v>
      </c>
      <c r="DR241" s="2">
        <v>7.5925524087011063</v>
      </c>
      <c r="DS241" s="2">
        <v>7.5966510774436298</v>
      </c>
      <c r="DT241" s="2">
        <v>7.6010245060047623</v>
      </c>
      <c r="DU241" s="2">
        <v>7.6057306771161226</v>
      </c>
      <c r="DV241" s="2">
        <v>7.6107409120753449</v>
      </c>
      <c r="DW241" s="2">
        <v>7.6161705647101243</v>
      </c>
      <c r="DX241" s="2">
        <v>7.6218458876398394</v>
      </c>
      <c r="DY241" s="2">
        <v>7.6277504637249489</v>
      </c>
      <c r="DZ241" s="2">
        <v>7.6340251609896503</v>
      </c>
      <c r="EA241" s="2">
        <v>7.6405870028093634</v>
      </c>
      <c r="EB241" s="2">
        <v>7.6474703227181813</v>
      </c>
      <c r="EC241" s="2">
        <v>7.6544652935039368</v>
      </c>
      <c r="ED241" s="2">
        <v>7.6617422085668698</v>
      </c>
      <c r="EE241" s="2">
        <v>7.6691241278850004</v>
      </c>
      <c r="EF241" s="2">
        <v>7.6767183179200131</v>
      </c>
      <c r="EG241" s="2">
        <v>7.6842340339823538</v>
      </c>
      <c r="EH241" s="2">
        <v>7.6919557853521754</v>
      </c>
      <c r="EI241" s="2">
        <v>7.6995708933295077</v>
      </c>
      <c r="EJ241" s="2">
        <v>7.7071668783361176</v>
      </c>
      <c r="EK241" s="2">
        <v>7.7146912810967176</v>
      </c>
      <c r="EL241" s="2">
        <v>7.7221054216844633</v>
      </c>
      <c r="EM241" s="2">
        <v>7.729402632656253</v>
      </c>
      <c r="EN241">
        <v>7.7363903633669606</v>
      </c>
      <c r="EO241">
        <v>7.7432399027823759</v>
      </c>
      <c r="EP241">
        <v>7.7498317033752366</v>
      </c>
      <c r="EQ241">
        <v>7.7561215405439317</v>
      </c>
      <c r="ER241">
        <v>7.7620768567984459</v>
      </c>
      <c r="ES241">
        <v>7.7676412050351464</v>
      </c>
      <c r="ET241">
        <v>7.7728336813687751</v>
      </c>
      <c r="EU241">
        <v>7.7775715149176952</v>
      </c>
      <c r="EV241">
        <v>7.7817770528930774</v>
      </c>
      <c r="EW241">
        <v>7.785488367251725</v>
      </c>
      <c r="EX241">
        <v>7.7886113036898461</v>
      </c>
      <c r="EY241">
        <v>7.7911880709326518</v>
      </c>
      <c r="EZ241">
        <v>7.7931913787553579</v>
      </c>
      <c r="FA241">
        <v>7.7945408721720248</v>
      </c>
      <c r="FB241">
        <v>7.7952357742679492</v>
      </c>
      <c r="FC241">
        <v>7.7952463630820414</v>
      </c>
      <c r="FD241">
        <v>7.7945843402176376</v>
      </c>
      <c r="FE241">
        <v>7.7932742273261191</v>
      </c>
      <c r="FF241">
        <v>7.790916455427416</v>
      </c>
      <c r="FG241">
        <v>7.7886489185625098</v>
      </c>
      <c r="FH241">
        <v>7.7857320243453154</v>
      </c>
      <c r="FI241">
        <v>7.7829753933721486</v>
      </c>
      <c r="FJ241">
        <v>7.7804547630366061</v>
      </c>
      <c r="FK241">
        <v>7.7782947995474654</v>
      </c>
      <c r="FL241">
        <v>7.7766151501649734</v>
      </c>
      <c r="FM241">
        <v>7.7753786434165626</v>
      </c>
      <c r="FN241">
        <v>7.7746822794602011</v>
      </c>
      <c r="FO241">
        <v>7.7742782868456981</v>
      </c>
      <c r="FP241">
        <v>7.774133396579038</v>
      </c>
      <c r="FQ241">
        <v>7.7742152571709724</v>
      </c>
      <c r="FR241">
        <v>7.7743166351863868</v>
      </c>
      <c r="FS241">
        <v>7.7744372975724341</v>
      </c>
      <c r="FT241">
        <v>7.7746050317488349</v>
      </c>
      <c r="FU241">
        <v>7.7745359064215371</v>
      </c>
      <c r="FV241">
        <v>7.7740395460677281</v>
      </c>
      <c r="FW241">
        <v>7.7733256275643008</v>
      </c>
      <c r="FX241">
        <v>7.7722224366418251</v>
      </c>
      <c r="FY241">
        <v>7.7706886382129579</v>
      </c>
      <c r="FZ241">
        <v>7.7685666630206427</v>
      </c>
      <c r="GA241">
        <v>7.7658785436558428</v>
      </c>
      <c r="GB241">
        <v>7.7629669039962774</v>
      </c>
      <c r="GC241">
        <v>7.7597756642080569</v>
      </c>
      <c r="GD241">
        <v>7.7563660833482686</v>
      </c>
      <c r="GE241">
        <v>7.7529104278964107</v>
      </c>
      <c r="GF241">
        <v>7.7493744104449638</v>
      </c>
      <c r="GG241">
        <v>7.7458709094005256</v>
      </c>
      <c r="GH241">
        <v>7.7424949596799859</v>
      </c>
      <c r="GI241">
        <v>7.7392972532836648</v>
      </c>
      <c r="GJ241">
        <v>7.7363409095745732</v>
      </c>
      <c r="GK241">
        <v>7.7336880068265907</v>
      </c>
      <c r="GL241">
        <v>7.7314438894806834</v>
      </c>
      <c r="GM241">
        <v>7.7297930588667247</v>
      </c>
      <c r="GN241">
        <v>7.7285293073240728</v>
      </c>
      <c r="GO241">
        <v>7.7274277369734303</v>
      </c>
      <c r="GP241">
        <v>7.7262232690732553</v>
      </c>
      <c r="GQ241">
        <v>7.7253159955217301</v>
      </c>
      <c r="GR241">
        <v>7.7242837268885838</v>
      </c>
      <c r="GS241">
        <v>7.7228886738872768</v>
      </c>
      <c r="GT241">
        <v>7.720782110938651</v>
      </c>
      <c r="GU241">
        <v>7.7186360772961429</v>
      </c>
      <c r="GV241">
        <v>7.7166047170121859</v>
      </c>
      <c r="GW241">
        <v>7.7144185727920771</v>
      </c>
      <c r="GX241">
        <v>7.7125141885345254</v>
      </c>
      <c r="GY241">
        <v>7.7109440099121471</v>
      </c>
    </row>
    <row r="242" spans="1:207" x14ac:dyDescent="0.25">
      <c r="A242">
        <f t="shared" si="3"/>
        <v>241</v>
      </c>
      <c r="B242">
        <v>60.100840336134453</v>
      </c>
      <c r="C242">
        <v>60.100840336134453</v>
      </c>
      <c r="D242">
        <v>7.7142763740444957</v>
      </c>
      <c r="E242">
        <v>7.7121692818354379</v>
      </c>
      <c r="F242">
        <v>7.7106253463931278</v>
      </c>
      <c r="G242">
        <v>7.7096937605577418</v>
      </c>
      <c r="H242">
        <v>7.7091242006782306</v>
      </c>
      <c r="I242">
        <v>7.7093207513165556</v>
      </c>
      <c r="J242">
        <v>7.709963831397741</v>
      </c>
      <c r="K242">
        <v>7.7114187864076023</v>
      </c>
      <c r="L242">
        <v>7.713594192939663</v>
      </c>
      <c r="M242">
        <v>7.71642742922349</v>
      </c>
      <c r="N242">
        <v>7.7195355162068751</v>
      </c>
      <c r="O242">
        <v>7.7230470736081918</v>
      </c>
      <c r="P242">
        <v>7.7267353915574422</v>
      </c>
      <c r="Q242">
        <v>7.7304928843125982</v>
      </c>
      <c r="R242">
        <v>7.7339300613918258</v>
      </c>
      <c r="S242">
        <v>7.7371649293211391</v>
      </c>
      <c r="T242">
        <v>7.7402619258540071</v>
      </c>
      <c r="U242">
        <v>7.743183935388954</v>
      </c>
      <c r="V242">
        <v>7.7464282900195922</v>
      </c>
      <c r="W242">
        <v>7.7491958048663223</v>
      </c>
      <c r="X242">
        <v>7.7520951609518978</v>
      </c>
      <c r="Y242">
        <v>7.7552337338206252</v>
      </c>
      <c r="Z242">
        <v>7.7584096480739344</v>
      </c>
      <c r="AA242">
        <v>7.7620417997390749</v>
      </c>
      <c r="AB242">
        <v>7.7659372849854398</v>
      </c>
      <c r="AC242">
        <v>7.7700393412465241</v>
      </c>
      <c r="AD242">
        <v>7.7744408454299787</v>
      </c>
      <c r="AE242">
        <v>7.7793015667039134</v>
      </c>
      <c r="AF242">
        <v>7.7846136768056846</v>
      </c>
      <c r="AG242">
        <v>7.7900685027775216</v>
      </c>
      <c r="AH242">
        <v>7.795934167825191</v>
      </c>
      <c r="AI242">
        <v>7.8015776375193751</v>
      </c>
      <c r="AJ242">
        <v>7.806836435663679</v>
      </c>
      <c r="AK242">
        <v>7.8114686097185473</v>
      </c>
      <c r="AL242">
        <v>7.8151142225189636</v>
      </c>
      <c r="AM242">
        <v>7.8179966038232953</v>
      </c>
      <c r="AN242">
        <v>7.8197902516145001</v>
      </c>
      <c r="AO242">
        <v>7.8209558511934878</v>
      </c>
      <c r="AP242">
        <v>7.8216218794460994</v>
      </c>
      <c r="AQ242">
        <v>7.8222405358844922</v>
      </c>
      <c r="AR242">
        <v>7.8225579705074537</v>
      </c>
      <c r="AS242">
        <v>7.8232187068856067</v>
      </c>
      <c r="AT242">
        <v>7.8238566740639248</v>
      </c>
      <c r="AU242">
        <v>7.824702969192308</v>
      </c>
      <c r="AV242">
        <v>7.8257767085639536</v>
      </c>
      <c r="AW242">
        <v>7.8269913223285679</v>
      </c>
      <c r="AX242">
        <v>7.8280462396764827</v>
      </c>
      <c r="AY242">
        <v>7.8292459003004264</v>
      </c>
      <c r="AZ242">
        <v>7.830434706228127</v>
      </c>
      <c r="BA242">
        <v>7.8315487508395396</v>
      </c>
      <c r="BB242" s="2">
        <v>7.8323422634106334</v>
      </c>
      <c r="BC242" s="2">
        <v>7.8327962500206594</v>
      </c>
      <c r="BD242" s="2">
        <v>7.8324984558254744</v>
      </c>
      <c r="BE242" s="2">
        <v>7.8314383215281591</v>
      </c>
      <c r="BF242" s="2">
        <v>7.8298142537487552</v>
      </c>
      <c r="BG242" s="2">
        <v>7.8276620889785669</v>
      </c>
      <c r="BH242" s="2">
        <v>7.8249968075195504</v>
      </c>
      <c r="BI242" s="2">
        <v>7.822037961717629</v>
      </c>
      <c r="BJ242" s="2">
        <v>7.8184759585353891</v>
      </c>
      <c r="BK242" s="2">
        <v>7.814426683481031</v>
      </c>
      <c r="BL242" s="2">
        <v>7.8098953347342297</v>
      </c>
      <c r="BM242" s="2">
        <v>7.8052283530586717</v>
      </c>
      <c r="BN242" s="2">
        <v>7.7997602454607966</v>
      </c>
      <c r="BO242" s="2">
        <v>7.7943046950015873</v>
      </c>
      <c r="BP242" s="2">
        <v>7.7882688789522776</v>
      </c>
      <c r="BQ242" s="2">
        <v>7.7822156928253294</v>
      </c>
      <c r="BR242" s="2">
        <v>7.7757488350794421</v>
      </c>
      <c r="BS242" s="2">
        <v>7.7689222825783144</v>
      </c>
      <c r="BT242" s="2">
        <v>7.7622161987509104</v>
      </c>
      <c r="BU242" s="2">
        <v>7.7549853787456478</v>
      </c>
      <c r="BV242" s="2">
        <v>7.7479511598692339</v>
      </c>
      <c r="BW242" s="2">
        <v>7.7406462521594479</v>
      </c>
      <c r="BX242" s="2">
        <v>7.733254128866843</v>
      </c>
      <c r="BY242" s="2">
        <v>7.7259770743181218</v>
      </c>
      <c r="BZ242" s="2">
        <v>7.7183225108692612</v>
      </c>
      <c r="CA242" s="2">
        <v>7.7107928233248861</v>
      </c>
      <c r="CB242" s="2">
        <v>7.7032934143324363</v>
      </c>
      <c r="CC242" s="2">
        <v>7.6958861706630044</v>
      </c>
      <c r="CD242" s="2">
        <v>7.6883308824896286</v>
      </c>
      <c r="CE242" s="2">
        <v>7.6811049513995453</v>
      </c>
      <c r="CF242" s="2">
        <v>7.6739152290692916</v>
      </c>
      <c r="CG242" s="2">
        <v>7.6668379412042791</v>
      </c>
      <c r="CH242" s="2">
        <v>7.6597704272555207</v>
      </c>
      <c r="CI242" s="2">
        <v>7.6528144598081873</v>
      </c>
      <c r="CJ242" s="2">
        <v>7.6461513406353196</v>
      </c>
      <c r="CK242" s="2">
        <v>7.6396597767335397</v>
      </c>
      <c r="CL242" s="2">
        <v>7.6333680861313349</v>
      </c>
      <c r="CM242" s="2">
        <v>7.6273611223032898</v>
      </c>
      <c r="CN242" s="2">
        <v>7.6214454009147659</v>
      </c>
      <c r="CO242" s="2">
        <v>7.6159794937634588</v>
      </c>
      <c r="CP242" s="2">
        <v>7.6105403692651779</v>
      </c>
      <c r="CQ242" s="2">
        <v>7.6055251045179562</v>
      </c>
      <c r="CR242" s="2">
        <v>7.6009099655723684</v>
      </c>
      <c r="CS242" s="2">
        <v>7.5965800598290629</v>
      </c>
      <c r="CT242" s="2">
        <v>7.5923600797569524</v>
      </c>
      <c r="CU242" s="2">
        <v>7.5883033802297568</v>
      </c>
      <c r="CV242" s="2">
        <v>7.5850464797045047</v>
      </c>
      <c r="CW242" s="2">
        <v>7.5818785707561611</v>
      </c>
      <c r="CX242" s="2">
        <v>7.5790424692200613</v>
      </c>
      <c r="CY242" s="2">
        <v>7.5764176297133323</v>
      </c>
      <c r="CZ242" s="2">
        <v>7.5743719190291348</v>
      </c>
      <c r="DA242" s="19">
        <v>7.572576153003542</v>
      </c>
      <c r="DB242" s="2">
        <v>7.5709337207339669</v>
      </c>
      <c r="DC242" s="2">
        <v>7.5698572429698201</v>
      </c>
      <c r="DD242" s="2">
        <v>7.5689515816817661</v>
      </c>
      <c r="DE242" s="2">
        <v>7.5685452463099221</v>
      </c>
      <c r="DF242" s="2">
        <v>7.56837498516499</v>
      </c>
      <c r="DG242" s="2">
        <v>7.5685622103182268</v>
      </c>
      <c r="DH242" s="2">
        <v>7.5689958230105274</v>
      </c>
      <c r="DI242" s="2">
        <v>7.5699066804948183</v>
      </c>
      <c r="DJ242" s="2">
        <v>7.5710159455964208</v>
      </c>
      <c r="DK242" s="2">
        <v>7.5725775726107347</v>
      </c>
      <c r="DL242" s="2">
        <v>7.5741095417950008</v>
      </c>
      <c r="DM242" s="2">
        <v>7.5763213534011067</v>
      </c>
      <c r="DN242" s="2">
        <v>7.5788472356995991</v>
      </c>
      <c r="DO242" s="2">
        <v>7.5817657899095847</v>
      </c>
      <c r="DP242" s="2">
        <v>7.5849377247085243</v>
      </c>
      <c r="DQ242" s="2">
        <v>7.5884367822681504</v>
      </c>
      <c r="DR242" s="2">
        <v>7.5922500300328233</v>
      </c>
      <c r="DS242" s="2">
        <v>7.5964444273742231</v>
      </c>
      <c r="DT242" s="2">
        <v>7.600914358652469</v>
      </c>
      <c r="DU242" s="2">
        <v>7.6056646380121524</v>
      </c>
      <c r="DV242" s="2">
        <v>7.6107566027596318</v>
      </c>
      <c r="DW242" s="2">
        <v>7.6161932674303774</v>
      </c>
      <c r="DX242" s="2">
        <v>7.6219514862778404</v>
      </c>
      <c r="DY242" s="2">
        <v>7.6279629264404596</v>
      </c>
      <c r="DZ242" s="2">
        <v>7.6343146496840184</v>
      </c>
      <c r="EA242" s="2">
        <v>7.6409242945324456</v>
      </c>
      <c r="EB242" s="2">
        <v>7.6478975497036679</v>
      </c>
      <c r="EC242" s="2">
        <v>7.655019526140574</v>
      </c>
      <c r="ED242" s="2">
        <v>7.6623607815189354</v>
      </c>
      <c r="EE242" s="2">
        <v>7.6698350683821852</v>
      </c>
      <c r="EF242" s="2">
        <v>7.6774097338767149</v>
      </c>
      <c r="EG242" s="2">
        <v>7.6851046794676066</v>
      </c>
      <c r="EH242" s="2">
        <v>7.6929352524276968</v>
      </c>
      <c r="EI242" s="2">
        <v>7.7005323112614317</v>
      </c>
      <c r="EJ242" s="2">
        <v>7.7081776217340794</v>
      </c>
      <c r="EK242" s="2">
        <v>7.7157350392502906</v>
      </c>
      <c r="EL242" s="2">
        <v>7.7231747865806266</v>
      </c>
      <c r="EM242" s="2">
        <v>7.7305373239786892</v>
      </c>
      <c r="EN242">
        <v>7.7376245592912074</v>
      </c>
      <c r="EO242">
        <v>7.744497955871056</v>
      </c>
      <c r="EP242">
        <v>7.751093874678423</v>
      </c>
      <c r="EQ242">
        <v>7.7573741656569473</v>
      </c>
      <c r="ER242">
        <v>7.7633187890567159</v>
      </c>
      <c r="ES242">
        <v>7.7688501806836134</v>
      </c>
      <c r="ET242">
        <v>7.7740251902269497</v>
      </c>
      <c r="EU242">
        <v>7.778706368368165</v>
      </c>
      <c r="EV242">
        <v>7.7828799442366616</v>
      </c>
      <c r="EW242">
        <v>7.7865382935717333</v>
      </c>
      <c r="EX242">
        <v>7.7895802253469117</v>
      </c>
      <c r="EY242">
        <v>7.7920671231340508</v>
      </c>
      <c r="EZ242">
        <v>7.7939547645655258</v>
      </c>
      <c r="FA242">
        <v>7.7952043575013983</v>
      </c>
      <c r="FB242">
        <v>7.7958331254806899</v>
      </c>
      <c r="FC242">
        <v>7.7957135313220318</v>
      </c>
      <c r="FD242">
        <v>7.7949143337442077</v>
      </c>
      <c r="FE242">
        <v>7.7932281854704426</v>
      </c>
      <c r="FF242">
        <v>7.791255892728933</v>
      </c>
      <c r="FG242">
        <v>7.7885822103159494</v>
      </c>
      <c r="FH242">
        <v>7.7860135019015733</v>
      </c>
      <c r="FI242">
        <v>7.7832630518126251</v>
      </c>
      <c r="FJ242">
        <v>7.7807429700583892</v>
      </c>
      <c r="FK242">
        <v>7.7785541144333692</v>
      </c>
      <c r="FL242">
        <v>7.7768754464946674</v>
      </c>
      <c r="FM242">
        <v>7.7757207299607893</v>
      </c>
      <c r="FN242">
        <v>7.7750034758505144</v>
      </c>
      <c r="FO242">
        <v>7.7745708359095538</v>
      </c>
      <c r="FP242">
        <v>7.7744068395994592</v>
      </c>
      <c r="FQ242">
        <v>7.7744606222789852</v>
      </c>
      <c r="FR242">
        <v>7.7745392977208754</v>
      </c>
      <c r="FS242">
        <v>7.7746553790575472</v>
      </c>
      <c r="FT242">
        <v>7.7748021932009426</v>
      </c>
      <c r="FU242">
        <v>7.7745452223887241</v>
      </c>
      <c r="FV242">
        <v>7.7741618160800883</v>
      </c>
      <c r="FW242">
        <v>7.7733711171873807</v>
      </c>
      <c r="FX242">
        <v>7.772260245771597</v>
      </c>
      <c r="FY242">
        <v>7.7706963086327772</v>
      </c>
      <c r="FZ242">
        <v>7.7685899158851894</v>
      </c>
      <c r="GA242">
        <v>7.7659946511894811</v>
      </c>
      <c r="GB242">
        <v>7.7630796782595004</v>
      </c>
      <c r="GC242">
        <v>7.7598875735037636</v>
      </c>
      <c r="GD242">
        <v>7.7565000882803616</v>
      </c>
      <c r="GE242">
        <v>7.7530559729237689</v>
      </c>
      <c r="GF242">
        <v>7.7495315738062196</v>
      </c>
      <c r="GG242">
        <v>7.7460122144698662</v>
      </c>
      <c r="GH242">
        <v>7.7426353330445501</v>
      </c>
      <c r="GI242">
        <v>7.7394311392128383</v>
      </c>
      <c r="GJ242">
        <v>7.7364680824616556</v>
      </c>
      <c r="GK242">
        <v>7.7338121044629906</v>
      </c>
      <c r="GL242">
        <v>7.7314984733407179</v>
      </c>
      <c r="GM242">
        <v>7.7298969207453094</v>
      </c>
      <c r="GN242">
        <v>7.7285911326811796</v>
      </c>
      <c r="GO242">
        <v>7.7274808424545256</v>
      </c>
      <c r="GP242">
        <v>7.7266598813753182</v>
      </c>
      <c r="GQ242">
        <v>7.725801892007401</v>
      </c>
      <c r="GR242">
        <v>7.7245926383059542</v>
      </c>
      <c r="GS242">
        <v>7.722891294171796</v>
      </c>
      <c r="GT242">
        <v>7.7206638404397534</v>
      </c>
      <c r="GU242">
        <v>7.7184506371579484</v>
      </c>
      <c r="GV242">
        <v>7.7157127343339917</v>
      </c>
      <c r="GW242">
        <v>7.7133998385556088</v>
      </c>
      <c r="GX242">
        <v>7.7116232608739441</v>
      </c>
      <c r="GY242">
        <v>7.7106886385670954</v>
      </c>
    </row>
    <row r="243" spans="1:207" x14ac:dyDescent="0.25">
      <c r="A243">
        <f t="shared" si="3"/>
        <v>242</v>
      </c>
      <c r="B243">
        <v>60.351260504201683</v>
      </c>
      <c r="C243">
        <v>60.351260504201683</v>
      </c>
      <c r="D243">
        <v>7.7142962167517046</v>
      </c>
      <c r="E243">
        <v>7.712188065682887</v>
      </c>
      <c r="F243">
        <v>7.7106234940183924</v>
      </c>
      <c r="G243">
        <v>7.7094357806452534</v>
      </c>
      <c r="H243">
        <v>7.7086537335107383</v>
      </c>
      <c r="I243">
        <v>7.7085981533995778</v>
      </c>
      <c r="J243">
        <v>7.7094159557601216</v>
      </c>
      <c r="K243">
        <v>7.7108258300492194</v>
      </c>
      <c r="L243">
        <v>7.7129922354085423</v>
      </c>
      <c r="M243">
        <v>7.7157031418815709</v>
      </c>
      <c r="N243">
        <v>7.7189030593301418</v>
      </c>
      <c r="O243">
        <v>7.7226024664550916</v>
      </c>
      <c r="P243">
        <v>7.7263576567807677</v>
      </c>
      <c r="Q243">
        <v>7.7301570979926231</v>
      </c>
      <c r="R243">
        <v>7.7338626298540012</v>
      </c>
      <c r="S243">
        <v>7.7368746187234718</v>
      </c>
      <c r="T243">
        <v>7.7400541468113664</v>
      </c>
      <c r="U243">
        <v>7.7432232839625117</v>
      </c>
      <c r="V243">
        <v>7.7465321818305926</v>
      </c>
      <c r="W243">
        <v>7.7492787944952291</v>
      </c>
      <c r="X243">
        <v>7.752184346122597</v>
      </c>
      <c r="Y243">
        <v>7.7553466961246311</v>
      </c>
      <c r="Z243">
        <v>7.7585467683051759</v>
      </c>
      <c r="AA243">
        <v>7.7622620977442258</v>
      </c>
      <c r="AB243">
        <v>7.7659439096722531</v>
      </c>
      <c r="AC243">
        <v>7.7698619628415377</v>
      </c>
      <c r="AD243">
        <v>7.7744094973399536</v>
      </c>
      <c r="AE243">
        <v>7.7792656796308552</v>
      </c>
      <c r="AF243">
        <v>7.7849009192594192</v>
      </c>
      <c r="AG243">
        <v>7.790037798622194</v>
      </c>
      <c r="AH243">
        <v>7.7958315483667997</v>
      </c>
      <c r="AI243">
        <v>7.8014431573442646</v>
      </c>
      <c r="AJ243">
        <v>7.8066971499977784</v>
      </c>
      <c r="AK243">
        <v>7.8113117778852654</v>
      </c>
      <c r="AL243">
        <v>7.8149840183913462</v>
      </c>
      <c r="AM243">
        <v>7.8178440934139779</v>
      </c>
      <c r="AN243">
        <v>7.8197067711469046</v>
      </c>
      <c r="AO243">
        <v>7.8208736492476412</v>
      </c>
      <c r="AP243">
        <v>7.8215314968203966</v>
      </c>
      <c r="AQ243">
        <v>7.8219830128013932</v>
      </c>
      <c r="AR243">
        <v>7.8224083230812571</v>
      </c>
      <c r="AS243">
        <v>7.8229725064723121</v>
      </c>
      <c r="AT243">
        <v>7.8239738479045053</v>
      </c>
      <c r="AU243">
        <v>7.8246472946614567</v>
      </c>
      <c r="AV243">
        <v>7.8257700003255266</v>
      </c>
      <c r="AW243">
        <v>7.8270507999464094</v>
      </c>
      <c r="AX243">
        <v>7.8281822495514843</v>
      </c>
      <c r="AY243">
        <v>7.8294163645157484</v>
      </c>
      <c r="AZ243">
        <v>7.8306042651506749</v>
      </c>
      <c r="BA243">
        <v>7.8315556554435437</v>
      </c>
      <c r="BB243" s="2">
        <v>7.8322442554207132</v>
      </c>
      <c r="BC243" s="2">
        <v>7.8326333385294786</v>
      </c>
      <c r="BD243" s="2">
        <v>7.8322552720409719</v>
      </c>
      <c r="BE243" s="2">
        <v>7.8312079599796691</v>
      </c>
      <c r="BF243" s="2">
        <v>7.829635885961939</v>
      </c>
      <c r="BG243" s="2">
        <v>7.8275241498457726</v>
      </c>
      <c r="BH243" s="2">
        <v>7.8248915472950564</v>
      </c>
      <c r="BI243" s="2">
        <v>7.822044235779984</v>
      </c>
      <c r="BJ243" s="2">
        <v>7.8185649254271112</v>
      </c>
      <c r="BK243" s="2">
        <v>7.8145452133743021</v>
      </c>
      <c r="BL243" s="2">
        <v>7.8100494769259399</v>
      </c>
      <c r="BM243" s="2">
        <v>7.8050484398648488</v>
      </c>
      <c r="BN243" s="2">
        <v>7.8000282623988539</v>
      </c>
      <c r="BO243" s="2">
        <v>7.7944329617746471</v>
      </c>
      <c r="BP243" s="2">
        <v>7.7886328595461674</v>
      </c>
      <c r="BQ243" s="2">
        <v>7.7823806798070052</v>
      </c>
      <c r="BR243" s="2">
        <v>7.7759298233485232</v>
      </c>
      <c r="BS243" s="2">
        <v>7.7693268556726878</v>
      </c>
      <c r="BT243" s="2">
        <v>7.7623393449137721</v>
      </c>
      <c r="BU243" s="2">
        <v>7.755351093329601</v>
      </c>
      <c r="BV243" s="2">
        <v>7.7482301737156503</v>
      </c>
      <c r="BW243" s="2">
        <v>7.7408817667162282</v>
      </c>
      <c r="BX243" s="2">
        <v>7.7334507806544019</v>
      </c>
      <c r="BY243" s="2">
        <v>7.7261081418619382</v>
      </c>
      <c r="BZ243" s="2">
        <v>7.7183733368084866</v>
      </c>
      <c r="CA243" s="2">
        <v>7.7108507100803987</v>
      </c>
      <c r="CB243" s="2">
        <v>7.7031802646519916</v>
      </c>
      <c r="CC243" s="2">
        <v>7.6957197262422561</v>
      </c>
      <c r="CD243" s="2">
        <v>7.6880509934276349</v>
      </c>
      <c r="CE243" s="2">
        <v>7.6807577864277183</v>
      </c>
      <c r="CF243" s="2">
        <v>7.6735047723847636</v>
      </c>
      <c r="CG243" s="2">
        <v>7.6663593892334116</v>
      </c>
      <c r="CH243" s="2">
        <v>7.6592482659638614</v>
      </c>
      <c r="CI243" s="2">
        <v>7.6522042303399136</v>
      </c>
      <c r="CJ243" s="2">
        <v>7.6454985574038226</v>
      </c>
      <c r="CK243" s="2">
        <v>7.6391490548727123</v>
      </c>
      <c r="CL243" s="2">
        <v>7.632825970534447</v>
      </c>
      <c r="CM243" s="2">
        <v>7.6264688572358263</v>
      </c>
      <c r="CN243" s="2">
        <v>7.6208363490976687</v>
      </c>
      <c r="CO243" s="2">
        <v>7.6149806352248666</v>
      </c>
      <c r="CP243" s="2">
        <v>7.6098778118692154</v>
      </c>
      <c r="CQ243" s="2">
        <v>7.6048033548966929</v>
      </c>
      <c r="CR243" s="2">
        <v>7.5997737397311314</v>
      </c>
      <c r="CS243" s="2">
        <v>7.5954986517967642</v>
      </c>
      <c r="CT243" s="2">
        <v>7.5912630193687534</v>
      </c>
      <c r="CU243" s="2">
        <v>7.5873067467760178</v>
      </c>
      <c r="CV243" s="2">
        <v>7.5839586143789717</v>
      </c>
      <c r="CW243" s="2">
        <v>7.5807833876339137</v>
      </c>
      <c r="CX243" s="2">
        <v>7.5779075201597443</v>
      </c>
      <c r="CY243" s="2">
        <v>7.5754480782190399</v>
      </c>
      <c r="CZ243" s="2">
        <v>7.5731891109775473</v>
      </c>
      <c r="DA243" s="19">
        <v>7.5713814166445781</v>
      </c>
      <c r="DB243" s="2">
        <v>7.5700280927779122</v>
      </c>
      <c r="DC243" s="2">
        <v>7.5689570639995694</v>
      </c>
      <c r="DD243" s="2">
        <v>7.5680883309357316</v>
      </c>
      <c r="DE243" s="2">
        <v>7.5676179374119359</v>
      </c>
      <c r="DF243" s="2">
        <v>7.5675136036003661</v>
      </c>
      <c r="DG243" s="2">
        <v>7.5677342313724978</v>
      </c>
      <c r="DH243" s="2">
        <v>7.5683040524924836</v>
      </c>
      <c r="DI243" s="2">
        <v>7.5692470578506246</v>
      </c>
      <c r="DJ243" s="2">
        <v>7.5704456502029398</v>
      </c>
      <c r="DK243" s="2">
        <v>7.5720178147867054</v>
      </c>
      <c r="DL243" s="2">
        <v>7.5737726339858664</v>
      </c>
      <c r="DM243" s="2">
        <v>7.5760237142254683</v>
      </c>
      <c r="DN243" s="2">
        <v>7.5786379165547517</v>
      </c>
      <c r="DO243" s="2">
        <v>7.5813124724790804</v>
      </c>
      <c r="DP243" s="2">
        <v>7.5845465456093057</v>
      </c>
      <c r="DQ243" s="2">
        <v>7.5881284803704414</v>
      </c>
      <c r="DR243" s="2">
        <v>7.5920165123544212</v>
      </c>
      <c r="DS243" s="2">
        <v>7.5963044501168877</v>
      </c>
      <c r="DT243" s="2">
        <v>7.6008784958479474</v>
      </c>
      <c r="DU243" s="2">
        <v>7.6056937774239923</v>
      </c>
      <c r="DV243" s="2">
        <v>7.6108782057164657</v>
      </c>
      <c r="DW243" s="2">
        <v>7.6163323544278381</v>
      </c>
      <c r="DX243" s="2">
        <v>7.6221704366451331</v>
      </c>
      <c r="DY243" s="2">
        <v>7.6283452115743398</v>
      </c>
      <c r="DZ243" s="2">
        <v>7.6347836771765119</v>
      </c>
      <c r="EA243" s="2">
        <v>7.6414923704599804</v>
      </c>
      <c r="EB243" s="2">
        <v>7.6484832732762866</v>
      </c>
      <c r="EC243" s="2">
        <v>7.6557818887371401</v>
      </c>
      <c r="ED243" s="2">
        <v>7.6631649545173337</v>
      </c>
      <c r="EE243" s="2">
        <v>7.67074226822848</v>
      </c>
      <c r="EF243" s="2">
        <v>7.6782392412872227</v>
      </c>
      <c r="EG243" s="2">
        <v>7.686147498796652</v>
      </c>
      <c r="EH243" s="2">
        <v>7.6939607891267983</v>
      </c>
      <c r="EI243" s="2">
        <v>7.7015581433542897</v>
      </c>
      <c r="EJ243" s="2">
        <v>7.7092494073085582</v>
      </c>
      <c r="EK243" s="2">
        <v>7.716837094220617</v>
      </c>
      <c r="EL243" s="2">
        <v>7.7242991012521633</v>
      </c>
      <c r="EM243" s="2">
        <v>7.7317063206144336</v>
      </c>
      <c r="EN243">
        <v>7.7388832642437064</v>
      </c>
      <c r="EO243">
        <v>7.7457730143241514</v>
      </c>
      <c r="EP243">
        <v>7.7523692687555901</v>
      </c>
      <c r="EQ243">
        <v>7.7586381596473428</v>
      </c>
      <c r="ER243">
        <v>7.7645668686149669</v>
      </c>
      <c r="ES243">
        <v>7.7700690608845946</v>
      </c>
      <c r="ET243">
        <v>7.775209980294874</v>
      </c>
      <c r="EU243">
        <v>7.7798302448285943</v>
      </c>
      <c r="EV243">
        <v>7.7839650758432031</v>
      </c>
      <c r="EW243">
        <v>7.7875585829254774</v>
      </c>
      <c r="EX243">
        <v>7.7905209714199648</v>
      </c>
      <c r="EY243">
        <v>7.7929065521666701</v>
      </c>
      <c r="EZ243">
        <v>7.7946636034578711</v>
      </c>
      <c r="FA243">
        <v>7.7957974356647819</v>
      </c>
      <c r="FB243">
        <v>7.7963260892387103</v>
      </c>
      <c r="FC243">
        <v>7.7960561405987008</v>
      </c>
      <c r="FD243">
        <v>7.7950743130863067</v>
      </c>
      <c r="FE243">
        <v>7.7932512656812829</v>
      </c>
      <c r="FF243">
        <v>7.7915742489929736</v>
      </c>
      <c r="FG243">
        <v>7.7886879555490287</v>
      </c>
      <c r="FH243">
        <v>7.7863060124088799</v>
      </c>
      <c r="FI243">
        <v>7.7835840476706206</v>
      </c>
      <c r="FJ243">
        <v>7.781012793690179</v>
      </c>
      <c r="FK243">
        <v>7.7787863394825543</v>
      </c>
      <c r="FL243">
        <v>7.7770948616206974</v>
      </c>
      <c r="FM243">
        <v>7.7759901091322234</v>
      </c>
      <c r="FN243">
        <v>7.7752242225618033</v>
      </c>
      <c r="FO243">
        <v>7.7747526450146216</v>
      </c>
      <c r="FP243">
        <v>7.7745579916107319</v>
      </c>
      <c r="FQ243">
        <v>7.7745566917323767</v>
      </c>
      <c r="FR243">
        <v>7.7746056606198559</v>
      </c>
      <c r="FS243">
        <v>7.7747030574759757</v>
      </c>
      <c r="FT243">
        <v>7.7747976480575476</v>
      </c>
      <c r="FU243">
        <v>7.7743749958836377</v>
      </c>
      <c r="FV243">
        <v>7.7740983158646264</v>
      </c>
      <c r="FW243">
        <v>7.7732515065729721</v>
      </c>
      <c r="FX243">
        <v>7.772135039728207</v>
      </c>
      <c r="FY243">
        <v>7.7705404723844724</v>
      </c>
      <c r="FZ243">
        <v>7.7684563005418097</v>
      </c>
      <c r="GA243">
        <v>7.7659685908750191</v>
      </c>
      <c r="GB243">
        <v>7.7630614591907818</v>
      </c>
      <c r="GC243">
        <v>7.7598785376756156</v>
      </c>
      <c r="GD243">
        <v>7.7565196832013683</v>
      </c>
      <c r="GE243">
        <v>7.7530768044611191</v>
      </c>
      <c r="GF243">
        <v>7.7495630662061972</v>
      </c>
      <c r="GG243">
        <v>7.7460361075525341</v>
      </c>
      <c r="GH243">
        <v>7.742652138404079</v>
      </c>
      <c r="GI243">
        <v>7.7394326014759622</v>
      </c>
      <c r="GJ243">
        <v>7.7364510090719243</v>
      </c>
      <c r="GK243">
        <v>7.7337760514236971</v>
      </c>
      <c r="GL243">
        <v>7.7313856347686238</v>
      </c>
      <c r="GM243">
        <v>7.7296541408106556</v>
      </c>
      <c r="GN243">
        <v>7.728168405007442</v>
      </c>
      <c r="GO243">
        <v>7.7270106712837991</v>
      </c>
      <c r="GP243">
        <v>7.7263769051785136</v>
      </c>
      <c r="GQ243">
        <v>7.7251692850442231</v>
      </c>
      <c r="GR243">
        <v>7.7238493648192952</v>
      </c>
      <c r="GS243">
        <v>7.7222840096159331</v>
      </c>
      <c r="GT243">
        <v>7.7203795349149216</v>
      </c>
      <c r="GU243">
        <v>7.7182546154917242</v>
      </c>
      <c r="GV243">
        <v>7.7156681013361501</v>
      </c>
      <c r="GW243">
        <v>7.7134409388250198</v>
      </c>
      <c r="GX243">
        <v>7.7116865232034923</v>
      </c>
      <c r="GY243">
        <v>7.7103997450125856</v>
      </c>
    </row>
    <row r="244" spans="1:207" x14ac:dyDescent="0.25">
      <c r="A244">
        <f t="shared" si="3"/>
        <v>243</v>
      </c>
      <c r="B244">
        <v>60.601680672268913</v>
      </c>
      <c r="C244">
        <v>60.601680672268913</v>
      </c>
      <c r="D244">
        <v>7.7149785667833752</v>
      </c>
      <c r="E244">
        <v>7.7131369060123607</v>
      </c>
      <c r="F244">
        <v>7.7110703947929116</v>
      </c>
      <c r="G244">
        <v>7.7094709980952976</v>
      </c>
      <c r="H244">
        <v>7.7084023256786516</v>
      </c>
      <c r="I244">
        <v>7.7078862356553079</v>
      </c>
      <c r="J244">
        <v>7.7080462649695276</v>
      </c>
      <c r="K244">
        <v>7.7092174256431054</v>
      </c>
      <c r="L244">
        <v>7.7113633458102733</v>
      </c>
      <c r="M244">
        <v>7.7143278446901498</v>
      </c>
      <c r="N244">
        <v>7.7180582583151951</v>
      </c>
      <c r="O244">
        <v>7.721972960646311</v>
      </c>
      <c r="P244">
        <v>7.7258862760065643</v>
      </c>
      <c r="Q244">
        <v>7.7297895248249571</v>
      </c>
      <c r="R244">
        <v>7.7337302170337168</v>
      </c>
      <c r="S244">
        <v>7.7374322333537782</v>
      </c>
      <c r="T244">
        <v>7.7407484350654778</v>
      </c>
      <c r="U244">
        <v>7.7437912133013249</v>
      </c>
      <c r="V244">
        <v>7.7464876910424012</v>
      </c>
      <c r="W244">
        <v>7.7493370808929249</v>
      </c>
      <c r="X244">
        <v>7.7522415079385603</v>
      </c>
      <c r="Y244">
        <v>7.7553703043847833</v>
      </c>
      <c r="Z244">
        <v>7.7585758786187267</v>
      </c>
      <c r="AA244">
        <v>7.762118555958768</v>
      </c>
      <c r="AB244">
        <v>7.7656385792699263</v>
      </c>
      <c r="AC244">
        <v>7.7694991957255226</v>
      </c>
      <c r="AD244">
        <v>7.7740608636938564</v>
      </c>
      <c r="AE244">
        <v>7.7789328620473484</v>
      </c>
      <c r="AF244">
        <v>7.7841830763111979</v>
      </c>
      <c r="AG244">
        <v>7.7899302274284201</v>
      </c>
      <c r="AH244">
        <v>7.795679763299856</v>
      </c>
      <c r="AI244">
        <v>7.8013025008338994</v>
      </c>
      <c r="AJ244">
        <v>7.8065707251126319</v>
      </c>
      <c r="AK244">
        <v>7.8112022929306688</v>
      </c>
      <c r="AL244">
        <v>7.8150739786546639</v>
      </c>
      <c r="AM244">
        <v>7.8177310332853338</v>
      </c>
      <c r="AN244">
        <v>7.8196374326351163</v>
      </c>
      <c r="AO244">
        <v>7.8207948041066082</v>
      </c>
      <c r="AP244">
        <v>7.8214537096198207</v>
      </c>
      <c r="AQ244">
        <v>7.8217421579679476</v>
      </c>
      <c r="AR244">
        <v>7.8222375729591977</v>
      </c>
      <c r="AS244">
        <v>7.8226905334925574</v>
      </c>
      <c r="AT244">
        <v>7.8236038657397806</v>
      </c>
      <c r="AU244">
        <v>7.8246635396170472</v>
      </c>
      <c r="AV244">
        <v>7.8259018889579712</v>
      </c>
      <c r="AW244">
        <v>7.8272860269174203</v>
      </c>
      <c r="AX244">
        <v>7.8286621051063472</v>
      </c>
      <c r="AY244">
        <v>7.8299743321815916</v>
      </c>
      <c r="AZ244">
        <v>7.8311589039959619</v>
      </c>
      <c r="BA244">
        <v>7.8320379206173394</v>
      </c>
      <c r="BB244" s="2">
        <v>7.8326276518510713</v>
      </c>
      <c r="BC244" s="2">
        <v>7.832803144181268</v>
      </c>
      <c r="BD244" s="2">
        <v>7.8323366672069676</v>
      </c>
      <c r="BE244" s="2">
        <v>7.8313137152640762</v>
      </c>
      <c r="BF244" s="2">
        <v>7.8297797085438487</v>
      </c>
      <c r="BG244" s="2">
        <v>7.8276962933137044</v>
      </c>
      <c r="BH244" s="2">
        <v>7.8250877736383746</v>
      </c>
      <c r="BI244" s="2">
        <v>7.8221497302072729</v>
      </c>
      <c r="BJ244" s="2">
        <v>7.8186763857325907</v>
      </c>
      <c r="BK244" s="2">
        <v>7.8146706407140538</v>
      </c>
      <c r="BL244" s="2">
        <v>7.8102192870240152</v>
      </c>
      <c r="BM244" s="2">
        <v>7.8050580093284037</v>
      </c>
      <c r="BN244" s="2">
        <v>7.8002614612760111</v>
      </c>
      <c r="BO244" s="2">
        <v>7.7945837369610427</v>
      </c>
      <c r="BP244" s="2">
        <v>7.7889185874191211</v>
      </c>
      <c r="BQ244" s="2">
        <v>7.7825708416364323</v>
      </c>
      <c r="BR244" s="2">
        <v>7.7761415188700758</v>
      </c>
      <c r="BS244" s="2">
        <v>7.7696645674053499</v>
      </c>
      <c r="BT244" s="2">
        <v>7.7625268742819742</v>
      </c>
      <c r="BU244" s="2">
        <v>7.7556637972425024</v>
      </c>
      <c r="BV244" s="2">
        <v>7.7482714734122036</v>
      </c>
      <c r="BW244" s="2">
        <v>7.7408754045047461</v>
      </c>
      <c r="BX244" s="2">
        <v>7.733379553872628</v>
      </c>
      <c r="BY244" s="2">
        <v>7.7254856579055469</v>
      </c>
      <c r="BZ244" s="2">
        <v>7.7181848458477926</v>
      </c>
      <c r="CA244" s="2">
        <v>7.7106462133494329</v>
      </c>
      <c r="CB244" s="2">
        <v>7.7029859483513112</v>
      </c>
      <c r="CC244" s="2">
        <v>7.695443408518444</v>
      </c>
      <c r="CD244" s="2">
        <v>7.6878962085109874</v>
      </c>
      <c r="CE244" s="2">
        <v>7.680519629116989</v>
      </c>
      <c r="CF244" s="2">
        <v>7.6732253634340211</v>
      </c>
      <c r="CG244" s="2">
        <v>7.6660310829809166</v>
      </c>
      <c r="CH244" s="2">
        <v>7.6590750388693074</v>
      </c>
      <c r="CI244" s="2">
        <v>7.6520859302192044</v>
      </c>
      <c r="CJ244" s="2">
        <v>7.6453343439970984</v>
      </c>
      <c r="CK244" s="2">
        <v>7.6389379588080848</v>
      </c>
      <c r="CL244" s="2">
        <v>7.6325633699629858</v>
      </c>
      <c r="CM244" s="2">
        <v>7.6260819049493884</v>
      </c>
      <c r="CN244" s="2">
        <v>7.6204585017650608</v>
      </c>
      <c r="CO244" s="2">
        <v>7.6144212426923179</v>
      </c>
      <c r="CP244" s="2">
        <v>7.6093615006110742</v>
      </c>
      <c r="CQ244" s="2">
        <v>7.6041842896103597</v>
      </c>
      <c r="CR244" s="2">
        <v>7.5989177258515372</v>
      </c>
      <c r="CS244" s="2">
        <v>7.5944758916796644</v>
      </c>
      <c r="CT244" s="2">
        <v>7.5901918255481169</v>
      </c>
      <c r="CU244" s="2">
        <v>7.5863020489765329</v>
      </c>
      <c r="CV244" s="2">
        <v>7.5826496749198853</v>
      </c>
      <c r="CW244" s="2">
        <v>7.579377898303262</v>
      </c>
      <c r="CX244" s="2">
        <v>7.5764119128259084</v>
      </c>
      <c r="CY244" s="2">
        <v>7.5739856514894459</v>
      </c>
      <c r="CZ244" s="2">
        <v>7.5715772769817891</v>
      </c>
      <c r="DA244" s="19">
        <v>7.569712890638356</v>
      </c>
      <c r="DB244" s="2">
        <v>7.5684588807046858</v>
      </c>
      <c r="DC244" s="2">
        <v>7.5673176042091024</v>
      </c>
      <c r="DD244" s="2">
        <v>7.566567970315913</v>
      </c>
      <c r="DE244" s="2">
        <v>7.5661391656000418</v>
      </c>
      <c r="DF244" s="2">
        <v>7.5661057462462384</v>
      </c>
      <c r="DG244" s="2">
        <v>7.5663887006593491</v>
      </c>
      <c r="DH244" s="2">
        <v>7.5670375184691316</v>
      </c>
      <c r="DI244" s="2">
        <v>7.5679894569865276</v>
      </c>
      <c r="DJ244" s="2">
        <v>7.5693472575802883</v>
      </c>
      <c r="DK244" s="2">
        <v>7.5709783943731654</v>
      </c>
      <c r="DL244" s="2">
        <v>7.5731171676040034</v>
      </c>
      <c r="DM244" s="2">
        <v>7.5754434053244788</v>
      </c>
      <c r="DN244" s="2">
        <v>7.5781344088316676</v>
      </c>
      <c r="DO244" s="2">
        <v>7.5808547357299414</v>
      </c>
      <c r="DP244" s="2">
        <v>7.5841853597409319</v>
      </c>
      <c r="DQ244" s="2">
        <v>7.58787180808865</v>
      </c>
      <c r="DR244" s="2">
        <v>7.591860193195699</v>
      </c>
      <c r="DS244" s="2">
        <v>7.5962389023669639</v>
      </c>
      <c r="DT244" s="2">
        <v>7.6009262745819939</v>
      </c>
      <c r="DU244" s="2">
        <v>7.6058458557266917</v>
      </c>
      <c r="DV244" s="2">
        <v>7.6111384042652812</v>
      </c>
      <c r="DW244" s="2">
        <v>7.6166596224877958</v>
      </c>
      <c r="DX244" s="2">
        <v>7.6225757899340287</v>
      </c>
      <c r="DY244" s="2">
        <v>7.6288838073338967</v>
      </c>
      <c r="DZ244" s="2">
        <v>7.6354118794255079</v>
      </c>
      <c r="EA244" s="2">
        <v>7.6422313332661478</v>
      </c>
      <c r="EB244" s="2">
        <v>7.6492499720121572</v>
      </c>
      <c r="EC244" s="2">
        <v>7.656665805408994</v>
      </c>
      <c r="ED244" s="2">
        <v>7.6640982583154891</v>
      </c>
      <c r="EE244" s="2">
        <v>7.6717514747743136</v>
      </c>
      <c r="EF244" s="2">
        <v>7.6792947492268384</v>
      </c>
      <c r="EG244" s="2">
        <v>7.6872575552406586</v>
      </c>
      <c r="EH244" s="2">
        <v>7.6950239303876611</v>
      </c>
      <c r="EI244" s="2">
        <v>7.7026553265564939</v>
      </c>
      <c r="EJ244" s="2">
        <v>7.7103875967713851</v>
      </c>
      <c r="EK244" s="2">
        <v>7.7180021618836614</v>
      </c>
      <c r="EL244" s="2">
        <v>7.725482442221022</v>
      </c>
      <c r="EM244" s="2">
        <v>7.7329046823567769</v>
      </c>
      <c r="EN244">
        <v>7.7401307400934138</v>
      </c>
      <c r="EO244">
        <v>7.7470230489243619</v>
      </c>
      <c r="EP244">
        <v>7.7536149689400462</v>
      </c>
      <c r="EQ244">
        <v>7.7598720456756354</v>
      </c>
      <c r="ER244">
        <v>7.7657783753849552</v>
      </c>
      <c r="ES244">
        <v>7.7712607504394153</v>
      </c>
      <c r="ET244">
        <v>7.7763446627676469</v>
      </c>
      <c r="EU244">
        <v>7.780907708822804</v>
      </c>
      <c r="EV244">
        <v>7.7849912116047797</v>
      </c>
      <c r="EW244">
        <v>7.7885064189808881</v>
      </c>
      <c r="EX244">
        <v>7.7913988867058794</v>
      </c>
      <c r="EY244">
        <v>7.793678577916709</v>
      </c>
      <c r="EZ244">
        <v>7.795307578668214</v>
      </c>
      <c r="FA244">
        <v>7.7963202341292392</v>
      </c>
      <c r="FB244">
        <v>7.7967214592704934</v>
      </c>
      <c r="FC244">
        <v>7.7963634652888034</v>
      </c>
      <c r="FD244">
        <v>7.7953318901732924</v>
      </c>
      <c r="FE244">
        <v>7.7939713067661858</v>
      </c>
      <c r="FF244">
        <v>7.7918332812880342</v>
      </c>
      <c r="FG244">
        <v>7.7894689119098839</v>
      </c>
      <c r="FH244">
        <v>7.7865995664794543</v>
      </c>
      <c r="FI244">
        <v>7.7839050915618797</v>
      </c>
      <c r="FJ244">
        <v>7.7813040385750281</v>
      </c>
      <c r="FK244">
        <v>7.7790387329283588</v>
      </c>
      <c r="FL244">
        <v>7.7773101737122863</v>
      </c>
      <c r="FM244">
        <v>7.7761726586644739</v>
      </c>
      <c r="FN244">
        <v>7.7753237557944006</v>
      </c>
      <c r="FO244">
        <v>7.7748015975454603</v>
      </c>
      <c r="FP244">
        <v>7.7745625534528484</v>
      </c>
      <c r="FQ244">
        <v>7.7744737776004698</v>
      </c>
      <c r="FR244">
        <v>7.7744861597206114</v>
      </c>
      <c r="FS244">
        <v>7.7745446149499386</v>
      </c>
      <c r="FT244">
        <v>7.7745700155642874</v>
      </c>
      <c r="FU244">
        <v>7.7740710192421849</v>
      </c>
      <c r="FV244">
        <v>7.7738321292010344</v>
      </c>
      <c r="FW244">
        <v>7.772973900976595</v>
      </c>
      <c r="FX244">
        <v>7.7718539338724053</v>
      </c>
      <c r="FY244">
        <v>7.7702429216505493</v>
      </c>
      <c r="FZ244">
        <v>7.7681805233019796</v>
      </c>
      <c r="GA244">
        <v>7.7657760877199884</v>
      </c>
      <c r="GB244">
        <v>7.7628898528984918</v>
      </c>
      <c r="GC244">
        <v>7.7597274959984039</v>
      </c>
      <c r="GD244">
        <v>7.7563966131695627</v>
      </c>
      <c r="GE244">
        <v>7.7529422024563326</v>
      </c>
      <c r="GF244">
        <v>7.7494339566086117</v>
      </c>
      <c r="GG244">
        <v>7.7459148450895556</v>
      </c>
      <c r="GH244">
        <v>7.742516071278625</v>
      </c>
      <c r="GI244">
        <v>7.7392706398361222</v>
      </c>
      <c r="GJ244">
        <v>7.7362563546330616</v>
      </c>
      <c r="GK244">
        <v>7.7335426578782913</v>
      </c>
      <c r="GL244">
        <v>7.731083462486767</v>
      </c>
      <c r="GM244">
        <v>7.7291499609607701</v>
      </c>
      <c r="GN244">
        <v>7.7274722410774519</v>
      </c>
      <c r="GO244">
        <v>7.7262069435889282</v>
      </c>
      <c r="GP244">
        <v>7.7249953504701834</v>
      </c>
      <c r="GQ244">
        <v>7.7238652399822429</v>
      </c>
      <c r="GR244">
        <v>7.7226643637953156</v>
      </c>
      <c r="GS244">
        <v>7.721370071912558</v>
      </c>
      <c r="GT244">
        <v>7.7198860900820074</v>
      </c>
      <c r="GU244">
        <v>7.7179820687453136</v>
      </c>
      <c r="GV244">
        <v>7.7161428176553466</v>
      </c>
      <c r="GW244">
        <v>7.7141944240040132</v>
      </c>
      <c r="GX244">
        <v>7.712100758154242</v>
      </c>
      <c r="GY244">
        <v>7.710285694510941</v>
      </c>
    </row>
    <row r="245" spans="1:207" x14ac:dyDescent="0.25">
      <c r="A245">
        <f t="shared" si="3"/>
        <v>244</v>
      </c>
      <c r="B245">
        <v>60.852100840336128</v>
      </c>
      <c r="C245">
        <v>60.852100840336128</v>
      </c>
      <c r="D245">
        <v>7.7151689089531201</v>
      </c>
      <c r="E245">
        <v>7.71343344154233</v>
      </c>
      <c r="F245">
        <v>7.7115037867868299</v>
      </c>
      <c r="G245">
        <v>7.7098081290593026</v>
      </c>
      <c r="H245">
        <v>7.7085715340268326</v>
      </c>
      <c r="I245">
        <v>7.7077634367304446</v>
      </c>
      <c r="J245">
        <v>7.7078049819601464</v>
      </c>
      <c r="K245">
        <v>7.7088215455479023</v>
      </c>
      <c r="L245">
        <v>7.7109009414896921</v>
      </c>
      <c r="M245">
        <v>7.7138723254191683</v>
      </c>
      <c r="N245">
        <v>7.7175276677114528</v>
      </c>
      <c r="O245">
        <v>7.7215128701438411</v>
      </c>
      <c r="P245">
        <v>7.7255986669962251</v>
      </c>
      <c r="Q245">
        <v>7.7296389311807872</v>
      </c>
      <c r="R245">
        <v>7.7335769708760704</v>
      </c>
      <c r="S245">
        <v>7.7373185612483049</v>
      </c>
      <c r="T245">
        <v>7.7405742163204954</v>
      </c>
      <c r="U245">
        <v>7.7436049284326334</v>
      </c>
      <c r="V245">
        <v>7.7463149695539721</v>
      </c>
      <c r="W245">
        <v>7.7493803877116756</v>
      </c>
      <c r="X245">
        <v>7.7522742451384667</v>
      </c>
      <c r="Y245">
        <v>7.755305181011126</v>
      </c>
      <c r="Z245">
        <v>7.7584869737302107</v>
      </c>
      <c r="AA245">
        <v>7.7616226180866157</v>
      </c>
      <c r="AB245">
        <v>7.7651869570022907</v>
      </c>
      <c r="AC245">
        <v>7.7692149711599949</v>
      </c>
      <c r="AD245">
        <v>7.7735680581447193</v>
      </c>
      <c r="AE245">
        <v>7.7784546446412417</v>
      </c>
      <c r="AF245">
        <v>7.7836978151486846</v>
      </c>
      <c r="AG245">
        <v>7.789734588395862</v>
      </c>
      <c r="AH245">
        <v>7.7954936567820354</v>
      </c>
      <c r="AI245">
        <v>7.8011740669832124</v>
      </c>
      <c r="AJ245">
        <v>7.8064756237666666</v>
      </c>
      <c r="AK245">
        <v>7.8111597580946679</v>
      </c>
      <c r="AL245">
        <v>7.8152252633891459</v>
      </c>
      <c r="AM245">
        <v>7.8176816784393939</v>
      </c>
      <c r="AN245">
        <v>7.8195889620178569</v>
      </c>
      <c r="AO245">
        <v>7.820730572015699</v>
      </c>
      <c r="AP245">
        <v>7.8214059867564414</v>
      </c>
      <c r="AQ245">
        <v>7.8216856980173457</v>
      </c>
      <c r="AR245">
        <v>7.8221616548766866</v>
      </c>
      <c r="AS245">
        <v>7.8226129031258864</v>
      </c>
      <c r="AT245">
        <v>7.8234661838707256</v>
      </c>
      <c r="AU245">
        <v>7.8247889566049631</v>
      </c>
      <c r="AV245">
        <v>7.8261537408815087</v>
      </c>
      <c r="AW245">
        <v>7.8276253146592829</v>
      </c>
      <c r="AX245">
        <v>7.8291773306057797</v>
      </c>
      <c r="AY245">
        <v>7.83052707166721</v>
      </c>
      <c r="AZ245">
        <v>7.8317419635465102</v>
      </c>
      <c r="BA245">
        <v>7.8327502379616876</v>
      </c>
      <c r="BB245" s="2">
        <v>7.8333072473151413</v>
      </c>
      <c r="BC245" s="2">
        <v>7.8333281770609151</v>
      </c>
      <c r="BD245" s="2">
        <v>7.8328340766502818</v>
      </c>
      <c r="BE245" s="2">
        <v>7.8318490345618299</v>
      </c>
      <c r="BF245" s="2">
        <v>7.830331954307864</v>
      </c>
      <c r="BG245" s="2">
        <v>7.8282615207592769</v>
      </c>
      <c r="BH245" s="2">
        <v>7.8256679320081206</v>
      </c>
      <c r="BI245" s="2">
        <v>7.8224453375064043</v>
      </c>
      <c r="BJ245" s="2">
        <v>7.8188983596798138</v>
      </c>
      <c r="BK245" s="2">
        <v>7.8148924772136326</v>
      </c>
      <c r="BL245" s="2">
        <v>7.8104892410741007</v>
      </c>
      <c r="BM245" s="2">
        <v>7.8055914959650634</v>
      </c>
      <c r="BN245" s="2">
        <v>7.8005310627348834</v>
      </c>
      <c r="BO245" s="2">
        <v>7.7949385355710188</v>
      </c>
      <c r="BP245" s="2">
        <v>7.7891852576843528</v>
      </c>
      <c r="BQ245" s="2">
        <v>7.7829725450315257</v>
      </c>
      <c r="BR245" s="2">
        <v>7.7765601750272078</v>
      </c>
      <c r="BS245" s="2">
        <v>7.7699841722277654</v>
      </c>
      <c r="BT245" s="2">
        <v>7.7629920123116394</v>
      </c>
      <c r="BU245" s="2">
        <v>7.7559807338544928</v>
      </c>
      <c r="BV245" s="2">
        <v>7.7483561376238814</v>
      </c>
      <c r="BW245" s="2">
        <v>7.7409392062307427</v>
      </c>
      <c r="BX245" s="2">
        <v>7.7333908216322431</v>
      </c>
      <c r="BY245" s="2">
        <v>7.7259824277406413</v>
      </c>
      <c r="BZ245" s="2">
        <v>7.7181867754457416</v>
      </c>
      <c r="CA245" s="2">
        <v>7.7105665299268242</v>
      </c>
      <c r="CB245" s="2">
        <v>7.7030796536842407</v>
      </c>
      <c r="CC245" s="2">
        <v>7.6954772905322688</v>
      </c>
      <c r="CD245" s="2">
        <v>7.6881701508829483</v>
      </c>
      <c r="CE245" s="2">
        <v>7.6807072319319953</v>
      </c>
      <c r="CF245" s="2">
        <v>7.6733776871894772</v>
      </c>
      <c r="CG245" s="2">
        <v>7.6661412748790632</v>
      </c>
      <c r="CH245" s="2">
        <v>7.6592894770127007</v>
      </c>
      <c r="CI245" s="2">
        <v>7.6524635664318961</v>
      </c>
      <c r="CJ245" s="2">
        <v>7.6456455378496839</v>
      </c>
      <c r="CK245" s="2">
        <v>7.6388934982677146</v>
      </c>
      <c r="CL245" s="2">
        <v>7.6324184030570876</v>
      </c>
      <c r="CM245" s="2">
        <v>7.626172641544227</v>
      </c>
      <c r="CN245" s="2">
        <v>7.6201002294369307</v>
      </c>
      <c r="CO245" s="2">
        <v>7.6142640950909852</v>
      </c>
      <c r="CP245" s="2">
        <v>7.6087455466912992</v>
      </c>
      <c r="CQ245" s="2">
        <v>7.6034421340561336</v>
      </c>
      <c r="CR245" s="2">
        <v>7.5983040779508224</v>
      </c>
      <c r="CS245" s="2">
        <v>7.5934766394396807</v>
      </c>
      <c r="CT245" s="2">
        <v>7.5891033023130561</v>
      </c>
      <c r="CU245" s="2">
        <v>7.5851619022079744</v>
      </c>
      <c r="CV245" s="2">
        <v>7.581298521314852</v>
      </c>
      <c r="CW245" s="2">
        <v>7.5778916051278973</v>
      </c>
      <c r="CX245" s="2">
        <v>7.5748433184677957</v>
      </c>
      <c r="CY245" s="2">
        <v>7.5721739377451609</v>
      </c>
      <c r="CZ245" s="2">
        <v>7.569907815043547</v>
      </c>
      <c r="DA245" s="19">
        <v>7.5680080947042114</v>
      </c>
      <c r="DB245" s="2">
        <v>7.5664870105766484</v>
      </c>
      <c r="DC245" s="2">
        <v>7.5652969016196128</v>
      </c>
      <c r="DD245" s="2">
        <v>7.5646221183852056</v>
      </c>
      <c r="DE245" s="2">
        <v>7.5642615812671394</v>
      </c>
      <c r="DF245" s="2">
        <v>7.5642473407370812</v>
      </c>
      <c r="DG245" s="2">
        <v>7.5646187011874142</v>
      </c>
      <c r="DH245" s="2">
        <v>7.5653487247475004</v>
      </c>
      <c r="DI245" s="2">
        <v>7.5664086086072899</v>
      </c>
      <c r="DJ245" s="2">
        <v>7.5678796509512249</v>
      </c>
      <c r="DK245" s="2">
        <v>7.5696669859528214</v>
      </c>
      <c r="DL245" s="2">
        <v>7.5719436141024676</v>
      </c>
      <c r="DM245" s="2">
        <v>7.5744036761294637</v>
      </c>
      <c r="DN245" s="2">
        <v>7.5771556680803389</v>
      </c>
      <c r="DO245" s="2">
        <v>7.5803785045435124</v>
      </c>
      <c r="DP245" s="2">
        <v>7.5838437943862083</v>
      </c>
      <c r="DQ245" s="2">
        <v>7.5876581951544324</v>
      </c>
      <c r="DR245" s="2">
        <v>7.5917760836273711</v>
      </c>
      <c r="DS245" s="2">
        <v>7.5962436788225416</v>
      </c>
      <c r="DT245" s="2">
        <v>7.6010518269228022</v>
      </c>
      <c r="DU245" s="2">
        <v>7.6061195256495608</v>
      </c>
      <c r="DV245" s="2">
        <v>7.6115353436982671</v>
      </c>
      <c r="DW245" s="2">
        <v>7.6171902143989936</v>
      </c>
      <c r="DX245" s="2">
        <v>7.6231853746587914</v>
      </c>
      <c r="DY245" s="2">
        <v>7.6295464084089204</v>
      </c>
      <c r="DZ245" s="2">
        <v>7.6361618871074679</v>
      </c>
      <c r="EA245" s="2">
        <v>7.6430754253616824</v>
      </c>
      <c r="EB245" s="2">
        <v>7.6501831606018911</v>
      </c>
      <c r="EC245" s="2">
        <v>7.6575971238002172</v>
      </c>
      <c r="ED245" s="2">
        <v>7.6651044950685518</v>
      </c>
      <c r="EE245" s="2">
        <v>7.6727864505016301</v>
      </c>
      <c r="EF245" s="2">
        <v>7.6805689729864719</v>
      </c>
      <c r="EG245" s="2">
        <v>7.6883570911657646</v>
      </c>
      <c r="EH245" s="2">
        <v>7.6961162581779101</v>
      </c>
      <c r="EI245" s="2">
        <v>7.7038206088839729</v>
      </c>
      <c r="EJ245" s="2">
        <v>7.7115872708087814</v>
      </c>
      <c r="EK245" s="2">
        <v>7.7192247156897817</v>
      </c>
      <c r="EL245" s="2">
        <v>7.7267191819419088</v>
      </c>
      <c r="EM245" s="2">
        <v>7.734123349721826</v>
      </c>
      <c r="EN245">
        <v>7.7413413315685657</v>
      </c>
      <c r="EO245">
        <v>7.7482192308397302</v>
      </c>
      <c r="EP245">
        <v>7.7548007214107564</v>
      </c>
      <c r="EQ245">
        <v>7.7610450262023916</v>
      </c>
      <c r="ER245">
        <v>7.7669213894787337</v>
      </c>
      <c r="ES245">
        <v>7.7723933025892764</v>
      </c>
      <c r="ET245">
        <v>7.7773970492060016</v>
      </c>
      <c r="EU245">
        <v>7.7819101881221284</v>
      </c>
      <c r="EV245">
        <v>7.7859268182927437</v>
      </c>
      <c r="EW245">
        <v>7.7893516746751441</v>
      </c>
      <c r="EX245">
        <v>7.7921860854622693</v>
      </c>
      <c r="EY245">
        <v>7.7943611847327849</v>
      </c>
      <c r="EZ245">
        <v>7.7958770517322851</v>
      </c>
      <c r="FA245">
        <v>7.7967720202286976</v>
      </c>
      <c r="FB245">
        <v>7.7970294930400152</v>
      </c>
      <c r="FC245">
        <v>7.7966812696576069</v>
      </c>
      <c r="FD245">
        <v>7.795781639386858</v>
      </c>
      <c r="FE245">
        <v>7.7943633991369268</v>
      </c>
      <c r="FF245">
        <v>7.7919949460629594</v>
      </c>
      <c r="FG245">
        <v>7.7897644998591753</v>
      </c>
      <c r="FH245">
        <v>7.786836282495841</v>
      </c>
      <c r="FI245">
        <v>7.7841467103273683</v>
      </c>
      <c r="FJ245">
        <v>7.7815704794631877</v>
      </c>
      <c r="FK245">
        <v>7.7792745978535534</v>
      </c>
      <c r="FL245">
        <v>7.7774876395636969</v>
      </c>
      <c r="FM245">
        <v>7.7762254897868326</v>
      </c>
      <c r="FN245">
        <v>7.7752746122194516</v>
      </c>
      <c r="FO245">
        <v>7.7746957587489476</v>
      </c>
      <c r="FP245">
        <v>7.7743996945256857</v>
      </c>
      <c r="FQ245">
        <v>7.7741975392459226</v>
      </c>
      <c r="FR245">
        <v>7.7741676310824266</v>
      </c>
      <c r="FS245">
        <v>7.7741660786093556</v>
      </c>
      <c r="FT245">
        <v>7.7741168703984993</v>
      </c>
      <c r="FU245">
        <v>7.7736645084258109</v>
      </c>
      <c r="FV245">
        <v>7.7733623324128311</v>
      </c>
      <c r="FW245">
        <v>7.7725467637838026</v>
      </c>
      <c r="FX245">
        <v>7.7714251360928888</v>
      </c>
      <c r="FY245">
        <v>7.7698197957128619</v>
      </c>
      <c r="FZ245">
        <v>7.767773833979831</v>
      </c>
      <c r="GA245">
        <v>7.7654040935438564</v>
      </c>
      <c r="GB245">
        <v>7.7625509288539378</v>
      </c>
      <c r="GC245">
        <v>7.7594195532237649</v>
      </c>
      <c r="GD245">
        <v>7.7561109183721868</v>
      </c>
      <c r="GE245">
        <v>7.7526338964913677</v>
      </c>
      <c r="GF245">
        <v>7.7491240509394528</v>
      </c>
      <c r="GG245">
        <v>7.7456292462508713</v>
      </c>
      <c r="GH245">
        <v>7.7422082054129744</v>
      </c>
      <c r="GI245">
        <v>7.7389271792421077</v>
      </c>
      <c r="GJ245">
        <v>7.7358668596618081</v>
      </c>
      <c r="GK245">
        <v>7.7330953972320264</v>
      </c>
      <c r="GL245">
        <v>7.7305856973643472</v>
      </c>
      <c r="GM245">
        <v>7.7284637938890164</v>
      </c>
      <c r="GN245">
        <v>7.7266697573563894</v>
      </c>
      <c r="GO245">
        <v>7.7252375302233762</v>
      </c>
      <c r="GP245">
        <v>7.7237182426595767</v>
      </c>
      <c r="GQ245">
        <v>7.7226123249788294</v>
      </c>
      <c r="GR245">
        <v>7.7215126183570444</v>
      </c>
      <c r="GS245">
        <v>7.7203884504868272</v>
      </c>
      <c r="GT245">
        <v>7.7191765259826273</v>
      </c>
      <c r="GU245">
        <v>7.7175827900296783</v>
      </c>
      <c r="GV245">
        <v>7.7161790928633396</v>
      </c>
      <c r="GW245">
        <v>7.7144509140073394</v>
      </c>
      <c r="GX245">
        <v>7.7124798780016377</v>
      </c>
      <c r="GY245">
        <v>7.7103623321681836</v>
      </c>
    </row>
    <row r="246" spans="1:207" x14ac:dyDescent="0.25">
      <c r="A246">
        <f t="shared" si="3"/>
        <v>245</v>
      </c>
      <c r="B246">
        <v>61.102521008403357</v>
      </c>
      <c r="C246">
        <v>61.102521008403357</v>
      </c>
      <c r="D246">
        <v>7.7148368160832836</v>
      </c>
      <c r="E246">
        <v>7.7130730067220554</v>
      </c>
      <c r="F246">
        <v>7.7115112889809572</v>
      </c>
      <c r="G246">
        <v>7.7099028529069216</v>
      </c>
      <c r="H246">
        <v>7.7086187205511081</v>
      </c>
      <c r="I246">
        <v>7.7079076690513819</v>
      </c>
      <c r="J246">
        <v>7.7079647458455289</v>
      </c>
      <c r="K246">
        <v>7.7089475024642953</v>
      </c>
      <c r="L246">
        <v>7.7109823422679016</v>
      </c>
      <c r="M246">
        <v>7.7138574797890964</v>
      </c>
      <c r="N246">
        <v>7.7172302814358362</v>
      </c>
      <c r="O246">
        <v>7.7211999303782273</v>
      </c>
      <c r="P246">
        <v>7.7254505788762096</v>
      </c>
      <c r="Q246">
        <v>7.729639116781363</v>
      </c>
      <c r="R246">
        <v>7.7334703785977243</v>
      </c>
      <c r="S246">
        <v>7.7369348362622414</v>
      </c>
      <c r="T246">
        <v>7.7401123402482019</v>
      </c>
      <c r="U246">
        <v>7.7432057375714018</v>
      </c>
      <c r="V246">
        <v>7.7462234343422436</v>
      </c>
      <c r="W246">
        <v>7.7494020035342164</v>
      </c>
      <c r="X246">
        <v>7.7522803369667557</v>
      </c>
      <c r="Y246">
        <v>7.7551834148931276</v>
      </c>
      <c r="Z246">
        <v>7.7583198186751634</v>
      </c>
      <c r="AA246">
        <v>7.7612004625449629</v>
      </c>
      <c r="AB246">
        <v>7.7648570551174947</v>
      </c>
      <c r="AC246">
        <v>7.7690154313280733</v>
      </c>
      <c r="AD246">
        <v>7.7731871194981004</v>
      </c>
      <c r="AE246">
        <v>7.7780722297888971</v>
      </c>
      <c r="AF246">
        <v>7.7835244626215747</v>
      </c>
      <c r="AG246">
        <v>7.7895119717287118</v>
      </c>
      <c r="AH246">
        <v>7.7953297257821781</v>
      </c>
      <c r="AI246">
        <v>7.8010952567669767</v>
      </c>
      <c r="AJ246">
        <v>7.8064534736911568</v>
      </c>
      <c r="AK246">
        <v>7.8111931896734532</v>
      </c>
      <c r="AL246">
        <v>7.8149082320877277</v>
      </c>
      <c r="AM246">
        <v>7.817727425025101</v>
      </c>
      <c r="AN246">
        <v>7.8195983258661599</v>
      </c>
      <c r="AO246">
        <v>7.8207192052400849</v>
      </c>
      <c r="AP246">
        <v>7.8214091838286519</v>
      </c>
      <c r="AQ246">
        <v>7.8217804894970184</v>
      </c>
      <c r="AR246">
        <v>7.8221807022586454</v>
      </c>
      <c r="AS246">
        <v>7.8227126373788156</v>
      </c>
      <c r="AT246">
        <v>7.8235931932087626</v>
      </c>
      <c r="AU246">
        <v>7.8250057445549759</v>
      </c>
      <c r="AV246">
        <v>7.8264916812776901</v>
      </c>
      <c r="AW246">
        <v>7.8280390179686581</v>
      </c>
      <c r="AX246">
        <v>7.8296944693899633</v>
      </c>
      <c r="AY246">
        <v>7.8311305440811054</v>
      </c>
      <c r="AZ246">
        <v>7.8324166307160077</v>
      </c>
      <c r="BA246">
        <v>7.8335526238557618</v>
      </c>
      <c r="BB246" s="2">
        <v>7.8341436706823018</v>
      </c>
      <c r="BC246" s="2">
        <v>7.8341278700668546</v>
      </c>
      <c r="BD246" s="2">
        <v>7.8336600746466116</v>
      </c>
      <c r="BE246" s="2">
        <v>7.8327204486911466</v>
      </c>
      <c r="BF246" s="2">
        <v>7.8312085233418456</v>
      </c>
      <c r="BG246" s="2">
        <v>7.8291441018700576</v>
      </c>
      <c r="BH246" s="2">
        <v>7.8265621696163059</v>
      </c>
      <c r="BI246" s="2">
        <v>7.8231247371661956</v>
      </c>
      <c r="BJ246" s="2">
        <v>7.8195076704475053</v>
      </c>
      <c r="BK246" s="2">
        <v>7.8155045256615594</v>
      </c>
      <c r="BL246" s="2">
        <v>7.8111359786842494</v>
      </c>
      <c r="BM246" s="2">
        <v>7.8065741260456534</v>
      </c>
      <c r="BN246" s="2">
        <v>7.8011605770386678</v>
      </c>
      <c r="BO246" s="2">
        <v>7.7956971150638781</v>
      </c>
      <c r="BP246" s="2">
        <v>7.7897979832186532</v>
      </c>
      <c r="BQ246" s="2">
        <v>7.7837593841348527</v>
      </c>
      <c r="BR246" s="2">
        <v>7.7773570365104057</v>
      </c>
      <c r="BS246" s="2">
        <v>7.7706287311280846</v>
      </c>
      <c r="BT246" s="2">
        <v>7.7638501853907744</v>
      </c>
      <c r="BU246" s="2">
        <v>7.756657005930137</v>
      </c>
      <c r="BV246" s="2">
        <v>7.7494953110678342</v>
      </c>
      <c r="BW246" s="2">
        <v>7.7421538864544042</v>
      </c>
      <c r="BX246" s="2">
        <v>7.734708385205602</v>
      </c>
      <c r="BY246" s="2">
        <v>7.7272723347408414</v>
      </c>
      <c r="BZ246" s="2">
        <v>7.7196916044471413</v>
      </c>
      <c r="CA246" s="2">
        <v>7.711990801344041</v>
      </c>
      <c r="CB246" s="2">
        <v>7.7044786070267186</v>
      </c>
      <c r="CC246" s="2">
        <v>7.6969694866452949</v>
      </c>
      <c r="CD246" s="2">
        <v>7.6895181143814444</v>
      </c>
      <c r="CE246" s="2">
        <v>7.6820056370386736</v>
      </c>
      <c r="CF246" s="2">
        <v>7.6745907592365059</v>
      </c>
      <c r="CG246" s="2">
        <v>7.6672722413305516</v>
      </c>
      <c r="CH246" s="2">
        <v>7.6597676630540219</v>
      </c>
      <c r="CI246" s="2">
        <v>7.6529631784972798</v>
      </c>
      <c r="CJ246" s="2">
        <v>7.6460361519547888</v>
      </c>
      <c r="CK246" s="2">
        <v>7.6389491628145292</v>
      </c>
      <c r="CL246" s="2">
        <v>7.6323378821898737</v>
      </c>
      <c r="CM246" s="2">
        <v>7.6262763723474052</v>
      </c>
      <c r="CN246" s="2">
        <v>7.6197381835968008</v>
      </c>
      <c r="CO246" s="2">
        <v>7.6140910073723802</v>
      </c>
      <c r="CP246" s="2">
        <v>7.608056889184458</v>
      </c>
      <c r="CQ246" s="2">
        <v>7.6026164778864711</v>
      </c>
      <c r="CR246" s="2">
        <v>7.5976675530077724</v>
      </c>
      <c r="CS246" s="2">
        <v>7.5925081582762788</v>
      </c>
      <c r="CT246" s="2">
        <v>7.5880186314008773</v>
      </c>
      <c r="CU246" s="2">
        <v>7.5839394995306062</v>
      </c>
      <c r="CV246" s="2">
        <v>7.5799688183201974</v>
      </c>
      <c r="CW246" s="2">
        <v>7.5764272516584041</v>
      </c>
      <c r="CX246" s="2">
        <v>7.5733124247865664</v>
      </c>
      <c r="CY246" s="2">
        <v>7.5704074030711377</v>
      </c>
      <c r="CZ246" s="2">
        <v>7.5683006051976571</v>
      </c>
      <c r="DA246" s="19">
        <v>7.5663889422113977</v>
      </c>
      <c r="DB246" s="2">
        <v>7.5646173081890282</v>
      </c>
      <c r="DC246" s="2">
        <v>7.5634489790365373</v>
      </c>
      <c r="DD246" s="2">
        <v>7.5627883231881619</v>
      </c>
      <c r="DE246" s="2">
        <v>7.5624842712402636</v>
      </c>
      <c r="DF246" s="2">
        <v>7.5624967306035176</v>
      </c>
      <c r="DG246" s="2">
        <v>7.5629519625711499</v>
      </c>
      <c r="DH246" s="2">
        <v>7.5637674532314598</v>
      </c>
      <c r="DI246" s="2">
        <v>7.5649662711335726</v>
      </c>
      <c r="DJ246" s="2">
        <v>7.5665168118729973</v>
      </c>
      <c r="DK246" s="2">
        <v>7.5684656461761719</v>
      </c>
      <c r="DL246" s="2">
        <v>7.5707398839949578</v>
      </c>
      <c r="DM246" s="2">
        <v>7.5733509074179333</v>
      </c>
      <c r="DN246" s="2">
        <v>7.5762246714069894</v>
      </c>
      <c r="DO246" s="2">
        <v>7.5799010828031124</v>
      </c>
      <c r="DP246" s="2">
        <v>7.58351696613596</v>
      </c>
      <c r="DQ246" s="2">
        <v>7.5874674334157843</v>
      </c>
      <c r="DR246" s="2">
        <v>7.5917285528272709</v>
      </c>
      <c r="DS246" s="2">
        <v>7.5962873995660969</v>
      </c>
      <c r="DT246" s="2">
        <v>7.6012142778565028</v>
      </c>
      <c r="DU246" s="2">
        <v>7.6064465119138207</v>
      </c>
      <c r="DV246" s="2">
        <v>7.6119877550743373</v>
      </c>
      <c r="DW246" s="2">
        <v>7.617809006862208</v>
      </c>
      <c r="DX246" s="2">
        <v>7.6238900443155622</v>
      </c>
      <c r="DY246" s="2">
        <v>7.6302633879664086</v>
      </c>
      <c r="DZ246" s="2">
        <v>7.6369638729027454</v>
      </c>
      <c r="EA246" s="2">
        <v>7.6439564810247553</v>
      </c>
      <c r="EB246" s="2">
        <v>7.65118740832244</v>
      </c>
      <c r="EC246" s="2">
        <v>7.6585407920393394</v>
      </c>
      <c r="ED246" s="2">
        <v>7.666136480512229</v>
      </c>
      <c r="EE246" s="2">
        <v>7.6738227385563764</v>
      </c>
      <c r="EF246" s="2">
        <v>7.6818357461779456</v>
      </c>
      <c r="EG246" s="2">
        <v>7.689440490907872</v>
      </c>
      <c r="EH246" s="2">
        <v>7.6972294626012268</v>
      </c>
      <c r="EI246" s="2">
        <v>7.7050273106607809</v>
      </c>
      <c r="EJ246" s="2">
        <v>7.7128198706628206</v>
      </c>
      <c r="EK246" s="2">
        <v>7.7204756783992829</v>
      </c>
      <c r="EL246" s="2">
        <v>7.7279813800416104</v>
      </c>
      <c r="EM246" s="2">
        <v>7.7353437916587344</v>
      </c>
      <c r="EN246">
        <v>7.7425125671922812</v>
      </c>
      <c r="EO246">
        <v>7.7493630832462763</v>
      </c>
      <c r="EP246">
        <v>7.7559253883749939</v>
      </c>
      <c r="EQ246">
        <v>7.7621508588956596</v>
      </c>
      <c r="ER246">
        <v>7.7679888242050614</v>
      </c>
      <c r="ES246">
        <v>7.7734466085243508</v>
      </c>
      <c r="ET246">
        <v>7.7783607044785033</v>
      </c>
      <c r="EU246">
        <v>7.7828248913511073</v>
      </c>
      <c r="EV246">
        <v>7.7867626727748531</v>
      </c>
      <c r="EW246">
        <v>7.7900933997301722</v>
      </c>
      <c r="EX246">
        <v>7.7928702471534894</v>
      </c>
      <c r="EY246">
        <v>7.7949456113500091</v>
      </c>
      <c r="EZ246">
        <v>7.7963639438193963</v>
      </c>
      <c r="FA246">
        <v>7.797150083569357</v>
      </c>
      <c r="FB246">
        <v>7.7972675292804743</v>
      </c>
      <c r="FC246">
        <v>7.7969505654003912</v>
      </c>
      <c r="FD246">
        <v>7.7961058545197162</v>
      </c>
      <c r="FE246">
        <v>7.7943715446986204</v>
      </c>
      <c r="FF246">
        <v>7.7920267146432991</v>
      </c>
      <c r="FG246">
        <v>7.7895784630806357</v>
      </c>
      <c r="FH246">
        <v>7.7868525322668596</v>
      </c>
      <c r="FI246">
        <v>7.7841290019531026</v>
      </c>
      <c r="FJ246">
        <v>7.7815680802130363</v>
      </c>
      <c r="FK246">
        <v>7.7792641969607841</v>
      </c>
      <c r="FL246">
        <v>7.7774313642377244</v>
      </c>
      <c r="FM246">
        <v>7.7760395701163514</v>
      </c>
      <c r="FN246">
        <v>7.7750339240969524</v>
      </c>
      <c r="FO246">
        <v>7.7744136120330278</v>
      </c>
      <c r="FP246">
        <v>7.7740565595840341</v>
      </c>
      <c r="FQ246">
        <v>7.7737489244838827</v>
      </c>
      <c r="FR246">
        <v>7.7736746202447629</v>
      </c>
      <c r="FS246">
        <v>7.7736034744767304</v>
      </c>
      <c r="FT246">
        <v>7.7734793719815114</v>
      </c>
      <c r="FU246">
        <v>7.7731531635383604</v>
      </c>
      <c r="FV246">
        <v>7.7727247739181893</v>
      </c>
      <c r="FW246">
        <v>7.7719816811657498</v>
      </c>
      <c r="FX246">
        <v>7.7708593663578087</v>
      </c>
      <c r="FY246">
        <v>7.7692742359837386</v>
      </c>
      <c r="FZ246">
        <v>7.7672395347703196</v>
      </c>
      <c r="GA246">
        <v>7.7648653742826736</v>
      </c>
      <c r="GB246">
        <v>7.7620502165709198</v>
      </c>
      <c r="GC246">
        <v>7.7589539905533247</v>
      </c>
      <c r="GD246">
        <v>7.7556617122139766</v>
      </c>
      <c r="GE246">
        <v>7.752162241933255</v>
      </c>
      <c r="GF246">
        <v>7.748647040226178</v>
      </c>
      <c r="GG246">
        <v>7.7451798187238357</v>
      </c>
      <c r="GH246">
        <v>7.7417334774887019</v>
      </c>
      <c r="GI246">
        <v>7.738413863876703</v>
      </c>
      <c r="GJ246">
        <v>7.7353022270279146</v>
      </c>
      <c r="GK246">
        <v>7.7324652544346204</v>
      </c>
      <c r="GL246">
        <v>7.7299220696810718</v>
      </c>
      <c r="GM246">
        <v>7.7276508255038596</v>
      </c>
      <c r="GN246">
        <v>7.7258066224889461</v>
      </c>
      <c r="GO246">
        <v>7.7242003133200647</v>
      </c>
      <c r="GP246">
        <v>7.7226805011109141</v>
      </c>
      <c r="GQ246">
        <v>7.7215126617862486</v>
      </c>
      <c r="GR246">
        <v>7.7204553193702452</v>
      </c>
      <c r="GS246">
        <v>7.7193981127530469</v>
      </c>
      <c r="GT246">
        <v>7.7183269243067079</v>
      </c>
      <c r="GU246">
        <v>7.7170471737709079</v>
      </c>
      <c r="GV246">
        <v>7.7157620635867898</v>
      </c>
      <c r="GW246">
        <v>7.7141669475750936</v>
      </c>
      <c r="GX246">
        <v>7.7124394469532671</v>
      </c>
      <c r="GY246">
        <v>7.7102028362151991</v>
      </c>
    </row>
    <row r="247" spans="1:207" x14ac:dyDescent="0.25">
      <c r="A247">
        <f t="shared" si="3"/>
        <v>246</v>
      </c>
      <c r="B247">
        <v>61.352941176470587</v>
      </c>
      <c r="C247">
        <v>61.352941176470587</v>
      </c>
      <c r="D247">
        <v>7.7141405734706936</v>
      </c>
      <c r="E247">
        <v>7.7123236784566593</v>
      </c>
      <c r="F247">
        <v>7.7107851428264604</v>
      </c>
      <c r="G247">
        <v>7.7092491128089939</v>
      </c>
      <c r="H247">
        <v>7.7080039720875018</v>
      </c>
      <c r="I247">
        <v>7.7074097046330277</v>
      </c>
      <c r="J247">
        <v>7.7075039178441127</v>
      </c>
      <c r="K247">
        <v>7.708557942730093</v>
      </c>
      <c r="L247">
        <v>7.7106414671622856</v>
      </c>
      <c r="M247">
        <v>7.7135643297301737</v>
      </c>
      <c r="N247">
        <v>7.7169990183945734</v>
      </c>
      <c r="O247">
        <v>7.7209591460737039</v>
      </c>
      <c r="P247">
        <v>7.7253527188683071</v>
      </c>
      <c r="Q247">
        <v>7.729679777893999</v>
      </c>
      <c r="R247">
        <v>7.7334668243170421</v>
      </c>
      <c r="S247">
        <v>7.7369214988132642</v>
      </c>
      <c r="T247">
        <v>7.7402048940192856</v>
      </c>
      <c r="U247">
        <v>7.7433089758517664</v>
      </c>
      <c r="V247">
        <v>7.7463955319196707</v>
      </c>
      <c r="W247">
        <v>7.7493929156096844</v>
      </c>
      <c r="X247">
        <v>7.7522561876854228</v>
      </c>
      <c r="Y247">
        <v>7.7550415010389004</v>
      </c>
      <c r="Z247">
        <v>7.7581211476174792</v>
      </c>
      <c r="AA247">
        <v>7.7612370190553968</v>
      </c>
      <c r="AB247">
        <v>7.764865023117971</v>
      </c>
      <c r="AC247">
        <v>7.768870621293555</v>
      </c>
      <c r="AD247">
        <v>7.773128213087813</v>
      </c>
      <c r="AE247">
        <v>7.777989315371161</v>
      </c>
      <c r="AF247">
        <v>7.7835208050746516</v>
      </c>
      <c r="AG247">
        <v>7.7893335902361702</v>
      </c>
      <c r="AH247">
        <v>7.7952502997369031</v>
      </c>
      <c r="AI247">
        <v>7.8011061319271962</v>
      </c>
      <c r="AJ247">
        <v>7.8065451807963022</v>
      </c>
      <c r="AK247">
        <v>7.8113143414711539</v>
      </c>
      <c r="AL247">
        <v>7.8149473247426631</v>
      </c>
      <c r="AM247">
        <v>7.8178986038145952</v>
      </c>
      <c r="AN247">
        <v>7.8197067252194792</v>
      </c>
      <c r="AO247">
        <v>7.8208027361839463</v>
      </c>
      <c r="AP247">
        <v>7.8214846306582668</v>
      </c>
      <c r="AQ247">
        <v>7.8219652619619806</v>
      </c>
      <c r="AR247">
        <v>7.8222786333600149</v>
      </c>
      <c r="AS247">
        <v>7.8229253583253433</v>
      </c>
      <c r="AT247">
        <v>7.8238863263603866</v>
      </c>
      <c r="AU247">
        <v>7.8252883934707844</v>
      </c>
      <c r="AV247">
        <v>7.8268797011615758</v>
      </c>
      <c r="AW247">
        <v>7.8285033787995566</v>
      </c>
      <c r="AX247">
        <v>7.8302185745623536</v>
      </c>
      <c r="AY247">
        <v>7.8318707689640741</v>
      </c>
      <c r="AZ247">
        <v>7.83326719396279</v>
      </c>
      <c r="BA247">
        <v>7.8343368539738387</v>
      </c>
      <c r="BB247" s="2">
        <v>7.8350178383488798</v>
      </c>
      <c r="BC247" s="2">
        <v>7.8351072226330771</v>
      </c>
      <c r="BD247" s="2">
        <v>7.8347021903117016</v>
      </c>
      <c r="BE247" s="2">
        <v>7.8338083153589917</v>
      </c>
      <c r="BF247" s="2">
        <v>7.8323014647592331</v>
      </c>
      <c r="BG247" s="2">
        <v>7.8302460798034437</v>
      </c>
      <c r="BH247" s="2">
        <v>7.8276793079926712</v>
      </c>
      <c r="BI247" s="2">
        <v>7.824341323241903</v>
      </c>
      <c r="BJ247" s="2">
        <v>7.8207378513505024</v>
      </c>
      <c r="BK247" s="2">
        <v>7.816756595556293</v>
      </c>
      <c r="BL247" s="2">
        <v>7.812395240100134</v>
      </c>
      <c r="BM247" s="2">
        <v>7.8078738261333074</v>
      </c>
      <c r="BN247" s="2">
        <v>7.8024341633094467</v>
      </c>
      <c r="BO247" s="2">
        <v>7.7970102064554956</v>
      </c>
      <c r="BP247" s="2">
        <v>7.7910836253766256</v>
      </c>
      <c r="BQ247" s="2">
        <v>7.7850600445670564</v>
      </c>
      <c r="BR247" s="2">
        <v>7.7786605417394226</v>
      </c>
      <c r="BS247" s="2">
        <v>7.7719085823946177</v>
      </c>
      <c r="BT247" s="2">
        <v>7.7651714076853384</v>
      </c>
      <c r="BU247" s="2">
        <v>7.7580069914689798</v>
      </c>
      <c r="BV247" s="2">
        <v>7.7510815642893034</v>
      </c>
      <c r="BW247" s="2">
        <v>7.7437613895272079</v>
      </c>
      <c r="BX247" s="2">
        <v>7.7363505219743898</v>
      </c>
      <c r="BY247" s="2">
        <v>7.7287124233068667</v>
      </c>
      <c r="BZ247" s="2">
        <v>7.7212713067803769</v>
      </c>
      <c r="CA247" s="2">
        <v>7.7136134471542839</v>
      </c>
      <c r="CB247" s="2">
        <v>7.7059632518466428</v>
      </c>
      <c r="CC247" s="2">
        <v>7.6983262022851218</v>
      </c>
      <c r="CD247" s="2">
        <v>7.6906506369116574</v>
      </c>
      <c r="CE247" s="2">
        <v>7.6830524623596004</v>
      </c>
      <c r="CF247" s="2">
        <v>7.6755101145835134</v>
      </c>
      <c r="CG247" s="2">
        <v>7.668060322722722</v>
      </c>
      <c r="CH247" s="2">
        <v>7.6603629046852486</v>
      </c>
      <c r="CI247" s="2">
        <v>7.653225621046575</v>
      </c>
      <c r="CJ247" s="2">
        <v>7.6461326624518522</v>
      </c>
      <c r="CK247" s="2">
        <v>7.6390477509028418</v>
      </c>
      <c r="CL247" s="2">
        <v>7.6322838396602801</v>
      </c>
      <c r="CM247" s="2">
        <v>7.625960395422327</v>
      </c>
      <c r="CN247" s="2">
        <v>7.6193753799188313</v>
      </c>
      <c r="CO247" s="2">
        <v>7.6135164716833046</v>
      </c>
      <c r="CP247" s="2">
        <v>7.6073606701036773</v>
      </c>
      <c r="CQ247" s="2">
        <v>7.601784068593278</v>
      </c>
      <c r="CR247" s="2">
        <v>7.5967680974384626</v>
      </c>
      <c r="CS247" s="2">
        <v>7.5915836489357664</v>
      </c>
      <c r="CT247" s="2">
        <v>7.5869680090898859</v>
      </c>
      <c r="CU247" s="2">
        <v>7.582713319537465</v>
      </c>
      <c r="CV247" s="2">
        <v>7.5787081003889956</v>
      </c>
      <c r="CW247" s="2">
        <v>7.5750698319424377</v>
      </c>
      <c r="CX247" s="2">
        <v>7.5719051372222568</v>
      </c>
      <c r="CY247" s="2">
        <v>7.5690511797301072</v>
      </c>
      <c r="CZ247" s="2">
        <v>7.5668403084769906</v>
      </c>
      <c r="DA247" s="19">
        <v>7.5649331535007249</v>
      </c>
      <c r="DB247" s="2">
        <v>7.5633000086597129</v>
      </c>
      <c r="DC247" s="2">
        <v>7.5622481379863196</v>
      </c>
      <c r="DD247" s="2">
        <v>7.5615469798352404</v>
      </c>
      <c r="DE247" s="2">
        <v>7.5612729934290384</v>
      </c>
      <c r="DF247" s="2">
        <v>7.5613801180350837</v>
      </c>
      <c r="DG247" s="2">
        <v>7.5618868188979356</v>
      </c>
      <c r="DH247" s="2">
        <v>7.5627749933389179</v>
      </c>
      <c r="DI247" s="2">
        <v>7.5640624240649874</v>
      </c>
      <c r="DJ247" s="2">
        <v>7.5656856329408066</v>
      </c>
      <c r="DK247" s="2">
        <v>7.5677086777959914</v>
      </c>
      <c r="DL247" s="2">
        <v>7.5699990580819936</v>
      </c>
      <c r="DM247" s="2">
        <v>7.572733045394255</v>
      </c>
      <c r="DN247" s="2">
        <v>7.5758460609037854</v>
      </c>
      <c r="DO247" s="2">
        <v>7.5794441682616007</v>
      </c>
      <c r="DP247" s="2">
        <v>7.5832007602257088</v>
      </c>
      <c r="DQ247" s="2">
        <v>7.5872776851168631</v>
      </c>
      <c r="DR247" s="2">
        <v>7.5916776793179874</v>
      </c>
      <c r="DS247" s="2">
        <v>7.5963348655305092</v>
      </c>
      <c r="DT247" s="2">
        <v>7.6013678504749036</v>
      </c>
      <c r="DU247" s="2">
        <v>7.6067491675934891</v>
      </c>
      <c r="DV247" s="2">
        <v>7.612403249411666</v>
      </c>
      <c r="DW247" s="2">
        <v>7.6183826359663511</v>
      </c>
      <c r="DX247" s="2">
        <v>7.6245628726232866</v>
      </c>
      <c r="DY247" s="2">
        <v>7.6309598931976614</v>
      </c>
      <c r="DZ247" s="2">
        <v>7.6377434645351592</v>
      </c>
      <c r="EA247" s="2">
        <v>7.6448059973328766</v>
      </c>
      <c r="EB247" s="2">
        <v>7.6521559500052732</v>
      </c>
      <c r="EC247" s="2">
        <v>7.6594672333311076</v>
      </c>
      <c r="ED247" s="2">
        <v>7.6671482925159706</v>
      </c>
      <c r="EE247" s="2">
        <v>7.6748431327128772</v>
      </c>
      <c r="EF247" s="2">
        <v>7.6828776260741281</v>
      </c>
      <c r="EG247" s="2">
        <v>7.6905122405391824</v>
      </c>
      <c r="EH247" s="2">
        <v>7.6983552489031366</v>
      </c>
      <c r="EI247" s="2">
        <v>7.7062454717299076</v>
      </c>
      <c r="EJ247" s="2">
        <v>7.7140535274437427</v>
      </c>
      <c r="EK247" s="2">
        <v>7.7217226750684942</v>
      </c>
      <c r="EL247" s="2">
        <v>7.7292379717755457</v>
      </c>
      <c r="EM247" s="2">
        <v>7.7365461508529956</v>
      </c>
      <c r="EN247">
        <v>7.7436452218168617</v>
      </c>
      <c r="EO247">
        <v>7.7504603793839193</v>
      </c>
      <c r="EP247">
        <v>7.7569919090348884</v>
      </c>
      <c r="EQ247">
        <v>7.7631867397858088</v>
      </c>
      <c r="ER247">
        <v>7.7689770701606822</v>
      </c>
      <c r="ES247">
        <v>7.7744022170529794</v>
      </c>
      <c r="ET247">
        <v>7.7792327995809929</v>
      </c>
      <c r="EU247">
        <v>7.7836412368607251</v>
      </c>
      <c r="EV247">
        <v>7.787492675907739</v>
      </c>
      <c r="EW247">
        <v>7.7907347293702358</v>
      </c>
      <c r="EX247">
        <v>7.7934412307742589</v>
      </c>
      <c r="EY247">
        <v>7.7954249524594426</v>
      </c>
      <c r="EZ247">
        <v>7.7967603944877819</v>
      </c>
      <c r="FA247">
        <v>7.7974514368245362</v>
      </c>
      <c r="FB247">
        <v>7.7974538982853723</v>
      </c>
      <c r="FC247">
        <v>7.7970976961510754</v>
      </c>
      <c r="FD247">
        <v>7.7959993320157324</v>
      </c>
      <c r="FE247">
        <v>7.7941289341936999</v>
      </c>
      <c r="FF247">
        <v>7.7918968305795566</v>
      </c>
      <c r="FG247">
        <v>7.7891334522034619</v>
      </c>
      <c r="FH247">
        <v>7.7865123306456292</v>
      </c>
      <c r="FI247">
        <v>7.7837059864208769</v>
      </c>
      <c r="FJ247">
        <v>7.7810870001726737</v>
      </c>
      <c r="FK247">
        <v>7.7788045322793211</v>
      </c>
      <c r="FL247">
        <v>7.7769668689387554</v>
      </c>
      <c r="FM247">
        <v>7.7755247513810239</v>
      </c>
      <c r="FN247">
        <v>7.7745639219657496</v>
      </c>
      <c r="FO247">
        <v>7.7739336993589623</v>
      </c>
      <c r="FP247">
        <v>7.7735214101380379</v>
      </c>
      <c r="FQ247">
        <v>7.7731538224229118</v>
      </c>
      <c r="FR247">
        <v>7.7730369530468346</v>
      </c>
      <c r="FS247">
        <v>7.7728998297089733</v>
      </c>
      <c r="FT247">
        <v>7.7727047827228386</v>
      </c>
      <c r="FU247">
        <v>7.7725299915992423</v>
      </c>
      <c r="FV247">
        <v>7.7719604511768701</v>
      </c>
      <c r="FW247">
        <v>7.7712906765641208</v>
      </c>
      <c r="FX247">
        <v>7.770167696391229</v>
      </c>
      <c r="FY247">
        <v>7.7686075638385628</v>
      </c>
      <c r="FZ247">
        <v>7.7665798149967546</v>
      </c>
      <c r="GA247">
        <v>7.7641763105145536</v>
      </c>
      <c r="GB247">
        <v>7.7613959704710558</v>
      </c>
      <c r="GC247">
        <v>7.7583320742573187</v>
      </c>
      <c r="GD247">
        <v>7.7550507788420191</v>
      </c>
      <c r="GE247">
        <v>7.7515416024971877</v>
      </c>
      <c r="GF247">
        <v>7.7480213602843477</v>
      </c>
      <c r="GG247">
        <v>7.7445698270960008</v>
      </c>
      <c r="GH247">
        <v>7.7411001656139442</v>
      </c>
      <c r="GI247">
        <v>7.7377464993818998</v>
      </c>
      <c r="GJ247">
        <v>7.7345873352838144</v>
      </c>
      <c r="GK247">
        <v>7.7316898672773373</v>
      </c>
      <c r="GL247">
        <v>7.7291273491622769</v>
      </c>
      <c r="GM247">
        <v>7.7267628493390719</v>
      </c>
      <c r="GN247">
        <v>7.7249114992928254</v>
      </c>
      <c r="GO247">
        <v>7.7231833747860419</v>
      </c>
      <c r="GP247">
        <v>7.7218149249591006</v>
      </c>
      <c r="GQ247">
        <v>7.7205686725440774</v>
      </c>
      <c r="GR247">
        <v>7.7195007077431779</v>
      </c>
      <c r="GS247">
        <v>7.7184412158603317</v>
      </c>
      <c r="GT247">
        <v>7.7174249975170897</v>
      </c>
      <c r="GU247">
        <v>7.7163712996263101</v>
      </c>
      <c r="GV247">
        <v>7.7150341913260414</v>
      </c>
      <c r="GW247">
        <v>7.7134958844730832</v>
      </c>
      <c r="GX247">
        <v>7.7116856229013377</v>
      </c>
      <c r="GY247">
        <v>7.7094194528443207</v>
      </c>
    </row>
    <row r="248" spans="1:207" x14ac:dyDescent="0.25">
      <c r="A248">
        <f t="shared" si="3"/>
        <v>247</v>
      </c>
      <c r="B248">
        <v>61.603361344537817</v>
      </c>
      <c r="C248">
        <v>61.603361344537817</v>
      </c>
      <c r="D248">
        <v>7.7132384664121796</v>
      </c>
      <c r="E248">
        <v>7.7114535336512704</v>
      </c>
      <c r="F248">
        <v>7.7096584517644047</v>
      </c>
      <c r="G248">
        <v>7.7081002888420276</v>
      </c>
      <c r="H248">
        <v>7.7068892365710022</v>
      </c>
      <c r="I248">
        <v>7.70627065405513</v>
      </c>
      <c r="J248">
        <v>7.7064183644277131</v>
      </c>
      <c r="K248">
        <v>7.7075760471366133</v>
      </c>
      <c r="L248">
        <v>7.7097829731634278</v>
      </c>
      <c r="M248">
        <v>7.7128867389594484</v>
      </c>
      <c r="N248">
        <v>7.7166667974938932</v>
      </c>
      <c r="O248">
        <v>7.7207155219545056</v>
      </c>
      <c r="P248">
        <v>7.7252157941942947</v>
      </c>
      <c r="Q248">
        <v>7.7296506107860097</v>
      </c>
      <c r="R248">
        <v>7.7335283644496631</v>
      </c>
      <c r="S248">
        <v>7.737194983011217</v>
      </c>
      <c r="T248">
        <v>7.7406538534923488</v>
      </c>
      <c r="U248">
        <v>7.7437237423059564</v>
      </c>
      <c r="V248">
        <v>7.7466627336120011</v>
      </c>
      <c r="W248">
        <v>7.7493441111872237</v>
      </c>
      <c r="X248">
        <v>7.7521982015564621</v>
      </c>
      <c r="Y248">
        <v>7.7549159344565437</v>
      </c>
      <c r="Z248">
        <v>7.7579376947210514</v>
      </c>
      <c r="AA248">
        <v>7.7614652995485844</v>
      </c>
      <c r="AB248">
        <v>7.7649925337623893</v>
      </c>
      <c r="AC248">
        <v>7.7687505861202446</v>
      </c>
      <c r="AD248">
        <v>7.7732241912130142</v>
      </c>
      <c r="AE248">
        <v>7.778081016753708</v>
      </c>
      <c r="AF248">
        <v>7.7835709932425523</v>
      </c>
      <c r="AG248">
        <v>7.7892706567274379</v>
      </c>
      <c r="AH248">
        <v>7.7953177080828242</v>
      </c>
      <c r="AI248">
        <v>7.8012467542058701</v>
      </c>
      <c r="AJ248">
        <v>7.8067656226900848</v>
      </c>
      <c r="AK248">
        <v>7.8115626656421462</v>
      </c>
      <c r="AL248">
        <v>7.8154735177738246</v>
      </c>
      <c r="AM248">
        <v>7.818211989505425</v>
      </c>
      <c r="AN248">
        <v>7.8199553611172696</v>
      </c>
      <c r="AO248">
        <v>7.8210231972514572</v>
      </c>
      <c r="AP248">
        <v>7.8216536570671016</v>
      </c>
      <c r="AQ248">
        <v>7.8221787449672533</v>
      </c>
      <c r="AR248">
        <v>7.8224393664357432</v>
      </c>
      <c r="AS248">
        <v>7.8231866880394652</v>
      </c>
      <c r="AT248">
        <v>7.8242470159320963</v>
      </c>
      <c r="AU248">
        <v>7.8256113933560822</v>
      </c>
      <c r="AV248">
        <v>7.8272817915482351</v>
      </c>
      <c r="AW248">
        <v>7.8289946391059937</v>
      </c>
      <c r="AX248">
        <v>7.8307546992264099</v>
      </c>
      <c r="AY248">
        <v>7.832618673812175</v>
      </c>
      <c r="AZ248">
        <v>7.8341305721092294</v>
      </c>
      <c r="BA248">
        <v>7.8351063591831016</v>
      </c>
      <c r="BB248" s="2">
        <v>7.8359017017577797</v>
      </c>
      <c r="BC248" s="2">
        <v>7.8361712341935714</v>
      </c>
      <c r="BD248" s="2">
        <v>7.8358479527612932</v>
      </c>
      <c r="BE248" s="2">
        <v>7.8349929922723209</v>
      </c>
      <c r="BF248" s="2">
        <v>7.8335028276734544</v>
      </c>
      <c r="BG248" s="2">
        <v>7.8314694977168209</v>
      </c>
      <c r="BH248" s="2">
        <v>7.8289281686669554</v>
      </c>
      <c r="BI248" s="2">
        <v>7.8258896001019744</v>
      </c>
      <c r="BJ248" s="2">
        <v>7.8223647702111156</v>
      </c>
      <c r="BK248" s="2">
        <v>7.8184219789934426</v>
      </c>
      <c r="BL248" s="2">
        <v>7.8140577018432724</v>
      </c>
      <c r="BM248" s="2">
        <v>7.8093585227911433</v>
      </c>
      <c r="BN248" s="2">
        <v>7.8041458181638728</v>
      </c>
      <c r="BO248" s="2">
        <v>7.7986899813984571</v>
      </c>
      <c r="BP248" s="2">
        <v>7.7928368118692424</v>
      </c>
      <c r="BQ248" s="2">
        <v>7.7867201865884166</v>
      </c>
      <c r="BR248" s="2">
        <v>7.7803227665965</v>
      </c>
      <c r="BS248" s="2">
        <v>7.7736487916697348</v>
      </c>
      <c r="BT248" s="2">
        <v>7.7668175082107824</v>
      </c>
      <c r="BU248" s="2">
        <v>7.7598040075973076</v>
      </c>
      <c r="BV248" s="2">
        <v>7.7526724002995344</v>
      </c>
      <c r="BW248" s="2">
        <v>7.7452937434674913</v>
      </c>
      <c r="BX248" s="2">
        <v>7.7378012873122781</v>
      </c>
      <c r="BY248" s="2">
        <v>7.7301346266241406</v>
      </c>
      <c r="BZ248" s="2">
        <v>7.7224250291328849</v>
      </c>
      <c r="CA248" s="2">
        <v>7.7148266235520833</v>
      </c>
      <c r="CB248" s="2">
        <v>7.7069443550603607</v>
      </c>
      <c r="CC248" s="2">
        <v>7.6991139761883094</v>
      </c>
      <c r="CD248" s="2">
        <v>7.6913082725006907</v>
      </c>
      <c r="CE248" s="2">
        <v>7.6835781806256636</v>
      </c>
      <c r="CF248" s="2">
        <v>7.6758932944219884</v>
      </c>
      <c r="CG248" s="2">
        <v>7.668288285392828</v>
      </c>
      <c r="CH248" s="2">
        <v>7.6609285095983619</v>
      </c>
      <c r="CI248" s="2">
        <v>7.6533363732473347</v>
      </c>
      <c r="CJ248" s="2">
        <v>7.6460608330953628</v>
      </c>
      <c r="CK248" s="2">
        <v>7.639132060986972</v>
      </c>
      <c r="CL248" s="2">
        <v>7.6322183077672481</v>
      </c>
      <c r="CM248" s="2">
        <v>7.6254037022985823</v>
      </c>
      <c r="CN248" s="2">
        <v>7.6190148340771859</v>
      </c>
      <c r="CO248" s="2">
        <v>7.612719599439405</v>
      </c>
      <c r="CP248" s="2">
        <v>7.6067220314620823</v>
      </c>
      <c r="CQ248" s="2">
        <v>7.6010216536684556</v>
      </c>
      <c r="CR248" s="2">
        <v>7.595739989185823</v>
      </c>
      <c r="CS248" s="2">
        <v>7.590716312164437</v>
      </c>
      <c r="CT248" s="2">
        <v>7.5859816316583881</v>
      </c>
      <c r="CU248" s="2">
        <v>7.581561840821589</v>
      </c>
      <c r="CV248" s="2">
        <v>7.5775639019743251</v>
      </c>
      <c r="CW248" s="2">
        <v>7.5739043400276529</v>
      </c>
      <c r="CX248" s="2">
        <v>7.5707073612149136</v>
      </c>
      <c r="CY248" s="2">
        <v>7.5680472853051128</v>
      </c>
      <c r="CZ248" s="2">
        <v>7.5656115859144162</v>
      </c>
      <c r="DA248" s="19">
        <v>7.5637184489129989</v>
      </c>
      <c r="DB248" s="2">
        <v>7.562402868416048</v>
      </c>
      <c r="DC248" s="2">
        <v>7.5614652902752688</v>
      </c>
      <c r="DD248" s="2">
        <v>7.5607287793774391</v>
      </c>
      <c r="DE248" s="2">
        <v>7.5604730550149144</v>
      </c>
      <c r="DF248" s="2">
        <v>7.5606979488881603</v>
      </c>
      <c r="DG248" s="2">
        <v>7.5612397662370627</v>
      </c>
      <c r="DH248" s="2">
        <v>7.5621875966034988</v>
      </c>
      <c r="DI248" s="2">
        <v>7.5635196570539556</v>
      </c>
      <c r="DJ248" s="2">
        <v>7.5652143294303134</v>
      </c>
      <c r="DK248" s="2">
        <v>7.5672566716340581</v>
      </c>
      <c r="DL248" s="2">
        <v>7.5696163402478103</v>
      </c>
      <c r="DM248" s="2">
        <v>7.5724356023297261</v>
      </c>
      <c r="DN248" s="2">
        <v>7.5757570801969409</v>
      </c>
      <c r="DO248" s="2">
        <v>7.5790294586718323</v>
      </c>
      <c r="DP248" s="2">
        <v>7.5828910618909724</v>
      </c>
      <c r="DQ248" s="2">
        <v>7.5870671125018214</v>
      </c>
      <c r="DR248" s="2">
        <v>7.5915835416221027</v>
      </c>
      <c r="DS248" s="2">
        <v>7.5963508776486579</v>
      </c>
      <c r="DT248" s="2">
        <v>7.6014667678698098</v>
      </c>
      <c r="DU248" s="2">
        <v>7.6069498457625828</v>
      </c>
      <c r="DV248" s="2">
        <v>7.6126894377284247</v>
      </c>
      <c r="DW248" s="2">
        <v>7.6187777378003343</v>
      </c>
      <c r="DX248" s="2">
        <v>7.625076933300905</v>
      </c>
      <c r="DY248" s="2">
        <v>7.6315610712939677</v>
      </c>
      <c r="DZ248" s="2">
        <v>7.6384262897285193</v>
      </c>
      <c r="EA248" s="2">
        <v>7.6455554713635552</v>
      </c>
      <c r="EB248" s="2">
        <v>7.6529820204818613</v>
      </c>
      <c r="EC248" s="2">
        <v>7.6603468708802724</v>
      </c>
      <c r="ED248" s="2">
        <v>7.66809400894922</v>
      </c>
      <c r="EE248" s="2">
        <v>7.6758304267454616</v>
      </c>
      <c r="EF248" s="2">
        <v>7.6837355993532599</v>
      </c>
      <c r="EG248" s="2">
        <v>7.691576826131894</v>
      </c>
      <c r="EH248" s="2">
        <v>7.6994853223291626</v>
      </c>
      <c r="EI248" s="2">
        <v>7.7074451319343424</v>
      </c>
      <c r="EJ248" s="2">
        <v>7.7152563722617744</v>
      </c>
      <c r="EK248" s="2">
        <v>7.7229333307537313</v>
      </c>
      <c r="EL248" s="2">
        <v>7.7304578923991416</v>
      </c>
      <c r="EM248" s="2">
        <v>7.7377105699901101</v>
      </c>
      <c r="EN248">
        <v>7.7447400702946023</v>
      </c>
      <c r="EO248">
        <v>7.7515168924925781</v>
      </c>
      <c r="EP248">
        <v>7.7580032225925626</v>
      </c>
      <c r="EQ248">
        <v>7.7641498649032012</v>
      </c>
      <c r="ER248">
        <v>7.7698825179423388</v>
      </c>
      <c r="ES248">
        <v>7.7752416769834927</v>
      </c>
      <c r="ET248">
        <v>7.7800105055093089</v>
      </c>
      <c r="EU248">
        <v>7.7843486430019517</v>
      </c>
      <c r="EV248">
        <v>7.7881107285480287</v>
      </c>
      <c r="EW248">
        <v>7.7912787988195911</v>
      </c>
      <c r="EX248">
        <v>7.7938888953192969</v>
      </c>
      <c r="EY248">
        <v>7.7957923027521376</v>
      </c>
      <c r="EZ248">
        <v>7.7970585432956749</v>
      </c>
      <c r="FA248">
        <v>7.7976730926675426</v>
      </c>
      <c r="FB248">
        <v>7.7976069303482278</v>
      </c>
      <c r="FC248">
        <v>7.7970490055435828</v>
      </c>
      <c r="FD248">
        <v>7.7956178512184149</v>
      </c>
      <c r="FE248">
        <v>7.793768758364596</v>
      </c>
      <c r="FF248">
        <v>7.7915735374222432</v>
      </c>
      <c r="FG248">
        <v>7.7886521178568504</v>
      </c>
      <c r="FH248">
        <v>7.7859583218968096</v>
      </c>
      <c r="FI248">
        <v>7.7830466386255646</v>
      </c>
      <c r="FJ248">
        <v>7.7803236508127158</v>
      </c>
      <c r="FK248">
        <v>7.7780455337268464</v>
      </c>
      <c r="FL248">
        <v>7.7762092739625546</v>
      </c>
      <c r="FM248">
        <v>7.7747756256601521</v>
      </c>
      <c r="FN248">
        <v>7.773874457667727</v>
      </c>
      <c r="FO248">
        <v>7.7732345626880139</v>
      </c>
      <c r="FP248">
        <v>7.7727825076978423</v>
      </c>
      <c r="FQ248">
        <v>7.7724381221715761</v>
      </c>
      <c r="FR248">
        <v>7.7722844553278501</v>
      </c>
      <c r="FS248">
        <v>7.7720981714630044</v>
      </c>
      <c r="FT248">
        <v>7.7718403650320029</v>
      </c>
      <c r="FU248">
        <v>7.7717879996278709</v>
      </c>
      <c r="FV248">
        <v>7.7711103616486374</v>
      </c>
      <c r="FW248">
        <v>7.7704857734205932</v>
      </c>
      <c r="FX248">
        <v>7.7693611979172079</v>
      </c>
      <c r="FY248">
        <v>7.7678211006527214</v>
      </c>
      <c r="FZ248">
        <v>7.7657968639824384</v>
      </c>
      <c r="GA248">
        <v>7.7633532828176044</v>
      </c>
      <c r="GB248">
        <v>7.7605964449759588</v>
      </c>
      <c r="GC248">
        <v>7.7575550706059762</v>
      </c>
      <c r="GD248">
        <v>7.7542799024033977</v>
      </c>
      <c r="GE248">
        <v>7.7507863418983636</v>
      </c>
      <c r="GF248">
        <v>7.7472654469295206</v>
      </c>
      <c r="GG248">
        <v>7.7438025359549263</v>
      </c>
      <c r="GH248">
        <v>7.7403165478968363</v>
      </c>
      <c r="GI248">
        <v>7.7369408913996871</v>
      </c>
      <c r="GJ248">
        <v>7.7337470629819194</v>
      </c>
      <c r="GK248">
        <v>7.7308068735514386</v>
      </c>
      <c r="GL248">
        <v>7.728236305533291</v>
      </c>
      <c r="GM248">
        <v>7.7258516589284216</v>
      </c>
      <c r="GN248">
        <v>7.7240130505857287</v>
      </c>
      <c r="GO248">
        <v>7.7222747965283576</v>
      </c>
      <c r="GP248">
        <v>7.7210543133390459</v>
      </c>
      <c r="GQ248">
        <v>7.7197827793918954</v>
      </c>
      <c r="GR248">
        <v>7.7186897877624459</v>
      </c>
      <c r="GS248">
        <v>7.7176150166678674</v>
      </c>
      <c r="GT248">
        <v>7.7165584580766069</v>
      </c>
      <c r="GU248">
        <v>7.7155512472531926</v>
      </c>
      <c r="GV248">
        <v>7.7141379375814374</v>
      </c>
      <c r="GW248">
        <v>7.712591084467121</v>
      </c>
      <c r="GX248">
        <v>7.7105670857481838</v>
      </c>
      <c r="GY248">
        <v>7.7082877043848628</v>
      </c>
    </row>
    <row r="249" spans="1:207" x14ac:dyDescent="0.25">
      <c r="A249">
        <f t="shared" si="3"/>
        <v>248</v>
      </c>
      <c r="B249">
        <v>61.853781512605039</v>
      </c>
      <c r="C249">
        <v>61.853781512605039</v>
      </c>
      <c r="D249">
        <v>7.7122997043392516</v>
      </c>
      <c r="E249">
        <v>7.7107215044605786</v>
      </c>
      <c r="F249">
        <v>7.7087066464961103</v>
      </c>
      <c r="G249">
        <v>7.7070045687013247</v>
      </c>
      <c r="H249">
        <v>7.7057140372685993</v>
      </c>
      <c r="I249">
        <v>7.7049796918781528</v>
      </c>
      <c r="J249">
        <v>7.7051144005278731</v>
      </c>
      <c r="K249">
        <v>7.7063160241955098</v>
      </c>
      <c r="L249">
        <v>7.7086662335585734</v>
      </c>
      <c r="M249">
        <v>7.7119703682450229</v>
      </c>
      <c r="N249">
        <v>7.7160766197416226</v>
      </c>
      <c r="O249">
        <v>7.7203964557404143</v>
      </c>
      <c r="P249">
        <v>7.7249536468582516</v>
      </c>
      <c r="Q249">
        <v>7.7294453658588447</v>
      </c>
      <c r="R249">
        <v>7.7335773759639634</v>
      </c>
      <c r="S249">
        <v>7.7373863223990584</v>
      </c>
      <c r="T249">
        <v>7.7408574561872268</v>
      </c>
      <c r="U249">
        <v>7.7439078849343392</v>
      </c>
      <c r="V249">
        <v>7.746723438775093</v>
      </c>
      <c r="W249">
        <v>7.7492468526378993</v>
      </c>
      <c r="X249">
        <v>7.7521027828418756</v>
      </c>
      <c r="Y249">
        <v>7.7548414741562377</v>
      </c>
      <c r="Z249">
        <v>7.7578151396155226</v>
      </c>
      <c r="AA249">
        <v>7.7613767146201686</v>
      </c>
      <c r="AB249">
        <v>7.7648637429151233</v>
      </c>
      <c r="AC249">
        <v>7.7686290597689016</v>
      </c>
      <c r="AD249">
        <v>7.7731697290856756</v>
      </c>
      <c r="AE249">
        <v>7.7781001413018558</v>
      </c>
      <c r="AF249">
        <v>7.7835757820701179</v>
      </c>
      <c r="AG249">
        <v>7.7893902682054907</v>
      </c>
      <c r="AH249">
        <v>7.7955873231741766</v>
      </c>
      <c r="AI249">
        <v>7.8015507775749278</v>
      </c>
      <c r="AJ249">
        <v>7.8071136369531304</v>
      </c>
      <c r="AK249">
        <v>7.8119798699937473</v>
      </c>
      <c r="AL249">
        <v>7.8160299745097603</v>
      </c>
      <c r="AM249">
        <v>7.8186706612427201</v>
      </c>
      <c r="AN249">
        <v>7.8203769166508481</v>
      </c>
      <c r="AO249">
        <v>7.8214147438830084</v>
      </c>
      <c r="AP249">
        <v>7.8219334309693007</v>
      </c>
      <c r="AQ249">
        <v>7.8223613490249591</v>
      </c>
      <c r="AR249">
        <v>7.8226468197407764</v>
      </c>
      <c r="AS249">
        <v>7.823434201021513</v>
      </c>
      <c r="AT249">
        <v>7.8245795262019309</v>
      </c>
      <c r="AU249">
        <v>7.8259500880120907</v>
      </c>
      <c r="AV249">
        <v>7.8276636253361964</v>
      </c>
      <c r="AW249">
        <v>7.8294897678017579</v>
      </c>
      <c r="AX249">
        <v>7.8313077815695742</v>
      </c>
      <c r="AY249">
        <v>7.8331687820981193</v>
      </c>
      <c r="AZ249">
        <v>7.8347563909219371</v>
      </c>
      <c r="BA249">
        <v>7.8359077957584926</v>
      </c>
      <c r="BB249" s="2">
        <v>7.8368030806403173</v>
      </c>
      <c r="BC249" s="2">
        <v>7.8372264945282879</v>
      </c>
      <c r="BD249" s="2">
        <v>7.8369868203447517</v>
      </c>
      <c r="BE249" s="2">
        <v>7.8361571901272722</v>
      </c>
      <c r="BF249" s="2">
        <v>7.8347066121920177</v>
      </c>
      <c r="BG249" s="2">
        <v>7.8327179633970232</v>
      </c>
      <c r="BH249" s="2">
        <v>7.8302188820260206</v>
      </c>
      <c r="BI249" s="2">
        <v>7.8274267180149026</v>
      </c>
      <c r="BJ249" s="2">
        <v>7.8239883406593602</v>
      </c>
      <c r="BK249" s="2">
        <v>7.8200906192912747</v>
      </c>
      <c r="BL249" s="2">
        <v>7.8157425768478301</v>
      </c>
      <c r="BM249" s="2">
        <v>7.8108982980086781</v>
      </c>
      <c r="BN249" s="2">
        <v>7.8059001061979068</v>
      </c>
      <c r="BO249" s="2">
        <v>7.8004185384726901</v>
      </c>
      <c r="BP249" s="2">
        <v>7.7946460694536439</v>
      </c>
      <c r="BQ249" s="2">
        <v>7.7884760175948067</v>
      </c>
      <c r="BR249" s="2">
        <v>7.7820887321096723</v>
      </c>
      <c r="BS249" s="2">
        <v>7.7754856891459996</v>
      </c>
      <c r="BT249" s="2">
        <v>7.7685699018538346</v>
      </c>
      <c r="BU249" s="2">
        <v>7.7616131270435389</v>
      </c>
      <c r="BV249" s="2">
        <v>7.7542552935139399</v>
      </c>
      <c r="BW249" s="2">
        <v>7.7468126396745527</v>
      </c>
      <c r="BX249" s="2">
        <v>7.7392278345637973</v>
      </c>
      <c r="BY249" s="2">
        <v>7.7315618803982362</v>
      </c>
      <c r="BZ249" s="2">
        <v>7.7236385074359699</v>
      </c>
      <c r="CA249" s="2">
        <v>7.7159104153313178</v>
      </c>
      <c r="CB249" s="2">
        <v>7.7078940934102196</v>
      </c>
      <c r="CC249" s="2">
        <v>7.6999792864956937</v>
      </c>
      <c r="CD249" s="2">
        <v>7.6920768610967061</v>
      </c>
      <c r="CE249" s="2">
        <v>7.6842092351099556</v>
      </c>
      <c r="CF249" s="2">
        <v>7.6763871861539776</v>
      </c>
      <c r="CG249" s="2">
        <v>7.6686336701946312</v>
      </c>
      <c r="CH249" s="2">
        <v>7.6613265097762504</v>
      </c>
      <c r="CI249" s="2">
        <v>7.6535538212762866</v>
      </c>
      <c r="CJ249" s="2">
        <v>7.6461390256256712</v>
      </c>
      <c r="CK249" s="2">
        <v>7.6391492756398751</v>
      </c>
      <c r="CL249" s="2">
        <v>7.6321068097827931</v>
      </c>
      <c r="CM249" s="2">
        <v>7.6250208372016397</v>
      </c>
      <c r="CN249" s="2">
        <v>7.618661037860492</v>
      </c>
      <c r="CO249" s="2">
        <v>7.6120966408513198</v>
      </c>
      <c r="CP249" s="2">
        <v>7.6062036779142099</v>
      </c>
      <c r="CQ249" s="2">
        <v>7.6004030726073051</v>
      </c>
      <c r="CR249" s="2">
        <v>7.594861139002405</v>
      </c>
      <c r="CS249" s="2">
        <v>7.5899188480161408</v>
      </c>
      <c r="CT249" s="2">
        <v>7.5850886821559396</v>
      </c>
      <c r="CU249" s="2">
        <v>7.5805610069883818</v>
      </c>
      <c r="CV249" s="2">
        <v>7.5765809239401012</v>
      </c>
      <c r="CW249" s="2">
        <v>7.5730074400636189</v>
      </c>
      <c r="CX249" s="2">
        <v>7.5697959984469794</v>
      </c>
      <c r="CY249" s="2">
        <v>7.5671688268808754</v>
      </c>
      <c r="CZ249" s="2">
        <v>7.5646893376269571</v>
      </c>
      <c r="DA249" s="19">
        <v>7.5628125463967892</v>
      </c>
      <c r="DB249" s="2">
        <v>7.5615645897857586</v>
      </c>
      <c r="DC249" s="2">
        <v>7.5606003794479824</v>
      </c>
      <c r="DD249" s="2">
        <v>7.5599117611311684</v>
      </c>
      <c r="DE249" s="2">
        <v>7.559687988722863</v>
      </c>
      <c r="DF249" s="2">
        <v>7.5599691536682858</v>
      </c>
      <c r="DG249" s="2">
        <v>7.5605621731539596</v>
      </c>
      <c r="DH249" s="2">
        <v>7.5615629603505008</v>
      </c>
      <c r="DI249" s="2">
        <v>7.5629363429985146</v>
      </c>
      <c r="DJ249" s="2">
        <v>7.5646983726051351</v>
      </c>
      <c r="DK249" s="2">
        <v>7.5667856155217672</v>
      </c>
      <c r="DL249" s="2">
        <v>7.5692520946490518</v>
      </c>
      <c r="DM249" s="2">
        <v>7.572124019155118</v>
      </c>
      <c r="DN249" s="2">
        <v>7.57540470430627</v>
      </c>
      <c r="DO249" s="2">
        <v>7.5786767648326059</v>
      </c>
      <c r="DP249" s="2">
        <v>7.5825841514596153</v>
      </c>
      <c r="DQ249" s="2">
        <v>7.586815983276459</v>
      </c>
      <c r="DR249" s="2">
        <v>7.5914094338294298</v>
      </c>
      <c r="DS249" s="2">
        <v>7.5963026187396991</v>
      </c>
      <c r="DT249" s="2">
        <v>7.6014692465686986</v>
      </c>
      <c r="DU249" s="2">
        <v>7.6069779805574296</v>
      </c>
      <c r="DV249" s="2">
        <v>7.6127628832024357</v>
      </c>
      <c r="DW249" s="2">
        <v>7.6188734481488858</v>
      </c>
      <c r="DX249" s="2">
        <v>7.6253159142335072</v>
      </c>
      <c r="DY249" s="2">
        <v>7.6319978396234847</v>
      </c>
      <c r="DZ249" s="2">
        <v>7.6389438088608346</v>
      </c>
      <c r="EA249" s="2">
        <v>7.6461421347797014</v>
      </c>
      <c r="EB249" s="2">
        <v>7.6535680313564596</v>
      </c>
      <c r="EC249" s="2">
        <v>7.661153171487209</v>
      </c>
      <c r="ED249" s="2">
        <v>7.6689317091744922</v>
      </c>
      <c r="EE249" s="2">
        <v>7.6767695414781327</v>
      </c>
      <c r="EF249" s="2">
        <v>7.6845545732008507</v>
      </c>
      <c r="EG249" s="2">
        <v>7.6926392770224066</v>
      </c>
      <c r="EH249" s="2">
        <v>7.7006119152822032</v>
      </c>
      <c r="EI249" s="2">
        <v>7.7085976021631311</v>
      </c>
      <c r="EJ249" s="2">
        <v>7.7163979488675229</v>
      </c>
      <c r="EK249" s="2">
        <v>7.7240766006775434</v>
      </c>
      <c r="EL249" s="2">
        <v>7.7316106718783786</v>
      </c>
      <c r="EM249" s="2">
        <v>7.738817898927385</v>
      </c>
      <c r="EN249">
        <v>7.7457978874778108</v>
      </c>
      <c r="EO249">
        <v>7.7525381337706332</v>
      </c>
      <c r="EP249">
        <v>7.7589622682501478</v>
      </c>
      <c r="EQ249">
        <v>7.7650378307230206</v>
      </c>
      <c r="ER249">
        <v>7.7707020813862497</v>
      </c>
      <c r="ES249">
        <v>7.7759481643017327</v>
      </c>
      <c r="ET249">
        <v>7.7806913453382389</v>
      </c>
      <c r="EU249">
        <v>7.7849375670436851</v>
      </c>
      <c r="EV249">
        <v>7.7886118600845213</v>
      </c>
      <c r="EW249">
        <v>7.791728896107748</v>
      </c>
      <c r="EX249">
        <v>7.7942048819011216</v>
      </c>
      <c r="EY249">
        <v>7.7960424086357056</v>
      </c>
      <c r="EZ249">
        <v>7.7972521420070224</v>
      </c>
      <c r="FA249">
        <v>7.7978133849561182</v>
      </c>
      <c r="FB249">
        <v>7.7977443700885196</v>
      </c>
      <c r="FC249">
        <v>7.796755407167006</v>
      </c>
      <c r="FD249">
        <v>7.7953059332156576</v>
      </c>
      <c r="FE249">
        <v>7.7934320135808637</v>
      </c>
      <c r="FF249">
        <v>7.7910459953478508</v>
      </c>
      <c r="FG249">
        <v>7.78834949371723</v>
      </c>
      <c r="FH249">
        <v>7.7854402553771829</v>
      </c>
      <c r="FI249">
        <v>7.782440560416056</v>
      </c>
      <c r="FJ249">
        <v>7.7796301130992633</v>
      </c>
      <c r="FK249">
        <v>7.7772739421676782</v>
      </c>
      <c r="FL249">
        <v>7.7753870127842966</v>
      </c>
      <c r="FM249">
        <v>7.7739590574760298</v>
      </c>
      <c r="FN249">
        <v>7.7729982397082704</v>
      </c>
      <c r="FO249">
        <v>7.7723010925190419</v>
      </c>
      <c r="FP249">
        <v>7.7718337657729464</v>
      </c>
      <c r="FQ249">
        <v>7.7716283990303614</v>
      </c>
      <c r="FR249">
        <v>7.7714474852054902</v>
      </c>
      <c r="FS249">
        <v>7.7712415268957447</v>
      </c>
      <c r="FT249">
        <v>7.7709333813185228</v>
      </c>
      <c r="FU249">
        <v>7.770921880078494</v>
      </c>
      <c r="FV249">
        <v>7.7702155027932536</v>
      </c>
      <c r="FW249">
        <v>7.7695801096124963</v>
      </c>
      <c r="FX249">
        <v>7.7684520514006206</v>
      </c>
      <c r="FY249">
        <v>7.7669175588386201</v>
      </c>
      <c r="FZ249">
        <v>7.7648941837775247</v>
      </c>
      <c r="GA249">
        <v>7.7624137193231428</v>
      </c>
      <c r="GB249">
        <v>7.7596612143484984</v>
      </c>
      <c r="GC249">
        <v>7.7566257811486503</v>
      </c>
      <c r="GD249">
        <v>7.7533523502459856</v>
      </c>
      <c r="GE249">
        <v>7.7499112929723726</v>
      </c>
      <c r="GF249">
        <v>7.7463979297557524</v>
      </c>
      <c r="GG249">
        <v>7.7428825561023373</v>
      </c>
      <c r="GH249">
        <v>7.7393920382730181</v>
      </c>
      <c r="GI249">
        <v>7.7360136433073148</v>
      </c>
      <c r="GJ249">
        <v>7.7328067892538366</v>
      </c>
      <c r="GK249">
        <v>7.7298539110481883</v>
      </c>
      <c r="GL249">
        <v>7.727283708519451</v>
      </c>
      <c r="GM249">
        <v>7.7249675433163612</v>
      </c>
      <c r="GN249">
        <v>7.7231391400251184</v>
      </c>
      <c r="GO249">
        <v>7.7215565360865321</v>
      </c>
      <c r="GP249">
        <v>7.7203332792534614</v>
      </c>
      <c r="GQ249">
        <v>7.7191548163981309</v>
      </c>
      <c r="GR249">
        <v>7.7180725356171669</v>
      </c>
      <c r="GS249">
        <v>7.7170319116728932</v>
      </c>
      <c r="GT249">
        <v>7.7158207004177619</v>
      </c>
      <c r="GU249">
        <v>7.7146060460569643</v>
      </c>
      <c r="GV249">
        <v>7.7132276032063931</v>
      </c>
      <c r="GW249">
        <v>7.7116175839684598</v>
      </c>
      <c r="GX249">
        <v>7.7096736210730272</v>
      </c>
      <c r="GY249">
        <v>7.7073356631822767</v>
      </c>
    </row>
    <row r="250" spans="1:207" x14ac:dyDescent="0.25">
      <c r="A250">
        <f t="shared" si="3"/>
        <v>249</v>
      </c>
      <c r="B250">
        <v>62.104201680672269</v>
      </c>
      <c r="C250">
        <v>62.104201680672269</v>
      </c>
      <c r="D250">
        <v>7.7117631194600751</v>
      </c>
      <c r="E250">
        <v>7.7101606377908727</v>
      </c>
      <c r="F250">
        <v>7.7081081797511288</v>
      </c>
      <c r="G250">
        <v>7.7062285260665124</v>
      </c>
      <c r="H250">
        <v>7.7047840588146448</v>
      </c>
      <c r="I250">
        <v>7.7039341796785994</v>
      </c>
      <c r="J250">
        <v>7.7040029257204079</v>
      </c>
      <c r="K250">
        <v>7.7051843596731722</v>
      </c>
      <c r="L250">
        <v>7.7076403036754426</v>
      </c>
      <c r="M250">
        <v>7.71107688427354</v>
      </c>
      <c r="N250">
        <v>7.7153205249838974</v>
      </c>
      <c r="O250">
        <v>7.7199884547352768</v>
      </c>
      <c r="P250">
        <v>7.7245575513848754</v>
      </c>
      <c r="Q250">
        <v>7.729057935021646</v>
      </c>
      <c r="R250">
        <v>7.7334955759071207</v>
      </c>
      <c r="S250">
        <v>7.7372876546142839</v>
      </c>
      <c r="T250">
        <v>7.7406002493633723</v>
      </c>
      <c r="U250">
        <v>7.7436687123739567</v>
      </c>
      <c r="V250">
        <v>7.7464845945390719</v>
      </c>
      <c r="W250">
        <v>7.7490991981425523</v>
      </c>
      <c r="X250">
        <v>7.751966335803659</v>
      </c>
      <c r="Y250">
        <v>7.7548099981174223</v>
      </c>
      <c r="Z250">
        <v>7.7577731137914698</v>
      </c>
      <c r="AA250">
        <v>7.7609876952452774</v>
      </c>
      <c r="AB250">
        <v>7.7645391795279162</v>
      </c>
      <c r="AC250">
        <v>7.768570895953812</v>
      </c>
      <c r="AD250">
        <v>7.7730042619821136</v>
      </c>
      <c r="AE250">
        <v>7.7780509039971797</v>
      </c>
      <c r="AF250">
        <v>7.7835834899256966</v>
      </c>
      <c r="AG250">
        <v>7.7896578567980104</v>
      </c>
      <c r="AH250">
        <v>7.7959426698888734</v>
      </c>
      <c r="AI250">
        <v>7.8018935771395004</v>
      </c>
      <c r="AJ250">
        <v>7.8074510863750772</v>
      </c>
      <c r="AK250">
        <v>7.8123875151372406</v>
      </c>
      <c r="AL250">
        <v>7.816312399566951</v>
      </c>
      <c r="AM250">
        <v>7.8190744161537973</v>
      </c>
      <c r="AN250">
        <v>7.8207936723592208</v>
      </c>
      <c r="AO250">
        <v>7.8218169619748634</v>
      </c>
      <c r="AP250">
        <v>7.8222383166481189</v>
      </c>
      <c r="AQ250">
        <v>7.822495006109877</v>
      </c>
      <c r="AR250">
        <v>7.8228849115300614</v>
      </c>
      <c r="AS250">
        <v>7.8236536988184877</v>
      </c>
      <c r="AT250">
        <v>7.8248580668044223</v>
      </c>
      <c r="AU250">
        <v>7.8263009109643873</v>
      </c>
      <c r="AV250">
        <v>7.8280324197686628</v>
      </c>
      <c r="AW250">
        <v>7.8299836904951006</v>
      </c>
      <c r="AX250">
        <v>7.8318799212292847</v>
      </c>
      <c r="AY250">
        <v>7.8335705841157726</v>
      </c>
      <c r="AZ250">
        <v>7.8352017437253174</v>
      </c>
      <c r="BA250">
        <v>7.836743494231011</v>
      </c>
      <c r="BB250" s="2">
        <v>7.837709108406087</v>
      </c>
      <c r="BC250" s="2">
        <v>7.8382188766864012</v>
      </c>
      <c r="BD250" s="2">
        <v>7.8380559055731878</v>
      </c>
      <c r="BE250" s="2">
        <v>7.8372417410032158</v>
      </c>
      <c r="BF250" s="2">
        <v>7.8358550100908868</v>
      </c>
      <c r="BG250" s="2">
        <v>7.833933732674021</v>
      </c>
      <c r="BH250" s="2">
        <v>7.8314939086465536</v>
      </c>
      <c r="BI250" s="2">
        <v>7.8287914269612431</v>
      </c>
      <c r="BJ250" s="2">
        <v>7.8254203786439538</v>
      </c>
      <c r="BK250" s="2">
        <v>7.8215694651566539</v>
      </c>
      <c r="BL250" s="2">
        <v>7.8172663947045598</v>
      </c>
      <c r="BM250" s="2">
        <v>7.812416475143749</v>
      </c>
      <c r="BN250" s="2">
        <v>7.8075042343464931</v>
      </c>
      <c r="BO250" s="2">
        <v>7.8020369435085204</v>
      </c>
      <c r="BP250" s="2">
        <v>7.7963098378821298</v>
      </c>
      <c r="BQ250" s="2">
        <v>7.7901789577142742</v>
      </c>
      <c r="BR250" s="2">
        <v>7.7838115464934754</v>
      </c>
      <c r="BS250" s="2">
        <v>7.777226752405177</v>
      </c>
      <c r="BT250" s="2">
        <v>7.7702971265234257</v>
      </c>
      <c r="BU250" s="2">
        <v>7.7632443057462321</v>
      </c>
      <c r="BV250" s="2">
        <v>7.7558267651420882</v>
      </c>
      <c r="BW250" s="2">
        <v>7.7483479653593044</v>
      </c>
      <c r="BX250" s="2">
        <v>7.7407087504486149</v>
      </c>
      <c r="BY250" s="2">
        <v>7.7330053910621004</v>
      </c>
      <c r="BZ250" s="2">
        <v>7.7250940945963924</v>
      </c>
      <c r="CA250" s="2">
        <v>7.7170771705637922</v>
      </c>
      <c r="CB250" s="2">
        <v>7.7091664338053034</v>
      </c>
      <c r="CC250" s="2">
        <v>7.7011704766457623</v>
      </c>
      <c r="CD250" s="2">
        <v>7.6931721817760303</v>
      </c>
      <c r="CE250" s="2">
        <v>7.685181005857026</v>
      </c>
      <c r="CF250" s="2">
        <v>7.6772354868722239</v>
      </c>
      <c r="CG250" s="2">
        <v>7.6693527155571211</v>
      </c>
      <c r="CH250" s="2">
        <v>7.6616344366443601</v>
      </c>
      <c r="CI250" s="2">
        <v>7.6539790628686877</v>
      </c>
      <c r="CJ250" s="2">
        <v>7.6464702798467314</v>
      </c>
      <c r="CK250" s="2">
        <v>7.6391548699172631</v>
      </c>
      <c r="CL250" s="2">
        <v>7.6320010997982006</v>
      </c>
      <c r="CM250" s="2">
        <v>7.6249525338988624</v>
      </c>
      <c r="CN250" s="2">
        <v>7.6183549446848131</v>
      </c>
      <c r="CO250" s="2">
        <v>7.6117840321608492</v>
      </c>
      <c r="CP250" s="2">
        <v>7.6058081087153866</v>
      </c>
      <c r="CQ250" s="2">
        <v>7.5999303342368689</v>
      </c>
      <c r="CR250" s="2">
        <v>7.5942291544364124</v>
      </c>
      <c r="CS250" s="2">
        <v>7.5891915888982986</v>
      </c>
      <c r="CT250" s="2">
        <v>7.5842933157837944</v>
      </c>
      <c r="CU250" s="2">
        <v>7.5797241447007542</v>
      </c>
      <c r="CV250" s="2">
        <v>7.5757338744264384</v>
      </c>
      <c r="CW250" s="2">
        <v>7.572250038687609</v>
      </c>
      <c r="CX250" s="2">
        <v>7.5690255480283257</v>
      </c>
      <c r="CY250" s="2">
        <v>7.5662306887366659</v>
      </c>
      <c r="CZ250" s="2">
        <v>7.5639073585296259</v>
      </c>
      <c r="DA250" s="19">
        <v>7.5620360939700353</v>
      </c>
      <c r="DB250" s="2">
        <v>7.5605672406794797</v>
      </c>
      <c r="DC250" s="2">
        <v>7.5594656139226446</v>
      </c>
      <c r="DD250" s="2">
        <v>7.5589039800821443</v>
      </c>
      <c r="DE250" s="2">
        <v>7.5587286722614744</v>
      </c>
      <c r="DF250" s="2">
        <v>7.5589871655613834</v>
      </c>
      <c r="DG250" s="2">
        <v>7.5596472999777813</v>
      </c>
      <c r="DH250" s="2">
        <v>7.5606957187148982</v>
      </c>
      <c r="DI250" s="2">
        <v>7.5621230252463816</v>
      </c>
      <c r="DJ250" s="2">
        <v>7.5639467862115266</v>
      </c>
      <c r="DK250" s="2">
        <v>7.5661295809021176</v>
      </c>
      <c r="DL250" s="2">
        <v>7.5687204997893591</v>
      </c>
      <c r="DM250" s="2">
        <v>7.5716293486636079</v>
      </c>
      <c r="DN250" s="2">
        <v>7.5747089346863188</v>
      </c>
      <c r="DO250" s="2">
        <v>7.5783592877319919</v>
      </c>
      <c r="DP250" s="2">
        <v>7.5822860684686892</v>
      </c>
      <c r="DQ250" s="2">
        <v>7.5865565723316273</v>
      </c>
      <c r="DR250" s="2">
        <v>7.5911980780257986</v>
      </c>
      <c r="DS250" s="2">
        <v>7.5962161067955893</v>
      </c>
      <c r="DT250" s="2">
        <v>7.6014321452889373</v>
      </c>
      <c r="DU250" s="2">
        <v>7.6069379160291373</v>
      </c>
      <c r="DV250" s="2">
        <v>7.6127612770588113</v>
      </c>
      <c r="DW250" s="2">
        <v>7.6188576588328809</v>
      </c>
      <c r="DX250" s="2">
        <v>7.6254256847156929</v>
      </c>
      <c r="DY250" s="2">
        <v>7.632343645177655</v>
      </c>
      <c r="DZ250" s="2">
        <v>7.6393715551911017</v>
      </c>
      <c r="EA250" s="2">
        <v>7.6466448697197764</v>
      </c>
      <c r="EB250" s="2">
        <v>7.6540430704685338</v>
      </c>
      <c r="EC250" s="2">
        <v>7.6619347820634474</v>
      </c>
      <c r="ED250" s="2">
        <v>7.6697183137705371</v>
      </c>
      <c r="EE250" s="2">
        <v>7.6776979381676904</v>
      </c>
      <c r="EF250" s="2">
        <v>7.685472552529192</v>
      </c>
      <c r="EG250" s="2">
        <v>7.6937180417617226</v>
      </c>
      <c r="EH250" s="2">
        <v>7.7017402815238407</v>
      </c>
      <c r="EI250" s="2">
        <v>7.7097055895205919</v>
      </c>
      <c r="EJ250" s="2">
        <v>7.7174826947599593</v>
      </c>
      <c r="EK250" s="2">
        <v>7.7251542966100546</v>
      </c>
      <c r="EL250" s="2">
        <v>7.7326805301746404</v>
      </c>
      <c r="EM250" s="2">
        <v>7.7398664554323657</v>
      </c>
      <c r="EN250">
        <v>7.746819448218786</v>
      </c>
      <c r="EO250">
        <v>7.7535231417064869</v>
      </c>
      <c r="EP250">
        <v>7.7598719852097764</v>
      </c>
      <c r="EQ250">
        <v>7.7658581251414676</v>
      </c>
      <c r="ER250">
        <v>7.7714455989108639</v>
      </c>
      <c r="ES250">
        <v>7.7765450480417631</v>
      </c>
      <c r="ET250">
        <v>7.7812815388742287</v>
      </c>
      <c r="EU250">
        <v>7.7854241286534913</v>
      </c>
      <c r="EV250">
        <v>7.7890189758740087</v>
      </c>
      <c r="EW250">
        <v>7.7920920837194716</v>
      </c>
      <c r="EX250">
        <v>7.7944248518736936</v>
      </c>
      <c r="EY250">
        <v>7.7962108157070089</v>
      </c>
      <c r="EZ250">
        <v>7.7973747656144994</v>
      </c>
      <c r="FA250">
        <v>7.7979032822353753</v>
      </c>
      <c r="FB250">
        <v>7.7978694953424457</v>
      </c>
      <c r="FC250">
        <v>7.7967744556744298</v>
      </c>
      <c r="FD250">
        <v>7.7954788497193688</v>
      </c>
      <c r="FE250">
        <v>7.7934523564482143</v>
      </c>
      <c r="FF250">
        <v>7.7908198112493716</v>
      </c>
      <c r="FG250">
        <v>7.7882524664711053</v>
      </c>
      <c r="FH250">
        <v>7.7850784570474119</v>
      </c>
      <c r="FI250">
        <v>7.7820201477148467</v>
      </c>
      <c r="FJ250">
        <v>7.7791575678713496</v>
      </c>
      <c r="FK250">
        <v>7.7766408593579186</v>
      </c>
      <c r="FL250">
        <v>7.7746431884326226</v>
      </c>
      <c r="FM250">
        <v>7.7731871805009751</v>
      </c>
      <c r="FN250">
        <v>7.7720582722063174</v>
      </c>
      <c r="FO250">
        <v>7.7712749951111686</v>
      </c>
      <c r="FP250">
        <v>7.770808708383492</v>
      </c>
      <c r="FQ250">
        <v>7.7707681779838156</v>
      </c>
      <c r="FR250">
        <v>7.7705695486526416</v>
      </c>
      <c r="FS250">
        <v>7.7703729231641088</v>
      </c>
      <c r="FT250">
        <v>7.7700310939919213</v>
      </c>
      <c r="FU250">
        <v>7.7699679574728417</v>
      </c>
      <c r="FV250">
        <v>7.7693168720704842</v>
      </c>
      <c r="FW250">
        <v>7.7686143507856968</v>
      </c>
      <c r="FX250">
        <v>7.7674798244063412</v>
      </c>
      <c r="FY250">
        <v>7.7659340109310637</v>
      </c>
      <c r="FZ250">
        <v>7.7639077022083267</v>
      </c>
      <c r="GA250">
        <v>7.7614009238620296</v>
      </c>
      <c r="GB250">
        <v>7.7586324543609519</v>
      </c>
      <c r="GC250">
        <v>7.7555849304930549</v>
      </c>
      <c r="GD250">
        <v>7.7523080263849531</v>
      </c>
      <c r="GE250">
        <v>7.7489428763370718</v>
      </c>
      <c r="GF250">
        <v>7.7454422248960153</v>
      </c>
      <c r="GG250">
        <v>7.7418477512893968</v>
      </c>
      <c r="GH250">
        <v>7.7383641068485831</v>
      </c>
      <c r="GI250">
        <v>7.7350010634075774</v>
      </c>
      <c r="GJ250">
        <v>7.7318042580793991</v>
      </c>
      <c r="GK250">
        <v>7.7288686175588497</v>
      </c>
      <c r="GL250">
        <v>7.7263043278460932</v>
      </c>
      <c r="GM250">
        <v>7.7241236290302133</v>
      </c>
      <c r="GN250">
        <v>7.7222978911441844</v>
      </c>
      <c r="GO250">
        <v>7.7209592724833902</v>
      </c>
      <c r="GP250">
        <v>7.7196312402059526</v>
      </c>
      <c r="GQ250">
        <v>7.7186206894680991</v>
      </c>
      <c r="GR250">
        <v>7.7175942333312308</v>
      </c>
      <c r="GS250">
        <v>7.7166294922092744</v>
      </c>
      <c r="GT250">
        <v>7.7154453113923376</v>
      </c>
      <c r="GU250">
        <v>7.7141212753685808</v>
      </c>
      <c r="GV250">
        <v>7.7127496980275261</v>
      </c>
      <c r="GW250">
        <v>7.7110286351063619</v>
      </c>
      <c r="GX250">
        <v>7.7091513289261924</v>
      </c>
      <c r="GY250">
        <v>7.7067237010015646</v>
      </c>
    </row>
    <row r="251" spans="1:207" x14ac:dyDescent="0.25">
      <c r="A251">
        <f t="shared" si="3"/>
        <v>250</v>
      </c>
      <c r="B251">
        <v>62.354621848739498</v>
      </c>
      <c r="C251">
        <v>62.354621848739498</v>
      </c>
      <c r="D251">
        <v>7.7116874825667816</v>
      </c>
      <c r="E251">
        <v>7.7095692516769034</v>
      </c>
      <c r="F251">
        <v>7.7076280866615736</v>
      </c>
      <c r="G251">
        <v>7.7057449289256796</v>
      </c>
      <c r="H251">
        <v>7.7042647479588107</v>
      </c>
      <c r="I251">
        <v>7.7034341932523471</v>
      </c>
      <c r="J251">
        <v>7.7034979356216242</v>
      </c>
      <c r="K251">
        <v>7.7046818177690364</v>
      </c>
      <c r="L251">
        <v>7.7071460072084577</v>
      </c>
      <c r="M251">
        <v>7.7105874827990171</v>
      </c>
      <c r="N251">
        <v>7.7147492402416287</v>
      </c>
      <c r="O251">
        <v>7.7195394898659124</v>
      </c>
      <c r="P251">
        <v>7.7240992985692793</v>
      </c>
      <c r="Q251">
        <v>7.7285863398263457</v>
      </c>
      <c r="R251">
        <v>7.7331227327624514</v>
      </c>
      <c r="S251">
        <v>7.7368596302236234</v>
      </c>
      <c r="T251">
        <v>7.7400696811782543</v>
      </c>
      <c r="U251">
        <v>7.7431779622661887</v>
      </c>
      <c r="V251">
        <v>7.7460704083016481</v>
      </c>
      <c r="W251">
        <v>7.748906272334902</v>
      </c>
      <c r="X251">
        <v>7.7517852647038108</v>
      </c>
      <c r="Y251">
        <v>7.7547687955519642</v>
      </c>
      <c r="Z251">
        <v>7.7578040931684598</v>
      </c>
      <c r="AA251">
        <v>7.7608608188892978</v>
      </c>
      <c r="AB251">
        <v>7.7645330820461167</v>
      </c>
      <c r="AC251">
        <v>7.7687354411766636</v>
      </c>
      <c r="AD251">
        <v>7.7731256894318941</v>
      </c>
      <c r="AE251">
        <v>7.778198993042861</v>
      </c>
      <c r="AF251">
        <v>7.7837955275284321</v>
      </c>
      <c r="AG251">
        <v>7.7899331409541803</v>
      </c>
      <c r="AH251">
        <v>7.7960888081091611</v>
      </c>
      <c r="AI251">
        <v>7.8019861889625934</v>
      </c>
      <c r="AJ251">
        <v>7.8074976771434317</v>
      </c>
      <c r="AK251">
        <v>7.8123786280463534</v>
      </c>
      <c r="AL251">
        <v>7.8161770580368826</v>
      </c>
      <c r="AM251">
        <v>7.8190121514987494</v>
      </c>
      <c r="AN251">
        <v>7.820809534642243</v>
      </c>
      <c r="AO251">
        <v>7.8218674996709758</v>
      </c>
      <c r="AP251">
        <v>7.8223759656664109</v>
      </c>
      <c r="AQ251">
        <v>7.8226048232515133</v>
      </c>
      <c r="AR251">
        <v>7.8231375600585427</v>
      </c>
      <c r="AS251">
        <v>7.8238811306660017</v>
      </c>
      <c r="AT251">
        <v>7.8251295783041046</v>
      </c>
      <c r="AU251">
        <v>7.8266822253610862</v>
      </c>
      <c r="AV251">
        <v>7.8284385909368757</v>
      </c>
      <c r="AW251">
        <v>7.8304900046140196</v>
      </c>
      <c r="AX251">
        <v>7.832470266247725</v>
      </c>
      <c r="AY251">
        <v>7.83413865871273</v>
      </c>
      <c r="AZ251">
        <v>7.8358433628816693</v>
      </c>
      <c r="BA251">
        <v>7.8375695646117061</v>
      </c>
      <c r="BB251" s="2">
        <v>7.8385853027231596</v>
      </c>
      <c r="BC251" s="2">
        <v>7.8391351014423432</v>
      </c>
      <c r="BD251" s="2">
        <v>7.8390418729462574</v>
      </c>
      <c r="BE251" s="2">
        <v>7.838247913046585</v>
      </c>
      <c r="BF251" s="2">
        <v>7.8369403240474682</v>
      </c>
      <c r="BG251" s="2">
        <v>7.8350992485790787</v>
      </c>
      <c r="BH251" s="2">
        <v>7.8327293268447207</v>
      </c>
      <c r="BI251" s="2">
        <v>7.8300117251001229</v>
      </c>
      <c r="BJ251" s="2">
        <v>7.8266935722652731</v>
      </c>
      <c r="BK251" s="2">
        <v>7.8228916656131462</v>
      </c>
      <c r="BL251" s="2">
        <v>7.8186513760036238</v>
      </c>
      <c r="BM251" s="2">
        <v>7.8138917392597618</v>
      </c>
      <c r="BN251" s="2">
        <v>7.808976690629569</v>
      </c>
      <c r="BO251" s="2">
        <v>7.8035519531353366</v>
      </c>
      <c r="BP251" s="2">
        <v>7.7978454469982976</v>
      </c>
      <c r="BQ251" s="2">
        <v>7.7918005564210091</v>
      </c>
      <c r="BR251" s="2">
        <v>7.7854570302601864</v>
      </c>
      <c r="BS251" s="2">
        <v>7.7788579852064883</v>
      </c>
      <c r="BT251" s="2">
        <v>7.7719585542885357</v>
      </c>
      <c r="BU251" s="2">
        <v>7.7647627628771438</v>
      </c>
      <c r="BV251" s="2">
        <v>7.7573914915320623</v>
      </c>
      <c r="BW251" s="2">
        <v>7.7498949912057524</v>
      </c>
      <c r="BX251" s="2">
        <v>7.7422285304059972</v>
      </c>
      <c r="BY251" s="2">
        <v>7.7344636178573181</v>
      </c>
      <c r="BZ251" s="2">
        <v>7.7266557771335718</v>
      </c>
      <c r="CA251" s="2">
        <v>7.7184659894975809</v>
      </c>
      <c r="CB251" s="2">
        <v>7.7105995866617576</v>
      </c>
      <c r="CC251" s="2">
        <v>7.7025187188216817</v>
      </c>
      <c r="CD251" s="2">
        <v>7.6944227206499169</v>
      </c>
      <c r="CE251" s="2">
        <v>7.6863195917613396</v>
      </c>
      <c r="CF251" s="2">
        <v>7.6782600207370661</v>
      </c>
      <c r="CG251" s="2">
        <v>7.6702609361654801</v>
      </c>
      <c r="CH251" s="2">
        <v>7.6621535818726088</v>
      </c>
      <c r="CI251" s="2">
        <v>7.6545490710668176</v>
      </c>
      <c r="CJ251" s="2">
        <v>7.6469331488507759</v>
      </c>
      <c r="CK251" s="2">
        <v>7.63931672527203</v>
      </c>
      <c r="CL251" s="2">
        <v>7.6320424227748642</v>
      </c>
      <c r="CM251" s="2">
        <v>7.6250541017256079</v>
      </c>
      <c r="CN251" s="2">
        <v>7.6181753045844864</v>
      </c>
      <c r="CO251" s="2">
        <v>7.6116473936762414</v>
      </c>
      <c r="CP251" s="2">
        <v>7.6054752200419733</v>
      </c>
      <c r="CQ251" s="2">
        <v>7.599530756059881</v>
      </c>
      <c r="CR251" s="2">
        <v>7.5937537250883782</v>
      </c>
      <c r="CS251" s="2">
        <v>7.5885220070304502</v>
      </c>
      <c r="CT251" s="2">
        <v>7.5835736631609461</v>
      </c>
      <c r="CU251" s="2">
        <v>7.5789994699596637</v>
      </c>
      <c r="CV251" s="2">
        <v>7.5749247496193712</v>
      </c>
      <c r="CW251" s="2">
        <v>7.5712895226459596</v>
      </c>
      <c r="CX251" s="2">
        <v>7.5680197203768156</v>
      </c>
      <c r="CY251" s="2">
        <v>7.5650919702387851</v>
      </c>
      <c r="CZ251" s="2">
        <v>7.5628492387194166</v>
      </c>
      <c r="DA251" s="19">
        <v>7.5609533529358526</v>
      </c>
      <c r="DB251" s="2">
        <v>7.5593428479544578</v>
      </c>
      <c r="DC251" s="2">
        <v>7.5581987187659001</v>
      </c>
      <c r="DD251" s="2">
        <v>7.5577534208186794</v>
      </c>
      <c r="DE251" s="2">
        <v>7.557622305466773</v>
      </c>
      <c r="DF251" s="2">
        <v>7.5578316771063481</v>
      </c>
      <c r="DG251" s="2">
        <v>7.5585407229707142</v>
      </c>
      <c r="DH251" s="2">
        <v>7.5596276499939634</v>
      </c>
      <c r="DI251" s="2">
        <v>7.5611115369687019</v>
      </c>
      <c r="DJ251" s="2">
        <v>7.562991345581878</v>
      </c>
      <c r="DK251" s="2">
        <v>7.5652875679443881</v>
      </c>
      <c r="DL251" s="2">
        <v>7.5679963676235458</v>
      </c>
      <c r="DM251" s="2">
        <v>7.570955503342339</v>
      </c>
      <c r="DN251" s="2">
        <v>7.5740821152193067</v>
      </c>
      <c r="DO251" s="2">
        <v>7.5780017716381076</v>
      </c>
      <c r="DP251" s="2">
        <v>7.5820129359904023</v>
      </c>
      <c r="DQ251" s="2">
        <v>7.5863751181940637</v>
      </c>
      <c r="DR251" s="2">
        <v>7.5910746807958889</v>
      </c>
      <c r="DS251" s="2">
        <v>7.5961784980894054</v>
      </c>
      <c r="DT251" s="2">
        <v>7.6015147870525306</v>
      </c>
      <c r="DU251" s="2">
        <v>7.6071156546490144</v>
      </c>
      <c r="DV251" s="2">
        <v>7.6130519526604186</v>
      </c>
      <c r="DW251" s="2">
        <v>7.6192388925960266</v>
      </c>
      <c r="DX251" s="2">
        <v>7.6258244943101792</v>
      </c>
      <c r="DY251" s="2">
        <v>7.6328201408128242</v>
      </c>
      <c r="DZ251" s="2">
        <v>7.6399348725611587</v>
      </c>
      <c r="EA251" s="2">
        <v>7.6472898500273674</v>
      </c>
      <c r="EB251" s="2">
        <v>7.6547717590826174</v>
      </c>
      <c r="EC251" s="2">
        <v>7.6628185236792739</v>
      </c>
      <c r="ED251" s="2">
        <v>7.6706135208833599</v>
      </c>
      <c r="EE251" s="2">
        <v>7.6787077109262238</v>
      </c>
      <c r="EF251" s="2">
        <v>7.6866199384133722</v>
      </c>
      <c r="EG251" s="2">
        <v>7.6948455225355916</v>
      </c>
      <c r="EH251" s="2">
        <v>7.7028892147499004</v>
      </c>
      <c r="EI251" s="2">
        <v>7.7108044476804567</v>
      </c>
      <c r="EJ251" s="2">
        <v>7.7185513308297891</v>
      </c>
      <c r="EK251" s="2">
        <v>7.726202395380823</v>
      </c>
      <c r="EL251" s="2">
        <v>7.7336670125858173</v>
      </c>
      <c r="EM251" s="2">
        <v>7.7408727208422752</v>
      </c>
      <c r="EN251">
        <v>7.7478055273698336</v>
      </c>
      <c r="EO251">
        <v>7.7544642243029207</v>
      </c>
      <c r="EP251">
        <v>7.7607353126735772</v>
      </c>
      <c r="EQ251">
        <v>7.7666285214015467</v>
      </c>
      <c r="ER251">
        <v>7.7721363482382912</v>
      </c>
      <c r="ES251">
        <v>7.7770974909738531</v>
      </c>
      <c r="ET251">
        <v>7.7817963812167994</v>
      </c>
      <c r="EU251">
        <v>7.7858511475937364</v>
      </c>
      <c r="EV251">
        <v>7.789383972296414</v>
      </c>
      <c r="EW251">
        <v>7.7923794072583696</v>
      </c>
      <c r="EX251">
        <v>7.7946302399383463</v>
      </c>
      <c r="EY251">
        <v>7.7963754935797231</v>
      </c>
      <c r="EZ251">
        <v>7.797501398299433</v>
      </c>
      <c r="FA251">
        <v>7.7980076874140956</v>
      </c>
      <c r="FB251">
        <v>7.7979705986887788</v>
      </c>
      <c r="FC251">
        <v>7.7974857241159921</v>
      </c>
      <c r="FD251">
        <v>7.7960926977104226</v>
      </c>
      <c r="FE251">
        <v>7.793911917658046</v>
      </c>
      <c r="FF251">
        <v>7.791272537282377</v>
      </c>
      <c r="FG251">
        <v>7.7881924082618532</v>
      </c>
      <c r="FH251">
        <v>7.7848583520171264</v>
      </c>
      <c r="FI251">
        <v>7.7817539644917897</v>
      </c>
      <c r="FJ251">
        <v>7.7788478238021064</v>
      </c>
      <c r="FK251">
        <v>7.7761559367746038</v>
      </c>
      <c r="FL251">
        <v>7.7740318393130332</v>
      </c>
      <c r="FM251">
        <v>7.7725150036300894</v>
      </c>
      <c r="FN251">
        <v>7.771271267646501</v>
      </c>
      <c r="FO251">
        <v>7.7704608004693734</v>
      </c>
      <c r="FP251">
        <v>7.7699858037064748</v>
      </c>
      <c r="FQ251">
        <v>7.7699186087216674</v>
      </c>
      <c r="FR251">
        <v>7.7697078231106786</v>
      </c>
      <c r="FS251">
        <v>7.7695353874250177</v>
      </c>
      <c r="FT251">
        <v>7.7691807654617131</v>
      </c>
      <c r="FU251">
        <v>7.7690058463970404</v>
      </c>
      <c r="FV251">
        <v>7.7684554669400896</v>
      </c>
      <c r="FW251">
        <v>7.7676577866478684</v>
      </c>
      <c r="FX251">
        <v>7.7665125622903757</v>
      </c>
      <c r="FY251">
        <v>7.764943257978981</v>
      </c>
      <c r="FZ251">
        <v>7.762907064233703</v>
      </c>
      <c r="GA251">
        <v>7.7603851064643061</v>
      </c>
      <c r="GB251">
        <v>7.7575862406499896</v>
      </c>
      <c r="GC251">
        <v>7.7545126765909131</v>
      </c>
      <c r="GD251">
        <v>7.7512249305578784</v>
      </c>
      <c r="GE251">
        <v>7.7479195618759551</v>
      </c>
      <c r="GF251">
        <v>7.7444267256461004</v>
      </c>
      <c r="GG251">
        <v>7.7407705625152499</v>
      </c>
      <c r="GH251">
        <v>7.7372993972369466</v>
      </c>
      <c r="GI251">
        <v>7.7339599496773754</v>
      </c>
      <c r="GJ251">
        <v>7.7307900707167008</v>
      </c>
      <c r="GK251">
        <v>7.7278886308746824</v>
      </c>
      <c r="GL251">
        <v>7.7253329332385521</v>
      </c>
      <c r="GM251">
        <v>7.7232944000831054</v>
      </c>
      <c r="GN251">
        <v>7.7214769012014877</v>
      </c>
      <c r="GO251">
        <v>7.7202565608851001</v>
      </c>
      <c r="GP251">
        <v>7.7189740737294859</v>
      </c>
      <c r="GQ251">
        <v>7.718049830405211</v>
      </c>
      <c r="GR251">
        <v>7.7170912629723416</v>
      </c>
      <c r="GS251">
        <v>7.7161635937559536</v>
      </c>
      <c r="GT251">
        <v>7.7153256207978771</v>
      </c>
      <c r="GU251">
        <v>7.7142474991059418</v>
      </c>
      <c r="GV251">
        <v>7.7127307011447988</v>
      </c>
      <c r="GW251">
        <v>7.7109323947201096</v>
      </c>
      <c r="GX251">
        <v>7.7086843965826084</v>
      </c>
      <c r="GY251">
        <v>7.7062291923090296</v>
      </c>
    </row>
    <row r="252" spans="1:207" x14ac:dyDescent="0.25">
      <c r="A252">
        <f t="shared" si="3"/>
        <v>251</v>
      </c>
      <c r="B252">
        <v>62.605042016806721</v>
      </c>
      <c r="C252">
        <v>62.605042016806721</v>
      </c>
      <c r="D252">
        <v>7.7108196974164152</v>
      </c>
      <c r="E252">
        <v>7.708828868017747</v>
      </c>
      <c r="F252">
        <v>7.7070822084764474</v>
      </c>
      <c r="G252">
        <v>7.7054537659271594</v>
      </c>
      <c r="H252">
        <v>7.7041573013566493</v>
      </c>
      <c r="I252">
        <v>7.703530331719163</v>
      </c>
      <c r="J252">
        <v>7.7037099593331808</v>
      </c>
      <c r="K252">
        <v>7.7049674958004486</v>
      </c>
      <c r="L252">
        <v>7.7073345396605157</v>
      </c>
      <c r="M252">
        <v>7.7106502729255997</v>
      </c>
      <c r="N252">
        <v>7.7145588287274576</v>
      </c>
      <c r="O252">
        <v>7.7191003960875753</v>
      </c>
      <c r="P252">
        <v>7.7236544310336992</v>
      </c>
      <c r="Q252">
        <v>7.7281334539673816</v>
      </c>
      <c r="R252">
        <v>7.7324334508474779</v>
      </c>
      <c r="S252">
        <v>7.7361654309493026</v>
      </c>
      <c r="T252">
        <v>7.7394719738148927</v>
      </c>
      <c r="U252">
        <v>7.7426243535981261</v>
      </c>
      <c r="V252">
        <v>7.7456152111654699</v>
      </c>
      <c r="W252">
        <v>7.7486735291250799</v>
      </c>
      <c r="X252">
        <v>7.7515559738043276</v>
      </c>
      <c r="Y252">
        <v>7.7546630779631176</v>
      </c>
      <c r="Z252">
        <v>7.7578559663517028</v>
      </c>
      <c r="AA252">
        <v>7.7612508720848021</v>
      </c>
      <c r="AB252">
        <v>7.7650431838592429</v>
      </c>
      <c r="AC252">
        <v>7.7691282748366683</v>
      </c>
      <c r="AD252">
        <v>7.7736620231653211</v>
      </c>
      <c r="AE252">
        <v>7.7786195926162804</v>
      </c>
      <c r="AF252">
        <v>7.7842243067951467</v>
      </c>
      <c r="AG252">
        <v>7.7900709131691599</v>
      </c>
      <c r="AH252">
        <v>7.7958624091266397</v>
      </c>
      <c r="AI252">
        <v>7.8016824140782512</v>
      </c>
      <c r="AJ252">
        <v>7.8071167536104316</v>
      </c>
      <c r="AK252">
        <v>7.8117909774750016</v>
      </c>
      <c r="AL252">
        <v>7.8156247090670439</v>
      </c>
      <c r="AM252">
        <v>7.8183486793398744</v>
      </c>
      <c r="AN252">
        <v>7.8202703160773934</v>
      </c>
      <c r="AO252">
        <v>7.8214298771499413</v>
      </c>
      <c r="AP252">
        <v>7.8222634846614554</v>
      </c>
      <c r="AQ252">
        <v>7.8227179193130114</v>
      </c>
      <c r="AR252">
        <v>7.8233886835811672</v>
      </c>
      <c r="AS252">
        <v>7.82415478253803</v>
      </c>
      <c r="AT252">
        <v>7.8254443903181148</v>
      </c>
      <c r="AU252">
        <v>7.8271134162077747</v>
      </c>
      <c r="AV252">
        <v>7.8289345678744029</v>
      </c>
      <c r="AW252">
        <v>7.8310231776397234</v>
      </c>
      <c r="AX252">
        <v>7.8330778271312127</v>
      </c>
      <c r="AY252">
        <v>7.8350257001686829</v>
      </c>
      <c r="AZ252">
        <v>7.836850081291459</v>
      </c>
      <c r="BA252">
        <v>7.8383399631680444</v>
      </c>
      <c r="BB252" s="2">
        <v>7.8393961740280806</v>
      </c>
      <c r="BC252" s="2">
        <v>7.8399637929572927</v>
      </c>
      <c r="BD252" s="2">
        <v>7.8399336959440502</v>
      </c>
      <c r="BE252" s="2">
        <v>7.8391797905510936</v>
      </c>
      <c r="BF252" s="2">
        <v>7.8379571917633557</v>
      </c>
      <c r="BG252" s="2">
        <v>7.8361988267517004</v>
      </c>
      <c r="BH252" s="2">
        <v>7.8339027814268647</v>
      </c>
      <c r="BI252" s="2">
        <v>7.8311244290126591</v>
      </c>
      <c r="BJ252" s="2">
        <v>7.827850901632063</v>
      </c>
      <c r="BK252" s="2">
        <v>7.8241009099698866</v>
      </c>
      <c r="BL252" s="2">
        <v>7.819929325945437</v>
      </c>
      <c r="BM252" s="2">
        <v>7.8153053551167178</v>
      </c>
      <c r="BN252" s="2">
        <v>7.8103458081592612</v>
      </c>
      <c r="BO252" s="2">
        <v>7.8049780446982417</v>
      </c>
      <c r="BP252" s="2">
        <v>7.7992804262957929</v>
      </c>
      <c r="BQ252" s="2">
        <v>7.7933179608719634</v>
      </c>
      <c r="BR252" s="2">
        <v>7.7869962559916743</v>
      </c>
      <c r="BS252" s="2">
        <v>7.780373710116665</v>
      </c>
      <c r="BT252" s="2">
        <v>7.7735177898293166</v>
      </c>
      <c r="BU252" s="2">
        <v>7.7662456121421091</v>
      </c>
      <c r="BV252" s="2">
        <v>7.7589545290380064</v>
      </c>
      <c r="BW252" s="2">
        <v>7.7514473748671051</v>
      </c>
      <c r="BX252" s="2">
        <v>7.7437672854915824</v>
      </c>
      <c r="BY252" s="2">
        <v>7.735934426042947</v>
      </c>
      <c r="BZ252" s="2">
        <v>7.7281727066069781</v>
      </c>
      <c r="CA252" s="2">
        <v>7.720073873513698</v>
      </c>
      <c r="CB252" s="2">
        <v>7.7120066100777107</v>
      </c>
      <c r="CC252" s="2">
        <v>7.7038357462233762</v>
      </c>
      <c r="CD252" s="2">
        <v>7.6956389170889548</v>
      </c>
      <c r="CE252" s="2">
        <v>7.6874320203903839</v>
      </c>
      <c r="CF252" s="2">
        <v>7.6792629538409543</v>
      </c>
      <c r="CG252" s="2">
        <v>7.6711533102432883</v>
      </c>
      <c r="CH252" s="2">
        <v>7.6629968998129989</v>
      </c>
      <c r="CI252" s="2">
        <v>7.6551582108884206</v>
      </c>
      <c r="CJ252" s="2">
        <v>7.6473892450066137</v>
      </c>
      <c r="CK252" s="2">
        <v>7.6396850201248592</v>
      </c>
      <c r="CL252" s="2">
        <v>7.6322685511481998</v>
      </c>
      <c r="CM252" s="2">
        <v>7.6251675500578528</v>
      </c>
      <c r="CN252" s="2">
        <v>7.6181302286717383</v>
      </c>
      <c r="CO252" s="2">
        <v>7.6115397264604692</v>
      </c>
      <c r="CP252" s="2">
        <v>7.605141990946513</v>
      </c>
      <c r="CQ252" s="2">
        <v>7.5991281751777251</v>
      </c>
      <c r="CR252" s="2">
        <v>7.593335784121785</v>
      </c>
      <c r="CS252" s="2">
        <v>7.5878969753842878</v>
      </c>
      <c r="CT252" s="2">
        <v>7.5829066422355504</v>
      </c>
      <c r="CU252" s="2">
        <v>7.5783321647960928</v>
      </c>
      <c r="CV252" s="2">
        <v>7.5740943447027584</v>
      </c>
      <c r="CW252" s="2">
        <v>7.5700403862427326</v>
      </c>
      <c r="CX252" s="2">
        <v>7.5666827348588166</v>
      </c>
      <c r="CY252" s="2">
        <v>7.5637890392944378</v>
      </c>
      <c r="CZ252" s="2">
        <v>7.5613975476508024</v>
      </c>
      <c r="DA252" s="19">
        <v>7.5594398752957161</v>
      </c>
      <c r="DB252" s="2">
        <v>7.5579591840269273</v>
      </c>
      <c r="DC252" s="2">
        <v>7.5569525871860037</v>
      </c>
      <c r="DD252" s="2">
        <v>7.5565192479599759</v>
      </c>
      <c r="DE252" s="2">
        <v>7.5564061681650783</v>
      </c>
      <c r="DF252" s="2">
        <v>7.5565851063590461</v>
      </c>
      <c r="DG252" s="2">
        <v>7.557299775593294</v>
      </c>
      <c r="DH252" s="2">
        <v>7.5584120486936364</v>
      </c>
      <c r="DI252" s="2">
        <v>7.5599440228072998</v>
      </c>
      <c r="DJ252" s="2">
        <v>7.5618742056332113</v>
      </c>
      <c r="DK252" s="2">
        <v>7.5642662620231569</v>
      </c>
      <c r="DL252" s="2">
        <v>7.5670619951642344</v>
      </c>
      <c r="DM252" s="2">
        <v>7.5701144504441036</v>
      </c>
      <c r="DN252" s="2">
        <v>7.5737045701770702</v>
      </c>
      <c r="DO252" s="2">
        <v>7.5775324694175739</v>
      </c>
      <c r="DP252" s="2">
        <v>7.5817415682035652</v>
      </c>
      <c r="DQ252" s="2">
        <v>7.5862894319291669</v>
      </c>
      <c r="DR252" s="2">
        <v>7.5911023080601803</v>
      </c>
      <c r="DS252" s="2">
        <v>7.5962550639541391</v>
      </c>
      <c r="DT252" s="2">
        <v>7.6018155367272984</v>
      </c>
      <c r="DU252" s="2">
        <v>7.607671316216762</v>
      </c>
      <c r="DV252" s="2">
        <v>7.6138321911672584</v>
      </c>
      <c r="DW252" s="2">
        <v>7.6202801050148086</v>
      </c>
      <c r="DX252" s="2">
        <v>7.6267933350045549</v>
      </c>
      <c r="DY252" s="2">
        <v>7.6336558853532939</v>
      </c>
      <c r="DZ252" s="2">
        <v>7.6408660855560537</v>
      </c>
      <c r="EA252" s="2">
        <v>7.6483101129167927</v>
      </c>
      <c r="EB252" s="2">
        <v>7.6560244630859229</v>
      </c>
      <c r="EC252" s="2">
        <v>7.6639348600964166</v>
      </c>
      <c r="ED252" s="2">
        <v>7.6717818177986166</v>
      </c>
      <c r="EE252" s="2">
        <v>7.6798934996000909</v>
      </c>
      <c r="EF252" s="2">
        <v>7.6880482884014789</v>
      </c>
      <c r="EG252" s="2">
        <v>7.6960547717291066</v>
      </c>
      <c r="EH252" s="2">
        <v>7.7040781395782796</v>
      </c>
      <c r="EI252" s="2">
        <v>7.7119310515528978</v>
      </c>
      <c r="EJ252" s="2">
        <v>7.7196462686696483</v>
      </c>
      <c r="EK252" s="2">
        <v>7.7272584658131231</v>
      </c>
      <c r="EL252" s="2">
        <v>7.7346014870760778</v>
      </c>
      <c r="EM252" s="2">
        <v>7.7418540228645609</v>
      </c>
      <c r="EN252">
        <v>7.7487568997832446</v>
      </c>
      <c r="EO252">
        <v>7.7553533759413984</v>
      </c>
      <c r="EP252">
        <v>7.7615551898436754</v>
      </c>
      <c r="EQ252">
        <v>7.767367272013912</v>
      </c>
      <c r="ER252">
        <v>7.7727982333236216</v>
      </c>
      <c r="ES252">
        <v>7.7776726033364234</v>
      </c>
      <c r="ET252">
        <v>7.7822715086977761</v>
      </c>
      <c r="EU252">
        <v>7.786272389821085</v>
      </c>
      <c r="EV252">
        <v>7.789763123164076</v>
      </c>
      <c r="EW252">
        <v>7.7926381738766786</v>
      </c>
      <c r="EX252">
        <v>7.7949046137030216</v>
      </c>
      <c r="EY252">
        <v>7.7966163887049342</v>
      </c>
      <c r="EZ252">
        <v>7.7977089537924869</v>
      </c>
      <c r="FA252">
        <v>7.7981930846450167</v>
      </c>
      <c r="FB252">
        <v>7.7980709296485351</v>
      </c>
      <c r="FC252">
        <v>7.7975412838494238</v>
      </c>
      <c r="FD252">
        <v>7.7960757053428296</v>
      </c>
      <c r="FE252">
        <v>7.7939605091002564</v>
      </c>
      <c r="FF252">
        <v>7.7913079581974269</v>
      </c>
      <c r="FG252">
        <v>7.7880691169768754</v>
      </c>
      <c r="FH252">
        <v>7.7847590794034511</v>
      </c>
      <c r="FI252">
        <v>7.7816029406179252</v>
      </c>
      <c r="FJ252">
        <v>7.7786329334226236</v>
      </c>
      <c r="FK252">
        <v>7.7758222347177233</v>
      </c>
      <c r="FL252">
        <v>7.7736028536752002</v>
      </c>
      <c r="FM252">
        <v>7.7719948739078033</v>
      </c>
      <c r="FN252">
        <v>7.7707791385598552</v>
      </c>
      <c r="FO252">
        <v>7.7700239613962827</v>
      </c>
      <c r="FP252">
        <v>7.7695103242000556</v>
      </c>
      <c r="FQ252">
        <v>7.7691416621943148</v>
      </c>
      <c r="FR252">
        <v>7.7689201230721636</v>
      </c>
      <c r="FS252">
        <v>7.7687719468353889</v>
      </c>
      <c r="FT252">
        <v>7.7684296581374213</v>
      </c>
      <c r="FU252">
        <v>7.7681171786299554</v>
      </c>
      <c r="FV252">
        <v>7.7676722848618356</v>
      </c>
      <c r="FW252">
        <v>7.7667810407058093</v>
      </c>
      <c r="FX252">
        <v>7.7656196373920654</v>
      </c>
      <c r="FY252">
        <v>7.7640197658775154</v>
      </c>
      <c r="FZ252">
        <v>7.7619634859341229</v>
      </c>
      <c r="GA252">
        <v>7.7594377309116718</v>
      </c>
      <c r="GB252">
        <v>7.7566002284886686</v>
      </c>
      <c r="GC252">
        <v>7.7534910148745988</v>
      </c>
      <c r="GD252">
        <v>7.7501828376536643</v>
      </c>
      <c r="GE252">
        <v>7.7468803809337228</v>
      </c>
      <c r="GF252">
        <v>7.7433800572232894</v>
      </c>
      <c r="GG252">
        <v>7.7397250419795691</v>
      </c>
      <c r="GH252">
        <v>7.7362659124532414</v>
      </c>
      <c r="GI252">
        <v>7.7329480548536331</v>
      </c>
      <c r="GJ252">
        <v>7.7298154275361046</v>
      </c>
      <c r="GK252">
        <v>7.7269515887869513</v>
      </c>
      <c r="GL252">
        <v>7.7244042944221576</v>
      </c>
      <c r="GM252">
        <v>7.7224525398578932</v>
      </c>
      <c r="GN252">
        <v>7.720662810990107</v>
      </c>
      <c r="GO252">
        <v>7.7193255144412047</v>
      </c>
      <c r="GP252">
        <v>7.7183101771979983</v>
      </c>
      <c r="GQ252">
        <v>7.717308573510496</v>
      </c>
      <c r="GR252">
        <v>7.7163959550966563</v>
      </c>
      <c r="GS252">
        <v>7.7154278512332706</v>
      </c>
      <c r="GT252">
        <v>7.7144281824424201</v>
      </c>
      <c r="GU252">
        <v>7.7131619646414791</v>
      </c>
      <c r="GV252">
        <v>7.7117848135999072</v>
      </c>
      <c r="GW252">
        <v>7.7101272664756726</v>
      </c>
      <c r="GX252">
        <v>7.7080515803615519</v>
      </c>
      <c r="GY252">
        <v>7.7056835484096222</v>
      </c>
    </row>
    <row r="253" spans="1:207" x14ac:dyDescent="0.25">
      <c r="A253">
        <f t="shared" si="3"/>
        <v>252</v>
      </c>
      <c r="B253">
        <v>62.85546218487395</v>
      </c>
      <c r="C253">
        <v>62.85546218487395</v>
      </c>
      <c r="D253">
        <v>7.709641660782264</v>
      </c>
      <c r="E253">
        <v>7.7080754172614299</v>
      </c>
      <c r="F253">
        <v>7.7064757444309224</v>
      </c>
      <c r="G253">
        <v>7.7050953437882601</v>
      </c>
      <c r="H253">
        <v>7.7040367048534169</v>
      </c>
      <c r="I253">
        <v>7.7036112579911098</v>
      </c>
      <c r="J253">
        <v>7.7039290468663184</v>
      </c>
      <c r="K253">
        <v>7.705265297078288</v>
      </c>
      <c r="L253">
        <v>7.7075628481890917</v>
      </c>
      <c r="M253">
        <v>7.710768417772667</v>
      </c>
      <c r="N253">
        <v>7.7144948145107923</v>
      </c>
      <c r="O253">
        <v>7.7187220083555239</v>
      </c>
      <c r="P253">
        <v>7.7232984914003726</v>
      </c>
      <c r="Q253">
        <v>7.7278021511391977</v>
      </c>
      <c r="R253">
        <v>7.7317719977651258</v>
      </c>
      <c r="S253">
        <v>7.7355240992820189</v>
      </c>
      <c r="T253">
        <v>7.7390133494562958</v>
      </c>
      <c r="U253">
        <v>7.7421966053568552</v>
      </c>
      <c r="V253">
        <v>7.7452533342331868</v>
      </c>
      <c r="W253">
        <v>7.7484064224232272</v>
      </c>
      <c r="X253">
        <v>7.7512748673672043</v>
      </c>
      <c r="Y253">
        <v>7.7544380568541431</v>
      </c>
      <c r="Z253">
        <v>7.7577595485408599</v>
      </c>
      <c r="AA253">
        <v>7.7615120927073908</v>
      </c>
      <c r="AB253">
        <v>7.7653547606788802</v>
      </c>
      <c r="AC253">
        <v>7.7693275365124563</v>
      </c>
      <c r="AD253">
        <v>7.7739667895997684</v>
      </c>
      <c r="AE253">
        <v>7.7788401421615534</v>
      </c>
      <c r="AF253">
        <v>7.7843522104156353</v>
      </c>
      <c r="AG253">
        <v>7.7899259659381066</v>
      </c>
      <c r="AH253">
        <v>7.7954782845527886</v>
      </c>
      <c r="AI253">
        <v>7.8012425564732766</v>
      </c>
      <c r="AJ253">
        <v>7.8065777294955314</v>
      </c>
      <c r="AK253">
        <v>7.8111525013591727</v>
      </c>
      <c r="AL253">
        <v>7.815026374704563</v>
      </c>
      <c r="AM253">
        <v>7.8177210025113659</v>
      </c>
      <c r="AN253">
        <v>7.8197030561520284</v>
      </c>
      <c r="AO253">
        <v>7.8210034410224596</v>
      </c>
      <c r="AP253">
        <v>7.8221272098609003</v>
      </c>
      <c r="AQ253">
        <v>7.822861413157514</v>
      </c>
      <c r="AR253">
        <v>7.8236222003528839</v>
      </c>
      <c r="AS253">
        <v>7.8245129404085443</v>
      </c>
      <c r="AT253">
        <v>7.8258528324635934</v>
      </c>
      <c r="AU253">
        <v>7.827613868510042</v>
      </c>
      <c r="AV253">
        <v>7.8295727796148196</v>
      </c>
      <c r="AW253">
        <v>7.8315976770534137</v>
      </c>
      <c r="AX253">
        <v>7.8337016143860634</v>
      </c>
      <c r="AY253">
        <v>7.8359135441189238</v>
      </c>
      <c r="AZ253">
        <v>7.8377886531312928</v>
      </c>
      <c r="BA253">
        <v>7.8390086461674926</v>
      </c>
      <c r="BB253" s="2">
        <v>7.8401062327573987</v>
      </c>
      <c r="BC253" s="2">
        <v>7.840693575392442</v>
      </c>
      <c r="BD253" s="2">
        <v>7.8407203480466707</v>
      </c>
      <c r="BE253" s="2">
        <v>7.840041457810452</v>
      </c>
      <c r="BF253" s="2">
        <v>7.8389002509401449</v>
      </c>
      <c r="BG253" s="2">
        <v>7.8372167828313932</v>
      </c>
      <c r="BH253" s="2">
        <v>7.834991917199333</v>
      </c>
      <c r="BI253" s="2">
        <v>7.8321663552799619</v>
      </c>
      <c r="BJ253" s="2">
        <v>7.8289353468530667</v>
      </c>
      <c r="BK253" s="2">
        <v>7.8252408875360153</v>
      </c>
      <c r="BL253" s="2">
        <v>7.821132049730406</v>
      </c>
      <c r="BM253" s="2">
        <v>7.816638587474622</v>
      </c>
      <c r="BN253" s="2">
        <v>7.8116399200476963</v>
      </c>
      <c r="BO253" s="2">
        <v>7.806329695542332</v>
      </c>
      <c r="BP253" s="2">
        <v>7.8006423052682576</v>
      </c>
      <c r="BQ253" s="2">
        <v>7.7947083182240844</v>
      </c>
      <c r="BR253" s="2">
        <v>7.788400296269808</v>
      </c>
      <c r="BS253" s="2">
        <v>7.7817682497024343</v>
      </c>
      <c r="BT253" s="2">
        <v>7.7749384378259139</v>
      </c>
      <c r="BU253" s="2">
        <v>7.767769967246954</v>
      </c>
      <c r="BV253" s="2">
        <v>7.7605209340140551</v>
      </c>
      <c r="BW253" s="2">
        <v>7.7529987739965627</v>
      </c>
      <c r="BX253" s="2">
        <v>7.7453051267610036</v>
      </c>
      <c r="BY253" s="2">
        <v>7.7374156808780397</v>
      </c>
      <c r="BZ253" s="2">
        <v>7.7294940345760743</v>
      </c>
      <c r="CA253" s="2">
        <v>7.7215230390792016</v>
      </c>
      <c r="CB253" s="2">
        <v>7.7132005621512878</v>
      </c>
      <c r="CC253" s="2">
        <v>7.7049332920507716</v>
      </c>
      <c r="CD253" s="2">
        <v>7.6966312104637318</v>
      </c>
      <c r="CE253" s="2">
        <v>7.688325319311641</v>
      </c>
      <c r="CF253" s="2">
        <v>7.6800464522763301</v>
      </c>
      <c r="CG253" s="2">
        <v>7.6718248160141211</v>
      </c>
      <c r="CH253" s="2">
        <v>7.6637402043847969</v>
      </c>
      <c r="CI253" s="2">
        <v>7.6556063705259776</v>
      </c>
      <c r="CJ253" s="2">
        <v>7.6476826683276089</v>
      </c>
      <c r="CK253" s="2">
        <v>7.6399776970170352</v>
      </c>
      <c r="CL253" s="2">
        <v>7.6324263636772809</v>
      </c>
      <c r="CM253" s="2">
        <v>7.625134888271571</v>
      </c>
      <c r="CN253" s="2">
        <v>7.6180321736175589</v>
      </c>
      <c r="CO253" s="2">
        <v>7.6113140315765069</v>
      </c>
      <c r="CP253" s="2">
        <v>7.6047454004815513</v>
      </c>
      <c r="CQ253" s="2">
        <v>7.5986464286917821</v>
      </c>
      <c r="CR253" s="2">
        <v>7.59287626470012</v>
      </c>
      <c r="CS253" s="2">
        <v>7.5873033669315006</v>
      </c>
      <c r="CT253" s="2">
        <v>7.5822691709557528</v>
      </c>
      <c r="CU253" s="2">
        <v>7.5776674112410154</v>
      </c>
      <c r="CV253" s="2">
        <v>7.5732974616411557</v>
      </c>
      <c r="CW253" s="2">
        <v>7.5691388196995408</v>
      </c>
      <c r="CX253" s="2">
        <v>7.5657059213394922</v>
      </c>
      <c r="CY253" s="2">
        <v>7.562831747330355</v>
      </c>
      <c r="CZ253" s="2">
        <v>7.5602743247520534</v>
      </c>
      <c r="DA253" s="19">
        <v>7.5582447316967736</v>
      </c>
      <c r="DB253" s="2">
        <v>7.5568319772264507</v>
      </c>
      <c r="DC253" s="2">
        <v>7.5558801123912023</v>
      </c>
      <c r="DD253" s="2">
        <v>7.5552606261252393</v>
      </c>
      <c r="DE253" s="2">
        <v>7.5551175401827102</v>
      </c>
      <c r="DF253" s="2">
        <v>7.5553011898195166</v>
      </c>
      <c r="DG253" s="2">
        <v>7.5559817913060492</v>
      </c>
      <c r="DH253" s="2">
        <v>7.5571022093198579</v>
      </c>
      <c r="DI253" s="2">
        <v>7.5586626274039954</v>
      </c>
      <c r="DJ253" s="2">
        <v>7.5606375212825423</v>
      </c>
      <c r="DK253" s="2">
        <v>7.5630723485130043</v>
      </c>
      <c r="DL253" s="2">
        <v>7.5658996794240476</v>
      </c>
      <c r="DM253" s="2">
        <v>7.5691181572216877</v>
      </c>
      <c r="DN253" s="2">
        <v>7.5730676151625973</v>
      </c>
      <c r="DO253" s="2">
        <v>7.5768952174666966</v>
      </c>
      <c r="DP253" s="2">
        <v>7.5813412810012739</v>
      </c>
      <c r="DQ253" s="2">
        <v>7.5861256106021022</v>
      </c>
      <c r="DR253" s="2">
        <v>7.5911657097374698</v>
      </c>
      <c r="DS253" s="2">
        <v>7.5964442349714787</v>
      </c>
      <c r="DT253" s="2">
        <v>7.602255122856687</v>
      </c>
      <c r="DU253" s="2">
        <v>7.6084019594482033</v>
      </c>
      <c r="DV253" s="2">
        <v>7.6148108064074451</v>
      </c>
      <c r="DW253" s="2">
        <v>7.6215402546692754</v>
      </c>
      <c r="DX253" s="2">
        <v>7.6282079740300466</v>
      </c>
      <c r="DY253" s="2">
        <v>7.6350794376233733</v>
      </c>
      <c r="DZ253" s="2">
        <v>7.6423975187608342</v>
      </c>
      <c r="EA253" s="2">
        <v>7.649938695602378</v>
      </c>
      <c r="EB253" s="2">
        <v>7.6577871728473594</v>
      </c>
      <c r="EC253" s="2">
        <v>7.6654142550766018</v>
      </c>
      <c r="ED253" s="2">
        <v>7.6733876918019792</v>
      </c>
      <c r="EE253" s="2">
        <v>7.6813499440356416</v>
      </c>
      <c r="EF253" s="2">
        <v>7.6895970504604811</v>
      </c>
      <c r="EG253" s="2">
        <v>7.6973788417273559</v>
      </c>
      <c r="EH253" s="2">
        <v>7.7053264806268782</v>
      </c>
      <c r="EI253" s="2">
        <v>7.7131222760480842</v>
      </c>
      <c r="EJ253" s="2">
        <v>7.720809919872174</v>
      </c>
      <c r="EK253" s="2">
        <v>7.7283600767302367</v>
      </c>
      <c r="EL253" s="2">
        <v>7.7355993894887076</v>
      </c>
      <c r="EM253" s="2">
        <v>7.7428276892066679</v>
      </c>
      <c r="EN253">
        <v>7.7496743403113344</v>
      </c>
      <c r="EO253">
        <v>7.7561825910033839</v>
      </c>
      <c r="EP253">
        <v>7.7623345559222008</v>
      </c>
      <c r="EQ253">
        <v>7.768092629489213</v>
      </c>
      <c r="ER253">
        <v>7.7734551581219407</v>
      </c>
      <c r="ES253">
        <v>7.7783374953678983</v>
      </c>
      <c r="ET253">
        <v>7.7827963850835431</v>
      </c>
      <c r="EU253">
        <v>7.7867678401447646</v>
      </c>
      <c r="EV253">
        <v>7.7902208812078024</v>
      </c>
      <c r="EW253">
        <v>7.7930131825213209</v>
      </c>
      <c r="EX253">
        <v>7.7953315407756669</v>
      </c>
      <c r="EY253">
        <v>7.797013447533736</v>
      </c>
      <c r="EZ253">
        <v>7.7980743458243271</v>
      </c>
      <c r="FA253">
        <v>7.7985259580808686</v>
      </c>
      <c r="FB253">
        <v>7.7982900925426906</v>
      </c>
      <c r="FC253">
        <v>7.7973532275164148</v>
      </c>
      <c r="FD253">
        <v>7.7958532037541826</v>
      </c>
      <c r="FE253">
        <v>7.7938396069501001</v>
      </c>
      <c r="FF253">
        <v>7.7911302997548626</v>
      </c>
      <c r="FG253">
        <v>7.7879919245598526</v>
      </c>
      <c r="FH253">
        <v>7.7847597783235107</v>
      </c>
      <c r="FI253">
        <v>7.7815280059642991</v>
      </c>
      <c r="FJ253">
        <v>7.7784449492639922</v>
      </c>
      <c r="FK253">
        <v>7.7756428134872602</v>
      </c>
      <c r="FL253">
        <v>7.7734061197687918</v>
      </c>
      <c r="FM253">
        <v>7.7716791383785448</v>
      </c>
      <c r="FN253">
        <v>7.7705098575997464</v>
      </c>
      <c r="FO253">
        <v>7.7697335843965201</v>
      </c>
      <c r="FP253">
        <v>7.7691493416454254</v>
      </c>
      <c r="FQ253">
        <v>7.7684993093521566</v>
      </c>
      <c r="FR253">
        <v>7.7682642630296641</v>
      </c>
      <c r="FS253">
        <v>7.7681256285521387</v>
      </c>
      <c r="FT253">
        <v>7.7678250344285633</v>
      </c>
      <c r="FU253">
        <v>7.7673835859504701</v>
      </c>
      <c r="FV253">
        <v>7.7670083232954852</v>
      </c>
      <c r="FW253">
        <v>7.7660547364663177</v>
      </c>
      <c r="FX253">
        <v>7.7648704220507518</v>
      </c>
      <c r="FY253">
        <v>7.7632380005218096</v>
      </c>
      <c r="FZ253">
        <v>7.761148183390052</v>
      </c>
      <c r="GA253">
        <v>7.7586302609858286</v>
      </c>
      <c r="GB253">
        <v>7.7557520731500498</v>
      </c>
      <c r="GC253">
        <v>7.7526019407764926</v>
      </c>
      <c r="GD253">
        <v>7.7492615225612216</v>
      </c>
      <c r="GE253">
        <v>7.7458643648550636</v>
      </c>
      <c r="GF253">
        <v>7.742330844844874</v>
      </c>
      <c r="GG253">
        <v>7.7387852418820184</v>
      </c>
      <c r="GH253">
        <v>7.7353316555125931</v>
      </c>
      <c r="GI253">
        <v>7.7320231316732677</v>
      </c>
      <c r="GJ253">
        <v>7.728931528907971</v>
      </c>
      <c r="GK253">
        <v>7.7260951290869144</v>
      </c>
      <c r="GL253">
        <v>7.7235531811222486</v>
      </c>
      <c r="GM253">
        <v>7.7215707317374411</v>
      </c>
      <c r="GN253">
        <v>7.7198422613031132</v>
      </c>
      <c r="GO253">
        <v>7.7183428875535567</v>
      </c>
      <c r="GP253">
        <v>7.7173727148220497</v>
      </c>
      <c r="GQ253">
        <v>7.7162632530849953</v>
      </c>
      <c r="GR253">
        <v>7.7153434045871858</v>
      </c>
      <c r="GS253">
        <v>7.7143409364119906</v>
      </c>
      <c r="GT253">
        <v>7.7131091008795982</v>
      </c>
      <c r="GU253">
        <v>7.711809462981801</v>
      </c>
      <c r="GV253">
        <v>7.7104979783549137</v>
      </c>
      <c r="GW253">
        <v>7.7090237154723598</v>
      </c>
      <c r="GX253">
        <v>7.707345366413862</v>
      </c>
      <c r="GY253">
        <v>7.7051124386565233</v>
      </c>
    </row>
    <row r="254" spans="1:207" x14ac:dyDescent="0.25">
      <c r="A254">
        <f t="shared" si="3"/>
        <v>253</v>
      </c>
      <c r="B254">
        <v>63.10588235294118</v>
      </c>
      <c r="C254">
        <v>63.10588235294118</v>
      </c>
      <c r="D254">
        <v>7.7089051672005819</v>
      </c>
      <c r="E254">
        <v>7.7074668569508136</v>
      </c>
      <c r="F254">
        <v>7.7058451585186294</v>
      </c>
      <c r="G254">
        <v>7.7044305659584671</v>
      </c>
      <c r="H254">
        <v>7.7034709540690054</v>
      </c>
      <c r="I254">
        <v>7.7030507247053581</v>
      </c>
      <c r="J254">
        <v>7.7034182529515629</v>
      </c>
      <c r="K254">
        <v>7.704767002999926</v>
      </c>
      <c r="L254">
        <v>7.7071545071884753</v>
      </c>
      <c r="M254">
        <v>7.7104139761100754</v>
      </c>
      <c r="N254">
        <v>7.7142637246655674</v>
      </c>
      <c r="O254">
        <v>7.7184475878417276</v>
      </c>
      <c r="P254">
        <v>7.7230945615159721</v>
      </c>
      <c r="Q254">
        <v>7.7276749062663406</v>
      </c>
      <c r="R254">
        <v>7.7315057901952224</v>
      </c>
      <c r="S254">
        <v>7.7352651110971467</v>
      </c>
      <c r="T254">
        <v>7.7388711281129314</v>
      </c>
      <c r="U254">
        <v>7.7420546257393674</v>
      </c>
      <c r="V254">
        <v>7.7450968623053829</v>
      </c>
      <c r="W254">
        <v>7.7481125287666952</v>
      </c>
      <c r="X254">
        <v>7.7509427191828646</v>
      </c>
      <c r="Y254">
        <v>7.7540522213840273</v>
      </c>
      <c r="Z254">
        <v>7.7573569909191136</v>
      </c>
      <c r="AA254">
        <v>7.7609716085900491</v>
      </c>
      <c r="AB254">
        <v>7.76473916796966</v>
      </c>
      <c r="AC254">
        <v>7.76890059381474</v>
      </c>
      <c r="AD254">
        <v>7.7733849087361859</v>
      </c>
      <c r="AE254">
        <v>7.7783746389332276</v>
      </c>
      <c r="AF254">
        <v>7.7836879536512509</v>
      </c>
      <c r="AG254">
        <v>7.7893980488451708</v>
      </c>
      <c r="AH254">
        <v>7.7951882280317788</v>
      </c>
      <c r="AI254">
        <v>7.8009658305351319</v>
      </c>
      <c r="AJ254">
        <v>7.8062098691640891</v>
      </c>
      <c r="AK254">
        <v>7.8110091206957186</v>
      </c>
      <c r="AL254">
        <v>7.8147952307580999</v>
      </c>
      <c r="AM254">
        <v>7.8177726827903236</v>
      </c>
      <c r="AN254">
        <v>7.8196834132752384</v>
      </c>
      <c r="AO254">
        <v>7.8211176648758061</v>
      </c>
      <c r="AP254">
        <v>7.8222122476731846</v>
      </c>
      <c r="AQ254">
        <v>7.8230563681302021</v>
      </c>
      <c r="AR254">
        <v>7.8238224024062104</v>
      </c>
      <c r="AS254">
        <v>7.824955121498375</v>
      </c>
      <c r="AT254">
        <v>7.8263604153487298</v>
      </c>
      <c r="AU254">
        <v>7.8281601668716094</v>
      </c>
      <c r="AV254">
        <v>7.8303110239896814</v>
      </c>
      <c r="AW254">
        <v>7.8321898869289459</v>
      </c>
      <c r="AX254">
        <v>7.8343078562132797</v>
      </c>
      <c r="AY254">
        <v>7.8364414984544783</v>
      </c>
      <c r="AZ254">
        <v>7.8382006288161188</v>
      </c>
      <c r="BA254">
        <v>7.8395342739486384</v>
      </c>
      <c r="BB254" s="2">
        <v>7.8406832495640568</v>
      </c>
      <c r="BC254" s="2">
        <v>7.8413132037298761</v>
      </c>
      <c r="BD254" s="2">
        <v>7.8413909318873714</v>
      </c>
      <c r="BE254" s="2">
        <v>7.8408329374475869</v>
      </c>
      <c r="BF254" s="2">
        <v>7.8397609760514362</v>
      </c>
      <c r="BG254" s="2">
        <v>7.838135616031856</v>
      </c>
      <c r="BH254" s="2">
        <v>7.8359732244930029</v>
      </c>
      <c r="BI254" s="2">
        <v>7.8331660372278957</v>
      </c>
      <c r="BJ254" s="2">
        <v>7.8299811181680576</v>
      </c>
      <c r="BK254" s="2">
        <v>7.8263458854080419</v>
      </c>
      <c r="BL254" s="2">
        <v>7.8222835367560331</v>
      </c>
      <c r="BM254" s="2">
        <v>7.8178705335098879</v>
      </c>
      <c r="BN254" s="2">
        <v>7.81287977452231</v>
      </c>
      <c r="BO254" s="2">
        <v>7.8076152689082248</v>
      </c>
      <c r="BP254" s="2">
        <v>7.8019509662369551</v>
      </c>
      <c r="BQ254" s="2">
        <v>7.7959557198279006</v>
      </c>
      <c r="BR254" s="2">
        <v>7.7896495140334023</v>
      </c>
      <c r="BS254" s="2">
        <v>7.783040579888028</v>
      </c>
      <c r="BT254" s="2">
        <v>7.7761949505955403</v>
      </c>
      <c r="BU254" s="2">
        <v>7.7693389932573549</v>
      </c>
      <c r="BV254" s="2">
        <v>7.7620367088923308</v>
      </c>
      <c r="BW254" s="2">
        <v>7.7544856859824582</v>
      </c>
      <c r="BX254" s="2">
        <v>7.7467642781796684</v>
      </c>
      <c r="BY254" s="2">
        <v>7.7388424454666298</v>
      </c>
      <c r="BZ254" s="2">
        <v>7.7305040406986487</v>
      </c>
      <c r="CA254" s="2">
        <v>7.7224493433866979</v>
      </c>
      <c r="CB254" s="2">
        <v>7.7140383297051329</v>
      </c>
      <c r="CC254" s="2">
        <v>7.7056689117635599</v>
      </c>
      <c r="CD254" s="2">
        <v>7.6972576834710411</v>
      </c>
      <c r="CE254" s="2">
        <v>7.6888545138114361</v>
      </c>
      <c r="CF254" s="2">
        <v>7.680462128632958</v>
      </c>
      <c r="CG254" s="2">
        <v>7.6721216463792086</v>
      </c>
      <c r="CH254" s="2">
        <v>7.6639582415824954</v>
      </c>
      <c r="CI254" s="2">
        <v>7.6557244867464984</v>
      </c>
      <c r="CJ254" s="2">
        <v>7.647692589589731</v>
      </c>
      <c r="CK254" s="2">
        <v>7.6399143877373872</v>
      </c>
      <c r="CL254" s="2">
        <v>7.6322643772899221</v>
      </c>
      <c r="CM254" s="2">
        <v>7.6248316107757788</v>
      </c>
      <c r="CN254" s="2">
        <v>7.617694345534118</v>
      </c>
      <c r="CO254" s="2">
        <v>7.6108487921713444</v>
      </c>
      <c r="CP254" s="2">
        <v>7.6042293170008968</v>
      </c>
      <c r="CQ254" s="2">
        <v>7.5980180085235176</v>
      </c>
      <c r="CR254" s="2">
        <v>7.5922777854614418</v>
      </c>
      <c r="CS254" s="2">
        <v>7.5867084719772917</v>
      </c>
      <c r="CT254" s="2">
        <v>7.5816171615947328</v>
      </c>
      <c r="CU254" s="2">
        <v>7.5769339521444614</v>
      </c>
      <c r="CV254" s="2">
        <v>7.5725666115652652</v>
      </c>
      <c r="CW254" s="2">
        <v>7.5690524182212799</v>
      </c>
      <c r="CX254" s="2">
        <v>7.565607302295529</v>
      </c>
      <c r="CY254" s="2">
        <v>7.5625657171861942</v>
      </c>
      <c r="CZ254" s="2">
        <v>7.5600349785041683</v>
      </c>
      <c r="DA254" s="19">
        <v>7.5579510702125408</v>
      </c>
      <c r="DB254" s="2">
        <v>7.556239274528453</v>
      </c>
      <c r="DC254" s="2">
        <v>7.55503131378953</v>
      </c>
      <c r="DD254" s="2">
        <v>7.5540213116671886</v>
      </c>
      <c r="DE254" s="2">
        <v>7.553789471928523</v>
      </c>
      <c r="DF254" s="2">
        <v>7.55402242426673</v>
      </c>
      <c r="DG254" s="2">
        <v>7.5546459859717219</v>
      </c>
      <c r="DH254" s="2">
        <v>7.5557594958182559</v>
      </c>
      <c r="DI254" s="2">
        <v>7.5573249014495651</v>
      </c>
      <c r="DJ254" s="2">
        <v>7.5593423030336</v>
      </c>
      <c r="DK254" s="2">
        <v>7.5617485549865657</v>
      </c>
      <c r="DL254" s="2">
        <v>7.5645484194698893</v>
      </c>
      <c r="DM254" s="2">
        <v>7.5680146346568558</v>
      </c>
      <c r="DN254" s="2">
        <v>7.5717420614743114</v>
      </c>
      <c r="DO254" s="2">
        <v>7.5760810212610536</v>
      </c>
      <c r="DP254" s="2">
        <v>7.5807174480590884</v>
      </c>
      <c r="DQ254" s="2">
        <v>7.5857323750439436</v>
      </c>
      <c r="DR254" s="2">
        <v>7.5911452457973452</v>
      </c>
      <c r="DS254" s="2">
        <v>7.5967296980571533</v>
      </c>
      <c r="DT254" s="2">
        <v>7.6027309886820698</v>
      </c>
      <c r="DU254" s="2">
        <v>7.6090672522833041</v>
      </c>
      <c r="DV254" s="2">
        <v>7.615650116413657</v>
      </c>
      <c r="DW254" s="2">
        <v>7.6225197283432946</v>
      </c>
      <c r="DX254" s="2">
        <v>7.6297947597921798</v>
      </c>
      <c r="DY254" s="2">
        <v>7.6371116528054426</v>
      </c>
      <c r="DZ254" s="2">
        <v>7.6445505684945632</v>
      </c>
      <c r="EA254" s="2">
        <v>7.6521889235535836</v>
      </c>
      <c r="EB254" s="2">
        <v>7.6598689752270772</v>
      </c>
      <c r="EC254" s="2">
        <v>7.6673080520117134</v>
      </c>
      <c r="ED254" s="2">
        <v>7.6754525257684758</v>
      </c>
      <c r="EE254" s="2">
        <v>7.6831167057791729</v>
      </c>
      <c r="EF254" s="2">
        <v>7.6910868304681577</v>
      </c>
      <c r="EG254" s="2">
        <v>7.6988384078038932</v>
      </c>
      <c r="EH254" s="2">
        <v>7.706653273785772</v>
      </c>
      <c r="EI254" s="2">
        <v>7.7144131502719926</v>
      </c>
      <c r="EJ254" s="2">
        <v>7.7220823162065093</v>
      </c>
      <c r="EK254" s="2">
        <v>7.7295471843868819</v>
      </c>
      <c r="EL254" s="2">
        <v>7.7367782237330296</v>
      </c>
      <c r="EM254" s="2">
        <v>7.7438254774529502</v>
      </c>
      <c r="EN254">
        <v>7.7505794384290896</v>
      </c>
      <c r="EO254">
        <v>7.7569723099009789</v>
      </c>
      <c r="EP254">
        <v>7.7630999845905722</v>
      </c>
      <c r="EQ254">
        <v>7.7688408294853248</v>
      </c>
      <c r="ER254">
        <v>7.774148856041168</v>
      </c>
      <c r="ES254">
        <v>7.7791544237479124</v>
      </c>
      <c r="ET254">
        <v>7.7834692724609154</v>
      </c>
      <c r="EU254">
        <v>7.7874210250866396</v>
      </c>
      <c r="EV254">
        <v>7.7908256146849286</v>
      </c>
      <c r="EW254">
        <v>7.7936492709696576</v>
      </c>
      <c r="EX254">
        <v>7.7959852577212656</v>
      </c>
      <c r="EY254">
        <v>7.7976367470872203</v>
      </c>
      <c r="EZ254">
        <v>7.7986637616743311</v>
      </c>
      <c r="FA254">
        <v>7.7990628318385724</v>
      </c>
      <c r="FB254">
        <v>7.7987458540410923</v>
      </c>
      <c r="FC254">
        <v>7.7976272087804794</v>
      </c>
      <c r="FD254">
        <v>7.7960754805631733</v>
      </c>
      <c r="FE254">
        <v>7.7939718900839354</v>
      </c>
      <c r="FF254">
        <v>7.7911819552005559</v>
      </c>
      <c r="FG254">
        <v>7.7880867211818297</v>
      </c>
      <c r="FH254">
        <v>7.784839193638768</v>
      </c>
      <c r="FI254">
        <v>7.7814940644747486</v>
      </c>
      <c r="FJ254">
        <v>7.7782325372474874</v>
      </c>
      <c r="FK254">
        <v>7.7755988068173103</v>
      </c>
      <c r="FL254">
        <v>7.7734332585185673</v>
      </c>
      <c r="FM254">
        <v>7.7715844844409574</v>
      </c>
      <c r="FN254">
        <v>7.7703450957513587</v>
      </c>
      <c r="FO254">
        <v>7.7693341085469054</v>
      </c>
      <c r="FP254">
        <v>7.7686554398248582</v>
      </c>
      <c r="FQ254">
        <v>7.7680478027345616</v>
      </c>
      <c r="FR254">
        <v>7.7677928910100791</v>
      </c>
      <c r="FS254">
        <v>7.7676363750158002</v>
      </c>
      <c r="FT254">
        <v>7.7674083685042046</v>
      </c>
      <c r="FU254">
        <v>7.7668774922417381</v>
      </c>
      <c r="FV254">
        <v>7.7665005301950583</v>
      </c>
      <c r="FW254">
        <v>7.7655406539326624</v>
      </c>
      <c r="FX254">
        <v>7.76432659002415</v>
      </c>
      <c r="FY254">
        <v>7.7626643902831232</v>
      </c>
      <c r="FZ254">
        <v>7.7605263355779357</v>
      </c>
      <c r="GA254">
        <v>7.7580249924121949</v>
      </c>
      <c r="GB254">
        <v>7.7551096754932587</v>
      </c>
      <c r="GC254">
        <v>7.7519175579180457</v>
      </c>
      <c r="GD254">
        <v>7.7485318526587417</v>
      </c>
      <c r="GE254">
        <v>7.7449209045837248</v>
      </c>
      <c r="GF254">
        <v>7.7413224195012029</v>
      </c>
      <c r="GG254">
        <v>7.7380030146878509</v>
      </c>
      <c r="GH254">
        <v>7.7345408642895617</v>
      </c>
      <c r="GI254">
        <v>7.731219249497264</v>
      </c>
      <c r="GJ254">
        <v>7.7281609520834484</v>
      </c>
      <c r="GK254">
        <v>7.7253310925816523</v>
      </c>
      <c r="GL254">
        <v>7.7227946631253248</v>
      </c>
      <c r="GM254">
        <v>7.7206363754946112</v>
      </c>
      <c r="GN254">
        <v>7.7190117010849351</v>
      </c>
      <c r="GO254">
        <v>7.7175169556371976</v>
      </c>
      <c r="GP254">
        <v>7.7160408046981521</v>
      </c>
      <c r="GQ254">
        <v>7.714947033483277</v>
      </c>
      <c r="GR254">
        <v>7.7139601933077859</v>
      </c>
      <c r="GS254">
        <v>7.7130113791220669</v>
      </c>
      <c r="GT254">
        <v>7.7120256461491037</v>
      </c>
      <c r="GU254">
        <v>7.7110120365861254</v>
      </c>
      <c r="GV254">
        <v>7.709754905620632</v>
      </c>
      <c r="GW254">
        <v>7.7082910948647569</v>
      </c>
      <c r="GX254">
        <v>7.7066977125901497</v>
      </c>
      <c r="GY254">
        <v>7.7045686200312442</v>
      </c>
    </row>
    <row r="255" spans="1:207" x14ac:dyDescent="0.25">
      <c r="A255">
        <f t="shared" si="3"/>
        <v>254</v>
      </c>
      <c r="B255">
        <v>63.356302521008402</v>
      </c>
      <c r="C255">
        <v>63.356302521008402</v>
      </c>
      <c r="D255">
        <v>7.7086421281631834</v>
      </c>
      <c r="E255">
        <v>7.7069995125902402</v>
      </c>
      <c r="F255">
        <v>7.7052237365758556</v>
      </c>
      <c r="G255">
        <v>7.7035929202799904</v>
      </c>
      <c r="H255">
        <v>7.7025344337120094</v>
      </c>
      <c r="I255">
        <v>7.7019770115323718</v>
      </c>
      <c r="J255">
        <v>7.7023088182610628</v>
      </c>
      <c r="K255">
        <v>7.7036433142416172</v>
      </c>
      <c r="L255">
        <v>7.7062164894664296</v>
      </c>
      <c r="M255">
        <v>7.7096635962069078</v>
      </c>
      <c r="N255">
        <v>7.7138584146860607</v>
      </c>
      <c r="O255">
        <v>7.7182607391219653</v>
      </c>
      <c r="P255">
        <v>7.7230075731443426</v>
      </c>
      <c r="Q255">
        <v>7.7276735188045746</v>
      </c>
      <c r="R255">
        <v>7.7316976248081906</v>
      </c>
      <c r="S255">
        <v>7.7354630767687054</v>
      </c>
      <c r="T255">
        <v>7.7389949753755163</v>
      </c>
      <c r="U255">
        <v>7.7421313883171727</v>
      </c>
      <c r="V255">
        <v>7.7450826522139504</v>
      </c>
      <c r="W255">
        <v>7.7478161440403754</v>
      </c>
      <c r="X255">
        <v>7.7505947206086221</v>
      </c>
      <c r="Y255">
        <v>7.7535686451337718</v>
      </c>
      <c r="Z255">
        <v>7.7567339563297626</v>
      </c>
      <c r="AA255">
        <v>7.7599293055116627</v>
      </c>
      <c r="AB255">
        <v>7.763560099314387</v>
      </c>
      <c r="AC255">
        <v>7.7678930346828778</v>
      </c>
      <c r="AD255">
        <v>7.7722137427333058</v>
      </c>
      <c r="AE255">
        <v>7.7773527460472209</v>
      </c>
      <c r="AF255">
        <v>7.7826458757121157</v>
      </c>
      <c r="AG255">
        <v>7.7887410260306007</v>
      </c>
      <c r="AH255">
        <v>7.7950372047347347</v>
      </c>
      <c r="AI255">
        <v>7.8009224491928872</v>
      </c>
      <c r="AJ255">
        <v>7.8062789472071383</v>
      </c>
      <c r="AK255">
        <v>7.8111640461822009</v>
      </c>
      <c r="AL255">
        <v>7.8151887377974187</v>
      </c>
      <c r="AM255">
        <v>7.8182033429753268</v>
      </c>
      <c r="AN255">
        <v>7.8202726207942259</v>
      </c>
      <c r="AO255">
        <v>7.8217017475237816</v>
      </c>
      <c r="AP255">
        <v>7.8225042026855487</v>
      </c>
      <c r="AQ255">
        <v>7.823276149936059</v>
      </c>
      <c r="AR255">
        <v>7.8239765259162697</v>
      </c>
      <c r="AS255">
        <v>7.8251754722820159</v>
      </c>
      <c r="AT255">
        <v>7.8266196226438396</v>
      </c>
      <c r="AU255">
        <v>7.8283917689679878</v>
      </c>
      <c r="AV255">
        <v>7.8303813629307397</v>
      </c>
      <c r="AW255">
        <v>7.8324762188731194</v>
      </c>
      <c r="AX255">
        <v>7.8346045636614692</v>
      </c>
      <c r="AY255">
        <v>7.83653415571316</v>
      </c>
      <c r="AZ255">
        <v>7.838222156349155</v>
      </c>
      <c r="BA255">
        <v>7.8399125595172281</v>
      </c>
      <c r="BB255" s="2">
        <v>7.8411206749238307</v>
      </c>
      <c r="BC255" s="2">
        <v>7.8418124633917161</v>
      </c>
      <c r="BD255" s="2">
        <v>7.8419355674030733</v>
      </c>
      <c r="BE255" s="2">
        <v>7.8415222594280198</v>
      </c>
      <c r="BF255" s="2">
        <v>7.8405059256987757</v>
      </c>
      <c r="BG255" s="2">
        <v>7.8389235180830701</v>
      </c>
      <c r="BH255" s="2">
        <v>7.8368141001548031</v>
      </c>
      <c r="BI255" s="2">
        <v>7.834086763271574</v>
      </c>
      <c r="BJ255" s="2">
        <v>7.830953347984333</v>
      </c>
      <c r="BK255" s="2">
        <v>7.8273761320539306</v>
      </c>
      <c r="BL255" s="2">
        <v>7.8233462135018312</v>
      </c>
      <c r="BM255" s="2">
        <v>7.8189632169425103</v>
      </c>
      <c r="BN255" s="2">
        <v>7.8140263757715269</v>
      </c>
      <c r="BO255" s="2">
        <v>7.8087949689264864</v>
      </c>
      <c r="BP255" s="2">
        <v>7.8031660568612446</v>
      </c>
      <c r="BQ255" s="2">
        <v>7.7970989545260849</v>
      </c>
      <c r="BR255" s="2">
        <v>7.7907974497934296</v>
      </c>
      <c r="BS255" s="2">
        <v>7.7842263298076926</v>
      </c>
      <c r="BT255" s="2">
        <v>7.7773472242923436</v>
      </c>
      <c r="BU255" s="2">
        <v>7.770396351357439</v>
      </c>
      <c r="BV255" s="2">
        <v>7.7630052397875087</v>
      </c>
      <c r="BW255" s="2">
        <v>7.7554171472787106</v>
      </c>
      <c r="BX255" s="2">
        <v>7.7476351608621163</v>
      </c>
      <c r="BY255" s="2">
        <v>7.7396801780060631</v>
      </c>
      <c r="BZ255" s="2">
        <v>7.7313636989475141</v>
      </c>
      <c r="CA255" s="2">
        <v>7.7230897934782874</v>
      </c>
      <c r="CB255" s="2">
        <v>7.7147220263031722</v>
      </c>
      <c r="CC255" s="2">
        <v>7.7062610900884936</v>
      </c>
      <c r="CD255" s="2">
        <v>7.6977516921113942</v>
      </c>
      <c r="CE255" s="2">
        <v>7.6892526939325698</v>
      </c>
      <c r="CF255" s="2">
        <v>7.6807510718844556</v>
      </c>
      <c r="CG255" s="2">
        <v>7.6722933980911474</v>
      </c>
      <c r="CH255" s="2">
        <v>7.6639249228369062</v>
      </c>
      <c r="CI255" s="2">
        <v>7.655712512041406</v>
      </c>
      <c r="CJ255" s="2">
        <v>7.6475974913604956</v>
      </c>
      <c r="CK255" s="2">
        <v>7.6396656854285663</v>
      </c>
      <c r="CL255" s="2">
        <v>7.6319272076890714</v>
      </c>
      <c r="CM255" s="2">
        <v>7.6243969643237133</v>
      </c>
      <c r="CN255" s="2">
        <v>7.6171935900321239</v>
      </c>
      <c r="CO255" s="2">
        <v>7.610223206720117</v>
      </c>
      <c r="CP255" s="2">
        <v>7.6035918739790009</v>
      </c>
      <c r="CQ255" s="2">
        <v>7.5972435782185261</v>
      </c>
      <c r="CR255" s="2">
        <v>7.5914562410608566</v>
      </c>
      <c r="CS255" s="2">
        <v>7.5859253335788717</v>
      </c>
      <c r="CT255" s="2">
        <v>7.580741070533378</v>
      </c>
      <c r="CU255" s="2">
        <v>7.5759310434746752</v>
      </c>
      <c r="CV255" s="2">
        <v>7.5716085452962316</v>
      </c>
      <c r="CW255" s="2">
        <v>7.5680220031838887</v>
      </c>
      <c r="CX255" s="2">
        <v>7.5645551763608596</v>
      </c>
      <c r="CY255" s="2">
        <v>7.5614601865270474</v>
      </c>
      <c r="CZ255" s="2">
        <v>7.5588711600161247</v>
      </c>
      <c r="DA255" s="19">
        <v>7.5567408840965697</v>
      </c>
      <c r="DB255" s="2">
        <v>7.5549534509646614</v>
      </c>
      <c r="DC255" s="2">
        <v>7.5536675852211577</v>
      </c>
      <c r="DD255" s="2">
        <v>7.552723694284853</v>
      </c>
      <c r="DE255" s="2">
        <v>7.5524216998596394</v>
      </c>
      <c r="DF255" s="2">
        <v>7.5527405566304484</v>
      </c>
      <c r="DG255" s="2">
        <v>7.5533664026145786</v>
      </c>
      <c r="DH255" s="2">
        <v>7.5545088328790282</v>
      </c>
      <c r="DI255" s="2">
        <v>7.5561097448214456</v>
      </c>
      <c r="DJ255" s="2">
        <v>7.5581980816316454</v>
      </c>
      <c r="DK255" s="2">
        <v>7.5606215034422943</v>
      </c>
      <c r="DL255" s="2">
        <v>7.5634938407680341</v>
      </c>
      <c r="DM255" s="2">
        <v>7.5671358002158611</v>
      </c>
      <c r="DN255" s="2">
        <v>7.5708118485550537</v>
      </c>
      <c r="DO255" s="2">
        <v>7.5754318958237548</v>
      </c>
      <c r="DP255" s="2">
        <v>7.5802010681431211</v>
      </c>
      <c r="DQ255" s="2">
        <v>7.5853891928321193</v>
      </c>
      <c r="DR255" s="2">
        <v>7.5911215941572667</v>
      </c>
      <c r="DS255" s="2">
        <v>7.597067057929749</v>
      </c>
      <c r="DT255" s="2">
        <v>7.60319116658233</v>
      </c>
      <c r="DU255" s="2">
        <v>7.6096106076417316</v>
      </c>
      <c r="DV255" s="2">
        <v>7.616289664616172</v>
      </c>
      <c r="DW255" s="2">
        <v>7.6231849369672497</v>
      </c>
      <c r="DX255" s="2">
        <v>7.6306622094108993</v>
      </c>
      <c r="DY255" s="2">
        <v>7.6381848059438457</v>
      </c>
      <c r="DZ255" s="2">
        <v>7.6457331263605397</v>
      </c>
      <c r="EA255" s="2">
        <v>7.6533964033823318</v>
      </c>
      <c r="EB255" s="2">
        <v>7.6610958246185108</v>
      </c>
      <c r="EC255" s="2">
        <v>7.6690443850226826</v>
      </c>
      <c r="ED255" s="2">
        <v>7.6769011377350438</v>
      </c>
      <c r="EE255" s="2">
        <v>7.6848003975127277</v>
      </c>
      <c r="EF255" s="2">
        <v>7.6924692331544273</v>
      </c>
      <c r="EG255" s="2">
        <v>7.7003566541478046</v>
      </c>
      <c r="EH255" s="2">
        <v>7.7080744930435374</v>
      </c>
      <c r="EI255" s="2">
        <v>7.7158241644414556</v>
      </c>
      <c r="EJ255" s="2">
        <v>7.7234847442304044</v>
      </c>
      <c r="EK255" s="2">
        <v>7.7308785501749337</v>
      </c>
      <c r="EL255" s="2">
        <v>7.7381610403578183</v>
      </c>
      <c r="EM255" s="2">
        <v>7.7449928053372394</v>
      </c>
      <c r="EN255">
        <v>7.7516577346377833</v>
      </c>
      <c r="EO255">
        <v>7.757967034562232</v>
      </c>
      <c r="EP255">
        <v>7.7640642117869518</v>
      </c>
      <c r="EQ255">
        <v>7.7697897559371327</v>
      </c>
      <c r="ER255">
        <v>7.775061498157994</v>
      </c>
      <c r="ES255">
        <v>7.7801474150159073</v>
      </c>
      <c r="ET255">
        <v>7.7843868277642976</v>
      </c>
      <c r="EU255">
        <v>7.7883088300629382</v>
      </c>
      <c r="EV255">
        <v>7.791665759251253</v>
      </c>
      <c r="EW255">
        <v>7.7945631565347107</v>
      </c>
      <c r="EX255">
        <v>7.7968665030600928</v>
      </c>
      <c r="EY255">
        <v>7.7984786256159486</v>
      </c>
      <c r="EZ255">
        <v>7.7994588993316922</v>
      </c>
      <c r="FA255">
        <v>7.7997817775875742</v>
      </c>
      <c r="FB255">
        <v>7.7994145775905421</v>
      </c>
      <c r="FC255">
        <v>7.7983767383739142</v>
      </c>
      <c r="FD255">
        <v>7.7967410457605482</v>
      </c>
      <c r="FE255">
        <v>7.7943859736572829</v>
      </c>
      <c r="FF255">
        <v>7.7915042252606126</v>
      </c>
      <c r="FG255">
        <v>7.7883338015626702</v>
      </c>
      <c r="FH255">
        <v>7.7849729647678449</v>
      </c>
      <c r="FI255">
        <v>7.781497322765409</v>
      </c>
      <c r="FJ255">
        <v>7.778075222374043</v>
      </c>
      <c r="FK255">
        <v>7.7754986389465888</v>
      </c>
      <c r="FL255">
        <v>7.773227311240416</v>
      </c>
      <c r="FM255">
        <v>7.7714467183261782</v>
      </c>
      <c r="FN255">
        <v>7.7700836423995909</v>
      </c>
      <c r="FO255">
        <v>7.7688977829399963</v>
      </c>
      <c r="FP255">
        <v>7.7681652897851912</v>
      </c>
      <c r="FQ255">
        <v>7.767798352538712</v>
      </c>
      <c r="FR255">
        <v>7.7675179602191546</v>
      </c>
      <c r="FS255">
        <v>7.7673198312090754</v>
      </c>
      <c r="FT255">
        <v>7.7671755421641731</v>
      </c>
      <c r="FU255">
        <v>7.7665987933389538</v>
      </c>
      <c r="FV255">
        <v>7.7661539566778304</v>
      </c>
      <c r="FW255">
        <v>7.7652309152766392</v>
      </c>
      <c r="FX255">
        <v>7.7639891754716146</v>
      </c>
      <c r="FY255">
        <v>7.7623020541799486</v>
      </c>
      <c r="FZ255">
        <v>7.7601155688754204</v>
      </c>
      <c r="GA255">
        <v>7.7576120066724847</v>
      </c>
      <c r="GB255">
        <v>7.7546641035566761</v>
      </c>
      <c r="GC255">
        <v>7.7514320548618221</v>
      </c>
      <c r="GD255">
        <v>7.7479945333261053</v>
      </c>
      <c r="GE255">
        <v>7.7441809907599009</v>
      </c>
      <c r="GF255">
        <v>7.7405139454898038</v>
      </c>
      <c r="GG255">
        <v>7.7372553516939879</v>
      </c>
      <c r="GH255">
        <v>7.7337505852190853</v>
      </c>
      <c r="GI255">
        <v>7.7303839302844422</v>
      </c>
      <c r="GJ255">
        <v>7.7273008179198506</v>
      </c>
      <c r="GK255">
        <v>7.724468124368471</v>
      </c>
      <c r="GL255">
        <v>7.7219886392481438</v>
      </c>
      <c r="GM255">
        <v>7.7197527878361241</v>
      </c>
      <c r="GN255">
        <v>7.7182448353755913</v>
      </c>
      <c r="GO255">
        <v>7.7169095578213271</v>
      </c>
      <c r="GP255">
        <v>7.7155826372256344</v>
      </c>
      <c r="GQ255">
        <v>7.7146616585879553</v>
      </c>
      <c r="GR255">
        <v>7.7137287526055784</v>
      </c>
      <c r="GS255">
        <v>7.712834220546628</v>
      </c>
      <c r="GT255">
        <v>7.7119431563541063</v>
      </c>
      <c r="GU255">
        <v>7.710867466684916</v>
      </c>
      <c r="GV255">
        <v>7.7095820806403417</v>
      </c>
      <c r="GW255">
        <v>7.7079673963730544</v>
      </c>
      <c r="GX255">
        <v>7.7061382068741811</v>
      </c>
      <c r="GY255">
        <v>7.7040623143882954</v>
      </c>
    </row>
    <row r="256" spans="1:207" x14ac:dyDescent="0.25">
      <c r="A256">
        <f t="shared" si="3"/>
        <v>255</v>
      </c>
      <c r="B256">
        <v>63.606722689075632</v>
      </c>
      <c r="C256">
        <v>63.606722689075632</v>
      </c>
      <c r="D256">
        <v>7.7085435584832478</v>
      </c>
      <c r="E256">
        <v>7.7065931697161769</v>
      </c>
      <c r="F256">
        <v>7.7046432594398579</v>
      </c>
      <c r="G256">
        <v>7.7028868291221064</v>
      </c>
      <c r="H256">
        <v>7.7015428475787493</v>
      </c>
      <c r="I256">
        <v>7.7008751360291239</v>
      </c>
      <c r="J256">
        <v>7.7011431081715118</v>
      </c>
      <c r="K256">
        <v>7.7025257219590033</v>
      </c>
      <c r="L256">
        <v>7.7052267418650144</v>
      </c>
      <c r="M256">
        <v>7.7088802263831129</v>
      </c>
      <c r="N256">
        <v>7.7134073293240801</v>
      </c>
      <c r="O256">
        <v>7.7181168167171288</v>
      </c>
      <c r="P256">
        <v>7.7229559796143823</v>
      </c>
      <c r="Q256">
        <v>7.7276457857688081</v>
      </c>
      <c r="R256">
        <v>7.7322461359249717</v>
      </c>
      <c r="S256">
        <v>7.7360495190310816</v>
      </c>
      <c r="T256">
        <v>7.7392230510816598</v>
      </c>
      <c r="U256">
        <v>7.7422511007171169</v>
      </c>
      <c r="V256">
        <v>7.745064582544523</v>
      </c>
      <c r="W256">
        <v>7.7475494814847359</v>
      </c>
      <c r="X256">
        <v>7.7502823612523652</v>
      </c>
      <c r="Y256">
        <v>7.7530999270654286</v>
      </c>
      <c r="Z256">
        <v>7.7560914212309919</v>
      </c>
      <c r="AA256">
        <v>7.7591324963898369</v>
      </c>
      <c r="AB256">
        <v>7.7626829859034494</v>
      </c>
      <c r="AC256">
        <v>7.7665983042706381</v>
      </c>
      <c r="AD256">
        <v>7.771193655012639</v>
      </c>
      <c r="AE256">
        <v>7.7762091881770603</v>
      </c>
      <c r="AF256">
        <v>7.7820510744561364</v>
      </c>
      <c r="AG256">
        <v>7.7883672041427907</v>
      </c>
      <c r="AH256">
        <v>7.7949722373405299</v>
      </c>
      <c r="AI256">
        <v>7.8010713507068887</v>
      </c>
      <c r="AJ256">
        <v>7.806994017022614</v>
      </c>
      <c r="AK256">
        <v>7.8121359009667133</v>
      </c>
      <c r="AL256">
        <v>7.8163554809957114</v>
      </c>
      <c r="AM256">
        <v>7.8192068603514171</v>
      </c>
      <c r="AN256">
        <v>7.821271206864699</v>
      </c>
      <c r="AO256">
        <v>7.8223996955483761</v>
      </c>
      <c r="AP256">
        <v>7.8228657938170221</v>
      </c>
      <c r="AQ256">
        <v>7.8234715373233961</v>
      </c>
      <c r="AR256">
        <v>7.8240732012408021</v>
      </c>
      <c r="AS256">
        <v>7.8247581394410002</v>
      </c>
      <c r="AT256">
        <v>7.8261513961406779</v>
      </c>
      <c r="AU256">
        <v>7.8278274454889463</v>
      </c>
      <c r="AV256">
        <v>7.8295984622391126</v>
      </c>
      <c r="AW256">
        <v>7.8320252396820162</v>
      </c>
      <c r="AX256">
        <v>7.8342093469968894</v>
      </c>
      <c r="AY256">
        <v>7.8362639131222807</v>
      </c>
      <c r="AZ256">
        <v>7.838262683338959</v>
      </c>
      <c r="BA256">
        <v>7.8401567619669086</v>
      </c>
      <c r="BB256" s="2">
        <v>7.8414241198521593</v>
      </c>
      <c r="BC256" s="2">
        <v>7.8421816277593299</v>
      </c>
      <c r="BD256" s="2">
        <v>7.8423448562692926</v>
      </c>
      <c r="BE256" s="2">
        <v>7.8420623037693167</v>
      </c>
      <c r="BF256" s="2">
        <v>7.8410898597087506</v>
      </c>
      <c r="BG256" s="2">
        <v>7.8395419054843396</v>
      </c>
      <c r="BH256" s="2">
        <v>7.8374776348620641</v>
      </c>
      <c r="BI256" s="2">
        <v>7.8348609254554633</v>
      </c>
      <c r="BJ256" s="2">
        <v>7.8317843158725093</v>
      </c>
      <c r="BK256" s="2">
        <v>7.8282567858831449</v>
      </c>
      <c r="BL256" s="2">
        <v>7.8242533536642123</v>
      </c>
      <c r="BM256" s="2">
        <v>7.8198705764505663</v>
      </c>
      <c r="BN256" s="2">
        <v>7.8150124365208393</v>
      </c>
      <c r="BO256" s="2">
        <v>7.8098061942444934</v>
      </c>
      <c r="BP256" s="2">
        <v>7.8042187010057731</v>
      </c>
      <c r="BQ256" s="2">
        <v>7.7981987537699808</v>
      </c>
      <c r="BR256" s="2">
        <v>7.7919275145461464</v>
      </c>
      <c r="BS256" s="2">
        <v>7.7853746460479796</v>
      </c>
      <c r="BT256" s="2">
        <v>7.778490677510316</v>
      </c>
      <c r="BU256" s="2">
        <v>7.7711576174210686</v>
      </c>
      <c r="BV256" s="2">
        <v>7.7637353196094958</v>
      </c>
      <c r="BW256" s="2">
        <v>7.7561251205656339</v>
      </c>
      <c r="BX256" s="2">
        <v>7.7482909806962033</v>
      </c>
      <c r="BY256" s="2">
        <v>7.7403006589822123</v>
      </c>
      <c r="BZ256" s="2">
        <v>7.7323556086261114</v>
      </c>
      <c r="CA256" s="2">
        <v>7.7239518767655531</v>
      </c>
      <c r="CB256" s="2">
        <v>7.7156059280980953</v>
      </c>
      <c r="CC256" s="2">
        <v>7.7070871535101411</v>
      </c>
      <c r="CD256" s="2">
        <v>7.6985115299357876</v>
      </c>
      <c r="CE256" s="2">
        <v>7.6899193382210624</v>
      </c>
      <c r="CF256" s="2">
        <v>7.6813258429203541</v>
      </c>
      <c r="CG256" s="2">
        <v>7.6727673971468322</v>
      </c>
      <c r="CH256" s="2">
        <v>7.664228867154617</v>
      </c>
      <c r="CI256" s="2">
        <v>7.6559343698018107</v>
      </c>
      <c r="CJ256" s="2">
        <v>7.6477082285176374</v>
      </c>
      <c r="CK256" s="2">
        <v>7.6396056696448564</v>
      </c>
      <c r="CL256" s="2">
        <v>7.6317384652807227</v>
      </c>
      <c r="CM256" s="2">
        <v>7.6240880206897321</v>
      </c>
      <c r="CN256" s="2">
        <v>7.6167268507855228</v>
      </c>
      <c r="CO256" s="2">
        <v>7.6096075464835993</v>
      </c>
      <c r="CP256" s="2">
        <v>7.6028569018414114</v>
      </c>
      <c r="CQ256" s="2">
        <v>7.5963560836221671</v>
      </c>
      <c r="CR256" s="2">
        <v>7.5903383478370978</v>
      </c>
      <c r="CS256" s="2">
        <v>7.5847032457734338</v>
      </c>
      <c r="CT256" s="2">
        <v>7.579363609469306</v>
      </c>
      <c r="CU256" s="2">
        <v>7.5744070469983864</v>
      </c>
      <c r="CV256" s="2">
        <v>7.5699913203347888</v>
      </c>
      <c r="CW256" s="2">
        <v>7.5656082821834172</v>
      </c>
      <c r="CX256" s="2">
        <v>7.5620024662248726</v>
      </c>
      <c r="CY256" s="2">
        <v>7.5589798917153823</v>
      </c>
      <c r="CZ256" s="2">
        <v>7.5563507044588061</v>
      </c>
      <c r="DA256" s="19">
        <v>7.5542375251687552</v>
      </c>
      <c r="DB256" s="2">
        <v>7.5527319467151441</v>
      </c>
      <c r="DC256" s="2">
        <v>7.5516683429940796</v>
      </c>
      <c r="DD256" s="2">
        <v>7.5512360407855006</v>
      </c>
      <c r="DE256" s="2">
        <v>7.5509981847935492</v>
      </c>
      <c r="DF256" s="2">
        <v>7.5514233015269108</v>
      </c>
      <c r="DG256" s="2">
        <v>7.552219697402041</v>
      </c>
      <c r="DH256" s="2">
        <v>7.5534982180672259</v>
      </c>
      <c r="DI256" s="2">
        <v>7.555243680986889</v>
      </c>
      <c r="DJ256" s="2">
        <v>7.5574732784118979</v>
      </c>
      <c r="DK256" s="2">
        <v>7.5601337163349234</v>
      </c>
      <c r="DL256" s="2">
        <v>7.5633967282849044</v>
      </c>
      <c r="DM256" s="2">
        <v>7.5669289849160224</v>
      </c>
      <c r="DN256" s="2">
        <v>7.571101383064013</v>
      </c>
      <c r="DO256" s="2">
        <v>7.5754366571401626</v>
      </c>
      <c r="DP256" s="2">
        <v>7.5803051724566339</v>
      </c>
      <c r="DQ256" s="2">
        <v>7.5855625573332599</v>
      </c>
      <c r="DR256" s="2">
        <v>7.5912646775231698</v>
      </c>
      <c r="DS256" s="2">
        <v>7.5973986211369926</v>
      </c>
      <c r="DT256" s="2">
        <v>7.6036076451457602</v>
      </c>
      <c r="DU256" s="2">
        <v>7.6100624498734071</v>
      </c>
      <c r="DV256" s="2">
        <v>7.6168002730161728</v>
      </c>
      <c r="DW256" s="2">
        <v>7.6237213923452209</v>
      </c>
      <c r="DX256" s="2">
        <v>7.630786913378957</v>
      </c>
      <c r="DY256" s="2">
        <v>7.6381489402823659</v>
      </c>
      <c r="DZ256" s="2">
        <v>7.6457805892859874</v>
      </c>
      <c r="EA256" s="2">
        <v>7.6535135083966388</v>
      </c>
      <c r="EB256" s="2">
        <v>7.6614583625813273</v>
      </c>
      <c r="EC256" s="2">
        <v>7.6697998553503002</v>
      </c>
      <c r="ED256" s="2">
        <v>7.6775444805209636</v>
      </c>
      <c r="EE256" s="2">
        <v>7.6858326693650731</v>
      </c>
      <c r="EF256" s="2">
        <v>7.6937606672265071</v>
      </c>
      <c r="EG256" s="2">
        <v>7.7018150408071602</v>
      </c>
      <c r="EH256" s="2">
        <v>7.7096046624420289</v>
      </c>
      <c r="EI256" s="2">
        <v>7.7173689239618559</v>
      </c>
      <c r="EJ256" s="2">
        <v>7.725029613809264</v>
      </c>
      <c r="EK256" s="2">
        <v>7.7324201712732163</v>
      </c>
      <c r="EL256" s="2">
        <v>7.7397261620395472</v>
      </c>
      <c r="EM256" s="2">
        <v>7.7465228208429204</v>
      </c>
      <c r="EN256">
        <v>7.7531641032353251</v>
      </c>
      <c r="EO256">
        <v>7.7595049589594911</v>
      </c>
      <c r="EP256">
        <v>7.7655175993554506</v>
      </c>
      <c r="EQ256">
        <v>7.7711755543765006</v>
      </c>
      <c r="ER256">
        <v>7.77643191133809</v>
      </c>
      <c r="ES256">
        <v>7.7813223920374988</v>
      </c>
      <c r="ET256">
        <v>7.7856400737373024</v>
      </c>
      <c r="EU256">
        <v>7.7895015817601214</v>
      </c>
      <c r="EV256">
        <v>7.7928353234740069</v>
      </c>
      <c r="EW256">
        <v>7.7957108857843087</v>
      </c>
      <c r="EX256">
        <v>7.7979412107152948</v>
      </c>
      <c r="EY256">
        <v>7.7994946086008436</v>
      </c>
      <c r="EZ256">
        <v>7.800401447344294</v>
      </c>
      <c r="FA256">
        <v>7.8006237162698717</v>
      </c>
      <c r="FB256">
        <v>7.800205430879263</v>
      </c>
      <c r="FC256">
        <v>7.7992875665292756</v>
      </c>
      <c r="FD256">
        <v>7.7975397636059416</v>
      </c>
      <c r="FE256">
        <v>7.7949238661058189</v>
      </c>
      <c r="FF256">
        <v>7.7919484754919894</v>
      </c>
      <c r="FG256">
        <v>7.7886445144926091</v>
      </c>
      <c r="FH256">
        <v>7.7851352605638926</v>
      </c>
      <c r="FI256">
        <v>7.7815488106616897</v>
      </c>
      <c r="FJ256">
        <v>7.7781109553318517</v>
      </c>
      <c r="FK256">
        <v>7.7750925825989414</v>
      </c>
      <c r="FL256">
        <v>7.7726129726695614</v>
      </c>
      <c r="FM256">
        <v>7.7708997354085909</v>
      </c>
      <c r="FN256">
        <v>7.7695113954963881</v>
      </c>
      <c r="FO256">
        <v>7.7686495382562537</v>
      </c>
      <c r="FP256">
        <v>7.767990679774968</v>
      </c>
      <c r="FQ256">
        <v>7.7677408394069936</v>
      </c>
      <c r="FR256">
        <v>7.7674321530526376</v>
      </c>
      <c r="FS256">
        <v>7.7671801361863846</v>
      </c>
      <c r="FT256">
        <v>7.7671008471912044</v>
      </c>
      <c r="FU256">
        <v>7.7665130398168598</v>
      </c>
      <c r="FV256">
        <v>7.7659585492884711</v>
      </c>
      <c r="FW256">
        <v>7.7650846565849001</v>
      </c>
      <c r="FX256">
        <v>7.7638299020306274</v>
      </c>
      <c r="FY256">
        <v>7.7621233676297097</v>
      </c>
      <c r="FZ256">
        <v>7.7599095526438013</v>
      </c>
      <c r="GA256">
        <v>7.7573471885882341</v>
      </c>
      <c r="GB256">
        <v>7.7543700416166086</v>
      </c>
      <c r="GC256">
        <v>7.7511027239203711</v>
      </c>
      <c r="GD256">
        <v>7.7476170451125954</v>
      </c>
      <c r="GE256">
        <v>7.7438082920540534</v>
      </c>
      <c r="GF256">
        <v>7.7401123497445834</v>
      </c>
      <c r="GG256">
        <v>7.7363574074949897</v>
      </c>
      <c r="GH256">
        <v>7.7327539862857586</v>
      </c>
      <c r="GI256">
        <v>7.7293053218106316</v>
      </c>
      <c r="GJ256">
        <v>7.7260786603418632</v>
      </c>
      <c r="GK256">
        <v>7.7232553136183899</v>
      </c>
      <c r="GL256">
        <v>7.7209478286152793</v>
      </c>
      <c r="GM256">
        <v>7.7190781772987922</v>
      </c>
      <c r="GN256">
        <v>7.7176519534166328</v>
      </c>
      <c r="GO256">
        <v>7.7165131891328613</v>
      </c>
      <c r="GP256">
        <v>7.7159207396094427</v>
      </c>
      <c r="GQ256">
        <v>7.7152392754790107</v>
      </c>
      <c r="GR256">
        <v>7.7145869457392031</v>
      </c>
      <c r="GS256">
        <v>7.7137796037450217</v>
      </c>
      <c r="GT256">
        <v>7.7126866179382656</v>
      </c>
      <c r="GU256">
        <v>7.7112753836306167</v>
      </c>
      <c r="GV256">
        <v>7.7095995809176054</v>
      </c>
      <c r="GW256">
        <v>7.7077916339631223</v>
      </c>
      <c r="GX256">
        <v>7.7056479605591512</v>
      </c>
      <c r="GY256">
        <v>7.7035836013054384</v>
      </c>
    </row>
    <row r="257" spans="1:207" x14ac:dyDescent="0.25">
      <c r="A257">
        <f t="shared" si="3"/>
        <v>256</v>
      </c>
      <c r="B257">
        <v>63.857142857142847</v>
      </c>
      <c r="C257">
        <v>63.857142857142847</v>
      </c>
      <c r="D257">
        <v>7.7082984329418576</v>
      </c>
      <c r="E257">
        <v>7.7061671558260461</v>
      </c>
      <c r="F257">
        <v>7.7041354989415147</v>
      </c>
      <c r="G257">
        <v>7.7024358808912607</v>
      </c>
      <c r="H257">
        <v>7.7008636382667044</v>
      </c>
      <c r="I257">
        <v>7.7002135958972504</v>
      </c>
      <c r="J257">
        <v>7.7004659483581328</v>
      </c>
      <c r="K257">
        <v>7.7019568519738089</v>
      </c>
      <c r="L257">
        <v>7.7046654312506728</v>
      </c>
      <c r="M257">
        <v>7.7084285282674818</v>
      </c>
      <c r="N257">
        <v>7.7130397247398648</v>
      </c>
      <c r="O257">
        <v>7.7179710060909761</v>
      </c>
      <c r="P257">
        <v>7.7228579561135362</v>
      </c>
      <c r="Q257">
        <v>7.7275079769851409</v>
      </c>
      <c r="R257">
        <v>7.7323907095080244</v>
      </c>
      <c r="S257">
        <v>7.7362146421449509</v>
      </c>
      <c r="T257">
        <v>7.7392704836699853</v>
      </c>
      <c r="U257">
        <v>7.7421942655362894</v>
      </c>
      <c r="V257">
        <v>7.7448960353150156</v>
      </c>
      <c r="W257">
        <v>7.7473448017201729</v>
      </c>
      <c r="X257">
        <v>7.7500572282558036</v>
      </c>
      <c r="Y257">
        <v>7.7527589625163964</v>
      </c>
      <c r="Z257">
        <v>7.7556310521536398</v>
      </c>
      <c r="AA257">
        <v>7.758894212377724</v>
      </c>
      <c r="AB257">
        <v>7.7624627324335904</v>
      </c>
      <c r="AC257">
        <v>7.7660187688066538</v>
      </c>
      <c r="AD257">
        <v>7.7708024339283162</v>
      </c>
      <c r="AE257">
        <v>7.7758273654298664</v>
      </c>
      <c r="AF257">
        <v>7.7821328934745377</v>
      </c>
      <c r="AG257">
        <v>7.788384146441369</v>
      </c>
      <c r="AH257">
        <v>7.794939762409598</v>
      </c>
      <c r="AI257">
        <v>7.8012771715796347</v>
      </c>
      <c r="AJ257">
        <v>7.8076825427316283</v>
      </c>
      <c r="AK257">
        <v>7.8131739873805861</v>
      </c>
      <c r="AL257">
        <v>7.8172817505168481</v>
      </c>
      <c r="AM257">
        <v>7.8202560105929102</v>
      </c>
      <c r="AN257">
        <v>7.8219127451404278</v>
      </c>
      <c r="AO257">
        <v>7.8228228844500736</v>
      </c>
      <c r="AP257">
        <v>7.8231590046004529</v>
      </c>
      <c r="AQ257">
        <v>7.8235931738731326</v>
      </c>
      <c r="AR257">
        <v>7.8241010670807718</v>
      </c>
      <c r="AS257">
        <v>7.824430717265427</v>
      </c>
      <c r="AT257">
        <v>7.8256538919953327</v>
      </c>
      <c r="AU257">
        <v>7.8272731887532263</v>
      </c>
      <c r="AV257">
        <v>7.8294048645910914</v>
      </c>
      <c r="AW257">
        <v>7.831535708955645</v>
      </c>
      <c r="AX257">
        <v>7.8337931174619833</v>
      </c>
      <c r="AY257">
        <v>7.836124236008513</v>
      </c>
      <c r="AZ257">
        <v>7.8384599234284176</v>
      </c>
      <c r="BA257">
        <v>7.8402802453925897</v>
      </c>
      <c r="BB257" s="2">
        <v>7.8415992681369424</v>
      </c>
      <c r="BC257" s="2">
        <v>7.8424109731341858</v>
      </c>
      <c r="BD257" s="2">
        <v>7.8426094030444169</v>
      </c>
      <c r="BE257" s="2">
        <v>7.8424058598270294</v>
      </c>
      <c r="BF257" s="2">
        <v>7.8414674673004052</v>
      </c>
      <c r="BG257" s="2">
        <v>7.8399521541898798</v>
      </c>
      <c r="BH257" s="2">
        <v>7.8379268935226536</v>
      </c>
      <c r="BI257" s="2">
        <v>7.8354207309304993</v>
      </c>
      <c r="BJ257" s="2">
        <v>7.8324014298558682</v>
      </c>
      <c r="BK257" s="2">
        <v>7.8289127954349604</v>
      </c>
      <c r="BL257" s="2">
        <v>7.8249380564802227</v>
      </c>
      <c r="BM257" s="2">
        <v>7.8205465023287202</v>
      </c>
      <c r="BN257" s="2">
        <v>7.8157705001908004</v>
      </c>
      <c r="BO257" s="2">
        <v>7.8105862070345022</v>
      </c>
      <c r="BP257" s="2">
        <v>7.8050398518398909</v>
      </c>
      <c r="BQ257" s="2">
        <v>7.7991850918947394</v>
      </c>
      <c r="BR257" s="2">
        <v>7.7929651923077712</v>
      </c>
      <c r="BS257" s="2">
        <v>7.7864078221524489</v>
      </c>
      <c r="BT257" s="2">
        <v>7.7795576562044122</v>
      </c>
      <c r="BU257" s="2">
        <v>7.772274084196698</v>
      </c>
      <c r="BV257" s="2">
        <v>7.7648885536649548</v>
      </c>
      <c r="BW257" s="2">
        <v>7.7572833812953386</v>
      </c>
      <c r="BX257" s="2">
        <v>7.7494558743150943</v>
      </c>
      <c r="BY257" s="2">
        <v>7.7414519475570689</v>
      </c>
      <c r="BZ257" s="2">
        <v>7.733452272862575</v>
      </c>
      <c r="CA257" s="2">
        <v>7.725075546347977</v>
      </c>
      <c r="CB257" s="2">
        <v>7.7166710577924684</v>
      </c>
      <c r="CC257" s="2">
        <v>7.7081261991427796</v>
      </c>
      <c r="CD257" s="2">
        <v>7.6995142629707596</v>
      </c>
      <c r="CE257" s="2">
        <v>7.6908369736490902</v>
      </c>
      <c r="CF257" s="2">
        <v>7.6821714856375847</v>
      </c>
      <c r="CG257" s="2">
        <v>7.6735323173671546</v>
      </c>
      <c r="CH257" s="2">
        <v>7.6649191033558246</v>
      </c>
      <c r="CI257" s="2">
        <v>7.6563987578961719</v>
      </c>
      <c r="CJ257" s="2">
        <v>7.6480268339913628</v>
      </c>
      <c r="CK257" s="2">
        <v>7.639776923734324</v>
      </c>
      <c r="CL257" s="2">
        <v>7.6317393167984218</v>
      </c>
      <c r="CM257" s="2">
        <v>7.6239287065416033</v>
      </c>
      <c r="CN257" s="2">
        <v>7.616334853922587</v>
      </c>
      <c r="CO257" s="2">
        <v>7.6090412179203044</v>
      </c>
      <c r="CP257" s="2">
        <v>7.6020483847922566</v>
      </c>
      <c r="CQ257" s="2">
        <v>7.5953886637671637</v>
      </c>
      <c r="CR257" s="2">
        <v>7.5890008116883889</v>
      </c>
      <c r="CS257" s="2">
        <v>7.5830983802930207</v>
      </c>
      <c r="CT257" s="2">
        <v>7.5775577231735998</v>
      </c>
      <c r="CU257" s="2">
        <v>7.5724546266720436</v>
      </c>
      <c r="CV257" s="2">
        <v>7.5677968688117021</v>
      </c>
      <c r="CW257" s="2">
        <v>7.5634024905404429</v>
      </c>
      <c r="CX257" s="2">
        <v>7.5596920391606748</v>
      </c>
      <c r="CY257" s="2">
        <v>7.5565823525454254</v>
      </c>
      <c r="CZ257" s="2">
        <v>7.5541136540211449</v>
      </c>
      <c r="DA257" s="19">
        <v>7.5521135552240706</v>
      </c>
      <c r="DB257" s="2">
        <v>7.5507023697658324</v>
      </c>
      <c r="DC257" s="2">
        <v>7.5497424789366976</v>
      </c>
      <c r="DD257" s="2">
        <v>7.5495370334183232</v>
      </c>
      <c r="DE257" s="2">
        <v>7.5495027931413823</v>
      </c>
      <c r="DF257" s="2">
        <v>7.55003822975549</v>
      </c>
      <c r="DG257" s="2">
        <v>7.5511368067414972</v>
      </c>
      <c r="DH257" s="2">
        <v>7.552643506875099</v>
      </c>
      <c r="DI257" s="2">
        <v>7.5546281840909142</v>
      </c>
      <c r="DJ257" s="2">
        <v>7.5570584462152661</v>
      </c>
      <c r="DK257" s="2">
        <v>7.5601155987182427</v>
      </c>
      <c r="DL257" s="2">
        <v>7.5637175751783623</v>
      </c>
      <c r="DM257" s="2">
        <v>7.567213113475364</v>
      </c>
      <c r="DN257" s="2">
        <v>7.5716262728467996</v>
      </c>
      <c r="DO257" s="2">
        <v>7.5759430463529887</v>
      </c>
      <c r="DP257" s="2">
        <v>7.5808985458887594</v>
      </c>
      <c r="DQ257" s="2">
        <v>7.5861596448220769</v>
      </c>
      <c r="DR257" s="2">
        <v>7.5915593300304014</v>
      </c>
      <c r="DS257" s="2">
        <v>7.5976666146462009</v>
      </c>
      <c r="DT257" s="2">
        <v>7.603952556322084</v>
      </c>
      <c r="DU257" s="2">
        <v>7.6104537240317924</v>
      </c>
      <c r="DV257" s="2">
        <v>7.6172535492267688</v>
      </c>
      <c r="DW257" s="2">
        <v>7.6242636058388209</v>
      </c>
      <c r="DX257" s="2">
        <v>7.6312459389039651</v>
      </c>
      <c r="DY257" s="2">
        <v>7.6386895725790334</v>
      </c>
      <c r="DZ257" s="2">
        <v>7.6463761874613034</v>
      </c>
      <c r="EA257" s="2">
        <v>7.6542786673471142</v>
      </c>
      <c r="EB257" s="2">
        <v>7.6622735556600334</v>
      </c>
      <c r="EC257" s="2">
        <v>7.6701904679869832</v>
      </c>
      <c r="ED257" s="2">
        <v>7.6785261376117644</v>
      </c>
      <c r="EE257" s="2">
        <v>7.6866394126265121</v>
      </c>
      <c r="EF257" s="2">
        <v>7.6950695122381694</v>
      </c>
      <c r="EG257" s="2">
        <v>7.7032416392631102</v>
      </c>
      <c r="EH257" s="2">
        <v>7.7112582973461663</v>
      </c>
      <c r="EI257" s="2">
        <v>7.7190609930377203</v>
      </c>
      <c r="EJ257" s="2">
        <v>7.7267292816875894</v>
      </c>
      <c r="EK257" s="2">
        <v>7.7341829012785546</v>
      </c>
      <c r="EL257" s="2">
        <v>7.7414516437891354</v>
      </c>
      <c r="EM257" s="2">
        <v>7.7484075251318227</v>
      </c>
      <c r="EN257">
        <v>7.7550792908341242</v>
      </c>
      <c r="EO257">
        <v>7.7615145251649116</v>
      </c>
      <c r="EP257">
        <v>7.7674028423886456</v>
      </c>
      <c r="EQ257">
        <v>7.7729432874132769</v>
      </c>
      <c r="ER257">
        <v>7.7781736941962878</v>
      </c>
      <c r="ES257">
        <v>7.7826851693402803</v>
      </c>
      <c r="ET257">
        <v>7.7871588611947624</v>
      </c>
      <c r="EU257">
        <v>7.7909567042581216</v>
      </c>
      <c r="EV257">
        <v>7.7942984260118138</v>
      </c>
      <c r="EW257">
        <v>7.7970481422136144</v>
      </c>
      <c r="EX257">
        <v>7.7991751063284616</v>
      </c>
      <c r="EY257">
        <v>7.8006400012237336</v>
      </c>
      <c r="EZ257">
        <v>7.8014328548310479</v>
      </c>
      <c r="FA257">
        <v>7.8015293465059221</v>
      </c>
      <c r="FB257">
        <v>7.8010194091418139</v>
      </c>
      <c r="FC257">
        <v>7.8000434820580216</v>
      </c>
      <c r="FD257">
        <v>7.7981596513266194</v>
      </c>
      <c r="FE257">
        <v>7.7954264591523792</v>
      </c>
      <c r="FF257">
        <v>7.7923649348203217</v>
      </c>
      <c r="FG257">
        <v>7.7889297961679169</v>
      </c>
      <c r="FH257">
        <v>7.7853002410797334</v>
      </c>
      <c r="FI257">
        <v>7.7816596466957089</v>
      </c>
      <c r="FJ257">
        <v>7.7783609399334273</v>
      </c>
      <c r="FK257">
        <v>7.7749119091376002</v>
      </c>
      <c r="FL257">
        <v>7.7724605378994376</v>
      </c>
      <c r="FM257">
        <v>7.7706049538208104</v>
      </c>
      <c r="FN257">
        <v>7.7692855308343232</v>
      </c>
      <c r="FO257">
        <v>7.7687308804863129</v>
      </c>
      <c r="FP257">
        <v>7.7682207861838153</v>
      </c>
      <c r="FQ257">
        <v>7.7678650163390692</v>
      </c>
      <c r="FR257">
        <v>7.7675280365837356</v>
      </c>
      <c r="FS257">
        <v>7.7672213601470874</v>
      </c>
      <c r="FT257">
        <v>7.7671584461666212</v>
      </c>
      <c r="FU257">
        <v>7.7665855767174437</v>
      </c>
      <c r="FV257">
        <v>7.7659041641811726</v>
      </c>
      <c r="FW257">
        <v>7.765060816545077</v>
      </c>
      <c r="FX257">
        <v>7.7638006480309754</v>
      </c>
      <c r="FY257">
        <v>7.7620752705541429</v>
      </c>
      <c r="FZ257">
        <v>7.7598542476892156</v>
      </c>
      <c r="GA257">
        <v>7.7571862183374982</v>
      </c>
      <c r="GB257">
        <v>7.7541819562175807</v>
      </c>
      <c r="GC257">
        <v>7.7508866366075644</v>
      </c>
      <c r="GD257">
        <v>7.7473666697397414</v>
      </c>
      <c r="GE257">
        <v>7.7437695325439506</v>
      </c>
      <c r="GF257">
        <v>7.7400904614331978</v>
      </c>
      <c r="GG257">
        <v>7.7358171656649999</v>
      </c>
      <c r="GH257">
        <v>7.7321625874612261</v>
      </c>
      <c r="GI257">
        <v>7.728728779163907</v>
      </c>
      <c r="GJ257">
        <v>7.7254506616336229</v>
      </c>
      <c r="GK257">
        <v>7.7226535832751697</v>
      </c>
      <c r="GL257">
        <v>7.7203541708119188</v>
      </c>
      <c r="GM257">
        <v>7.7187710809092618</v>
      </c>
      <c r="GN257">
        <v>7.717343563380906</v>
      </c>
      <c r="GO257">
        <v>7.7163199296219647</v>
      </c>
      <c r="GP257">
        <v>7.7157125142318224</v>
      </c>
      <c r="GQ257">
        <v>7.715099946935541</v>
      </c>
      <c r="GR257">
        <v>7.7145191617985436</v>
      </c>
      <c r="GS257">
        <v>7.7137488709353699</v>
      </c>
      <c r="GT257">
        <v>7.7126503794830219</v>
      </c>
      <c r="GU257">
        <v>7.7112813181729942</v>
      </c>
      <c r="GV257">
        <v>7.7094250518852476</v>
      </c>
      <c r="GW257">
        <v>7.7075010324246493</v>
      </c>
      <c r="GX257">
        <v>7.7052077948386088</v>
      </c>
      <c r="GY257">
        <v>7.7031224398227547</v>
      </c>
    </row>
    <row r="258" spans="1:207" x14ac:dyDescent="0.25">
      <c r="A258">
        <f t="shared" si="3"/>
        <v>257</v>
      </c>
      <c r="B258">
        <v>64.107563025210084</v>
      </c>
      <c r="C258">
        <v>64.107563025210084</v>
      </c>
      <c r="D258">
        <v>7.7075958776954874</v>
      </c>
      <c r="E258">
        <v>7.7056408232794773</v>
      </c>
      <c r="F258">
        <v>7.7037322072430721</v>
      </c>
      <c r="G258">
        <v>7.7021443656435009</v>
      </c>
      <c r="H258">
        <v>7.7009246601314381</v>
      </c>
      <c r="I258">
        <v>7.7004381352185236</v>
      </c>
      <c r="J258">
        <v>7.7008218626099341</v>
      </c>
      <c r="K258">
        <v>7.7023685747527209</v>
      </c>
      <c r="L258">
        <v>7.7050124639142306</v>
      </c>
      <c r="M258">
        <v>7.7086729574156454</v>
      </c>
      <c r="N258">
        <v>7.7128848283587086</v>
      </c>
      <c r="O258">
        <v>7.717778507478406</v>
      </c>
      <c r="P258">
        <v>7.7226316997450883</v>
      </c>
      <c r="Q258">
        <v>7.7272594704830677</v>
      </c>
      <c r="R258">
        <v>7.7313199089282296</v>
      </c>
      <c r="S258">
        <v>7.7350617130335566</v>
      </c>
      <c r="T258">
        <v>7.7387050610087051</v>
      </c>
      <c r="U258">
        <v>7.7416896252292506</v>
      </c>
      <c r="V258">
        <v>7.7444305162707856</v>
      </c>
      <c r="W258">
        <v>7.7472343432199224</v>
      </c>
      <c r="X258">
        <v>7.7499708814307224</v>
      </c>
      <c r="Y258">
        <v>7.7526586089373382</v>
      </c>
      <c r="Z258">
        <v>7.7555544541792036</v>
      </c>
      <c r="AA258">
        <v>7.759000565577888</v>
      </c>
      <c r="AB258">
        <v>7.7626349922690299</v>
      </c>
      <c r="AC258">
        <v>7.7669571275253722</v>
      </c>
      <c r="AD258">
        <v>7.7711978575852694</v>
      </c>
      <c r="AE258">
        <v>7.7767190770204024</v>
      </c>
      <c r="AF258">
        <v>7.7823993509452434</v>
      </c>
      <c r="AG258">
        <v>7.788530809984735</v>
      </c>
      <c r="AH258">
        <v>7.7948862242947143</v>
      </c>
      <c r="AI258">
        <v>7.8012916847594509</v>
      </c>
      <c r="AJ258">
        <v>7.8071393624663727</v>
      </c>
      <c r="AK258">
        <v>7.8119584342191839</v>
      </c>
      <c r="AL258">
        <v>7.8164046994467364</v>
      </c>
      <c r="AM258">
        <v>7.8193562271012134</v>
      </c>
      <c r="AN258">
        <v>7.8212702705077506</v>
      </c>
      <c r="AO258">
        <v>7.8225456013371506</v>
      </c>
      <c r="AP258">
        <v>7.823245842601585</v>
      </c>
      <c r="AQ258">
        <v>7.8235917149005756</v>
      </c>
      <c r="AR258">
        <v>7.8240487701769208</v>
      </c>
      <c r="AS258">
        <v>7.8252200860286347</v>
      </c>
      <c r="AT258">
        <v>7.8263653668648576</v>
      </c>
      <c r="AU258">
        <v>7.8280950748571776</v>
      </c>
      <c r="AV258">
        <v>7.8302143438285459</v>
      </c>
      <c r="AW258">
        <v>7.8321710798982851</v>
      </c>
      <c r="AX258">
        <v>7.8344341846173764</v>
      </c>
      <c r="AY258">
        <v>7.8366115597396346</v>
      </c>
      <c r="AZ258">
        <v>7.8386219553916803</v>
      </c>
      <c r="BA258">
        <v>7.8402963700521431</v>
      </c>
      <c r="BB258" s="2">
        <v>7.8416518002146711</v>
      </c>
      <c r="BC258" s="2">
        <v>7.8424907758177476</v>
      </c>
      <c r="BD258" s="2">
        <v>7.8427198122868322</v>
      </c>
      <c r="BE258" s="2">
        <v>7.8425057267260252</v>
      </c>
      <c r="BF258" s="2">
        <v>7.841593447603449</v>
      </c>
      <c r="BG258" s="2">
        <v>7.8401156489573536</v>
      </c>
      <c r="BH258" s="2">
        <v>7.8381249497965273</v>
      </c>
      <c r="BI258" s="2">
        <v>7.8356983996237961</v>
      </c>
      <c r="BJ258" s="2">
        <v>7.8327264747680188</v>
      </c>
      <c r="BK258" s="2">
        <v>7.8292691235461502</v>
      </c>
      <c r="BL258" s="2">
        <v>7.8253334341226308</v>
      </c>
      <c r="BM258" s="2">
        <v>7.8209448955859466</v>
      </c>
      <c r="BN258" s="2">
        <v>7.8162331236435536</v>
      </c>
      <c r="BO258" s="2">
        <v>7.8110722825416881</v>
      </c>
      <c r="BP258" s="2">
        <v>7.8055604765947484</v>
      </c>
      <c r="BQ258" s="2">
        <v>7.7998301410167148</v>
      </c>
      <c r="BR258" s="2">
        <v>7.7936453500675924</v>
      </c>
      <c r="BS258" s="2">
        <v>7.7870951186560351</v>
      </c>
      <c r="BT258" s="2">
        <v>7.7802836415203629</v>
      </c>
      <c r="BU258" s="2">
        <v>7.7732028525678558</v>
      </c>
      <c r="BV258" s="2">
        <v>7.7658645353488112</v>
      </c>
      <c r="BW258" s="2">
        <v>7.7582724256579114</v>
      </c>
      <c r="BX258" s="2">
        <v>7.7504680510501851</v>
      </c>
      <c r="BY258" s="2">
        <v>7.7424584727119088</v>
      </c>
      <c r="BZ258" s="2">
        <v>7.7342514276260896</v>
      </c>
      <c r="CA258" s="2">
        <v>7.725935074167614</v>
      </c>
      <c r="CB258" s="2">
        <v>7.7174472967199081</v>
      </c>
      <c r="CC258" s="2">
        <v>7.7088760196216866</v>
      </c>
      <c r="CD258" s="2">
        <v>7.7002278785141094</v>
      </c>
      <c r="CE258" s="2">
        <v>7.6914841917995016</v>
      </c>
      <c r="CF258" s="2">
        <v>7.6827563313533416</v>
      </c>
      <c r="CG258" s="2">
        <v>7.6740466472097886</v>
      </c>
      <c r="CH258" s="2">
        <v>7.6653917722882339</v>
      </c>
      <c r="CI258" s="2">
        <v>7.6566848717323994</v>
      </c>
      <c r="CJ258" s="2">
        <v>7.6481820167274703</v>
      </c>
      <c r="CK258" s="2">
        <v>7.639820847993585</v>
      </c>
      <c r="CL258" s="2">
        <v>7.6316290668009437</v>
      </c>
      <c r="CM258" s="2">
        <v>7.6236609713867667</v>
      </c>
      <c r="CN258" s="2">
        <v>7.6158690835116456</v>
      </c>
      <c r="CO258" s="2">
        <v>7.6084051650273059</v>
      </c>
      <c r="CP258" s="2">
        <v>7.6011902918462919</v>
      </c>
      <c r="CQ258" s="2">
        <v>7.5943744426388964</v>
      </c>
      <c r="CR258" s="2">
        <v>7.587701086006283</v>
      </c>
      <c r="CS258" s="2">
        <v>7.5815373647278337</v>
      </c>
      <c r="CT258" s="2">
        <v>7.575819114710904</v>
      </c>
      <c r="CU258" s="2">
        <v>7.5705819305560924</v>
      </c>
      <c r="CV258" s="2">
        <v>7.5657276972456726</v>
      </c>
      <c r="CW258" s="2">
        <v>7.5615620994375847</v>
      </c>
      <c r="CX258" s="2">
        <v>7.5579686875600363</v>
      </c>
      <c r="CY258" s="2">
        <v>7.5547886471146892</v>
      </c>
      <c r="CZ258" s="2">
        <v>7.5522153893531829</v>
      </c>
      <c r="DA258" s="19">
        <v>7.5502887422866047</v>
      </c>
      <c r="DB258" s="2">
        <v>7.5488636178712936</v>
      </c>
      <c r="DC258" s="2">
        <v>7.5479765219877963</v>
      </c>
      <c r="DD258" s="2">
        <v>7.5477388784360686</v>
      </c>
      <c r="DE258" s="2">
        <v>7.5479193894521206</v>
      </c>
      <c r="DF258" s="2">
        <v>7.5485529126060928</v>
      </c>
      <c r="DG258" s="2">
        <v>7.5498729562509777</v>
      </c>
      <c r="DH258" s="2">
        <v>7.5515804955710664</v>
      </c>
      <c r="DI258" s="2">
        <v>7.5537724723561714</v>
      </c>
      <c r="DJ258" s="2">
        <v>7.5563881157253903</v>
      </c>
      <c r="DK258" s="2">
        <v>7.5596587073332993</v>
      </c>
      <c r="DL258" s="2">
        <v>7.5630045643214201</v>
      </c>
      <c r="DM258" s="2">
        <v>7.5670486271371287</v>
      </c>
      <c r="DN258" s="2">
        <v>7.5711952841957446</v>
      </c>
      <c r="DO258" s="2">
        <v>7.5760248181750596</v>
      </c>
      <c r="DP258" s="2">
        <v>7.5810719098918096</v>
      </c>
      <c r="DQ258" s="2">
        <v>7.5864119235856533</v>
      </c>
      <c r="DR258" s="2">
        <v>7.5917665718881988</v>
      </c>
      <c r="DS258" s="2">
        <v>7.5978132736784261</v>
      </c>
      <c r="DT258" s="2">
        <v>7.6041980369418631</v>
      </c>
      <c r="DU258" s="2">
        <v>7.6108153698051826</v>
      </c>
      <c r="DV258" s="2">
        <v>7.6177210894570546</v>
      </c>
      <c r="DW258" s="2">
        <v>7.6248829927852464</v>
      </c>
      <c r="DX258" s="2">
        <v>7.6322853154883212</v>
      </c>
      <c r="DY258" s="2">
        <v>7.6399054840268468</v>
      </c>
      <c r="DZ258" s="2">
        <v>7.647642123901111</v>
      </c>
      <c r="EA258" s="2">
        <v>7.6555809732167406</v>
      </c>
      <c r="EB258" s="2">
        <v>7.6636662478377291</v>
      </c>
      <c r="EC258" s="2">
        <v>7.6717838810742141</v>
      </c>
      <c r="ED258" s="2">
        <v>7.6801227834547019</v>
      </c>
      <c r="EE258" s="2">
        <v>7.6883261676201613</v>
      </c>
      <c r="EF258" s="2">
        <v>7.6966145491066156</v>
      </c>
      <c r="EG258" s="2">
        <v>7.7048415861851236</v>
      </c>
      <c r="EH258" s="2">
        <v>7.7130499035053299</v>
      </c>
      <c r="EI258" s="2">
        <v>7.720913924759425</v>
      </c>
      <c r="EJ258" s="2">
        <v>7.7285960934228406</v>
      </c>
      <c r="EK258" s="2">
        <v>7.7361110409126326</v>
      </c>
      <c r="EL258" s="2">
        <v>7.7433155343069284</v>
      </c>
      <c r="EM258" s="2">
        <v>7.7503960359098807</v>
      </c>
      <c r="EN258">
        <v>7.7570530117598704</v>
      </c>
      <c r="EO258">
        <v>7.7634294621647548</v>
      </c>
      <c r="EP258">
        <v>7.7692428840884054</v>
      </c>
      <c r="EQ258">
        <v>7.7746866238879733</v>
      </c>
      <c r="ER258">
        <v>7.7798079077927866</v>
      </c>
      <c r="ES258">
        <v>7.7842415104114178</v>
      </c>
      <c r="ET258">
        <v>7.7886787444855283</v>
      </c>
      <c r="EU258">
        <v>7.7924955203651534</v>
      </c>
      <c r="EV258">
        <v>7.7958625170020666</v>
      </c>
      <c r="EW258">
        <v>7.7985305954436122</v>
      </c>
      <c r="EX258">
        <v>7.8005339126107458</v>
      </c>
      <c r="EY258">
        <v>7.8018701132493717</v>
      </c>
      <c r="EZ258">
        <v>7.8024945827060623</v>
      </c>
      <c r="FA258">
        <v>7.8024393754146208</v>
      </c>
      <c r="FB258">
        <v>7.8017481578347834</v>
      </c>
      <c r="FC258">
        <v>7.80032842963299</v>
      </c>
      <c r="FD258">
        <v>7.798288881831775</v>
      </c>
      <c r="FE258">
        <v>7.7957346770669389</v>
      </c>
      <c r="FF258">
        <v>7.7926038633781047</v>
      </c>
      <c r="FG258">
        <v>7.7891006044925284</v>
      </c>
      <c r="FH258">
        <v>7.7854420762752108</v>
      </c>
      <c r="FI258">
        <v>7.7818409493995819</v>
      </c>
      <c r="FJ258">
        <v>7.7787051868720001</v>
      </c>
      <c r="FK258">
        <v>7.775762336824898</v>
      </c>
      <c r="FL258">
        <v>7.7734474226026986</v>
      </c>
      <c r="FM258">
        <v>7.7716193373920373</v>
      </c>
      <c r="FN258">
        <v>7.770318817617639</v>
      </c>
      <c r="FO258">
        <v>7.7691815809455518</v>
      </c>
      <c r="FP258">
        <v>7.7686750887282257</v>
      </c>
      <c r="FQ258">
        <v>7.7681606307187083</v>
      </c>
      <c r="FR258">
        <v>7.7677981721215472</v>
      </c>
      <c r="FS258">
        <v>7.7674475664022937</v>
      </c>
      <c r="FT258">
        <v>7.7673225016717584</v>
      </c>
      <c r="FU258">
        <v>7.7667817490826883</v>
      </c>
      <c r="FV258">
        <v>7.7659806571011556</v>
      </c>
      <c r="FW258">
        <v>7.7651183393022976</v>
      </c>
      <c r="FX258">
        <v>7.763829582814143</v>
      </c>
      <c r="FY258">
        <v>7.7620742651453547</v>
      </c>
      <c r="FZ258">
        <v>7.7598382732830693</v>
      </c>
      <c r="GA258">
        <v>7.7570847842015462</v>
      </c>
      <c r="GB258">
        <v>7.7540543221336407</v>
      </c>
      <c r="GC258">
        <v>7.7507408717507706</v>
      </c>
      <c r="GD258">
        <v>7.7472106935928382</v>
      </c>
      <c r="GE258">
        <v>7.743793740298285</v>
      </c>
      <c r="GF258">
        <v>7.7401385065164723</v>
      </c>
      <c r="GG258">
        <v>7.7363227077036321</v>
      </c>
      <c r="GH258">
        <v>7.7327879207623864</v>
      </c>
      <c r="GI258">
        <v>7.7295333509245081</v>
      </c>
      <c r="GJ258">
        <v>7.7265213424901704</v>
      </c>
      <c r="GK258">
        <v>7.7237406718400523</v>
      </c>
      <c r="GL258">
        <v>7.7211355451842971</v>
      </c>
      <c r="GM258">
        <v>7.7189899140785707</v>
      </c>
      <c r="GN258">
        <v>7.7174301170950823</v>
      </c>
      <c r="GO258">
        <v>7.7163218560078981</v>
      </c>
      <c r="GP258">
        <v>7.7153899994447963</v>
      </c>
      <c r="GQ258">
        <v>7.714536196614838</v>
      </c>
      <c r="GR258">
        <v>7.7134949889129629</v>
      </c>
      <c r="GS258">
        <v>7.7124427970446474</v>
      </c>
      <c r="GT258">
        <v>7.7112370023558237</v>
      </c>
      <c r="GU258">
        <v>7.7099223200820628</v>
      </c>
      <c r="GV258">
        <v>7.7086763363832507</v>
      </c>
      <c r="GW258">
        <v>7.706832940755862</v>
      </c>
      <c r="GX258">
        <v>7.7047985238433334</v>
      </c>
      <c r="GY258">
        <v>7.7026687963047458</v>
      </c>
    </row>
    <row r="259" spans="1:207" x14ac:dyDescent="0.25">
      <c r="A259">
        <f t="shared" si="3"/>
        <v>258</v>
      </c>
      <c r="B259">
        <v>64.357983193277306</v>
      </c>
      <c r="C259">
        <v>64.357983193277306</v>
      </c>
      <c r="D259">
        <v>7.7065533032917353</v>
      </c>
      <c r="E259">
        <v>7.7050038667666634</v>
      </c>
      <c r="F259">
        <v>7.7034094883203039</v>
      </c>
      <c r="G259">
        <v>7.7019027446296846</v>
      </c>
      <c r="H259">
        <v>7.7014848066372554</v>
      </c>
      <c r="I259">
        <v>7.7012624775534633</v>
      </c>
      <c r="J259">
        <v>7.7019012520757286</v>
      </c>
      <c r="K259">
        <v>7.7034252549282973</v>
      </c>
      <c r="L259">
        <v>7.7060105030089039</v>
      </c>
      <c r="M259">
        <v>7.7093949293288393</v>
      </c>
      <c r="N259">
        <v>7.7129905682253144</v>
      </c>
      <c r="O259">
        <v>7.7175363129037642</v>
      </c>
      <c r="P259">
        <v>7.7222574137968332</v>
      </c>
      <c r="Q259">
        <v>7.7269158941147076</v>
      </c>
      <c r="R259">
        <v>7.7305896639095764</v>
      </c>
      <c r="S259">
        <v>7.7342901067828977</v>
      </c>
      <c r="T259">
        <v>7.7376974739774163</v>
      </c>
      <c r="U259">
        <v>7.7409101442123038</v>
      </c>
      <c r="V259">
        <v>7.7438715915549778</v>
      </c>
      <c r="W259">
        <v>7.7471876837705098</v>
      </c>
      <c r="X259">
        <v>7.7499975564012518</v>
      </c>
      <c r="Y259">
        <v>7.7528045313639229</v>
      </c>
      <c r="Z259">
        <v>7.755889374588457</v>
      </c>
      <c r="AA259">
        <v>7.7592137205919434</v>
      </c>
      <c r="AB259">
        <v>7.7629111900885661</v>
      </c>
      <c r="AC259">
        <v>7.7672567135185311</v>
      </c>
      <c r="AD259">
        <v>7.7720132084228428</v>
      </c>
      <c r="AE259">
        <v>7.7769057208259129</v>
      </c>
      <c r="AF259">
        <v>7.7824528672844284</v>
      </c>
      <c r="AG259">
        <v>7.7885863453753554</v>
      </c>
      <c r="AH259">
        <v>7.7947801140990292</v>
      </c>
      <c r="AI259">
        <v>7.8010022679500244</v>
      </c>
      <c r="AJ259">
        <v>7.8062373008245691</v>
      </c>
      <c r="AK259">
        <v>7.8114474249476249</v>
      </c>
      <c r="AL259">
        <v>7.815243250363733</v>
      </c>
      <c r="AM259">
        <v>7.8181762242916113</v>
      </c>
      <c r="AN259">
        <v>7.8203890176815989</v>
      </c>
      <c r="AO259">
        <v>7.8217137199879687</v>
      </c>
      <c r="AP259">
        <v>7.8230563113188447</v>
      </c>
      <c r="AQ259">
        <v>7.8234510156483674</v>
      </c>
      <c r="AR259">
        <v>7.8239277040877093</v>
      </c>
      <c r="AS259">
        <v>7.8251597647067497</v>
      </c>
      <c r="AT259">
        <v>7.8267222662588622</v>
      </c>
      <c r="AU259">
        <v>7.8285147483820436</v>
      </c>
      <c r="AV259">
        <v>7.8302730041845336</v>
      </c>
      <c r="AW259">
        <v>7.8324320082364123</v>
      </c>
      <c r="AX259">
        <v>7.8346631547042804</v>
      </c>
      <c r="AY259">
        <v>7.8367543263395394</v>
      </c>
      <c r="AZ259">
        <v>7.8385843548202594</v>
      </c>
      <c r="BA259">
        <v>7.8402076401189387</v>
      </c>
      <c r="BB259" s="2">
        <v>7.8415779144053683</v>
      </c>
      <c r="BC259" s="2">
        <v>7.8424113121114836</v>
      </c>
      <c r="BD259" s="2">
        <v>7.8426666885549263</v>
      </c>
      <c r="BE259" s="2">
        <v>7.8423423437700528</v>
      </c>
      <c r="BF259" s="2">
        <v>7.8414505398583039</v>
      </c>
      <c r="BG259" s="2">
        <v>7.8400186820004798</v>
      </c>
      <c r="BH259" s="2">
        <v>7.8380596394738351</v>
      </c>
      <c r="BI259" s="2">
        <v>7.8356622989026956</v>
      </c>
      <c r="BJ259" s="2">
        <v>7.8327212073458963</v>
      </c>
      <c r="BK259" s="2">
        <v>7.829291184732539</v>
      </c>
      <c r="BL259" s="2">
        <v>7.8254091975835447</v>
      </c>
      <c r="BM259" s="2">
        <v>7.8210499710771204</v>
      </c>
      <c r="BN259" s="2">
        <v>7.8163708938568783</v>
      </c>
      <c r="BO259" s="2">
        <v>7.8112386830359659</v>
      </c>
      <c r="BP259" s="2">
        <v>7.8057513273303609</v>
      </c>
      <c r="BQ259" s="2">
        <v>7.7999925125326044</v>
      </c>
      <c r="BR259" s="2">
        <v>7.7938045179719717</v>
      </c>
      <c r="BS259" s="2">
        <v>7.7872940943430464</v>
      </c>
      <c r="BT259" s="2">
        <v>7.7804999328661024</v>
      </c>
      <c r="BU259" s="2">
        <v>7.7735133732401662</v>
      </c>
      <c r="BV259" s="2">
        <v>7.7661877773286729</v>
      </c>
      <c r="BW259" s="2">
        <v>7.7586003990292056</v>
      </c>
      <c r="BX259" s="2">
        <v>7.7507989599515561</v>
      </c>
      <c r="BY259" s="2">
        <v>7.742778490162407</v>
      </c>
      <c r="BZ259" s="2">
        <v>7.7344703868283169</v>
      </c>
      <c r="CA259" s="2">
        <v>7.7261472419577713</v>
      </c>
      <c r="CB259" s="2">
        <v>7.7175977323739122</v>
      </c>
      <c r="CC259" s="2">
        <v>7.7089746441282383</v>
      </c>
      <c r="CD259" s="2">
        <v>7.700266914670209</v>
      </c>
      <c r="CE259" s="2">
        <v>7.6914794110170792</v>
      </c>
      <c r="CF259" s="2">
        <v>7.6826881995638399</v>
      </c>
      <c r="CG259" s="2">
        <v>7.6739078353621224</v>
      </c>
      <c r="CH259" s="2">
        <v>7.6651896071115866</v>
      </c>
      <c r="CI259" s="2">
        <v>7.6564627054899521</v>
      </c>
      <c r="CJ259" s="2">
        <v>7.6478773332478669</v>
      </c>
      <c r="CK259" s="2">
        <v>7.6394424568639261</v>
      </c>
      <c r="CL259" s="2">
        <v>7.6311530396674518</v>
      </c>
      <c r="CM259" s="2">
        <v>7.6230630601789038</v>
      </c>
      <c r="CN259" s="2">
        <v>7.6151829138489164</v>
      </c>
      <c r="CO259" s="2">
        <v>7.6075775648510584</v>
      </c>
      <c r="CP259" s="2">
        <v>7.6002636169114828</v>
      </c>
      <c r="CQ259" s="2">
        <v>7.593303970980962</v>
      </c>
      <c r="CR259" s="2">
        <v>7.5865822493552484</v>
      </c>
      <c r="CS259" s="2">
        <v>7.5802915319907767</v>
      </c>
      <c r="CT259" s="2">
        <v>7.5744689547652451</v>
      </c>
      <c r="CU259" s="2">
        <v>7.5691203306567836</v>
      </c>
      <c r="CV259" s="2">
        <v>7.5642431461813642</v>
      </c>
      <c r="CW259" s="2">
        <v>7.5600532777786746</v>
      </c>
      <c r="CX259" s="2">
        <v>7.5563203775000476</v>
      </c>
      <c r="CY259" s="2">
        <v>7.5531511883977247</v>
      </c>
      <c r="CZ259" s="2">
        <v>7.5505478403291137</v>
      </c>
      <c r="DA259" s="19">
        <v>7.5485663431209353</v>
      </c>
      <c r="DB259" s="2">
        <v>7.5471178123487439</v>
      </c>
      <c r="DC259" s="2">
        <v>7.5463395180684056</v>
      </c>
      <c r="DD259" s="2">
        <v>7.5459203118602369</v>
      </c>
      <c r="DE259" s="2">
        <v>7.5462265696886996</v>
      </c>
      <c r="DF259" s="2">
        <v>7.5469363092161803</v>
      </c>
      <c r="DG259" s="2">
        <v>7.5482549782223858</v>
      </c>
      <c r="DH259" s="2">
        <v>7.5500510683743052</v>
      </c>
      <c r="DI259" s="2">
        <v>7.5523296317520794</v>
      </c>
      <c r="DJ259" s="2">
        <v>7.555061781645966</v>
      </c>
      <c r="DK259" s="2">
        <v>7.5581780108006553</v>
      </c>
      <c r="DL259" s="2">
        <v>7.5616311540563572</v>
      </c>
      <c r="DM259" s="2">
        <v>7.5658290321846327</v>
      </c>
      <c r="DN259" s="2">
        <v>7.5701277217973963</v>
      </c>
      <c r="DO259" s="2">
        <v>7.5750887909467668</v>
      </c>
      <c r="DP259" s="2">
        <v>7.5802535014015158</v>
      </c>
      <c r="DQ259" s="2">
        <v>7.5858288403862142</v>
      </c>
      <c r="DR259" s="2">
        <v>7.5917054091437377</v>
      </c>
      <c r="DS259" s="2">
        <v>7.5978041856251872</v>
      </c>
      <c r="DT259" s="2">
        <v>7.6043300331159474</v>
      </c>
      <c r="DU259" s="2">
        <v>7.611163147259199</v>
      </c>
      <c r="DV259" s="2">
        <v>7.6182422246735149</v>
      </c>
      <c r="DW259" s="2">
        <v>7.6256065905079229</v>
      </c>
      <c r="DX259" s="2">
        <v>7.6333143901107388</v>
      </c>
      <c r="DY259" s="2">
        <v>7.641094478669145</v>
      </c>
      <c r="DZ259" s="2">
        <v>7.6490045394541433</v>
      </c>
      <c r="EA259" s="2">
        <v>7.6570707404871943</v>
      </c>
      <c r="EB259" s="2">
        <v>7.6652929501476974</v>
      </c>
      <c r="EC259" s="2">
        <v>7.6736513503734711</v>
      </c>
      <c r="ED259" s="2">
        <v>7.6819605548375867</v>
      </c>
      <c r="EE259" s="2">
        <v>7.6903141560734083</v>
      </c>
      <c r="EF259" s="2">
        <v>7.6985163365475708</v>
      </c>
      <c r="EG259" s="2">
        <v>7.7067397389183769</v>
      </c>
      <c r="EH259" s="2">
        <v>7.7149667815162273</v>
      </c>
      <c r="EI259" s="2">
        <v>7.7229098270893601</v>
      </c>
      <c r="EJ259" s="2">
        <v>7.7306107431857756</v>
      </c>
      <c r="EK259" s="2">
        <v>7.7381337053780372</v>
      </c>
      <c r="EL259" s="2">
        <v>7.7452780278359592</v>
      </c>
      <c r="EM259" s="2">
        <v>7.7522808904340694</v>
      </c>
      <c r="EN259">
        <v>7.7588111497842478</v>
      </c>
      <c r="EO259">
        <v>7.7648683963256397</v>
      </c>
      <c r="EP259">
        <v>7.7706873565243662</v>
      </c>
      <c r="EQ259">
        <v>7.7760873252457214</v>
      </c>
      <c r="ER259">
        <v>7.7809975245238476</v>
      </c>
      <c r="ES259">
        <v>7.7858527707542793</v>
      </c>
      <c r="ET259">
        <v>7.7899727061504667</v>
      </c>
      <c r="EU259">
        <v>7.7939275693454739</v>
      </c>
      <c r="EV259">
        <v>7.7973361588517269</v>
      </c>
      <c r="EW259">
        <v>7.8000746610927099</v>
      </c>
      <c r="EX259">
        <v>7.8019750612476839</v>
      </c>
      <c r="EY259">
        <v>7.803153220862419</v>
      </c>
      <c r="EZ259">
        <v>7.8035614638848676</v>
      </c>
      <c r="FA259">
        <v>7.8033185546332904</v>
      </c>
      <c r="FB259">
        <v>7.8023402912789459</v>
      </c>
      <c r="FC259">
        <v>7.8002673304841803</v>
      </c>
      <c r="FD259">
        <v>7.7980560968428323</v>
      </c>
      <c r="FE259">
        <v>7.7957815293205224</v>
      </c>
      <c r="FF259">
        <v>7.7926038144364256</v>
      </c>
      <c r="FG259">
        <v>7.7891293145524951</v>
      </c>
      <c r="FH259">
        <v>7.7855629658748233</v>
      </c>
      <c r="FI259">
        <v>7.7821038373054261</v>
      </c>
      <c r="FJ259">
        <v>7.7790479538594024</v>
      </c>
      <c r="FK259">
        <v>7.7764702810760857</v>
      </c>
      <c r="FL259">
        <v>7.7742487652266101</v>
      </c>
      <c r="FM259">
        <v>7.7724829889687967</v>
      </c>
      <c r="FN259">
        <v>7.7711694277053214</v>
      </c>
      <c r="FO259">
        <v>7.7699434716788014</v>
      </c>
      <c r="FP259">
        <v>7.7691876523223922</v>
      </c>
      <c r="FQ259">
        <v>7.7686015409019991</v>
      </c>
      <c r="FR259">
        <v>7.7682188126483878</v>
      </c>
      <c r="FS259">
        <v>7.7678433294126776</v>
      </c>
      <c r="FT259">
        <v>7.7675671762879412</v>
      </c>
      <c r="FU259">
        <v>7.7670669019545802</v>
      </c>
      <c r="FV259">
        <v>7.7661767266653499</v>
      </c>
      <c r="FW259">
        <v>7.7652316098158369</v>
      </c>
      <c r="FX259">
        <v>7.7638734802903686</v>
      </c>
      <c r="FY259">
        <v>7.7620707954797279</v>
      </c>
      <c r="FZ259">
        <v>7.7597935287733009</v>
      </c>
      <c r="GA259">
        <v>7.7570215007678742</v>
      </c>
      <c r="GB259">
        <v>7.7539648977987916</v>
      </c>
      <c r="GC259">
        <v>7.7506432001317664</v>
      </c>
      <c r="GD259">
        <v>7.7471295981454933</v>
      </c>
      <c r="GE259">
        <v>7.7436860075423857</v>
      </c>
      <c r="GF259">
        <v>7.7400314978503397</v>
      </c>
      <c r="GG259">
        <v>7.7366373768011503</v>
      </c>
      <c r="GH259">
        <v>7.7331454088455027</v>
      </c>
      <c r="GI259">
        <v>7.7297419794281206</v>
      </c>
      <c r="GJ259">
        <v>7.7267030603928122</v>
      </c>
      <c r="GK259">
        <v>7.7238936908625062</v>
      </c>
      <c r="GL259">
        <v>7.7216489272133053</v>
      </c>
      <c r="GM259">
        <v>7.7195490067767789</v>
      </c>
      <c r="GN259">
        <v>7.7178626469459939</v>
      </c>
      <c r="GO259">
        <v>7.7165016208992361</v>
      </c>
      <c r="GP259">
        <v>7.7153691877764778</v>
      </c>
      <c r="GQ259">
        <v>7.7143312986872266</v>
      </c>
      <c r="GR259">
        <v>7.7133392856278586</v>
      </c>
      <c r="GS259">
        <v>7.7122164011556569</v>
      </c>
      <c r="GT259">
        <v>7.7109279764697449</v>
      </c>
      <c r="GU259">
        <v>7.7092694052201436</v>
      </c>
      <c r="GV259">
        <v>7.7075297986919242</v>
      </c>
      <c r="GW259">
        <v>7.7058761295225056</v>
      </c>
      <c r="GX259">
        <v>7.7043809791027327</v>
      </c>
      <c r="GY259">
        <v>7.7022333599451134</v>
      </c>
    </row>
    <row r="260" spans="1:207" x14ac:dyDescent="0.25">
      <c r="A260">
        <f t="shared" ref="A260:A323" si="4">A259+1</f>
        <v>259</v>
      </c>
      <c r="B260">
        <v>64.608403361344543</v>
      </c>
      <c r="C260">
        <v>64.608403361344543</v>
      </c>
      <c r="D260">
        <v>7.7064146138462748</v>
      </c>
      <c r="E260">
        <v>7.7044702456037832</v>
      </c>
      <c r="F260">
        <v>7.7029660292276736</v>
      </c>
      <c r="G260">
        <v>7.7015990425609209</v>
      </c>
      <c r="H260">
        <v>7.7005715806791679</v>
      </c>
      <c r="I260">
        <v>7.700497512259358</v>
      </c>
      <c r="J260">
        <v>7.7011562781491234</v>
      </c>
      <c r="K260">
        <v>7.7027998116173624</v>
      </c>
      <c r="L260">
        <v>7.7054600528764974</v>
      </c>
      <c r="M260">
        <v>7.7088708247444657</v>
      </c>
      <c r="N260">
        <v>7.7131456746149274</v>
      </c>
      <c r="O260">
        <v>7.7173746545037973</v>
      </c>
      <c r="P260">
        <v>7.7219129889756308</v>
      </c>
      <c r="Q260">
        <v>7.7265288988657526</v>
      </c>
      <c r="R260">
        <v>7.73090359543004</v>
      </c>
      <c r="S260">
        <v>7.7347343404638389</v>
      </c>
      <c r="T260">
        <v>7.7379931068442769</v>
      </c>
      <c r="U260">
        <v>7.7411543606999613</v>
      </c>
      <c r="V260">
        <v>7.7442478566872506</v>
      </c>
      <c r="W260">
        <v>7.7469746270629329</v>
      </c>
      <c r="X260">
        <v>7.7498649646874469</v>
      </c>
      <c r="Y260">
        <v>7.7528606451817019</v>
      </c>
      <c r="Z260">
        <v>7.756109269180202</v>
      </c>
      <c r="AA260">
        <v>7.7593195735468381</v>
      </c>
      <c r="AB260">
        <v>7.7630431230759731</v>
      </c>
      <c r="AC260">
        <v>7.7669850071007964</v>
      </c>
      <c r="AD260">
        <v>7.7715784467105511</v>
      </c>
      <c r="AE260">
        <v>7.7765900815009283</v>
      </c>
      <c r="AF260">
        <v>7.7823338489635967</v>
      </c>
      <c r="AG260">
        <v>7.7885280630775631</v>
      </c>
      <c r="AH260">
        <v>7.7946602121269262</v>
      </c>
      <c r="AI260">
        <v>7.8007500786617383</v>
      </c>
      <c r="AJ260">
        <v>7.8065117577930074</v>
      </c>
      <c r="AK260">
        <v>7.8116835228312436</v>
      </c>
      <c r="AL260">
        <v>7.8156161079775597</v>
      </c>
      <c r="AM260">
        <v>7.8187485625532682</v>
      </c>
      <c r="AN260">
        <v>7.8206534685096134</v>
      </c>
      <c r="AO260">
        <v>7.8219828819121231</v>
      </c>
      <c r="AP260">
        <v>7.8227371981173812</v>
      </c>
      <c r="AQ260">
        <v>7.8232607789935393</v>
      </c>
      <c r="AR260">
        <v>7.8238217835196684</v>
      </c>
      <c r="AS260">
        <v>7.8246091887478748</v>
      </c>
      <c r="AT260">
        <v>7.8260204471869388</v>
      </c>
      <c r="AU260">
        <v>7.8277669649234189</v>
      </c>
      <c r="AV260">
        <v>7.8298037784025567</v>
      </c>
      <c r="AW260">
        <v>7.8321642738558852</v>
      </c>
      <c r="AX260">
        <v>7.8343411905357669</v>
      </c>
      <c r="AY260">
        <v>7.836460479289161</v>
      </c>
      <c r="AZ260">
        <v>7.8383329745924133</v>
      </c>
      <c r="BA260">
        <v>7.8399819485200002</v>
      </c>
      <c r="BB260" s="2">
        <v>7.8413435782521637</v>
      </c>
      <c r="BC260" s="2">
        <v>7.8421628583168577</v>
      </c>
      <c r="BD260" s="2">
        <v>7.8424406364070833</v>
      </c>
      <c r="BE260" s="2">
        <v>7.841984272369861</v>
      </c>
      <c r="BF260" s="2">
        <v>7.8411108804705423</v>
      </c>
      <c r="BG260" s="2">
        <v>7.8397269552038757</v>
      </c>
      <c r="BH260" s="2">
        <v>7.8377977446893743</v>
      </c>
      <c r="BI260" s="2">
        <v>7.835396040996371</v>
      </c>
      <c r="BJ260" s="2">
        <v>7.8324758930427381</v>
      </c>
      <c r="BK260" s="2">
        <v>7.8290733610975209</v>
      </c>
      <c r="BL260" s="2">
        <v>7.8252517417987209</v>
      </c>
      <c r="BM260" s="2">
        <v>7.82094258991917</v>
      </c>
      <c r="BN260" s="2">
        <v>7.8162756449948594</v>
      </c>
      <c r="BO260" s="2">
        <v>7.8111775924029656</v>
      </c>
      <c r="BP260" s="2">
        <v>7.8057099976500623</v>
      </c>
      <c r="BQ260" s="2">
        <v>7.7998363811202216</v>
      </c>
      <c r="BR260" s="2">
        <v>7.7936395598625889</v>
      </c>
      <c r="BS260" s="2">
        <v>7.7871728922905277</v>
      </c>
      <c r="BT260" s="2">
        <v>7.7803807150197439</v>
      </c>
      <c r="BU260" s="2">
        <v>7.7733819160235624</v>
      </c>
      <c r="BV260" s="2">
        <v>7.7660421558043211</v>
      </c>
      <c r="BW260" s="2">
        <v>7.7584496801898259</v>
      </c>
      <c r="BX260" s="2">
        <v>7.7506310174100754</v>
      </c>
      <c r="BY260" s="2">
        <v>7.7425911216960763</v>
      </c>
      <c r="BZ260" s="2">
        <v>7.7342788922208756</v>
      </c>
      <c r="CA260" s="2">
        <v>7.7258906338376114</v>
      </c>
      <c r="CB260" s="2">
        <v>7.7172958367452802</v>
      </c>
      <c r="CC260" s="2">
        <v>7.7085986301512568</v>
      </c>
      <c r="CD260" s="2">
        <v>7.6998098447320418</v>
      </c>
      <c r="CE260" s="2">
        <v>7.6909825699414913</v>
      </c>
      <c r="CF260" s="2">
        <v>7.6821177774533984</v>
      </c>
      <c r="CG260" s="2">
        <v>7.6732570739643018</v>
      </c>
      <c r="CH260" s="2">
        <v>7.6644467234358586</v>
      </c>
      <c r="CI260" s="2">
        <v>7.6557733221761337</v>
      </c>
      <c r="CJ260" s="2">
        <v>7.6471258819467591</v>
      </c>
      <c r="CK260" s="2">
        <v>7.6386257831183553</v>
      </c>
      <c r="CL260" s="2">
        <v>7.6302682155747519</v>
      </c>
      <c r="CM260" s="2">
        <v>7.6220824953984243</v>
      </c>
      <c r="CN260" s="2">
        <v>7.6141716901395542</v>
      </c>
      <c r="CO260" s="2">
        <v>7.606457870835265</v>
      </c>
      <c r="CP260" s="2">
        <v>7.5991123411444397</v>
      </c>
      <c r="CQ260" s="2">
        <v>7.5920320680070326</v>
      </c>
      <c r="CR260" s="2">
        <v>7.5853883931536226</v>
      </c>
      <c r="CS260" s="2">
        <v>7.5790667319479361</v>
      </c>
      <c r="CT260" s="2">
        <v>7.5731916620000934</v>
      </c>
      <c r="CU260" s="2">
        <v>7.5677586752040318</v>
      </c>
      <c r="CV260" s="2">
        <v>7.56290940976666</v>
      </c>
      <c r="CW260" s="2">
        <v>7.5585538458211641</v>
      </c>
      <c r="CX260" s="2">
        <v>7.5546015010633107</v>
      </c>
      <c r="CY260" s="2">
        <v>7.5514259106099626</v>
      </c>
      <c r="CZ260" s="2">
        <v>7.5488345999839241</v>
      </c>
      <c r="DA260" s="19">
        <v>7.5467646472011944</v>
      </c>
      <c r="DB260" s="2">
        <v>7.54530818338357</v>
      </c>
      <c r="DC260" s="2">
        <v>7.5445647333803931</v>
      </c>
      <c r="DD260" s="2">
        <v>7.5440279966839601</v>
      </c>
      <c r="DE260" s="2">
        <v>7.5443861325674098</v>
      </c>
      <c r="DF260" s="2">
        <v>7.5451618034432073</v>
      </c>
      <c r="DG260" s="2">
        <v>7.546371379613527</v>
      </c>
      <c r="DH260" s="2">
        <v>7.5481885391026298</v>
      </c>
      <c r="DI260" s="2">
        <v>7.5504859399909918</v>
      </c>
      <c r="DJ260" s="2">
        <v>7.5532915024124163</v>
      </c>
      <c r="DK260" s="2">
        <v>7.5562599334046654</v>
      </c>
      <c r="DL260" s="2">
        <v>7.5600440304455088</v>
      </c>
      <c r="DM260" s="2">
        <v>7.5641537967867443</v>
      </c>
      <c r="DN260" s="2">
        <v>7.5688345834795401</v>
      </c>
      <c r="DO260" s="2">
        <v>7.5737506850007117</v>
      </c>
      <c r="DP260" s="2">
        <v>7.5790954273824802</v>
      </c>
      <c r="DQ260" s="2">
        <v>7.5849344515443988</v>
      </c>
      <c r="DR260" s="2">
        <v>7.5914222324441401</v>
      </c>
      <c r="DS260" s="2">
        <v>7.5976793890048846</v>
      </c>
      <c r="DT260" s="2">
        <v>7.6043785175470786</v>
      </c>
      <c r="DU260" s="2">
        <v>7.6114644209574323</v>
      </c>
      <c r="DV260" s="2">
        <v>7.6187534181595797</v>
      </c>
      <c r="DW260" s="2">
        <v>7.6263319322401841</v>
      </c>
      <c r="DX260" s="2">
        <v>7.634172156877689</v>
      </c>
      <c r="DY260" s="2">
        <v>7.6420988125787037</v>
      </c>
      <c r="DZ260" s="2">
        <v>7.6502527230067514</v>
      </c>
      <c r="EA260" s="2">
        <v>7.6585291005363301</v>
      </c>
      <c r="EB260" s="2">
        <v>7.6669076509223606</v>
      </c>
      <c r="EC260" s="2">
        <v>7.67539860007959</v>
      </c>
      <c r="ED260" s="2">
        <v>7.6837914092422537</v>
      </c>
      <c r="EE260" s="2">
        <v>7.6922708397253299</v>
      </c>
      <c r="EF260" s="2">
        <v>7.7005613062820126</v>
      </c>
      <c r="EG260" s="2">
        <v>7.7087713722608129</v>
      </c>
      <c r="EH260" s="2">
        <v>7.7169094968143073</v>
      </c>
      <c r="EI260" s="2">
        <v>7.7249305549870924</v>
      </c>
      <c r="EJ260" s="2">
        <v>7.7326530145526382</v>
      </c>
      <c r="EK260" s="2">
        <v>7.7401442355192724</v>
      </c>
      <c r="EL260" s="2">
        <v>7.7472423952396197</v>
      </c>
      <c r="EM260" s="2">
        <v>7.7540391915521374</v>
      </c>
      <c r="EN260">
        <v>7.7603853121832191</v>
      </c>
      <c r="EO260">
        <v>7.7661334193010862</v>
      </c>
      <c r="EP260">
        <v>7.7718695353939804</v>
      </c>
      <c r="EQ260">
        <v>7.7771747579485986</v>
      </c>
      <c r="ER260">
        <v>7.7819325244835849</v>
      </c>
      <c r="ES260">
        <v>7.7869199059648828</v>
      </c>
      <c r="ET260">
        <v>7.7909699637890322</v>
      </c>
      <c r="EU260">
        <v>7.7950506724000546</v>
      </c>
      <c r="EV260">
        <v>7.7985612175729297</v>
      </c>
      <c r="EW260">
        <v>7.8014716056104314</v>
      </c>
      <c r="EX260">
        <v>7.8034295505703222</v>
      </c>
      <c r="EY260">
        <v>7.8044989396414186</v>
      </c>
      <c r="EZ260">
        <v>7.8047147275220317</v>
      </c>
      <c r="FA260">
        <v>7.8042082942621054</v>
      </c>
      <c r="FB260">
        <v>7.8029278309947472</v>
      </c>
      <c r="FC260">
        <v>7.8011455809572743</v>
      </c>
      <c r="FD260">
        <v>7.7987503873454704</v>
      </c>
      <c r="FE260">
        <v>7.7957936103849184</v>
      </c>
      <c r="FF260">
        <v>7.7925848364563288</v>
      </c>
      <c r="FG260">
        <v>7.7891841110021378</v>
      </c>
      <c r="FH260">
        <v>7.7857544737830846</v>
      </c>
      <c r="FI260">
        <v>7.782459428945363</v>
      </c>
      <c r="FJ260">
        <v>7.7793976223353161</v>
      </c>
      <c r="FK260">
        <v>7.7768705318679912</v>
      </c>
      <c r="FL260">
        <v>7.7746798265700736</v>
      </c>
      <c r="FM260">
        <v>7.7729556698081712</v>
      </c>
      <c r="FN260">
        <v>7.7716171872179256</v>
      </c>
      <c r="FO260">
        <v>7.7706654526222154</v>
      </c>
      <c r="FP260">
        <v>7.7696902690408569</v>
      </c>
      <c r="FQ260">
        <v>7.7691109480260234</v>
      </c>
      <c r="FR260">
        <v>7.7687142171228638</v>
      </c>
      <c r="FS260">
        <v>7.7683310895055211</v>
      </c>
      <c r="FT260">
        <v>7.7678666325965029</v>
      </c>
      <c r="FU260">
        <v>7.7674063803751032</v>
      </c>
      <c r="FV260">
        <v>7.7664773823473228</v>
      </c>
      <c r="FW260">
        <v>7.7654242412747294</v>
      </c>
      <c r="FX260">
        <v>7.7639848163070058</v>
      </c>
      <c r="FY260">
        <v>7.7621293023462439</v>
      </c>
      <c r="FZ260">
        <v>7.7598007928387576</v>
      </c>
      <c r="GA260">
        <v>7.7570480760152796</v>
      </c>
      <c r="GB260">
        <v>7.75396567434949</v>
      </c>
      <c r="GC260">
        <v>7.7506373623883444</v>
      </c>
      <c r="GD260">
        <v>7.7471459333033152</v>
      </c>
      <c r="GE260">
        <v>7.7435390861511344</v>
      </c>
      <c r="GF260">
        <v>7.7398684478743141</v>
      </c>
      <c r="GG260">
        <v>7.7365930007207488</v>
      </c>
      <c r="GH260">
        <v>7.733082404200009</v>
      </c>
      <c r="GI260">
        <v>7.7295172610322158</v>
      </c>
      <c r="GJ260">
        <v>7.7263321596147598</v>
      </c>
      <c r="GK260">
        <v>7.7235161892187572</v>
      </c>
      <c r="GL260">
        <v>7.7210948672481097</v>
      </c>
      <c r="GM260">
        <v>7.7193643068252138</v>
      </c>
      <c r="GN260">
        <v>7.7180839260580001</v>
      </c>
      <c r="GO260">
        <v>7.7168118310610678</v>
      </c>
      <c r="GP260">
        <v>7.7156360001456772</v>
      </c>
      <c r="GQ260">
        <v>7.7145623505875509</v>
      </c>
      <c r="GR260">
        <v>7.7137729957359378</v>
      </c>
      <c r="GS260">
        <v>7.712654979291373</v>
      </c>
      <c r="GT260">
        <v>7.7112382298914772</v>
      </c>
      <c r="GU260">
        <v>7.7096358647586314</v>
      </c>
      <c r="GV260">
        <v>7.7076032450020451</v>
      </c>
      <c r="GW260">
        <v>7.7056499495726776</v>
      </c>
      <c r="GX260">
        <v>7.7038522838416146</v>
      </c>
      <c r="GY260">
        <v>7.7018928882282962</v>
      </c>
    </row>
    <row r="261" spans="1:207" x14ac:dyDescent="0.25">
      <c r="A261">
        <f t="shared" si="4"/>
        <v>260</v>
      </c>
      <c r="B261">
        <v>64.858823529411765</v>
      </c>
      <c r="C261">
        <v>64.858823529411765</v>
      </c>
      <c r="D261">
        <v>7.7061034492484222</v>
      </c>
      <c r="E261">
        <v>7.7041407428237152</v>
      </c>
      <c r="F261">
        <v>7.702237368231696</v>
      </c>
      <c r="G261">
        <v>7.7011605365531697</v>
      </c>
      <c r="H261">
        <v>7.7001486891757649</v>
      </c>
      <c r="I261">
        <v>7.7000485509464012</v>
      </c>
      <c r="J261">
        <v>7.7007239951426456</v>
      </c>
      <c r="K261">
        <v>7.7024148786587761</v>
      </c>
      <c r="L261">
        <v>7.7051421552410826</v>
      </c>
      <c r="M261">
        <v>7.7087751052975761</v>
      </c>
      <c r="N261">
        <v>7.7131617477292664</v>
      </c>
      <c r="O261">
        <v>7.7174502596357284</v>
      </c>
      <c r="P261">
        <v>7.7218156267608773</v>
      </c>
      <c r="Q261">
        <v>7.7261869506262304</v>
      </c>
      <c r="R261">
        <v>7.7306203234643078</v>
      </c>
      <c r="S261">
        <v>7.7343463203089877</v>
      </c>
      <c r="T261">
        <v>7.7377926356279474</v>
      </c>
      <c r="U261">
        <v>7.7408743565498366</v>
      </c>
      <c r="V261">
        <v>7.7438288633234862</v>
      </c>
      <c r="W261">
        <v>7.7463866042502163</v>
      </c>
      <c r="X261">
        <v>7.7493158917939713</v>
      </c>
      <c r="Y261">
        <v>7.7524805334635252</v>
      </c>
      <c r="Z261">
        <v>7.7556734380073458</v>
      </c>
      <c r="AA261">
        <v>7.7591320011904052</v>
      </c>
      <c r="AB261">
        <v>7.7628270377379929</v>
      </c>
      <c r="AC261">
        <v>7.7667784791519932</v>
      </c>
      <c r="AD261">
        <v>7.7711859610418692</v>
      </c>
      <c r="AE261">
        <v>7.7764917047538704</v>
      </c>
      <c r="AF261">
        <v>7.7821697973755306</v>
      </c>
      <c r="AG261">
        <v>7.7883826168700061</v>
      </c>
      <c r="AH261">
        <v>7.7945792759142032</v>
      </c>
      <c r="AI261">
        <v>7.8008778936058869</v>
      </c>
      <c r="AJ261">
        <v>7.8070958417512761</v>
      </c>
      <c r="AK261">
        <v>7.8118445376443963</v>
      </c>
      <c r="AL261">
        <v>7.8164880685919798</v>
      </c>
      <c r="AM261">
        <v>7.8190826638977518</v>
      </c>
      <c r="AN261">
        <v>7.8209562715841763</v>
      </c>
      <c r="AO261">
        <v>7.8220025504208941</v>
      </c>
      <c r="AP261">
        <v>7.8224783985242894</v>
      </c>
      <c r="AQ261">
        <v>7.8231317559521631</v>
      </c>
      <c r="AR261">
        <v>7.8238196735716086</v>
      </c>
      <c r="AS261">
        <v>7.8244851344967081</v>
      </c>
      <c r="AT261">
        <v>7.8256687091325396</v>
      </c>
      <c r="AU261">
        <v>7.8273233625867187</v>
      </c>
      <c r="AV261">
        <v>7.8294596891868231</v>
      </c>
      <c r="AW261">
        <v>7.8316428990608484</v>
      </c>
      <c r="AX261">
        <v>7.8337494038536049</v>
      </c>
      <c r="AY261">
        <v>7.8359034962775196</v>
      </c>
      <c r="AZ261">
        <v>7.8378835507032054</v>
      </c>
      <c r="BA261">
        <v>7.8395803056258524</v>
      </c>
      <c r="BB261" s="2">
        <v>7.8409087478119659</v>
      </c>
      <c r="BC261" s="2">
        <v>7.8417356907353373</v>
      </c>
      <c r="BD261" s="2">
        <v>7.8420322604016954</v>
      </c>
      <c r="BE261" s="2">
        <v>7.8415175972976732</v>
      </c>
      <c r="BF261" s="2">
        <v>7.8406643827565894</v>
      </c>
      <c r="BG261" s="2">
        <v>7.8393219613179914</v>
      </c>
      <c r="BH261" s="2">
        <v>7.837421746309861</v>
      </c>
      <c r="BI261" s="2">
        <v>7.8350061549416061</v>
      </c>
      <c r="BJ261" s="2">
        <v>7.832106351679089</v>
      </c>
      <c r="BK261" s="2">
        <v>7.8287356803597934</v>
      </c>
      <c r="BL261" s="2">
        <v>7.8249706646775197</v>
      </c>
      <c r="BM261" s="2">
        <v>7.8207228316458854</v>
      </c>
      <c r="BN261" s="2">
        <v>7.8160633216105326</v>
      </c>
      <c r="BO261" s="2">
        <v>7.8110046436169513</v>
      </c>
      <c r="BP261" s="2">
        <v>7.8055593040018234</v>
      </c>
      <c r="BQ261" s="2">
        <v>7.7995866836884744</v>
      </c>
      <c r="BR261" s="2">
        <v>7.7934144541541794</v>
      </c>
      <c r="BS261" s="2">
        <v>7.7869614162507634</v>
      </c>
      <c r="BT261" s="2">
        <v>7.7801683566067208</v>
      </c>
      <c r="BU261" s="2">
        <v>7.7731054186384583</v>
      </c>
      <c r="BV261" s="2">
        <v>7.7657426635127411</v>
      </c>
      <c r="BW261" s="2">
        <v>7.7581367213790839</v>
      </c>
      <c r="BX261" s="2">
        <v>7.7502880179354339</v>
      </c>
      <c r="BY261" s="2">
        <v>7.7422188356134347</v>
      </c>
      <c r="BZ261" s="2">
        <v>7.7339366522714919</v>
      </c>
      <c r="CA261" s="2">
        <v>7.7254555501190207</v>
      </c>
      <c r="CB261" s="2">
        <v>7.716816573406728</v>
      </c>
      <c r="CC261" s="2">
        <v>7.708031623247706</v>
      </c>
      <c r="CD261" s="2">
        <v>7.6991472822999247</v>
      </c>
      <c r="CE261" s="2">
        <v>7.6902612902467906</v>
      </c>
      <c r="CF261" s="2">
        <v>7.6813037031741276</v>
      </c>
      <c r="CG261" s="2">
        <v>7.67234368027286</v>
      </c>
      <c r="CH261" s="2">
        <v>7.6634148351537066</v>
      </c>
      <c r="CI261" s="2">
        <v>7.6547315730158187</v>
      </c>
      <c r="CJ261" s="2">
        <v>7.6460023146049627</v>
      </c>
      <c r="CK261" s="2">
        <v>7.6374103432132987</v>
      </c>
      <c r="CL261" s="2">
        <v>7.6289736631287353</v>
      </c>
      <c r="CM261" s="2">
        <v>7.6207004609007551</v>
      </c>
      <c r="CN261" s="2">
        <v>7.6127391036375451</v>
      </c>
      <c r="CO261" s="2">
        <v>7.604949767302938</v>
      </c>
      <c r="CP261" s="2">
        <v>7.5975532002800268</v>
      </c>
      <c r="CQ261" s="2">
        <v>7.5903865622840136</v>
      </c>
      <c r="CR261" s="2">
        <v>7.5837842689557018</v>
      </c>
      <c r="CS261" s="2">
        <v>7.577456366361524</v>
      </c>
      <c r="CT261" s="2">
        <v>7.5715450349127478</v>
      </c>
      <c r="CU261" s="2">
        <v>7.5660580445295622</v>
      </c>
      <c r="CV261" s="2">
        <v>7.5611366443048684</v>
      </c>
      <c r="CW261" s="2">
        <v>7.5566842847763072</v>
      </c>
      <c r="CX261" s="2">
        <v>7.5527427399949634</v>
      </c>
      <c r="CY261" s="2">
        <v>7.5494453852450292</v>
      </c>
      <c r="CZ261" s="2">
        <v>7.5467782229597944</v>
      </c>
      <c r="DA261" s="19">
        <v>7.5447049333036436</v>
      </c>
      <c r="DB261" s="2">
        <v>7.5432662504721311</v>
      </c>
      <c r="DC261" s="2">
        <v>7.5423717619150592</v>
      </c>
      <c r="DD261" s="2">
        <v>7.5419823327582662</v>
      </c>
      <c r="DE261" s="2">
        <v>7.542356536618577</v>
      </c>
      <c r="DF261" s="2">
        <v>7.5432036590142673</v>
      </c>
      <c r="DG261" s="2">
        <v>7.5443627022224611</v>
      </c>
      <c r="DH261" s="2">
        <v>7.5462040585955208</v>
      </c>
      <c r="DI261" s="2">
        <v>7.5485337016605563</v>
      </c>
      <c r="DJ261" s="2">
        <v>7.5514111467080802</v>
      </c>
      <c r="DK261" s="2">
        <v>7.5546550803043457</v>
      </c>
      <c r="DL261" s="2">
        <v>7.5585878605069157</v>
      </c>
      <c r="DM261" s="2">
        <v>7.5627949001012409</v>
      </c>
      <c r="DN261" s="2">
        <v>7.5676512816481623</v>
      </c>
      <c r="DO261" s="2">
        <v>7.5727861042242912</v>
      </c>
      <c r="DP261" s="2">
        <v>7.5783983987375931</v>
      </c>
      <c r="DQ261" s="2">
        <v>7.5843805512613702</v>
      </c>
      <c r="DR261" s="2">
        <v>7.5910086485880308</v>
      </c>
      <c r="DS261" s="2">
        <v>7.597493727179474</v>
      </c>
      <c r="DT261" s="2">
        <v>7.604382217765937</v>
      </c>
      <c r="DU261" s="2">
        <v>7.6116769318638502</v>
      </c>
      <c r="DV261" s="2">
        <v>7.6191706776324626</v>
      </c>
      <c r="DW261" s="2">
        <v>7.6269307989148158</v>
      </c>
      <c r="DX261" s="2">
        <v>7.6348305710632411</v>
      </c>
      <c r="DY261" s="2">
        <v>7.6429138656201161</v>
      </c>
      <c r="DZ261" s="2">
        <v>7.6512846983401976</v>
      </c>
      <c r="EA261" s="2">
        <v>7.6597711964788573</v>
      </c>
      <c r="EB261" s="2">
        <v>7.6683054088751321</v>
      </c>
      <c r="EC261" s="2">
        <v>7.6768790401697347</v>
      </c>
      <c r="ED261" s="2">
        <v>7.6854250275534461</v>
      </c>
      <c r="EE261" s="2">
        <v>7.6940063036842528</v>
      </c>
      <c r="EF261" s="2">
        <v>7.7024694478144324</v>
      </c>
      <c r="EG261" s="2">
        <v>7.7107141765990734</v>
      </c>
      <c r="EH261" s="2">
        <v>7.718761367272104</v>
      </c>
      <c r="EI261" s="2">
        <v>7.726838027783451</v>
      </c>
      <c r="EJ261" s="2">
        <v>7.7345826247067286</v>
      </c>
      <c r="EK261" s="2">
        <v>7.7420288583358676</v>
      </c>
      <c r="EL261" s="2">
        <v>7.7491005879860522</v>
      </c>
      <c r="EM261" s="2">
        <v>7.7556847435670422</v>
      </c>
      <c r="EN261">
        <v>7.7618679003247264</v>
      </c>
      <c r="EO261">
        <v>7.767615688588756</v>
      </c>
      <c r="EP261">
        <v>7.7730163980237368</v>
      </c>
      <c r="EQ261">
        <v>7.7780736180166761</v>
      </c>
      <c r="ER261">
        <v>7.7828956276757566</v>
      </c>
      <c r="ES261">
        <v>7.7870473115518664</v>
      </c>
      <c r="ET261">
        <v>7.7916654686214821</v>
      </c>
      <c r="EU261">
        <v>7.795712286340831</v>
      </c>
      <c r="EV261">
        <v>7.799411017668417</v>
      </c>
      <c r="EW261">
        <v>7.8025025387467464</v>
      </c>
      <c r="EX261">
        <v>7.8047789551123739</v>
      </c>
      <c r="EY261">
        <v>7.8058645966845974</v>
      </c>
      <c r="EZ261">
        <v>7.8059902909344654</v>
      </c>
      <c r="FA261">
        <v>7.805143515750923</v>
      </c>
      <c r="FB261">
        <v>7.8036605592402548</v>
      </c>
      <c r="FC261">
        <v>7.8019329849419101</v>
      </c>
      <c r="FD261">
        <v>7.7993719637343908</v>
      </c>
      <c r="FE261">
        <v>7.7960562976591898</v>
      </c>
      <c r="FF261">
        <v>7.7928229541134222</v>
      </c>
      <c r="FG261">
        <v>7.7894721158517184</v>
      </c>
      <c r="FH261">
        <v>7.7861259342561553</v>
      </c>
      <c r="FI261">
        <v>7.7829188428515073</v>
      </c>
      <c r="FJ261">
        <v>7.779783279074155</v>
      </c>
      <c r="FK261">
        <v>7.7771185559521854</v>
      </c>
      <c r="FL261">
        <v>7.7749044769284286</v>
      </c>
      <c r="FM261">
        <v>7.7731915901729627</v>
      </c>
      <c r="FN261">
        <v>7.7718279340181864</v>
      </c>
      <c r="FO261">
        <v>7.7709889142917143</v>
      </c>
      <c r="FP261">
        <v>7.7701341643150883</v>
      </c>
      <c r="FQ261">
        <v>7.7696019798786127</v>
      </c>
      <c r="FR261">
        <v>7.7691983053264497</v>
      </c>
      <c r="FS261">
        <v>7.768820931437892</v>
      </c>
      <c r="FT261">
        <v>7.7681950331787739</v>
      </c>
      <c r="FU261">
        <v>7.7677655293862484</v>
      </c>
      <c r="FV261">
        <v>7.7668669000227508</v>
      </c>
      <c r="FW261">
        <v>7.7657296360582002</v>
      </c>
      <c r="FX261">
        <v>7.7642350973462326</v>
      </c>
      <c r="FY261">
        <v>7.7623368951430356</v>
      </c>
      <c r="FZ261">
        <v>7.7599687534216502</v>
      </c>
      <c r="GA261">
        <v>7.7572307527760866</v>
      </c>
      <c r="GB261">
        <v>7.7541234043313656</v>
      </c>
      <c r="GC261">
        <v>7.7507802174741496</v>
      </c>
      <c r="GD261">
        <v>7.7472906144135232</v>
      </c>
      <c r="GE261">
        <v>7.7435029300363922</v>
      </c>
      <c r="GF261">
        <v>7.7398127973764392</v>
      </c>
      <c r="GG261">
        <v>7.7363698971978287</v>
      </c>
      <c r="GH261">
        <v>7.7328623008198667</v>
      </c>
      <c r="GI261">
        <v>7.7295614278936613</v>
      </c>
      <c r="GJ261">
        <v>7.7264504019348053</v>
      </c>
      <c r="GK261">
        <v>7.7237240701267762</v>
      </c>
      <c r="GL261">
        <v>7.7212586080617411</v>
      </c>
      <c r="GM261">
        <v>7.7193358208348908</v>
      </c>
      <c r="GN261">
        <v>7.7177685307877137</v>
      </c>
      <c r="GO261">
        <v>7.7171991185468576</v>
      </c>
      <c r="GP261">
        <v>7.7160895759137968</v>
      </c>
      <c r="GQ261">
        <v>7.7151217259431437</v>
      </c>
      <c r="GR261">
        <v>7.7140601740243504</v>
      </c>
      <c r="GS261">
        <v>7.7127457579329137</v>
      </c>
      <c r="GT261">
        <v>7.7110462920736653</v>
      </c>
      <c r="GU261">
        <v>7.7091898973202699</v>
      </c>
      <c r="GV261">
        <v>7.7072949258304249</v>
      </c>
      <c r="GW261">
        <v>7.7053103328562891</v>
      </c>
      <c r="GX261">
        <v>7.7031479693045597</v>
      </c>
      <c r="GY261">
        <v>7.701737276528636</v>
      </c>
    </row>
    <row r="262" spans="1:207" x14ac:dyDescent="0.25">
      <c r="A262">
        <f t="shared" si="4"/>
        <v>261</v>
      </c>
      <c r="B262">
        <v>65.109243697478988</v>
      </c>
      <c r="C262">
        <v>65.109243697478988</v>
      </c>
      <c r="D262">
        <v>7.7049597454699574</v>
      </c>
      <c r="E262">
        <v>7.7031559147043334</v>
      </c>
      <c r="F262">
        <v>7.7017451837001971</v>
      </c>
      <c r="G262">
        <v>7.7008924971450252</v>
      </c>
      <c r="H262">
        <v>7.700844333520684</v>
      </c>
      <c r="I262">
        <v>7.7009087643710616</v>
      </c>
      <c r="J262">
        <v>7.7020067699568324</v>
      </c>
      <c r="K262">
        <v>7.7038738206368667</v>
      </c>
      <c r="L262">
        <v>7.7065659221616309</v>
      </c>
      <c r="M262">
        <v>7.7099184743237856</v>
      </c>
      <c r="N262">
        <v>7.7135582265704876</v>
      </c>
      <c r="O262">
        <v>7.7179198556567812</v>
      </c>
      <c r="P262">
        <v>7.722182528631981</v>
      </c>
      <c r="Q262">
        <v>7.7262605730359537</v>
      </c>
      <c r="R262">
        <v>7.7299791827657547</v>
      </c>
      <c r="S262">
        <v>7.7334149196036028</v>
      </c>
      <c r="T262">
        <v>7.7368434814544838</v>
      </c>
      <c r="U262">
        <v>7.7399269792313028</v>
      </c>
      <c r="V262">
        <v>7.7427191875210228</v>
      </c>
      <c r="W262">
        <v>7.7457986623810733</v>
      </c>
      <c r="X262">
        <v>7.7487028307811183</v>
      </c>
      <c r="Y262">
        <v>7.7518659378651424</v>
      </c>
      <c r="Z262">
        <v>7.7549550076093734</v>
      </c>
      <c r="AA262">
        <v>7.7586861532388296</v>
      </c>
      <c r="AB262">
        <v>7.7624056328229294</v>
      </c>
      <c r="AC262">
        <v>7.7666768470173686</v>
      </c>
      <c r="AD262">
        <v>7.7713916604969979</v>
      </c>
      <c r="AE262">
        <v>7.7765609849932167</v>
      </c>
      <c r="AF262">
        <v>7.7820882139130232</v>
      </c>
      <c r="AG262">
        <v>7.7882712004121402</v>
      </c>
      <c r="AH262">
        <v>7.7945900629966491</v>
      </c>
      <c r="AI262">
        <v>7.8008855353410382</v>
      </c>
      <c r="AJ262">
        <v>7.8062830859200893</v>
      </c>
      <c r="AK262">
        <v>7.811508893648103</v>
      </c>
      <c r="AL262">
        <v>7.8151215963030696</v>
      </c>
      <c r="AM262">
        <v>7.8183730264573432</v>
      </c>
      <c r="AN262">
        <v>7.8202171504546003</v>
      </c>
      <c r="AO262">
        <v>7.8215252277234164</v>
      </c>
      <c r="AP262">
        <v>7.8224698080666704</v>
      </c>
      <c r="AQ262">
        <v>7.8231746975403036</v>
      </c>
      <c r="AR262">
        <v>7.8239180480820449</v>
      </c>
      <c r="AS262">
        <v>7.8247570213208064</v>
      </c>
      <c r="AT262">
        <v>7.8259974481150962</v>
      </c>
      <c r="AU262">
        <v>7.8275566138701027</v>
      </c>
      <c r="AV262">
        <v>7.8293200626489243</v>
      </c>
      <c r="AW262">
        <v>7.8311429061554527</v>
      </c>
      <c r="AX262">
        <v>7.8331689063995729</v>
      </c>
      <c r="AY262">
        <v>7.8352568549936326</v>
      </c>
      <c r="AZ262">
        <v>7.8372518191477099</v>
      </c>
      <c r="BA262">
        <v>7.8389637218070183</v>
      </c>
      <c r="BB262" s="2">
        <v>7.8402333791416892</v>
      </c>
      <c r="BC262" s="2">
        <v>7.841120085668388</v>
      </c>
      <c r="BD262" s="2">
        <v>7.8414321650971441</v>
      </c>
      <c r="BE262" s="2">
        <v>7.8410284033257236</v>
      </c>
      <c r="BF262" s="2">
        <v>7.8402009600328739</v>
      </c>
      <c r="BG262" s="2">
        <v>7.8388851930932733</v>
      </c>
      <c r="BH262" s="2">
        <v>7.8370141252020176</v>
      </c>
      <c r="BI262" s="2">
        <v>7.8345991697751867</v>
      </c>
      <c r="BJ262" s="2">
        <v>7.8317284030754921</v>
      </c>
      <c r="BK262" s="2">
        <v>7.8283981702380521</v>
      </c>
      <c r="BL262" s="2">
        <v>7.8246755641293078</v>
      </c>
      <c r="BM262" s="2">
        <v>7.8204907757910478</v>
      </c>
      <c r="BN262" s="2">
        <v>7.8158498682569268</v>
      </c>
      <c r="BO262" s="2">
        <v>7.8108354696521927</v>
      </c>
      <c r="BP262" s="2">
        <v>7.8054220628336184</v>
      </c>
      <c r="BQ262" s="2">
        <v>7.7994683571462744</v>
      </c>
      <c r="BR262" s="2">
        <v>7.7933500031555383</v>
      </c>
      <c r="BS262" s="2">
        <v>7.7868895699760374</v>
      </c>
      <c r="BT262" s="2">
        <v>7.780105226252461</v>
      </c>
      <c r="BU262" s="2">
        <v>7.7729808188052747</v>
      </c>
      <c r="BV262" s="2">
        <v>7.7656042931909273</v>
      </c>
      <c r="BW262" s="2">
        <v>7.7579779748363</v>
      </c>
      <c r="BX262" s="2">
        <v>7.7500937560373284</v>
      </c>
      <c r="BY262" s="2">
        <v>7.7419841002150012</v>
      </c>
      <c r="BZ262" s="2">
        <v>7.7337033754479023</v>
      </c>
      <c r="CA262" s="2">
        <v>7.7251322911138889</v>
      </c>
      <c r="CB262" s="2">
        <v>7.7164349059309778</v>
      </c>
      <c r="CC262" s="2">
        <v>7.7075572689745577</v>
      </c>
      <c r="CD262" s="2">
        <v>7.6985698409741792</v>
      </c>
      <c r="CE262" s="2">
        <v>7.6895831936070271</v>
      </c>
      <c r="CF262" s="2">
        <v>7.6805046148781493</v>
      </c>
      <c r="CG262" s="2">
        <v>7.6714169715443319</v>
      </c>
      <c r="CH262" s="2">
        <v>7.6623456561577914</v>
      </c>
      <c r="CI262" s="2">
        <v>7.653452309233888</v>
      </c>
      <c r="CJ262" s="2">
        <v>7.6445812830033004</v>
      </c>
      <c r="CK262" s="2">
        <v>7.6358356536051817</v>
      </c>
      <c r="CL262" s="2">
        <v>7.6272684509353024</v>
      </c>
      <c r="CM262" s="2">
        <v>7.6188981405413294</v>
      </c>
      <c r="CN262" s="2">
        <v>7.6107888455968773</v>
      </c>
      <c r="CO262" s="2">
        <v>7.6029569385770976</v>
      </c>
      <c r="CP262" s="2">
        <v>7.5954029300531118</v>
      </c>
      <c r="CQ262" s="2">
        <v>7.5881952823788037</v>
      </c>
      <c r="CR262" s="2">
        <v>7.5814346283157779</v>
      </c>
      <c r="CS262" s="2">
        <v>7.5750538369937512</v>
      </c>
      <c r="CT262" s="2">
        <v>7.5690868720005096</v>
      </c>
      <c r="CU262" s="2">
        <v>7.5635795189651098</v>
      </c>
      <c r="CV262" s="2">
        <v>7.5585401615243164</v>
      </c>
      <c r="CW262" s="2">
        <v>7.5540650758553607</v>
      </c>
      <c r="CX262" s="2">
        <v>7.5502757907359639</v>
      </c>
      <c r="CY262" s="2">
        <v>7.5469093587352507</v>
      </c>
      <c r="CZ262" s="2">
        <v>7.5441995593648228</v>
      </c>
      <c r="DA262" s="19">
        <v>7.5422084802045566</v>
      </c>
      <c r="DB262" s="2">
        <v>7.5408235331107871</v>
      </c>
      <c r="DC262" s="2">
        <v>7.5397961361771237</v>
      </c>
      <c r="DD262" s="2">
        <v>7.5397037199341828</v>
      </c>
      <c r="DE262" s="2">
        <v>7.5400962403725238</v>
      </c>
      <c r="DF262" s="2">
        <v>7.5410361396564589</v>
      </c>
      <c r="DG262" s="2">
        <v>7.5423694878472531</v>
      </c>
      <c r="DH262" s="2">
        <v>7.5443087776924571</v>
      </c>
      <c r="DI262" s="2">
        <v>7.5467652213484318</v>
      </c>
      <c r="DJ262" s="2">
        <v>7.54975458321631</v>
      </c>
      <c r="DK262" s="2">
        <v>7.5534599192981373</v>
      </c>
      <c r="DL262" s="2">
        <v>7.5574162615862956</v>
      </c>
      <c r="DM262" s="2">
        <v>7.5618841523335458</v>
      </c>
      <c r="DN262" s="2">
        <v>7.5667564117496928</v>
      </c>
      <c r="DO262" s="2">
        <v>7.5722048049413804</v>
      </c>
      <c r="DP262" s="2">
        <v>7.5780616694925342</v>
      </c>
      <c r="DQ262" s="2">
        <v>7.5841148215932259</v>
      </c>
      <c r="DR262" s="2">
        <v>7.5905562643740323</v>
      </c>
      <c r="DS262" s="2">
        <v>7.5973020435109166</v>
      </c>
      <c r="DT262" s="2">
        <v>7.6043798613032054</v>
      </c>
      <c r="DU262" s="2">
        <v>7.6117584209424241</v>
      </c>
      <c r="DV262" s="2">
        <v>7.6194100108093856</v>
      </c>
      <c r="DW262" s="2">
        <v>7.6272749714645993</v>
      </c>
      <c r="DX262" s="2">
        <v>7.6352615879414696</v>
      </c>
      <c r="DY262" s="2">
        <v>7.6435350176579702</v>
      </c>
      <c r="DZ262" s="2">
        <v>7.6519984892357513</v>
      </c>
      <c r="EA262" s="2">
        <v>7.6606121714295012</v>
      </c>
      <c r="EB262" s="2">
        <v>7.6692812827194254</v>
      </c>
      <c r="EC262" s="2">
        <v>7.6779460806210844</v>
      </c>
      <c r="ED262" s="2">
        <v>7.6866710906559188</v>
      </c>
      <c r="EE262" s="2">
        <v>7.6953306330585036</v>
      </c>
      <c r="EF262" s="2">
        <v>7.70396075064932</v>
      </c>
      <c r="EG262" s="2">
        <v>7.7123458423197926</v>
      </c>
      <c r="EH262" s="2">
        <v>7.7204057107621571</v>
      </c>
      <c r="EI262" s="2">
        <v>7.7284941648092698</v>
      </c>
      <c r="EJ262" s="2">
        <v>7.7362592908313559</v>
      </c>
      <c r="EK262" s="2">
        <v>7.7436738008273487</v>
      </c>
      <c r="EL262" s="2">
        <v>7.7507445575434044</v>
      </c>
      <c r="EM262" s="2">
        <v>7.7572313507817512</v>
      </c>
      <c r="EN262">
        <v>7.7633513155767151</v>
      </c>
      <c r="EO262">
        <v>7.7692607685412689</v>
      </c>
      <c r="EP262">
        <v>7.7743314028486523</v>
      </c>
      <c r="EQ262">
        <v>7.779157894754027</v>
      </c>
      <c r="ER262">
        <v>7.7840548607449236</v>
      </c>
      <c r="ES262">
        <v>7.7881300066167292</v>
      </c>
      <c r="ET262">
        <v>7.792383926617533</v>
      </c>
      <c r="EU262">
        <v>7.7962541872603524</v>
      </c>
      <c r="EV262">
        <v>7.7999951332267079</v>
      </c>
      <c r="EW262">
        <v>7.8030886841885616</v>
      </c>
      <c r="EX262">
        <v>7.8054847110910579</v>
      </c>
      <c r="EY262">
        <v>7.8066319338134971</v>
      </c>
      <c r="EZ262">
        <v>7.8067917911413769</v>
      </c>
      <c r="FA262">
        <v>7.8059524130082316</v>
      </c>
      <c r="FB262">
        <v>7.8045102777899107</v>
      </c>
      <c r="FC262">
        <v>7.8023751044025706</v>
      </c>
      <c r="FD262">
        <v>7.7997886999994783</v>
      </c>
      <c r="FE262">
        <v>7.7968587983803639</v>
      </c>
      <c r="FF262">
        <v>7.7935941920833196</v>
      </c>
      <c r="FG262">
        <v>7.7902004511114988</v>
      </c>
      <c r="FH262">
        <v>7.7867866815501952</v>
      </c>
      <c r="FI262">
        <v>7.7834931975559751</v>
      </c>
      <c r="FJ262">
        <v>7.7802340108503261</v>
      </c>
      <c r="FK262">
        <v>7.777369820080243</v>
      </c>
      <c r="FL262">
        <v>7.7750865865970251</v>
      </c>
      <c r="FM262">
        <v>7.773344960325975</v>
      </c>
      <c r="FN262">
        <v>7.7719675059688367</v>
      </c>
      <c r="FO262">
        <v>7.7710379164289307</v>
      </c>
      <c r="FP262">
        <v>7.7704705635765539</v>
      </c>
      <c r="FQ262">
        <v>7.7699877642475936</v>
      </c>
      <c r="FR262">
        <v>7.769584997040627</v>
      </c>
      <c r="FS262">
        <v>7.7692229399668618</v>
      </c>
      <c r="FT262">
        <v>7.7685265406160813</v>
      </c>
      <c r="FU262">
        <v>7.7681096940299952</v>
      </c>
      <c r="FV262">
        <v>7.7673295555673043</v>
      </c>
      <c r="FW262">
        <v>7.7661811965454737</v>
      </c>
      <c r="FX262">
        <v>7.7646958298902273</v>
      </c>
      <c r="FY262">
        <v>7.7627806832682467</v>
      </c>
      <c r="FZ262">
        <v>7.7603899667150031</v>
      </c>
      <c r="GA262">
        <v>7.7576357738826163</v>
      </c>
      <c r="GB262">
        <v>7.7545048402900498</v>
      </c>
      <c r="GC262">
        <v>7.7511286243428348</v>
      </c>
      <c r="GD262">
        <v>7.7475945568233362</v>
      </c>
      <c r="GE262">
        <v>7.7437274931100228</v>
      </c>
      <c r="GF262">
        <v>7.7400279871447646</v>
      </c>
      <c r="GG262">
        <v>7.7363196858285006</v>
      </c>
      <c r="GH262">
        <v>7.7328390066294537</v>
      </c>
      <c r="GI262">
        <v>7.7299148833838638</v>
      </c>
      <c r="GJ262">
        <v>7.7269956891134379</v>
      </c>
      <c r="GK262">
        <v>7.7243824277930786</v>
      </c>
      <c r="GL262">
        <v>7.7222625290131823</v>
      </c>
      <c r="GM262">
        <v>7.7204011224100464</v>
      </c>
      <c r="GN262">
        <v>7.7189374989890327</v>
      </c>
      <c r="GO262">
        <v>7.7176101154100758</v>
      </c>
      <c r="GP262">
        <v>7.7166170645493306</v>
      </c>
      <c r="GQ262">
        <v>7.7157706967993249</v>
      </c>
      <c r="GR262">
        <v>7.7142762886256326</v>
      </c>
      <c r="GS262">
        <v>7.7127082256264963</v>
      </c>
      <c r="GT262">
        <v>7.7107378520313778</v>
      </c>
      <c r="GU262">
        <v>7.7083391458287789</v>
      </c>
      <c r="GV262">
        <v>7.7062569807271917</v>
      </c>
      <c r="GW262">
        <v>7.7041829659280161</v>
      </c>
      <c r="GX262">
        <v>7.7026894279131257</v>
      </c>
      <c r="GY262">
        <v>7.70185642022048</v>
      </c>
    </row>
    <row r="263" spans="1:207" x14ac:dyDescent="0.25">
      <c r="A263">
        <f t="shared" si="4"/>
        <v>262</v>
      </c>
      <c r="B263">
        <v>65.359663865546224</v>
      </c>
      <c r="C263">
        <v>65.359663865546224</v>
      </c>
      <c r="D263">
        <v>7.7051631417840882</v>
      </c>
      <c r="E263">
        <v>7.7034543550704448</v>
      </c>
      <c r="F263">
        <v>7.7022362405632547</v>
      </c>
      <c r="G263">
        <v>7.7012314109719062</v>
      </c>
      <c r="H263">
        <v>7.7011375338117256</v>
      </c>
      <c r="I263">
        <v>7.7018197747311907</v>
      </c>
      <c r="J263">
        <v>7.703064934863578</v>
      </c>
      <c r="K263">
        <v>7.7051140652348042</v>
      </c>
      <c r="L263">
        <v>7.7078705634967717</v>
      </c>
      <c r="M263">
        <v>7.7111087127100593</v>
      </c>
      <c r="N263">
        <v>7.7148348924677306</v>
      </c>
      <c r="O263">
        <v>7.7188179897662259</v>
      </c>
      <c r="P263">
        <v>7.7231137133937864</v>
      </c>
      <c r="Q263">
        <v>7.727128181375913</v>
      </c>
      <c r="R263">
        <v>7.7307332392365566</v>
      </c>
      <c r="S263">
        <v>7.7341302959038476</v>
      </c>
      <c r="T263">
        <v>7.7370335469347102</v>
      </c>
      <c r="U263">
        <v>7.739966730318768</v>
      </c>
      <c r="V263">
        <v>7.7428693884558903</v>
      </c>
      <c r="W263">
        <v>7.7458075221962854</v>
      </c>
      <c r="X263">
        <v>7.7486219914665053</v>
      </c>
      <c r="Y263">
        <v>7.7514954983278033</v>
      </c>
      <c r="Z263">
        <v>7.754724502863299</v>
      </c>
      <c r="AA263">
        <v>7.7581869784994923</v>
      </c>
      <c r="AB263">
        <v>7.7621027414394099</v>
      </c>
      <c r="AC263">
        <v>7.7664658891591127</v>
      </c>
      <c r="AD263">
        <v>7.7712765992230377</v>
      </c>
      <c r="AE263">
        <v>7.7764250683819318</v>
      </c>
      <c r="AF263">
        <v>7.7821991129474402</v>
      </c>
      <c r="AG263">
        <v>7.7883445990199558</v>
      </c>
      <c r="AH263">
        <v>7.7947340455077034</v>
      </c>
      <c r="AI263">
        <v>7.8002429229301562</v>
      </c>
      <c r="AJ263">
        <v>7.8058698655277619</v>
      </c>
      <c r="AK263">
        <v>7.8108250763391123</v>
      </c>
      <c r="AL263">
        <v>7.8150156782302336</v>
      </c>
      <c r="AM263">
        <v>7.8180103230420546</v>
      </c>
      <c r="AN263">
        <v>7.8204243117505303</v>
      </c>
      <c r="AO263">
        <v>7.8219273216820149</v>
      </c>
      <c r="AP263">
        <v>7.8228410840095393</v>
      </c>
      <c r="AQ263">
        <v>7.8234632526970334</v>
      </c>
      <c r="AR263">
        <v>7.8240665600815857</v>
      </c>
      <c r="AS263">
        <v>7.8249427353548962</v>
      </c>
      <c r="AT263">
        <v>7.826152152463</v>
      </c>
      <c r="AU263">
        <v>7.8276180524101067</v>
      </c>
      <c r="AV263">
        <v>7.829188697408302</v>
      </c>
      <c r="AW263">
        <v>7.8309053533015867</v>
      </c>
      <c r="AX263">
        <v>7.8328480390892476</v>
      </c>
      <c r="AY263">
        <v>7.8346978241192433</v>
      </c>
      <c r="AZ263">
        <v>7.8365109369553769</v>
      </c>
      <c r="BA263">
        <v>7.838163156319661</v>
      </c>
      <c r="BB263" s="2">
        <v>7.8393752559399328</v>
      </c>
      <c r="BC263" s="2">
        <v>7.8403582659326254</v>
      </c>
      <c r="BD263" s="2">
        <v>7.8406806190868874</v>
      </c>
      <c r="BE263" s="2">
        <v>7.8405938224144647</v>
      </c>
      <c r="BF263" s="2">
        <v>7.8397987844054624</v>
      </c>
      <c r="BG263" s="2">
        <v>7.8384877447014123</v>
      </c>
      <c r="BH263" s="2">
        <v>7.836646546351516</v>
      </c>
      <c r="BI263" s="2">
        <v>7.8342664645166584</v>
      </c>
      <c r="BJ263" s="2">
        <v>7.8314407386743641</v>
      </c>
      <c r="BK263" s="2">
        <v>7.8281624889917953</v>
      </c>
      <c r="BL263" s="2">
        <v>7.8244602386459841</v>
      </c>
      <c r="BM263" s="2">
        <v>7.8203318347979733</v>
      </c>
      <c r="BN263" s="2">
        <v>7.8157338641136453</v>
      </c>
      <c r="BO263" s="2">
        <v>7.8107681833825593</v>
      </c>
      <c r="BP263" s="2">
        <v>7.8054021213497027</v>
      </c>
      <c r="BQ263" s="2">
        <v>7.7996551798168312</v>
      </c>
      <c r="BR263" s="2">
        <v>7.7935937517515583</v>
      </c>
      <c r="BS263" s="2">
        <v>7.7871361080429597</v>
      </c>
      <c r="BT263" s="2">
        <v>7.7803798364659977</v>
      </c>
      <c r="BU263" s="2">
        <v>7.7732445891046558</v>
      </c>
      <c r="BV263" s="2">
        <v>7.7658781847687521</v>
      </c>
      <c r="BW263" s="2">
        <v>7.7582279986270661</v>
      </c>
      <c r="BX263" s="2">
        <v>7.7503107250577843</v>
      </c>
      <c r="BY263" s="2">
        <v>7.7421506632368464</v>
      </c>
      <c r="BZ263" s="2">
        <v>7.7337954912408602</v>
      </c>
      <c r="CA263" s="2">
        <v>7.7251632863221102</v>
      </c>
      <c r="CB263" s="2">
        <v>7.7163814709461072</v>
      </c>
      <c r="CC263" s="2">
        <v>7.7074139509046438</v>
      </c>
      <c r="CD263" s="2">
        <v>7.6983223262956901</v>
      </c>
      <c r="CE263" s="2">
        <v>7.6891766289772319</v>
      </c>
      <c r="CF263" s="2">
        <v>7.6799445354384348</v>
      </c>
      <c r="CG263" s="2">
        <v>7.6706962917797954</v>
      </c>
      <c r="CH263" s="2">
        <v>7.6614628371425519</v>
      </c>
      <c r="CI263" s="2">
        <v>7.6520926178119879</v>
      </c>
      <c r="CJ263" s="2">
        <v>7.642996401673769</v>
      </c>
      <c r="CK263" s="2">
        <v>7.6340176090839202</v>
      </c>
      <c r="CL263" s="2">
        <v>7.6252414155295831</v>
      </c>
      <c r="CM263" s="2">
        <v>7.6167373084265702</v>
      </c>
      <c r="CN263" s="2">
        <v>7.6083451836615286</v>
      </c>
      <c r="CO263" s="2">
        <v>7.6004482284263091</v>
      </c>
      <c r="CP263" s="2">
        <v>7.5926127443108848</v>
      </c>
      <c r="CQ263" s="2">
        <v>7.5853631764148206</v>
      </c>
      <c r="CR263" s="2">
        <v>7.5781961233680946</v>
      </c>
      <c r="CS263" s="2">
        <v>7.5716612261486107</v>
      </c>
      <c r="CT263" s="2">
        <v>7.5655888066196537</v>
      </c>
      <c r="CU263" s="2">
        <v>7.5600792664263139</v>
      </c>
      <c r="CV263" s="2">
        <v>7.5550101464925374</v>
      </c>
      <c r="CW263" s="2">
        <v>7.5504954275673306</v>
      </c>
      <c r="CX263" s="2">
        <v>7.5467296048363783</v>
      </c>
      <c r="CY263" s="2">
        <v>7.5435738144733122</v>
      </c>
      <c r="CZ263" s="2">
        <v>7.5410484737218413</v>
      </c>
      <c r="DA263" s="19">
        <v>7.5391606039021513</v>
      </c>
      <c r="DB263" s="2">
        <v>7.5378683369925996</v>
      </c>
      <c r="DC263" s="2">
        <v>7.5370317437917906</v>
      </c>
      <c r="DD263" s="2">
        <v>7.5371304726739901</v>
      </c>
      <c r="DE263" s="2">
        <v>7.5375760900136477</v>
      </c>
      <c r="DF263" s="2">
        <v>7.5386416054825851</v>
      </c>
      <c r="DG263" s="2">
        <v>7.5404599693265526</v>
      </c>
      <c r="DH263" s="2">
        <v>7.5426206458306213</v>
      </c>
      <c r="DI263" s="2">
        <v>7.5453478534489777</v>
      </c>
      <c r="DJ263" s="2">
        <v>7.5485216220263256</v>
      </c>
      <c r="DK263" s="2">
        <v>7.5523759815939826</v>
      </c>
      <c r="DL263" s="2">
        <v>7.5564962243053051</v>
      </c>
      <c r="DM263" s="2">
        <v>7.5611601153524202</v>
      </c>
      <c r="DN263" s="2">
        <v>7.5661613228751534</v>
      </c>
      <c r="DO263" s="2">
        <v>7.5716206035134119</v>
      </c>
      <c r="DP263" s="2">
        <v>7.5775548196637512</v>
      </c>
      <c r="DQ263" s="2">
        <v>7.5837458849839656</v>
      </c>
      <c r="DR263" s="2">
        <v>7.590146010423509</v>
      </c>
      <c r="DS263" s="2">
        <v>7.597151909888054</v>
      </c>
      <c r="DT263" s="2">
        <v>7.6044065805268506</v>
      </c>
      <c r="DU263" s="2">
        <v>7.6117172769676236</v>
      </c>
      <c r="DV263" s="2">
        <v>7.6194535376516699</v>
      </c>
      <c r="DW263" s="2">
        <v>7.6273327182987876</v>
      </c>
      <c r="DX263" s="2">
        <v>7.6355053620370779</v>
      </c>
      <c r="DY263" s="2">
        <v>7.6439798645088572</v>
      </c>
      <c r="DZ263" s="2">
        <v>7.6523844932229856</v>
      </c>
      <c r="EA263" s="2">
        <v>7.6609915601579166</v>
      </c>
      <c r="EB263" s="2">
        <v>7.6697548100865882</v>
      </c>
      <c r="EC263" s="2">
        <v>7.6785563891720674</v>
      </c>
      <c r="ED263" s="2">
        <v>7.6874336403871819</v>
      </c>
      <c r="EE263" s="2">
        <v>7.6961467034942794</v>
      </c>
      <c r="EF263" s="2">
        <v>7.7048562655092292</v>
      </c>
      <c r="EG263" s="2">
        <v>7.7135012344681781</v>
      </c>
      <c r="EH263" s="2">
        <v>7.7217493950529184</v>
      </c>
      <c r="EI263" s="2">
        <v>7.7297909621563621</v>
      </c>
      <c r="EJ263" s="2">
        <v>7.7375723163284373</v>
      </c>
      <c r="EK263" s="2">
        <v>7.7449899362550498</v>
      </c>
      <c r="EL263" s="2">
        <v>7.7520881271680633</v>
      </c>
      <c r="EM263" s="2">
        <v>7.7586850826972276</v>
      </c>
      <c r="EN263">
        <v>7.7648977413291433</v>
      </c>
      <c r="EO263">
        <v>7.770799810040363</v>
      </c>
      <c r="EP263">
        <v>7.7759519663064287</v>
      </c>
      <c r="EQ263">
        <v>7.7808276903755988</v>
      </c>
      <c r="ER263">
        <v>7.7854882442174231</v>
      </c>
      <c r="ES263">
        <v>7.789830257705769</v>
      </c>
      <c r="ET263">
        <v>7.7935550548733614</v>
      </c>
      <c r="EU263">
        <v>7.7972061027601196</v>
      </c>
      <c r="EV263">
        <v>7.8005540783427119</v>
      </c>
      <c r="EW263">
        <v>7.8032922241839469</v>
      </c>
      <c r="EX263">
        <v>7.8050773877874908</v>
      </c>
      <c r="EY263">
        <v>7.806207067697799</v>
      </c>
      <c r="EZ263">
        <v>7.8065252253099651</v>
      </c>
      <c r="FA263">
        <v>7.8064181042789134</v>
      </c>
      <c r="FB263">
        <v>7.8053551026323724</v>
      </c>
      <c r="FC263">
        <v>7.8034363431344369</v>
      </c>
      <c r="FD263">
        <v>7.8010823087083336</v>
      </c>
      <c r="FE263">
        <v>7.7983644536451946</v>
      </c>
      <c r="FF263">
        <v>7.795052120914308</v>
      </c>
      <c r="FG263">
        <v>7.7914806387222466</v>
      </c>
      <c r="FH263">
        <v>7.7877921432503427</v>
      </c>
      <c r="FI263">
        <v>7.7841837693253906</v>
      </c>
      <c r="FJ263">
        <v>7.7807721419152163</v>
      </c>
      <c r="FK263">
        <v>7.7777591128916166</v>
      </c>
      <c r="FL263">
        <v>7.7753720792701646</v>
      </c>
      <c r="FM263">
        <v>7.7735564491803224</v>
      </c>
      <c r="FN263">
        <v>7.7721844925693206</v>
      </c>
      <c r="FO263">
        <v>7.7711620070032854</v>
      </c>
      <c r="FP263">
        <v>7.7706678370111808</v>
      </c>
      <c r="FQ263">
        <v>7.7702033317624597</v>
      </c>
      <c r="FR263">
        <v>7.7698090880488708</v>
      </c>
      <c r="FS263">
        <v>7.7694674775703731</v>
      </c>
      <c r="FT263">
        <v>7.7688409472447244</v>
      </c>
      <c r="FU263">
        <v>7.7684117092234217</v>
      </c>
      <c r="FV263">
        <v>7.7678381643364824</v>
      </c>
      <c r="FW263">
        <v>7.7667848954448244</v>
      </c>
      <c r="FX263">
        <v>7.7653965332330452</v>
      </c>
      <c r="FY263">
        <v>7.763503414281562</v>
      </c>
      <c r="FZ263">
        <v>7.7611070440367564</v>
      </c>
      <c r="GA263">
        <v>7.7582995251477458</v>
      </c>
      <c r="GB263">
        <v>7.7551500623776031</v>
      </c>
      <c r="GC263">
        <v>7.7517214760154527</v>
      </c>
      <c r="GD263">
        <v>7.7480873977338254</v>
      </c>
      <c r="GE263">
        <v>7.7443324184508739</v>
      </c>
      <c r="GF263">
        <v>7.7406452156915924</v>
      </c>
      <c r="GG263">
        <v>7.7368209255500036</v>
      </c>
      <c r="GH263">
        <v>7.7333540811347072</v>
      </c>
      <c r="GI263">
        <v>7.7303141560839883</v>
      </c>
      <c r="GJ263">
        <v>7.727409018910814</v>
      </c>
      <c r="GK263">
        <v>7.7248010732928361</v>
      </c>
      <c r="GL263">
        <v>7.7226528876369036</v>
      </c>
      <c r="GM263">
        <v>7.7209264325560918</v>
      </c>
      <c r="GN263">
        <v>7.7196608692044242</v>
      </c>
      <c r="GO263">
        <v>7.7180067214145982</v>
      </c>
      <c r="GP263">
        <v>7.7171131876278682</v>
      </c>
      <c r="GQ263">
        <v>7.7162405280840023</v>
      </c>
      <c r="GR263">
        <v>7.7148475486735837</v>
      </c>
      <c r="GS263">
        <v>7.7132858757264859</v>
      </c>
      <c r="GT263">
        <v>7.711324259269392</v>
      </c>
      <c r="GU263">
        <v>7.7090355421423071</v>
      </c>
      <c r="GV263">
        <v>7.7064215665701008</v>
      </c>
      <c r="GW263">
        <v>7.7043840300472288</v>
      </c>
      <c r="GX263">
        <v>7.703081479433501</v>
      </c>
      <c r="GY263">
        <v>7.7023180028721567</v>
      </c>
    </row>
    <row r="264" spans="1:207" x14ac:dyDescent="0.25">
      <c r="A264">
        <f t="shared" si="4"/>
        <v>263</v>
      </c>
      <c r="B264">
        <v>65.610084033613447</v>
      </c>
      <c r="C264">
        <v>65.610084033613447</v>
      </c>
      <c r="D264">
        <v>7.7072727619703487</v>
      </c>
      <c r="E264">
        <v>7.7051183138564179</v>
      </c>
      <c r="F264">
        <v>7.7034610380951998</v>
      </c>
      <c r="G264">
        <v>7.7021116280112576</v>
      </c>
      <c r="H264">
        <v>7.701231034602209</v>
      </c>
      <c r="I264">
        <v>7.7014947230306783</v>
      </c>
      <c r="J264">
        <v>7.7023252289589159</v>
      </c>
      <c r="K264">
        <v>7.704120621257621</v>
      </c>
      <c r="L264">
        <v>7.7069423578534906</v>
      </c>
      <c r="M264">
        <v>7.7106816758344854</v>
      </c>
      <c r="N264">
        <v>7.7149426579856781</v>
      </c>
      <c r="O264">
        <v>7.7194020050305134</v>
      </c>
      <c r="P264">
        <v>7.7239507841589976</v>
      </c>
      <c r="Q264">
        <v>7.7282108715269162</v>
      </c>
      <c r="R264">
        <v>7.7322078654905626</v>
      </c>
      <c r="S264">
        <v>7.7357276827056314</v>
      </c>
      <c r="T264">
        <v>7.7386432806956504</v>
      </c>
      <c r="U264">
        <v>7.7413111595336881</v>
      </c>
      <c r="V264">
        <v>7.7439632332692936</v>
      </c>
      <c r="W264">
        <v>7.7463580883603083</v>
      </c>
      <c r="X264">
        <v>7.749067150856833</v>
      </c>
      <c r="Y264">
        <v>7.7516802214312186</v>
      </c>
      <c r="Z264">
        <v>7.7550573889261054</v>
      </c>
      <c r="AA264">
        <v>7.7581472982580149</v>
      </c>
      <c r="AB264">
        <v>7.7621758990565599</v>
      </c>
      <c r="AC264">
        <v>7.7664213460474292</v>
      </c>
      <c r="AD264">
        <v>7.7711126621043114</v>
      </c>
      <c r="AE264">
        <v>7.7763688327331764</v>
      </c>
      <c r="AF264">
        <v>7.782499331441489</v>
      </c>
      <c r="AG264">
        <v>7.7886071246849999</v>
      </c>
      <c r="AH264">
        <v>7.7949796555493078</v>
      </c>
      <c r="AI264">
        <v>7.8010905787827811</v>
      </c>
      <c r="AJ264">
        <v>7.8069272521134607</v>
      </c>
      <c r="AK264">
        <v>7.8120321645659239</v>
      </c>
      <c r="AL264">
        <v>7.8164241218609272</v>
      </c>
      <c r="AM264">
        <v>7.8193299118854274</v>
      </c>
      <c r="AN264">
        <v>7.8214203278901113</v>
      </c>
      <c r="AO264">
        <v>7.8227456321967921</v>
      </c>
      <c r="AP264">
        <v>7.8233320167420581</v>
      </c>
      <c r="AQ264">
        <v>7.8238309427357757</v>
      </c>
      <c r="AR264">
        <v>7.8242394213919164</v>
      </c>
      <c r="AS264">
        <v>7.8250247331131284</v>
      </c>
      <c r="AT264">
        <v>7.8261244267938848</v>
      </c>
      <c r="AU264">
        <v>7.8275277565782062</v>
      </c>
      <c r="AV264">
        <v>7.8291371991817087</v>
      </c>
      <c r="AW264">
        <v>7.8309514800014233</v>
      </c>
      <c r="AX264">
        <v>7.8328230474160208</v>
      </c>
      <c r="AY264">
        <v>7.8344350198301189</v>
      </c>
      <c r="AZ264">
        <v>7.8361056947072907</v>
      </c>
      <c r="BA264">
        <v>7.837662283232266</v>
      </c>
      <c r="BB264" s="2">
        <v>7.8390044557819021</v>
      </c>
      <c r="BC264" s="2">
        <v>7.8398286563676072</v>
      </c>
      <c r="BD264" s="2">
        <v>7.8401393205926961</v>
      </c>
      <c r="BE264" s="2">
        <v>7.8402330432066547</v>
      </c>
      <c r="BF264" s="2">
        <v>7.8394600379228807</v>
      </c>
      <c r="BG264" s="2">
        <v>7.8381334098762991</v>
      </c>
      <c r="BH264" s="2">
        <v>7.8363206734922191</v>
      </c>
      <c r="BI264" s="2">
        <v>7.8340013660558343</v>
      </c>
      <c r="BJ264" s="2">
        <v>7.8312311936776373</v>
      </c>
      <c r="BK264" s="2">
        <v>7.8280114062635366</v>
      </c>
      <c r="BL264" s="2">
        <v>7.8243162316192461</v>
      </c>
      <c r="BM264" s="2">
        <v>7.8202364945211489</v>
      </c>
      <c r="BN264" s="2">
        <v>7.8157014982671509</v>
      </c>
      <c r="BO264" s="2">
        <v>7.8107875061834076</v>
      </c>
      <c r="BP264" s="2">
        <v>7.8054805562837881</v>
      </c>
      <c r="BQ264" s="2">
        <v>7.7999898275431176</v>
      </c>
      <c r="BR264" s="2">
        <v>7.793973477327774</v>
      </c>
      <c r="BS264" s="2">
        <v>7.7875487434503476</v>
      </c>
      <c r="BT264" s="2">
        <v>7.7808321386405419</v>
      </c>
      <c r="BU264" s="2">
        <v>7.7737418668707257</v>
      </c>
      <c r="BV264" s="2">
        <v>7.7664022176741039</v>
      </c>
      <c r="BW264" s="2">
        <v>7.7587407667478248</v>
      </c>
      <c r="BX264" s="2">
        <v>7.7508046722525572</v>
      </c>
      <c r="BY264" s="2">
        <v>7.7426022282002886</v>
      </c>
      <c r="BZ264" s="2">
        <v>7.7341493241221544</v>
      </c>
      <c r="CA264" s="2">
        <v>7.7254811414991256</v>
      </c>
      <c r="CB264" s="2">
        <v>7.7166000175302472</v>
      </c>
      <c r="CC264" s="2">
        <v>7.7075471134100777</v>
      </c>
      <c r="CD264" s="2">
        <v>7.698353070361363</v>
      </c>
      <c r="CE264" s="2">
        <v>7.6890157691170753</v>
      </c>
      <c r="CF264" s="2">
        <v>7.679623454857972</v>
      </c>
      <c r="CG264" s="2">
        <v>7.6702069956608838</v>
      </c>
      <c r="CH264" s="2">
        <v>7.6608084015270066</v>
      </c>
      <c r="CI264" s="2">
        <v>7.6510829389456259</v>
      </c>
      <c r="CJ264" s="2">
        <v>7.6417628968150346</v>
      </c>
      <c r="CK264" s="2">
        <v>7.6325664311551913</v>
      </c>
      <c r="CL264" s="2">
        <v>7.6235623787027817</v>
      </c>
      <c r="CM264" s="2">
        <v>7.614807210841616</v>
      </c>
      <c r="CN264" s="2">
        <v>7.6062127655667418</v>
      </c>
      <c r="CO264" s="2">
        <v>7.597852991101913</v>
      </c>
      <c r="CP264" s="2">
        <v>7.5900042100566179</v>
      </c>
      <c r="CQ264" s="2">
        <v>7.582337952835724</v>
      </c>
      <c r="CR264" s="2">
        <v>7.5751674022306492</v>
      </c>
      <c r="CS264" s="2">
        <v>7.5684312133760496</v>
      </c>
      <c r="CT264" s="2">
        <v>7.5622064285277473</v>
      </c>
      <c r="CU264" s="2">
        <v>7.5565760773584643</v>
      </c>
      <c r="CV264" s="2">
        <v>7.551482328142165</v>
      </c>
      <c r="CW264" s="2">
        <v>7.5469312858633284</v>
      </c>
      <c r="CX264" s="2">
        <v>7.5430417953047586</v>
      </c>
      <c r="CY264" s="2">
        <v>7.5400335736025657</v>
      </c>
      <c r="CZ264" s="2">
        <v>7.5376868998739184</v>
      </c>
      <c r="DA264" s="19">
        <v>7.5358610744441936</v>
      </c>
      <c r="DB264" s="2">
        <v>7.5346564926417141</v>
      </c>
      <c r="DC264" s="2">
        <v>7.5341678363922027</v>
      </c>
      <c r="DD264" s="2">
        <v>7.5343168502444149</v>
      </c>
      <c r="DE264" s="2">
        <v>7.5348471056195709</v>
      </c>
      <c r="DF264" s="2">
        <v>7.5360548170647306</v>
      </c>
      <c r="DG264" s="2">
        <v>7.538234390099432</v>
      </c>
      <c r="DH264" s="2">
        <v>7.5406544054773521</v>
      </c>
      <c r="DI264" s="2">
        <v>7.5436402646585634</v>
      </c>
      <c r="DJ264" s="2">
        <v>7.5470444352267698</v>
      </c>
      <c r="DK264" s="2">
        <v>7.5508873668740417</v>
      </c>
      <c r="DL264" s="2">
        <v>7.555269904629264</v>
      </c>
      <c r="DM264" s="2">
        <v>7.5601049070601576</v>
      </c>
      <c r="DN264" s="2">
        <v>7.5653555741691214</v>
      </c>
      <c r="DO264" s="2">
        <v>7.5708227700090118</v>
      </c>
      <c r="DP264" s="2">
        <v>7.5767893752129023</v>
      </c>
      <c r="DQ264" s="2">
        <v>7.5832052392860456</v>
      </c>
      <c r="DR264" s="2">
        <v>7.5897897202801214</v>
      </c>
      <c r="DS264" s="2">
        <v>7.5970438366409994</v>
      </c>
      <c r="DT264" s="2">
        <v>7.6044742396227143</v>
      </c>
      <c r="DU264" s="2">
        <v>7.611889685415985</v>
      </c>
      <c r="DV264" s="2">
        <v>7.6197112618804992</v>
      </c>
      <c r="DW264" s="2">
        <v>7.6276967825326354</v>
      </c>
      <c r="DX264" s="2">
        <v>7.6360434389086196</v>
      </c>
      <c r="DY264" s="2">
        <v>7.6444373551307772</v>
      </c>
      <c r="DZ264" s="2">
        <v>7.6530309581581033</v>
      </c>
      <c r="EA264" s="2">
        <v>7.6616539702266264</v>
      </c>
      <c r="EB264" s="2">
        <v>7.6704511661739598</v>
      </c>
      <c r="EC264" s="2">
        <v>7.679334926094735</v>
      </c>
      <c r="ED264" s="2">
        <v>7.6882274302583786</v>
      </c>
      <c r="EE264" s="2">
        <v>7.696957938459982</v>
      </c>
      <c r="EF264" s="2">
        <v>7.7056311194461031</v>
      </c>
      <c r="EG264" s="2">
        <v>7.7143852570769216</v>
      </c>
      <c r="EH264" s="2">
        <v>7.7228517047328253</v>
      </c>
      <c r="EI264" s="2">
        <v>7.7308150751320213</v>
      </c>
      <c r="EJ264" s="2">
        <v>7.7386024889857454</v>
      </c>
      <c r="EK264" s="2">
        <v>7.746047650468455</v>
      </c>
      <c r="EL264" s="2">
        <v>7.7531866760885677</v>
      </c>
      <c r="EM264" s="2">
        <v>7.7600019485539358</v>
      </c>
      <c r="EN264">
        <v>7.7663737877886323</v>
      </c>
      <c r="EO264">
        <v>7.7721693187132326</v>
      </c>
      <c r="EP264">
        <v>7.7776721589469702</v>
      </c>
      <c r="EQ264">
        <v>7.7827608546307907</v>
      </c>
      <c r="ER264">
        <v>7.7871013161106832</v>
      </c>
      <c r="ES264">
        <v>7.7914821524788724</v>
      </c>
      <c r="ET264">
        <v>7.7951092929554857</v>
      </c>
      <c r="EU264">
        <v>7.7985469392028959</v>
      </c>
      <c r="EV264">
        <v>7.801331197028234</v>
      </c>
      <c r="EW264">
        <v>7.8035867097821514</v>
      </c>
      <c r="EX264">
        <v>7.8050036932780138</v>
      </c>
      <c r="EY264">
        <v>7.8061625938214387</v>
      </c>
      <c r="EZ264">
        <v>7.8068011343499446</v>
      </c>
      <c r="FA264">
        <v>7.8067710535060799</v>
      </c>
      <c r="FB264">
        <v>7.8061031122022477</v>
      </c>
      <c r="FC264">
        <v>7.8047413251200686</v>
      </c>
      <c r="FD264">
        <v>7.8026756585288783</v>
      </c>
      <c r="FE264">
        <v>7.7999082965794866</v>
      </c>
      <c r="FF264">
        <v>7.7965577781963322</v>
      </c>
      <c r="FG264">
        <v>7.7928054692879662</v>
      </c>
      <c r="FH264">
        <v>7.7888488586323001</v>
      </c>
      <c r="FI264">
        <v>7.7849281344927102</v>
      </c>
      <c r="FJ264">
        <v>7.781376228927452</v>
      </c>
      <c r="FK264">
        <v>7.7782873926214302</v>
      </c>
      <c r="FL264">
        <v>7.775790726797192</v>
      </c>
      <c r="FM264">
        <v>7.7738790849450963</v>
      </c>
      <c r="FN264">
        <v>7.7725158505249974</v>
      </c>
      <c r="FO264">
        <v>7.7714445039354363</v>
      </c>
      <c r="FP264">
        <v>7.7708053170343492</v>
      </c>
      <c r="FQ264">
        <v>7.7703254700051296</v>
      </c>
      <c r="FR264">
        <v>7.7699404852982052</v>
      </c>
      <c r="FS264">
        <v>7.7696161457663582</v>
      </c>
      <c r="FT264">
        <v>7.7691544816278686</v>
      </c>
      <c r="FU264">
        <v>7.7686928849574874</v>
      </c>
      <c r="FV264">
        <v>7.7682913682776942</v>
      </c>
      <c r="FW264">
        <v>7.7673691784285834</v>
      </c>
      <c r="FX264">
        <v>7.7660949822110963</v>
      </c>
      <c r="FY264">
        <v>7.7642607223571423</v>
      </c>
      <c r="FZ264">
        <v>7.7618970226500714</v>
      </c>
      <c r="GA264">
        <v>7.7590651553537437</v>
      </c>
      <c r="GB264">
        <v>7.7559265248702216</v>
      </c>
      <c r="GC264">
        <v>7.7524813885526793</v>
      </c>
      <c r="GD264">
        <v>7.7487905020814143</v>
      </c>
      <c r="GE264">
        <v>7.7452411749892978</v>
      </c>
      <c r="GF264">
        <v>7.7415870069280999</v>
      </c>
      <c r="GG264">
        <v>7.7378141014802742</v>
      </c>
      <c r="GH264">
        <v>7.7343455642987697</v>
      </c>
      <c r="GI264">
        <v>7.7308952002306706</v>
      </c>
      <c r="GJ264">
        <v>7.7278618358238802</v>
      </c>
      <c r="GK264">
        <v>7.7251677926024156</v>
      </c>
      <c r="GL264">
        <v>7.7227314024034843</v>
      </c>
      <c r="GM264">
        <v>7.7209342270504866</v>
      </c>
      <c r="GN264">
        <v>7.7195403567626677</v>
      </c>
      <c r="GO264">
        <v>7.7184496501737403</v>
      </c>
      <c r="GP264">
        <v>7.7175645395053998</v>
      </c>
      <c r="GQ264">
        <v>7.7165369821974066</v>
      </c>
      <c r="GR264">
        <v>7.7155692744294564</v>
      </c>
      <c r="GS264">
        <v>7.7142080987139812</v>
      </c>
      <c r="GT264">
        <v>7.712477888302006</v>
      </c>
      <c r="GU264">
        <v>7.7106817133801187</v>
      </c>
      <c r="GV264">
        <v>7.7085475119269207</v>
      </c>
      <c r="GW264">
        <v>7.7064522763526773</v>
      </c>
      <c r="GX264">
        <v>7.7043626748046048</v>
      </c>
      <c r="GY264">
        <v>7.7030459514574723</v>
      </c>
    </row>
    <row r="265" spans="1:207" x14ac:dyDescent="0.25">
      <c r="A265">
        <f t="shared" si="4"/>
        <v>264</v>
      </c>
      <c r="B265">
        <v>65.860504201680669</v>
      </c>
      <c r="C265">
        <v>65.860504201680669</v>
      </c>
      <c r="D265">
        <v>7.708942512528651</v>
      </c>
      <c r="E265">
        <v>7.706750789374488</v>
      </c>
      <c r="F265">
        <v>7.704784831544</v>
      </c>
      <c r="G265">
        <v>7.7032667037146672</v>
      </c>
      <c r="H265">
        <v>7.7019874317785186</v>
      </c>
      <c r="I265">
        <v>7.7012831345129564</v>
      </c>
      <c r="J265">
        <v>7.7016878811757801</v>
      </c>
      <c r="K265">
        <v>7.7031691091950281</v>
      </c>
      <c r="L265">
        <v>7.7059907067218676</v>
      </c>
      <c r="M265">
        <v>7.7098395628435146</v>
      </c>
      <c r="N265">
        <v>7.7142220350112174</v>
      </c>
      <c r="O265">
        <v>7.7191006558016273</v>
      </c>
      <c r="P265">
        <v>7.7238056015618772</v>
      </c>
      <c r="Q265">
        <v>7.7285887495585941</v>
      </c>
      <c r="R265">
        <v>7.7328149898362879</v>
      </c>
      <c r="S265">
        <v>7.7363346321532172</v>
      </c>
      <c r="T265">
        <v>7.7396430900278279</v>
      </c>
      <c r="U265">
        <v>7.7423809474173826</v>
      </c>
      <c r="V265">
        <v>7.7448092370144943</v>
      </c>
      <c r="W265">
        <v>7.7471378466872194</v>
      </c>
      <c r="X265">
        <v>7.749792198150085</v>
      </c>
      <c r="Y265">
        <v>7.7526307432424542</v>
      </c>
      <c r="Z265">
        <v>7.7557498617605853</v>
      </c>
      <c r="AA265">
        <v>7.7591481852494226</v>
      </c>
      <c r="AB265">
        <v>7.7628395791423381</v>
      </c>
      <c r="AC265">
        <v>7.7669931680767057</v>
      </c>
      <c r="AD265">
        <v>7.771621961371892</v>
      </c>
      <c r="AE265">
        <v>7.7769154860051879</v>
      </c>
      <c r="AF265">
        <v>7.7829406474505136</v>
      </c>
      <c r="AG265">
        <v>7.7890045542395239</v>
      </c>
      <c r="AH265">
        <v>7.7952679814986201</v>
      </c>
      <c r="AI265">
        <v>7.8020396301722998</v>
      </c>
      <c r="AJ265">
        <v>7.8077949366022192</v>
      </c>
      <c r="AK265">
        <v>7.8130918809624754</v>
      </c>
      <c r="AL265">
        <v>7.8169413333361684</v>
      </c>
      <c r="AM265">
        <v>7.8200912146506028</v>
      </c>
      <c r="AN265">
        <v>7.8217128701152694</v>
      </c>
      <c r="AO265">
        <v>7.8228294369941533</v>
      </c>
      <c r="AP265">
        <v>7.8235417678241133</v>
      </c>
      <c r="AQ265">
        <v>7.824024818783025</v>
      </c>
      <c r="AR265">
        <v>7.8244208356691072</v>
      </c>
      <c r="AS265">
        <v>7.8251670375309006</v>
      </c>
      <c r="AT265">
        <v>7.8262373062756874</v>
      </c>
      <c r="AU265">
        <v>7.8276443035825229</v>
      </c>
      <c r="AV265">
        <v>7.829335812381621</v>
      </c>
      <c r="AW265">
        <v>7.8312122958752051</v>
      </c>
      <c r="AX265">
        <v>7.8330420834483947</v>
      </c>
      <c r="AY265">
        <v>7.8348619155517802</v>
      </c>
      <c r="AZ265">
        <v>7.8365772924710431</v>
      </c>
      <c r="BA265">
        <v>7.8380693598374354</v>
      </c>
      <c r="BB265" s="2">
        <v>7.8393525042714964</v>
      </c>
      <c r="BC265" s="2">
        <v>7.8399999933477504</v>
      </c>
      <c r="BD265" s="2">
        <v>7.8402549289746437</v>
      </c>
      <c r="BE265" s="2">
        <v>7.8399406267413783</v>
      </c>
      <c r="BF265" s="2">
        <v>7.8391561741854696</v>
      </c>
      <c r="BG265" s="2">
        <v>7.837799188274917</v>
      </c>
      <c r="BH265" s="2">
        <v>7.8360103010158948</v>
      </c>
      <c r="BI265" s="2">
        <v>7.8337581641471061</v>
      </c>
      <c r="BJ265" s="2">
        <v>7.8310434684980832</v>
      </c>
      <c r="BK265" s="2">
        <v>7.8278803590059809</v>
      </c>
      <c r="BL265" s="2">
        <v>7.8241943759921124</v>
      </c>
      <c r="BM265" s="2">
        <v>7.8201574480397831</v>
      </c>
      <c r="BN265" s="2">
        <v>7.8156942143476016</v>
      </c>
      <c r="BO265" s="2">
        <v>7.8108330152879351</v>
      </c>
      <c r="BP265" s="2">
        <v>7.8055895662116193</v>
      </c>
      <c r="BQ265" s="2">
        <v>7.8001909720883873</v>
      </c>
      <c r="BR265" s="2">
        <v>7.7941985108498288</v>
      </c>
      <c r="BS265" s="2">
        <v>7.7878506132493834</v>
      </c>
      <c r="BT265" s="2">
        <v>7.781171020545874</v>
      </c>
      <c r="BU265" s="2">
        <v>7.7741688212574198</v>
      </c>
      <c r="BV265" s="2">
        <v>7.7668567668827766</v>
      </c>
      <c r="BW265" s="2">
        <v>7.7592165975075664</v>
      </c>
      <c r="BX265" s="2">
        <v>7.751288383867621</v>
      </c>
      <c r="BY265" s="2">
        <v>7.7430750358644582</v>
      </c>
      <c r="BZ265" s="2">
        <v>7.7345896813778836</v>
      </c>
      <c r="CA265" s="2">
        <v>7.725895113407323</v>
      </c>
      <c r="CB265" s="2">
        <v>7.7169200772716113</v>
      </c>
      <c r="CC265" s="2">
        <v>7.7077855740514796</v>
      </c>
      <c r="CD265" s="2">
        <v>7.6984923713812954</v>
      </c>
      <c r="CE265" s="2">
        <v>7.6889735925481606</v>
      </c>
      <c r="CF265" s="2">
        <v>7.6794508924994522</v>
      </c>
      <c r="CG265" s="2">
        <v>7.6698946712780858</v>
      </c>
      <c r="CH265" s="2">
        <v>7.6603488601225047</v>
      </c>
      <c r="CI265" s="2">
        <v>7.650912702041361</v>
      </c>
      <c r="CJ265" s="2">
        <v>7.6414897038220984</v>
      </c>
      <c r="CK265" s="2">
        <v>7.6322196162763412</v>
      </c>
      <c r="CL265" s="2">
        <v>7.6230585806007101</v>
      </c>
      <c r="CM265" s="2">
        <v>7.6140185408122667</v>
      </c>
      <c r="CN265" s="2">
        <v>7.6054194095993699</v>
      </c>
      <c r="CO265" s="2">
        <v>7.5968636110669623</v>
      </c>
      <c r="CP265" s="2">
        <v>7.5887000844384076</v>
      </c>
      <c r="CQ265" s="2">
        <v>7.5810040149875748</v>
      </c>
      <c r="CR265" s="2">
        <v>7.5738252545014211</v>
      </c>
      <c r="CS265" s="2">
        <v>7.5669326163127604</v>
      </c>
      <c r="CT265" s="2">
        <v>7.5605258475502284</v>
      </c>
      <c r="CU265" s="2">
        <v>7.554501819391283</v>
      </c>
      <c r="CV265" s="2">
        <v>7.5492296088174413</v>
      </c>
      <c r="CW265" s="2">
        <v>7.544694120197283</v>
      </c>
      <c r="CX265" s="2">
        <v>7.5406187971338801</v>
      </c>
      <c r="CY265" s="2">
        <v>7.5371784352774061</v>
      </c>
      <c r="CZ265" s="2">
        <v>7.534623959003949</v>
      </c>
      <c r="DA265" s="19">
        <v>7.5327612850160408</v>
      </c>
      <c r="DB265" s="2">
        <v>7.5315790648853733</v>
      </c>
      <c r="DC265" s="2">
        <v>7.5312512711537742</v>
      </c>
      <c r="DD265" s="2">
        <v>7.5313632725926984</v>
      </c>
      <c r="DE265" s="2">
        <v>7.5319922266064987</v>
      </c>
      <c r="DF265" s="2">
        <v>7.5333313969779923</v>
      </c>
      <c r="DG265" s="2">
        <v>7.5351618303728651</v>
      </c>
      <c r="DH265" s="2">
        <v>7.5377411057431933</v>
      </c>
      <c r="DI265" s="2">
        <v>7.5407559964616011</v>
      </c>
      <c r="DJ265" s="2">
        <v>7.5443856599398273</v>
      </c>
      <c r="DK265" s="2">
        <v>7.5484433509580793</v>
      </c>
      <c r="DL265" s="2">
        <v>7.5530321161823597</v>
      </c>
      <c r="DM265" s="2">
        <v>7.5581469436646787</v>
      </c>
      <c r="DN265" s="2">
        <v>7.5636735351766919</v>
      </c>
      <c r="DO265" s="2">
        <v>7.5696803877744543</v>
      </c>
      <c r="DP265" s="2">
        <v>7.575854912750426</v>
      </c>
      <c r="DQ265" s="2">
        <v>7.5825545680852509</v>
      </c>
      <c r="DR265" s="2">
        <v>7.5894717181209677</v>
      </c>
      <c r="DS265" s="2">
        <v>7.5969595976537976</v>
      </c>
      <c r="DT265" s="2">
        <v>7.6045854391004664</v>
      </c>
      <c r="DU265" s="2">
        <v>7.612693103066718</v>
      </c>
      <c r="DV265" s="2">
        <v>7.6207143092295881</v>
      </c>
      <c r="DW265" s="2">
        <v>7.6291284090166807</v>
      </c>
      <c r="DX265" s="2">
        <v>7.6374776048821902</v>
      </c>
      <c r="DY265" s="2">
        <v>7.645943146117582</v>
      </c>
      <c r="DZ265" s="2">
        <v>7.6547026018595634</v>
      </c>
      <c r="EA265" s="2">
        <v>7.6635735211476081</v>
      </c>
      <c r="EB265" s="2">
        <v>7.6723310024063096</v>
      </c>
      <c r="EC265" s="2">
        <v>7.6811016492498263</v>
      </c>
      <c r="ED265" s="2">
        <v>7.689759115487842</v>
      </c>
      <c r="EE265" s="2">
        <v>7.6984573144594917</v>
      </c>
      <c r="EF265" s="2">
        <v>7.7069780086684547</v>
      </c>
      <c r="EG265" s="2">
        <v>7.7153422110020422</v>
      </c>
      <c r="EH265" s="2">
        <v>7.7238326055408324</v>
      </c>
      <c r="EI265" s="2">
        <v>7.7317306580043166</v>
      </c>
      <c r="EJ265" s="2">
        <v>7.7395068315685283</v>
      </c>
      <c r="EK265" s="2">
        <v>7.746980835479766</v>
      </c>
      <c r="EL265" s="2">
        <v>7.754151940694392</v>
      </c>
      <c r="EM265" s="2">
        <v>7.7611210490240481</v>
      </c>
      <c r="EN265">
        <v>7.7675761385393791</v>
      </c>
      <c r="EO265">
        <v>7.7733885955190232</v>
      </c>
      <c r="EP265">
        <v>7.7791585508977077</v>
      </c>
      <c r="EQ265">
        <v>7.784364796371058</v>
      </c>
      <c r="ER265">
        <v>7.7887312118393597</v>
      </c>
      <c r="ES265">
        <v>7.7930246054919232</v>
      </c>
      <c r="ET265">
        <v>7.7967775365913869</v>
      </c>
      <c r="EU265">
        <v>7.8000351547810522</v>
      </c>
      <c r="EV265">
        <v>7.8025536118222911</v>
      </c>
      <c r="EW265">
        <v>7.8045779939938669</v>
      </c>
      <c r="EX265">
        <v>7.8063553255675906</v>
      </c>
      <c r="EY265">
        <v>7.8073476533453201</v>
      </c>
      <c r="EZ265">
        <v>7.807869204735038</v>
      </c>
      <c r="FA265">
        <v>7.8074015683744227</v>
      </c>
      <c r="FB265">
        <v>7.806678309383706</v>
      </c>
      <c r="FC265">
        <v>7.8054101202828043</v>
      </c>
      <c r="FD265">
        <v>7.8033734732829734</v>
      </c>
      <c r="FE265">
        <v>7.8005379589294499</v>
      </c>
      <c r="FF265">
        <v>7.797197135359565</v>
      </c>
      <c r="FG265">
        <v>7.7934529228850948</v>
      </c>
      <c r="FH265">
        <v>7.7895402805065137</v>
      </c>
      <c r="FI265">
        <v>7.7856385087695088</v>
      </c>
      <c r="FJ265">
        <v>7.7820074035141884</v>
      </c>
      <c r="FK265">
        <v>7.7789023360958982</v>
      </c>
      <c r="FL265">
        <v>7.7763260579186513</v>
      </c>
      <c r="FM265">
        <v>7.7743310037567657</v>
      </c>
      <c r="FN265">
        <v>7.7729540925856124</v>
      </c>
      <c r="FO265">
        <v>7.7718616073679527</v>
      </c>
      <c r="FP265">
        <v>7.7710065130476016</v>
      </c>
      <c r="FQ265">
        <v>7.7704874037339904</v>
      </c>
      <c r="FR265">
        <v>7.7701028870485311</v>
      </c>
      <c r="FS265">
        <v>7.7697827957912562</v>
      </c>
      <c r="FT265">
        <v>7.7694978785502746</v>
      </c>
      <c r="FU265">
        <v>7.76899383042681</v>
      </c>
      <c r="FV265">
        <v>7.7685655112992791</v>
      </c>
      <c r="FW265">
        <v>7.7677025882228863</v>
      </c>
      <c r="FX265">
        <v>7.766455720538068</v>
      </c>
      <c r="FY265">
        <v>7.7647081113602638</v>
      </c>
      <c r="FZ265">
        <v>7.7624431171852599</v>
      </c>
      <c r="GA265">
        <v>7.7597060541310672</v>
      </c>
      <c r="GB265">
        <v>7.7566386536260969</v>
      </c>
      <c r="GC265">
        <v>7.7532865610573447</v>
      </c>
      <c r="GD265">
        <v>7.7497168458769421</v>
      </c>
      <c r="GE265">
        <v>7.7462991295601364</v>
      </c>
      <c r="GF265">
        <v>7.7426928059105098</v>
      </c>
      <c r="GG265">
        <v>7.7390648908908037</v>
      </c>
      <c r="GH265">
        <v>7.735590633435816</v>
      </c>
      <c r="GI265">
        <v>7.7319391764950041</v>
      </c>
      <c r="GJ265">
        <v>7.7287994406895928</v>
      </c>
      <c r="GK265">
        <v>7.726002082089618</v>
      </c>
      <c r="GL265">
        <v>7.7234693919824977</v>
      </c>
      <c r="GM265">
        <v>7.7215099097649986</v>
      </c>
      <c r="GN265">
        <v>7.7199163009602234</v>
      </c>
      <c r="GO265">
        <v>7.7190337705434002</v>
      </c>
      <c r="GP265">
        <v>7.7179943194471692</v>
      </c>
      <c r="GQ265">
        <v>7.7167754116704064</v>
      </c>
      <c r="GR265">
        <v>7.7160009698022707</v>
      </c>
      <c r="GS265">
        <v>7.7148200394912596</v>
      </c>
      <c r="GT265">
        <v>7.713360009232904</v>
      </c>
      <c r="GU265">
        <v>7.711718083834576</v>
      </c>
      <c r="GV265">
        <v>7.7101613093047634</v>
      </c>
      <c r="GW265">
        <v>7.7081306646212653</v>
      </c>
      <c r="GX265">
        <v>7.7058458885885459</v>
      </c>
      <c r="GY265">
        <v>7.7039069596635787</v>
      </c>
    </row>
    <row r="266" spans="1:207" x14ac:dyDescent="0.25">
      <c r="A266">
        <f t="shared" si="4"/>
        <v>265</v>
      </c>
      <c r="B266">
        <v>66.110924369747892</v>
      </c>
      <c r="C266">
        <v>66.110924369747892</v>
      </c>
      <c r="D266">
        <v>7.709259867821209</v>
      </c>
      <c r="E266">
        <v>7.7077823101345588</v>
      </c>
      <c r="F266">
        <v>7.7058852453845406</v>
      </c>
      <c r="G266">
        <v>7.7044296772461864</v>
      </c>
      <c r="H266">
        <v>7.7033830850639884</v>
      </c>
      <c r="I266">
        <v>7.7026931929304423</v>
      </c>
      <c r="J266">
        <v>7.7030728333413379</v>
      </c>
      <c r="K266">
        <v>7.7046184006840299</v>
      </c>
      <c r="L266">
        <v>7.7072140344786053</v>
      </c>
      <c r="M266">
        <v>7.710496366413178</v>
      </c>
      <c r="N266">
        <v>7.7146228860631751</v>
      </c>
      <c r="O266">
        <v>7.718920632684295</v>
      </c>
      <c r="P266">
        <v>7.7235301683831308</v>
      </c>
      <c r="Q266">
        <v>7.7283249837892596</v>
      </c>
      <c r="R266">
        <v>7.732439186856535</v>
      </c>
      <c r="S266">
        <v>7.7359769181795652</v>
      </c>
      <c r="T266">
        <v>7.7392155335421924</v>
      </c>
      <c r="U266">
        <v>7.7422952964424718</v>
      </c>
      <c r="V266">
        <v>7.7450972066468617</v>
      </c>
      <c r="W266">
        <v>7.7479167243721516</v>
      </c>
      <c r="X266">
        <v>7.7505836157497177</v>
      </c>
      <c r="Y266">
        <v>7.7537774096889516</v>
      </c>
      <c r="Z266">
        <v>7.7565873078624268</v>
      </c>
      <c r="AA266">
        <v>7.7604736696591203</v>
      </c>
      <c r="AB266">
        <v>7.7639256767226774</v>
      </c>
      <c r="AC266">
        <v>7.7680952543709427</v>
      </c>
      <c r="AD266">
        <v>7.7727792974859149</v>
      </c>
      <c r="AE266">
        <v>7.7779781959920991</v>
      </c>
      <c r="AF266">
        <v>7.7834747231733594</v>
      </c>
      <c r="AG266">
        <v>7.7894825140088102</v>
      </c>
      <c r="AH266">
        <v>7.7955818919863544</v>
      </c>
      <c r="AI266">
        <v>7.801397348434489</v>
      </c>
      <c r="AJ266">
        <v>7.8072604747753918</v>
      </c>
      <c r="AK266">
        <v>7.811900769195379</v>
      </c>
      <c r="AL266">
        <v>7.8161045206648918</v>
      </c>
      <c r="AM266">
        <v>7.8188596220128526</v>
      </c>
      <c r="AN266">
        <v>7.821076638744203</v>
      </c>
      <c r="AO266">
        <v>7.8223065004566017</v>
      </c>
      <c r="AP266">
        <v>7.8234209178815979</v>
      </c>
      <c r="AQ266">
        <v>7.8240119051829629</v>
      </c>
      <c r="AR266">
        <v>7.8245950322604649</v>
      </c>
      <c r="AS266">
        <v>7.8253991275317656</v>
      </c>
      <c r="AT266">
        <v>7.8265475865421168</v>
      </c>
      <c r="AU266">
        <v>7.8280090959551627</v>
      </c>
      <c r="AV266">
        <v>7.8297303036801376</v>
      </c>
      <c r="AW266">
        <v>7.8315531227569251</v>
      </c>
      <c r="AX266">
        <v>7.8333649879483493</v>
      </c>
      <c r="AY266">
        <v>7.8354956481309053</v>
      </c>
      <c r="AZ266">
        <v>7.837224401543792</v>
      </c>
      <c r="BA266">
        <v>7.8386511771508633</v>
      </c>
      <c r="BB266" s="2">
        <v>7.8396070279102474</v>
      </c>
      <c r="BC266" s="2">
        <v>7.8402915473421606</v>
      </c>
      <c r="BD266" s="2">
        <v>7.8404374415298488</v>
      </c>
      <c r="BE266" s="2">
        <v>7.8396734787636344</v>
      </c>
      <c r="BF266" s="2">
        <v>7.838847117720551</v>
      </c>
      <c r="BG266" s="2">
        <v>7.8374620106606887</v>
      </c>
      <c r="BH266" s="2">
        <v>7.8356891516560099</v>
      </c>
      <c r="BI266" s="2">
        <v>7.8334910481716689</v>
      </c>
      <c r="BJ266" s="2">
        <v>7.8308211500680782</v>
      </c>
      <c r="BK266" s="2">
        <v>7.8277046624689186</v>
      </c>
      <c r="BL266" s="2">
        <v>7.8240454000319541</v>
      </c>
      <c r="BM266" s="2">
        <v>7.8200472912594279</v>
      </c>
      <c r="BN266" s="2">
        <v>7.8156533409346007</v>
      </c>
      <c r="BO266" s="2">
        <v>7.8108441718536703</v>
      </c>
      <c r="BP266" s="2">
        <v>7.8056612240322858</v>
      </c>
      <c r="BQ266" s="2">
        <v>7.8001654645977174</v>
      </c>
      <c r="BR266" s="2">
        <v>7.7941891492387478</v>
      </c>
      <c r="BS266" s="2">
        <v>7.7879386569118996</v>
      </c>
      <c r="BT266" s="2">
        <v>7.7812909074114014</v>
      </c>
      <c r="BU266" s="2">
        <v>7.7743860107734344</v>
      </c>
      <c r="BV266" s="2">
        <v>7.7670912229968199</v>
      </c>
      <c r="BW266" s="2">
        <v>7.7594959432218431</v>
      </c>
      <c r="BX266" s="2">
        <v>7.7515946860681781</v>
      </c>
      <c r="BY266" s="2">
        <v>7.7433976193260934</v>
      </c>
      <c r="BZ266" s="2">
        <v>7.7349410835585743</v>
      </c>
      <c r="CA266" s="2">
        <v>7.726214141651301</v>
      </c>
      <c r="CB266" s="2">
        <v>7.7171708880797576</v>
      </c>
      <c r="CC266" s="2">
        <v>7.7079578505159159</v>
      </c>
      <c r="CD266" s="2">
        <v>7.6985702240741141</v>
      </c>
      <c r="CE266" s="2">
        <v>7.6889228175991198</v>
      </c>
      <c r="CF266" s="2">
        <v>7.6793053337333674</v>
      </c>
      <c r="CG266" s="2">
        <v>7.6696435853909231</v>
      </c>
      <c r="CH266" s="2">
        <v>7.659973312235965</v>
      </c>
      <c r="CI266" s="2">
        <v>7.6508698959781789</v>
      </c>
      <c r="CJ266" s="2">
        <v>7.6413823558241676</v>
      </c>
      <c r="CK266" s="2">
        <v>7.6320387067973234</v>
      </c>
      <c r="CL266" s="2">
        <v>7.6227763130759483</v>
      </c>
      <c r="CM266" s="2">
        <v>7.613621337090378</v>
      </c>
      <c r="CN266" s="2">
        <v>7.6048835159781749</v>
      </c>
      <c r="CO266" s="2">
        <v>7.5965453824445053</v>
      </c>
      <c r="CP266" s="2">
        <v>7.5883860443703313</v>
      </c>
      <c r="CQ266" s="2">
        <v>7.5804384854741542</v>
      </c>
      <c r="CR266" s="2">
        <v>7.5728428659481626</v>
      </c>
      <c r="CS266" s="2">
        <v>7.5658044179007753</v>
      </c>
      <c r="CT266" s="2">
        <v>7.5592299146949804</v>
      </c>
      <c r="CU266" s="2">
        <v>7.5531288741862506</v>
      </c>
      <c r="CV266" s="2">
        <v>7.5476303983443049</v>
      </c>
      <c r="CW266" s="2">
        <v>7.5428159009095186</v>
      </c>
      <c r="CX266" s="2">
        <v>7.538627712594832</v>
      </c>
      <c r="CY266" s="2">
        <v>7.534951349405838</v>
      </c>
      <c r="CZ266" s="2">
        <v>7.531969012929439</v>
      </c>
      <c r="DA266" s="19">
        <v>7.5299903091736038</v>
      </c>
      <c r="DB266" s="2">
        <v>7.5287600995647006</v>
      </c>
      <c r="DC266" s="2">
        <v>7.528328796246293</v>
      </c>
      <c r="DD266" s="2">
        <v>7.5283702783554798</v>
      </c>
      <c r="DE266" s="2">
        <v>7.5290944744623713</v>
      </c>
      <c r="DF266" s="2">
        <v>7.5305270214383278</v>
      </c>
      <c r="DG266" s="2">
        <v>7.5320406975668854</v>
      </c>
      <c r="DH266" s="2">
        <v>7.5345725334954707</v>
      </c>
      <c r="DI266" s="2">
        <v>7.5376603128683559</v>
      </c>
      <c r="DJ266" s="2">
        <v>7.5414369522496623</v>
      </c>
      <c r="DK266" s="2">
        <v>7.5457038641763212</v>
      </c>
      <c r="DL266" s="2">
        <v>7.5505518404251522</v>
      </c>
      <c r="DM266" s="2">
        <v>7.5558453904532401</v>
      </c>
      <c r="DN266" s="2">
        <v>7.5617072695044563</v>
      </c>
      <c r="DO266" s="2">
        <v>7.56825991616269</v>
      </c>
      <c r="DP266" s="2">
        <v>7.5748414666947106</v>
      </c>
      <c r="DQ266" s="2">
        <v>7.5818558897039354</v>
      </c>
      <c r="DR266" s="2">
        <v>7.5891762573904202</v>
      </c>
      <c r="DS266" s="2">
        <v>7.5968809186349002</v>
      </c>
      <c r="DT266" s="2">
        <v>7.6047427556508014</v>
      </c>
      <c r="DU266" s="2">
        <v>7.6133583684390844</v>
      </c>
      <c r="DV266" s="2">
        <v>7.62180721699273</v>
      </c>
      <c r="DW266" s="2">
        <v>7.6304578838580346</v>
      </c>
      <c r="DX266" s="2">
        <v>7.6390721248894398</v>
      </c>
      <c r="DY266" s="2">
        <v>7.647934998564204</v>
      </c>
      <c r="DZ266" s="2">
        <v>7.6566668569444154</v>
      </c>
      <c r="EA266" s="2">
        <v>7.6655309358699526</v>
      </c>
      <c r="EB266" s="2">
        <v>7.674299929423726</v>
      </c>
      <c r="EC266" s="2">
        <v>7.6829637498662002</v>
      </c>
      <c r="ED266" s="2">
        <v>7.6915005458087116</v>
      </c>
      <c r="EE266" s="2">
        <v>7.7001439253850013</v>
      </c>
      <c r="EF266" s="2">
        <v>7.7085574401206216</v>
      </c>
      <c r="EG266" s="2">
        <v>7.7165256310065944</v>
      </c>
      <c r="EH266" s="2">
        <v>7.7248122192406639</v>
      </c>
      <c r="EI266" s="2">
        <v>7.7327020643084454</v>
      </c>
      <c r="EJ266" s="2">
        <v>7.7404425628591742</v>
      </c>
      <c r="EK266" s="2">
        <v>7.7479235465896954</v>
      </c>
      <c r="EL266" s="2">
        <v>7.7550958022818408</v>
      </c>
      <c r="EM266" s="2">
        <v>7.7620543114896412</v>
      </c>
      <c r="EN266">
        <v>7.7684926815802351</v>
      </c>
      <c r="EO266">
        <v>7.7744771543021471</v>
      </c>
      <c r="EP266">
        <v>7.7802977940537472</v>
      </c>
      <c r="EQ266">
        <v>7.7854727725934474</v>
      </c>
      <c r="ER266">
        <v>7.7902148909397617</v>
      </c>
      <c r="ES266">
        <v>7.7943981146478603</v>
      </c>
      <c r="ET266">
        <v>7.7982901684367993</v>
      </c>
      <c r="EU266">
        <v>7.8014286408655327</v>
      </c>
      <c r="EV266">
        <v>7.8040433220298926</v>
      </c>
      <c r="EW266">
        <v>7.8061211182766339</v>
      </c>
      <c r="EX266">
        <v>7.8078857206451149</v>
      </c>
      <c r="EY266">
        <v>7.8085955126422526</v>
      </c>
      <c r="EZ266">
        <v>7.8085879373651519</v>
      </c>
      <c r="FA266">
        <v>7.8082484943828163</v>
      </c>
      <c r="FB266">
        <v>7.8070910932155959</v>
      </c>
      <c r="FC266">
        <v>7.8054053996099251</v>
      </c>
      <c r="FD266">
        <v>7.8031513086318638</v>
      </c>
      <c r="FE266">
        <v>7.8003223103513752</v>
      </c>
      <c r="FF266">
        <v>7.7970312121776288</v>
      </c>
      <c r="FG266">
        <v>7.7934606071886998</v>
      </c>
      <c r="FH266">
        <v>7.7898309326361632</v>
      </c>
      <c r="FI266">
        <v>7.7862270426595437</v>
      </c>
      <c r="FJ266">
        <v>7.782626752498941</v>
      </c>
      <c r="FK266">
        <v>7.7795514831428498</v>
      </c>
      <c r="FL266">
        <v>7.7769614824737454</v>
      </c>
      <c r="FM266">
        <v>7.7749302520364889</v>
      </c>
      <c r="FN266">
        <v>7.7734916172255826</v>
      </c>
      <c r="FO266">
        <v>7.7723892420196981</v>
      </c>
      <c r="FP266">
        <v>7.7713950480413638</v>
      </c>
      <c r="FQ266">
        <v>7.7708225028200006</v>
      </c>
      <c r="FR266">
        <v>7.7704201298692146</v>
      </c>
      <c r="FS266">
        <v>7.7700814132271843</v>
      </c>
      <c r="FT266">
        <v>7.7699019100954283</v>
      </c>
      <c r="FU266">
        <v>7.7693552044485852</v>
      </c>
      <c r="FV266">
        <v>7.7687112902748998</v>
      </c>
      <c r="FW266">
        <v>7.767813361812582</v>
      </c>
      <c r="FX266">
        <v>7.7665037569902351</v>
      </c>
      <c r="FY266">
        <v>7.7648427126244286</v>
      </c>
      <c r="FZ266">
        <v>7.7627145933131851</v>
      </c>
      <c r="GA266">
        <v>7.7601684253013046</v>
      </c>
      <c r="GB266">
        <v>7.757228133275909</v>
      </c>
      <c r="GC266">
        <v>7.7540603178415841</v>
      </c>
      <c r="GD266">
        <v>7.750756503553843</v>
      </c>
      <c r="GE266">
        <v>7.7473514481803054</v>
      </c>
      <c r="GF266">
        <v>7.7438018440807639</v>
      </c>
      <c r="GG266">
        <v>7.7403385215831024</v>
      </c>
      <c r="GH266">
        <v>7.7368660522462536</v>
      </c>
      <c r="GI266">
        <v>7.7333572692555288</v>
      </c>
      <c r="GJ266">
        <v>7.730196971282683</v>
      </c>
      <c r="GK266">
        <v>7.72732392653191</v>
      </c>
      <c r="GL266">
        <v>7.724942553759246</v>
      </c>
      <c r="GM266">
        <v>7.7228138085697724</v>
      </c>
      <c r="GN266">
        <v>7.7210687825038189</v>
      </c>
      <c r="GO266">
        <v>7.7197289976325854</v>
      </c>
      <c r="GP266">
        <v>7.7184258208378216</v>
      </c>
      <c r="GQ266">
        <v>7.7170714508145384</v>
      </c>
      <c r="GR266">
        <v>7.7161174649214539</v>
      </c>
      <c r="GS266">
        <v>7.7150052315442084</v>
      </c>
      <c r="GT266">
        <v>7.7137452378669504</v>
      </c>
      <c r="GU266">
        <v>7.7120537281484767</v>
      </c>
      <c r="GV266">
        <v>7.7102160172355632</v>
      </c>
      <c r="GW266">
        <v>7.7085397619807887</v>
      </c>
      <c r="GX266">
        <v>7.7069300368352458</v>
      </c>
      <c r="GY266">
        <v>7.704767574018061</v>
      </c>
    </row>
    <row r="267" spans="1:207" x14ac:dyDescent="0.25">
      <c r="A267">
        <f t="shared" si="4"/>
        <v>266</v>
      </c>
      <c r="B267">
        <v>66.361344537815128</v>
      </c>
      <c r="C267">
        <v>66.361344537815128</v>
      </c>
      <c r="D267">
        <v>7.7101523509604881</v>
      </c>
      <c r="E267">
        <v>7.7084966770714098</v>
      </c>
      <c r="F267">
        <v>7.7067615846739876</v>
      </c>
      <c r="G267">
        <v>7.7053338181566273</v>
      </c>
      <c r="H267">
        <v>7.7044836073344616</v>
      </c>
      <c r="I267">
        <v>7.7041434632557504</v>
      </c>
      <c r="J267">
        <v>7.704588739384377</v>
      </c>
      <c r="K267">
        <v>7.706076245340868</v>
      </c>
      <c r="L267">
        <v>7.7083144044390526</v>
      </c>
      <c r="M267">
        <v>7.711569449551666</v>
      </c>
      <c r="N267">
        <v>7.7155307568879614</v>
      </c>
      <c r="O267">
        <v>7.7199487288698094</v>
      </c>
      <c r="P267">
        <v>7.7245666060809359</v>
      </c>
      <c r="Q267">
        <v>7.7284917914755926</v>
      </c>
      <c r="R267">
        <v>7.7324779320686954</v>
      </c>
      <c r="S267">
        <v>7.7362359903818056</v>
      </c>
      <c r="T267">
        <v>7.7394035439318314</v>
      </c>
      <c r="U267">
        <v>7.7424409088547499</v>
      </c>
      <c r="V267">
        <v>7.7454234354265248</v>
      </c>
      <c r="W267">
        <v>7.7485500493807447</v>
      </c>
      <c r="X267">
        <v>7.751262082896103</v>
      </c>
      <c r="Y267">
        <v>7.7542623067716354</v>
      </c>
      <c r="Z267">
        <v>7.7573448785244219</v>
      </c>
      <c r="AA267">
        <v>7.7608825226156313</v>
      </c>
      <c r="AB267">
        <v>7.7648738272882731</v>
      </c>
      <c r="AC267">
        <v>7.7690911649404519</v>
      </c>
      <c r="AD267">
        <v>7.7737916851118731</v>
      </c>
      <c r="AE267">
        <v>7.7788438317236359</v>
      </c>
      <c r="AF267">
        <v>7.7840531820550893</v>
      </c>
      <c r="AG267">
        <v>7.7899866301890617</v>
      </c>
      <c r="AH267">
        <v>7.7959471654309151</v>
      </c>
      <c r="AI267">
        <v>7.8016288021190707</v>
      </c>
      <c r="AJ267">
        <v>7.8067634671816171</v>
      </c>
      <c r="AK267">
        <v>7.8115582321093422</v>
      </c>
      <c r="AL267">
        <v>7.8154511837065543</v>
      </c>
      <c r="AM267">
        <v>7.8184726724528657</v>
      </c>
      <c r="AN267">
        <v>7.8205897405128706</v>
      </c>
      <c r="AO267">
        <v>7.8222148338656501</v>
      </c>
      <c r="AP267">
        <v>7.8232809713366516</v>
      </c>
      <c r="AQ267">
        <v>7.8239851405083813</v>
      </c>
      <c r="AR267">
        <v>7.8247462405132957</v>
      </c>
      <c r="AS267">
        <v>7.8256119443194683</v>
      </c>
      <c r="AT267">
        <v>7.8268380027499731</v>
      </c>
      <c r="AU267">
        <v>7.8283372131756952</v>
      </c>
      <c r="AV267">
        <v>7.8300359175923928</v>
      </c>
      <c r="AW267">
        <v>7.831772219166842</v>
      </c>
      <c r="AX267">
        <v>7.8335613267361666</v>
      </c>
      <c r="AY267">
        <v>7.8353287470635911</v>
      </c>
      <c r="AZ267">
        <v>7.8368775436173133</v>
      </c>
      <c r="BA267">
        <v>7.8381775264464464</v>
      </c>
      <c r="BB267" s="2">
        <v>7.8391579014321406</v>
      </c>
      <c r="BC267" s="2">
        <v>7.8397394993664147</v>
      </c>
      <c r="BD267" s="2">
        <v>7.8397664511096412</v>
      </c>
      <c r="BE267" s="2">
        <v>7.8393499763127181</v>
      </c>
      <c r="BF267" s="2">
        <v>7.8384810855801543</v>
      </c>
      <c r="BG267" s="2">
        <v>7.8370988299408104</v>
      </c>
      <c r="BH267" s="2">
        <v>7.8353309774144222</v>
      </c>
      <c r="BI267" s="2">
        <v>7.8331542586160063</v>
      </c>
      <c r="BJ267" s="2">
        <v>7.8305078903917149</v>
      </c>
      <c r="BK267" s="2">
        <v>7.8274197088622044</v>
      </c>
      <c r="BL267" s="2">
        <v>7.8238200911060849</v>
      </c>
      <c r="BM267" s="2">
        <v>7.8198586806577586</v>
      </c>
      <c r="BN267" s="2">
        <v>7.8155202782530617</v>
      </c>
      <c r="BO267" s="2">
        <v>7.8107605116088266</v>
      </c>
      <c r="BP267" s="2">
        <v>7.8056276854479911</v>
      </c>
      <c r="BQ267" s="2">
        <v>7.8000136503093724</v>
      </c>
      <c r="BR267" s="2">
        <v>7.7940825191191978</v>
      </c>
      <c r="BS267" s="2">
        <v>7.7878885700623188</v>
      </c>
      <c r="BT267" s="2">
        <v>7.7812770359447132</v>
      </c>
      <c r="BU267" s="2">
        <v>7.7744231903946881</v>
      </c>
      <c r="BV267" s="2">
        <v>7.7671289671436119</v>
      </c>
      <c r="BW267" s="2">
        <v>7.7595636200647649</v>
      </c>
      <c r="BX267" s="2">
        <v>7.7516801607808317</v>
      </c>
      <c r="BY267" s="2">
        <v>7.7434937910928037</v>
      </c>
      <c r="BZ267" s="2">
        <v>7.735028294060263</v>
      </c>
      <c r="CA267" s="2">
        <v>7.7262474346306762</v>
      </c>
      <c r="CB267" s="2">
        <v>7.717181906252585</v>
      </c>
      <c r="CC267" s="2">
        <v>7.707892680116994</v>
      </c>
      <c r="CD267" s="2">
        <v>7.6984168403738868</v>
      </c>
      <c r="CE267" s="2">
        <v>7.6887362951134968</v>
      </c>
      <c r="CF267" s="2">
        <v>7.6790337900860779</v>
      </c>
      <c r="CG267" s="2">
        <v>7.6692754240735184</v>
      </c>
      <c r="CH267" s="2">
        <v>7.6594917518943504</v>
      </c>
      <c r="CI267" s="2">
        <v>7.6498228347285959</v>
      </c>
      <c r="CJ267" s="2">
        <v>7.6401460895621733</v>
      </c>
      <c r="CK267" s="2">
        <v>7.6305229474331648</v>
      </c>
      <c r="CL267" s="2">
        <v>7.6211288299719158</v>
      </c>
      <c r="CM267" s="2">
        <v>7.6120095267002617</v>
      </c>
      <c r="CN267" s="2">
        <v>7.6028247975341783</v>
      </c>
      <c r="CO267" s="2">
        <v>7.5940632501953971</v>
      </c>
      <c r="CP267" s="2">
        <v>7.5856634860928773</v>
      </c>
      <c r="CQ267" s="2">
        <v>7.5776150116750269</v>
      </c>
      <c r="CR267" s="2">
        <v>7.569977084420235</v>
      </c>
      <c r="CS267" s="2">
        <v>7.5627584617240569</v>
      </c>
      <c r="CT267" s="2">
        <v>7.5560812794904786</v>
      </c>
      <c r="CU267" s="2">
        <v>7.5503743774021919</v>
      </c>
      <c r="CV267" s="2">
        <v>7.5448376811772402</v>
      </c>
      <c r="CW267" s="2">
        <v>7.5395791701220753</v>
      </c>
      <c r="CX267" s="2">
        <v>7.5354099260132958</v>
      </c>
      <c r="CY267" s="2">
        <v>7.5323240008164927</v>
      </c>
      <c r="CZ267" s="2">
        <v>7.5294208600390009</v>
      </c>
      <c r="DA267" s="19">
        <v>7.5273460700900587</v>
      </c>
      <c r="DB267" s="2">
        <v>7.5260492790448454</v>
      </c>
      <c r="DC267" s="2">
        <v>7.5254471598395636</v>
      </c>
      <c r="DD267" s="2">
        <v>7.5254383742713822</v>
      </c>
      <c r="DE267" s="2">
        <v>7.5262368520933984</v>
      </c>
      <c r="DF267" s="2">
        <v>7.5276974004320714</v>
      </c>
      <c r="DG267" s="2">
        <v>7.5299106072775501</v>
      </c>
      <c r="DH267" s="2">
        <v>7.5323999656146814</v>
      </c>
      <c r="DI267" s="2">
        <v>7.535817282326823</v>
      </c>
      <c r="DJ267" s="2">
        <v>7.5396427815714304</v>
      </c>
      <c r="DK267" s="2">
        <v>7.5438920200241331</v>
      </c>
      <c r="DL267" s="2">
        <v>7.5490218636139979</v>
      </c>
      <c r="DM267" s="2">
        <v>7.5543627507453586</v>
      </c>
      <c r="DN267" s="2">
        <v>7.5604954078863438</v>
      </c>
      <c r="DO267" s="2">
        <v>7.5668301056551464</v>
      </c>
      <c r="DP267" s="2">
        <v>7.5738390579132888</v>
      </c>
      <c r="DQ267" s="2">
        <v>7.5811712224644614</v>
      </c>
      <c r="DR267" s="2">
        <v>7.588887632962229</v>
      </c>
      <c r="DS267" s="2">
        <v>7.5967896039603353</v>
      </c>
      <c r="DT267" s="2">
        <v>7.6049487998241272</v>
      </c>
      <c r="DU267" s="2">
        <v>7.6130605031645331</v>
      </c>
      <c r="DV267" s="2">
        <v>7.6218760750274734</v>
      </c>
      <c r="DW267" s="2">
        <v>7.6303045745105971</v>
      </c>
      <c r="DX267" s="2">
        <v>7.6394869790052793</v>
      </c>
      <c r="DY267" s="2">
        <v>7.6483844472866123</v>
      </c>
      <c r="DZ267" s="2">
        <v>7.657326481260899</v>
      </c>
      <c r="EA267" s="2">
        <v>7.6659215067613484</v>
      </c>
      <c r="EB267" s="2">
        <v>7.6748441625853134</v>
      </c>
      <c r="EC267" s="2">
        <v>7.683678622164142</v>
      </c>
      <c r="ED267" s="2">
        <v>7.692535718084538</v>
      </c>
      <c r="EE267" s="2">
        <v>7.701132860628646</v>
      </c>
      <c r="EF267" s="2">
        <v>7.7096240126492983</v>
      </c>
      <c r="EG267" s="2">
        <v>7.7178928800776294</v>
      </c>
      <c r="EH267" s="2">
        <v>7.7259106328526688</v>
      </c>
      <c r="EI267" s="2">
        <v>7.7338934043260004</v>
      </c>
      <c r="EJ267" s="2">
        <v>7.7415666632113878</v>
      </c>
      <c r="EK267" s="2">
        <v>7.7490096151612562</v>
      </c>
      <c r="EL267" s="2">
        <v>7.7561299547125486</v>
      </c>
      <c r="EM267" s="2">
        <v>7.7628884781709164</v>
      </c>
      <c r="EN267">
        <v>7.7693076831882228</v>
      </c>
      <c r="EO267">
        <v>7.7754545159654453</v>
      </c>
      <c r="EP267">
        <v>7.7812027731208326</v>
      </c>
      <c r="EQ267">
        <v>7.786355756286043</v>
      </c>
      <c r="ER267">
        <v>7.7913894833169888</v>
      </c>
      <c r="ES267">
        <v>7.7955432440370158</v>
      </c>
      <c r="ET267">
        <v>7.7993779723661962</v>
      </c>
      <c r="EU267">
        <v>7.8024856366737616</v>
      </c>
      <c r="EV267">
        <v>7.8052071003924448</v>
      </c>
      <c r="EW267">
        <v>7.8073009284788464</v>
      </c>
      <c r="EX267">
        <v>7.8082868006490767</v>
      </c>
      <c r="EY267">
        <v>7.8091032663237971</v>
      </c>
      <c r="EZ267">
        <v>7.809082742798072</v>
      </c>
      <c r="FA267">
        <v>7.8087873178447209</v>
      </c>
      <c r="FB267">
        <v>7.8074403095991149</v>
      </c>
      <c r="FC267">
        <v>7.8055549699271687</v>
      </c>
      <c r="FD267">
        <v>7.8031866567985171</v>
      </c>
      <c r="FE267">
        <v>7.8003777613502008</v>
      </c>
      <c r="FF267">
        <v>7.7971212086640014</v>
      </c>
      <c r="FG267">
        <v>7.7936453312905316</v>
      </c>
      <c r="FH267">
        <v>7.790076461635957</v>
      </c>
      <c r="FI267">
        <v>7.7866060179843144</v>
      </c>
      <c r="FJ267">
        <v>7.7831953627052197</v>
      </c>
      <c r="FK267">
        <v>7.7801823735901134</v>
      </c>
      <c r="FL267">
        <v>7.7776803320217764</v>
      </c>
      <c r="FM267">
        <v>7.7756947349672174</v>
      </c>
      <c r="FN267">
        <v>7.7741208392186421</v>
      </c>
      <c r="FO267">
        <v>7.7730033778989318</v>
      </c>
      <c r="FP267">
        <v>7.7720942902139312</v>
      </c>
      <c r="FQ267">
        <v>7.771463890990213</v>
      </c>
      <c r="FR267">
        <v>7.7710158289018416</v>
      </c>
      <c r="FS267">
        <v>7.7706257896352158</v>
      </c>
      <c r="FT267">
        <v>7.7703972837562771</v>
      </c>
      <c r="FU267">
        <v>7.7698175948438877</v>
      </c>
      <c r="FV267">
        <v>7.7689582649692666</v>
      </c>
      <c r="FW267">
        <v>7.7679962729323089</v>
      </c>
      <c r="FX267">
        <v>7.7666341036504756</v>
      </c>
      <c r="FY267">
        <v>7.765012385675627</v>
      </c>
      <c r="FZ267">
        <v>7.7629744402682661</v>
      </c>
      <c r="GA267">
        <v>7.7605759835496331</v>
      </c>
      <c r="GB267">
        <v>7.7577776363223601</v>
      </c>
      <c r="GC267">
        <v>7.7547724073326716</v>
      </c>
      <c r="GD267">
        <v>7.7516735262810306</v>
      </c>
      <c r="GE267">
        <v>7.7482433733739038</v>
      </c>
      <c r="GF267">
        <v>7.7447534282200774</v>
      </c>
      <c r="GG267">
        <v>7.7414003494471606</v>
      </c>
      <c r="GH267">
        <v>7.7379487003547762</v>
      </c>
      <c r="GI267">
        <v>7.7346807197654357</v>
      </c>
      <c r="GJ267">
        <v>7.7315464515223358</v>
      </c>
      <c r="GK267">
        <v>7.7286399018422047</v>
      </c>
      <c r="GL267">
        <v>7.7263059769549454</v>
      </c>
      <c r="GM267">
        <v>7.7240543216693327</v>
      </c>
      <c r="GN267">
        <v>7.7221854090987909</v>
      </c>
      <c r="GO267">
        <v>7.7203770228721034</v>
      </c>
      <c r="GP267">
        <v>7.7188823408058926</v>
      </c>
      <c r="GQ267">
        <v>7.7175406011801782</v>
      </c>
      <c r="GR267">
        <v>7.7163202824774624</v>
      </c>
      <c r="GS267">
        <v>7.7152006147916223</v>
      </c>
      <c r="GT267">
        <v>7.7140389126465561</v>
      </c>
      <c r="GU267">
        <v>7.7126648197039627</v>
      </c>
      <c r="GV267">
        <v>7.7111592292288176</v>
      </c>
      <c r="GW267">
        <v>7.7094643126885778</v>
      </c>
      <c r="GX267">
        <v>7.7077242215925219</v>
      </c>
      <c r="GY267">
        <v>7.7054944609839851</v>
      </c>
    </row>
    <row r="268" spans="1:207" x14ac:dyDescent="0.25">
      <c r="A268">
        <f t="shared" si="4"/>
        <v>267</v>
      </c>
      <c r="B268">
        <v>66.611764705882351</v>
      </c>
      <c r="C268">
        <v>66.611764705882351</v>
      </c>
      <c r="D268">
        <v>7.7109741087854484</v>
      </c>
      <c r="E268">
        <v>7.7091209480516172</v>
      </c>
      <c r="F268">
        <v>7.7074269525126731</v>
      </c>
      <c r="G268">
        <v>7.70584159549737</v>
      </c>
      <c r="H268">
        <v>7.7047437846032354</v>
      </c>
      <c r="I268">
        <v>7.7045247925348672</v>
      </c>
      <c r="J268">
        <v>7.7049039976943368</v>
      </c>
      <c r="K268">
        <v>7.7060743911440062</v>
      </c>
      <c r="L268">
        <v>7.7087518638883568</v>
      </c>
      <c r="M268">
        <v>7.7121903373568692</v>
      </c>
      <c r="N268">
        <v>7.7162055220893011</v>
      </c>
      <c r="O268">
        <v>7.720769359037198</v>
      </c>
      <c r="P268">
        <v>7.7254082628343888</v>
      </c>
      <c r="Q268">
        <v>7.7296343197228863</v>
      </c>
      <c r="R268">
        <v>7.7336868658281563</v>
      </c>
      <c r="S268">
        <v>7.7372688704330601</v>
      </c>
      <c r="T268">
        <v>7.7404858775964351</v>
      </c>
      <c r="U268">
        <v>7.743354460351922</v>
      </c>
      <c r="V268">
        <v>7.7461330611408634</v>
      </c>
      <c r="W268">
        <v>7.7489477421888484</v>
      </c>
      <c r="X268">
        <v>7.751708615247197</v>
      </c>
      <c r="Y268">
        <v>7.7545627733123537</v>
      </c>
      <c r="Z268">
        <v>7.7578669106219591</v>
      </c>
      <c r="AA268">
        <v>7.7611875156062764</v>
      </c>
      <c r="AB268">
        <v>7.7653109830975557</v>
      </c>
      <c r="AC268">
        <v>7.7695485382659584</v>
      </c>
      <c r="AD268">
        <v>7.7741461683999571</v>
      </c>
      <c r="AE268">
        <v>7.7790915714316862</v>
      </c>
      <c r="AF268">
        <v>7.7846059146586786</v>
      </c>
      <c r="AG268">
        <v>7.790462456582314</v>
      </c>
      <c r="AH268">
        <v>7.7963622322291286</v>
      </c>
      <c r="AI268">
        <v>7.802095683912154</v>
      </c>
      <c r="AJ268">
        <v>7.8072584368173672</v>
      </c>
      <c r="AK268">
        <v>7.8121194337866227</v>
      </c>
      <c r="AL268">
        <v>7.8159461122607636</v>
      </c>
      <c r="AM268">
        <v>7.8189182966651343</v>
      </c>
      <c r="AN268">
        <v>7.8209314761389601</v>
      </c>
      <c r="AO268">
        <v>7.8224317911735577</v>
      </c>
      <c r="AP268">
        <v>7.8233379555021658</v>
      </c>
      <c r="AQ268">
        <v>7.8240752139586434</v>
      </c>
      <c r="AR268">
        <v>7.8248586897749082</v>
      </c>
      <c r="AS268">
        <v>7.8257230967581002</v>
      </c>
      <c r="AT268">
        <v>7.826948768370249</v>
      </c>
      <c r="AU268">
        <v>7.8284234932315737</v>
      </c>
      <c r="AV268">
        <v>7.8300570481051111</v>
      </c>
      <c r="AW268">
        <v>7.8317381748995603</v>
      </c>
      <c r="AX268">
        <v>7.8334802438090643</v>
      </c>
      <c r="AY268">
        <v>7.8349861218332446</v>
      </c>
      <c r="AZ268">
        <v>7.8364183836237808</v>
      </c>
      <c r="BA268">
        <v>7.8376384451850747</v>
      </c>
      <c r="BB268" s="2">
        <v>7.8386252243951144</v>
      </c>
      <c r="BC268" s="2">
        <v>7.839133176683446</v>
      </c>
      <c r="BD268" s="2">
        <v>7.8391401395832467</v>
      </c>
      <c r="BE268" s="2">
        <v>7.8389213101794057</v>
      </c>
      <c r="BF268" s="2">
        <v>7.8380319391010254</v>
      </c>
      <c r="BG268" s="2">
        <v>7.8366990171064801</v>
      </c>
      <c r="BH268" s="2">
        <v>7.8349259438263701</v>
      </c>
      <c r="BI268" s="2">
        <v>7.8327306954962879</v>
      </c>
      <c r="BJ268" s="2">
        <v>7.8300838332937177</v>
      </c>
      <c r="BK268" s="2">
        <v>7.8270040491267707</v>
      </c>
      <c r="BL268" s="2">
        <v>7.8235023794690264</v>
      </c>
      <c r="BM268" s="2">
        <v>7.8195782411890464</v>
      </c>
      <c r="BN268" s="2">
        <v>7.8152766047803901</v>
      </c>
      <c r="BO268" s="2">
        <v>7.8105633890659041</v>
      </c>
      <c r="BP268" s="2">
        <v>7.805467541640386</v>
      </c>
      <c r="BQ268" s="2">
        <v>7.7998388899825208</v>
      </c>
      <c r="BR268" s="2">
        <v>7.793996572296205</v>
      </c>
      <c r="BS268" s="2">
        <v>7.7877892374297168</v>
      </c>
      <c r="BT268" s="2">
        <v>7.7812236139321378</v>
      </c>
      <c r="BU268" s="2">
        <v>7.7743447339218896</v>
      </c>
      <c r="BV268" s="2">
        <v>7.7670407720895422</v>
      </c>
      <c r="BW268" s="2">
        <v>7.7594685206215557</v>
      </c>
      <c r="BX268" s="2">
        <v>7.7515765783347206</v>
      </c>
      <c r="BY268" s="2">
        <v>7.7433739698650346</v>
      </c>
      <c r="BZ268" s="2">
        <v>7.7348122625645823</v>
      </c>
      <c r="CA268" s="2">
        <v>7.7259549393619924</v>
      </c>
      <c r="CB268" s="2">
        <v>7.7169050589450237</v>
      </c>
      <c r="CC268" s="2">
        <v>7.7075419654016457</v>
      </c>
      <c r="CD268" s="2">
        <v>7.6979842453138856</v>
      </c>
      <c r="CE268" s="2">
        <v>7.6883611894927428</v>
      </c>
      <c r="CF268" s="2">
        <v>7.6785634634856921</v>
      </c>
      <c r="CG268" s="2">
        <v>7.6686980116740777</v>
      </c>
      <c r="CH268" s="2">
        <v>7.6588018782037306</v>
      </c>
      <c r="CI268" s="2">
        <v>7.6487160829962226</v>
      </c>
      <c r="CJ268" s="2">
        <v>7.6388744778114921</v>
      </c>
      <c r="CK268" s="2">
        <v>7.6290730966936557</v>
      </c>
      <c r="CL268" s="2">
        <v>7.6195324895022898</v>
      </c>
      <c r="CM268" s="2">
        <v>7.6103195776615564</v>
      </c>
      <c r="CN268" s="2">
        <v>7.6010434184047266</v>
      </c>
      <c r="CO268" s="2">
        <v>7.5920783687522047</v>
      </c>
      <c r="CP268" s="2">
        <v>7.5834973373606021</v>
      </c>
      <c r="CQ268" s="2">
        <v>7.575385220037731</v>
      </c>
      <c r="CR268" s="2">
        <v>7.5676930150480004</v>
      </c>
      <c r="CS268" s="2">
        <v>7.5604430892494348</v>
      </c>
      <c r="CT268" s="2">
        <v>7.5537080686221776</v>
      </c>
      <c r="CU268" s="2">
        <v>7.5471586315884513</v>
      </c>
      <c r="CV268" s="2">
        <v>7.5416084805271781</v>
      </c>
      <c r="CW268" s="2">
        <v>7.5370250941775971</v>
      </c>
      <c r="CX268" s="2">
        <v>7.5327893501985361</v>
      </c>
      <c r="CY268" s="2">
        <v>7.5290703139789628</v>
      </c>
      <c r="CZ268" s="2">
        <v>7.5267725344597221</v>
      </c>
      <c r="DA268" s="19">
        <v>7.5246841628741814</v>
      </c>
      <c r="DB268" s="2">
        <v>7.5233421380440637</v>
      </c>
      <c r="DC268" s="2">
        <v>7.5226531101033816</v>
      </c>
      <c r="DD268" s="2">
        <v>7.5226501788561491</v>
      </c>
      <c r="DE268" s="2">
        <v>7.5234919418786221</v>
      </c>
      <c r="DF268" s="2">
        <v>7.5249171821675134</v>
      </c>
      <c r="DG268" s="2">
        <v>7.5272631196753359</v>
      </c>
      <c r="DH268" s="2">
        <v>7.5301876974632203</v>
      </c>
      <c r="DI268" s="2">
        <v>7.5334356494301158</v>
      </c>
      <c r="DJ268" s="2">
        <v>7.5373639888869572</v>
      </c>
      <c r="DK268" s="2">
        <v>7.5421894311342266</v>
      </c>
      <c r="DL268" s="2">
        <v>7.5471003655851581</v>
      </c>
      <c r="DM268" s="2">
        <v>7.5530698132035532</v>
      </c>
      <c r="DN268" s="2">
        <v>7.5590719551117376</v>
      </c>
      <c r="DO268" s="2">
        <v>7.5656037626863757</v>
      </c>
      <c r="DP268" s="2">
        <v>7.5729301080305271</v>
      </c>
      <c r="DQ268" s="2">
        <v>7.5805625846891882</v>
      </c>
      <c r="DR268" s="2">
        <v>7.5886133730488341</v>
      </c>
      <c r="DS268" s="2">
        <v>7.5967115742997331</v>
      </c>
      <c r="DT268" s="2">
        <v>7.6052251704933438</v>
      </c>
      <c r="DU268" s="2">
        <v>7.6135801561343914</v>
      </c>
      <c r="DV268" s="2">
        <v>7.6221123918585754</v>
      </c>
      <c r="DW268" s="2">
        <v>7.6312890221301757</v>
      </c>
      <c r="DX268" s="2">
        <v>7.6399626556062259</v>
      </c>
      <c r="DY268" s="2">
        <v>7.6489687014267558</v>
      </c>
      <c r="DZ268" s="2">
        <v>7.6580982481860396</v>
      </c>
      <c r="EA268" s="2">
        <v>7.6674169400389998</v>
      </c>
      <c r="EB268" s="2">
        <v>7.6763536299951891</v>
      </c>
      <c r="EC268" s="2">
        <v>7.6852452270514569</v>
      </c>
      <c r="ED268" s="2">
        <v>7.6940422221884974</v>
      </c>
      <c r="EE268" s="2">
        <v>7.7025567211045063</v>
      </c>
      <c r="EF268" s="2">
        <v>7.7110179969583044</v>
      </c>
      <c r="EG268" s="2">
        <v>7.7194084770783098</v>
      </c>
      <c r="EH268" s="2">
        <v>7.7272284495172254</v>
      </c>
      <c r="EI268" s="2">
        <v>7.7353323731930672</v>
      </c>
      <c r="EJ268" s="2">
        <v>7.7429024036167071</v>
      </c>
      <c r="EK268" s="2">
        <v>7.7502472896478043</v>
      </c>
      <c r="EL268" s="2">
        <v>7.7572609796161318</v>
      </c>
      <c r="EM268" s="2">
        <v>7.7637189352325811</v>
      </c>
      <c r="EN268">
        <v>7.7701645659183356</v>
      </c>
      <c r="EO268">
        <v>7.7763441597299297</v>
      </c>
      <c r="EP268">
        <v>7.7819795675806063</v>
      </c>
      <c r="EQ268">
        <v>7.7872172786748957</v>
      </c>
      <c r="ER268">
        <v>7.7921876606680982</v>
      </c>
      <c r="ES268">
        <v>7.7964376752349063</v>
      </c>
      <c r="ET268">
        <v>7.7999967332887028</v>
      </c>
      <c r="EU268">
        <v>7.8031594516309939</v>
      </c>
      <c r="EV268">
        <v>7.8057766985902601</v>
      </c>
      <c r="EW268">
        <v>7.8076749467688167</v>
      </c>
      <c r="EX268">
        <v>7.8088752570311737</v>
      </c>
      <c r="EY268">
        <v>7.8095431190971274</v>
      </c>
      <c r="EZ268">
        <v>7.8095001265327459</v>
      </c>
      <c r="FA268">
        <v>7.8087612146347212</v>
      </c>
      <c r="FB268">
        <v>7.8077156728899428</v>
      </c>
      <c r="FC268">
        <v>7.8060670936988918</v>
      </c>
      <c r="FD268">
        <v>7.8038020643811512</v>
      </c>
      <c r="FE268">
        <v>7.8009835240748702</v>
      </c>
      <c r="FF268">
        <v>7.7977384481025602</v>
      </c>
      <c r="FG268">
        <v>7.7942046323014571</v>
      </c>
      <c r="FH268">
        <v>7.7904296080264457</v>
      </c>
      <c r="FI268">
        <v>7.7867613587544318</v>
      </c>
      <c r="FJ268">
        <v>7.7836743209565427</v>
      </c>
      <c r="FK268">
        <v>7.7807425472655192</v>
      </c>
      <c r="FL268">
        <v>7.7784220392284347</v>
      </c>
      <c r="FM268">
        <v>7.7765631521942344</v>
      </c>
      <c r="FN268">
        <v>7.7748433138921493</v>
      </c>
      <c r="FO268">
        <v>7.773705383038231</v>
      </c>
      <c r="FP268">
        <v>7.7730847218781536</v>
      </c>
      <c r="FQ268">
        <v>7.7724066559577176</v>
      </c>
      <c r="FR268">
        <v>7.7718894239258276</v>
      </c>
      <c r="FS268">
        <v>7.7714209107480912</v>
      </c>
      <c r="FT268">
        <v>7.7709784850378352</v>
      </c>
      <c r="FU268">
        <v>7.7703817752454114</v>
      </c>
      <c r="FV268">
        <v>7.7694435081392772</v>
      </c>
      <c r="FW268">
        <v>7.7684389735281423</v>
      </c>
      <c r="FX268">
        <v>7.7671009371062123</v>
      </c>
      <c r="FY268">
        <v>7.7654482668293197</v>
      </c>
      <c r="FZ268">
        <v>7.7634024780382154</v>
      </c>
      <c r="GA268">
        <v>7.7610172819554357</v>
      </c>
      <c r="GB268">
        <v>7.7583299189321062</v>
      </c>
      <c r="GC268">
        <v>7.7553852798041634</v>
      </c>
      <c r="GD268">
        <v>7.7522936481961686</v>
      </c>
      <c r="GE268">
        <v>7.7488630524210924</v>
      </c>
      <c r="GF268">
        <v>7.7454291149126808</v>
      </c>
      <c r="GG268">
        <v>7.7420875616139337</v>
      </c>
      <c r="GH268">
        <v>7.738680467019929</v>
      </c>
      <c r="GI268">
        <v>7.7355593969818317</v>
      </c>
      <c r="GJ268">
        <v>7.7324630363145994</v>
      </c>
      <c r="GK268">
        <v>7.72957030232579</v>
      </c>
      <c r="GL268">
        <v>7.7269906468790834</v>
      </c>
      <c r="GM268">
        <v>7.7246979531603888</v>
      </c>
      <c r="GN268">
        <v>7.7227289904019543</v>
      </c>
      <c r="GO268">
        <v>7.7208915245304901</v>
      </c>
      <c r="GP268">
        <v>7.7193892760388838</v>
      </c>
      <c r="GQ268">
        <v>7.7182239126541559</v>
      </c>
      <c r="GR268">
        <v>7.7168697296474393</v>
      </c>
      <c r="GS268">
        <v>7.7157028574167708</v>
      </c>
      <c r="GT268">
        <v>7.7145284079558234</v>
      </c>
      <c r="GU268">
        <v>7.7133256831578096</v>
      </c>
      <c r="GV268">
        <v>7.7119926426624952</v>
      </c>
      <c r="GW268">
        <v>7.7102985609971766</v>
      </c>
      <c r="GX268">
        <v>7.7083360578374993</v>
      </c>
      <c r="GY268">
        <v>7.7060215461070323</v>
      </c>
    </row>
    <row r="269" spans="1:207" x14ac:dyDescent="0.25">
      <c r="A269">
        <f t="shared" si="4"/>
        <v>268</v>
      </c>
      <c r="B269">
        <v>66.862184873949573</v>
      </c>
      <c r="C269">
        <v>66.862184873949573</v>
      </c>
      <c r="D269">
        <v>7.7115274740848312</v>
      </c>
      <c r="E269">
        <v>7.7096274765964914</v>
      </c>
      <c r="F269">
        <v>7.7078921762531039</v>
      </c>
      <c r="G269">
        <v>7.7061596406685986</v>
      </c>
      <c r="H269">
        <v>7.7047656824103106</v>
      </c>
      <c r="I269">
        <v>7.7043851927320146</v>
      </c>
      <c r="J269">
        <v>7.7046690248170586</v>
      </c>
      <c r="K269">
        <v>7.706174048642672</v>
      </c>
      <c r="L269">
        <v>7.7088260303158886</v>
      </c>
      <c r="M269">
        <v>7.7124523139069208</v>
      </c>
      <c r="N269">
        <v>7.7166228548044788</v>
      </c>
      <c r="O269">
        <v>7.7212055056247069</v>
      </c>
      <c r="P269">
        <v>7.7258397667520091</v>
      </c>
      <c r="Q269">
        <v>7.7307711470605032</v>
      </c>
      <c r="R269">
        <v>7.7349281839452679</v>
      </c>
      <c r="S269">
        <v>7.7382912717572356</v>
      </c>
      <c r="T269">
        <v>7.7415158285227514</v>
      </c>
      <c r="U269">
        <v>7.7442670001100513</v>
      </c>
      <c r="V269">
        <v>7.7467921411298111</v>
      </c>
      <c r="W269">
        <v>7.7491547960388099</v>
      </c>
      <c r="X269">
        <v>7.7519608164175038</v>
      </c>
      <c r="Y269">
        <v>7.7548019432200217</v>
      </c>
      <c r="Z269">
        <v>7.7581832949222447</v>
      </c>
      <c r="AA269">
        <v>7.7615268313438017</v>
      </c>
      <c r="AB269">
        <v>7.7654107107655612</v>
      </c>
      <c r="AC269">
        <v>7.7696454627512797</v>
      </c>
      <c r="AD269">
        <v>7.7741689624619692</v>
      </c>
      <c r="AE269">
        <v>7.7791553091315766</v>
      </c>
      <c r="AF269">
        <v>7.7850049193747788</v>
      </c>
      <c r="AG269">
        <v>7.7908553541466414</v>
      </c>
      <c r="AH269">
        <v>7.7967474601990814</v>
      </c>
      <c r="AI269">
        <v>7.8025130668855232</v>
      </c>
      <c r="AJ269">
        <v>7.80806961962716</v>
      </c>
      <c r="AK269">
        <v>7.812845340834583</v>
      </c>
      <c r="AL269">
        <v>7.8167856603638004</v>
      </c>
      <c r="AM269">
        <v>7.8195630689844</v>
      </c>
      <c r="AN269">
        <v>7.8215605576890637</v>
      </c>
      <c r="AO269">
        <v>7.8227413360971054</v>
      </c>
      <c r="AP269">
        <v>7.8235097486069316</v>
      </c>
      <c r="AQ269">
        <v>7.8242195676796591</v>
      </c>
      <c r="AR269">
        <v>7.8249166093926066</v>
      </c>
      <c r="AS269">
        <v>7.8257380476778371</v>
      </c>
      <c r="AT269">
        <v>7.8269064759836926</v>
      </c>
      <c r="AU269">
        <v>7.8283148498996828</v>
      </c>
      <c r="AV269">
        <v>7.8298635578552824</v>
      </c>
      <c r="AW269">
        <v>7.831515081544894</v>
      </c>
      <c r="AX269">
        <v>7.8331938355047326</v>
      </c>
      <c r="AY269">
        <v>7.8346330886350684</v>
      </c>
      <c r="AZ269">
        <v>7.8360299254094956</v>
      </c>
      <c r="BA269">
        <v>7.8372185120175173</v>
      </c>
      <c r="BB269" s="2">
        <v>7.8381438773496646</v>
      </c>
      <c r="BC269" s="2">
        <v>7.8386302582110474</v>
      </c>
      <c r="BD269" s="2">
        <v>7.8386880528390543</v>
      </c>
      <c r="BE269" s="2">
        <v>7.8384307629393346</v>
      </c>
      <c r="BF269" s="2">
        <v>7.8375432771901403</v>
      </c>
      <c r="BG269" s="2">
        <v>7.8362850225102472</v>
      </c>
      <c r="BH269" s="2">
        <v>7.8345079388887013</v>
      </c>
      <c r="BI269" s="2">
        <v>7.8322796022434176</v>
      </c>
      <c r="BJ269" s="2">
        <v>7.829626329713772</v>
      </c>
      <c r="BK269" s="2">
        <v>7.8265512006716769</v>
      </c>
      <c r="BL269" s="2">
        <v>7.8231644815827703</v>
      </c>
      <c r="BM269" s="2">
        <v>7.8192830832246241</v>
      </c>
      <c r="BN269" s="2">
        <v>7.8150109260466643</v>
      </c>
      <c r="BO269" s="2">
        <v>7.8103455558477943</v>
      </c>
      <c r="BP269" s="2">
        <v>7.805283078879782</v>
      </c>
      <c r="BQ269" s="2">
        <v>7.7997290984254501</v>
      </c>
      <c r="BR269" s="2">
        <v>7.7939718674312992</v>
      </c>
      <c r="BS269" s="2">
        <v>7.7877429888047098</v>
      </c>
      <c r="BT269" s="2">
        <v>7.7812255944654343</v>
      </c>
      <c r="BU269" s="2">
        <v>7.7742867094733574</v>
      </c>
      <c r="BV269" s="2">
        <v>7.7670025502453388</v>
      </c>
      <c r="BW269" s="2">
        <v>7.7594127207417261</v>
      </c>
      <c r="BX269" s="2">
        <v>7.75150099558312</v>
      </c>
      <c r="BY269" s="2">
        <v>7.7432677335481364</v>
      </c>
      <c r="BZ269" s="2">
        <v>7.7346167125388634</v>
      </c>
      <c r="CA269" s="2">
        <v>7.7256981412286647</v>
      </c>
      <c r="CB269" s="2">
        <v>7.7166185118626984</v>
      </c>
      <c r="CC269" s="2">
        <v>7.7071856971509396</v>
      </c>
      <c r="CD269" s="2">
        <v>7.6975489503391401</v>
      </c>
      <c r="CE269" s="2">
        <v>7.6879426220075544</v>
      </c>
      <c r="CF269" s="2">
        <v>7.6780390040154476</v>
      </c>
      <c r="CG269" s="2">
        <v>7.6680562405897277</v>
      </c>
      <c r="CH269" s="2">
        <v>7.6580446374839584</v>
      </c>
      <c r="CI269" s="2">
        <v>7.6478089255606454</v>
      </c>
      <c r="CJ269" s="2">
        <v>7.6378403847452701</v>
      </c>
      <c r="CK269" s="2">
        <v>7.6279653264497123</v>
      </c>
      <c r="CL269" s="2">
        <v>7.6182725350604006</v>
      </c>
      <c r="CM269" s="2">
        <v>7.608844990326495</v>
      </c>
      <c r="CN269" s="2">
        <v>7.5996602897329542</v>
      </c>
      <c r="CO269" s="2">
        <v>7.5906818238126377</v>
      </c>
      <c r="CP269" s="2">
        <v>7.5820436211392233</v>
      </c>
      <c r="CQ269" s="2">
        <v>7.5737999668660079</v>
      </c>
      <c r="CR269" s="2">
        <v>7.5659905441291704</v>
      </c>
      <c r="CS269" s="2">
        <v>7.5587341809256694</v>
      </c>
      <c r="CT269" s="2">
        <v>7.5519320195625212</v>
      </c>
      <c r="CU269" s="2">
        <v>7.5454985453836869</v>
      </c>
      <c r="CV269" s="2">
        <v>7.5398363809166309</v>
      </c>
      <c r="CW269" s="2">
        <v>7.5349583252594172</v>
      </c>
      <c r="CX269" s="2">
        <v>7.5306098961869061</v>
      </c>
      <c r="CY269" s="2">
        <v>7.52687128252773</v>
      </c>
      <c r="CZ269" s="2">
        <v>7.5241179358399011</v>
      </c>
      <c r="DA269" s="19">
        <v>7.5220540050788962</v>
      </c>
      <c r="DB269" s="2">
        <v>7.520689655342073</v>
      </c>
      <c r="DC269" s="2">
        <v>7.5199933952075462</v>
      </c>
      <c r="DD269" s="2">
        <v>7.5200406598778766</v>
      </c>
      <c r="DE269" s="2">
        <v>7.520904567938854</v>
      </c>
      <c r="DF269" s="2">
        <v>7.5223114625939917</v>
      </c>
      <c r="DG269" s="2">
        <v>7.5244313268971714</v>
      </c>
      <c r="DH269" s="2">
        <v>7.527362149098999</v>
      </c>
      <c r="DI269" s="2">
        <v>7.5307986493324224</v>
      </c>
      <c r="DJ269" s="2">
        <v>7.5348914256324804</v>
      </c>
      <c r="DK269" s="2">
        <v>7.539735168358237</v>
      </c>
      <c r="DL269" s="2">
        <v>7.5450387876190774</v>
      </c>
      <c r="DM269" s="2">
        <v>7.5510350967466646</v>
      </c>
      <c r="DN269" s="2">
        <v>7.5575853943992612</v>
      </c>
      <c r="DO269" s="2">
        <v>7.5646201106893836</v>
      </c>
      <c r="DP269" s="2">
        <v>7.5721767957645749</v>
      </c>
      <c r="DQ269" s="2">
        <v>7.5800919947004779</v>
      </c>
      <c r="DR269" s="2">
        <v>7.5884228949596322</v>
      </c>
      <c r="DS269" s="2">
        <v>7.596790267551218</v>
      </c>
      <c r="DT269" s="2">
        <v>7.6056440477304994</v>
      </c>
      <c r="DU269" s="2">
        <v>7.6146881230511783</v>
      </c>
      <c r="DV269" s="2">
        <v>7.6237485076768783</v>
      </c>
      <c r="DW269" s="2">
        <v>7.6330644137680421</v>
      </c>
      <c r="DX269" s="2">
        <v>7.6422964459778013</v>
      </c>
      <c r="DY269" s="2">
        <v>7.6515611537566084</v>
      </c>
      <c r="DZ269" s="2">
        <v>7.6606274294165644</v>
      </c>
      <c r="EA269" s="2">
        <v>7.6697444978205374</v>
      </c>
      <c r="EB269" s="2">
        <v>7.6786414171908266</v>
      </c>
      <c r="EC269" s="2">
        <v>7.6874848311568762</v>
      </c>
      <c r="ED269" s="2">
        <v>7.696041029250468</v>
      </c>
      <c r="EE269" s="2">
        <v>7.7044825750325661</v>
      </c>
      <c r="EF269" s="2">
        <v>7.7128134857788089</v>
      </c>
      <c r="EG269" s="2">
        <v>7.7210798085686232</v>
      </c>
      <c r="EH269" s="2">
        <v>7.7288143711067727</v>
      </c>
      <c r="EI269" s="2">
        <v>7.7366832826217609</v>
      </c>
      <c r="EJ269" s="2">
        <v>7.744116879323439</v>
      </c>
      <c r="EK269" s="2">
        <v>7.7513102900488926</v>
      </c>
      <c r="EL269" s="2">
        <v>7.7582154600734707</v>
      </c>
      <c r="EM269" s="2">
        <v>7.7646550181587273</v>
      </c>
      <c r="EN269">
        <v>7.7710741144101956</v>
      </c>
      <c r="EO269">
        <v>7.7771801090066033</v>
      </c>
      <c r="EP269">
        <v>7.7826886756337954</v>
      </c>
      <c r="EQ269">
        <v>7.7880280904031407</v>
      </c>
      <c r="ER269">
        <v>7.7927965994473691</v>
      </c>
      <c r="ES269">
        <v>7.7971579635806814</v>
      </c>
      <c r="ET269">
        <v>7.8007015951220513</v>
      </c>
      <c r="EU269">
        <v>7.8039230242679212</v>
      </c>
      <c r="EV269">
        <v>7.8064000046184736</v>
      </c>
      <c r="EW269">
        <v>7.8081533740900104</v>
      </c>
      <c r="EX269">
        <v>7.8096572627984084</v>
      </c>
      <c r="EY269">
        <v>7.8100169004366053</v>
      </c>
      <c r="EZ269">
        <v>7.8098690899225778</v>
      </c>
      <c r="FA269">
        <v>7.8086827173917861</v>
      </c>
      <c r="FB269">
        <v>7.8076090425596494</v>
      </c>
      <c r="FC269">
        <v>7.8056227797434996</v>
      </c>
      <c r="FD269">
        <v>7.8032105130164391</v>
      </c>
      <c r="FE269">
        <v>7.8003677014183364</v>
      </c>
      <c r="FF269">
        <v>7.7972090838486956</v>
      </c>
      <c r="FG269">
        <v>7.7938091903384272</v>
      </c>
      <c r="FH269">
        <v>7.7904551055936819</v>
      </c>
      <c r="FI269">
        <v>7.7868751574538191</v>
      </c>
      <c r="FJ269">
        <v>7.7840247140764216</v>
      </c>
      <c r="FK269">
        <v>7.7811795439968918</v>
      </c>
      <c r="FL269">
        <v>7.7790090986422564</v>
      </c>
      <c r="FM269">
        <v>7.7772632152107448</v>
      </c>
      <c r="FN269">
        <v>7.7756849452311192</v>
      </c>
      <c r="FO269">
        <v>7.7745642808687094</v>
      </c>
      <c r="FP269">
        <v>7.7739662051298613</v>
      </c>
      <c r="FQ269">
        <v>7.7732781843332264</v>
      </c>
      <c r="FR269">
        <v>7.7727095756996452</v>
      </c>
      <c r="FS269">
        <v>7.7721819247273354</v>
      </c>
      <c r="FT269">
        <v>7.7715435111120161</v>
      </c>
      <c r="FU269">
        <v>7.77094246202918</v>
      </c>
      <c r="FV269">
        <v>7.7700360011685454</v>
      </c>
      <c r="FW269">
        <v>7.7690113980911102</v>
      </c>
      <c r="FX269">
        <v>7.7677383473795274</v>
      </c>
      <c r="FY269">
        <v>7.7660279804130434</v>
      </c>
      <c r="FZ269">
        <v>7.7639213202936022</v>
      </c>
      <c r="GA269">
        <v>7.7614656624143192</v>
      </c>
      <c r="GB269">
        <v>7.7588042912315673</v>
      </c>
      <c r="GC269">
        <v>7.7558363097959768</v>
      </c>
      <c r="GD269">
        <v>7.7526222203978188</v>
      </c>
      <c r="GE269">
        <v>7.7492129225301021</v>
      </c>
      <c r="GF269">
        <v>7.7458230060032784</v>
      </c>
      <c r="GG269">
        <v>7.7424286896739192</v>
      </c>
      <c r="GH269">
        <v>7.7390764145248214</v>
      </c>
      <c r="GI269">
        <v>7.7360053005214562</v>
      </c>
      <c r="GJ269">
        <v>7.7329485272281682</v>
      </c>
      <c r="GK269">
        <v>7.7301006697126526</v>
      </c>
      <c r="GL269">
        <v>7.7272742524354072</v>
      </c>
      <c r="GM269">
        <v>7.7250143179402517</v>
      </c>
      <c r="GN269">
        <v>7.723028045251116</v>
      </c>
      <c r="GO269">
        <v>7.7213935145773842</v>
      </c>
      <c r="GP269">
        <v>7.7199776160411071</v>
      </c>
      <c r="GQ269">
        <v>7.7189641103675193</v>
      </c>
      <c r="GR269">
        <v>7.7175981357612633</v>
      </c>
      <c r="GS269">
        <v>7.7163677880208752</v>
      </c>
      <c r="GT269">
        <v>7.7151103048739618</v>
      </c>
      <c r="GU269">
        <v>7.7138902220101047</v>
      </c>
      <c r="GV269">
        <v>7.7124933991150799</v>
      </c>
      <c r="GW269">
        <v>7.7108469432069473</v>
      </c>
      <c r="GX269">
        <v>7.7087784220022648</v>
      </c>
      <c r="GY269">
        <v>7.7064619200515674</v>
      </c>
    </row>
    <row r="270" spans="1:207" x14ac:dyDescent="0.25">
      <c r="A270">
        <f t="shared" si="4"/>
        <v>269</v>
      </c>
      <c r="B270">
        <v>67.11260504201681</v>
      </c>
      <c r="C270">
        <v>67.11260504201681</v>
      </c>
      <c r="D270">
        <v>7.711791281489476</v>
      </c>
      <c r="E270">
        <v>7.7099466686640197</v>
      </c>
      <c r="F270">
        <v>7.7081677084521436</v>
      </c>
      <c r="G270">
        <v>7.7065148650430668</v>
      </c>
      <c r="H270">
        <v>7.7052292698737199</v>
      </c>
      <c r="I270">
        <v>7.7044826872254166</v>
      </c>
      <c r="J270">
        <v>7.7047798170698272</v>
      </c>
      <c r="K270">
        <v>7.7063193026587902</v>
      </c>
      <c r="L270">
        <v>7.7089154905552491</v>
      </c>
      <c r="M270">
        <v>7.7126070565169291</v>
      </c>
      <c r="N270">
        <v>7.7168858097147801</v>
      </c>
      <c r="O270">
        <v>7.7213901045376341</v>
      </c>
      <c r="P270">
        <v>7.7259818970222041</v>
      </c>
      <c r="Q270">
        <v>7.7308469720575062</v>
      </c>
      <c r="R270">
        <v>7.7349592277640333</v>
      </c>
      <c r="S270">
        <v>7.7385105653531649</v>
      </c>
      <c r="T270">
        <v>7.7415539171408607</v>
      </c>
      <c r="U270">
        <v>7.7443471333777936</v>
      </c>
      <c r="V270">
        <v>7.7469170689842226</v>
      </c>
      <c r="W270">
        <v>7.749238449468467</v>
      </c>
      <c r="X270">
        <v>7.7520820786793996</v>
      </c>
      <c r="Y270">
        <v>7.7549917519132272</v>
      </c>
      <c r="Z270">
        <v>7.7583544812848881</v>
      </c>
      <c r="AA270">
        <v>7.7618443629570857</v>
      </c>
      <c r="AB270">
        <v>7.7654365994796093</v>
      </c>
      <c r="AC270">
        <v>7.7696605625283288</v>
      </c>
      <c r="AD270">
        <v>7.7742861488948112</v>
      </c>
      <c r="AE270">
        <v>7.7795217315849916</v>
      </c>
      <c r="AF270">
        <v>7.7851481473890027</v>
      </c>
      <c r="AG270">
        <v>7.791110652080417</v>
      </c>
      <c r="AH270">
        <v>7.7970103609393639</v>
      </c>
      <c r="AI270">
        <v>7.8027770256714097</v>
      </c>
      <c r="AJ270">
        <v>7.808354566476738</v>
      </c>
      <c r="AK270">
        <v>7.8130573069234037</v>
      </c>
      <c r="AL270">
        <v>7.816997894347594</v>
      </c>
      <c r="AM270">
        <v>7.8198271540091993</v>
      </c>
      <c r="AN270">
        <v>7.8218030795626117</v>
      </c>
      <c r="AO270">
        <v>7.8229537003001468</v>
      </c>
      <c r="AP270">
        <v>7.8236651263504013</v>
      </c>
      <c r="AQ270">
        <v>7.8243238177289172</v>
      </c>
      <c r="AR270">
        <v>7.8249042287137023</v>
      </c>
      <c r="AS270">
        <v>7.8256767286836082</v>
      </c>
      <c r="AT270">
        <v>7.8267684131695896</v>
      </c>
      <c r="AU270">
        <v>7.8280997116202036</v>
      </c>
      <c r="AV270">
        <v>7.8295690298294804</v>
      </c>
      <c r="AW270">
        <v>7.8311992281171712</v>
      </c>
      <c r="AX270">
        <v>7.8328109164485271</v>
      </c>
      <c r="AY270">
        <v>7.8342939836486156</v>
      </c>
      <c r="AZ270">
        <v>7.8356967910642652</v>
      </c>
      <c r="BA270">
        <v>7.8368788229489734</v>
      </c>
      <c r="BB270" s="2">
        <v>7.8377188341985171</v>
      </c>
      <c r="BC270" s="2">
        <v>7.8382127479736736</v>
      </c>
      <c r="BD270" s="2">
        <v>7.8383374163689901</v>
      </c>
      <c r="BE270" s="2">
        <v>7.8379367838743486</v>
      </c>
      <c r="BF270" s="2">
        <v>7.837070183918339</v>
      </c>
      <c r="BG270" s="2">
        <v>7.8358847443842494</v>
      </c>
      <c r="BH270" s="2">
        <v>7.8341180513027719</v>
      </c>
      <c r="BI270" s="2">
        <v>7.8318727953766043</v>
      </c>
      <c r="BJ270" s="2">
        <v>7.8292287397476112</v>
      </c>
      <c r="BK270" s="2">
        <v>7.8261736148711494</v>
      </c>
      <c r="BL270" s="2">
        <v>7.8228931538704263</v>
      </c>
      <c r="BM270" s="2">
        <v>7.8190652192874124</v>
      </c>
      <c r="BN270" s="2">
        <v>7.8148294739952906</v>
      </c>
      <c r="BO270" s="2">
        <v>7.8102181097007559</v>
      </c>
      <c r="BP270" s="2">
        <v>7.8051969549286184</v>
      </c>
      <c r="BQ270" s="2">
        <v>7.7997696466343154</v>
      </c>
      <c r="BR270" s="2">
        <v>7.7940457230534337</v>
      </c>
      <c r="BS270" s="2">
        <v>7.7878543682611756</v>
      </c>
      <c r="BT270" s="2">
        <v>7.7813780533815828</v>
      </c>
      <c r="BU270" s="2">
        <v>7.7743969925903276</v>
      </c>
      <c r="BV270" s="2">
        <v>7.7671975339759474</v>
      </c>
      <c r="BW270" s="2">
        <v>7.7596096571225139</v>
      </c>
      <c r="BX270" s="2">
        <v>7.7516851880617246</v>
      </c>
      <c r="BY270" s="2">
        <v>7.7434234851552848</v>
      </c>
      <c r="BZ270" s="2">
        <v>7.734789400844587</v>
      </c>
      <c r="CA270" s="2">
        <v>7.725860647508668</v>
      </c>
      <c r="CB270" s="2">
        <v>7.7166302796621817</v>
      </c>
      <c r="CC270" s="2">
        <v>7.7071331305852464</v>
      </c>
      <c r="CD270" s="2">
        <v>7.6974162611921058</v>
      </c>
      <c r="CE270" s="2">
        <v>7.687658315682226</v>
      </c>
      <c r="CF270" s="2">
        <v>7.677640873555359</v>
      </c>
      <c r="CG270" s="2">
        <v>7.6675340462381643</v>
      </c>
      <c r="CH270" s="2">
        <v>7.6574010367295049</v>
      </c>
      <c r="CI270" s="2">
        <v>7.6471638312496051</v>
      </c>
      <c r="CJ270" s="2">
        <v>7.6370844721862348</v>
      </c>
      <c r="CK270" s="2">
        <v>7.6271710751477606</v>
      </c>
      <c r="CL270" s="2">
        <v>7.6173245736194648</v>
      </c>
      <c r="CM270" s="2">
        <v>7.6076298577892452</v>
      </c>
      <c r="CN270" s="2">
        <v>7.5984058395204022</v>
      </c>
      <c r="CO270" s="2">
        <v>7.5893700576573133</v>
      </c>
      <c r="CP270" s="2">
        <v>7.5806478803245998</v>
      </c>
      <c r="CQ270" s="2">
        <v>7.5722693016628746</v>
      </c>
      <c r="CR270" s="2">
        <v>7.5643278363943294</v>
      </c>
      <c r="CS270" s="2">
        <v>7.5569288844184994</v>
      </c>
      <c r="CT270" s="2">
        <v>7.5500017450439039</v>
      </c>
      <c r="CU270" s="2">
        <v>7.5438677772482201</v>
      </c>
      <c r="CV270" s="2">
        <v>7.5380832944954967</v>
      </c>
      <c r="CW270" s="2">
        <v>7.5327394310136961</v>
      </c>
      <c r="CX270" s="2">
        <v>7.5283157804982883</v>
      </c>
      <c r="CY270" s="2">
        <v>7.5247918665845237</v>
      </c>
      <c r="CZ270" s="2">
        <v>7.5215943632472966</v>
      </c>
      <c r="DA270" s="19">
        <v>7.5195369351073174</v>
      </c>
      <c r="DB270" s="2">
        <v>7.5181684099870116</v>
      </c>
      <c r="DC270" s="2">
        <v>7.517514763321854</v>
      </c>
      <c r="DD270" s="2">
        <v>7.517636937446035</v>
      </c>
      <c r="DE270" s="2">
        <v>7.5185149828541409</v>
      </c>
      <c r="DF270" s="2">
        <v>7.5199996788437939</v>
      </c>
      <c r="DG270" s="2">
        <v>7.5220866912411806</v>
      </c>
      <c r="DH270" s="2">
        <v>7.5249103453684132</v>
      </c>
      <c r="DI270" s="2">
        <v>7.5286006195819883</v>
      </c>
      <c r="DJ270" s="2">
        <v>7.5328932520245324</v>
      </c>
      <c r="DK270" s="2">
        <v>7.5376572251319791</v>
      </c>
      <c r="DL270" s="2">
        <v>7.5434018489611754</v>
      </c>
      <c r="DM270" s="2">
        <v>7.5494322083610284</v>
      </c>
      <c r="DN270" s="2">
        <v>7.5564202940033187</v>
      </c>
      <c r="DO270" s="2">
        <v>7.5638897855049967</v>
      </c>
      <c r="DP270" s="2">
        <v>7.5716379660051452</v>
      </c>
      <c r="DQ270" s="2">
        <v>7.5798214708206837</v>
      </c>
      <c r="DR270" s="2">
        <v>7.5883958085934404</v>
      </c>
      <c r="DS270" s="2">
        <v>7.5971679529867986</v>
      </c>
      <c r="DT270" s="2">
        <v>7.6062779360410113</v>
      </c>
      <c r="DU270" s="2">
        <v>7.6157755934976246</v>
      </c>
      <c r="DV270" s="2">
        <v>7.6253993896496182</v>
      </c>
      <c r="DW270" s="2">
        <v>7.6347168786465334</v>
      </c>
      <c r="DX270" s="2">
        <v>7.6444079200611856</v>
      </c>
      <c r="DY270" s="2">
        <v>7.653937722586293</v>
      </c>
      <c r="DZ270" s="2">
        <v>7.6630881324444502</v>
      </c>
      <c r="EA270" s="2">
        <v>7.6720422249701334</v>
      </c>
      <c r="EB270" s="2">
        <v>7.6809891870265483</v>
      </c>
      <c r="EC270" s="2">
        <v>7.6897754548136472</v>
      </c>
      <c r="ED270" s="2">
        <v>7.6982825484225064</v>
      </c>
      <c r="EE270" s="2">
        <v>7.7067151108061953</v>
      </c>
      <c r="EF270" s="2">
        <v>7.714890878477922</v>
      </c>
      <c r="EG270" s="2">
        <v>7.7229213210408094</v>
      </c>
      <c r="EH270" s="2">
        <v>7.7306934203576194</v>
      </c>
      <c r="EI270" s="2">
        <v>7.7377554030234297</v>
      </c>
      <c r="EJ270" s="2">
        <v>7.745029752595479</v>
      </c>
      <c r="EK270" s="2">
        <v>7.7520321354227324</v>
      </c>
      <c r="EL270" s="2">
        <v>7.7588617220098781</v>
      </c>
      <c r="EM270" s="2">
        <v>7.7657928235070717</v>
      </c>
      <c r="EN270">
        <v>7.772031072322986</v>
      </c>
      <c r="EO270">
        <v>7.7779981237417326</v>
      </c>
      <c r="EP270">
        <v>7.7833830886454249</v>
      </c>
      <c r="EQ270">
        <v>7.7887206052012328</v>
      </c>
      <c r="ER270">
        <v>7.7934009075821571</v>
      </c>
      <c r="ES270">
        <v>7.7977636906470131</v>
      </c>
      <c r="ET270">
        <v>7.801877279249533</v>
      </c>
      <c r="EU270">
        <v>7.8050840587883794</v>
      </c>
      <c r="EV270">
        <v>7.8075884091990382</v>
      </c>
      <c r="EW270">
        <v>7.8094966335133336</v>
      </c>
      <c r="EX270">
        <v>7.8103207042239502</v>
      </c>
      <c r="EY270">
        <v>7.8104729974682856</v>
      </c>
      <c r="EZ270">
        <v>7.8101992824226727</v>
      </c>
      <c r="FA270">
        <v>7.8090925779543552</v>
      </c>
      <c r="FB270">
        <v>7.8070400205920221</v>
      </c>
      <c r="FC270">
        <v>7.80480934930016</v>
      </c>
      <c r="FD270">
        <v>7.8021888203296799</v>
      </c>
      <c r="FE270">
        <v>7.7992804606209711</v>
      </c>
      <c r="FF270">
        <v>7.7961753069145203</v>
      </c>
      <c r="FG270">
        <v>7.7929649890214314</v>
      </c>
      <c r="FH270">
        <v>7.7898805815403778</v>
      </c>
      <c r="FI270">
        <v>7.7871206313530648</v>
      </c>
      <c r="FJ270">
        <v>7.7842076288883666</v>
      </c>
      <c r="FK270">
        <v>7.7814409036120598</v>
      </c>
      <c r="FL270">
        <v>7.7792669511090446</v>
      </c>
      <c r="FM270">
        <v>7.7775269637737896</v>
      </c>
      <c r="FN270">
        <v>7.7765395207539294</v>
      </c>
      <c r="FO270">
        <v>7.7755024438756424</v>
      </c>
      <c r="FP270">
        <v>7.7743317325915076</v>
      </c>
      <c r="FQ270">
        <v>7.7736930007418987</v>
      </c>
      <c r="FR270">
        <v>7.7731307157275964</v>
      </c>
      <c r="FS270">
        <v>7.7726081039281611</v>
      </c>
      <c r="FT270">
        <v>7.7719744683717424</v>
      </c>
      <c r="FU270">
        <v>7.7713769048747547</v>
      </c>
      <c r="FV270">
        <v>7.7705605731517</v>
      </c>
      <c r="FW270">
        <v>7.769531155844482</v>
      </c>
      <c r="FX270">
        <v>7.7683118178356736</v>
      </c>
      <c r="FY270">
        <v>7.766565549476268</v>
      </c>
      <c r="FZ270">
        <v>7.7644009191755554</v>
      </c>
      <c r="GA270">
        <v>7.7618611037819223</v>
      </c>
      <c r="GB270">
        <v>7.7590997328711069</v>
      </c>
      <c r="GC270">
        <v>7.7560587420954539</v>
      </c>
      <c r="GD270">
        <v>7.7526941753166989</v>
      </c>
      <c r="GE270">
        <v>7.749314243454144</v>
      </c>
      <c r="GF270">
        <v>7.7459477385501634</v>
      </c>
      <c r="GG270">
        <v>7.7424837779655684</v>
      </c>
      <c r="GH270">
        <v>7.7391801252251406</v>
      </c>
      <c r="GI270">
        <v>7.7360900697325814</v>
      </c>
      <c r="GJ270">
        <v>7.7330684031331414</v>
      </c>
      <c r="GK270">
        <v>7.7302766987680709</v>
      </c>
      <c r="GL270">
        <v>7.7275200139873412</v>
      </c>
      <c r="GM270">
        <v>7.7253478136602114</v>
      </c>
      <c r="GN270">
        <v>7.7234788224957223</v>
      </c>
      <c r="GO270">
        <v>7.7219930134498016</v>
      </c>
      <c r="GP270">
        <v>7.7206454118898167</v>
      </c>
      <c r="GQ270">
        <v>7.7195712571100454</v>
      </c>
      <c r="GR270">
        <v>7.7182673459651658</v>
      </c>
      <c r="GS270">
        <v>7.7169786328070167</v>
      </c>
      <c r="GT270">
        <v>7.7156168242632912</v>
      </c>
      <c r="GU270">
        <v>7.714271136189117</v>
      </c>
      <c r="GV270">
        <v>7.7127057245971971</v>
      </c>
      <c r="GW270">
        <v>7.7110816172403789</v>
      </c>
      <c r="GX270">
        <v>7.7090485879145909</v>
      </c>
      <c r="GY270">
        <v>7.7069302424972959</v>
      </c>
    </row>
    <row r="271" spans="1:207" x14ac:dyDescent="0.25">
      <c r="A271">
        <f t="shared" si="4"/>
        <v>270</v>
      </c>
      <c r="B271">
        <v>67.363025210084032</v>
      </c>
      <c r="C271">
        <v>67.363025210084032</v>
      </c>
      <c r="D271">
        <v>7.7117443656302207</v>
      </c>
      <c r="E271">
        <v>7.7100089302121839</v>
      </c>
      <c r="F271">
        <v>7.7082640016666577</v>
      </c>
      <c r="G271">
        <v>7.7068520504712206</v>
      </c>
      <c r="H271">
        <v>7.7059538534694383</v>
      </c>
      <c r="I271">
        <v>7.7050877103499937</v>
      </c>
      <c r="J271">
        <v>7.7055057953707102</v>
      </c>
      <c r="K271">
        <v>7.7068612816081226</v>
      </c>
      <c r="L271">
        <v>7.7093988314400486</v>
      </c>
      <c r="M271">
        <v>7.7129062425020063</v>
      </c>
      <c r="N271">
        <v>7.7170974415014886</v>
      </c>
      <c r="O271">
        <v>7.7214560916812793</v>
      </c>
      <c r="P271">
        <v>7.7259554328333797</v>
      </c>
      <c r="Q271">
        <v>7.7301824934411094</v>
      </c>
      <c r="R271">
        <v>7.7341415715116817</v>
      </c>
      <c r="S271">
        <v>7.7379551577911068</v>
      </c>
      <c r="T271">
        <v>7.7408825509989407</v>
      </c>
      <c r="U271">
        <v>7.7438166376008839</v>
      </c>
      <c r="V271">
        <v>7.7466337836462413</v>
      </c>
      <c r="W271">
        <v>7.7492659410156577</v>
      </c>
      <c r="X271">
        <v>7.7521357943052633</v>
      </c>
      <c r="Y271">
        <v>7.7551441348105428</v>
      </c>
      <c r="Z271">
        <v>7.7584409195694954</v>
      </c>
      <c r="AA271">
        <v>7.7620840035750129</v>
      </c>
      <c r="AB271">
        <v>7.7656522384270126</v>
      </c>
      <c r="AC271">
        <v>7.7698724617290118</v>
      </c>
      <c r="AD271">
        <v>7.7746266663006818</v>
      </c>
      <c r="AE271">
        <v>7.7799956857582666</v>
      </c>
      <c r="AF271">
        <v>7.7852085998429006</v>
      </c>
      <c r="AG271">
        <v>7.791173679582009</v>
      </c>
      <c r="AH271">
        <v>7.7970584460485686</v>
      </c>
      <c r="AI271">
        <v>7.8027836349020507</v>
      </c>
      <c r="AJ271">
        <v>7.8080599177334706</v>
      </c>
      <c r="AK271">
        <v>7.8127285315107704</v>
      </c>
      <c r="AL271">
        <v>7.8165638914784168</v>
      </c>
      <c r="AM271">
        <v>7.8195583217083016</v>
      </c>
      <c r="AN271">
        <v>7.8215153034937703</v>
      </c>
      <c r="AO271">
        <v>7.8228791154465416</v>
      </c>
      <c r="AP271">
        <v>7.8236728644320301</v>
      </c>
      <c r="AQ271">
        <v>7.8242935801639053</v>
      </c>
      <c r="AR271">
        <v>7.8248057770855013</v>
      </c>
      <c r="AS271">
        <v>7.8255590713803453</v>
      </c>
      <c r="AT271">
        <v>7.8265918675072212</v>
      </c>
      <c r="AU271">
        <v>7.8278665068333222</v>
      </c>
      <c r="AV271">
        <v>7.8292870470142697</v>
      </c>
      <c r="AW271">
        <v>7.8308869036307147</v>
      </c>
      <c r="AX271">
        <v>7.8324403012657946</v>
      </c>
      <c r="AY271">
        <v>7.8339931430534344</v>
      </c>
      <c r="AZ271">
        <v>7.8354036026778777</v>
      </c>
      <c r="BA271">
        <v>7.8365804739846414</v>
      </c>
      <c r="BB271" s="2">
        <v>7.8373550688444</v>
      </c>
      <c r="BC271" s="2">
        <v>7.8378626499957766</v>
      </c>
      <c r="BD271" s="2">
        <v>7.8380154556649746</v>
      </c>
      <c r="BE271" s="2">
        <v>7.8374978222662968</v>
      </c>
      <c r="BF271" s="2">
        <v>7.8366677433564611</v>
      </c>
      <c r="BG271" s="2">
        <v>7.8355260809606184</v>
      </c>
      <c r="BH271" s="2">
        <v>7.8337973697699326</v>
      </c>
      <c r="BI271" s="2">
        <v>7.8315820914150471</v>
      </c>
      <c r="BJ271" s="2">
        <v>7.8289844234909687</v>
      </c>
      <c r="BK271" s="2">
        <v>7.8259837430994139</v>
      </c>
      <c r="BL271" s="2">
        <v>7.8227751527551002</v>
      </c>
      <c r="BM271" s="2">
        <v>7.8190166619003278</v>
      </c>
      <c r="BN271" s="2">
        <v>7.8148384805696862</v>
      </c>
      <c r="BO271" s="2">
        <v>7.810292148371051</v>
      </c>
      <c r="BP271" s="2">
        <v>7.8053318275493266</v>
      </c>
      <c r="BQ271" s="2">
        <v>7.8000459056052689</v>
      </c>
      <c r="BR271" s="2">
        <v>7.7943291345509271</v>
      </c>
      <c r="BS271" s="2">
        <v>7.7882279198729911</v>
      </c>
      <c r="BT271" s="2">
        <v>7.781776066517569</v>
      </c>
      <c r="BU271" s="2">
        <v>7.7748234588140406</v>
      </c>
      <c r="BV271" s="2">
        <v>7.7677314826292374</v>
      </c>
      <c r="BW271" s="2">
        <v>7.7601652868712696</v>
      </c>
      <c r="BX271" s="2">
        <v>7.7522384983778307</v>
      </c>
      <c r="BY271" s="2">
        <v>7.7439557849168166</v>
      </c>
      <c r="BZ271" s="2">
        <v>7.7354012894843631</v>
      </c>
      <c r="CA271" s="2">
        <v>7.726484973282858</v>
      </c>
      <c r="CB271" s="2">
        <v>7.7170632929463094</v>
      </c>
      <c r="CC271" s="2">
        <v>7.7075015454303548</v>
      </c>
      <c r="CD271" s="2">
        <v>7.6977004618173641</v>
      </c>
      <c r="CE271" s="2">
        <v>7.687685993541062</v>
      </c>
      <c r="CF271" s="2">
        <v>7.6775495339854487</v>
      </c>
      <c r="CG271" s="2">
        <v>7.6673153640370826</v>
      </c>
      <c r="CH271" s="2">
        <v>7.6570520829348432</v>
      </c>
      <c r="CI271" s="2">
        <v>7.6468432688908372</v>
      </c>
      <c r="CJ271" s="2">
        <v>7.6366474019571182</v>
      </c>
      <c r="CK271" s="2">
        <v>7.626661781234227</v>
      </c>
      <c r="CL271" s="2">
        <v>7.6166642121526946</v>
      </c>
      <c r="CM271" s="2">
        <v>7.6067182731439766</v>
      </c>
      <c r="CN271" s="2">
        <v>7.5973009904026716</v>
      </c>
      <c r="CO271" s="2">
        <v>7.588123374055554</v>
      </c>
      <c r="CP271" s="2">
        <v>7.579262693006541</v>
      </c>
      <c r="CQ271" s="2">
        <v>7.5707560698392626</v>
      </c>
      <c r="CR271" s="2">
        <v>7.5626809039919802</v>
      </c>
      <c r="CS271" s="2">
        <v>7.55504268443147</v>
      </c>
      <c r="CT271" s="2">
        <v>7.547954760634207</v>
      </c>
      <c r="CU271" s="2">
        <v>7.5416265946597241</v>
      </c>
      <c r="CV271" s="2">
        <v>7.5357542720328698</v>
      </c>
      <c r="CW271" s="2">
        <v>7.5304231332546854</v>
      </c>
      <c r="CX271" s="2">
        <v>7.5259599580167809</v>
      </c>
      <c r="CY271" s="2">
        <v>7.5223594414530837</v>
      </c>
      <c r="CZ271" s="2">
        <v>7.5192914452193644</v>
      </c>
      <c r="DA271" s="19">
        <v>7.5172142913625546</v>
      </c>
      <c r="DB271" s="2">
        <v>7.5158549810270197</v>
      </c>
      <c r="DC271" s="2">
        <v>7.5152639626161033</v>
      </c>
      <c r="DD271" s="2">
        <v>7.5154661316700828</v>
      </c>
      <c r="DE271" s="2">
        <v>7.5163634392045324</v>
      </c>
      <c r="DF271" s="2">
        <v>7.5179930131682484</v>
      </c>
      <c r="DG271" s="2">
        <v>7.5202735954482272</v>
      </c>
      <c r="DH271" s="2">
        <v>7.5231884252288159</v>
      </c>
      <c r="DI271" s="2">
        <v>7.5269521182853873</v>
      </c>
      <c r="DJ271" s="2">
        <v>7.5314381602324971</v>
      </c>
      <c r="DK271" s="2">
        <v>7.536413261350857</v>
      </c>
      <c r="DL271" s="2">
        <v>7.542276814066792</v>
      </c>
      <c r="DM271" s="2">
        <v>7.5486835071006864</v>
      </c>
      <c r="DN271" s="2">
        <v>7.5556926354140348</v>
      </c>
      <c r="DO271" s="2">
        <v>7.5634234229740338</v>
      </c>
      <c r="DP271" s="2">
        <v>7.5713724636419446</v>
      </c>
      <c r="DQ271" s="2">
        <v>7.5798130313721668</v>
      </c>
      <c r="DR271" s="2">
        <v>7.5886117238490636</v>
      </c>
      <c r="DS271" s="2">
        <v>7.597827834814721</v>
      </c>
      <c r="DT271" s="2">
        <v>7.6071372890540649</v>
      </c>
      <c r="DU271" s="2">
        <v>7.6167871511036864</v>
      </c>
      <c r="DV271" s="2">
        <v>7.6265223384067076</v>
      </c>
      <c r="DW271" s="2">
        <v>7.6361426521033628</v>
      </c>
      <c r="DX271" s="2">
        <v>7.6458173452717206</v>
      </c>
      <c r="DY271" s="2">
        <v>7.6553581100029886</v>
      </c>
      <c r="DZ271" s="2">
        <v>7.6649602384695168</v>
      </c>
      <c r="EA271" s="2">
        <v>7.6741332278325158</v>
      </c>
      <c r="EB271" s="2">
        <v>7.6832015525917203</v>
      </c>
      <c r="EC271" s="2">
        <v>7.6919665295679414</v>
      </c>
      <c r="ED271" s="2">
        <v>7.7006005897066769</v>
      </c>
      <c r="EE271" s="2">
        <v>7.709059016818756</v>
      </c>
      <c r="EF271" s="2">
        <v>7.7171305744227547</v>
      </c>
      <c r="EG271" s="2">
        <v>7.7249474609871136</v>
      </c>
      <c r="EH271" s="2">
        <v>7.7327733406914803</v>
      </c>
      <c r="EI271" s="2">
        <v>7.7398892353834947</v>
      </c>
      <c r="EJ271" s="2">
        <v>7.7470395400181333</v>
      </c>
      <c r="EK271" s="2">
        <v>7.7538546355775289</v>
      </c>
      <c r="EL271" s="2">
        <v>7.7604745974269607</v>
      </c>
      <c r="EM271" s="2">
        <v>7.7671080310213494</v>
      </c>
      <c r="EN271">
        <v>7.7730751630628516</v>
      </c>
      <c r="EO271">
        <v>7.7788339638815831</v>
      </c>
      <c r="EP271">
        <v>7.7841157979805269</v>
      </c>
      <c r="EQ271">
        <v>7.7892272367996238</v>
      </c>
      <c r="ER271">
        <v>7.7938404170482096</v>
      </c>
      <c r="ES271">
        <v>7.7980566699434366</v>
      </c>
      <c r="ET271">
        <v>7.8018871693646688</v>
      </c>
      <c r="EU271">
        <v>7.8050678932705786</v>
      </c>
      <c r="EV271">
        <v>7.8076883129366674</v>
      </c>
      <c r="EW271">
        <v>7.8096562158886504</v>
      </c>
      <c r="EX271">
        <v>7.8106212347836177</v>
      </c>
      <c r="EY271">
        <v>7.8108597973182192</v>
      </c>
      <c r="EZ271">
        <v>7.8105003534881297</v>
      </c>
      <c r="FA271">
        <v>7.8097682046112809</v>
      </c>
      <c r="FB271">
        <v>7.8077624895200506</v>
      </c>
      <c r="FC271">
        <v>7.8056725388286319</v>
      </c>
      <c r="FD271">
        <v>7.8030993833149473</v>
      </c>
      <c r="FE271">
        <v>7.8001593719221427</v>
      </c>
      <c r="FF271">
        <v>7.7969607482507959</v>
      </c>
      <c r="FG271">
        <v>7.7937887109517554</v>
      </c>
      <c r="FH271">
        <v>7.7903731938915701</v>
      </c>
      <c r="FI271">
        <v>7.7873518051625643</v>
      </c>
      <c r="FJ271">
        <v>7.7841841522158948</v>
      </c>
      <c r="FK271">
        <v>7.7814741659388504</v>
      </c>
      <c r="FL271">
        <v>7.7791931415094613</v>
      </c>
      <c r="FM271">
        <v>7.7773893050716767</v>
      </c>
      <c r="FN271">
        <v>7.7762901177006043</v>
      </c>
      <c r="FO271">
        <v>7.7752685547212224</v>
      </c>
      <c r="FP271">
        <v>7.7742069045526039</v>
      </c>
      <c r="FQ271">
        <v>7.7736353004485581</v>
      </c>
      <c r="FR271">
        <v>7.7731192188831706</v>
      </c>
      <c r="FS271">
        <v>7.7726456415532033</v>
      </c>
      <c r="FT271">
        <v>7.7721534632099303</v>
      </c>
      <c r="FU271">
        <v>7.7715623534616904</v>
      </c>
      <c r="FV271">
        <v>7.7708420531833653</v>
      </c>
      <c r="FW271">
        <v>7.7698158560115296</v>
      </c>
      <c r="FX271">
        <v>7.7685913109844034</v>
      </c>
      <c r="FY271">
        <v>7.7668332908333424</v>
      </c>
      <c r="FZ271">
        <v>7.764631379817752</v>
      </c>
      <c r="GA271">
        <v>7.7620320619020013</v>
      </c>
      <c r="GB271">
        <v>7.759115223501091</v>
      </c>
      <c r="GC271">
        <v>7.7559858214899293</v>
      </c>
      <c r="GD271">
        <v>7.7525444453835251</v>
      </c>
      <c r="GE271">
        <v>7.7491882749464223</v>
      </c>
      <c r="GF271">
        <v>7.7458159496116279</v>
      </c>
      <c r="GG271">
        <v>7.7423128708273241</v>
      </c>
      <c r="GH271">
        <v>7.7390351814765754</v>
      </c>
      <c r="GI271">
        <v>7.7358853439634787</v>
      </c>
      <c r="GJ271">
        <v>7.7328881428996166</v>
      </c>
      <c r="GK271">
        <v>7.730144084257331</v>
      </c>
      <c r="GL271">
        <v>7.7276732872762492</v>
      </c>
      <c r="GM271">
        <v>7.7255973083504808</v>
      </c>
      <c r="GN271">
        <v>7.7238974726456222</v>
      </c>
      <c r="GO271">
        <v>7.7224501939798982</v>
      </c>
      <c r="GP271">
        <v>7.7211282798282141</v>
      </c>
      <c r="GQ271">
        <v>7.7198554156715087</v>
      </c>
      <c r="GR271">
        <v>7.7186392054053714</v>
      </c>
      <c r="GS271">
        <v>7.7173186179782718</v>
      </c>
      <c r="GT271">
        <v>7.7158801869861291</v>
      </c>
      <c r="GU271">
        <v>7.7143811256231114</v>
      </c>
      <c r="GV271">
        <v>7.7126738451194718</v>
      </c>
      <c r="GW271">
        <v>7.7110120755538389</v>
      </c>
      <c r="GX271">
        <v>7.7091438294022403</v>
      </c>
      <c r="GY271">
        <v>7.7073246349120828</v>
      </c>
    </row>
    <row r="272" spans="1:207" x14ac:dyDescent="0.25">
      <c r="A272">
        <f t="shared" si="4"/>
        <v>271</v>
      </c>
      <c r="B272">
        <v>67.613445378151255</v>
      </c>
      <c r="C272">
        <v>67.613445378151255</v>
      </c>
      <c r="D272">
        <v>7.7113702650698022</v>
      </c>
      <c r="E272">
        <v>7.7097496917437631</v>
      </c>
      <c r="F272">
        <v>7.7081908020791614</v>
      </c>
      <c r="G272">
        <v>7.7069867308975244</v>
      </c>
      <c r="H272">
        <v>7.7063663594072231</v>
      </c>
      <c r="I272">
        <v>7.7062090777799472</v>
      </c>
      <c r="J272">
        <v>7.7067903134738316</v>
      </c>
      <c r="K272">
        <v>7.7082490094642058</v>
      </c>
      <c r="L272">
        <v>7.7106099728470898</v>
      </c>
      <c r="M272">
        <v>7.7135819556001142</v>
      </c>
      <c r="N272">
        <v>7.7173539934292208</v>
      </c>
      <c r="O272">
        <v>7.7215308630609911</v>
      </c>
      <c r="P272">
        <v>7.725877754202279</v>
      </c>
      <c r="Q272">
        <v>7.7297207196876512</v>
      </c>
      <c r="R272">
        <v>7.7335633783493689</v>
      </c>
      <c r="S272">
        <v>7.7370502206148153</v>
      </c>
      <c r="T272">
        <v>7.7403392477792492</v>
      </c>
      <c r="U272">
        <v>7.7433763944908209</v>
      </c>
      <c r="V272">
        <v>7.7463465593049579</v>
      </c>
      <c r="W272">
        <v>7.7493029513490503</v>
      </c>
      <c r="X272">
        <v>7.752183923456486</v>
      </c>
      <c r="Y272">
        <v>7.7552703592853138</v>
      </c>
      <c r="Z272">
        <v>7.7585015916031628</v>
      </c>
      <c r="AA272">
        <v>7.7621909011365853</v>
      </c>
      <c r="AB272">
        <v>7.7662902684589064</v>
      </c>
      <c r="AC272">
        <v>7.7705266256878067</v>
      </c>
      <c r="AD272">
        <v>7.7751614687715147</v>
      </c>
      <c r="AE272">
        <v>7.7800763276621039</v>
      </c>
      <c r="AF272">
        <v>7.7854635911446497</v>
      </c>
      <c r="AG272">
        <v>7.7909936715112416</v>
      </c>
      <c r="AH272">
        <v>7.7968054073029709</v>
      </c>
      <c r="AI272">
        <v>7.8024371538272757</v>
      </c>
      <c r="AJ272">
        <v>7.8075016298487387</v>
      </c>
      <c r="AK272">
        <v>7.8121389000858246</v>
      </c>
      <c r="AL272">
        <v>7.8159094527815656</v>
      </c>
      <c r="AM272">
        <v>7.8188172986739568</v>
      </c>
      <c r="AN272">
        <v>7.8208133645094504</v>
      </c>
      <c r="AO272">
        <v>7.8223442090306827</v>
      </c>
      <c r="AP272">
        <v>7.8234105578023794</v>
      </c>
      <c r="AQ272">
        <v>7.8240420993941724</v>
      </c>
      <c r="AR272">
        <v>7.8246096100290394</v>
      </c>
      <c r="AS272">
        <v>7.8254070028182889</v>
      </c>
      <c r="AT272">
        <v>7.8264346060049226</v>
      </c>
      <c r="AU272">
        <v>7.827702679928664</v>
      </c>
      <c r="AV272">
        <v>7.8291287548115234</v>
      </c>
      <c r="AW272">
        <v>7.8306725984897287</v>
      </c>
      <c r="AX272">
        <v>7.8321885244475409</v>
      </c>
      <c r="AY272">
        <v>7.8337544246699817</v>
      </c>
      <c r="AZ272">
        <v>7.8351355264529143</v>
      </c>
      <c r="BA272">
        <v>7.8362857456509012</v>
      </c>
      <c r="BB272" s="2">
        <v>7.8370574748009973</v>
      </c>
      <c r="BC272" s="2">
        <v>7.8375625138028289</v>
      </c>
      <c r="BD272" s="2">
        <v>7.8376528077437362</v>
      </c>
      <c r="BE272" s="2">
        <v>7.8371714332838023</v>
      </c>
      <c r="BF272" s="2">
        <v>7.8363901700016072</v>
      </c>
      <c r="BG272" s="2">
        <v>7.8352372761803091</v>
      </c>
      <c r="BH272" s="2">
        <v>7.8335868408928482</v>
      </c>
      <c r="BI272" s="2">
        <v>7.8314780697559776</v>
      </c>
      <c r="BJ272" s="2">
        <v>7.8289847164513366</v>
      </c>
      <c r="BK272" s="2">
        <v>7.8260913061403601</v>
      </c>
      <c r="BL272" s="2">
        <v>7.8228957144145523</v>
      </c>
      <c r="BM272" s="2">
        <v>7.8192277456034276</v>
      </c>
      <c r="BN272" s="2">
        <v>7.8151420642859044</v>
      </c>
      <c r="BO272" s="2">
        <v>7.8106765845257362</v>
      </c>
      <c r="BP272" s="2">
        <v>7.8058077962470689</v>
      </c>
      <c r="BQ272" s="2">
        <v>7.8006414598478608</v>
      </c>
      <c r="BR272" s="2">
        <v>7.7949646012372691</v>
      </c>
      <c r="BS272" s="2">
        <v>7.7889658931513379</v>
      </c>
      <c r="BT272" s="2">
        <v>7.7825139771069498</v>
      </c>
      <c r="BU272" s="2">
        <v>7.7757101995093958</v>
      </c>
      <c r="BV272" s="2">
        <v>7.7686719387841698</v>
      </c>
      <c r="BW272" s="2">
        <v>7.7611336200455936</v>
      </c>
      <c r="BX272" s="2">
        <v>7.7532114614313281</v>
      </c>
      <c r="BY272" s="2">
        <v>7.7449151171811614</v>
      </c>
      <c r="BZ272" s="2">
        <v>7.7363946262733974</v>
      </c>
      <c r="CA272" s="2">
        <v>7.7274561483352509</v>
      </c>
      <c r="CB272" s="2">
        <v>7.7179523684887554</v>
      </c>
      <c r="CC272" s="2">
        <v>7.7083171054181614</v>
      </c>
      <c r="CD272" s="2">
        <v>7.6984252408153688</v>
      </c>
      <c r="CE272" s="2">
        <v>7.6881992490538327</v>
      </c>
      <c r="CF272" s="2">
        <v>7.6779412645272256</v>
      </c>
      <c r="CG272" s="2">
        <v>7.6675798283290852</v>
      </c>
      <c r="CH272" s="2">
        <v>7.657174590531211</v>
      </c>
      <c r="CI272" s="2">
        <v>7.6469079313406754</v>
      </c>
      <c r="CJ272" s="2">
        <v>7.6365685715865901</v>
      </c>
      <c r="CK272" s="2">
        <v>7.6264096104671717</v>
      </c>
      <c r="CL272" s="2">
        <v>7.6162675579413639</v>
      </c>
      <c r="CM272" s="2">
        <v>7.6061530912569539</v>
      </c>
      <c r="CN272" s="2">
        <v>7.5964994806092943</v>
      </c>
      <c r="CO272" s="2">
        <v>7.5871445075069994</v>
      </c>
      <c r="CP272" s="2">
        <v>7.5781201667988132</v>
      </c>
      <c r="CQ272" s="2">
        <v>7.569477517812631</v>
      </c>
      <c r="CR272" s="2">
        <v>7.5612638453121352</v>
      </c>
      <c r="CS272" s="2">
        <v>7.5534203639706181</v>
      </c>
      <c r="CT272" s="2">
        <v>7.5461897346826339</v>
      </c>
      <c r="CU272" s="2">
        <v>7.5395676343576419</v>
      </c>
      <c r="CV272" s="2">
        <v>7.5336129256393827</v>
      </c>
      <c r="CW272" s="2">
        <v>7.5283814096633632</v>
      </c>
      <c r="CX272" s="2">
        <v>7.5238734367039619</v>
      </c>
      <c r="CY272" s="2">
        <v>7.5201302939823869</v>
      </c>
      <c r="CZ272" s="2">
        <v>7.5172745563552574</v>
      </c>
      <c r="DA272" s="19">
        <v>7.51516531204991</v>
      </c>
      <c r="DB272" s="2">
        <v>7.5138238604571823</v>
      </c>
      <c r="DC272" s="2">
        <v>7.5132861982822794</v>
      </c>
      <c r="DD272" s="2">
        <v>7.5135542048015012</v>
      </c>
      <c r="DE272" s="2">
        <v>7.5144887783535097</v>
      </c>
      <c r="DF272" s="2">
        <v>7.516252048130255</v>
      </c>
      <c r="DG272" s="2">
        <v>7.5187468062157974</v>
      </c>
      <c r="DH272" s="2">
        <v>7.5218548575299904</v>
      </c>
      <c r="DI272" s="2">
        <v>7.5256919574597569</v>
      </c>
      <c r="DJ272" s="2">
        <v>7.5303174803424806</v>
      </c>
      <c r="DK272" s="2">
        <v>7.5355989235565266</v>
      </c>
      <c r="DL272" s="2">
        <v>7.54152851207194</v>
      </c>
      <c r="DM272" s="2">
        <v>7.5482650524647807</v>
      </c>
      <c r="DN272" s="2">
        <v>7.5553898578947498</v>
      </c>
      <c r="DO272" s="2">
        <v>7.5632306665851896</v>
      </c>
      <c r="DP272" s="2">
        <v>7.5714367029083682</v>
      </c>
      <c r="DQ272" s="2">
        <v>7.5801262031856904</v>
      </c>
      <c r="DR272" s="2">
        <v>7.5891474867555129</v>
      </c>
      <c r="DS272" s="2">
        <v>7.5986798134486317</v>
      </c>
      <c r="DT272" s="2">
        <v>7.6082030829891441</v>
      </c>
      <c r="DU272" s="2">
        <v>7.617922389048279</v>
      </c>
      <c r="DV272" s="2">
        <v>7.6276891295683233</v>
      </c>
      <c r="DW272" s="2">
        <v>7.6376121894106079</v>
      </c>
      <c r="DX272" s="2">
        <v>7.6473859676017151</v>
      </c>
      <c r="DY272" s="2">
        <v>7.6569085541197648</v>
      </c>
      <c r="DZ272" s="2">
        <v>7.6667381401283592</v>
      </c>
      <c r="EA272" s="2">
        <v>7.6761588698153913</v>
      </c>
      <c r="EB272" s="2">
        <v>7.685327218956334</v>
      </c>
      <c r="EC272" s="2">
        <v>7.6941266067027723</v>
      </c>
      <c r="ED272" s="2">
        <v>7.7028700231679643</v>
      </c>
      <c r="EE272" s="2">
        <v>7.7113223759122933</v>
      </c>
      <c r="EF272" s="2">
        <v>7.7194127980369007</v>
      </c>
      <c r="EG272" s="2">
        <v>7.727167958841874</v>
      </c>
      <c r="EH272" s="2">
        <v>7.7349072261671896</v>
      </c>
      <c r="EI272" s="2">
        <v>7.7426767888783337</v>
      </c>
      <c r="EJ272" s="2">
        <v>7.7497246212446891</v>
      </c>
      <c r="EK272" s="2">
        <v>7.7564531617119492</v>
      </c>
      <c r="EL272" s="2">
        <v>7.7628079696903418</v>
      </c>
      <c r="EM272" s="2">
        <v>7.7685189748700214</v>
      </c>
      <c r="EN272">
        <v>7.7742629766321238</v>
      </c>
      <c r="EO272">
        <v>7.7797218211661141</v>
      </c>
      <c r="EP272">
        <v>7.7849364388642552</v>
      </c>
      <c r="EQ272">
        <v>7.7894969391010802</v>
      </c>
      <c r="ER272">
        <v>7.7938272095461656</v>
      </c>
      <c r="ES272">
        <v>7.7977589787252253</v>
      </c>
      <c r="ET272">
        <v>7.8010013929461186</v>
      </c>
      <c r="EU272">
        <v>7.8041405702692348</v>
      </c>
      <c r="EV272">
        <v>7.8067927210944887</v>
      </c>
      <c r="EW272">
        <v>7.8087350347551414</v>
      </c>
      <c r="EX272">
        <v>7.8103756544621774</v>
      </c>
      <c r="EY272">
        <v>7.8111269383419746</v>
      </c>
      <c r="EZ272">
        <v>7.810780215756405</v>
      </c>
      <c r="FA272">
        <v>7.8101424827488648</v>
      </c>
      <c r="FB272">
        <v>7.8092552342643584</v>
      </c>
      <c r="FC272">
        <v>7.8073505635561649</v>
      </c>
      <c r="FD272">
        <v>7.8049367808940477</v>
      </c>
      <c r="FE272">
        <v>7.8020004295346226</v>
      </c>
      <c r="FF272">
        <v>7.7986423134123362</v>
      </c>
      <c r="FG272">
        <v>7.7950367609646367</v>
      </c>
      <c r="FH272">
        <v>7.7912840409763806</v>
      </c>
      <c r="FI272">
        <v>7.7872788644811042</v>
      </c>
      <c r="FJ272">
        <v>7.7839162000152919</v>
      </c>
      <c r="FK272">
        <v>7.7812279599354284</v>
      </c>
      <c r="FL272">
        <v>7.7788643456587794</v>
      </c>
      <c r="FM272">
        <v>7.7770232483582769</v>
      </c>
      <c r="FN272">
        <v>7.7752924471523333</v>
      </c>
      <c r="FO272">
        <v>7.7742252813629564</v>
      </c>
      <c r="FP272">
        <v>7.7738153681445157</v>
      </c>
      <c r="FQ272">
        <v>7.7732598214924611</v>
      </c>
      <c r="FR272">
        <v>7.7727857886052929</v>
      </c>
      <c r="FS272">
        <v>7.7723555648902378</v>
      </c>
      <c r="FT272">
        <v>7.7719653502891628</v>
      </c>
      <c r="FU272">
        <v>7.7713789418930297</v>
      </c>
      <c r="FV272">
        <v>7.770709277905393</v>
      </c>
      <c r="FW272">
        <v>7.7696872587717998</v>
      </c>
      <c r="FX272">
        <v>7.7683558390017637</v>
      </c>
      <c r="FY272">
        <v>7.7665914526405002</v>
      </c>
      <c r="FZ272">
        <v>7.7643729011249514</v>
      </c>
      <c r="GA272">
        <v>7.7617614055110131</v>
      </c>
      <c r="GB272">
        <v>7.7587539550013833</v>
      </c>
      <c r="GC272">
        <v>7.7555549508815256</v>
      </c>
      <c r="GD272">
        <v>7.7522070968049208</v>
      </c>
      <c r="GE272">
        <v>7.7488556913975062</v>
      </c>
      <c r="GF272">
        <v>7.7454403265035916</v>
      </c>
      <c r="GG272">
        <v>7.7419742279811352</v>
      </c>
      <c r="GH272">
        <v>7.7386839592011674</v>
      </c>
      <c r="GI272">
        <v>7.7354613115609361</v>
      </c>
      <c r="GJ272">
        <v>7.7324719433236409</v>
      </c>
      <c r="GK272">
        <v>7.7297477041684539</v>
      </c>
      <c r="GL272">
        <v>7.7274886019562299</v>
      </c>
      <c r="GM272">
        <v>7.7254591939695336</v>
      </c>
      <c r="GN272">
        <v>7.7238378267451724</v>
      </c>
      <c r="GO272">
        <v>7.7223700251139107</v>
      </c>
      <c r="GP272">
        <v>7.7210474111201304</v>
      </c>
      <c r="GQ272">
        <v>7.7196314151529846</v>
      </c>
      <c r="GR272">
        <v>7.7184812308374244</v>
      </c>
      <c r="GS272">
        <v>7.7171760094707293</v>
      </c>
      <c r="GT272">
        <v>7.7157363974780742</v>
      </c>
      <c r="GU272">
        <v>7.7141358569867622</v>
      </c>
      <c r="GV272">
        <v>7.7124409443950697</v>
      </c>
      <c r="GW272">
        <v>7.7106682736112226</v>
      </c>
      <c r="GX272">
        <v>7.7090609776954064</v>
      </c>
      <c r="GY272">
        <v>7.7074453247375114</v>
      </c>
    </row>
    <row r="273" spans="1:207" x14ac:dyDescent="0.25">
      <c r="A273">
        <f t="shared" si="4"/>
        <v>272</v>
      </c>
      <c r="B273">
        <v>67.863865546218491</v>
      </c>
      <c r="C273">
        <v>67.863865546218491</v>
      </c>
      <c r="D273">
        <v>7.7108042946208304</v>
      </c>
      <c r="E273">
        <v>7.709266504851219</v>
      </c>
      <c r="F273">
        <v>7.7079350641199991</v>
      </c>
      <c r="G273">
        <v>7.7068150261413697</v>
      </c>
      <c r="H273">
        <v>7.706200938512489</v>
      </c>
      <c r="I273">
        <v>7.7067608306582374</v>
      </c>
      <c r="J273">
        <v>7.7074965877786399</v>
      </c>
      <c r="K273">
        <v>7.7090607300902132</v>
      </c>
      <c r="L273">
        <v>7.7114416284876786</v>
      </c>
      <c r="M273">
        <v>7.7142340765912243</v>
      </c>
      <c r="N273">
        <v>7.7175319327750014</v>
      </c>
      <c r="O273">
        <v>7.7215630652322842</v>
      </c>
      <c r="P273">
        <v>7.725756564062916</v>
      </c>
      <c r="Q273">
        <v>7.7297516527156889</v>
      </c>
      <c r="R273">
        <v>7.7335856515207846</v>
      </c>
      <c r="S273">
        <v>7.7366522346640743</v>
      </c>
      <c r="T273">
        <v>7.7402623055235207</v>
      </c>
      <c r="U273">
        <v>7.743317720135301</v>
      </c>
      <c r="V273">
        <v>7.746256300428028</v>
      </c>
      <c r="W273">
        <v>7.7493648952009568</v>
      </c>
      <c r="X273">
        <v>7.7522422180499477</v>
      </c>
      <c r="Y273">
        <v>7.7553601376791912</v>
      </c>
      <c r="Z273">
        <v>7.7585481119307689</v>
      </c>
      <c r="AA273">
        <v>7.7621506910660152</v>
      </c>
      <c r="AB273">
        <v>7.7665847659812099</v>
      </c>
      <c r="AC273">
        <v>7.7707986337591732</v>
      </c>
      <c r="AD273">
        <v>7.7752411022527852</v>
      </c>
      <c r="AE273">
        <v>7.7796727967777164</v>
      </c>
      <c r="AF273">
        <v>7.7854119895253051</v>
      </c>
      <c r="AG273">
        <v>7.790645882122079</v>
      </c>
      <c r="AH273">
        <v>7.7963643450186293</v>
      </c>
      <c r="AI273">
        <v>7.8019059251468921</v>
      </c>
      <c r="AJ273">
        <v>7.8070226500945354</v>
      </c>
      <c r="AK273">
        <v>7.8116423446075727</v>
      </c>
      <c r="AL273">
        <v>7.8154506388976328</v>
      </c>
      <c r="AM273">
        <v>7.8180932560560503</v>
      </c>
      <c r="AN273">
        <v>7.820210333950846</v>
      </c>
      <c r="AO273">
        <v>7.8217046335679967</v>
      </c>
      <c r="AP273">
        <v>7.8230403618367328</v>
      </c>
      <c r="AQ273">
        <v>7.8237287549120529</v>
      </c>
      <c r="AR273">
        <v>7.8244372174702832</v>
      </c>
      <c r="AS273">
        <v>7.8253068347395409</v>
      </c>
      <c r="AT273">
        <v>7.8263698648452964</v>
      </c>
      <c r="AU273">
        <v>7.8276639240914108</v>
      </c>
      <c r="AV273">
        <v>7.8291266479383621</v>
      </c>
      <c r="AW273">
        <v>7.8305927694561808</v>
      </c>
      <c r="AX273">
        <v>7.832088550065591</v>
      </c>
      <c r="AY273">
        <v>7.8335862516670174</v>
      </c>
      <c r="AZ273">
        <v>7.8348952848403233</v>
      </c>
      <c r="BA273">
        <v>7.8359951380288146</v>
      </c>
      <c r="BB273" s="2">
        <v>7.8368283517626889</v>
      </c>
      <c r="BC273" s="2">
        <v>7.837312489961338</v>
      </c>
      <c r="BD273" s="2">
        <v>7.8372901852888246</v>
      </c>
      <c r="BE273" s="2">
        <v>7.8369863227934244</v>
      </c>
      <c r="BF273" s="2">
        <v>7.8362636208354717</v>
      </c>
      <c r="BG273" s="2">
        <v>7.8350577285648386</v>
      </c>
      <c r="BH273" s="2">
        <v>7.8335228263423611</v>
      </c>
      <c r="BI273" s="2">
        <v>7.8315913930336301</v>
      </c>
      <c r="BJ273" s="2">
        <v>7.8292556291235869</v>
      </c>
      <c r="BK273" s="2">
        <v>7.8265179200241484</v>
      </c>
      <c r="BL273" s="2">
        <v>7.8232910230538808</v>
      </c>
      <c r="BM273" s="2">
        <v>7.8197346634330911</v>
      </c>
      <c r="BN273" s="2">
        <v>7.8157761521799918</v>
      </c>
      <c r="BO273" s="2">
        <v>7.8114098274457904</v>
      </c>
      <c r="BP273" s="2">
        <v>7.8066624162418661</v>
      </c>
      <c r="BQ273" s="2">
        <v>7.8015822514048292</v>
      </c>
      <c r="BR273" s="2">
        <v>7.7960010253075041</v>
      </c>
      <c r="BS273" s="2">
        <v>7.7900965016457606</v>
      </c>
      <c r="BT273" s="2">
        <v>7.7836624903282878</v>
      </c>
      <c r="BU273" s="2">
        <v>7.7770792064644487</v>
      </c>
      <c r="BV273" s="2">
        <v>7.7700206438108808</v>
      </c>
      <c r="BW273" s="2">
        <v>7.7625119589510536</v>
      </c>
      <c r="BX273" s="2">
        <v>7.7546018431682917</v>
      </c>
      <c r="BY273" s="2">
        <v>7.746301128863406</v>
      </c>
      <c r="BZ273" s="2">
        <v>7.7377290878159464</v>
      </c>
      <c r="CA273" s="2">
        <v>7.728717082644625</v>
      </c>
      <c r="CB273" s="2">
        <v>7.7192779392307331</v>
      </c>
      <c r="CC273" s="2">
        <v>7.7095585572146179</v>
      </c>
      <c r="CD273" s="2">
        <v>7.6995692994635379</v>
      </c>
      <c r="CE273" s="2">
        <v>7.6892384322009342</v>
      </c>
      <c r="CF273" s="2">
        <v>7.6788573874689066</v>
      </c>
      <c r="CG273" s="2">
        <v>7.6683682957145276</v>
      </c>
      <c r="CH273" s="2">
        <v>7.6578100974324137</v>
      </c>
      <c r="CI273" s="2">
        <v>7.6473612082703379</v>
      </c>
      <c r="CJ273" s="2">
        <v>7.6368465851106819</v>
      </c>
      <c r="CK273" s="2">
        <v>7.6264101959154464</v>
      </c>
      <c r="CL273" s="2">
        <v>7.6161268611195716</v>
      </c>
      <c r="CM273" s="2">
        <v>7.6059372145478106</v>
      </c>
      <c r="CN273" s="2">
        <v>7.5960635388410358</v>
      </c>
      <c r="CO273" s="2">
        <v>7.5865227098658723</v>
      </c>
      <c r="CP273" s="2">
        <v>7.5773253947433439</v>
      </c>
      <c r="CQ273" s="2">
        <v>7.5685303143029481</v>
      </c>
      <c r="CR273" s="2">
        <v>7.5601703443931072</v>
      </c>
      <c r="CS273" s="2">
        <v>7.5522085251832181</v>
      </c>
      <c r="CT273" s="2">
        <v>7.5448717431717824</v>
      </c>
      <c r="CU273" s="2">
        <v>7.5380608513547687</v>
      </c>
      <c r="CV273" s="2">
        <v>7.5320127358352682</v>
      </c>
      <c r="CW273" s="2">
        <v>7.5267638638636427</v>
      </c>
      <c r="CX273" s="2">
        <v>7.5221869093318006</v>
      </c>
      <c r="CY273" s="2">
        <v>7.5183541726459389</v>
      </c>
      <c r="CZ273" s="2">
        <v>7.5155447549859931</v>
      </c>
      <c r="DA273" s="19">
        <v>7.513401470756679</v>
      </c>
      <c r="DB273" s="2">
        <v>7.5120821997810037</v>
      </c>
      <c r="DC273" s="2">
        <v>7.5115768900581852</v>
      </c>
      <c r="DD273" s="2">
        <v>7.5118897598470076</v>
      </c>
      <c r="DE273" s="2">
        <v>7.5128843075957814</v>
      </c>
      <c r="DF273" s="2">
        <v>7.5147358136624414</v>
      </c>
      <c r="DG273" s="2">
        <v>7.5173646655434689</v>
      </c>
      <c r="DH273" s="2">
        <v>7.5206951230334784</v>
      </c>
      <c r="DI273" s="2">
        <v>7.5246867056785014</v>
      </c>
      <c r="DJ273" s="2">
        <v>7.5294054762481322</v>
      </c>
      <c r="DK273" s="2">
        <v>7.5349584217428216</v>
      </c>
      <c r="DL273" s="2">
        <v>7.541038576261557</v>
      </c>
      <c r="DM273" s="2">
        <v>7.5479164535885293</v>
      </c>
      <c r="DN273" s="2">
        <v>7.5553987056902727</v>
      </c>
      <c r="DO273" s="2">
        <v>7.5632891407655567</v>
      </c>
      <c r="DP273" s="2">
        <v>7.5718086709030601</v>
      </c>
      <c r="DQ273" s="2">
        <v>7.580740123056712</v>
      </c>
      <c r="DR273" s="2">
        <v>7.589990764798296</v>
      </c>
      <c r="DS273" s="2">
        <v>7.59966523250616</v>
      </c>
      <c r="DT273" s="2">
        <v>7.6094401084213441</v>
      </c>
      <c r="DU273" s="2">
        <v>7.6192709457076306</v>
      </c>
      <c r="DV273" s="2">
        <v>7.629177962935306</v>
      </c>
      <c r="DW273" s="2">
        <v>7.6392645038275004</v>
      </c>
      <c r="DX273" s="2">
        <v>7.649183074459585</v>
      </c>
      <c r="DY273" s="2">
        <v>7.6590119124985012</v>
      </c>
      <c r="DZ273" s="2">
        <v>7.6686855316401008</v>
      </c>
      <c r="EA273" s="2">
        <v>7.6782074452106723</v>
      </c>
      <c r="EB273" s="2">
        <v>7.6874113722702466</v>
      </c>
      <c r="EC273" s="2">
        <v>7.6962915125826097</v>
      </c>
      <c r="ED273" s="2">
        <v>7.7050339460041242</v>
      </c>
      <c r="EE273" s="2">
        <v>7.7134227956202759</v>
      </c>
      <c r="EF273" s="2">
        <v>7.7216121290466857</v>
      </c>
      <c r="EG273" s="2">
        <v>7.7294403775337823</v>
      </c>
      <c r="EH273" s="2">
        <v>7.73695192424894</v>
      </c>
      <c r="EI273" s="2">
        <v>7.7443845206067312</v>
      </c>
      <c r="EJ273" s="2">
        <v>7.7512953765094297</v>
      </c>
      <c r="EK273" s="2">
        <v>7.7580109687980263</v>
      </c>
      <c r="EL273" s="2">
        <v>7.7642693986177944</v>
      </c>
      <c r="EM273" s="2">
        <v>7.7699080201528039</v>
      </c>
      <c r="EN273">
        <v>7.775517602930285</v>
      </c>
      <c r="EO273">
        <v>7.780645287862785</v>
      </c>
      <c r="EP273">
        <v>7.7857863578952324</v>
      </c>
      <c r="EQ273">
        <v>7.7900123415096587</v>
      </c>
      <c r="ER273">
        <v>7.7941461632510993</v>
      </c>
      <c r="ES273">
        <v>7.7979037425060556</v>
      </c>
      <c r="ET273">
        <v>7.8015135372486286</v>
      </c>
      <c r="EU273">
        <v>7.8045619800610142</v>
      </c>
      <c r="EV273">
        <v>7.8071331809300037</v>
      </c>
      <c r="EW273">
        <v>7.8091515174326318</v>
      </c>
      <c r="EX273">
        <v>7.8103526396380483</v>
      </c>
      <c r="EY273">
        <v>7.8112644308493371</v>
      </c>
      <c r="EZ273">
        <v>7.810990742008129</v>
      </c>
      <c r="FA273">
        <v>7.8100333623458704</v>
      </c>
      <c r="FB273">
        <v>7.8089486453537793</v>
      </c>
      <c r="FC273">
        <v>7.8070041390067626</v>
      </c>
      <c r="FD273">
        <v>7.8045078296061972</v>
      </c>
      <c r="FE273">
        <v>7.8014983669172926</v>
      </c>
      <c r="FF273">
        <v>7.7980812045217007</v>
      </c>
      <c r="FG273">
        <v>7.7940921505964438</v>
      </c>
      <c r="FH273">
        <v>7.7904393508729513</v>
      </c>
      <c r="FI273">
        <v>7.7867802163205608</v>
      </c>
      <c r="FJ273">
        <v>7.7833924408969049</v>
      </c>
      <c r="FK273">
        <v>7.7806860562501612</v>
      </c>
      <c r="FL273">
        <v>7.7783173540536596</v>
      </c>
      <c r="FM273">
        <v>7.7764944434459258</v>
      </c>
      <c r="FN273">
        <v>7.7748884343891724</v>
      </c>
      <c r="FO273">
        <v>7.7738436602835179</v>
      </c>
      <c r="FP273">
        <v>7.7732527684786836</v>
      </c>
      <c r="FQ273">
        <v>7.7726541375037623</v>
      </c>
      <c r="FR273">
        <v>7.77219792390561</v>
      </c>
      <c r="FS273">
        <v>7.7717837344665446</v>
      </c>
      <c r="FT273">
        <v>7.7713836594636954</v>
      </c>
      <c r="FU273">
        <v>7.7707998725791168</v>
      </c>
      <c r="FV273">
        <v>7.7701203907822496</v>
      </c>
      <c r="FW273">
        <v>7.769101058339059</v>
      </c>
      <c r="FX273">
        <v>7.7676089212653459</v>
      </c>
      <c r="FY273">
        <v>7.7658392702331183</v>
      </c>
      <c r="FZ273">
        <v>7.7636237964063506</v>
      </c>
      <c r="GA273">
        <v>7.7610414270736072</v>
      </c>
      <c r="GB273">
        <v>7.7580550303174789</v>
      </c>
      <c r="GC273">
        <v>7.7548376981817064</v>
      </c>
      <c r="GD273">
        <v>7.7516882463512573</v>
      </c>
      <c r="GE273">
        <v>7.7483182799886503</v>
      </c>
      <c r="GF273">
        <v>7.7448351781460589</v>
      </c>
      <c r="GG273">
        <v>7.7414685270228061</v>
      </c>
      <c r="GH273">
        <v>7.7381299077424481</v>
      </c>
      <c r="GI273">
        <v>7.7348413431097196</v>
      </c>
      <c r="GJ273">
        <v>7.7318426340224553</v>
      </c>
      <c r="GK273">
        <v>7.7291060824961741</v>
      </c>
      <c r="GL273">
        <v>7.7268593382443154</v>
      </c>
      <c r="GM273">
        <v>7.7248096482286126</v>
      </c>
      <c r="GN273">
        <v>7.7231301666381871</v>
      </c>
      <c r="GO273">
        <v>7.7216208862873312</v>
      </c>
      <c r="GP273">
        <v>7.7202861148593573</v>
      </c>
      <c r="GQ273">
        <v>7.7188678736282839</v>
      </c>
      <c r="GR273">
        <v>7.7177439381778949</v>
      </c>
      <c r="GS273">
        <v>7.7165016843704439</v>
      </c>
      <c r="GT273">
        <v>7.7151435402930266</v>
      </c>
      <c r="GU273">
        <v>7.7135467214791467</v>
      </c>
      <c r="GV273">
        <v>7.7120165755482741</v>
      </c>
      <c r="GW273">
        <v>7.7101778992194063</v>
      </c>
      <c r="GX273">
        <v>7.7087825832476016</v>
      </c>
      <c r="GY273">
        <v>7.7071965126802624</v>
      </c>
    </row>
    <row r="274" spans="1:207" x14ac:dyDescent="0.25">
      <c r="A274">
        <f t="shared" si="4"/>
        <v>273</v>
      </c>
      <c r="B274">
        <v>68.114285714285714</v>
      </c>
      <c r="C274">
        <v>68.114285714285714</v>
      </c>
      <c r="D274">
        <v>7.710362469558647</v>
      </c>
      <c r="E274">
        <v>7.7088499610814196</v>
      </c>
      <c r="F274">
        <v>7.7074565838431628</v>
      </c>
      <c r="G274">
        <v>7.7063299681878892</v>
      </c>
      <c r="H274">
        <v>7.7055605326602139</v>
      </c>
      <c r="I274">
        <v>7.7054345230738299</v>
      </c>
      <c r="J274">
        <v>7.7061540452856168</v>
      </c>
      <c r="K274">
        <v>7.7076730717251758</v>
      </c>
      <c r="L274">
        <v>7.7101286934589126</v>
      </c>
      <c r="M274">
        <v>7.7137095645369076</v>
      </c>
      <c r="N274">
        <v>7.7172459323376286</v>
      </c>
      <c r="O274">
        <v>7.7212884091944014</v>
      </c>
      <c r="P274">
        <v>7.7254689064738136</v>
      </c>
      <c r="Q274">
        <v>7.729782928992857</v>
      </c>
      <c r="R274">
        <v>7.7336979479710433</v>
      </c>
      <c r="S274">
        <v>7.737322127398973</v>
      </c>
      <c r="T274">
        <v>7.7403913384372753</v>
      </c>
      <c r="U274">
        <v>7.7434405995061706</v>
      </c>
      <c r="V274">
        <v>7.7463196518861519</v>
      </c>
      <c r="W274">
        <v>7.7494072910216172</v>
      </c>
      <c r="X274">
        <v>7.7522713688169862</v>
      </c>
      <c r="Y274">
        <v>7.7553774976186496</v>
      </c>
      <c r="Z274">
        <v>7.7585356540123689</v>
      </c>
      <c r="AA274">
        <v>7.7619972492794087</v>
      </c>
      <c r="AB274">
        <v>7.7655438520969904</v>
      </c>
      <c r="AC274">
        <v>7.7696395053500673</v>
      </c>
      <c r="AD274">
        <v>7.7741729727402182</v>
      </c>
      <c r="AE274">
        <v>7.7791848487997148</v>
      </c>
      <c r="AF274">
        <v>7.78444604337367</v>
      </c>
      <c r="AG274">
        <v>7.7903556919952877</v>
      </c>
      <c r="AH274">
        <v>7.7960859112980758</v>
      </c>
      <c r="AI274">
        <v>7.801672878708942</v>
      </c>
      <c r="AJ274">
        <v>7.8069955186351176</v>
      </c>
      <c r="AK274">
        <v>7.8116788761156819</v>
      </c>
      <c r="AL274">
        <v>7.815588804430595</v>
      </c>
      <c r="AM274">
        <v>7.8183842070978757</v>
      </c>
      <c r="AN274">
        <v>7.8205842721189391</v>
      </c>
      <c r="AO274">
        <v>7.8219460982186071</v>
      </c>
      <c r="AP274">
        <v>7.8230634105735994</v>
      </c>
      <c r="AQ274">
        <v>7.8238061190260666</v>
      </c>
      <c r="AR274">
        <v>7.8245686633416964</v>
      </c>
      <c r="AS274">
        <v>7.8254215574624419</v>
      </c>
      <c r="AT274">
        <v>7.8264892832005568</v>
      </c>
      <c r="AU274">
        <v>7.8277680826465108</v>
      </c>
      <c r="AV274">
        <v>7.829219501906775</v>
      </c>
      <c r="AW274">
        <v>7.8306147179107901</v>
      </c>
      <c r="AX274">
        <v>7.8320856765696938</v>
      </c>
      <c r="AY274">
        <v>7.8334786554689604</v>
      </c>
      <c r="AZ274">
        <v>7.834706520104409</v>
      </c>
      <c r="BA274">
        <v>7.8357546931587887</v>
      </c>
      <c r="BB274" s="2">
        <v>7.8366669086601686</v>
      </c>
      <c r="BC274" s="2">
        <v>7.8371337022255663</v>
      </c>
      <c r="BD274" s="2">
        <v>7.8370994342312912</v>
      </c>
      <c r="BE274" s="2">
        <v>7.8369368201821512</v>
      </c>
      <c r="BF274" s="2">
        <v>7.8362808198435987</v>
      </c>
      <c r="BG274" s="2">
        <v>7.8350401282990836</v>
      </c>
      <c r="BH274" s="2">
        <v>7.83363622444001</v>
      </c>
      <c r="BI274" s="2">
        <v>7.8319051595500211</v>
      </c>
      <c r="BJ274" s="2">
        <v>7.8297453315072767</v>
      </c>
      <c r="BK274" s="2">
        <v>7.8271802162215103</v>
      </c>
      <c r="BL274" s="2">
        <v>7.8239388131405789</v>
      </c>
      <c r="BM274" s="2">
        <v>7.8205090940644517</v>
      </c>
      <c r="BN274" s="2">
        <v>7.8166954151447747</v>
      </c>
      <c r="BO274" s="2">
        <v>7.8124462754296466</v>
      </c>
      <c r="BP274" s="2">
        <v>7.8078348839814522</v>
      </c>
      <c r="BQ274" s="2">
        <v>7.802825536252322</v>
      </c>
      <c r="BR274" s="2">
        <v>7.7973755481227842</v>
      </c>
      <c r="BS274" s="2">
        <v>7.7915597385489512</v>
      </c>
      <c r="BT274" s="2">
        <v>7.7852641107945244</v>
      </c>
      <c r="BU274" s="2">
        <v>7.7788069790875536</v>
      </c>
      <c r="BV274" s="2">
        <v>7.7717011747286371</v>
      </c>
      <c r="BW274" s="2">
        <v>7.7642303715357706</v>
      </c>
      <c r="BX274" s="2">
        <v>7.7563449156147906</v>
      </c>
      <c r="BY274" s="2">
        <v>7.7480533104075313</v>
      </c>
      <c r="BZ274" s="2">
        <v>7.7393859888898424</v>
      </c>
      <c r="CA274" s="2">
        <v>7.7302807279193324</v>
      </c>
      <c r="CB274" s="2">
        <v>7.7209562168978518</v>
      </c>
      <c r="CC274" s="2">
        <v>7.7111487494514437</v>
      </c>
      <c r="CD274" s="2">
        <v>7.70105833325891</v>
      </c>
      <c r="CE274" s="2">
        <v>7.6906851216316072</v>
      </c>
      <c r="CF274" s="2">
        <v>7.6801784120484928</v>
      </c>
      <c r="CG274" s="2">
        <v>7.6695562569138076</v>
      </c>
      <c r="CH274" s="2">
        <v>7.6588389476894454</v>
      </c>
      <c r="CI274" s="2">
        <v>7.6481382075684179</v>
      </c>
      <c r="CJ274" s="2">
        <v>7.6374314375327677</v>
      </c>
      <c r="CK274" s="2">
        <v>7.6266871340117666</v>
      </c>
      <c r="CL274" s="2">
        <v>7.6162536074497211</v>
      </c>
      <c r="CM274" s="2">
        <v>7.6060259385837803</v>
      </c>
      <c r="CN274" s="2">
        <v>7.59594543883928</v>
      </c>
      <c r="CO274" s="2">
        <v>7.5862104871841067</v>
      </c>
      <c r="CP274" s="2">
        <v>7.5768302123433848</v>
      </c>
      <c r="CQ274" s="2">
        <v>7.5678657111207448</v>
      </c>
      <c r="CR274" s="2">
        <v>7.5593489728822183</v>
      </c>
      <c r="CS274" s="2">
        <v>7.5513153618592241</v>
      </c>
      <c r="CT274" s="2">
        <v>7.5438850359443652</v>
      </c>
      <c r="CU274" s="2">
        <v>7.5369626492255053</v>
      </c>
      <c r="CV274" s="2">
        <v>7.5308090940469663</v>
      </c>
      <c r="CW274" s="2">
        <v>7.5254529388301012</v>
      </c>
      <c r="CX274" s="2">
        <v>7.5207904616488319</v>
      </c>
      <c r="CY274" s="2">
        <v>7.5169084419210837</v>
      </c>
      <c r="CZ274" s="2">
        <v>7.5140266108304772</v>
      </c>
      <c r="DA274" s="19">
        <v>7.5118534935705457</v>
      </c>
      <c r="DB274" s="2">
        <v>7.510556908386306</v>
      </c>
      <c r="DC274" s="2">
        <v>7.5100721339362666</v>
      </c>
      <c r="DD274" s="2">
        <v>7.5104168829889071</v>
      </c>
      <c r="DE274" s="2">
        <v>7.5114890763801787</v>
      </c>
      <c r="DF274" s="2">
        <v>7.513401829953847</v>
      </c>
      <c r="DG274" s="2">
        <v>7.516110906038227</v>
      </c>
      <c r="DH274" s="2">
        <v>7.5196508340616308</v>
      </c>
      <c r="DI274" s="2">
        <v>7.5238378412864684</v>
      </c>
      <c r="DJ274" s="2">
        <v>7.5286771069370504</v>
      </c>
      <c r="DK274" s="2">
        <v>7.5344189113135576</v>
      </c>
      <c r="DL274" s="2">
        <v>7.54071016465259</v>
      </c>
      <c r="DM274" s="2">
        <v>7.5476978585701717</v>
      </c>
      <c r="DN274" s="2">
        <v>7.5554868159110598</v>
      </c>
      <c r="DO274" s="2">
        <v>7.5635383164155234</v>
      </c>
      <c r="DP274" s="2">
        <v>7.5723729018990262</v>
      </c>
      <c r="DQ274" s="2">
        <v>7.5815381359864604</v>
      </c>
      <c r="DR274" s="2">
        <v>7.5910229613885969</v>
      </c>
      <c r="DS274" s="2">
        <v>7.6007634030450513</v>
      </c>
      <c r="DT274" s="2">
        <v>7.6107940643946597</v>
      </c>
      <c r="DU274" s="2">
        <v>7.620789698780988</v>
      </c>
      <c r="DV274" s="2">
        <v>7.6309095410047663</v>
      </c>
      <c r="DW274" s="2">
        <v>7.6410794369372148</v>
      </c>
      <c r="DX274" s="2">
        <v>7.6511580407694293</v>
      </c>
      <c r="DY274" s="2">
        <v>7.6612880060424047</v>
      </c>
      <c r="DZ274" s="2">
        <v>7.6707842984618848</v>
      </c>
      <c r="EA274" s="2">
        <v>7.6803018579695186</v>
      </c>
      <c r="EB274" s="2">
        <v>7.6894933614322483</v>
      </c>
      <c r="EC274" s="2">
        <v>7.6984565968441787</v>
      </c>
      <c r="ED274" s="2">
        <v>7.7071164918283914</v>
      </c>
      <c r="EE274" s="2">
        <v>7.7154083917744591</v>
      </c>
      <c r="EF274" s="2">
        <v>7.723596455719913</v>
      </c>
      <c r="EG274" s="2">
        <v>7.731441026719728</v>
      </c>
      <c r="EH274" s="2">
        <v>7.7387691559733032</v>
      </c>
      <c r="EI274" s="2">
        <v>7.7456730192715701</v>
      </c>
      <c r="EJ274" s="2">
        <v>7.7524576088321897</v>
      </c>
      <c r="EK274" s="2">
        <v>7.7589869138879717</v>
      </c>
      <c r="EL274" s="2">
        <v>7.7651659174211556</v>
      </c>
      <c r="EM274" s="2">
        <v>7.7711150767605508</v>
      </c>
      <c r="EN274">
        <v>7.7766029501886607</v>
      </c>
      <c r="EO274">
        <v>7.7815276625193421</v>
      </c>
      <c r="EP274">
        <v>7.786477895526712</v>
      </c>
      <c r="EQ274">
        <v>7.7911765577755698</v>
      </c>
      <c r="ER274">
        <v>7.7955725225225692</v>
      </c>
      <c r="ES274">
        <v>7.7994936472511114</v>
      </c>
      <c r="ET274">
        <v>7.8028947404204958</v>
      </c>
      <c r="EU274">
        <v>7.8059222669882544</v>
      </c>
      <c r="EV274">
        <v>7.8084124488036766</v>
      </c>
      <c r="EW274">
        <v>7.8102447265154442</v>
      </c>
      <c r="EX274">
        <v>7.8113656554223807</v>
      </c>
      <c r="EY274">
        <v>7.8113103562155102</v>
      </c>
      <c r="EZ274">
        <v>7.8110170286080294</v>
      </c>
      <c r="FA274">
        <v>7.8097199794290546</v>
      </c>
      <c r="FB274">
        <v>7.807543315361408</v>
      </c>
      <c r="FC274">
        <v>7.8052172121206214</v>
      </c>
      <c r="FD274">
        <v>7.8024188347463461</v>
      </c>
      <c r="FE274">
        <v>7.7992691439686848</v>
      </c>
      <c r="FF274">
        <v>7.7958830454832606</v>
      </c>
      <c r="FG274">
        <v>7.7925397017812053</v>
      </c>
      <c r="FH274">
        <v>7.789055761253735</v>
      </c>
      <c r="FI274">
        <v>7.7859357258878363</v>
      </c>
      <c r="FJ274">
        <v>7.7826334216102486</v>
      </c>
      <c r="FK274">
        <v>7.7798740999446467</v>
      </c>
      <c r="FL274">
        <v>7.7775408892345492</v>
      </c>
      <c r="FM274">
        <v>7.7757396664731697</v>
      </c>
      <c r="FN274">
        <v>7.7744548731197094</v>
      </c>
      <c r="FO274">
        <v>7.7734247531454006</v>
      </c>
      <c r="FP274">
        <v>7.7724608735486678</v>
      </c>
      <c r="FQ274">
        <v>7.7718246272132756</v>
      </c>
      <c r="FR274">
        <v>7.7713706611768449</v>
      </c>
      <c r="FS274">
        <v>7.7709571619651667</v>
      </c>
      <c r="FT274">
        <v>7.7704875848742114</v>
      </c>
      <c r="FU274">
        <v>7.7699092470001778</v>
      </c>
      <c r="FV274">
        <v>7.7691876157250661</v>
      </c>
      <c r="FW274">
        <v>7.7681725431031472</v>
      </c>
      <c r="FX274">
        <v>7.7666215526676634</v>
      </c>
      <c r="FY274">
        <v>7.7648608497444664</v>
      </c>
      <c r="FZ274">
        <v>7.7626663267806153</v>
      </c>
      <c r="GA274">
        <v>7.760114283260517</v>
      </c>
      <c r="GB274">
        <v>7.7572194643643009</v>
      </c>
      <c r="GC274">
        <v>7.7540654413961834</v>
      </c>
      <c r="GD274">
        <v>7.7509607065825437</v>
      </c>
      <c r="GE274">
        <v>7.7475553221308262</v>
      </c>
      <c r="GF274">
        <v>7.7440167457428393</v>
      </c>
      <c r="GG274">
        <v>7.7407278313827579</v>
      </c>
      <c r="GH274">
        <v>7.737330092003587</v>
      </c>
      <c r="GI274">
        <v>7.7339930217153547</v>
      </c>
      <c r="GJ274">
        <v>7.7309737519831359</v>
      </c>
      <c r="GK274">
        <v>7.7282063401354213</v>
      </c>
      <c r="GL274">
        <v>7.7258456427704232</v>
      </c>
      <c r="GM274">
        <v>7.7237404801075566</v>
      </c>
      <c r="GN274">
        <v>7.7219360134203523</v>
      </c>
      <c r="GO274">
        <v>7.7203861336063753</v>
      </c>
      <c r="GP274">
        <v>7.719040861668657</v>
      </c>
      <c r="GQ274">
        <v>7.7177166622519877</v>
      </c>
      <c r="GR274">
        <v>7.7165959029314006</v>
      </c>
      <c r="GS274">
        <v>7.7154402852439814</v>
      </c>
      <c r="GT274">
        <v>7.7142051691780464</v>
      </c>
      <c r="GU274">
        <v>7.7127391575396089</v>
      </c>
      <c r="GV274">
        <v>7.7113702232485419</v>
      </c>
      <c r="GW274">
        <v>7.70978484021468</v>
      </c>
      <c r="GX274">
        <v>7.70827417971151</v>
      </c>
      <c r="GY274">
        <v>7.7066069735259646</v>
      </c>
    </row>
    <row r="275" spans="1:207" x14ac:dyDescent="0.25">
      <c r="A275">
        <f t="shared" si="4"/>
        <v>274</v>
      </c>
      <c r="B275">
        <v>68.364705882352936</v>
      </c>
      <c r="C275">
        <v>68.364705882352936</v>
      </c>
      <c r="D275">
        <v>7.710005360530177</v>
      </c>
      <c r="E275">
        <v>7.7084660711127402</v>
      </c>
      <c r="F275">
        <v>7.7067135691831972</v>
      </c>
      <c r="G275">
        <v>7.7055302560802366</v>
      </c>
      <c r="H275">
        <v>7.7045696492353493</v>
      </c>
      <c r="I275">
        <v>7.7040831021224232</v>
      </c>
      <c r="J275">
        <v>7.70439834617288</v>
      </c>
      <c r="K275">
        <v>7.7058063781078969</v>
      </c>
      <c r="L275">
        <v>7.7083823137872338</v>
      </c>
      <c r="M275">
        <v>7.7117690317850212</v>
      </c>
      <c r="N275">
        <v>7.7163039615343889</v>
      </c>
      <c r="O275">
        <v>7.7205727975275318</v>
      </c>
      <c r="P275">
        <v>7.7249577527831406</v>
      </c>
      <c r="Q275">
        <v>7.7294552986139564</v>
      </c>
      <c r="R275">
        <v>7.733510516857506</v>
      </c>
      <c r="S275">
        <v>7.7374078330090388</v>
      </c>
      <c r="T275">
        <v>7.7404827850247813</v>
      </c>
      <c r="U275">
        <v>7.7435482876045576</v>
      </c>
      <c r="V275">
        <v>7.7464545560899447</v>
      </c>
      <c r="W275">
        <v>7.7493821547525421</v>
      </c>
      <c r="X275">
        <v>7.7522288467184239</v>
      </c>
      <c r="Y275">
        <v>7.7552849647848676</v>
      </c>
      <c r="Z275">
        <v>7.7584189283193457</v>
      </c>
      <c r="AA275">
        <v>7.7617580060813758</v>
      </c>
      <c r="AB275">
        <v>7.7649819260851336</v>
      </c>
      <c r="AC275">
        <v>7.7690255549652001</v>
      </c>
      <c r="AD275">
        <v>7.7734430173093614</v>
      </c>
      <c r="AE275">
        <v>7.7789013660676103</v>
      </c>
      <c r="AF275">
        <v>7.784163108538972</v>
      </c>
      <c r="AG275">
        <v>7.7902698159772559</v>
      </c>
      <c r="AH275">
        <v>7.7961898908452083</v>
      </c>
      <c r="AI275">
        <v>7.8020222738029874</v>
      </c>
      <c r="AJ275">
        <v>7.8075853670409856</v>
      </c>
      <c r="AK275">
        <v>7.8124458570991111</v>
      </c>
      <c r="AL275">
        <v>7.8164794778415949</v>
      </c>
      <c r="AM275">
        <v>7.8199044948665106</v>
      </c>
      <c r="AN275">
        <v>7.8219078191204598</v>
      </c>
      <c r="AO275">
        <v>7.8233244693727082</v>
      </c>
      <c r="AP275">
        <v>7.8237631901751916</v>
      </c>
      <c r="AQ275">
        <v>7.8245095842718353</v>
      </c>
      <c r="AR275">
        <v>7.8251335276140237</v>
      </c>
      <c r="AS275">
        <v>7.8258203247336864</v>
      </c>
      <c r="AT275">
        <v>7.8268146632488707</v>
      </c>
      <c r="AU275">
        <v>7.8279939931019582</v>
      </c>
      <c r="AV275">
        <v>7.8293406118830164</v>
      </c>
      <c r="AW275">
        <v>7.8306941222050659</v>
      </c>
      <c r="AX275">
        <v>7.8321200760545686</v>
      </c>
      <c r="AY275">
        <v>7.8334205920203601</v>
      </c>
      <c r="AZ275">
        <v>7.834594097821264</v>
      </c>
      <c r="BA275">
        <v>7.8356131162032776</v>
      </c>
      <c r="BB275" s="2">
        <v>7.8365721736879124</v>
      </c>
      <c r="BC275" s="2">
        <v>7.8370485007826973</v>
      </c>
      <c r="BD275" s="2">
        <v>7.837185134565722</v>
      </c>
      <c r="BE275" s="2">
        <v>7.8370152446300638</v>
      </c>
      <c r="BF275" s="2">
        <v>7.8364325359759732</v>
      </c>
      <c r="BG275" s="2">
        <v>7.8352379428142758</v>
      </c>
      <c r="BH275" s="2">
        <v>7.8339576140312603</v>
      </c>
      <c r="BI275" s="2">
        <v>7.8323996862243712</v>
      </c>
      <c r="BJ275" s="2">
        <v>7.8303974417833011</v>
      </c>
      <c r="BK275" s="2">
        <v>7.8279886871020077</v>
      </c>
      <c r="BL275" s="2">
        <v>7.8248134012218813</v>
      </c>
      <c r="BM275" s="2">
        <v>7.8215189436160513</v>
      </c>
      <c r="BN275" s="2">
        <v>7.8178497725202218</v>
      </c>
      <c r="BO275" s="2">
        <v>7.8137354141302637</v>
      </c>
      <c r="BP275" s="2">
        <v>7.8092586442634424</v>
      </c>
      <c r="BQ275" s="2">
        <v>7.8043245538643049</v>
      </c>
      <c r="BR275" s="2">
        <v>7.7990187756921223</v>
      </c>
      <c r="BS275" s="2">
        <v>7.793290438259775</v>
      </c>
      <c r="BT275" s="2">
        <v>7.7872796388322136</v>
      </c>
      <c r="BU275" s="2">
        <v>7.7807615089413114</v>
      </c>
      <c r="BV275" s="2">
        <v>7.7736325378002107</v>
      </c>
      <c r="BW275" s="2">
        <v>7.7662149941361651</v>
      </c>
      <c r="BX275" s="2">
        <v>7.7583722963880994</v>
      </c>
      <c r="BY275" s="2">
        <v>7.7501076345339097</v>
      </c>
      <c r="BZ275" s="2">
        <v>7.7413479095917221</v>
      </c>
      <c r="CA275" s="2">
        <v>7.7321641316439571</v>
      </c>
      <c r="CB275" s="2">
        <v>7.7228996578012046</v>
      </c>
      <c r="CC275" s="2">
        <v>7.713007262054095</v>
      </c>
      <c r="CD275" s="2">
        <v>7.702814938120369</v>
      </c>
      <c r="CE275" s="2">
        <v>7.692411611646329</v>
      </c>
      <c r="CF275" s="2">
        <v>7.6817754437631844</v>
      </c>
      <c r="CG275" s="2">
        <v>7.6710095326741961</v>
      </c>
      <c r="CH275" s="2">
        <v>7.6601320593440141</v>
      </c>
      <c r="CI275" s="2">
        <v>7.6491700442623261</v>
      </c>
      <c r="CJ275" s="2">
        <v>7.6382702813832726</v>
      </c>
      <c r="CK275" s="2">
        <v>7.6272656563809207</v>
      </c>
      <c r="CL275" s="2">
        <v>7.6166604075212119</v>
      </c>
      <c r="CM275" s="2">
        <v>7.6063717750628648</v>
      </c>
      <c r="CN275" s="2">
        <v>7.5960910245939974</v>
      </c>
      <c r="CO275" s="2">
        <v>7.5861523491347533</v>
      </c>
      <c r="CP275" s="2">
        <v>7.576577493179216</v>
      </c>
      <c r="CQ275" s="2">
        <v>7.5674264566440081</v>
      </c>
      <c r="CR275" s="2">
        <v>7.5587398168013262</v>
      </c>
      <c r="CS275" s="2">
        <v>7.5506351265668332</v>
      </c>
      <c r="CT275" s="2">
        <v>7.5430974411893574</v>
      </c>
      <c r="CU275" s="2">
        <v>7.5360994009925886</v>
      </c>
      <c r="CV275" s="2">
        <v>7.5298282653288569</v>
      </c>
      <c r="CW275" s="2">
        <v>7.524315454989936</v>
      </c>
      <c r="CX275" s="2">
        <v>7.5195601096121321</v>
      </c>
      <c r="CY275" s="2">
        <v>7.5156486906732258</v>
      </c>
      <c r="CZ275" s="2">
        <v>7.5126402208420036</v>
      </c>
      <c r="DA275" s="19">
        <v>7.5104473847698943</v>
      </c>
      <c r="DB275" s="2">
        <v>7.5091702034045467</v>
      </c>
      <c r="DC275" s="2">
        <v>7.5087045568800423</v>
      </c>
      <c r="DD275" s="2">
        <v>7.5090770572334691</v>
      </c>
      <c r="DE275" s="2">
        <v>7.5102389613612921</v>
      </c>
      <c r="DF275" s="2">
        <v>7.5122075289093946</v>
      </c>
      <c r="DG275" s="2">
        <v>7.5149765926769607</v>
      </c>
      <c r="DH275" s="2">
        <v>7.518672732921762</v>
      </c>
      <c r="DI275" s="2">
        <v>7.5230488840203176</v>
      </c>
      <c r="DJ275" s="2">
        <v>7.528083451657297</v>
      </c>
      <c r="DK275" s="2">
        <v>7.5339182456302964</v>
      </c>
      <c r="DL275" s="2">
        <v>7.5404476939471587</v>
      </c>
      <c r="DM275" s="2">
        <v>7.5476367102144799</v>
      </c>
      <c r="DN275" s="2">
        <v>7.5554988405179353</v>
      </c>
      <c r="DO275" s="2">
        <v>7.5639154333610907</v>
      </c>
      <c r="DP275" s="2">
        <v>7.5730084654004024</v>
      </c>
      <c r="DQ275" s="2">
        <v>7.5823979854332473</v>
      </c>
      <c r="DR275" s="2">
        <v>7.5921192660152217</v>
      </c>
      <c r="DS275" s="2">
        <v>7.6019558563157901</v>
      </c>
      <c r="DT275" s="2">
        <v>7.6122095335523472</v>
      </c>
      <c r="DU275" s="2">
        <v>7.6224277626238219</v>
      </c>
      <c r="DV275" s="2">
        <v>7.6327836611795226</v>
      </c>
      <c r="DW275" s="2">
        <v>7.6430275225635063</v>
      </c>
      <c r="DX275" s="2">
        <v>7.6532564655681981</v>
      </c>
      <c r="DY275" s="2">
        <v>7.6634314779269737</v>
      </c>
      <c r="DZ275" s="2">
        <v>7.6729998469370839</v>
      </c>
      <c r="EA275" s="2">
        <v>7.6824611882625407</v>
      </c>
      <c r="EB275" s="2">
        <v>7.6916121940007054</v>
      </c>
      <c r="EC275" s="2">
        <v>7.7006148421977896</v>
      </c>
      <c r="ED275" s="2">
        <v>7.709146532958016</v>
      </c>
      <c r="EE275" s="2">
        <v>7.7173349118397701</v>
      </c>
      <c r="EF275" s="2">
        <v>7.7253155827462203</v>
      </c>
      <c r="EG275" s="2">
        <v>7.7329961979282986</v>
      </c>
      <c r="EH275" s="2">
        <v>7.7402976383714783</v>
      </c>
      <c r="EI275" s="2">
        <v>7.7471376524809079</v>
      </c>
      <c r="EJ275" s="2">
        <v>7.7538328361936344</v>
      </c>
      <c r="EK275" s="2">
        <v>7.7599851721804276</v>
      </c>
      <c r="EL275" s="2">
        <v>7.7660014651027289</v>
      </c>
      <c r="EM275" s="2">
        <v>7.7720404626849326</v>
      </c>
      <c r="EN275">
        <v>7.7773610543996412</v>
      </c>
      <c r="EO275">
        <v>7.7822887179341436</v>
      </c>
      <c r="EP275">
        <v>7.7868852941946489</v>
      </c>
      <c r="EQ275">
        <v>7.7914974452247714</v>
      </c>
      <c r="ER275">
        <v>7.7955375390892163</v>
      </c>
      <c r="ES275">
        <v>7.7993571130750006</v>
      </c>
      <c r="ET275">
        <v>7.8028796751680298</v>
      </c>
      <c r="EU275">
        <v>7.8059466424577124</v>
      </c>
      <c r="EV275">
        <v>7.8084786840040969</v>
      </c>
      <c r="EW275">
        <v>7.8104170644974156</v>
      </c>
      <c r="EX275">
        <v>7.8112612101310877</v>
      </c>
      <c r="EY275">
        <v>7.8112209916489412</v>
      </c>
      <c r="EZ275">
        <v>7.8107402670878168</v>
      </c>
      <c r="FA275">
        <v>7.8093845848097931</v>
      </c>
      <c r="FB275">
        <v>7.807254490902098</v>
      </c>
      <c r="FC275">
        <v>7.8046742549699353</v>
      </c>
      <c r="FD275">
        <v>7.8017156904355831</v>
      </c>
      <c r="FE275">
        <v>7.7984675051879542</v>
      </c>
      <c r="FF275">
        <v>7.7950330111749748</v>
      </c>
      <c r="FG275">
        <v>7.7916893302877437</v>
      </c>
      <c r="FH275">
        <v>7.7881500972270263</v>
      </c>
      <c r="FI275">
        <v>7.7848466606177116</v>
      </c>
      <c r="FJ275">
        <v>7.7816615530182158</v>
      </c>
      <c r="FK275">
        <v>7.7788201847382767</v>
      </c>
      <c r="FL275">
        <v>7.7765208629090656</v>
      </c>
      <c r="FM275">
        <v>7.7747041708007938</v>
      </c>
      <c r="FN275">
        <v>7.7734493932057234</v>
      </c>
      <c r="FO275">
        <v>7.7723723077880758</v>
      </c>
      <c r="FP275">
        <v>7.7713929841232368</v>
      </c>
      <c r="FQ275">
        <v>7.7707720626525054</v>
      </c>
      <c r="FR275">
        <v>7.7703159689955861</v>
      </c>
      <c r="FS275">
        <v>7.7699017568598183</v>
      </c>
      <c r="FT275">
        <v>7.7693624995104269</v>
      </c>
      <c r="FU275">
        <v>7.7687976515958734</v>
      </c>
      <c r="FV275">
        <v>7.7680321866884894</v>
      </c>
      <c r="FW275">
        <v>7.7670263339195218</v>
      </c>
      <c r="FX275">
        <v>7.7656080833001067</v>
      </c>
      <c r="FY275">
        <v>7.7638749680484276</v>
      </c>
      <c r="FZ275">
        <v>7.7617104554185268</v>
      </c>
      <c r="GA275">
        <v>7.7591579711943801</v>
      </c>
      <c r="GB275">
        <v>7.7563675588900587</v>
      </c>
      <c r="GC275">
        <v>7.7533382016287664</v>
      </c>
      <c r="GD275">
        <v>7.749995342554147</v>
      </c>
      <c r="GE275">
        <v>7.7465447831824266</v>
      </c>
      <c r="GF275">
        <v>7.7430013834904194</v>
      </c>
      <c r="GG275">
        <v>7.7396801921937346</v>
      </c>
      <c r="GH275">
        <v>7.7362388645005824</v>
      </c>
      <c r="GI275">
        <v>7.7328806682419309</v>
      </c>
      <c r="GJ275">
        <v>7.7298359517456046</v>
      </c>
      <c r="GK275">
        <v>7.7270337616462488</v>
      </c>
      <c r="GL275">
        <v>7.7245174140354669</v>
      </c>
      <c r="GM275">
        <v>7.7223561078897083</v>
      </c>
      <c r="GN275">
        <v>7.7204362578097969</v>
      </c>
      <c r="GO275">
        <v>7.7188675418252704</v>
      </c>
      <c r="GP275">
        <v>7.7175264346761701</v>
      </c>
      <c r="GQ275">
        <v>7.7163403681278444</v>
      </c>
      <c r="GR275">
        <v>7.7152184519050104</v>
      </c>
      <c r="GS275">
        <v>7.7141477853325684</v>
      </c>
      <c r="GT275">
        <v>7.7130333443700767</v>
      </c>
      <c r="GU275">
        <v>7.7118050712389907</v>
      </c>
      <c r="GV275">
        <v>7.7104817172878226</v>
      </c>
      <c r="GW275">
        <v>7.7094093820014917</v>
      </c>
      <c r="GX275">
        <v>7.7075003056614531</v>
      </c>
      <c r="GY275">
        <v>7.7057127666826473</v>
      </c>
    </row>
    <row r="276" spans="1:207" x14ac:dyDescent="0.25">
      <c r="A276">
        <f t="shared" si="4"/>
        <v>275</v>
      </c>
      <c r="B276">
        <v>68.615126050420173</v>
      </c>
      <c r="C276">
        <v>68.615126050420173</v>
      </c>
      <c r="D276">
        <v>7.7087115380596387</v>
      </c>
      <c r="E276">
        <v>7.7071809118510721</v>
      </c>
      <c r="F276">
        <v>7.7056642280746486</v>
      </c>
      <c r="G276">
        <v>7.7044145888615576</v>
      </c>
      <c r="H276">
        <v>7.7033527956228287</v>
      </c>
      <c r="I276">
        <v>7.7029514643416306</v>
      </c>
      <c r="J276">
        <v>7.7033579792308524</v>
      </c>
      <c r="K276">
        <v>7.7048704460294566</v>
      </c>
      <c r="L276">
        <v>7.7074598333478264</v>
      </c>
      <c r="M276">
        <v>7.7108580892087986</v>
      </c>
      <c r="N276">
        <v>7.7151694124745998</v>
      </c>
      <c r="O276">
        <v>7.7197303073791073</v>
      </c>
      <c r="P276">
        <v>7.7243972187136043</v>
      </c>
      <c r="Q276">
        <v>7.72897148730969</v>
      </c>
      <c r="R276">
        <v>7.7331729224499144</v>
      </c>
      <c r="S276">
        <v>7.7370085722753226</v>
      </c>
      <c r="T276">
        <v>7.7404559394790446</v>
      </c>
      <c r="U276">
        <v>7.7435445849050444</v>
      </c>
      <c r="V276">
        <v>7.7465022325022872</v>
      </c>
      <c r="W276">
        <v>7.7492415023352397</v>
      </c>
      <c r="X276">
        <v>7.7520721227150879</v>
      </c>
      <c r="Y276">
        <v>7.7550450648590221</v>
      </c>
      <c r="Z276">
        <v>7.7581615604543499</v>
      </c>
      <c r="AA276">
        <v>7.7614312770116243</v>
      </c>
      <c r="AB276">
        <v>7.7651481690635462</v>
      </c>
      <c r="AC276">
        <v>7.7691471728656163</v>
      </c>
      <c r="AD276">
        <v>7.773740655041447</v>
      </c>
      <c r="AE276">
        <v>7.7786727350828038</v>
      </c>
      <c r="AF276">
        <v>7.7842983468457341</v>
      </c>
      <c r="AG276">
        <v>7.7902602245701633</v>
      </c>
      <c r="AH276">
        <v>7.7964412477366496</v>
      </c>
      <c r="AI276">
        <v>7.802556363011786</v>
      </c>
      <c r="AJ276">
        <v>7.8083002273379067</v>
      </c>
      <c r="AK276">
        <v>7.8133624510625284</v>
      </c>
      <c r="AL276">
        <v>7.8175085218953404</v>
      </c>
      <c r="AM276">
        <v>7.8205814266584577</v>
      </c>
      <c r="AN276">
        <v>7.82258463065825</v>
      </c>
      <c r="AO276">
        <v>7.8239440394277002</v>
      </c>
      <c r="AP276">
        <v>7.8246770733600144</v>
      </c>
      <c r="AQ276">
        <v>7.8253383126296523</v>
      </c>
      <c r="AR276">
        <v>7.8257594462660443</v>
      </c>
      <c r="AS276">
        <v>7.8262633747124042</v>
      </c>
      <c r="AT276">
        <v>7.8271450033402203</v>
      </c>
      <c r="AU276">
        <v>7.8282048936452364</v>
      </c>
      <c r="AV276">
        <v>7.8294232730333446</v>
      </c>
      <c r="AW276">
        <v>7.8307628477699316</v>
      </c>
      <c r="AX276">
        <v>7.8321319206149429</v>
      </c>
      <c r="AY276">
        <v>7.8334010172657704</v>
      </c>
      <c r="AZ276">
        <v>7.834582883566986</v>
      </c>
      <c r="BA276">
        <v>7.8356191123247374</v>
      </c>
      <c r="BB276" s="2">
        <v>7.8365431750404007</v>
      </c>
      <c r="BC276" s="2">
        <v>7.8370792358199166</v>
      </c>
      <c r="BD276" s="2">
        <v>7.8374164288270816</v>
      </c>
      <c r="BE276" s="2">
        <v>7.8372139153172462</v>
      </c>
      <c r="BF276" s="2">
        <v>7.8367095381825891</v>
      </c>
      <c r="BG276" s="2">
        <v>7.8357046395416408</v>
      </c>
      <c r="BH276" s="2">
        <v>7.8345175739615813</v>
      </c>
      <c r="BI276" s="2">
        <v>7.8330552899759018</v>
      </c>
      <c r="BJ276" s="2">
        <v>7.8311555781325657</v>
      </c>
      <c r="BK276" s="2">
        <v>7.8288538250351998</v>
      </c>
      <c r="BL276" s="2">
        <v>7.8258891038450109</v>
      </c>
      <c r="BM276" s="2">
        <v>7.8227321182064387</v>
      </c>
      <c r="BN276" s="2">
        <v>7.8191891436462964</v>
      </c>
      <c r="BO276" s="2">
        <v>7.8152267292005977</v>
      </c>
      <c r="BP276" s="2">
        <v>7.8108671418854474</v>
      </c>
      <c r="BQ276" s="2">
        <v>7.8060325437147409</v>
      </c>
      <c r="BR276" s="2">
        <v>7.8008613140245204</v>
      </c>
      <c r="BS276" s="2">
        <v>7.7952234351771059</v>
      </c>
      <c r="BT276" s="2">
        <v>7.7894183471605558</v>
      </c>
      <c r="BU276" s="2">
        <v>7.7828107875883203</v>
      </c>
      <c r="BV276" s="2">
        <v>7.7757337392883672</v>
      </c>
      <c r="BW276" s="2">
        <v>7.7683919630886633</v>
      </c>
      <c r="BX276" s="2">
        <v>7.760615603105494</v>
      </c>
      <c r="BY276" s="2">
        <v>7.7524000739629271</v>
      </c>
      <c r="BZ276" s="2">
        <v>7.7435974300182133</v>
      </c>
      <c r="CA276" s="2">
        <v>7.7343843413030848</v>
      </c>
      <c r="CB276" s="2">
        <v>7.7250207182518729</v>
      </c>
      <c r="CC276" s="2">
        <v>7.7150536749480203</v>
      </c>
      <c r="CD276" s="2">
        <v>7.7047617099667836</v>
      </c>
      <c r="CE276" s="2">
        <v>7.694290196545575</v>
      </c>
      <c r="CF276" s="2">
        <v>7.6835195881101823</v>
      </c>
      <c r="CG276" s="2">
        <v>7.6725939437429691</v>
      </c>
      <c r="CH276" s="2">
        <v>7.6615603504378349</v>
      </c>
      <c r="CI276" s="2">
        <v>7.6503878333794724</v>
      </c>
      <c r="CJ276" s="2">
        <v>7.6393102691926256</v>
      </c>
      <c r="CK276" s="2">
        <v>7.6281709946476939</v>
      </c>
      <c r="CL276" s="2">
        <v>7.6173598719234494</v>
      </c>
      <c r="CM276" s="2">
        <v>7.6069272356830782</v>
      </c>
      <c r="CN276" s="2">
        <v>7.5964461400951597</v>
      </c>
      <c r="CO276" s="2">
        <v>7.5862928053908627</v>
      </c>
      <c r="CP276" s="2">
        <v>7.5765101108311237</v>
      </c>
      <c r="CQ276" s="2">
        <v>7.5671552992507323</v>
      </c>
      <c r="CR276" s="2">
        <v>7.5582829621723064</v>
      </c>
      <c r="CS276" s="2">
        <v>7.5500620718742306</v>
      </c>
      <c r="CT276" s="2">
        <v>7.5423767870957272</v>
      </c>
      <c r="CU276" s="2">
        <v>7.5352974796787633</v>
      </c>
      <c r="CV276" s="2">
        <v>7.5288965147353277</v>
      </c>
      <c r="CW276" s="2">
        <v>7.5232182327703354</v>
      </c>
      <c r="CX276" s="2">
        <v>7.5183718691787682</v>
      </c>
      <c r="CY276" s="2">
        <v>7.5144305077677682</v>
      </c>
      <c r="CZ276" s="2">
        <v>7.5113056819738597</v>
      </c>
      <c r="DA276" s="19">
        <v>7.5091091486331134</v>
      </c>
      <c r="DB276" s="2">
        <v>7.5078443019671894</v>
      </c>
      <c r="DC276" s="2">
        <v>7.5074067858530258</v>
      </c>
      <c r="DD276" s="2">
        <v>7.5078117655869603</v>
      </c>
      <c r="DE276" s="2">
        <v>7.5090698391937094</v>
      </c>
      <c r="DF276" s="2">
        <v>7.5111103424340051</v>
      </c>
      <c r="DG276" s="2">
        <v>7.5139527904365533</v>
      </c>
      <c r="DH276" s="2">
        <v>7.5177115619211712</v>
      </c>
      <c r="DI276" s="2">
        <v>7.5222233536167007</v>
      </c>
      <c r="DJ276" s="2">
        <v>7.5274820607687118</v>
      </c>
      <c r="DK276" s="2">
        <v>7.5333942780545851</v>
      </c>
      <c r="DL276" s="2">
        <v>7.5401555808473759</v>
      </c>
      <c r="DM276" s="2">
        <v>7.547598801724468</v>
      </c>
      <c r="DN276" s="2">
        <v>7.555543289765918</v>
      </c>
      <c r="DO276" s="2">
        <v>7.5643577314282631</v>
      </c>
      <c r="DP276" s="2">
        <v>7.5735944309113261</v>
      </c>
      <c r="DQ276" s="2">
        <v>7.5831974148553734</v>
      </c>
      <c r="DR276" s="2">
        <v>7.5931548681669776</v>
      </c>
      <c r="DS276" s="2">
        <v>7.6032241235688502</v>
      </c>
      <c r="DT276" s="2">
        <v>7.6136310985376516</v>
      </c>
      <c r="DU276" s="2">
        <v>7.6241342515915944</v>
      </c>
      <c r="DV276" s="2">
        <v>7.6347001208623873</v>
      </c>
      <c r="DW276" s="2">
        <v>7.6450792945301238</v>
      </c>
      <c r="DX276" s="2">
        <v>7.655423947892837</v>
      </c>
      <c r="DY276" s="2">
        <v>7.6655195977061732</v>
      </c>
      <c r="DZ276" s="2">
        <v>7.6752975834090584</v>
      </c>
      <c r="EA276" s="2">
        <v>7.684704516260334</v>
      </c>
      <c r="EB276" s="2">
        <v>7.6938068775339694</v>
      </c>
      <c r="EC276" s="2">
        <v>7.7027592313537596</v>
      </c>
      <c r="ED276" s="2">
        <v>7.7111529417102442</v>
      </c>
      <c r="EE276" s="2">
        <v>7.7192581032811294</v>
      </c>
      <c r="EF276" s="2">
        <v>7.7269779195782409</v>
      </c>
      <c r="EG276" s="2">
        <v>7.7344367159662912</v>
      </c>
      <c r="EH276" s="2">
        <v>7.7417171087983769</v>
      </c>
      <c r="EI276" s="2">
        <v>7.7486806434578757</v>
      </c>
      <c r="EJ276" s="2">
        <v>7.7552690768587764</v>
      </c>
      <c r="EK276" s="2">
        <v>7.7614789313429942</v>
      </c>
      <c r="EL276" s="2">
        <v>7.7673634728880359</v>
      </c>
      <c r="EM276" s="2">
        <v>7.77278209392487</v>
      </c>
      <c r="EN276">
        <v>7.7779086693470214</v>
      </c>
      <c r="EO276">
        <v>7.7828482269055526</v>
      </c>
      <c r="EP276">
        <v>7.787100989839268</v>
      </c>
      <c r="EQ276">
        <v>7.7912123798866073</v>
      </c>
      <c r="ER276">
        <v>7.7947868747428348</v>
      </c>
      <c r="ES276">
        <v>7.7982955925474329</v>
      </c>
      <c r="ET276">
        <v>7.8015552047294099</v>
      </c>
      <c r="EU276">
        <v>7.8045519568507178</v>
      </c>
      <c r="EV276">
        <v>7.8071295454346741</v>
      </c>
      <c r="EW276">
        <v>7.8089811926930954</v>
      </c>
      <c r="EX276">
        <v>7.8102321684227061</v>
      </c>
      <c r="EY276">
        <v>7.8106867596998173</v>
      </c>
      <c r="EZ276">
        <v>7.8100416489792046</v>
      </c>
      <c r="FA276">
        <v>7.8088202903099049</v>
      </c>
      <c r="FB276">
        <v>7.8070588635750182</v>
      </c>
      <c r="FC276">
        <v>7.8046316632656358</v>
      </c>
      <c r="FD276">
        <v>7.8017447447488726</v>
      </c>
      <c r="FE276">
        <v>7.7984619404881146</v>
      </c>
      <c r="FF276">
        <v>7.7949008379766784</v>
      </c>
      <c r="FG276">
        <v>7.791144246102145</v>
      </c>
      <c r="FH276">
        <v>7.787425106808743</v>
      </c>
      <c r="FI276">
        <v>7.7836445186551906</v>
      </c>
      <c r="FJ276">
        <v>7.7804992459836999</v>
      </c>
      <c r="FK276">
        <v>7.7775524043504358</v>
      </c>
      <c r="FL276">
        <v>7.7752431867848202</v>
      </c>
      <c r="FM276">
        <v>7.7733835222987464</v>
      </c>
      <c r="FN276">
        <v>7.7719828623926004</v>
      </c>
      <c r="FO276">
        <v>7.7708538617358558</v>
      </c>
      <c r="FP276">
        <v>7.7700669076350728</v>
      </c>
      <c r="FQ276">
        <v>7.7694945177936781</v>
      </c>
      <c r="FR276">
        <v>7.7690458159384193</v>
      </c>
      <c r="FS276">
        <v>7.7686434286242054</v>
      </c>
      <c r="FT276">
        <v>7.7680937763620594</v>
      </c>
      <c r="FU276">
        <v>7.7675556728058677</v>
      </c>
      <c r="FV276">
        <v>7.7667753376271689</v>
      </c>
      <c r="FW276">
        <v>7.7657870516436516</v>
      </c>
      <c r="FX276">
        <v>7.7645557467263764</v>
      </c>
      <c r="FY276">
        <v>7.7628428035634052</v>
      </c>
      <c r="FZ276">
        <v>7.7606868215089886</v>
      </c>
      <c r="GA276">
        <v>7.7581029963800043</v>
      </c>
      <c r="GB276">
        <v>7.7553362730649127</v>
      </c>
      <c r="GC276">
        <v>7.7523139246983934</v>
      </c>
      <c r="GD276">
        <v>7.7487630193214354</v>
      </c>
      <c r="GE276">
        <v>7.7452646285018378</v>
      </c>
      <c r="GF276">
        <v>7.7418054455852836</v>
      </c>
      <c r="GG276">
        <v>7.7382536605884873</v>
      </c>
      <c r="GH276">
        <v>7.7348105777494256</v>
      </c>
      <c r="GI276">
        <v>7.731468603553548</v>
      </c>
      <c r="GJ276">
        <v>7.728399887849795</v>
      </c>
      <c r="GK276">
        <v>7.7255736315887198</v>
      </c>
      <c r="GL276">
        <v>7.7229445505403556</v>
      </c>
      <c r="GM276">
        <v>7.720760949858402</v>
      </c>
      <c r="GN276">
        <v>7.7188117905246374</v>
      </c>
      <c r="GO276">
        <v>7.7172668856982387</v>
      </c>
      <c r="GP276">
        <v>7.7159576170100204</v>
      </c>
      <c r="GQ276">
        <v>7.7149015783596004</v>
      </c>
      <c r="GR276">
        <v>7.7137929119057986</v>
      </c>
      <c r="GS276">
        <v>7.712780157877428</v>
      </c>
      <c r="GT276">
        <v>7.7117401261060641</v>
      </c>
      <c r="GU276">
        <v>7.7107100587485657</v>
      </c>
      <c r="GV276">
        <v>7.7093707527667821</v>
      </c>
      <c r="GW276">
        <v>7.7080959485742113</v>
      </c>
      <c r="GX276">
        <v>7.7064254996717612</v>
      </c>
      <c r="GY276">
        <v>7.7045499515583327</v>
      </c>
    </row>
    <row r="277" spans="1:207" x14ac:dyDescent="0.25">
      <c r="A277">
        <f t="shared" si="4"/>
        <v>276</v>
      </c>
      <c r="B277">
        <v>68.865546218487395</v>
      </c>
      <c r="C277">
        <v>68.865546218487395</v>
      </c>
      <c r="D277">
        <v>7.7070372156929432</v>
      </c>
      <c r="E277">
        <v>7.7055213638598001</v>
      </c>
      <c r="F277">
        <v>7.7042826642975317</v>
      </c>
      <c r="G277">
        <v>7.7029956608370691</v>
      </c>
      <c r="H277">
        <v>7.7020326818756644</v>
      </c>
      <c r="I277">
        <v>7.7018068788141667</v>
      </c>
      <c r="J277">
        <v>7.7025161575029051</v>
      </c>
      <c r="K277">
        <v>7.7041838066585697</v>
      </c>
      <c r="L277">
        <v>7.7068582445121132</v>
      </c>
      <c r="M277">
        <v>7.7104996990105059</v>
      </c>
      <c r="N277">
        <v>7.7143824651870698</v>
      </c>
      <c r="O277">
        <v>7.7191270470092297</v>
      </c>
      <c r="P277">
        <v>7.7239852173561312</v>
      </c>
      <c r="Q277">
        <v>7.7286156048502814</v>
      </c>
      <c r="R277">
        <v>7.7329160744605954</v>
      </c>
      <c r="S277">
        <v>7.7366588119208402</v>
      </c>
      <c r="T277">
        <v>7.7402683924778701</v>
      </c>
      <c r="U277">
        <v>7.7433621532516836</v>
      </c>
      <c r="V277">
        <v>7.7463078446972764</v>
      </c>
      <c r="W277">
        <v>7.7489458908251079</v>
      </c>
      <c r="X277">
        <v>7.7517667183276604</v>
      </c>
      <c r="Y277">
        <v>7.7546313193242824</v>
      </c>
      <c r="Z277">
        <v>7.7577396946969346</v>
      </c>
      <c r="AA277">
        <v>7.7610161445492478</v>
      </c>
      <c r="AB277">
        <v>7.7649543883517564</v>
      </c>
      <c r="AC277">
        <v>7.7689772359732272</v>
      </c>
      <c r="AD277">
        <v>7.7735410623633259</v>
      </c>
      <c r="AE277">
        <v>7.7783011356092926</v>
      </c>
      <c r="AF277">
        <v>7.7841611973209996</v>
      </c>
      <c r="AG277">
        <v>7.7901688303585184</v>
      </c>
      <c r="AH277">
        <v>7.7965487977677403</v>
      </c>
      <c r="AI277">
        <v>7.8027991370429852</v>
      </c>
      <c r="AJ277">
        <v>7.8085909708564243</v>
      </c>
      <c r="AK277">
        <v>7.8137765461074</v>
      </c>
      <c r="AL277">
        <v>7.8179943996254222</v>
      </c>
      <c r="AM277">
        <v>7.8207573928109326</v>
      </c>
      <c r="AN277">
        <v>7.8229092661265742</v>
      </c>
      <c r="AO277">
        <v>7.8242059883784494</v>
      </c>
      <c r="AP277">
        <v>7.8252457673583704</v>
      </c>
      <c r="AQ277">
        <v>7.8257101910999767</v>
      </c>
      <c r="AR277">
        <v>7.8260223877763977</v>
      </c>
      <c r="AS277">
        <v>7.8264778375705992</v>
      </c>
      <c r="AT277">
        <v>7.8272608213874477</v>
      </c>
      <c r="AU277">
        <v>7.8282601763777722</v>
      </c>
      <c r="AV277">
        <v>7.8294132035451307</v>
      </c>
      <c r="AW277">
        <v>7.8307618059026689</v>
      </c>
      <c r="AX277">
        <v>7.8320808347797808</v>
      </c>
      <c r="AY277">
        <v>7.8334196852604538</v>
      </c>
      <c r="AZ277">
        <v>7.8347011825136841</v>
      </c>
      <c r="BA277">
        <v>7.8358211140749976</v>
      </c>
      <c r="BB277" s="2">
        <v>7.8366019468819426</v>
      </c>
      <c r="BC277" s="2">
        <v>7.8372633950448396</v>
      </c>
      <c r="BD277" s="2">
        <v>7.837655267951793</v>
      </c>
      <c r="BE277" s="2">
        <v>7.8375424104673632</v>
      </c>
      <c r="BF277" s="2">
        <v>7.8371184617578358</v>
      </c>
      <c r="BG277" s="2">
        <v>7.8364811449561049</v>
      </c>
      <c r="BH277" s="2">
        <v>7.8353363261463178</v>
      </c>
      <c r="BI277" s="2">
        <v>7.8338493579823352</v>
      </c>
      <c r="BJ277" s="2">
        <v>7.831965199555226</v>
      </c>
      <c r="BK277" s="2">
        <v>7.8296921342174954</v>
      </c>
      <c r="BL277" s="2">
        <v>7.8271194102608259</v>
      </c>
      <c r="BM277" s="2">
        <v>7.8240919033734961</v>
      </c>
      <c r="BN277" s="2">
        <v>7.8206403958286206</v>
      </c>
      <c r="BO277" s="2">
        <v>7.8168408371458904</v>
      </c>
      <c r="BP277" s="2">
        <v>7.8125683608470986</v>
      </c>
      <c r="BQ277" s="2">
        <v>7.8078731082440704</v>
      </c>
      <c r="BR277" s="2">
        <v>7.8028084580815218</v>
      </c>
      <c r="BS277" s="2">
        <v>7.7972705646455491</v>
      </c>
      <c r="BT277" s="2">
        <v>7.7913656373629676</v>
      </c>
      <c r="BU277" s="2">
        <v>7.7848294987059461</v>
      </c>
      <c r="BV277" s="2">
        <v>7.7779237854558758</v>
      </c>
      <c r="BW277" s="2">
        <v>7.7706874147296858</v>
      </c>
      <c r="BX277" s="2">
        <v>7.7630064533842491</v>
      </c>
      <c r="BY277" s="2">
        <v>7.7548666014149594</v>
      </c>
      <c r="BZ277" s="2">
        <v>7.7461123376242291</v>
      </c>
      <c r="CA277" s="2">
        <v>7.736948798592719</v>
      </c>
      <c r="CB277" s="2">
        <v>7.7272555488146626</v>
      </c>
      <c r="CC277" s="2">
        <v>7.7172307987754571</v>
      </c>
      <c r="CD277" s="2">
        <v>7.7068452110412764</v>
      </c>
      <c r="CE277" s="2">
        <v>7.6962263682427574</v>
      </c>
      <c r="CF277" s="2">
        <v>7.6853161260011724</v>
      </c>
      <c r="CG277" s="2">
        <v>7.6742125635013636</v>
      </c>
      <c r="CH277" s="2">
        <v>7.6630295833703608</v>
      </c>
      <c r="CI277" s="2">
        <v>7.6517443082819359</v>
      </c>
      <c r="CJ277" s="2">
        <v>7.6405142900113496</v>
      </c>
      <c r="CK277" s="2">
        <v>7.6294176811470997</v>
      </c>
      <c r="CL277" s="2">
        <v>7.6183562133435956</v>
      </c>
      <c r="CM277" s="2">
        <v>7.6076448321424266</v>
      </c>
      <c r="CN277" s="2">
        <v>7.596956629332734</v>
      </c>
      <c r="CO277" s="2">
        <v>7.5865763656254792</v>
      </c>
      <c r="CP277" s="2">
        <v>7.5765709388793887</v>
      </c>
      <c r="CQ277" s="2">
        <v>7.5669949873189042</v>
      </c>
      <c r="CR277" s="2">
        <v>7.5579184950170193</v>
      </c>
      <c r="CS277" s="2">
        <v>7.5494958360358968</v>
      </c>
      <c r="CT277" s="2">
        <v>7.5416001643361472</v>
      </c>
      <c r="CU277" s="2">
        <v>7.5343957214114399</v>
      </c>
      <c r="CV277" s="2">
        <v>7.5278524477910169</v>
      </c>
      <c r="CW277" s="2">
        <v>7.5220363635073664</v>
      </c>
      <c r="CX277" s="2">
        <v>7.5171084427089587</v>
      </c>
      <c r="CY277" s="2">
        <v>7.513117888435497</v>
      </c>
      <c r="CZ277" s="2">
        <v>7.5099445525537893</v>
      </c>
      <c r="DA277" s="19">
        <v>7.5077647894385873</v>
      </c>
      <c r="DB277" s="2">
        <v>7.5065025679755237</v>
      </c>
      <c r="DC277" s="2">
        <v>7.5061114478187347</v>
      </c>
      <c r="DD277" s="2">
        <v>7.5065624910556554</v>
      </c>
      <c r="DE277" s="2">
        <v>7.5079183886729677</v>
      </c>
      <c r="DF277" s="2">
        <v>7.5100663725443777</v>
      </c>
      <c r="DG277" s="2">
        <v>7.5130261371251841</v>
      </c>
      <c r="DH277" s="2">
        <v>7.5167334014048786</v>
      </c>
      <c r="DI277" s="2">
        <v>7.5212956297256497</v>
      </c>
      <c r="DJ277" s="2">
        <v>7.5267482896805671</v>
      </c>
      <c r="DK277" s="2">
        <v>7.5328128298705241</v>
      </c>
      <c r="DL277" s="2">
        <v>7.5397704374388672</v>
      </c>
      <c r="DM277" s="2">
        <v>7.5474551782097619</v>
      </c>
      <c r="DN277" s="2">
        <v>7.5557676052477616</v>
      </c>
      <c r="DO277" s="2">
        <v>7.5648140023494337</v>
      </c>
      <c r="DP277" s="2">
        <v>7.5740499134495289</v>
      </c>
      <c r="DQ277" s="2">
        <v>7.5838576851580841</v>
      </c>
      <c r="DR277" s="2">
        <v>7.5940470011236521</v>
      </c>
      <c r="DS277" s="2">
        <v>7.604555297368738</v>
      </c>
      <c r="DT277" s="2">
        <v>7.6150285954878232</v>
      </c>
      <c r="DU277" s="2">
        <v>7.6258655814654182</v>
      </c>
      <c r="DV277" s="2">
        <v>7.6365735807259583</v>
      </c>
      <c r="DW277" s="2">
        <v>7.647201300028331</v>
      </c>
      <c r="DX277" s="2">
        <v>7.657609379123544</v>
      </c>
      <c r="DY277" s="2">
        <v>7.6676905590284052</v>
      </c>
      <c r="DZ277" s="2">
        <v>7.6776415139716301</v>
      </c>
      <c r="EA277" s="2">
        <v>7.6870434911579864</v>
      </c>
      <c r="EB277" s="2">
        <v>7.6961068760938343</v>
      </c>
      <c r="EC277" s="2">
        <v>7.7048827470223964</v>
      </c>
      <c r="ED277" s="2">
        <v>7.7131615233704078</v>
      </c>
      <c r="EE277" s="2">
        <v>7.7212205998387127</v>
      </c>
      <c r="EF277" s="2">
        <v>7.7288049276253101</v>
      </c>
      <c r="EG277" s="2">
        <v>7.7361319359090306</v>
      </c>
      <c r="EH277" s="2">
        <v>7.7432188107247244</v>
      </c>
      <c r="EI277" s="2">
        <v>7.7500763287179986</v>
      </c>
      <c r="EJ277" s="2">
        <v>7.7564782581521321</v>
      </c>
      <c r="EK277" s="2">
        <v>7.7626881277876807</v>
      </c>
      <c r="EL277" s="2">
        <v>7.7683888081166961</v>
      </c>
      <c r="EM277" s="2">
        <v>7.7734440367866871</v>
      </c>
      <c r="EN277">
        <v>7.7783828288466479</v>
      </c>
      <c r="EO277">
        <v>7.78312563685187</v>
      </c>
      <c r="EP277">
        <v>7.7872361944202559</v>
      </c>
      <c r="EQ277">
        <v>7.7909597714748449</v>
      </c>
      <c r="ER277">
        <v>7.7947036923889756</v>
      </c>
      <c r="ES277">
        <v>7.797928853341956</v>
      </c>
      <c r="ET277">
        <v>7.8008754738777286</v>
      </c>
      <c r="EU277">
        <v>7.8035887136404334</v>
      </c>
      <c r="EV277">
        <v>7.8059893362193122</v>
      </c>
      <c r="EW277">
        <v>7.8078286610402223</v>
      </c>
      <c r="EX277">
        <v>7.809030774254504</v>
      </c>
      <c r="EY277">
        <v>7.8094168560869299</v>
      </c>
      <c r="EZ277">
        <v>7.8088426636390773</v>
      </c>
      <c r="FA277">
        <v>7.8077923489730594</v>
      </c>
      <c r="FB277">
        <v>7.8061638900755037</v>
      </c>
      <c r="FC277">
        <v>7.8039252497268743</v>
      </c>
      <c r="FD277">
        <v>7.8011361441604192</v>
      </c>
      <c r="FE277">
        <v>7.7978595817514309</v>
      </c>
      <c r="FF277">
        <v>7.7942133649285648</v>
      </c>
      <c r="FG277">
        <v>7.7902537230517677</v>
      </c>
      <c r="FH277">
        <v>7.7863898178145812</v>
      </c>
      <c r="FI277">
        <v>7.7824585513855604</v>
      </c>
      <c r="FJ277">
        <v>7.7791753729785462</v>
      </c>
      <c r="FK277">
        <v>7.7761058019604246</v>
      </c>
      <c r="FL277">
        <v>7.7737066574520588</v>
      </c>
      <c r="FM277">
        <v>7.7717947098196056</v>
      </c>
      <c r="FN277">
        <v>7.7702875885825557</v>
      </c>
      <c r="FO277">
        <v>7.769171527787508</v>
      </c>
      <c r="FP277">
        <v>7.7685196377897991</v>
      </c>
      <c r="FQ277">
        <v>7.7679979394452419</v>
      </c>
      <c r="FR277">
        <v>7.7675786585174906</v>
      </c>
      <c r="FS277">
        <v>7.7672126037390941</v>
      </c>
      <c r="FT277">
        <v>7.7667621367762676</v>
      </c>
      <c r="FU277">
        <v>7.7662681213381619</v>
      </c>
      <c r="FV277">
        <v>7.7655282177404956</v>
      </c>
      <c r="FW277">
        <v>7.7645684368045469</v>
      </c>
      <c r="FX277">
        <v>7.7634127082582456</v>
      </c>
      <c r="FY277">
        <v>7.7616842281268097</v>
      </c>
      <c r="FZ277">
        <v>7.7594851322054286</v>
      </c>
      <c r="GA277">
        <v>7.7568456508946673</v>
      </c>
      <c r="GB277">
        <v>7.7539379975872684</v>
      </c>
      <c r="GC277">
        <v>7.7506489886417622</v>
      </c>
      <c r="GD277">
        <v>7.7472340948503762</v>
      </c>
      <c r="GE277">
        <v>7.7436903877239498</v>
      </c>
      <c r="GF277">
        <v>7.7403658013918299</v>
      </c>
      <c r="GG277">
        <v>7.7364067880312009</v>
      </c>
      <c r="GH277">
        <v>7.7330179109244908</v>
      </c>
      <c r="GI277">
        <v>7.7297361828013456</v>
      </c>
      <c r="GJ277">
        <v>7.7266507657538108</v>
      </c>
      <c r="GK277">
        <v>7.7238241088070749</v>
      </c>
      <c r="GL277">
        <v>7.7212002351170019</v>
      </c>
      <c r="GM277">
        <v>7.719058068128029</v>
      </c>
      <c r="GN277">
        <v>7.7172303280429828</v>
      </c>
      <c r="GO277">
        <v>7.7157687729471354</v>
      </c>
      <c r="GP277">
        <v>7.7145295536767202</v>
      </c>
      <c r="GQ277">
        <v>7.7135484154540563</v>
      </c>
      <c r="GR277">
        <v>7.7124835611230562</v>
      </c>
      <c r="GS277">
        <v>7.7114798919401668</v>
      </c>
      <c r="GT277">
        <v>7.7104299829917178</v>
      </c>
      <c r="GU277">
        <v>7.7094059604327461</v>
      </c>
      <c r="GV277">
        <v>7.7080674393113089</v>
      </c>
      <c r="GW277">
        <v>7.7064230099642437</v>
      </c>
      <c r="GX277">
        <v>7.705029235911379</v>
      </c>
      <c r="GY277">
        <v>7.7031630177389934</v>
      </c>
    </row>
    <row r="278" spans="1:207" x14ac:dyDescent="0.25">
      <c r="A278">
        <f t="shared" si="4"/>
        <v>277</v>
      </c>
      <c r="B278">
        <v>69.115966386554618</v>
      </c>
      <c r="C278">
        <v>69.115966386554618</v>
      </c>
      <c r="D278">
        <v>7.7055494656048378</v>
      </c>
      <c r="E278">
        <v>7.7040267174501373</v>
      </c>
      <c r="F278">
        <v>7.7026916532855534</v>
      </c>
      <c r="G278">
        <v>7.7014170620707709</v>
      </c>
      <c r="H278">
        <v>7.7007152078487797</v>
      </c>
      <c r="I278">
        <v>7.7006343465362193</v>
      </c>
      <c r="J278">
        <v>7.7014711753247411</v>
      </c>
      <c r="K278">
        <v>7.7032339138496662</v>
      </c>
      <c r="L278">
        <v>7.706117139357076</v>
      </c>
      <c r="M278">
        <v>7.7098686388165616</v>
      </c>
      <c r="N278">
        <v>7.7140007044344312</v>
      </c>
      <c r="O278">
        <v>7.7187946760643751</v>
      </c>
      <c r="P278">
        <v>7.7237187619822079</v>
      </c>
      <c r="Q278">
        <v>7.7284033544295854</v>
      </c>
      <c r="R278">
        <v>7.7327436307631263</v>
      </c>
      <c r="S278">
        <v>7.7364566414149483</v>
      </c>
      <c r="T278">
        <v>7.7399375529658903</v>
      </c>
      <c r="U278">
        <v>7.7430193842730981</v>
      </c>
      <c r="V278">
        <v>7.7458940070055222</v>
      </c>
      <c r="W278">
        <v>7.7485357611395296</v>
      </c>
      <c r="X278">
        <v>7.7513534508545474</v>
      </c>
      <c r="Y278">
        <v>7.7541200918856266</v>
      </c>
      <c r="Z278">
        <v>7.7572302276178808</v>
      </c>
      <c r="AA278">
        <v>7.7605722046211723</v>
      </c>
      <c r="AB278">
        <v>7.7642437419196559</v>
      </c>
      <c r="AC278">
        <v>7.7683622479085148</v>
      </c>
      <c r="AD278">
        <v>7.7726978585103552</v>
      </c>
      <c r="AE278">
        <v>7.777941232743335</v>
      </c>
      <c r="AF278">
        <v>7.7838137604388278</v>
      </c>
      <c r="AG278">
        <v>7.7900597700086482</v>
      </c>
      <c r="AH278">
        <v>7.7965294741021491</v>
      </c>
      <c r="AI278">
        <v>7.8027921000171414</v>
      </c>
      <c r="AJ278">
        <v>7.8085777070349689</v>
      </c>
      <c r="AK278">
        <v>7.8137951185154062</v>
      </c>
      <c r="AL278">
        <v>7.8180352772682147</v>
      </c>
      <c r="AM278">
        <v>7.8210908715094094</v>
      </c>
      <c r="AN278">
        <v>7.8232883250556586</v>
      </c>
      <c r="AO278">
        <v>7.8245956441267808</v>
      </c>
      <c r="AP278">
        <v>7.8253728145650641</v>
      </c>
      <c r="AQ278">
        <v>7.8256317809819951</v>
      </c>
      <c r="AR278">
        <v>7.825934679557057</v>
      </c>
      <c r="AS278">
        <v>7.8264471448887107</v>
      </c>
      <c r="AT278">
        <v>7.8271779831583963</v>
      </c>
      <c r="AU278">
        <v>7.8281950478612581</v>
      </c>
      <c r="AV278">
        <v>7.8293723124114241</v>
      </c>
      <c r="AW278">
        <v>7.8307601396474134</v>
      </c>
      <c r="AX278">
        <v>7.8321083790166854</v>
      </c>
      <c r="AY278">
        <v>7.8335773433021716</v>
      </c>
      <c r="AZ278">
        <v>7.835009469901328</v>
      </c>
      <c r="BA278">
        <v>7.8362650043162123</v>
      </c>
      <c r="BB278" s="2">
        <v>7.8369856950445227</v>
      </c>
      <c r="BC278" s="2">
        <v>7.8377800453090449</v>
      </c>
      <c r="BD278" s="2">
        <v>7.8381276794169192</v>
      </c>
      <c r="BE278" s="2">
        <v>7.8381717297619291</v>
      </c>
      <c r="BF278" s="2">
        <v>7.837814337730368</v>
      </c>
      <c r="BG278" s="2">
        <v>7.8374910916952496</v>
      </c>
      <c r="BH278" s="2">
        <v>7.8363372255596824</v>
      </c>
      <c r="BI278" s="2">
        <v>7.8347318759526638</v>
      </c>
      <c r="BJ278" s="2">
        <v>7.8327889819804719</v>
      </c>
      <c r="BK278" s="2">
        <v>7.83047634663395</v>
      </c>
      <c r="BL278" s="2">
        <v>7.8282630148852901</v>
      </c>
      <c r="BM278" s="2">
        <v>7.8253113117546533</v>
      </c>
      <c r="BN278" s="2">
        <v>7.8219147938700848</v>
      </c>
      <c r="BO278" s="2">
        <v>7.8182283453083263</v>
      </c>
      <c r="BP278" s="2">
        <v>7.8140321538106674</v>
      </c>
      <c r="BQ278" s="2">
        <v>7.8094926587994733</v>
      </c>
      <c r="BR278" s="2">
        <v>7.8045287720832519</v>
      </c>
      <c r="BS278" s="2">
        <v>7.7991285550223317</v>
      </c>
      <c r="BT278" s="2">
        <v>7.793044464471051</v>
      </c>
      <c r="BU278" s="2">
        <v>7.7867549163993974</v>
      </c>
      <c r="BV278" s="2">
        <v>7.7801216825655013</v>
      </c>
      <c r="BW278" s="2">
        <v>7.7730274853956551</v>
      </c>
      <c r="BX278" s="2">
        <v>7.7654764648416377</v>
      </c>
      <c r="BY278" s="2">
        <v>7.7574431896103828</v>
      </c>
      <c r="BZ278" s="2">
        <v>7.7488255949466831</v>
      </c>
      <c r="CA278" s="2">
        <v>7.7397751035911391</v>
      </c>
      <c r="CB278" s="2">
        <v>7.7297619091464096</v>
      </c>
      <c r="CC278" s="2">
        <v>7.7196987178735794</v>
      </c>
      <c r="CD278" s="2">
        <v>7.7092361573171431</v>
      </c>
      <c r="CE278" s="2">
        <v>7.6984361113534181</v>
      </c>
      <c r="CF278" s="2">
        <v>7.6873899762931801</v>
      </c>
      <c r="CG278" s="2">
        <v>7.6761168840859497</v>
      </c>
      <c r="CH278" s="2">
        <v>7.6647714150206099</v>
      </c>
      <c r="CI278" s="2">
        <v>7.6533943956388599</v>
      </c>
      <c r="CJ278" s="2">
        <v>7.6419924143953084</v>
      </c>
      <c r="CK278" s="2">
        <v>7.6309201792303094</v>
      </c>
      <c r="CL278" s="2">
        <v>7.6195751000456484</v>
      </c>
      <c r="CM278" s="2">
        <v>7.6084770761389198</v>
      </c>
      <c r="CN278" s="2">
        <v>7.5975683362966926</v>
      </c>
      <c r="CO278" s="2">
        <v>7.5869475395116543</v>
      </c>
      <c r="CP278" s="2">
        <v>7.576702850904292</v>
      </c>
      <c r="CQ278" s="2">
        <v>7.5668882692265163</v>
      </c>
      <c r="CR278" s="2">
        <v>7.5575865013573402</v>
      </c>
      <c r="CS278" s="2">
        <v>7.5488864288884781</v>
      </c>
      <c r="CT278" s="2">
        <v>7.5407312943178466</v>
      </c>
      <c r="CU278" s="2">
        <v>7.5333495280197678</v>
      </c>
      <c r="CV278" s="2">
        <v>7.5266500887394514</v>
      </c>
      <c r="CW278" s="2">
        <v>7.5207222952088522</v>
      </c>
      <c r="CX278" s="2">
        <v>7.5157150695708257</v>
      </c>
      <c r="CY278" s="2">
        <v>7.5116534514850297</v>
      </c>
      <c r="CZ278" s="2">
        <v>7.5084920589436166</v>
      </c>
      <c r="DA278" s="19">
        <v>7.5063403114647018</v>
      </c>
      <c r="DB278" s="2">
        <v>7.5050790909111287</v>
      </c>
      <c r="DC278" s="2">
        <v>7.5047511697406826</v>
      </c>
      <c r="DD278" s="2">
        <v>7.5052707166458239</v>
      </c>
      <c r="DE278" s="2">
        <v>7.5067287909083484</v>
      </c>
      <c r="DF278" s="2">
        <v>7.5090192829957969</v>
      </c>
      <c r="DG278" s="2">
        <v>7.5121418638517703</v>
      </c>
      <c r="DH278" s="2">
        <v>7.5158477862724284</v>
      </c>
      <c r="DI278" s="2">
        <v>7.5204887205173154</v>
      </c>
      <c r="DJ278" s="2">
        <v>7.5260953737119536</v>
      </c>
      <c r="DK278" s="2">
        <v>7.5324013024902561</v>
      </c>
      <c r="DL278" s="2">
        <v>7.5395299947955534</v>
      </c>
      <c r="DM278" s="2">
        <v>7.5474221589817523</v>
      </c>
      <c r="DN278" s="2">
        <v>7.5561999403866462</v>
      </c>
      <c r="DO278" s="2">
        <v>7.5653410812465633</v>
      </c>
      <c r="DP278" s="2">
        <v>7.5746685682066683</v>
      </c>
      <c r="DQ278" s="2">
        <v>7.584707069934991</v>
      </c>
      <c r="DR278" s="2">
        <v>7.5951061279522429</v>
      </c>
      <c r="DS278" s="2">
        <v>7.6059884844841337</v>
      </c>
      <c r="DT278" s="2">
        <v>7.6166080529918361</v>
      </c>
      <c r="DU278" s="2">
        <v>7.6276464572549489</v>
      </c>
      <c r="DV278" s="2">
        <v>7.6384577155582623</v>
      </c>
      <c r="DW278" s="2">
        <v>7.6493227998246844</v>
      </c>
      <c r="DX278" s="2">
        <v>7.6597924434735134</v>
      </c>
      <c r="DY278" s="2">
        <v>7.669951370817544</v>
      </c>
      <c r="DZ278" s="2">
        <v>7.6799825483774091</v>
      </c>
      <c r="EA278" s="2">
        <v>7.6894202612598388</v>
      </c>
      <c r="EB278" s="2">
        <v>7.6984523947328842</v>
      </c>
      <c r="EC278" s="2">
        <v>7.7069783719140172</v>
      </c>
      <c r="ED278" s="2">
        <v>7.7151693976967364</v>
      </c>
      <c r="EE278" s="2">
        <v>7.7231423843909797</v>
      </c>
      <c r="EF278" s="2">
        <v>7.7306663586919289</v>
      </c>
      <c r="EG278" s="2">
        <v>7.7378872394193898</v>
      </c>
      <c r="EH278" s="2">
        <v>7.7446600359528466</v>
      </c>
      <c r="EI278" s="2">
        <v>7.7511728290028392</v>
      </c>
      <c r="EJ278" s="2">
        <v>7.7573165753813713</v>
      </c>
      <c r="EK278" s="2">
        <v>7.7631838468900787</v>
      </c>
      <c r="EL278" s="2">
        <v>7.768631800119425</v>
      </c>
      <c r="EM278" s="2">
        <v>7.7738258666157458</v>
      </c>
      <c r="EN278">
        <v>7.7786069400613762</v>
      </c>
      <c r="EO278">
        <v>7.7830373519565006</v>
      </c>
      <c r="EP278">
        <v>7.7871779830320769</v>
      </c>
      <c r="EQ278">
        <v>7.7908087413440503</v>
      </c>
      <c r="ER278">
        <v>7.7945091575767878</v>
      </c>
      <c r="ES278">
        <v>7.7977030882973404</v>
      </c>
      <c r="ET278">
        <v>7.800566329334865</v>
      </c>
      <c r="EU278">
        <v>7.8030675420184981</v>
      </c>
      <c r="EV278">
        <v>7.8051108667737896</v>
      </c>
      <c r="EW278">
        <v>7.8067687430111024</v>
      </c>
      <c r="EX278">
        <v>7.8076006940583911</v>
      </c>
      <c r="EY278">
        <v>7.8077831244843123</v>
      </c>
      <c r="EZ278">
        <v>7.8074417004336976</v>
      </c>
      <c r="FA278">
        <v>7.8065183854949662</v>
      </c>
      <c r="FB278">
        <v>7.8049131434444634</v>
      </c>
      <c r="FC278">
        <v>7.8027320045048727</v>
      </c>
      <c r="FD278">
        <v>7.7999887020048719</v>
      </c>
      <c r="FE278">
        <v>7.7967309671906806</v>
      </c>
      <c r="FF278">
        <v>7.7930545774196611</v>
      </c>
      <c r="FG278">
        <v>7.7891188143244623</v>
      </c>
      <c r="FH278">
        <v>7.7851489046346734</v>
      </c>
      <c r="FI278">
        <v>7.7813416116971608</v>
      </c>
      <c r="FJ278">
        <v>7.7777792410134028</v>
      </c>
      <c r="FK278">
        <v>7.7745804180891236</v>
      </c>
      <c r="FL278">
        <v>7.7720305820338567</v>
      </c>
      <c r="FM278">
        <v>7.7700629122415039</v>
      </c>
      <c r="FN278">
        <v>7.7685349133666746</v>
      </c>
      <c r="FO278">
        <v>7.7674867644261631</v>
      </c>
      <c r="FP278">
        <v>7.7668494339556826</v>
      </c>
      <c r="FQ278">
        <v>7.7663668510096118</v>
      </c>
      <c r="FR278">
        <v>7.7659936340127418</v>
      </c>
      <c r="FS278">
        <v>7.7656819556302139</v>
      </c>
      <c r="FT278">
        <v>7.765404795927914</v>
      </c>
      <c r="FU278">
        <v>7.7649657882779426</v>
      </c>
      <c r="FV278">
        <v>7.7643076549006889</v>
      </c>
      <c r="FW278">
        <v>7.7633824677362577</v>
      </c>
      <c r="FX278">
        <v>7.762177827245619</v>
      </c>
      <c r="FY278">
        <v>7.7604047179422189</v>
      </c>
      <c r="FZ278">
        <v>7.7581240048465014</v>
      </c>
      <c r="GA278">
        <v>7.7554156560066394</v>
      </c>
      <c r="GB278">
        <v>7.7522744418597256</v>
      </c>
      <c r="GC278">
        <v>7.7487882626563387</v>
      </c>
      <c r="GD278">
        <v>7.7453787311510984</v>
      </c>
      <c r="GE278">
        <v>7.741779175222252</v>
      </c>
      <c r="GF278">
        <v>7.7379135875189364</v>
      </c>
      <c r="GG278">
        <v>7.7343833913858111</v>
      </c>
      <c r="GH278">
        <v>7.7310049499121218</v>
      </c>
      <c r="GI278">
        <v>7.7278033747528898</v>
      </c>
      <c r="GJ278">
        <v>7.7247098836496946</v>
      </c>
      <c r="GK278">
        <v>7.7219037635525787</v>
      </c>
      <c r="GL278">
        <v>7.719388368492818</v>
      </c>
      <c r="GM278">
        <v>7.7173378407515054</v>
      </c>
      <c r="GN278">
        <v>7.7157363699903252</v>
      </c>
      <c r="GO278">
        <v>7.714397250404156</v>
      </c>
      <c r="GP278">
        <v>7.7132537170356326</v>
      </c>
      <c r="GQ278">
        <v>7.7122937165347132</v>
      </c>
      <c r="GR278">
        <v>7.7112952243717334</v>
      </c>
      <c r="GS278">
        <v>7.7102633609072928</v>
      </c>
      <c r="GT278">
        <v>7.7091363801512536</v>
      </c>
      <c r="GU278">
        <v>7.7079473694229366</v>
      </c>
      <c r="GV278">
        <v>7.7066262560186329</v>
      </c>
      <c r="GW278">
        <v>7.704944732728463</v>
      </c>
      <c r="GX278">
        <v>7.7034306791089993</v>
      </c>
      <c r="GY278">
        <v>7.701675301103986</v>
      </c>
    </row>
    <row r="279" spans="1:207" x14ac:dyDescent="0.25">
      <c r="A279">
        <f t="shared" si="4"/>
        <v>278</v>
      </c>
      <c r="B279">
        <v>69.366386554621855</v>
      </c>
      <c r="C279">
        <v>69.366386554621855</v>
      </c>
      <c r="D279">
        <v>7.7041651336680683</v>
      </c>
      <c r="E279">
        <v>7.7026362498163436</v>
      </c>
      <c r="F279">
        <v>7.7010951264355088</v>
      </c>
      <c r="G279">
        <v>7.6998938351941666</v>
      </c>
      <c r="H279">
        <v>7.6994970971500951</v>
      </c>
      <c r="I279">
        <v>7.6995383952059502</v>
      </c>
      <c r="J279">
        <v>7.7004032642102827</v>
      </c>
      <c r="K279">
        <v>7.7022968331805703</v>
      </c>
      <c r="L279">
        <v>7.7053553472419516</v>
      </c>
      <c r="M279">
        <v>7.7092142110873523</v>
      </c>
      <c r="N279">
        <v>7.7138182788592262</v>
      </c>
      <c r="O279">
        <v>7.7185822874496521</v>
      </c>
      <c r="P279">
        <v>7.7234851999120346</v>
      </c>
      <c r="Q279">
        <v>7.7282039231190733</v>
      </c>
      <c r="R279">
        <v>7.7325351984024291</v>
      </c>
      <c r="S279">
        <v>7.7362619433098274</v>
      </c>
      <c r="T279">
        <v>7.7395134831133987</v>
      </c>
      <c r="U279">
        <v>7.7425814672426521</v>
      </c>
      <c r="V279">
        <v>7.7453801994794667</v>
      </c>
      <c r="W279">
        <v>7.7480951607045521</v>
      </c>
      <c r="X279">
        <v>7.7509142395877486</v>
      </c>
      <c r="Y279">
        <v>7.7536438851242053</v>
      </c>
      <c r="Z279">
        <v>7.7567650538257862</v>
      </c>
      <c r="AA279">
        <v>7.7601920858610978</v>
      </c>
      <c r="AB279">
        <v>7.7637169948880516</v>
      </c>
      <c r="AC279">
        <v>7.7679079227667751</v>
      </c>
      <c r="AD279">
        <v>7.7725591510528256</v>
      </c>
      <c r="AE279">
        <v>7.7779314248040059</v>
      </c>
      <c r="AF279">
        <v>7.7837212989961708</v>
      </c>
      <c r="AG279">
        <v>7.7901148198441712</v>
      </c>
      <c r="AH279">
        <v>7.7965657733201459</v>
      </c>
      <c r="AI279">
        <v>7.8028541303264509</v>
      </c>
      <c r="AJ279">
        <v>7.8087364153673828</v>
      </c>
      <c r="AK279">
        <v>7.8139299385194771</v>
      </c>
      <c r="AL279">
        <v>7.8181456177619513</v>
      </c>
      <c r="AM279">
        <v>7.8213648039840944</v>
      </c>
      <c r="AN279">
        <v>7.8233913582159884</v>
      </c>
      <c r="AO279">
        <v>7.8246477861200896</v>
      </c>
      <c r="AP279">
        <v>7.8252144069728944</v>
      </c>
      <c r="AQ279">
        <v>7.8254277914555281</v>
      </c>
      <c r="AR279">
        <v>7.8257447352218943</v>
      </c>
      <c r="AS279">
        <v>7.826294636475378</v>
      </c>
      <c r="AT279">
        <v>7.8270408246529044</v>
      </c>
      <c r="AU279">
        <v>7.8281406871679478</v>
      </c>
      <c r="AV279">
        <v>7.8294259341439094</v>
      </c>
      <c r="AW279">
        <v>7.830896990401456</v>
      </c>
      <c r="AX279">
        <v>7.8324517594698913</v>
      </c>
      <c r="AY279">
        <v>7.8340283651852607</v>
      </c>
      <c r="AZ279">
        <v>7.8355857817676213</v>
      </c>
      <c r="BA279">
        <v>7.836995274101711</v>
      </c>
      <c r="BB279" s="2">
        <v>7.8380393004061846</v>
      </c>
      <c r="BC279" s="2">
        <v>7.8388781990974614</v>
      </c>
      <c r="BD279" s="2">
        <v>7.8392478527798328</v>
      </c>
      <c r="BE279" s="2">
        <v>7.8393529272040414</v>
      </c>
      <c r="BF279" s="2">
        <v>7.8390249443953497</v>
      </c>
      <c r="BG279" s="2">
        <v>7.8385940847619331</v>
      </c>
      <c r="BH279" s="2">
        <v>7.8373907500489617</v>
      </c>
      <c r="BI279" s="2">
        <v>7.8356378718515352</v>
      </c>
      <c r="BJ279" s="2">
        <v>7.8335989996082569</v>
      </c>
      <c r="BK279" s="2">
        <v>7.8312098875472236</v>
      </c>
      <c r="BL279" s="2">
        <v>7.8289792028429082</v>
      </c>
      <c r="BM279" s="2">
        <v>7.8259863424571323</v>
      </c>
      <c r="BN279" s="2">
        <v>7.8226143712476084</v>
      </c>
      <c r="BO279" s="2">
        <v>7.8189036157917942</v>
      </c>
      <c r="BP279" s="2">
        <v>7.814808526760153</v>
      </c>
      <c r="BQ279" s="2">
        <v>7.8103972684148832</v>
      </c>
      <c r="BR279" s="2">
        <v>7.8055719487662696</v>
      </c>
      <c r="BS279" s="2">
        <v>7.8003859473289916</v>
      </c>
      <c r="BT279" s="2">
        <v>7.7945074577239826</v>
      </c>
      <c r="BU279" s="2">
        <v>7.7885584812496376</v>
      </c>
      <c r="BV279" s="2">
        <v>7.7822464368800137</v>
      </c>
      <c r="BW279" s="2">
        <v>7.7753383114229946</v>
      </c>
      <c r="BX279" s="2">
        <v>7.7679572550949398</v>
      </c>
      <c r="BY279" s="2">
        <v>7.7600658112695813</v>
      </c>
      <c r="BZ279" s="2">
        <v>7.7516456957733917</v>
      </c>
      <c r="CA279" s="2">
        <v>7.7427318141898009</v>
      </c>
      <c r="CB279" s="2">
        <v>7.7328098384850454</v>
      </c>
      <c r="CC279" s="2">
        <v>7.7227275656809509</v>
      </c>
      <c r="CD279" s="2">
        <v>7.7122186250738238</v>
      </c>
      <c r="CE279" s="2">
        <v>7.7012943302748349</v>
      </c>
      <c r="CF279" s="2">
        <v>7.6901294140947378</v>
      </c>
      <c r="CG279" s="2">
        <v>7.6787358850119336</v>
      </c>
      <c r="CH279" s="2">
        <v>7.667183476837681</v>
      </c>
      <c r="CI279" s="2">
        <v>7.6555943337602681</v>
      </c>
      <c r="CJ279" s="2">
        <v>7.6439278307988339</v>
      </c>
      <c r="CK279" s="2">
        <v>7.6325383272102822</v>
      </c>
      <c r="CL279" s="2">
        <v>7.6208993249494892</v>
      </c>
      <c r="CM279" s="2">
        <v>7.6093764793705656</v>
      </c>
      <c r="CN279" s="2">
        <v>7.5982271049770072</v>
      </c>
      <c r="CO279" s="2">
        <v>7.5873508367224369</v>
      </c>
      <c r="CP279" s="2">
        <v>7.5768487204861206</v>
      </c>
      <c r="CQ279" s="2">
        <v>7.5667778933515581</v>
      </c>
      <c r="CR279" s="2">
        <v>7.5572270672151314</v>
      </c>
      <c r="CS279" s="2">
        <v>7.5482113567964531</v>
      </c>
      <c r="CT279" s="2">
        <v>7.5397811878977992</v>
      </c>
      <c r="CU279" s="2">
        <v>7.532177931497448</v>
      </c>
      <c r="CV279" s="2">
        <v>7.5253064658808171</v>
      </c>
      <c r="CW279" s="2">
        <v>7.5192707028642962</v>
      </c>
      <c r="CX279" s="2">
        <v>7.5141711264476978</v>
      </c>
      <c r="CY279" s="2">
        <v>7.5100227342775181</v>
      </c>
      <c r="CZ279" s="2">
        <v>7.5068908885270957</v>
      </c>
      <c r="DA279" s="19">
        <v>7.5047617189898412</v>
      </c>
      <c r="DB279" s="2">
        <v>7.503513815069029</v>
      </c>
      <c r="DC279" s="2">
        <v>7.5032585785823862</v>
      </c>
      <c r="DD279" s="2">
        <v>7.5038779253637351</v>
      </c>
      <c r="DE279" s="2">
        <v>7.5054493223257834</v>
      </c>
      <c r="DF279" s="2">
        <v>7.5079059478223122</v>
      </c>
      <c r="DG279" s="2">
        <v>7.5112225988922381</v>
      </c>
      <c r="DH279" s="2">
        <v>7.5152354155885934</v>
      </c>
      <c r="DI279" s="2">
        <v>7.5201705833454193</v>
      </c>
      <c r="DJ279" s="2">
        <v>7.5259093863453934</v>
      </c>
      <c r="DK279" s="2">
        <v>7.5325176534675977</v>
      </c>
      <c r="DL279" s="2">
        <v>7.5398242694095199</v>
      </c>
      <c r="DM279" s="2">
        <v>7.5478933838367013</v>
      </c>
      <c r="DN279" s="2">
        <v>7.5568022389488849</v>
      </c>
      <c r="DO279" s="2">
        <v>7.5660525317436038</v>
      </c>
      <c r="DP279" s="2">
        <v>7.5759298539032223</v>
      </c>
      <c r="DQ279" s="2">
        <v>7.586271585157629</v>
      </c>
      <c r="DR279" s="2">
        <v>7.5968347654692323</v>
      </c>
      <c r="DS279" s="2">
        <v>7.6075892595325101</v>
      </c>
      <c r="DT279" s="2">
        <v>7.6186857571864319</v>
      </c>
      <c r="DU279" s="2">
        <v>7.6295374139219856</v>
      </c>
      <c r="DV279" s="2">
        <v>7.6404790288040836</v>
      </c>
      <c r="DW279" s="2">
        <v>7.6513555851784316</v>
      </c>
      <c r="DX279" s="2">
        <v>7.6619696341572254</v>
      </c>
      <c r="DY279" s="2">
        <v>7.6722374316911388</v>
      </c>
      <c r="DZ279" s="2">
        <v>7.6822644474292421</v>
      </c>
      <c r="EA279" s="2">
        <v>7.6917390361537077</v>
      </c>
      <c r="EB279" s="2">
        <v>7.7007349143476302</v>
      </c>
      <c r="EC279" s="2">
        <v>7.7090390887389297</v>
      </c>
      <c r="ED279" s="2">
        <v>7.7171580257692716</v>
      </c>
      <c r="EE279" s="2">
        <v>7.7248810449818253</v>
      </c>
      <c r="EF279" s="2">
        <v>7.7322482453045041</v>
      </c>
      <c r="EG279" s="2">
        <v>7.7392134263529062</v>
      </c>
      <c r="EH279" s="2">
        <v>7.7457266212999798</v>
      </c>
      <c r="EI279" s="2">
        <v>7.751868033788468</v>
      </c>
      <c r="EJ279" s="2">
        <v>7.7577289486425132</v>
      </c>
      <c r="EK279" s="2">
        <v>7.763205741798803</v>
      </c>
      <c r="EL279" s="2">
        <v>7.7684409571155042</v>
      </c>
      <c r="EM279" s="2">
        <v>7.7735782369692874</v>
      </c>
      <c r="EN279">
        <v>7.77824925993664</v>
      </c>
      <c r="EO279">
        <v>7.7825090269360961</v>
      </c>
      <c r="EP279">
        <v>7.7867019765559284</v>
      </c>
      <c r="EQ279">
        <v>7.7905229513779783</v>
      </c>
      <c r="ER279">
        <v>7.7937320210582453</v>
      </c>
      <c r="ES279">
        <v>7.796968043675168</v>
      </c>
      <c r="ET279">
        <v>7.7997304040600106</v>
      </c>
      <c r="EU279">
        <v>7.8021544092335837</v>
      </c>
      <c r="EV279">
        <v>7.8039899068292087</v>
      </c>
      <c r="EW279">
        <v>7.805289329671786</v>
      </c>
      <c r="EX279">
        <v>7.8061856366410094</v>
      </c>
      <c r="EY279">
        <v>7.806505620864324</v>
      </c>
      <c r="EZ279">
        <v>7.8063327925410393</v>
      </c>
      <c r="FA279">
        <v>7.8054550284831574</v>
      </c>
      <c r="FB279">
        <v>7.8039395065726609</v>
      </c>
      <c r="FC279">
        <v>7.8018518930062051</v>
      </c>
      <c r="FD279">
        <v>7.7991801296427097</v>
      </c>
      <c r="FE279">
        <v>7.7959313154945677</v>
      </c>
      <c r="FF279">
        <v>7.7922046686770647</v>
      </c>
      <c r="FG279">
        <v>7.7882427103795724</v>
      </c>
      <c r="FH279">
        <v>7.7841257814662237</v>
      </c>
      <c r="FI279">
        <v>7.7803048485391813</v>
      </c>
      <c r="FJ279">
        <v>7.7764331467312813</v>
      </c>
      <c r="FK279">
        <v>7.7731117736043638</v>
      </c>
      <c r="FL279">
        <v>7.7704000511978588</v>
      </c>
      <c r="FM279">
        <v>7.7683723665448303</v>
      </c>
      <c r="FN279">
        <v>7.7668628984230814</v>
      </c>
      <c r="FO279">
        <v>7.7658842506267849</v>
      </c>
      <c r="FP279">
        <v>7.7651879988221308</v>
      </c>
      <c r="FQ279">
        <v>7.7647286687945032</v>
      </c>
      <c r="FR279">
        <v>7.7644030037464624</v>
      </c>
      <c r="FS279">
        <v>7.764147219224407</v>
      </c>
      <c r="FT279">
        <v>7.7640352201115181</v>
      </c>
      <c r="FU279">
        <v>7.7636499768126672</v>
      </c>
      <c r="FV279">
        <v>7.7630789894370542</v>
      </c>
      <c r="FW279">
        <v>7.7621855734550138</v>
      </c>
      <c r="FX279">
        <v>7.7608776355865157</v>
      </c>
      <c r="FY279">
        <v>7.7590564783953546</v>
      </c>
      <c r="FZ279">
        <v>7.7566924254657721</v>
      </c>
      <c r="GA279">
        <v>7.7539155684860219</v>
      </c>
      <c r="GB279">
        <v>7.7506036611247353</v>
      </c>
      <c r="GC279">
        <v>7.7471591556736517</v>
      </c>
      <c r="GD279">
        <v>7.743464086769162</v>
      </c>
      <c r="GE279">
        <v>7.7397647428378846</v>
      </c>
      <c r="GF279">
        <v>7.7357245337295204</v>
      </c>
      <c r="GG279">
        <v>7.7325742067937409</v>
      </c>
      <c r="GH279">
        <v>7.72900934703482</v>
      </c>
      <c r="GI279">
        <v>7.7258669054672824</v>
      </c>
      <c r="GJ279">
        <v>7.7227728291896538</v>
      </c>
      <c r="GK279">
        <v>7.7199968955108753</v>
      </c>
      <c r="GL279">
        <v>7.7176296194901024</v>
      </c>
      <c r="GM279">
        <v>7.7156837218846928</v>
      </c>
      <c r="GN279">
        <v>7.7143071551384592</v>
      </c>
      <c r="GO279">
        <v>7.7130887189157544</v>
      </c>
      <c r="GP279">
        <v>7.7120413173571052</v>
      </c>
      <c r="GQ279">
        <v>7.7110764699764696</v>
      </c>
      <c r="GR279">
        <v>7.7101456850446484</v>
      </c>
      <c r="GS279">
        <v>7.7090780949203399</v>
      </c>
      <c r="GT279">
        <v>7.7078540237673998</v>
      </c>
      <c r="GU279">
        <v>7.7064449688957026</v>
      </c>
      <c r="GV279">
        <v>7.7051149846423401</v>
      </c>
      <c r="GW279">
        <v>7.7035683532158021</v>
      </c>
      <c r="GX279">
        <v>7.7018252474123567</v>
      </c>
      <c r="GY279">
        <v>7.700253177659814</v>
      </c>
    </row>
    <row r="280" spans="1:207" x14ac:dyDescent="0.25">
      <c r="A280">
        <f t="shared" si="4"/>
        <v>279</v>
      </c>
      <c r="B280">
        <v>69.616806722689077</v>
      </c>
      <c r="C280">
        <v>69.616806722689077</v>
      </c>
      <c r="D280">
        <v>7.7027942822884254</v>
      </c>
      <c r="E280">
        <v>7.7012829781257546</v>
      </c>
      <c r="F280">
        <v>7.6996978362144786</v>
      </c>
      <c r="G280">
        <v>7.6986417457379428</v>
      </c>
      <c r="H280">
        <v>7.698474980549693</v>
      </c>
      <c r="I280">
        <v>7.6986549747874227</v>
      </c>
      <c r="J280">
        <v>7.6995795649782002</v>
      </c>
      <c r="K280">
        <v>7.7016568263422851</v>
      </c>
      <c r="L280">
        <v>7.7047821175840729</v>
      </c>
      <c r="M280">
        <v>7.7087582395944301</v>
      </c>
      <c r="N280">
        <v>7.7136266718708022</v>
      </c>
      <c r="O280">
        <v>7.7183371270078203</v>
      </c>
      <c r="P280">
        <v>7.7231707689545663</v>
      </c>
      <c r="Q280">
        <v>7.7278850156588108</v>
      </c>
      <c r="R280">
        <v>7.7321691293776453</v>
      </c>
      <c r="S280">
        <v>7.7359321901730844</v>
      </c>
      <c r="T280">
        <v>7.739046575449561</v>
      </c>
      <c r="U280">
        <v>7.7421140648943707</v>
      </c>
      <c r="V280">
        <v>7.7448868821804249</v>
      </c>
      <c r="W280">
        <v>7.7477085781215456</v>
      </c>
      <c r="X280">
        <v>7.7505314196559416</v>
      </c>
      <c r="Y280">
        <v>7.7533357695888352</v>
      </c>
      <c r="Z280">
        <v>7.7564766243548302</v>
      </c>
      <c r="AA280">
        <v>7.759968751100887</v>
      </c>
      <c r="AB280">
        <v>7.7636985623722676</v>
      </c>
      <c r="AC280">
        <v>7.767906257858046</v>
      </c>
      <c r="AD280">
        <v>7.773061258797723</v>
      </c>
      <c r="AE280">
        <v>7.7782220695349942</v>
      </c>
      <c r="AF280">
        <v>7.784007434109447</v>
      </c>
      <c r="AG280">
        <v>7.7903522295776986</v>
      </c>
      <c r="AH280">
        <v>7.7967237292053877</v>
      </c>
      <c r="AI280">
        <v>7.8030767834961567</v>
      </c>
      <c r="AJ280">
        <v>7.8091221760134939</v>
      </c>
      <c r="AK280">
        <v>7.8142668506841906</v>
      </c>
      <c r="AL280">
        <v>7.8184252852564056</v>
      </c>
      <c r="AM280">
        <v>7.8214178420180929</v>
      </c>
      <c r="AN280">
        <v>7.8231505873874223</v>
      </c>
      <c r="AO280">
        <v>7.824271549103762</v>
      </c>
      <c r="AP280">
        <v>7.824929292678565</v>
      </c>
      <c r="AQ280">
        <v>7.8252826662647994</v>
      </c>
      <c r="AR280">
        <v>7.8256085373623394</v>
      </c>
      <c r="AS280">
        <v>7.8261450676173112</v>
      </c>
      <c r="AT280">
        <v>7.826994981628502</v>
      </c>
      <c r="AU280">
        <v>7.8282292443421753</v>
      </c>
      <c r="AV280">
        <v>7.8297000449422578</v>
      </c>
      <c r="AW280">
        <v>7.8313122077487032</v>
      </c>
      <c r="AX280">
        <v>7.8331843550724267</v>
      </c>
      <c r="AY280">
        <v>7.8348601448908779</v>
      </c>
      <c r="AZ280">
        <v>7.8365083318161943</v>
      </c>
      <c r="BA280">
        <v>7.8380564004036231</v>
      </c>
      <c r="BB280" s="2">
        <v>7.8396693177780179</v>
      </c>
      <c r="BC280" s="2">
        <v>7.8404778997772953</v>
      </c>
      <c r="BD280" s="2">
        <v>7.8409566965030253</v>
      </c>
      <c r="BE280" s="2">
        <v>7.8409757236154443</v>
      </c>
      <c r="BF280" s="2">
        <v>7.8406078186777588</v>
      </c>
      <c r="BG280" s="2">
        <v>7.8396490813792914</v>
      </c>
      <c r="BH280" s="2">
        <v>7.8383668424935156</v>
      </c>
      <c r="BI280" s="2">
        <v>7.8365022223132677</v>
      </c>
      <c r="BJ280" s="2">
        <v>7.8343674217226251</v>
      </c>
      <c r="BK280" s="2">
        <v>7.8318964927497028</v>
      </c>
      <c r="BL280" s="2">
        <v>7.8292373049687152</v>
      </c>
      <c r="BM280" s="2">
        <v>7.8261020302990811</v>
      </c>
      <c r="BN280" s="2">
        <v>7.8227201241135518</v>
      </c>
      <c r="BO280" s="2">
        <v>7.8188803298529921</v>
      </c>
      <c r="BP280" s="2">
        <v>7.8149019260228494</v>
      </c>
      <c r="BQ280" s="2">
        <v>7.8105845320396536</v>
      </c>
      <c r="BR280" s="2">
        <v>7.805951593920204</v>
      </c>
      <c r="BS280" s="2">
        <v>7.8010450037976771</v>
      </c>
      <c r="BT280" s="2">
        <v>7.7958085582994778</v>
      </c>
      <c r="BU280" s="2">
        <v>7.7902119795063518</v>
      </c>
      <c r="BV280" s="2">
        <v>7.7842170546621823</v>
      </c>
      <c r="BW280" s="2">
        <v>7.7775460291481302</v>
      </c>
      <c r="BX280" s="2">
        <v>7.7703804417614286</v>
      </c>
      <c r="BY280" s="2">
        <v>7.7626704391129318</v>
      </c>
      <c r="BZ280" s="2">
        <v>7.7544808863371868</v>
      </c>
      <c r="CA280" s="2">
        <v>7.7456869921110512</v>
      </c>
      <c r="CB280" s="2">
        <v>7.7362800856854914</v>
      </c>
      <c r="CC280" s="2">
        <v>7.726204276704161</v>
      </c>
      <c r="CD280" s="2">
        <v>7.7156735602116484</v>
      </c>
      <c r="CE280" s="2">
        <v>7.7047026990805634</v>
      </c>
      <c r="CF280" s="2">
        <v>7.6934245663279324</v>
      </c>
      <c r="CG280" s="2">
        <v>7.681929581908328</v>
      </c>
      <c r="CH280" s="2">
        <v>7.6701294767881611</v>
      </c>
      <c r="CI280" s="2">
        <v>7.6581943663448762</v>
      </c>
      <c r="CJ280" s="2">
        <v>7.6461799155862007</v>
      </c>
      <c r="CK280" s="2">
        <v>7.6341314107481137</v>
      </c>
      <c r="CL280" s="2">
        <v>7.622211247197022</v>
      </c>
      <c r="CM280" s="2">
        <v>7.6102955535353756</v>
      </c>
      <c r="CN280" s="2">
        <v>7.5988787793636483</v>
      </c>
      <c r="CO280" s="2">
        <v>7.5877307669308776</v>
      </c>
      <c r="CP280" s="2">
        <v>7.5769514212051554</v>
      </c>
      <c r="CQ280" s="2">
        <v>7.5666066080720231</v>
      </c>
      <c r="CR280" s="2">
        <v>7.5567802786122646</v>
      </c>
      <c r="CS280" s="2">
        <v>7.5474484043118979</v>
      </c>
      <c r="CT280" s="2">
        <v>7.5387613343693101</v>
      </c>
      <c r="CU280" s="2">
        <v>7.5309006075966227</v>
      </c>
      <c r="CV280" s="2">
        <v>7.5238392449392872</v>
      </c>
      <c r="CW280" s="2">
        <v>7.517676688681588</v>
      </c>
      <c r="CX280" s="2">
        <v>7.5124563353965934</v>
      </c>
      <c r="CY280" s="2">
        <v>7.508211708389255</v>
      </c>
      <c r="CZ280" s="2">
        <v>7.5050838041725481</v>
      </c>
      <c r="DA280" s="19">
        <v>7.5029550162923933</v>
      </c>
      <c r="DB280" s="2">
        <v>7.5017467439785044</v>
      </c>
      <c r="DC280" s="2">
        <v>7.5015663013073599</v>
      </c>
      <c r="DD280" s="2">
        <v>7.5023256002156593</v>
      </c>
      <c r="DE280" s="2">
        <v>7.5040283007842961</v>
      </c>
      <c r="DF280" s="2">
        <v>7.5066631723650694</v>
      </c>
      <c r="DG280" s="2">
        <v>7.5101907418453662</v>
      </c>
      <c r="DH280" s="2">
        <v>7.5147567823677504</v>
      </c>
      <c r="DI280" s="2">
        <v>7.520144362598205</v>
      </c>
      <c r="DJ280" s="2">
        <v>7.5260569700217239</v>
      </c>
      <c r="DK280" s="2">
        <v>7.5329715916381446</v>
      </c>
      <c r="DL280" s="2">
        <v>7.5405018097987302</v>
      </c>
      <c r="DM280" s="2">
        <v>7.5487631412183998</v>
      </c>
      <c r="DN280" s="2">
        <v>7.5574866575017587</v>
      </c>
      <c r="DO280" s="2">
        <v>7.5669614347062248</v>
      </c>
      <c r="DP280" s="2">
        <v>7.5774773791750434</v>
      </c>
      <c r="DQ280" s="2">
        <v>7.5879815462520321</v>
      </c>
      <c r="DR280" s="2">
        <v>7.5987221103562446</v>
      </c>
      <c r="DS280" s="2">
        <v>7.6093369727880047</v>
      </c>
      <c r="DT280" s="2">
        <v>7.6207402305996368</v>
      </c>
      <c r="DU280" s="2">
        <v>7.6315343296936042</v>
      </c>
      <c r="DV280" s="2">
        <v>7.6426274982184408</v>
      </c>
      <c r="DW280" s="2">
        <v>7.6533408363142126</v>
      </c>
      <c r="DX280" s="2">
        <v>7.6641376144490243</v>
      </c>
      <c r="DY280" s="2">
        <v>7.6744834157716859</v>
      </c>
      <c r="DZ280" s="2">
        <v>7.6844308996026962</v>
      </c>
      <c r="EA280" s="2">
        <v>7.6939036415942201</v>
      </c>
      <c r="EB280" s="2">
        <v>7.7028454228830618</v>
      </c>
      <c r="EC280" s="2">
        <v>7.7110578802074521</v>
      </c>
      <c r="ED280" s="2">
        <v>7.7191087102462346</v>
      </c>
      <c r="EE280" s="2">
        <v>7.7264982549950902</v>
      </c>
      <c r="EF280" s="2">
        <v>7.7336062645503914</v>
      </c>
      <c r="EG280" s="2">
        <v>7.7402147364437344</v>
      </c>
      <c r="EH280" s="2">
        <v>7.7465896556968801</v>
      </c>
      <c r="EI280" s="2">
        <v>7.752486738398205</v>
      </c>
      <c r="EJ280" s="2">
        <v>7.7581091976954806</v>
      </c>
      <c r="EK280" s="2">
        <v>7.763340897898531</v>
      </c>
      <c r="EL280" s="2">
        <v>7.7684238639198693</v>
      </c>
      <c r="EM280" s="2">
        <v>7.7731270960423817</v>
      </c>
      <c r="EN280">
        <v>7.7776975054460493</v>
      </c>
      <c r="EO280">
        <v>7.781956598449276</v>
      </c>
      <c r="EP280">
        <v>7.7860721593024182</v>
      </c>
      <c r="EQ280">
        <v>7.790101070995294</v>
      </c>
      <c r="ER280">
        <v>7.7933542738408246</v>
      </c>
      <c r="ES280">
        <v>7.7963341354061297</v>
      </c>
      <c r="ET280">
        <v>7.7989180613457192</v>
      </c>
      <c r="EU280">
        <v>7.8011164356229097</v>
      </c>
      <c r="EV280">
        <v>7.8030101723170446</v>
      </c>
      <c r="EW280">
        <v>7.804384490525929</v>
      </c>
      <c r="EX280">
        <v>7.8052984065741704</v>
      </c>
      <c r="EY280">
        <v>7.8057010207626893</v>
      </c>
      <c r="EZ280">
        <v>7.8055584087260401</v>
      </c>
      <c r="FA280">
        <v>7.8047049090355562</v>
      </c>
      <c r="FB280">
        <v>7.8033921324655067</v>
      </c>
      <c r="FC280">
        <v>7.8014849351687037</v>
      </c>
      <c r="FD280">
        <v>7.7989321568378998</v>
      </c>
      <c r="FE280">
        <v>7.7956879120248264</v>
      </c>
      <c r="FF280">
        <v>7.7918841440948778</v>
      </c>
      <c r="FG280">
        <v>7.7877625320444608</v>
      </c>
      <c r="FH280">
        <v>7.7834592181372697</v>
      </c>
      <c r="FI280">
        <v>7.7793589889341543</v>
      </c>
      <c r="FJ280">
        <v>7.7752597205375649</v>
      </c>
      <c r="FK280">
        <v>7.7718357483353762</v>
      </c>
      <c r="FL280">
        <v>7.7690008211563084</v>
      </c>
      <c r="FM280">
        <v>7.7669079072119844</v>
      </c>
      <c r="FN280">
        <v>7.7654092687306946</v>
      </c>
      <c r="FO280">
        <v>7.7644478885714898</v>
      </c>
      <c r="FP280">
        <v>7.7636673734309829</v>
      </c>
      <c r="FQ280">
        <v>7.763211243063294</v>
      </c>
      <c r="FR280">
        <v>7.7629193641631646</v>
      </c>
      <c r="FS280">
        <v>7.7627043627660992</v>
      </c>
      <c r="FT280">
        <v>7.7626666353496701</v>
      </c>
      <c r="FU280">
        <v>7.7623216917951501</v>
      </c>
      <c r="FV280">
        <v>7.7618070407696589</v>
      </c>
      <c r="FW280">
        <v>7.7609336209740656</v>
      </c>
      <c r="FX280">
        <v>7.7595389451473684</v>
      </c>
      <c r="FY280">
        <v>7.757692187639929</v>
      </c>
      <c r="FZ280">
        <v>7.7552800920302243</v>
      </c>
      <c r="GA280">
        <v>7.7524486819935001</v>
      </c>
      <c r="GB280">
        <v>7.7491140596132402</v>
      </c>
      <c r="GC280">
        <v>7.7456666605060089</v>
      </c>
      <c r="GD280">
        <v>7.7419250743428458</v>
      </c>
      <c r="GE280">
        <v>7.7381054980650958</v>
      </c>
      <c r="GF280">
        <v>7.7350146131565722</v>
      </c>
      <c r="GG280">
        <v>7.7309761511502781</v>
      </c>
      <c r="GH280">
        <v>7.7272697012444747</v>
      </c>
      <c r="GI280">
        <v>7.7241242775717058</v>
      </c>
      <c r="GJ280">
        <v>7.7210359416264547</v>
      </c>
      <c r="GK280">
        <v>7.7182884693647704</v>
      </c>
      <c r="GL280">
        <v>7.7160448265771464</v>
      </c>
      <c r="GM280">
        <v>7.7141790956330833</v>
      </c>
      <c r="GN280">
        <v>7.7129192417683683</v>
      </c>
      <c r="GO280">
        <v>7.7117786925973206</v>
      </c>
      <c r="GP280">
        <v>7.7108025505409037</v>
      </c>
      <c r="GQ280">
        <v>7.7098349170124312</v>
      </c>
      <c r="GR280">
        <v>7.7089518459200503</v>
      </c>
      <c r="GS280">
        <v>7.7078709276206672</v>
      </c>
      <c r="GT280">
        <v>7.7065772278913229</v>
      </c>
      <c r="GU280">
        <v>7.7050100095012297</v>
      </c>
      <c r="GV280">
        <v>7.7036015415215093</v>
      </c>
      <c r="GW280">
        <v>7.7021943646821232</v>
      </c>
      <c r="GX280">
        <v>7.7004091304395104</v>
      </c>
      <c r="GY280">
        <v>7.6990634588581077</v>
      </c>
    </row>
    <row r="281" spans="1:207" x14ac:dyDescent="0.25">
      <c r="A281">
        <f t="shared" si="4"/>
        <v>280</v>
      </c>
      <c r="B281">
        <v>69.867226890756299</v>
      </c>
      <c r="C281">
        <v>69.867226890756299</v>
      </c>
      <c r="D281">
        <v>7.7013469781561721</v>
      </c>
      <c r="E281">
        <v>7.6998999242017643</v>
      </c>
      <c r="F281">
        <v>7.6987045345689751</v>
      </c>
      <c r="G281">
        <v>7.6978765582874873</v>
      </c>
      <c r="H281">
        <v>7.6977454889232382</v>
      </c>
      <c r="I281">
        <v>7.6981618251966299</v>
      </c>
      <c r="J281">
        <v>7.6993790604124754</v>
      </c>
      <c r="K281">
        <v>7.701598149862666</v>
      </c>
      <c r="L281">
        <v>7.7047234194752683</v>
      </c>
      <c r="M281">
        <v>7.7086689509682476</v>
      </c>
      <c r="N281">
        <v>7.7132173689607804</v>
      </c>
      <c r="O281">
        <v>7.7179064422224144</v>
      </c>
      <c r="P281">
        <v>7.7226617084562088</v>
      </c>
      <c r="Q281">
        <v>7.7273143386685161</v>
      </c>
      <c r="R281">
        <v>7.731523777857233</v>
      </c>
      <c r="S281">
        <v>7.7353248568421336</v>
      </c>
      <c r="T281">
        <v>7.7385872226494801</v>
      </c>
      <c r="U281">
        <v>7.7416828400040831</v>
      </c>
      <c r="V281">
        <v>7.7445345147109448</v>
      </c>
      <c r="W281">
        <v>7.747460501649579</v>
      </c>
      <c r="X281">
        <v>7.7502873260514278</v>
      </c>
      <c r="Y281">
        <v>7.7533288145688042</v>
      </c>
      <c r="Z281">
        <v>7.7564973891888132</v>
      </c>
      <c r="AA281">
        <v>7.7599951626919053</v>
      </c>
      <c r="AB281">
        <v>7.763980129649676</v>
      </c>
      <c r="AC281">
        <v>7.7682045623680054</v>
      </c>
      <c r="AD281">
        <v>7.7728676956056599</v>
      </c>
      <c r="AE281">
        <v>7.7783651229807527</v>
      </c>
      <c r="AF281">
        <v>7.7843175819653556</v>
      </c>
      <c r="AG281">
        <v>7.790562411123183</v>
      </c>
      <c r="AH281">
        <v>7.7969059658342141</v>
      </c>
      <c r="AI281">
        <v>7.8032332977644252</v>
      </c>
      <c r="AJ281">
        <v>7.8092028973111081</v>
      </c>
      <c r="AK281">
        <v>7.8142968904488974</v>
      </c>
      <c r="AL281">
        <v>7.8183948412711173</v>
      </c>
      <c r="AM281">
        <v>7.8211784051479736</v>
      </c>
      <c r="AN281">
        <v>7.8228722268520148</v>
      </c>
      <c r="AO281">
        <v>7.8239076180888016</v>
      </c>
      <c r="AP281">
        <v>7.8246762196588344</v>
      </c>
      <c r="AQ281">
        <v>7.8251823797287638</v>
      </c>
      <c r="AR281">
        <v>7.8255509127123988</v>
      </c>
      <c r="AS281">
        <v>7.8261231932821298</v>
      </c>
      <c r="AT281">
        <v>7.8271860886812537</v>
      </c>
      <c r="AU281">
        <v>7.8285928679751056</v>
      </c>
      <c r="AV281">
        <v>7.8303206183057181</v>
      </c>
      <c r="AW281">
        <v>7.8321456376989387</v>
      </c>
      <c r="AX281">
        <v>7.8341515967090523</v>
      </c>
      <c r="AY281">
        <v>7.8360666747702767</v>
      </c>
      <c r="AZ281">
        <v>7.8378553290413997</v>
      </c>
      <c r="BA281">
        <v>7.8394928556955774</v>
      </c>
      <c r="BB281" s="2">
        <v>7.8411744965322567</v>
      </c>
      <c r="BC281" s="2">
        <v>7.8420431761721332</v>
      </c>
      <c r="BD281" s="2">
        <v>7.8425378365523599</v>
      </c>
      <c r="BE281" s="2">
        <v>7.8424289183698708</v>
      </c>
      <c r="BF281" s="2">
        <v>7.8419073572292346</v>
      </c>
      <c r="BG281" s="2">
        <v>7.8405150391378289</v>
      </c>
      <c r="BH281" s="2">
        <v>7.8391354462660159</v>
      </c>
      <c r="BI281" s="2">
        <v>7.8372598040013806</v>
      </c>
      <c r="BJ281" s="2">
        <v>7.8350664174883882</v>
      </c>
      <c r="BK281" s="2">
        <v>7.8325398978019516</v>
      </c>
      <c r="BL281" s="2">
        <v>7.8294369026734847</v>
      </c>
      <c r="BM281" s="2">
        <v>7.8261831670170174</v>
      </c>
      <c r="BN281" s="2">
        <v>7.822738763852441</v>
      </c>
      <c r="BO281" s="2">
        <v>7.8188647402179861</v>
      </c>
      <c r="BP281" s="2">
        <v>7.814947063250969</v>
      </c>
      <c r="BQ281" s="2">
        <v>7.8107338883344974</v>
      </c>
      <c r="BR281" s="2">
        <v>7.8063246673417144</v>
      </c>
      <c r="BS281" s="2">
        <v>7.8016817650532264</v>
      </c>
      <c r="BT281" s="2">
        <v>7.7970017070983042</v>
      </c>
      <c r="BU281" s="2">
        <v>7.7916871974395256</v>
      </c>
      <c r="BV281" s="2">
        <v>7.785952542272824</v>
      </c>
      <c r="BW281" s="2">
        <v>7.779576774582166</v>
      </c>
      <c r="BX281" s="2">
        <v>7.7726776417406986</v>
      </c>
      <c r="BY281" s="2">
        <v>7.7651930448431221</v>
      </c>
      <c r="BZ281" s="2">
        <v>7.7572394116125167</v>
      </c>
      <c r="CA281" s="2">
        <v>7.7485086982626461</v>
      </c>
      <c r="CB281" s="2">
        <v>7.7395133561460954</v>
      </c>
      <c r="CC281" s="2">
        <v>7.7294841987035454</v>
      </c>
      <c r="CD281" s="2">
        <v>7.7189227062649817</v>
      </c>
      <c r="CE281" s="2">
        <v>7.7079060887894526</v>
      </c>
      <c r="CF281" s="2">
        <v>7.6964742285566059</v>
      </c>
      <c r="CG281" s="2">
        <v>7.6847685090614846</v>
      </c>
      <c r="CH281" s="2">
        <v>7.6727322711048007</v>
      </c>
      <c r="CI281" s="2">
        <v>7.660481743248825</v>
      </c>
      <c r="CJ281" s="2">
        <v>7.6481591217526752</v>
      </c>
      <c r="CK281" s="2">
        <v>7.6355587163350069</v>
      </c>
      <c r="CL281" s="2">
        <v>7.6233932265932722</v>
      </c>
      <c r="CM281" s="2">
        <v>7.6111868105820886</v>
      </c>
      <c r="CN281" s="2">
        <v>7.5994692037907781</v>
      </c>
      <c r="CO281" s="2">
        <v>7.5880318401205606</v>
      </c>
      <c r="CP281" s="2">
        <v>7.5769538269165686</v>
      </c>
      <c r="CQ281" s="2">
        <v>7.566317161951738</v>
      </c>
      <c r="CR281" s="2">
        <v>7.5561862217390026</v>
      </c>
      <c r="CS281" s="2">
        <v>7.5465753557263966</v>
      </c>
      <c r="CT281" s="2">
        <v>7.537683222222114</v>
      </c>
      <c r="CU281" s="2">
        <v>7.5295372312273416</v>
      </c>
      <c r="CV281" s="2">
        <v>7.5222660906627796</v>
      </c>
      <c r="CW281" s="2">
        <v>7.515935353882961</v>
      </c>
      <c r="CX281" s="2">
        <v>7.5105504175550228</v>
      </c>
      <c r="CY281" s="2">
        <v>7.506206344262905</v>
      </c>
      <c r="CZ281" s="2">
        <v>7.5030135678605934</v>
      </c>
      <c r="DA281" s="19">
        <v>7.5008462068582986</v>
      </c>
      <c r="DB281" s="2">
        <v>7.4997178798668864</v>
      </c>
      <c r="DC281" s="2">
        <v>7.4996069634746538</v>
      </c>
      <c r="DD281" s="2">
        <v>7.5005552215602131</v>
      </c>
      <c r="DE281" s="2">
        <v>7.502414040945939</v>
      </c>
      <c r="DF281" s="2">
        <v>7.505227758541718</v>
      </c>
      <c r="DG281" s="2">
        <v>7.5089686885679399</v>
      </c>
      <c r="DH281" s="2">
        <v>7.5138284692653272</v>
      </c>
      <c r="DI281" s="2">
        <v>7.5194299189205571</v>
      </c>
      <c r="DJ281" s="2">
        <v>7.525683864619082</v>
      </c>
      <c r="DK281" s="2">
        <v>7.5328126555335517</v>
      </c>
      <c r="DL281" s="2">
        <v>7.5406600691225307</v>
      </c>
      <c r="DM281" s="2">
        <v>7.5492325298673153</v>
      </c>
      <c r="DN281" s="2">
        <v>7.5580974129666716</v>
      </c>
      <c r="DO281" s="2">
        <v>7.5679410876877196</v>
      </c>
      <c r="DP281" s="2">
        <v>7.5783341864342733</v>
      </c>
      <c r="DQ281" s="2">
        <v>7.5887306349612338</v>
      </c>
      <c r="DR281" s="2">
        <v>7.5997233438826717</v>
      </c>
      <c r="DS281" s="2">
        <v>7.6110913411000896</v>
      </c>
      <c r="DT281" s="2">
        <v>7.6219593297300996</v>
      </c>
      <c r="DU281" s="2">
        <v>7.6335431499026836</v>
      </c>
      <c r="DV281" s="2">
        <v>7.644703240982885</v>
      </c>
      <c r="DW281" s="2">
        <v>7.6554989498581092</v>
      </c>
      <c r="DX281" s="2">
        <v>7.6662930476726121</v>
      </c>
      <c r="DY281" s="2">
        <v>7.676623997515871</v>
      </c>
      <c r="DZ281" s="2">
        <v>7.6864255937701564</v>
      </c>
      <c r="EA281" s="2">
        <v>7.695817903964925</v>
      </c>
      <c r="EB281" s="2">
        <v>7.704674908972124</v>
      </c>
      <c r="EC281" s="2">
        <v>7.7130277273344046</v>
      </c>
      <c r="ED281" s="2">
        <v>7.7210027519367692</v>
      </c>
      <c r="EE281" s="2">
        <v>7.728338849936768</v>
      </c>
      <c r="EF281" s="2">
        <v>7.7353099562963124</v>
      </c>
      <c r="EG281" s="2">
        <v>7.7418203781332124</v>
      </c>
      <c r="EH281" s="2">
        <v>7.7480938270805941</v>
      </c>
      <c r="EI281" s="2">
        <v>7.7539435343668401</v>
      </c>
      <c r="EJ281" s="2">
        <v>7.7594708140804363</v>
      </c>
      <c r="EK281" s="2">
        <v>7.7646474022211081</v>
      </c>
      <c r="EL281" s="2">
        <v>7.7695350962778624</v>
      </c>
      <c r="EM281" s="2">
        <v>7.7739728613805239</v>
      </c>
      <c r="EN281">
        <v>7.7783367200177507</v>
      </c>
      <c r="EO281">
        <v>7.7824740280267521</v>
      </c>
      <c r="EP281">
        <v>7.7862295793985039</v>
      </c>
      <c r="EQ281">
        <v>7.7898711093271018</v>
      </c>
      <c r="ER281">
        <v>7.793203519168804</v>
      </c>
      <c r="ES281">
        <v>7.7958511043688627</v>
      </c>
      <c r="ET281">
        <v>7.7982389332343152</v>
      </c>
      <c r="EU281">
        <v>7.8001869579204088</v>
      </c>
      <c r="EV281">
        <v>7.8019736209872201</v>
      </c>
      <c r="EW281">
        <v>7.8033626921383359</v>
      </c>
      <c r="EX281">
        <v>7.8042228692936026</v>
      </c>
      <c r="EY281">
        <v>7.8046465259819708</v>
      </c>
      <c r="EZ281">
        <v>7.8045336726443972</v>
      </c>
      <c r="FA281">
        <v>7.8038776598585882</v>
      </c>
      <c r="FB281">
        <v>7.8027471623041462</v>
      </c>
      <c r="FC281">
        <v>7.8009926216472278</v>
      </c>
      <c r="FD281">
        <v>7.7985482541745403</v>
      </c>
      <c r="FE281">
        <v>7.7953484951016732</v>
      </c>
      <c r="FF281">
        <v>7.7915296118512014</v>
      </c>
      <c r="FG281">
        <v>7.7873034197374977</v>
      </c>
      <c r="FH281">
        <v>7.7828897995731081</v>
      </c>
      <c r="FI281">
        <v>7.7785147599070532</v>
      </c>
      <c r="FJ281">
        <v>7.7743815919249428</v>
      </c>
      <c r="FK281">
        <v>7.7708882211729238</v>
      </c>
      <c r="FL281">
        <v>7.7680186467543741</v>
      </c>
      <c r="FM281">
        <v>7.7658543674888234</v>
      </c>
      <c r="FN281">
        <v>7.7643117484393169</v>
      </c>
      <c r="FO281">
        <v>7.7632615802134968</v>
      </c>
      <c r="FP281">
        <v>7.7624195984303812</v>
      </c>
      <c r="FQ281">
        <v>7.7619424237559853</v>
      </c>
      <c r="FR281">
        <v>7.761655311481352</v>
      </c>
      <c r="FS281">
        <v>7.7614493543729477</v>
      </c>
      <c r="FT281">
        <v>7.7613122684388642</v>
      </c>
      <c r="FU281">
        <v>7.7609819388676708</v>
      </c>
      <c r="FV281">
        <v>7.7604566294455104</v>
      </c>
      <c r="FW281">
        <v>7.7595824785099738</v>
      </c>
      <c r="FX281">
        <v>7.7581885684629954</v>
      </c>
      <c r="FY281">
        <v>7.756364524248645</v>
      </c>
      <c r="FZ281">
        <v>7.7539767025944251</v>
      </c>
      <c r="GA281">
        <v>7.7511182903182982</v>
      </c>
      <c r="GB281">
        <v>7.7478955108590917</v>
      </c>
      <c r="GC281">
        <v>7.7444406146908573</v>
      </c>
      <c r="GD281">
        <v>7.7407873643089991</v>
      </c>
      <c r="GE281">
        <v>7.7369549684371179</v>
      </c>
      <c r="GF281">
        <v>7.7330898629467608</v>
      </c>
      <c r="GG281">
        <v>7.729401798735946</v>
      </c>
      <c r="GH281">
        <v>7.7260246103244237</v>
      </c>
      <c r="GI281">
        <v>7.7227729930570419</v>
      </c>
      <c r="GJ281">
        <v>7.7196955595631298</v>
      </c>
      <c r="GK281">
        <v>7.7169634491894614</v>
      </c>
      <c r="GL281">
        <v>7.7147548279377194</v>
      </c>
      <c r="GM281">
        <v>7.7129073460158786</v>
      </c>
      <c r="GN281">
        <v>7.7115491891327856</v>
      </c>
      <c r="GO281">
        <v>7.7104026868540529</v>
      </c>
      <c r="GP281">
        <v>7.7094476139089938</v>
      </c>
      <c r="GQ281">
        <v>7.7085073000099422</v>
      </c>
      <c r="GR281">
        <v>7.7076306111387103</v>
      </c>
      <c r="GS281">
        <v>7.7065886937408079</v>
      </c>
      <c r="GT281">
        <v>7.7053003074332418</v>
      </c>
      <c r="GU281">
        <v>7.7037537419464428</v>
      </c>
      <c r="GV281">
        <v>7.7021538451884526</v>
      </c>
      <c r="GW281">
        <v>7.700723265619879</v>
      </c>
      <c r="GX281">
        <v>7.6993785172864877</v>
      </c>
      <c r="GY281">
        <v>7.6982729554824436</v>
      </c>
    </row>
    <row r="282" spans="1:207" x14ac:dyDescent="0.25">
      <c r="A282">
        <f t="shared" si="4"/>
        <v>281</v>
      </c>
      <c r="B282">
        <v>70.117647058823536</v>
      </c>
      <c r="C282">
        <v>70.117647058823536</v>
      </c>
      <c r="D282">
        <v>7.7000698478511973</v>
      </c>
      <c r="E282">
        <v>7.6987858586168274</v>
      </c>
      <c r="F282">
        <v>7.6982790818232969</v>
      </c>
      <c r="G282">
        <v>7.6977397817962672</v>
      </c>
      <c r="H282">
        <v>7.6974135459394821</v>
      </c>
      <c r="I282">
        <v>7.6981444418002329</v>
      </c>
      <c r="J282">
        <v>7.699778625223078</v>
      </c>
      <c r="K282">
        <v>7.7019994796420086</v>
      </c>
      <c r="L282">
        <v>7.7050787817939419</v>
      </c>
      <c r="M282">
        <v>7.7087942586671847</v>
      </c>
      <c r="N282">
        <v>7.7125454252960211</v>
      </c>
      <c r="O282">
        <v>7.7172663687764684</v>
      </c>
      <c r="P282">
        <v>7.7219650285277606</v>
      </c>
      <c r="Q282">
        <v>7.7265072511270558</v>
      </c>
      <c r="R282">
        <v>7.7306479037437636</v>
      </c>
      <c r="S282">
        <v>7.7344757179627024</v>
      </c>
      <c r="T282">
        <v>7.7381972803904642</v>
      </c>
      <c r="U282">
        <v>7.7413567395749494</v>
      </c>
      <c r="V282">
        <v>7.744407517897999</v>
      </c>
      <c r="W282">
        <v>7.7474085306146874</v>
      </c>
      <c r="X282">
        <v>7.7502535816296643</v>
      </c>
      <c r="Y282">
        <v>7.7536571494364193</v>
      </c>
      <c r="Z282">
        <v>7.7568772877242136</v>
      </c>
      <c r="AA282">
        <v>7.7603265388114844</v>
      </c>
      <c r="AB282">
        <v>7.7643632227574244</v>
      </c>
      <c r="AC282">
        <v>7.7686494062330551</v>
      </c>
      <c r="AD282">
        <v>7.7731071994654428</v>
      </c>
      <c r="AE282">
        <v>7.778500006277894</v>
      </c>
      <c r="AF282">
        <v>7.7844261842043903</v>
      </c>
      <c r="AG282">
        <v>7.7906367063224939</v>
      </c>
      <c r="AH282">
        <v>7.797059254258575</v>
      </c>
      <c r="AI282">
        <v>7.8031940823825447</v>
      </c>
      <c r="AJ282">
        <v>7.8087190667131559</v>
      </c>
      <c r="AK282">
        <v>7.8137728740329528</v>
      </c>
      <c r="AL282">
        <v>7.8178314246640257</v>
      </c>
      <c r="AM282">
        <v>7.8207240571778591</v>
      </c>
      <c r="AN282">
        <v>7.8228198914437064</v>
      </c>
      <c r="AO282">
        <v>7.8239220594887842</v>
      </c>
      <c r="AP282">
        <v>7.8246045134439983</v>
      </c>
      <c r="AQ282">
        <v>7.8251419027211604</v>
      </c>
      <c r="AR282">
        <v>7.825609735618138</v>
      </c>
      <c r="AS282">
        <v>7.8263287020014873</v>
      </c>
      <c r="AT282">
        <v>7.8276685423780776</v>
      </c>
      <c r="AU282">
        <v>7.8292495549575154</v>
      </c>
      <c r="AV282">
        <v>7.8312015001601516</v>
      </c>
      <c r="AW282">
        <v>7.8332563674999953</v>
      </c>
      <c r="AX282">
        <v>7.8351235740612726</v>
      </c>
      <c r="AY282">
        <v>7.8373635366117371</v>
      </c>
      <c r="AZ282">
        <v>7.8393350543960514</v>
      </c>
      <c r="BA282">
        <v>7.8409957409881939</v>
      </c>
      <c r="BB282" s="2">
        <v>7.8419714225407793</v>
      </c>
      <c r="BC282" s="2">
        <v>7.843037979305695</v>
      </c>
      <c r="BD282" s="2">
        <v>7.8433684886391442</v>
      </c>
      <c r="BE282" s="2">
        <v>7.8431864724140654</v>
      </c>
      <c r="BF282" s="2">
        <v>7.8424219917352724</v>
      </c>
      <c r="BG282" s="2">
        <v>7.8410797739463316</v>
      </c>
      <c r="BH282" s="2">
        <v>7.8396052548274868</v>
      </c>
      <c r="BI282" s="2">
        <v>7.8378477882318247</v>
      </c>
      <c r="BJ282" s="2">
        <v>7.8356587901314336</v>
      </c>
      <c r="BK282" s="2">
        <v>7.8331256292383342</v>
      </c>
      <c r="BL282" s="2">
        <v>7.8298904520634576</v>
      </c>
      <c r="BM282" s="2">
        <v>7.8266411787655201</v>
      </c>
      <c r="BN282" s="2">
        <v>7.823096225356756</v>
      </c>
      <c r="BO282" s="2">
        <v>7.8194085807568197</v>
      </c>
      <c r="BP282" s="2">
        <v>7.8154616474393359</v>
      </c>
      <c r="BQ282" s="2">
        <v>7.8113886693351962</v>
      </c>
      <c r="BR282" s="2">
        <v>7.8071930460074128</v>
      </c>
      <c r="BS282" s="2">
        <v>7.8027263497290704</v>
      </c>
      <c r="BT282" s="2">
        <v>7.7981190888486509</v>
      </c>
      <c r="BU282" s="2">
        <v>7.792957515935516</v>
      </c>
      <c r="BV282" s="2">
        <v>7.7873796082802684</v>
      </c>
      <c r="BW282" s="2">
        <v>7.7813311292356966</v>
      </c>
      <c r="BX282" s="2">
        <v>7.7747240960719024</v>
      </c>
      <c r="BY282" s="2">
        <v>7.767489657482658</v>
      </c>
      <c r="BZ282" s="2">
        <v>7.7597306655136853</v>
      </c>
      <c r="CA282" s="2">
        <v>7.7510010044258273</v>
      </c>
      <c r="CB282" s="2">
        <v>7.7419229036919042</v>
      </c>
      <c r="CC282" s="2">
        <v>7.731971443383352</v>
      </c>
      <c r="CD282" s="2">
        <v>7.7213551425236968</v>
      </c>
      <c r="CE282" s="2">
        <v>7.7102421570382313</v>
      </c>
      <c r="CF282" s="2">
        <v>7.6986167301837503</v>
      </c>
      <c r="CG282" s="2">
        <v>7.6865614185458266</v>
      </c>
      <c r="CH282" s="2">
        <v>7.6743537496337293</v>
      </c>
      <c r="CI282" s="2">
        <v>7.6619497788577231</v>
      </c>
      <c r="CJ282" s="2">
        <v>7.6494548751607452</v>
      </c>
      <c r="CK282" s="2">
        <v>7.6367447380061568</v>
      </c>
      <c r="CL282" s="2">
        <v>7.6243797134041564</v>
      </c>
      <c r="CM282" s="2">
        <v>7.6120224582846667</v>
      </c>
      <c r="CN282" s="2">
        <v>7.5999712602923406</v>
      </c>
      <c r="CO282" s="2">
        <v>7.5882229601018159</v>
      </c>
      <c r="CP282" s="2">
        <v>7.5768204053634882</v>
      </c>
      <c r="CQ282" s="2">
        <v>7.5658669018463964</v>
      </c>
      <c r="CR282" s="2">
        <v>7.5553982110629692</v>
      </c>
      <c r="CS282" s="2">
        <v>7.5455495340020811</v>
      </c>
      <c r="CT282" s="2">
        <v>7.5364952162342842</v>
      </c>
      <c r="CU282" s="2">
        <v>7.5280413276443596</v>
      </c>
      <c r="CV282" s="2">
        <v>7.520527979738179</v>
      </c>
      <c r="CW282" s="2">
        <v>7.513964373206246</v>
      </c>
      <c r="CX282" s="2">
        <v>7.5083608629257332</v>
      </c>
      <c r="CY282" s="2">
        <v>7.5039035619414829</v>
      </c>
      <c r="CZ282" s="2">
        <v>7.5005532093238507</v>
      </c>
      <c r="DA282" s="19">
        <v>7.498299045278757</v>
      </c>
      <c r="DB282" s="2">
        <v>7.4972649521031176</v>
      </c>
      <c r="DC282" s="2">
        <v>7.4972028655293119</v>
      </c>
      <c r="DD282" s="2">
        <v>7.4983002879669121</v>
      </c>
      <c r="DE282" s="2">
        <v>7.5003037250736311</v>
      </c>
      <c r="DF282" s="2">
        <v>7.5032675814676502</v>
      </c>
      <c r="DG282" s="2">
        <v>7.507184889446096</v>
      </c>
      <c r="DH282" s="2">
        <v>7.5118679774869994</v>
      </c>
      <c r="DI282" s="2">
        <v>7.5173345496908341</v>
      </c>
      <c r="DJ282" s="2">
        <v>7.5240986734541009</v>
      </c>
      <c r="DK282" s="2">
        <v>7.531383278709173</v>
      </c>
      <c r="DL282" s="2">
        <v>7.5396728671198181</v>
      </c>
      <c r="DM282" s="2">
        <v>7.5487453983888617</v>
      </c>
      <c r="DN282" s="2">
        <v>7.5585025020640968</v>
      </c>
      <c r="DO282" s="2">
        <v>7.5688671225361581</v>
      </c>
      <c r="DP282" s="2">
        <v>7.5794214568741181</v>
      </c>
      <c r="DQ282" s="2">
        <v>7.5905452281476</v>
      </c>
      <c r="DR282" s="2">
        <v>7.6016983452754134</v>
      </c>
      <c r="DS282" s="2">
        <v>7.613023035916358</v>
      </c>
      <c r="DT282" s="2">
        <v>7.6244085134012574</v>
      </c>
      <c r="DU282" s="2">
        <v>7.6356913427678599</v>
      </c>
      <c r="DV282" s="2">
        <v>7.6467638105247318</v>
      </c>
      <c r="DW282" s="2">
        <v>7.6579639698396971</v>
      </c>
      <c r="DX282" s="2">
        <v>7.668436475070874</v>
      </c>
      <c r="DY282" s="2">
        <v>7.6786201031843513</v>
      </c>
      <c r="DZ282" s="2">
        <v>7.6882233905056099</v>
      </c>
      <c r="EA282" s="2">
        <v>7.6974350536339546</v>
      </c>
      <c r="EB282" s="2">
        <v>7.7061684032297499</v>
      </c>
      <c r="EC282" s="2">
        <v>7.7148084248606361</v>
      </c>
      <c r="ED282" s="2">
        <v>7.7226762002793823</v>
      </c>
      <c r="EE282" s="2">
        <v>7.7303252587436626</v>
      </c>
      <c r="EF282" s="2">
        <v>7.7373860270691717</v>
      </c>
      <c r="EG282" s="2">
        <v>7.7441795257518784</v>
      </c>
      <c r="EH282" s="2">
        <v>7.7503457584841584</v>
      </c>
      <c r="EI282" s="2">
        <v>7.7563067035970326</v>
      </c>
      <c r="EJ282" s="2">
        <v>7.7618637251017173</v>
      </c>
      <c r="EK282" s="2">
        <v>7.767113093243676</v>
      </c>
      <c r="EL282" s="2">
        <v>7.7717888957390153</v>
      </c>
      <c r="EM282" s="2">
        <v>7.776399052330234</v>
      </c>
      <c r="EN282">
        <v>7.7804393572991399</v>
      </c>
      <c r="EO282">
        <v>7.7842100613709606</v>
      </c>
      <c r="EP282">
        <v>7.7874441285045526</v>
      </c>
      <c r="EQ282">
        <v>7.7900505106048827</v>
      </c>
      <c r="ER282">
        <v>7.7930648181305111</v>
      </c>
      <c r="ES282">
        <v>7.795515667039334</v>
      </c>
      <c r="ET282">
        <v>7.7977441605696356</v>
      </c>
      <c r="EU282">
        <v>7.7995398082998584</v>
      </c>
      <c r="EV282">
        <v>7.8008610836134267</v>
      </c>
      <c r="EW282">
        <v>7.8018902437564606</v>
      </c>
      <c r="EX282">
        <v>7.8026467257557623</v>
      </c>
      <c r="EY282">
        <v>7.8030414243768584</v>
      </c>
      <c r="EZ282">
        <v>7.8030189324818204</v>
      </c>
      <c r="FA282">
        <v>7.802716261756526</v>
      </c>
      <c r="FB282">
        <v>7.8016371455243361</v>
      </c>
      <c r="FC282">
        <v>7.7999163619902374</v>
      </c>
      <c r="FD282">
        <v>7.7975212961219142</v>
      </c>
      <c r="FE282">
        <v>7.7944254253021112</v>
      </c>
      <c r="FF282">
        <v>7.7907069421941602</v>
      </c>
      <c r="FG282">
        <v>7.7865673570631966</v>
      </c>
      <c r="FH282">
        <v>7.7822039135290764</v>
      </c>
      <c r="FI282">
        <v>7.7777830808152197</v>
      </c>
      <c r="FJ282">
        <v>7.7738496948845839</v>
      </c>
      <c r="FK282">
        <v>7.7703313513714498</v>
      </c>
      <c r="FL282">
        <v>7.7675318944269263</v>
      </c>
      <c r="FM282">
        <v>7.7652994457164732</v>
      </c>
      <c r="FN282">
        <v>7.7636429308964416</v>
      </c>
      <c r="FO282">
        <v>7.7623912469697887</v>
      </c>
      <c r="FP282">
        <v>7.76154578917627</v>
      </c>
      <c r="FQ282">
        <v>7.7610246591175711</v>
      </c>
      <c r="FR282">
        <v>7.7607056885934957</v>
      </c>
      <c r="FS282">
        <v>7.7604682043206372</v>
      </c>
      <c r="FT282">
        <v>7.7600461382176942</v>
      </c>
      <c r="FU282">
        <v>7.7596937390360301</v>
      </c>
      <c r="FV282">
        <v>7.7590811002325086</v>
      </c>
      <c r="FW282">
        <v>7.7581825380416243</v>
      </c>
      <c r="FX282">
        <v>7.7569058216792079</v>
      </c>
      <c r="FY282">
        <v>7.7551590793827589</v>
      </c>
      <c r="FZ282">
        <v>7.7528788340868759</v>
      </c>
      <c r="GA282">
        <v>7.7500377842412984</v>
      </c>
      <c r="GB282">
        <v>7.7470157316428168</v>
      </c>
      <c r="GC282">
        <v>7.7435999453586364</v>
      </c>
      <c r="GD282">
        <v>7.7400387761267657</v>
      </c>
      <c r="GE282">
        <v>7.7363712137572911</v>
      </c>
      <c r="GF282">
        <v>7.7322718769165526</v>
      </c>
      <c r="GG282">
        <v>7.7287858920360488</v>
      </c>
      <c r="GH282">
        <v>7.7254208789980527</v>
      </c>
      <c r="GI282">
        <v>7.7219605706886716</v>
      </c>
      <c r="GJ282">
        <v>7.718896983406081</v>
      </c>
      <c r="GK282">
        <v>7.716159070005804</v>
      </c>
      <c r="GL282">
        <v>7.7138581116792997</v>
      </c>
      <c r="GM282">
        <v>7.7119450793896842</v>
      </c>
      <c r="GN282">
        <v>7.7102498903675194</v>
      </c>
      <c r="GO282">
        <v>7.7089975351242082</v>
      </c>
      <c r="GP282">
        <v>7.7079984223247413</v>
      </c>
      <c r="GQ282">
        <v>7.7071209595688481</v>
      </c>
      <c r="GR282">
        <v>7.7062059153171374</v>
      </c>
      <c r="GS282">
        <v>7.7052639423685516</v>
      </c>
      <c r="GT282">
        <v>7.7040850581032236</v>
      </c>
      <c r="GU282">
        <v>7.7027918733437586</v>
      </c>
      <c r="GV282">
        <v>7.7010120992213063</v>
      </c>
      <c r="GW282">
        <v>7.6994669062940666</v>
      </c>
      <c r="GX282">
        <v>7.6988885907845699</v>
      </c>
      <c r="GY282">
        <v>7.6979960006971337</v>
      </c>
    </row>
    <row r="283" spans="1:207" x14ac:dyDescent="0.25">
      <c r="A283">
        <f t="shared" si="4"/>
        <v>282</v>
      </c>
      <c r="B283">
        <v>70.368067226890759</v>
      </c>
      <c r="C283">
        <v>70.368067226890759</v>
      </c>
      <c r="D283">
        <v>7.700295218138816</v>
      </c>
      <c r="E283">
        <v>7.699371395174186</v>
      </c>
      <c r="F283">
        <v>7.6984330851199267</v>
      </c>
      <c r="G283">
        <v>7.6980964466723707</v>
      </c>
      <c r="H283">
        <v>7.6976149521086068</v>
      </c>
      <c r="I283">
        <v>7.6983334568250177</v>
      </c>
      <c r="J283">
        <v>7.6994291557221413</v>
      </c>
      <c r="K283">
        <v>7.7014581605678414</v>
      </c>
      <c r="L283">
        <v>7.7043873251100008</v>
      </c>
      <c r="M283">
        <v>7.7080349653682898</v>
      </c>
      <c r="N283">
        <v>7.7121749206345607</v>
      </c>
      <c r="O283">
        <v>7.7168729362141146</v>
      </c>
      <c r="P283">
        <v>7.7215374092161264</v>
      </c>
      <c r="Q283">
        <v>7.7260288711146572</v>
      </c>
      <c r="R283">
        <v>7.7302247444638956</v>
      </c>
      <c r="S283">
        <v>7.7340844179822401</v>
      </c>
      <c r="T283">
        <v>7.7379812849397833</v>
      </c>
      <c r="U283">
        <v>7.7412169388865744</v>
      </c>
      <c r="V283">
        <v>7.7444561281574336</v>
      </c>
      <c r="W283">
        <v>7.747510147854805</v>
      </c>
      <c r="X283">
        <v>7.7504619243789934</v>
      </c>
      <c r="Y283">
        <v>7.7539865171720423</v>
      </c>
      <c r="Z283">
        <v>7.7573590448531249</v>
      </c>
      <c r="AA283">
        <v>7.7608775634570604</v>
      </c>
      <c r="AB283">
        <v>7.7648314034615451</v>
      </c>
      <c r="AC283">
        <v>7.7692059733917134</v>
      </c>
      <c r="AD283">
        <v>7.7738912808528919</v>
      </c>
      <c r="AE283">
        <v>7.7789435598535146</v>
      </c>
      <c r="AF283">
        <v>7.7847186018687609</v>
      </c>
      <c r="AG283">
        <v>7.7909044358523012</v>
      </c>
      <c r="AH283">
        <v>7.7973393382182827</v>
      </c>
      <c r="AI283">
        <v>7.8032782238352674</v>
      </c>
      <c r="AJ283">
        <v>7.8085863296339237</v>
      </c>
      <c r="AK283">
        <v>7.8135846541778466</v>
      </c>
      <c r="AL283">
        <v>7.8176256045351771</v>
      </c>
      <c r="AM283">
        <v>7.8206631765471144</v>
      </c>
      <c r="AN283">
        <v>7.8229965119810307</v>
      </c>
      <c r="AO283">
        <v>7.8242580361498248</v>
      </c>
      <c r="AP283">
        <v>7.8248284166457651</v>
      </c>
      <c r="AQ283">
        <v>7.8253383373397458</v>
      </c>
      <c r="AR283">
        <v>7.8259072567968646</v>
      </c>
      <c r="AS283">
        <v>7.8267679515848858</v>
      </c>
      <c r="AT283">
        <v>7.8281570295975644</v>
      </c>
      <c r="AU283">
        <v>7.8297922772324808</v>
      </c>
      <c r="AV283">
        <v>7.8315479868409259</v>
      </c>
      <c r="AW283">
        <v>7.8335693143136744</v>
      </c>
      <c r="AX283">
        <v>7.8356520687644107</v>
      </c>
      <c r="AY283">
        <v>7.8375829801118782</v>
      </c>
      <c r="AZ283">
        <v>7.8394500504212159</v>
      </c>
      <c r="BA283">
        <v>7.8410937844476383</v>
      </c>
      <c r="BB283" s="2">
        <v>7.8420813120312332</v>
      </c>
      <c r="BC283" s="2">
        <v>7.8430763520678468</v>
      </c>
      <c r="BD283" s="2">
        <v>7.8433537234961062</v>
      </c>
      <c r="BE283" s="2">
        <v>7.8431761459540477</v>
      </c>
      <c r="BF283" s="2">
        <v>7.8423637271249396</v>
      </c>
      <c r="BG283" s="2">
        <v>7.8413385508814413</v>
      </c>
      <c r="BH283" s="2">
        <v>7.8398292411742334</v>
      </c>
      <c r="BI283" s="2">
        <v>7.8382118900787274</v>
      </c>
      <c r="BJ283" s="2">
        <v>7.8360724703554894</v>
      </c>
      <c r="BK283" s="2">
        <v>7.8335714153003444</v>
      </c>
      <c r="BL283" s="2">
        <v>7.830468586192894</v>
      </c>
      <c r="BM283" s="2">
        <v>7.827318080218391</v>
      </c>
      <c r="BN283" s="2">
        <v>7.8237742045556367</v>
      </c>
      <c r="BO283" s="2">
        <v>7.8202992394153563</v>
      </c>
      <c r="BP283" s="2">
        <v>7.8163557320404466</v>
      </c>
      <c r="BQ283" s="2">
        <v>7.8123993439824853</v>
      </c>
      <c r="BR283" s="2">
        <v>7.8083055938136736</v>
      </c>
      <c r="BS283" s="2">
        <v>7.8039089611581449</v>
      </c>
      <c r="BT283" s="2">
        <v>7.7991118827739747</v>
      </c>
      <c r="BU283" s="2">
        <v>7.7940022531706123</v>
      </c>
      <c r="BV283" s="2">
        <v>7.7884536391466694</v>
      </c>
      <c r="BW283" s="2">
        <v>7.7826145266696551</v>
      </c>
      <c r="BX283" s="2">
        <v>7.7761851396162109</v>
      </c>
      <c r="BY283" s="2">
        <v>7.7691186527265037</v>
      </c>
      <c r="BZ283" s="2">
        <v>7.7613959864067912</v>
      </c>
      <c r="CA283" s="2">
        <v>7.7527297294687587</v>
      </c>
      <c r="CB283" s="2">
        <v>7.7433394957740651</v>
      </c>
      <c r="CC283" s="2">
        <v>7.7333967703623543</v>
      </c>
      <c r="CD283" s="2">
        <v>7.7227632823120089</v>
      </c>
      <c r="CE283" s="2">
        <v>7.7115732953181109</v>
      </c>
      <c r="CF283" s="2">
        <v>7.6998990563491514</v>
      </c>
      <c r="CG283" s="2">
        <v>7.6877194968806801</v>
      </c>
      <c r="CH283" s="2">
        <v>7.675448002026485</v>
      </c>
      <c r="CI283" s="2">
        <v>7.6630126904720486</v>
      </c>
      <c r="CJ283" s="2">
        <v>7.6504455005004752</v>
      </c>
      <c r="CK283" s="2">
        <v>7.6378567592854916</v>
      </c>
      <c r="CL283" s="2">
        <v>7.6252991080981669</v>
      </c>
      <c r="CM283" s="2">
        <v>7.6128480385597648</v>
      </c>
      <c r="CN283" s="2">
        <v>7.6004585012987107</v>
      </c>
      <c r="CO283" s="2">
        <v>7.5883638570581171</v>
      </c>
      <c r="CP283" s="2">
        <v>7.576596025553858</v>
      </c>
      <c r="CQ283" s="2">
        <v>7.5652675289332931</v>
      </c>
      <c r="CR283" s="2">
        <v>7.5544188143513216</v>
      </c>
      <c r="CS283" s="2">
        <v>7.5442520777301203</v>
      </c>
      <c r="CT283" s="2">
        <v>7.534910650499695</v>
      </c>
      <c r="CU283" s="2">
        <v>7.526120124818334</v>
      </c>
      <c r="CV283" s="2">
        <v>7.5182803535601286</v>
      </c>
      <c r="CW283" s="2">
        <v>7.5113931366999322</v>
      </c>
      <c r="CX283" s="2">
        <v>7.5055262208459679</v>
      </c>
      <c r="CY283" s="2">
        <v>7.5008687170557362</v>
      </c>
      <c r="CZ283" s="2">
        <v>7.4973161218203348</v>
      </c>
      <c r="DA283" s="19">
        <v>7.4949455126966296</v>
      </c>
      <c r="DB283" s="2">
        <v>7.493844894008995</v>
      </c>
      <c r="DC283" s="2">
        <v>7.4937655306291964</v>
      </c>
      <c r="DD283" s="2">
        <v>7.4946116082053482</v>
      </c>
      <c r="DE283" s="2">
        <v>7.4965927378680384</v>
      </c>
      <c r="DF283" s="2">
        <v>7.4996101042858081</v>
      </c>
      <c r="DG283" s="2">
        <v>7.5035859399976941</v>
      </c>
      <c r="DH283" s="2">
        <v>7.5085310994270467</v>
      </c>
      <c r="DI283" s="2">
        <v>7.5144495540142504</v>
      </c>
      <c r="DJ283" s="2">
        <v>7.5214757451415766</v>
      </c>
      <c r="DK283" s="2">
        <v>7.5293239112717867</v>
      </c>
      <c r="DL283" s="2">
        <v>7.538148022320696</v>
      </c>
      <c r="DM283" s="2">
        <v>7.5478386238973574</v>
      </c>
      <c r="DN283" s="2">
        <v>7.5586770041633242</v>
      </c>
      <c r="DO283" s="2">
        <v>7.569662012818994</v>
      </c>
      <c r="DP283" s="2">
        <v>7.5808052864956226</v>
      </c>
      <c r="DQ283" s="2">
        <v>7.5926003629273939</v>
      </c>
      <c r="DR283" s="2">
        <v>7.6043825688979796</v>
      </c>
      <c r="DS283" s="2">
        <v>7.6162327357940489</v>
      </c>
      <c r="DT283" s="2">
        <v>7.6278050178651107</v>
      </c>
      <c r="DU283" s="2">
        <v>7.638797247265015</v>
      </c>
      <c r="DV283" s="2">
        <v>7.6497185128797991</v>
      </c>
      <c r="DW283" s="2">
        <v>7.6604995077748521</v>
      </c>
      <c r="DX283" s="2">
        <v>7.6705828766763879</v>
      </c>
      <c r="DY283" s="2">
        <v>7.6805304032813533</v>
      </c>
      <c r="DZ283" s="2">
        <v>7.6899152130504707</v>
      </c>
      <c r="EA283" s="2">
        <v>7.6988922685224983</v>
      </c>
      <c r="EB283" s="2">
        <v>7.7074721526389762</v>
      </c>
      <c r="EC283" s="2">
        <v>7.715853437943859</v>
      </c>
      <c r="ED283" s="2">
        <v>7.7235323869279364</v>
      </c>
      <c r="EE283" s="2">
        <v>7.7309557618367819</v>
      </c>
      <c r="EF283" s="2">
        <v>7.737962261236202</v>
      </c>
      <c r="EG283" s="2">
        <v>7.7446585593080997</v>
      </c>
      <c r="EH283" s="2">
        <v>7.75084026177199</v>
      </c>
      <c r="EI283" s="2">
        <v>7.7566963572820002</v>
      </c>
      <c r="EJ283" s="2">
        <v>7.7620169579777798</v>
      </c>
      <c r="EK283" s="2">
        <v>7.767110636346171</v>
      </c>
      <c r="EL283" s="2">
        <v>7.771983484275184</v>
      </c>
      <c r="EM283" s="2">
        <v>7.7763682742390019</v>
      </c>
      <c r="EN283">
        <v>7.7803351253489312</v>
      </c>
      <c r="EO283">
        <v>7.7840194524959214</v>
      </c>
      <c r="EP283">
        <v>7.7875326138196836</v>
      </c>
      <c r="EQ283">
        <v>7.7903551635676047</v>
      </c>
      <c r="ER283">
        <v>7.7929411075527018</v>
      </c>
      <c r="ES283">
        <v>7.7953247975383686</v>
      </c>
      <c r="ET283">
        <v>7.7974348875828428</v>
      </c>
      <c r="EU283">
        <v>7.7991668749531051</v>
      </c>
      <c r="EV283">
        <v>7.8004238052487853</v>
      </c>
      <c r="EW283">
        <v>7.8013418849733407</v>
      </c>
      <c r="EX283">
        <v>7.8019746619462866</v>
      </c>
      <c r="EY283">
        <v>7.8022463591327824</v>
      </c>
      <c r="EZ283">
        <v>7.8021266026079408</v>
      </c>
      <c r="FA283">
        <v>7.8015947471041232</v>
      </c>
      <c r="FB283">
        <v>7.8004606740404219</v>
      </c>
      <c r="FC283">
        <v>7.7986963201177621</v>
      </c>
      <c r="FD283">
        <v>7.7962999876257042</v>
      </c>
      <c r="FE283">
        <v>7.7932840577973037</v>
      </c>
      <c r="FF283">
        <v>7.7896772368227039</v>
      </c>
      <c r="FG283">
        <v>7.7856821729871264</v>
      </c>
      <c r="FH283">
        <v>7.7814671617584814</v>
      </c>
      <c r="FI283">
        <v>7.7771755871336774</v>
      </c>
      <c r="FJ283">
        <v>7.773448017083803</v>
      </c>
      <c r="FK283">
        <v>7.7699528153308721</v>
      </c>
      <c r="FL283">
        <v>7.7672190876515161</v>
      </c>
      <c r="FM283">
        <v>7.7649691745082396</v>
      </c>
      <c r="FN283">
        <v>7.7632329056958236</v>
      </c>
      <c r="FO283">
        <v>7.761835862709086</v>
      </c>
      <c r="FP283">
        <v>7.7610319158217118</v>
      </c>
      <c r="FQ283">
        <v>7.7604658183893136</v>
      </c>
      <c r="FR283">
        <v>7.7600992368233053</v>
      </c>
      <c r="FS283">
        <v>7.759809846509758</v>
      </c>
      <c r="FT283">
        <v>7.7591686126236059</v>
      </c>
      <c r="FU283">
        <v>7.7587510172395442</v>
      </c>
      <c r="FV283">
        <v>7.7580634031714482</v>
      </c>
      <c r="FW283">
        <v>7.7571361351195218</v>
      </c>
      <c r="FX283">
        <v>7.7559655094403466</v>
      </c>
      <c r="FY283">
        <v>7.7542839887751871</v>
      </c>
      <c r="FZ283">
        <v>7.7521086757837523</v>
      </c>
      <c r="GA283">
        <v>7.7493581490192884</v>
      </c>
      <c r="GB283">
        <v>7.7464868331511321</v>
      </c>
      <c r="GC283">
        <v>7.7431432433020904</v>
      </c>
      <c r="GD283">
        <v>7.739650230746367</v>
      </c>
      <c r="GE283">
        <v>7.7361518941984118</v>
      </c>
      <c r="GF283">
        <v>7.7324588311156246</v>
      </c>
      <c r="GG283">
        <v>7.7288421584085922</v>
      </c>
      <c r="GH283">
        <v>7.7252635357350936</v>
      </c>
      <c r="GI283">
        <v>7.7216484249713266</v>
      </c>
      <c r="GJ283">
        <v>7.7185954812907633</v>
      </c>
      <c r="GK283">
        <v>7.7158348556068681</v>
      </c>
      <c r="GL283">
        <v>7.713369949102467</v>
      </c>
      <c r="GM283">
        <v>7.7113436666070827</v>
      </c>
      <c r="GN283">
        <v>7.7093584551776404</v>
      </c>
      <c r="GO283">
        <v>7.7079773117592953</v>
      </c>
      <c r="GP283">
        <v>7.706892852411416</v>
      </c>
      <c r="GQ283">
        <v>7.706034978798999</v>
      </c>
      <c r="GR283">
        <v>7.7051002033191596</v>
      </c>
      <c r="GS283">
        <v>7.7042483657953236</v>
      </c>
      <c r="GT283">
        <v>7.7032445291917284</v>
      </c>
      <c r="GU283">
        <v>7.7022567034932994</v>
      </c>
      <c r="GV283">
        <v>7.7009761732732498</v>
      </c>
      <c r="GW283">
        <v>7.7000147217733597</v>
      </c>
      <c r="GX283">
        <v>7.6989418537307301</v>
      </c>
      <c r="GY283">
        <v>7.6981515359438069</v>
      </c>
    </row>
    <row r="284" spans="1:207" x14ac:dyDescent="0.25">
      <c r="A284">
        <f t="shared" si="4"/>
        <v>283</v>
      </c>
      <c r="B284">
        <v>70.618487394957981</v>
      </c>
      <c r="C284">
        <v>70.618487394957981</v>
      </c>
      <c r="D284">
        <v>7.7013548148690738</v>
      </c>
      <c r="E284">
        <v>7.7003720749344708</v>
      </c>
      <c r="F284">
        <v>7.6991239433593952</v>
      </c>
      <c r="G284">
        <v>7.6987472490247812</v>
      </c>
      <c r="H284">
        <v>7.6984508212799039</v>
      </c>
      <c r="I284">
        <v>7.6984856555106811</v>
      </c>
      <c r="J284">
        <v>7.6993381016780242</v>
      </c>
      <c r="K284">
        <v>7.7012732461062328</v>
      </c>
      <c r="L284">
        <v>7.7042294767118529</v>
      </c>
      <c r="M284">
        <v>7.708019474269185</v>
      </c>
      <c r="N284">
        <v>7.7127283895531944</v>
      </c>
      <c r="O284">
        <v>7.7172346752338026</v>
      </c>
      <c r="P284">
        <v>7.721882232974953</v>
      </c>
      <c r="Q284">
        <v>7.7264887854241016</v>
      </c>
      <c r="R284">
        <v>7.7309372026568557</v>
      </c>
      <c r="S284">
        <v>7.7348360499590294</v>
      </c>
      <c r="T284">
        <v>7.7380535597572724</v>
      </c>
      <c r="U284">
        <v>7.7413474586386082</v>
      </c>
      <c r="V284">
        <v>7.744613544136822</v>
      </c>
      <c r="W284">
        <v>7.7477109707879919</v>
      </c>
      <c r="X284">
        <v>7.7509255442346561</v>
      </c>
      <c r="Y284">
        <v>7.7539922693267327</v>
      </c>
      <c r="Z284">
        <v>7.7576577158060616</v>
      </c>
      <c r="AA284">
        <v>7.761530219470365</v>
      </c>
      <c r="AB284">
        <v>7.765410591755221</v>
      </c>
      <c r="AC284">
        <v>7.7698670482918839</v>
      </c>
      <c r="AD284">
        <v>7.7748935428175168</v>
      </c>
      <c r="AE284">
        <v>7.7799572640496741</v>
      </c>
      <c r="AF284">
        <v>7.7856517927856137</v>
      </c>
      <c r="AG284">
        <v>7.7917386624151748</v>
      </c>
      <c r="AH284">
        <v>7.7979241661459664</v>
      </c>
      <c r="AI284">
        <v>7.8038602415987057</v>
      </c>
      <c r="AJ284">
        <v>7.8097681226620477</v>
      </c>
      <c r="AK284">
        <v>7.8146681627110439</v>
      </c>
      <c r="AL284">
        <v>7.8186993400334313</v>
      </c>
      <c r="AM284">
        <v>7.8215670329353086</v>
      </c>
      <c r="AN284">
        <v>7.8233443602415189</v>
      </c>
      <c r="AO284">
        <v>7.8247603047123588</v>
      </c>
      <c r="AP284">
        <v>7.8254270519524569</v>
      </c>
      <c r="AQ284">
        <v>7.825950142302994</v>
      </c>
      <c r="AR284">
        <v>7.8265544825623339</v>
      </c>
      <c r="AS284">
        <v>7.827410401595988</v>
      </c>
      <c r="AT284">
        <v>7.8283691794445174</v>
      </c>
      <c r="AU284">
        <v>7.8298287719930109</v>
      </c>
      <c r="AV284">
        <v>7.8315136636264429</v>
      </c>
      <c r="AW284">
        <v>7.8333114711633316</v>
      </c>
      <c r="AX284">
        <v>7.835349062101824</v>
      </c>
      <c r="AY284">
        <v>7.837078686198435</v>
      </c>
      <c r="AZ284">
        <v>7.8387279770378724</v>
      </c>
      <c r="BA284">
        <v>7.8401539619542877</v>
      </c>
      <c r="BB284" s="2">
        <v>7.8416771945693844</v>
      </c>
      <c r="BC284" s="2">
        <v>7.8422368080184262</v>
      </c>
      <c r="BD284" s="2">
        <v>7.8425942324377589</v>
      </c>
      <c r="BE284" s="2">
        <v>7.8424946357516276</v>
      </c>
      <c r="BF284" s="2">
        <v>7.8420895243666271</v>
      </c>
      <c r="BG284" s="2">
        <v>7.841310096102954</v>
      </c>
      <c r="BH284" s="2">
        <v>7.8398826108334667</v>
      </c>
      <c r="BI284" s="2">
        <v>7.8382998126789563</v>
      </c>
      <c r="BJ284" s="2">
        <v>7.8362272743132326</v>
      </c>
      <c r="BK284" s="2">
        <v>7.8337792081205242</v>
      </c>
      <c r="BL284" s="2">
        <v>7.8309391295008624</v>
      </c>
      <c r="BM284" s="2">
        <v>7.8279233886490633</v>
      </c>
      <c r="BN284" s="2">
        <v>7.8246214367466163</v>
      </c>
      <c r="BO284" s="2">
        <v>7.8211462470864213</v>
      </c>
      <c r="BP284" s="2">
        <v>7.8173739867053058</v>
      </c>
      <c r="BQ284" s="2">
        <v>7.8134395072368923</v>
      </c>
      <c r="BR284" s="2">
        <v>7.8092429289163086</v>
      </c>
      <c r="BS284" s="2">
        <v>7.804809537699553</v>
      </c>
      <c r="BT284" s="2">
        <v>7.7999012640184358</v>
      </c>
      <c r="BU284" s="2">
        <v>7.7947889660088698</v>
      </c>
      <c r="BV284" s="2">
        <v>7.7891366944458191</v>
      </c>
      <c r="BW284" s="2">
        <v>7.7832339196179374</v>
      </c>
      <c r="BX284" s="2">
        <v>7.7767264592592236</v>
      </c>
      <c r="BY284" s="2">
        <v>7.769637058279713</v>
      </c>
      <c r="BZ284" s="2">
        <v>7.7616951335591446</v>
      </c>
      <c r="CA284" s="2">
        <v>7.7532813784697971</v>
      </c>
      <c r="CB284" s="2">
        <v>7.7437482537402396</v>
      </c>
      <c r="CC284" s="2">
        <v>7.7336819268271544</v>
      </c>
      <c r="CD284" s="2">
        <v>7.7231440176432109</v>
      </c>
      <c r="CE284" s="2">
        <v>7.7119987159675842</v>
      </c>
      <c r="CF284" s="2">
        <v>7.7006008784948694</v>
      </c>
      <c r="CG284" s="2">
        <v>7.6888737687217139</v>
      </c>
      <c r="CH284" s="2">
        <v>7.6766763760212093</v>
      </c>
      <c r="CI284" s="2">
        <v>7.6642534025150439</v>
      </c>
      <c r="CJ284" s="2">
        <v>7.6516474025625243</v>
      </c>
      <c r="CK284" s="2">
        <v>7.6390913408161536</v>
      </c>
      <c r="CL284" s="2">
        <v>7.6263011566525662</v>
      </c>
      <c r="CM284" s="2">
        <v>7.61370432042904</v>
      </c>
      <c r="CN284" s="2">
        <v>7.6010013854309531</v>
      </c>
      <c r="CO284" s="2">
        <v>7.5885109364938872</v>
      </c>
      <c r="CP284" s="2">
        <v>7.5763212520740302</v>
      </c>
      <c r="CQ284" s="2">
        <v>7.5645251227416361</v>
      </c>
      <c r="CR284" s="2">
        <v>7.5532429163177106</v>
      </c>
      <c r="CS284" s="2">
        <v>7.5425463980208791</v>
      </c>
      <c r="CT284" s="2">
        <v>7.53261465488578</v>
      </c>
      <c r="CU284" s="2">
        <v>7.5234480553057637</v>
      </c>
      <c r="CV284" s="2">
        <v>7.5151465400519264</v>
      </c>
      <c r="CW284" s="2">
        <v>7.5078261041627581</v>
      </c>
      <c r="CX284" s="2">
        <v>7.5016622740912151</v>
      </c>
      <c r="CY284" s="2">
        <v>7.4966499308195287</v>
      </c>
      <c r="CZ284" s="2">
        <v>7.4929110948847271</v>
      </c>
      <c r="DA284" s="19">
        <v>7.4904200176681321</v>
      </c>
      <c r="DB284" s="2">
        <v>7.4889540386027313</v>
      </c>
      <c r="DC284" s="2">
        <v>7.4887696895023099</v>
      </c>
      <c r="DD284" s="2">
        <v>7.4896810982290223</v>
      </c>
      <c r="DE284" s="2">
        <v>7.491808051745255</v>
      </c>
      <c r="DF284" s="2">
        <v>7.4950467948283404</v>
      </c>
      <c r="DG284" s="2">
        <v>7.4994697947358464</v>
      </c>
      <c r="DH284" s="2">
        <v>7.504967598131449</v>
      </c>
      <c r="DI284" s="2">
        <v>7.511600192538431</v>
      </c>
      <c r="DJ284" s="2">
        <v>7.5189382113150902</v>
      </c>
      <c r="DK284" s="2">
        <v>7.5275003257386732</v>
      </c>
      <c r="DL284" s="2">
        <v>7.5369041037379896</v>
      </c>
      <c r="DM284" s="2">
        <v>7.5472309057828157</v>
      </c>
      <c r="DN284" s="2">
        <v>7.5586209158913258</v>
      </c>
      <c r="DO284" s="2">
        <v>7.5702591317891468</v>
      </c>
      <c r="DP284" s="2">
        <v>7.5821983784041951</v>
      </c>
      <c r="DQ284" s="2">
        <v>7.5944503641178613</v>
      </c>
      <c r="DR284" s="2">
        <v>7.6068198046918756</v>
      </c>
      <c r="DS284" s="2">
        <v>7.6188009598602013</v>
      </c>
      <c r="DT284" s="2">
        <v>7.6303991287877482</v>
      </c>
      <c r="DU284" s="2">
        <v>7.6417983027317407</v>
      </c>
      <c r="DV284" s="2">
        <v>7.6526249621140128</v>
      </c>
      <c r="DW284" s="2">
        <v>7.6628125497316866</v>
      </c>
      <c r="DX284" s="2">
        <v>7.67275059231015</v>
      </c>
      <c r="DY284" s="2">
        <v>7.6824363125981723</v>
      </c>
      <c r="DZ284" s="2">
        <v>7.6916189914808211</v>
      </c>
      <c r="EA284" s="2">
        <v>7.7003695296447701</v>
      </c>
      <c r="EB284" s="2">
        <v>7.7087792255880618</v>
      </c>
      <c r="EC284" s="2">
        <v>7.7166999787267452</v>
      </c>
      <c r="ED284" s="2">
        <v>7.7242779591591226</v>
      </c>
      <c r="EE284" s="2">
        <v>7.7313439213061557</v>
      </c>
      <c r="EF284" s="2">
        <v>7.7381619876335126</v>
      </c>
      <c r="EG284" s="2">
        <v>7.7445335220069431</v>
      </c>
      <c r="EH284" s="2">
        <v>7.7506810473923364</v>
      </c>
      <c r="EI284" s="2">
        <v>7.7563412012246991</v>
      </c>
      <c r="EJ284" s="2">
        <v>7.761594762398782</v>
      </c>
      <c r="EK284" s="2">
        <v>7.7666456000494764</v>
      </c>
      <c r="EL284" s="2">
        <v>7.7712310803642994</v>
      </c>
      <c r="EM284" s="2">
        <v>7.7754824301889593</v>
      </c>
      <c r="EN284">
        <v>7.7796284291956557</v>
      </c>
      <c r="EO284">
        <v>7.7833677770495271</v>
      </c>
      <c r="EP284">
        <v>7.7868655459997891</v>
      </c>
      <c r="EQ284">
        <v>7.7904225704908479</v>
      </c>
      <c r="ER284">
        <v>7.7928860221667513</v>
      </c>
      <c r="ES284">
        <v>7.7952755299386496</v>
      </c>
      <c r="ET284">
        <v>7.797300624701724</v>
      </c>
      <c r="EU284">
        <v>7.7990177091936017</v>
      </c>
      <c r="EV284">
        <v>7.8004073068068118</v>
      </c>
      <c r="EW284">
        <v>7.8014041184097946</v>
      </c>
      <c r="EX284">
        <v>7.8019728447460208</v>
      </c>
      <c r="EY284">
        <v>7.8021445477942519</v>
      </c>
      <c r="EZ284">
        <v>7.8018768727659618</v>
      </c>
      <c r="FA284">
        <v>7.800994411000894</v>
      </c>
      <c r="FB284">
        <v>7.7997555613378449</v>
      </c>
      <c r="FC284">
        <v>7.7979394565337641</v>
      </c>
      <c r="FD284">
        <v>7.7955133059160087</v>
      </c>
      <c r="FE284">
        <v>7.7924582322343676</v>
      </c>
      <c r="FF284">
        <v>7.7888467352264206</v>
      </c>
      <c r="FG284">
        <v>7.7848747872118693</v>
      </c>
      <c r="FH284">
        <v>7.7808101168311996</v>
      </c>
      <c r="FI284">
        <v>7.7767040809721886</v>
      </c>
      <c r="FJ284">
        <v>7.7729295266707004</v>
      </c>
      <c r="FK284">
        <v>7.7695039298512887</v>
      </c>
      <c r="FL284">
        <v>7.7667115488822676</v>
      </c>
      <c r="FM284">
        <v>7.7645430432652587</v>
      </c>
      <c r="FN284">
        <v>7.7628783257022267</v>
      </c>
      <c r="FO284">
        <v>7.7615788231524787</v>
      </c>
      <c r="FP284">
        <v>7.7608371551716084</v>
      </c>
      <c r="FQ284">
        <v>7.7602517630508814</v>
      </c>
      <c r="FR284">
        <v>7.7598493161993947</v>
      </c>
      <c r="FS284">
        <v>7.7595145874712594</v>
      </c>
      <c r="FT284">
        <v>7.7589966412243534</v>
      </c>
      <c r="FU284">
        <v>7.7584732615271692</v>
      </c>
      <c r="FV284">
        <v>7.7578200470897656</v>
      </c>
      <c r="FW284">
        <v>7.7568825841293227</v>
      </c>
      <c r="FX284">
        <v>7.7556609574635313</v>
      </c>
      <c r="FY284">
        <v>7.7539582746011844</v>
      </c>
      <c r="FZ284">
        <v>7.7517875431885326</v>
      </c>
      <c r="GA284">
        <v>7.7492198676846833</v>
      </c>
      <c r="GB284">
        <v>7.7463079876032772</v>
      </c>
      <c r="GC284">
        <v>7.743041098031143</v>
      </c>
      <c r="GD284">
        <v>7.7395891444367892</v>
      </c>
      <c r="GE284">
        <v>7.7360594004348364</v>
      </c>
      <c r="GF284">
        <v>7.7326381228861019</v>
      </c>
      <c r="GG284">
        <v>7.7289468996954556</v>
      </c>
      <c r="GH284">
        <v>7.7252991809223017</v>
      </c>
      <c r="GI284">
        <v>7.721754665468457</v>
      </c>
      <c r="GJ284">
        <v>7.7187021023954516</v>
      </c>
      <c r="GK284">
        <v>7.7159089778346566</v>
      </c>
      <c r="GL284">
        <v>7.7132862476365878</v>
      </c>
      <c r="GM284">
        <v>7.7111486064250201</v>
      </c>
      <c r="GN284">
        <v>7.7092394395179014</v>
      </c>
      <c r="GO284">
        <v>7.7077982041945479</v>
      </c>
      <c r="GP284">
        <v>7.7066208407828416</v>
      </c>
      <c r="GQ284">
        <v>7.7056562762041878</v>
      </c>
      <c r="GR284">
        <v>7.7047880794540804</v>
      </c>
      <c r="GS284">
        <v>7.7039390921304536</v>
      </c>
      <c r="GT284">
        <v>7.7031197294791554</v>
      </c>
      <c r="GU284">
        <v>7.7022744012800226</v>
      </c>
      <c r="GV284">
        <v>7.7018234405721993</v>
      </c>
      <c r="GW284">
        <v>7.7009670132259274</v>
      </c>
      <c r="GX284">
        <v>7.6994935229165584</v>
      </c>
      <c r="GY284">
        <v>7.6986130366062842</v>
      </c>
    </row>
    <row r="285" spans="1:207" x14ac:dyDescent="0.25">
      <c r="A285">
        <f t="shared" si="4"/>
        <v>284</v>
      </c>
      <c r="B285">
        <v>70.868907563025203</v>
      </c>
      <c r="C285">
        <v>70.868907563025203</v>
      </c>
      <c r="D285">
        <v>7.7018583995378842</v>
      </c>
      <c r="E285">
        <v>7.700824419046767</v>
      </c>
      <c r="F285">
        <v>7.7000949235854019</v>
      </c>
      <c r="G285">
        <v>7.699492884962484</v>
      </c>
      <c r="H285">
        <v>7.6995448482397251</v>
      </c>
      <c r="I285">
        <v>7.6995763578589198</v>
      </c>
      <c r="J285">
        <v>7.7008117932055784</v>
      </c>
      <c r="K285">
        <v>7.7028273114950574</v>
      </c>
      <c r="L285">
        <v>7.7058169091964404</v>
      </c>
      <c r="M285">
        <v>7.709562838163964</v>
      </c>
      <c r="N285">
        <v>7.7138790319213344</v>
      </c>
      <c r="O285">
        <v>7.7181855020901713</v>
      </c>
      <c r="P285">
        <v>7.7228423391925807</v>
      </c>
      <c r="Q285">
        <v>7.7275450169226314</v>
      </c>
      <c r="R285">
        <v>7.7317939341947692</v>
      </c>
      <c r="S285">
        <v>7.7355078274980071</v>
      </c>
      <c r="T285">
        <v>7.7385267837657397</v>
      </c>
      <c r="U285">
        <v>7.7418323195307037</v>
      </c>
      <c r="V285">
        <v>7.7449747117929393</v>
      </c>
      <c r="W285">
        <v>7.748086951818693</v>
      </c>
      <c r="X285">
        <v>7.7515519666803261</v>
      </c>
      <c r="Y285">
        <v>7.7544253018396612</v>
      </c>
      <c r="Z285">
        <v>7.7579879540204857</v>
      </c>
      <c r="AA285">
        <v>7.7621664896931222</v>
      </c>
      <c r="AB285">
        <v>7.7661267076316358</v>
      </c>
      <c r="AC285">
        <v>7.7706254153814758</v>
      </c>
      <c r="AD285">
        <v>7.7757875884088294</v>
      </c>
      <c r="AE285">
        <v>7.7811616596082827</v>
      </c>
      <c r="AF285">
        <v>7.7868781977930261</v>
      </c>
      <c r="AG285">
        <v>7.7928491696534161</v>
      </c>
      <c r="AH285">
        <v>7.7986904275210707</v>
      </c>
      <c r="AI285">
        <v>7.8047562921706426</v>
      </c>
      <c r="AJ285">
        <v>7.8106767479565784</v>
      </c>
      <c r="AK285">
        <v>7.8154893364171292</v>
      </c>
      <c r="AL285">
        <v>7.8194027776777624</v>
      </c>
      <c r="AM285">
        <v>7.8221932705088584</v>
      </c>
      <c r="AN285">
        <v>7.8238057080027037</v>
      </c>
      <c r="AO285">
        <v>7.825273621816816</v>
      </c>
      <c r="AP285">
        <v>7.8261721844998071</v>
      </c>
      <c r="AQ285">
        <v>7.8267410850052004</v>
      </c>
      <c r="AR285">
        <v>7.827310346593146</v>
      </c>
      <c r="AS285">
        <v>7.828052418128352</v>
      </c>
      <c r="AT285">
        <v>7.8289441712954941</v>
      </c>
      <c r="AU285">
        <v>7.8302457378961092</v>
      </c>
      <c r="AV285">
        <v>7.8318214241043904</v>
      </c>
      <c r="AW285">
        <v>7.8334509198028268</v>
      </c>
      <c r="AX285">
        <v>7.8350808030134944</v>
      </c>
      <c r="AY285">
        <v>7.8368393608929443</v>
      </c>
      <c r="AZ285">
        <v>7.8383949718729538</v>
      </c>
      <c r="BA285">
        <v>7.8397157040349841</v>
      </c>
      <c r="BB285" s="2">
        <v>7.8410588992161401</v>
      </c>
      <c r="BC285" s="2">
        <v>7.8416198422366481</v>
      </c>
      <c r="BD285" s="2">
        <v>7.8420103664842564</v>
      </c>
      <c r="BE285" s="2">
        <v>7.8419517244365844</v>
      </c>
      <c r="BF285" s="2">
        <v>7.8417159143229824</v>
      </c>
      <c r="BG285" s="2">
        <v>7.8409955600087669</v>
      </c>
      <c r="BH285" s="2">
        <v>7.839711268859328</v>
      </c>
      <c r="BI285" s="2">
        <v>7.8380592591693841</v>
      </c>
      <c r="BJ285" s="2">
        <v>7.8360430181573379</v>
      </c>
      <c r="BK285" s="2">
        <v>7.8336509598314263</v>
      </c>
      <c r="BL285" s="2">
        <v>7.8310699064264364</v>
      </c>
      <c r="BM285" s="2">
        <v>7.828166621330972</v>
      </c>
      <c r="BN285" s="2">
        <v>7.8251492731557271</v>
      </c>
      <c r="BO285" s="2">
        <v>7.8215591346628477</v>
      </c>
      <c r="BP285" s="2">
        <v>7.8179875772028389</v>
      </c>
      <c r="BQ285" s="2">
        <v>7.8140043079285313</v>
      </c>
      <c r="BR285" s="2">
        <v>7.8096651900273866</v>
      </c>
      <c r="BS285" s="2">
        <v>7.8051516785830408</v>
      </c>
      <c r="BT285" s="2">
        <v>7.80028122094091</v>
      </c>
      <c r="BU285" s="2">
        <v>7.7951353560487879</v>
      </c>
      <c r="BV285" s="2">
        <v>7.7893908337515123</v>
      </c>
      <c r="BW285" s="2">
        <v>7.7832660248712227</v>
      </c>
      <c r="BX285" s="2">
        <v>7.776574669652879</v>
      </c>
      <c r="BY285" s="2">
        <v>7.7693762529534993</v>
      </c>
      <c r="BZ285" s="2">
        <v>7.7612744107370313</v>
      </c>
      <c r="CA285" s="2">
        <v>7.7531104433744824</v>
      </c>
      <c r="CB285" s="2">
        <v>7.7437865159285311</v>
      </c>
      <c r="CC285" s="2">
        <v>7.7340473844607187</v>
      </c>
      <c r="CD285" s="2">
        <v>7.7237426039361203</v>
      </c>
      <c r="CE285" s="2">
        <v>7.7129096946456022</v>
      </c>
      <c r="CF285" s="2">
        <v>7.7016986387400408</v>
      </c>
      <c r="CG285" s="2">
        <v>7.6902369260169978</v>
      </c>
      <c r="CH285" s="2">
        <v>7.6781656027850138</v>
      </c>
      <c r="CI285" s="2">
        <v>7.6657351415066861</v>
      </c>
      <c r="CJ285" s="2">
        <v>7.6530583058722712</v>
      </c>
      <c r="CK285" s="2">
        <v>7.6403347029570394</v>
      </c>
      <c r="CL285" s="2">
        <v>7.6272644066657032</v>
      </c>
      <c r="CM285" s="2">
        <v>7.6143830853048717</v>
      </c>
      <c r="CN285" s="2">
        <v>7.6013680013035492</v>
      </c>
      <c r="CO285" s="2">
        <v>7.588441719261942</v>
      </c>
      <c r="CP285" s="2">
        <v>7.5757742532614056</v>
      </c>
      <c r="CQ285" s="2">
        <v>7.5634374541314831</v>
      </c>
      <c r="CR285" s="2">
        <v>7.5516471226337112</v>
      </c>
      <c r="CS285" s="2">
        <v>7.5402959059847188</v>
      </c>
      <c r="CT285" s="2">
        <v>7.5295943473638571</v>
      </c>
      <c r="CU285" s="2">
        <v>7.5199790830122506</v>
      </c>
      <c r="CV285" s="2">
        <v>7.5111412785940557</v>
      </c>
      <c r="CW285" s="2">
        <v>7.5033483446607647</v>
      </c>
      <c r="CX285" s="2">
        <v>7.4968387623899861</v>
      </c>
      <c r="CY285" s="2">
        <v>7.4914785096321106</v>
      </c>
      <c r="CZ285" s="2">
        <v>7.4875832825563986</v>
      </c>
      <c r="DA285" s="19">
        <v>7.4849995774339444</v>
      </c>
      <c r="DB285" s="2">
        <v>7.4835383900927308</v>
      </c>
      <c r="DC285" s="2">
        <v>7.4834856075527458</v>
      </c>
      <c r="DD285" s="2">
        <v>7.4848418219693817</v>
      </c>
      <c r="DE285" s="2">
        <v>7.4873325526267189</v>
      </c>
      <c r="DF285" s="2">
        <v>7.4909977695341148</v>
      </c>
      <c r="DG285" s="2">
        <v>7.4958703944967349</v>
      </c>
      <c r="DH285" s="2">
        <v>7.5017770869110381</v>
      </c>
      <c r="DI285" s="2">
        <v>7.5088727021010984</v>
      </c>
      <c r="DJ285" s="2">
        <v>7.5167986559159976</v>
      </c>
      <c r="DK285" s="2">
        <v>7.5259035837461594</v>
      </c>
      <c r="DL285" s="2">
        <v>7.5358886692545664</v>
      </c>
      <c r="DM285" s="2">
        <v>7.5468141085856724</v>
      </c>
      <c r="DN285" s="2">
        <v>7.558334233875077</v>
      </c>
      <c r="DO285" s="2">
        <v>7.5705918526995424</v>
      </c>
      <c r="DP285" s="2">
        <v>7.5833134357052456</v>
      </c>
      <c r="DQ285" s="2">
        <v>7.5960554566276928</v>
      </c>
      <c r="DR285" s="2">
        <v>7.6086511573607902</v>
      </c>
      <c r="DS285" s="2">
        <v>7.6207089155048386</v>
      </c>
      <c r="DT285" s="2">
        <v>7.6326012833950241</v>
      </c>
      <c r="DU285" s="2">
        <v>7.6439779245793629</v>
      </c>
      <c r="DV285" s="2">
        <v>7.6548091009023027</v>
      </c>
      <c r="DW285" s="2">
        <v>7.664947252845506</v>
      </c>
      <c r="DX285" s="2">
        <v>7.6749579617931563</v>
      </c>
      <c r="DY285" s="2">
        <v>7.6844192459260956</v>
      </c>
      <c r="DZ285" s="2">
        <v>7.6934526558727399</v>
      </c>
      <c r="EA285" s="2">
        <v>7.7020468180149884</v>
      </c>
      <c r="EB285" s="2">
        <v>7.7102826904652719</v>
      </c>
      <c r="EC285" s="2">
        <v>7.7179680629494376</v>
      </c>
      <c r="ED285" s="2">
        <v>7.7255129446211352</v>
      </c>
      <c r="EE285" s="2">
        <v>7.732526136135518</v>
      </c>
      <c r="EF285" s="2">
        <v>7.7391736859301723</v>
      </c>
      <c r="EG285" s="2">
        <v>7.7453592105888864</v>
      </c>
      <c r="EH285" s="2">
        <v>7.7513322192435687</v>
      </c>
      <c r="EI285" s="2">
        <v>7.7568908206189144</v>
      </c>
      <c r="EJ285" s="2">
        <v>7.7623626583904741</v>
      </c>
      <c r="EK285" s="2">
        <v>7.767270640282411</v>
      </c>
      <c r="EL285" s="2">
        <v>7.771727197740379</v>
      </c>
      <c r="EM285" s="2">
        <v>7.7760785841126374</v>
      </c>
      <c r="EN285">
        <v>7.78016417963231</v>
      </c>
      <c r="EO285">
        <v>7.7838504973784577</v>
      </c>
      <c r="EP285">
        <v>7.7870456187026269</v>
      </c>
      <c r="EQ285">
        <v>7.7903271750111243</v>
      </c>
      <c r="ER285">
        <v>7.7929531967040244</v>
      </c>
      <c r="ES285">
        <v>7.7953648983128572</v>
      </c>
      <c r="ET285">
        <v>7.7973308823540579</v>
      </c>
      <c r="EU285">
        <v>7.7990418623347946</v>
      </c>
      <c r="EV285">
        <v>7.8004000571393064</v>
      </c>
      <c r="EW285">
        <v>7.8013981815452116</v>
      </c>
      <c r="EX285">
        <v>7.8019737267371294</v>
      </c>
      <c r="EY285">
        <v>7.802135728836725</v>
      </c>
      <c r="EZ285">
        <v>7.8018332184428676</v>
      </c>
      <c r="FA285">
        <v>7.800945281481507</v>
      </c>
      <c r="FB285">
        <v>7.7996145971798558</v>
      </c>
      <c r="FC285">
        <v>7.7977700133945609</v>
      </c>
      <c r="FD285">
        <v>7.7953097282191406</v>
      </c>
      <c r="FE285">
        <v>7.7921397231483907</v>
      </c>
      <c r="FF285">
        <v>7.7884319827711632</v>
      </c>
      <c r="FG285">
        <v>7.7843721194400048</v>
      </c>
      <c r="FH285">
        <v>7.7803633513171144</v>
      </c>
      <c r="FI285">
        <v>7.7763803644405192</v>
      </c>
      <c r="FJ285">
        <v>7.7724017570680219</v>
      </c>
      <c r="FK285">
        <v>7.7690496849037771</v>
      </c>
      <c r="FL285">
        <v>7.7661632596202921</v>
      </c>
      <c r="FM285">
        <v>7.7641294106407672</v>
      </c>
      <c r="FN285">
        <v>7.7626379980154514</v>
      </c>
      <c r="FO285">
        <v>7.7616035240210612</v>
      </c>
      <c r="FP285">
        <v>7.760920684030868</v>
      </c>
      <c r="FQ285">
        <v>7.7603683545819377</v>
      </c>
      <c r="FR285">
        <v>7.759969286750378</v>
      </c>
      <c r="FS285">
        <v>7.7596227337361032</v>
      </c>
      <c r="FT285">
        <v>7.7594356980283541</v>
      </c>
      <c r="FU285">
        <v>7.7588588066961766</v>
      </c>
      <c r="FV285">
        <v>7.7582756843066916</v>
      </c>
      <c r="FW285">
        <v>7.7573490714000171</v>
      </c>
      <c r="FX285">
        <v>7.7559780074740639</v>
      </c>
      <c r="FY285">
        <v>7.7541999565096313</v>
      </c>
      <c r="FZ285">
        <v>7.7519588354607221</v>
      </c>
      <c r="GA285">
        <v>7.749543932673733</v>
      </c>
      <c r="GB285">
        <v>7.7464783672185034</v>
      </c>
      <c r="GC285">
        <v>7.7432640990557209</v>
      </c>
      <c r="GD285">
        <v>7.7398278074168321</v>
      </c>
      <c r="GE285">
        <v>7.7361448606688237</v>
      </c>
      <c r="GF285">
        <v>7.7326873311003341</v>
      </c>
      <c r="GG285">
        <v>7.7290544008259978</v>
      </c>
      <c r="GH285">
        <v>7.7255150027852171</v>
      </c>
      <c r="GI285">
        <v>7.7221974017435224</v>
      </c>
      <c r="GJ285">
        <v>7.7191278958984251</v>
      </c>
      <c r="GK285">
        <v>7.7162996085311661</v>
      </c>
      <c r="GL285">
        <v>7.7136029147110321</v>
      </c>
      <c r="GM285">
        <v>7.7114053976004362</v>
      </c>
      <c r="GN285">
        <v>7.7098162709144091</v>
      </c>
      <c r="GO285">
        <v>7.7083956947973613</v>
      </c>
      <c r="GP285">
        <v>7.707162301332354</v>
      </c>
      <c r="GQ285">
        <v>7.7060570255022407</v>
      </c>
      <c r="GR285">
        <v>7.7052815608947176</v>
      </c>
      <c r="GS285">
        <v>7.704404572619362</v>
      </c>
      <c r="GT285">
        <v>7.7037038472664419</v>
      </c>
      <c r="GU285">
        <v>7.7028572077779254</v>
      </c>
      <c r="GV285">
        <v>7.7023955499871093</v>
      </c>
      <c r="GW285">
        <v>7.7013193163378491</v>
      </c>
      <c r="GX285">
        <v>7.7003647432558244</v>
      </c>
      <c r="GY285">
        <v>7.699253978068378</v>
      </c>
    </row>
    <row r="286" spans="1:207" x14ac:dyDescent="0.25">
      <c r="A286">
        <f t="shared" si="4"/>
        <v>285</v>
      </c>
      <c r="B286">
        <v>71.11932773109244</v>
      </c>
      <c r="C286">
        <v>71.11932773109244</v>
      </c>
      <c r="D286">
        <v>7.7021972220678512</v>
      </c>
      <c r="E286">
        <v>7.7014534451776102</v>
      </c>
      <c r="F286">
        <v>7.7009559924121724</v>
      </c>
      <c r="G286">
        <v>7.7001356530439438</v>
      </c>
      <c r="H286">
        <v>7.7002241560992424</v>
      </c>
      <c r="I286">
        <v>7.7010909696782424</v>
      </c>
      <c r="J286">
        <v>7.7023445314823942</v>
      </c>
      <c r="K286">
        <v>7.704404777961984</v>
      </c>
      <c r="L286">
        <v>7.7072808923913341</v>
      </c>
      <c r="M286">
        <v>7.7108495437519942</v>
      </c>
      <c r="N286">
        <v>7.7147051049239153</v>
      </c>
      <c r="O286">
        <v>7.7191342629712434</v>
      </c>
      <c r="P286">
        <v>7.7238441242709914</v>
      </c>
      <c r="Q286">
        <v>7.7282661702421409</v>
      </c>
      <c r="R286">
        <v>7.7321349172589429</v>
      </c>
      <c r="S286">
        <v>7.7357432425263761</v>
      </c>
      <c r="T286">
        <v>7.7395081987877701</v>
      </c>
      <c r="U286">
        <v>7.742751879368833</v>
      </c>
      <c r="V286">
        <v>7.745733427737397</v>
      </c>
      <c r="W286">
        <v>7.7487935658783726</v>
      </c>
      <c r="X286">
        <v>7.7521823761647823</v>
      </c>
      <c r="Y286">
        <v>7.7554947309367588</v>
      </c>
      <c r="Z286">
        <v>7.7588670521425964</v>
      </c>
      <c r="AA286">
        <v>7.7626694215060441</v>
      </c>
      <c r="AB286">
        <v>7.7669971850872468</v>
      </c>
      <c r="AC286">
        <v>7.7714661894689918</v>
      </c>
      <c r="AD286">
        <v>7.7762509897357139</v>
      </c>
      <c r="AE286">
        <v>7.7817779746603426</v>
      </c>
      <c r="AF286">
        <v>7.787547226511637</v>
      </c>
      <c r="AG286">
        <v>7.7935304999909736</v>
      </c>
      <c r="AH286">
        <v>7.7993252755927216</v>
      </c>
      <c r="AI286">
        <v>7.805431661010414</v>
      </c>
      <c r="AJ286">
        <v>7.8104505372308326</v>
      </c>
      <c r="AK286">
        <v>7.8152401022593834</v>
      </c>
      <c r="AL286">
        <v>7.8190699639809411</v>
      </c>
      <c r="AM286">
        <v>7.8220606264106571</v>
      </c>
      <c r="AN286">
        <v>7.8243215959922754</v>
      </c>
      <c r="AO286">
        <v>7.825643682165202</v>
      </c>
      <c r="AP286">
        <v>7.82664329883701</v>
      </c>
      <c r="AQ286">
        <v>7.8272149804108464</v>
      </c>
      <c r="AR286">
        <v>7.8277134540287214</v>
      </c>
      <c r="AS286">
        <v>7.8283816920139548</v>
      </c>
      <c r="AT286">
        <v>7.8296818097129322</v>
      </c>
      <c r="AU286">
        <v>7.8309186704099973</v>
      </c>
      <c r="AV286">
        <v>7.8322333011867782</v>
      </c>
      <c r="AW286">
        <v>7.833805795791295</v>
      </c>
      <c r="AX286">
        <v>7.8352902150673254</v>
      </c>
      <c r="AY286">
        <v>7.836846015190444</v>
      </c>
      <c r="AZ286">
        <v>7.8383822517888966</v>
      </c>
      <c r="BA286">
        <v>7.8398668020033071</v>
      </c>
      <c r="BB286" s="2">
        <v>7.8406015455677442</v>
      </c>
      <c r="BC286" s="2">
        <v>7.8416070796531763</v>
      </c>
      <c r="BD286" s="2">
        <v>7.8419317081392759</v>
      </c>
      <c r="BE286" s="2">
        <v>7.8418274220941004</v>
      </c>
      <c r="BF286" s="2">
        <v>7.8412063252861142</v>
      </c>
      <c r="BG286" s="2">
        <v>7.8403853032514697</v>
      </c>
      <c r="BH286" s="2">
        <v>7.8391802849085437</v>
      </c>
      <c r="BI286" s="2">
        <v>7.8374388296079109</v>
      </c>
      <c r="BJ286" s="2">
        <v>7.8354406927303701</v>
      </c>
      <c r="BK286" s="2">
        <v>7.8330899110049668</v>
      </c>
      <c r="BL286" s="2">
        <v>7.8306315806062106</v>
      </c>
      <c r="BM286" s="2">
        <v>7.8277608817550677</v>
      </c>
      <c r="BN286" s="2">
        <v>7.8246660392035867</v>
      </c>
      <c r="BO286" s="2">
        <v>7.8211529052401154</v>
      </c>
      <c r="BP286" s="2">
        <v>7.8175055985722111</v>
      </c>
      <c r="BQ286" s="2">
        <v>7.8134876690644646</v>
      </c>
      <c r="BR286" s="2">
        <v>7.8092876620129541</v>
      </c>
      <c r="BS286" s="2">
        <v>7.8047540459653391</v>
      </c>
      <c r="BT286" s="2">
        <v>7.7999693118059659</v>
      </c>
      <c r="BU286" s="2">
        <v>7.79476894338893</v>
      </c>
      <c r="BV286" s="2">
        <v>7.7891790754858583</v>
      </c>
      <c r="BW286" s="2">
        <v>7.7829579953737511</v>
      </c>
      <c r="BX286" s="2">
        <v>7.7763080232868722</v>
      </c>
      <c r="BY286" s="2">
        <v>7.7691524570407591</v>
      </c>
      <c r="BZ286" s="2">
        <v>7.7615132012589294</v>
      </c>
      <c r="CA286" s="2">
        <v>7.7532131455730768</v>
      </c>
      <c r="CB286" s="2">
        <v>7.7444886161692406</v>
      </c>
      <c r="CC286" s="2">
        <v>7.7352156507690397</v>
      </c>
      <c r="CD286" s="2">
        <v>7.7251967509303308</v>
      </c>
      <c r="CE286" s="2">
        <v>7.7147994100713388</v>
      </c>
      <c r="CF286" s="2">
        <v>7.7035125950039998</v>
      </c>
      <c r="CG286" s="2">
        <v>7.6917544110259488</v>
      </c>
      <c r="CH286" s="2">
        <v>7.6797030294571398</v>
      </c>
      <c r="CI286" s="2">
        <v>7.667191893993051</v>
      </c>
      <c r="CJ286" s="2">
        <v>7.6543481901637431</v>
      </c>
      <c r="CK286" s="2">
        <v>7.6412784524748112</v>
      </c>
      <c r="CL286" s="2">
        <v>7.6278976521327833</v>
      </c>
      <c r="CM286" s="2">
        <v>7.6145224656364867</v>
      </c>
      <c r="CN286" s="2">
        <v>7.6011390556468648</v>
      </c>
      <c r="CO286" s="2">
        <v>7.5877607905126938</v>
      </c>
      <c r="CP286" s="2">
        <v>7.5745706783353048</v>
      </c>
      <c r="CQ286" s="2">
        <v>7.5616736575064767</v>
      </c>
      <c r="CR286" s="2">
        <v>7.5492738882382371</v>
      </c>
      <c r="CS286" s="2">
        <v>7.5373659350171751</v>
      </c>
      <c r="CT286" s="2">
        <v>7.5260277696276328</v>
      </c>
      <c r="CU286" s="2">
        <v>7.5158448537486784</v>
      </c>
      <c r="CV286" s="2">
        <v>7.5065266492961031</v>
      </c>
      <c r="CW286" s="2">
        <v>7.4983472395970852</v>
      </c>
      <c r="CX286" s="2">
        <v>7.4914136923725332</v>
      </c>
      <c r="CY286" s="2">
        <v>7.4860087839781793</v>
      </c>
      <c r="CZ286" s="2">
        <v>7.4819737231234908</v>
      </c>
      <c r="DA286" s="19">
        <v>7.4793615111306613</v>
      </c>
      <c r="DB286" s="2">
        <v>7.478396671183682</v>
      </c>
      <c r="DC286" s="2">
        <v>7.4787050437136964</v>
      </c>
      <c r="DD286" s="2">
        <v>7.4803083066928213</v>
      </c>
      <c r="DE286" s="2">
        <v>7.4831160785533353</v>
      </c>
      <c r="DF286" s="2">
        <v>7.4871791173593456</v>
      </c>
      <c r="DG286" s="2">
        <v>7.4921779528077064</v>
      </c>
      <c r="DH286" s="2">
        <v>7.498472359395862</v>
      </c>
      <c r="DI286" s="2">
        <v>7.5058850533916726</v>
      </c>
      <c r="DJ286" s="2">
        <v>7.5144513602279259</v>
      </c>
      <c r="DK286" s="2">
        <v>7.5239729686280388</v>
      </c>
      <c r="DL286" s="2">
        <v>7.5345008785955532</v>
      </c>
      <c r="DM286" s="2">
        <v>7.5459609034754722</v>
      </c>
      <c r="DN286" s="2">
        <v>7.5578180390439993</v>
      </c>
      <c r="DO286" s="2">
        <v>7.5705962321951832</v>
      </c>
      <c r="DP286" s="2">
        <v>7.583869076891343</v>
      </c>
      <c r="DQ286" s="2">
        <v>7.5970022894717344</v>
      </c>
      <c r="DR286" s="2">
        <v>7.6099004344363239</v>
      </c>
      <c r="DS286" s="2">
        <v>7.6227293389906832</v>
      </c>
      <c r="DT286" s="2">
        <v>7.6346958429585774</v>
      </c>
      <c r="DU286" s="2">
        <v>7.6458662276585132</v>
      </c>
      <c r="DV286" s="2">
        <v>7.6567943249681081</v>
      </c>
      <c r="DW286" s="2">
        <v>7.6671604457835496</v>
      </c>
      <c r="DX286" s="2">
        <v>7.6772232642265621</v>
      </c>
      <c r="DY286" s="2">
        <v>7.6865595904549204</v>
      </c>
      <c r="DZ286" s="2">
        <v>7.6955330456562097</v>
      </c>
      <c r="EA286" s="2">
        <v>7.7040998955679569</v>
      </c>
      <c r="EB286" s="2">
        <v>7.7121713721377647</v>
      </c>
      <c r="EC286" s="2">
        <v>7.7197453801510907</v>
      </c>
      <c r="ED286" s="2">
        <v>7.7270684432583607</v>
      </c>
      <c r="EE286" s="2">
        <v>7.7340269890052484</v>
      </c>
      <c r="EF286" s="2">
        <v>7.7405271617034099</v>
      </c>
      <c r="EG286" s="2">
        <v>7.746621268096475</v>
      </c>
      <c r="EH286" s="2">
        <v>7.7524123132201854</v>
      </c>
      <c r="EI286" s="2">
        <v>7.7579038685042319</v>
      </c>
      <c r="EJ286" s="2">
        <v>7.7633310206578212</v>
      </c>
      <c r="EK286" s="2">
        <v>7.7679126867781374</v>
      </c>
      <c r="EL286" s="2">
        <v>7.7728559703185702</v>
      </c>
      <c r="EM286" s="2">
        <v>7.7771012547957836</v>
      </c>
      <c r="EN286">
        <v>7.7808869572002557</v>
      </c>
      <c r="EO286">
        <v>7.7844913742133786</v>
      </c>
      <c r="EP286">
        <v>7.7878459255528458</v>
      </c>
      <c r="EQ286">
        <v>7.7904187381354459</v>
      </c>
      <c r="ER286">
        <v>7.7931957637789067</v>
      </c>
      <c r="ES286">
        <v>7.7955899367336672</v>
      </c>
      <c r="ET286">
        <v>7.7975151957180602</v>
      </c>
      <c r="EU286">
        <v>7.7991893343437404</v>
      </c>
      <c r="EV286">
        <v>7.8004715953269077</v>
      </c>
      <c r="EW286">
        <v>7.8014317896254388</v>
      </c>
      <c r="EX286">
        <v>7.802026465649841</v>
      </c>
      <c r="EY286">
        <v>7.8022164653921173</v>
      </c>
      <c r="EZ286">
        <v>7.8019474027058564</v>
      </c>
      <c r="FA286">
        <v>7.8011919524752278</v>
      </c>
      <c r="FB286">
        <v>7.7998484315192051</v>
      </c>
      <c r="FC286">
        <v>7.7980060118712249</v>
      </c>
      <c r="FD286">
        <v>7.7955327103528509</v>
      </c>
      <c r="FE286">
        <v>7.7923022440963576</v>
      </c>
      <c r="FF286">
        <v>7.7885274324834546</v>
      </c>
      <c r="FG286">
        <v>7.7843986496728217</v>
      </c>
      <c r="FH286">
        <v>7.7802572382459179</v>
      </c>
      <c r="FI286">
        <v>7.7762182818512819</v>
      </c>
      <c r="FJ286">
        <v>7.7721960762036302</v>
      </c>
      <c r="FK286">
        <v>7.7688538845222146</v>
      </c>
      <c r="FL286">
        <v>7.7660566275026346</v>
      </c>
      <c r="FM286">
        <v>7.764106318144008</v>
      </c>
      <c r="FN286">
        <v>7.7627356458248116</v>
      </c>
      <c r="FO286">
        <v>7.7618934475275374</v>
      </c>
      <c r="FP286">
        <v>7.7612420613173922</v>
      </c>
      <c r="FQ286">
        <v>7.7608008977910217</v>
      </c>
      <c r="FR286">
        <v>7.760471281470509</v>
      </c>
      <c r="FS286">
        <v>7.7601728344395138</v>
      </c>
      <c r="FT286">
        <v>7.760131906944558</v>
      </c>
      <c r="FU286">
        <v>7.7597002646994433</v>
      </c>
      <c r="FV286">
        <v>7.7590445988825376</v>
      </c>
      <c r="FW286">
        <v>7.7581395369867741</v>
      </c>
      <c r="FX286">
        <v>7.75670772328876</v>
      </c>
      <c r="FY286">
        <v>7.7548990994126283</v>
      </c>
      <c r="FZ286">
        <v>7.7526154151034952</v>
      </c>
      <c r="GA286">
        <v>7.7501141474589739</v>
      </c>
      <c r="GB286">
        <v>7.7469971933390838</v>
      </c>
      <c r="GC286">
        <v>7.7437833253690442</v>
      </c>
      <c r="GD286">
        <v>7.7403421022074026</v>
      </c>
      <c r="GE286">
        <v>7.7366405141807109</v>
      </c>
      <c r="GF286">
        <v>7.7330464943928847</v>
      </c>
      <c r="GG286">
        <v>7.7294836763981856</v>
      </c>
      <c r="GH286">
        <v>7.7260496384427402</v>
      </c>
      <c r="GI286">
        <v>7.7228948863635098</v>
      </c>
      <c r="GJ286">
        <v>7.7197842639139038</v>
      </c>
      <c r="GK286">
        <v>7.7169252821371446</v>
      </c>
      <c r="GL286">
        <v>7.7143147099249587</v>
      </c>
      <c r="GM286">
        <v>7.7121575133684308</v>
      </c>
      <c r="GN286">
        <v>7.7107337164211112</v>
      </c>
      <c r="GO286">
        <v>7.7093760935970153</v>
      </c>
      <c r="GP286">
        <v>7.7081740750471006</v>
      </c>
      <c r="GQ286">
        <v>7.707095252956039</v>
      </c>
      <c r="GR286">
        <v>7.7062994528542124</v>
      </c>
      <c r="GS286">
        <v>7.7055027782596159</v>
      </c>
      <c r="GT286">
        <v>7.7047690013449017</v>
      </c>
      <c r="GU286">
        <v>7.7039427138153131</v>
      </c>
      <c r="GV286">
        <v>7.7027698668106952</v>
      </c>
      <c r="GW286">
        <v>7.7019571737289381</v>
      </c>
      <c r="GX286">
        <v>7.7012923477301909</v>
      </c>
      <c r="GY286">
        <v>7.6999483939885112</v>
      </c>
    </row>
    <row r="287" spans="1:207" x14ac:dyDescent="0.25">
      <c r="A287">
        <f t="shared" si="4"/>
        <v>286</v>
      </c>
      <c r="B287">
        <v>71.369747899159663</v>
      </c>
      <c r="C287">
        <v>71.369747899159663</v>
      </c>
      <c r="D287">
        <v>7.7035151991147259</v>
      </c>
      <c r="E287">
        <v>7.7024977013092037</v>
      </c>
      <c r="F287">
        <v>7.7015064791669809</v>
      </c>
      <c r="G287">
        <v>7.7005841942509319</v>
      </c>
      <c r="H287">
        <v>7.7002798152328742</v>
      </c>
      <c r="I287">
        <v>7.7007715465024944</v>
      </c>
      <c r="J287">
        <v>7.7017977012520706</v>
      </c>
      <c r="K287">
        <v>7.7038033957506196</v>
      </c>
      <c r="L287">
        <v>7.7067990842685541</v>
      </c>
      <c r="M287">
        <v>7.7105738952560223</v>
      </c>
      <c r="N287">
        <v>7.714861130019993</v>
      </c>
      <c r="O287">
        <v>7.7197471378521278</v>
      </c>
      <c r="P287">
        <v>7.72455007683104</v>
      </c>
      <c r="Q287">
        <v>7.7287577941192174</v>
      </c>
      <c r="R287">
        <v>7.7331432187431961</v>
      </c>
      <c r="S287">
        <v>7.7371457269717743</v>
      </c>
      <c r="T287">
        <v>7.740813620360683</v>
      </c>
      <c r="U287">
        <v>7.7439434174758448</v>
      </c>
      <c r="V287">
        <v>7.7468183723552189</v>
      </c>
      <c r="W287">
        <v>7.7497639838242636</v>
      </c>
      <c r="X287">
        <v>7.7527140197399618</v>
      </c>
      <c r="Y287">
        <v>7.7560622298889044</v>
      </c>
      <c r="Z287">
        <v>7.7598151412414396</v>
      </c>
      <c r="AA287">
        <v>7.7629927076713567</v>
      </c>
      <c r="AB287">
        <v>7.7674763068520321</v>
      </c>
      <c r="AC287">
        <v>7.7718655095429749</v>
      </c>
      <c r="AD287">
        <v>7.7762247152862658</v>
      </c>
      <c r="AE287">
        <v>7.7815731554552716</v>
      </c>
      <c r="AF287">
        <v>7.7873732958504114</v>
      </c>
      <c r="AG287">
        <v>7.793508488265867</v>
      </c>
      <c r="AH287">
        <v>7.7996496949941827</v>
      </c>
      <c r="AI287">
        <v>7.805627650869253</v>
      </c>
      <c r="AJ287">
        <v>7.8108912035680937</v>
      </c>
      <c r="AK287">
        <v>7.815728064850056</v>
      </c>
      <c r="AL287">
        <v>7.8197594222789046</v>
      </c>
      <c r="AM287">
        <v>7.8226556512410772</v>
      </c>
      <c r="AN287">
        <v>7.8247513694934083</v>
      </c>
      <c r="AO287">
        <v>7.8257784324939834</v>
      </c>
      <c r="AP287">
        <v>7.8266289251051244</v>
      </c>
      <c r="AQ287">
        <v>7.8271228745939387</v>
      </c>
      <c r="AR287">
        <v>7.8275369219501716</v>
      </c>
      <c r="AS287">
        <v>7.8281778079225139</v>
      </c>
      <c r="AT287">
        <v>7.8291192808639121</v>
      </c>
      <c r="AU287">
        <v>7.830289056257997</v>
      </c>
      <c r="AV287">
        <v>7.8318262710560784</v>
      </c>
      <c r="AW287">
        <v>7.83336915818668</v>
      </c>
      <c r="AX287">
        <v>7.8349417327539959</v>
      </c>
      <c r="AY287">
        <v>7.8364516651070923</v>
      </c>
      <c r="AZ287">
        <v>7.8379621021460384</v>
      </c>
      <c r="BA287">
        <v>7.8393828423817196</v>
      </c>
      <c r="BB287" s="2">
        <v>7.8403262874292654</v>
      </c>
      <c r="BC287" s="2">
        <v>7.8411209410439122</v>
      </c>
      <c r="BD287" s="2">
        <v>7.8413664115558612</v>
      </c>
      <c r="BE287" s="2">
        <v>7.8412300999883051</v>
      </c>
      <c r="BF287" s="2">
        <v>7.840509110433719</v>
      </c>
      <c r="BG287" s="2">
        <v>7.8394952792284984</v>
      </c>
      <c r="BH287" s="2">
        <v>7.8382462551647016</v>
      </c>
      <c r="BI287" s="2">
        <v>7.8364466459014412</v>
      </c>
      <c r="BJ287" s="2">
        <v>7.8344192441370266</v>
      </c>
      <c r="BK287" s="2">
        <v>7.8320848061660469</v>
      </c>
      <c r="BL287" s="2">
        <v>7.8295832316915233</v>
      </c>
      <c r="BM287" s="2">
        <v>7.8266572634805431</v>
      </c>
      <c r="BN287" s="2">
        <v>7.8232430253079723</v>
      </c>
      <c r="BO287" s="2">
        <v>7.8199057105167142</v>
      </c>
      <c r="BP287" s="2">
        <v>7.8160225021062244</v>
      </c>
      <c r="BQ287" s="2">
        <v>7.812095630945076</v>
      </c>
      <c r="BR287" s="2">
        <v>7.8081298148110996</v>
      </c>
      <c r="BS287" s="2">
        <v>7.8036819978306902</v>
      </c>
      <c r="BT287" s="2">
        <v>7.7989777788650878</v>
      </c>
      <c r="BU287" s="2">
        <v>7.7937558741117918</v>
      </c>
      <c r="BV287" s="2">
        <v>7.788528069564272</v>
      </c>
      <c r="BW287" s="2">
        <v>7.7824845831308718</v>
      </c>
      <c r="BX287" s="2">
        <v>7.7761714182966353</v>
      </c>
      <c r="BY287" s="2">
        <v>7.7692826474071071</v>
      </c>
      <c r="BZ287" s="2">
        <v>7.7623724233302758</v>
      </c>
      <c r="CA287" s="2">
        <v>7.7539106339922697</v>
      </c>
      <c r="CB287" s="2">
        <v>7.7457135401399499</v>
      </c>
      <c r="CC287" s="2">
        <v>7.7361691992042907</v>
      </c>
      <c r="CD287" s="2">
        <v>7.7263571427095528</v>
      </c>
      <c r="CE287" s="2">
        <v>7.7161114845971186</v>
      </c>
      <c r="CF287" s="2">
        <v>7.7050088441518536</v>
      </c>
      <c r="CG287" s="2">
        <v>7.6932882850812216</v>
      </c>
      <c r="CH287" s="2">
        <v>7.6811123235603569</v>
      </c>
      <c r="CI287" s="2">
        <v>7.6684376431867847</v>
      </c>
      <c r="CJ287" s="2">
        <v>7.65532331554585</v>
      </c>
      <c r="CK287" s="2">
        <v>7.6417942770853831</v>
      </c>
      <c r="CL287" s="2">
        <v>7.628087906300359</v>
      </c>
      <c r="CM287" s="2">
        <v>7.6140703509940773</v>
      </c>
      <c r="CN287" s="2">
        <v>7.6002189361776189</v>
      </c>
      <c r="CO287" s="2">
        <v>7.5863641125840662</v>
      </c>
      <c r="CP287" s="2">
        <v>7.5726130792720037</v>
      </c>
      <c r="CQ287" s="2">
        <v>7.559156027457596</v>
      </c>
      <c r="CR287" s="2">
        <v>7.5460735971148134</v>
      </c>
      <c r="CS287" s="2">
        <v>7.5337493860069893</v>
      </c>
      <c r="CT287" s="2">
        <v>7.522020442094953</v>
      </c>
      <c r="CU287" s="2">
        <v>7.5111733176121156</v>
      </c>
      <c r="CV287" s="2">
        <v>7.5014628747870056</v>
      </c>
      <c r="CW287" s="2">
        <v>7.4929925735500582</v>
      </c>
      <c r="CX287" s="2">
        <v>7.4857200050633264</v>
      </c>
      <c r="CY287" s="2">
        <v>7.4801679473219549</v>
      </c>
      <c r="CZ287" s="2">
        <v>7.4761432729462154</v>
      </c>
      <c r="DA287" s="19">
        <v>7.4736326424883499</v>
      </c>
      <c r="DB287" s="2">
        <v>7.4726861132036877</v>
      </c>
      <c r="DC287" s="2">
        <v>7.4730653504972153</v>
      </c>
      <c r="DD287" s="2">
        <v>7.47479894107778</v>
      </c>
      <c r="DE287" s="2">
        <v>7.4778770769102101</v>
      </c>
      <c r="DF287" s="2">
        <v>7.4822521752092923</v>
      </c>
      <c r="DG287" s="2">
        <v>7.4877969528346933</v>
      </c>
      <c r="DH287" s="2">
        <v>7.4946097897715989</v>
      </c>
      <c r="DI287" s="2">
        <v>7.502363770172118</v>
      </c>
      <c r="DJ287" s="2">
        <v>7.5114989344017626</v>
      </c>
      <c r="DK287" s="2">
        <v>7.5214396959636254</v>
      </c>
      <c r="DL287" s="2">
        <v>7.5325000237293063</v>
      </c>
      <c r="DM287" s="2">
        <v>7.5444781331104966</v>
      </c>
      <c r="DN287" s="2">
        <v>7.5571453692609829</v>
      </c>
      <c r="DO287" s="2">
        <v>7.5703864033096604</v>
      </c>
      <c r="DP287" s="2">
        <v>7.5839764798534386</v>
      </c>
      <c r="DQ287" s="2">
        <v>7.5973955723312949</v>
      </c>
      <c r="DR287" s="2">
        <v>7.6107842523536906</v>
      </c>
      <c r="DS287" s="2">
        <v>7.623711612445998</v>
      </c>
      <c r="DT287" s="2">
        <v>7.6358926879278952</v>
      </c>
      <c r="DU287" s="2">
        <v>7.6479057608068386</v>
      </c>
      <c r="DV287" s="2">
        <v>7.6589780673233268</v>
      </c>
      <c r="DW287" s="2">
        <v>7.6695950938790372</v>
      </c>
      <c r="DX287" s="2">
        <v>7.6795607491959403</v>
      </c>
      <c r="DY287" s="2">
        <v>7.6888695392537443</v>
      </c>
      <c r="DZ287" s="2">
        <v>7.6979046223483873</v>
      </c>
      <c r="EA287" s="2">
        <v>7.7064245359247971</v>
      </c>
      <c r="EB287" s="2">
        <v>7.7143524851490914</v>
      </c>
      <c r="EC287" s="2">
        <v>7.721856658532821</v>
      </c>
      <c r="ED287" s="2">
        <v>7.728782738297534</v>
      </c>
      <c r="EE287" s="2">
        <v>7.7355440945448928</v>
      </c>
      <c r="EF287" s="2">
        <v>7.7419214360651258</v>
      </c>
      <c r="EG287" s="2">
        <v>7.7479742842229546</v>
      </c>
      <c r="EH287" s="2">
        <v>7.7536528893424306</v>
      </c>
      <c r="EI287" s="2">
        <v>7.7590721773850788</v>
      </c>
      <c r="EJ287" s="2">
        <v>7.7640470227482377</v>
      </c>
      <c r="EK287" s="2">
        <v>7.7688385001913867</v>
      </c>
      <c r="EL287" s="2">
        <v>7.7733579205918666</v>
      </c>
      <c r="EM287" s="2">
        <v>7.7775006199826038</v>
      </c>
      <c r="EN287">
        <v>7.7813079422232674</v>
      </c>
      <c r="EO287">
        <v>7.7848472216160829</v>
      </c>
      <c r="EP287">
        <v>7.7881253048877763</v>
      </c>
      <c r="EQ287">
        <v>7.7908805824823526</v>
      </c>
      <c r="ER287">
        <v>7.7936335343081486</v>
      </c>
      <c r="ES287">
        <v>7.7959476792737608</v>
      </c>
      <c r="ET287">
        <v>7.7978447424705903</v>
      </c>
      <c r="EU287">
        <v>7.799439898926031</v>
      </c>
      <c r="EV287">
        <v>7.8006798521828982</v>
      </c>
      <c r="EW287">
        <v>7.8015965226714084</v>
      </c>
      <c r="EX287">
        <v>7.8021912134386104</v>
      </c>
      <c r="EY287">
        <v>7.8024127111769923</v>
      </c>
      <c r="EZ287">
        <v>7.8022076767296848</v>
      </c>
      <c r="FA287">
        <v>7.8015785722912971</v>
      </c>
      <c r="FB287">
        <v>7.8003224421592439</v>
      </c>
      <c r="FC287">
        <v>7.7985126773083024</v>
      </c>
      <c r="FD287">
        <v>7.796058913944603</v>
      </c>
      <c r="FE287">
        <v>7.7928822242606106</v>
      </c>
      <c r="FF287">
        <v>7.7891295221968626</v>
      </c>
      <c r="FG287">
        <v>7.7850169534335167</v>
      </c>
      <c r="FH287">
        <v>7.780608908678265</v>
      </c>
      <c r="FI287">
        <v>7.776367203037637</v>
      </c>
      <c r="FJ287">
        <v>7.7725368250975553</v>
      </c>
      <c r="FK287">
        <v>7.7691383707856687</v>
      </c>
      <c r="FL287">
        <v>7.7666151069101366</v>
      </c>
      <c r="FM287">
        <v>7.7646520593560124</v>
      </c>
      <c r="FN287">
        <v>7.7632773703980167</v>
      </c>
      <c r="FO287">
        <v>7.7624378156773464</v>
      </c>
      <c r="FP287">
        <v>7.7617862038918064</v>
      </c>
      <c r="FQ287">
        <v>7.7614977554445046</v>
      </c>
      <c r="FR287">
        <v>7.7612860043863456</v>
      </c>
      <c r="FS287">
        <v>7.7610868136859201</v>
      </c>
      <c r="FT287">
        <v>7.7608829027702306</v>
      </c>
      <c r="FU287">
        <v>7.760689355255515</v>
      </c>
      <c r="FV287">
        <v>7.7598986494974387</v>
      </c>
      <c r="FW287">
        <v>7.7590162570184571</v>
      </c>
      <c r="FX287">
        <v>7.7576898212181469</v>
      </c>
      <c r="FY287">
        <v>7.7559358791848254</v>
      </c>
      <c r="FZ287">
        <v>7.753684165667269</v>
      </c>
      <c r="GA287">
        <v>7.750871742898191</v>
      </c>
      <c r="GB287">
        <v>7.7478669472310377</v>
      </c>
      <c r="GC287">
        <v>7.7446023392602443</v>
      </c>
      <c r="GD287">
        <v>7.7411406441414599</v>
      </c>
      <c r="GE287">
        <v>7.7376140090851013</v>
      </c>
      <c r="GF287">
        <v>7.7339197675847311</v>
      </c>
      <c r="GG287">
        <v>7.7303695263784737</v>
      </c>
      <c r="GH287">
        <v>7.726940402413363</v>
      </c>
      <c r="GI287">
        <v>7.7237748619558904</v>
      </c>
      <c r="GJ287">
        <v>7.7206060302389599</v>
      </c>
      <c r="GK287">
        <v>7.7177285960234867</v>
      </c>
      <c r="GL287">
        <v>7.7153402200887014</v>
      </c>
      <c r="GM287">
        <v>7.7133140084359528</v>
      </c>
      <c r="GN287">
        <v>7.7117578025573712</v>
      </c>
      <c r="GO287">
        <v>7.7104726940516422</v>
      </c>
      <c r="GP287">
        <v>7.7093940073793297</v>
      </c>
      <c r="GQ287">
        <v>7.7085425230502764</v>
      </c>
      <c r="GR287">
        <v>7.70762161911669</v>
      </c>
      <c r="GS287">
        <v>7.706992541137681</v>
      </c>
      <c r="GT287">
        <v>7.7060932260197799</v>
      </c>
      <c r="GU287">
        <v>7.7053218339709062</v>
      </c>
      <c r="GV287">
        <v>7.7040936167033554</v>
      </c>
      <c r="GW287">
        <v>7.7031643609734246</v>
      </c>
      <c r="GX287">
        <v>7.7020753186522022</v>
      </c>
      <c r="GY287">
        <v>7.700607366478196</v>
      </c>
    </row>
    <row r="288" spans="1:207" x14ac:dyDescent="0.25">
      <c r="A288">
        <f t="shared" si="4"/>
        <v>287</v>
      </c>
      <c r="B288">
        <v>71.620168067226885</v>
      </c>
      <c r="C288">
        <v>71.620168067226885</v>
      </c>
      <c r="D288">
        <v>7.7048042152838239</v>
      </c>
      <c r="E288">
        <v>7.7033683743474821</v>
      </c>
      <c r="F288">
        <v>7.7018536797800774</v>
      </c>
      <c r="G288">
        <v>7.7009181264016986</v>
      </c>
      <c r="H288">
        <v>7.7002566542569451</v>
      </c>
      <c r="I288">
        <v>7.7001010819805602</v>
      </c>
      <c r="J288">
        <v>7.7009725606513069</v>
      </c>
      <c r="K288">
        <v>7.7029336862089028</v>
      </c>
      <c r="L288">
        <v>7.7060838373857923</v>
      </c>
      <c r="M288">
        <v>7.7101271427358453</v>
      </c>
      <c r="N288">
        <v>7.7149437055101657</v>
      </c>
      <c r="O288">
        <v>7.7201151053109109</v>
      </c>
      <c r="P288">
        <v>7.7250131013411361</v>
      </c>
      <c r="Q288">
        <v>7.7301042431253526</v>
      </c>
      <c r="R288">
        <v>7.7346211503153999</v>
      </c>
      <c r="S288">
        <v>7.738503129960856</v>
      </c>
      <c r="T288">
        <v>7.7417903372005856</v>
      </c>
      <c r="U288">
        <v>7.7448533927590324</v>
      </c>
      <c r="V288">
        <v>7.74772932200454</v>
      </c>
      <c r="W288">
        <v>7.7505718205839651</v>
      </c>
      <c r="X288">
        <v>7.7531360137398293</v>
      </c>
      <c r="Y288">
        <v>7.7563323856119109</v>
      </c>
      <c r="Z288">
        <v>7.7594806165489461</v>
      </c>
      <c r="AA288">
        <v>7.7632036242557696</v>
      </c>
      <c r="AB288">
        <v>7.7667937004438752</v>
      </c>
      <c r="AC288">
        <v>7.7711247308705298</v>
      </c>
      <c r="AD288">
        <v>7.7760732209797094</v>
      </c>
      <c r="AE288">
        <v>7.7812020577728269</v>
      </c>
      <c r="AF288">
        <v>7.7869924267161457</v>
      </c>
      <c r="AG288">
        <v>7.7932132719478959</v>
      </c>
      <c r="AH288">
        <v>7.799704782184171</v>
      </c>
      <c r="AI288">
        <v>7.8055384967050863</v>
      </c>
      <c r="AJ288">
        <v>7.8113710157891134</v>
      </c>
      <c r="AK288">
        <v>7.8163362307950868</v>
      </c>
      <c r="AL288">
        <v>7.8204084709124189</v>
      </c>
      <c r="AM288">
        <v>7.8231439165889842</v>
      </c>
      <c r="AN288">
        <v>7.8248230242466814</v>
      </c>
      <c r="AO288">
        <v>7.8256859080611001</v>
      </c>
      <c r="AP288">
        <v>7.8262587342828596</v>
      </c>
      <c r="AQ288">
        <v>7.8266201084203573</v>
      </c>
      <c r="AR288">
        <v>7.8269366859404297</v>
      </c>
      <c r="AS288">
        <v>7.8274402450022116</v>
      </c>
      <c r="AT288">
        <v>7.8279964431839284</v>
      </c>
      <c r="AU288">
        <v>7.8294578488305504</v>
      </c>
      <c r="AV288">
        <v>7.8308785893142483</v>
      </c>
      <c r="AW288">
        <v>7.8324114648036751</v>
      </c>
      <c r="AX288">
        <v>7.8341092128347736</v>
      </c>
      <c r="AY288">
        <v>7.83568816597304</v>
      </c>
      <c r="AZ288">
        <v>7.8371675914678196</v>
      </c>
      <c r="BA288">
        <v>7.8383975094648024</v>
      </c>
      <c r="BB288" s="2">
        <v>7.8396830955564631</v>
      </c>
      <c r="BC288" s="2">
        <v>7.8401739885754944</v>
      </c>
      <c r="BD288" s="2">
        <v>7.8403799779010912</v>
      </c>
      <c r="BE288" s="2">
        <v>7.8401978963938266</v>
      </c>
      <c r="BF288" s="2">
        <v>7.839552326483668</v>
      </c>
      <c r="BG288" s="2">
        <v>7.838382877338975</v>
      </c>
      <c r="BH288" s="2">
        <v>7.8370150512714201</v>
      </c>
      <c r="BI288" s="2">
        <v>7.8351865288993023</v>
      </c>
      <c r="BJ288" s="2">
        <v>7.8331029545773578</v>
      </c>
      <c r="BK288" s="2">
        <v>7.8307618626837172</v>
      </c>
      <c r="BL288" s="2">
        <v>7.8281868736956044</v>
      </c>
      <c r="BM288" s="2">
        <v>7.8251894993531668</v>
      </c>
      <c r="BN288" s="2">
        <v>7.8219173912282223</v>
      </c>
      <c r="BO288" s="2">
        <v>7.8183795707676857</v>
      </c>
      <c r="BP288" s="2">
        <v>7.8146687853177337</v>
      </c>
      <c r="BQ288" s="2">
        <v>7.8109563122174688</v>
      </c>
      <c r="BR288" s="2">
        <v>7.806698882118976</v>
      </c>
      <c r="BS288" s="2">
        <v>7.8023951735752632</v>
      </c>
      <c r="BT288" s="2">
        <v>7.7977947407680226</v>
      </c>
      <c r="BU288" s="2">
        <v>7.7927091920212801</v>
      </c>
      <c r="BV288" s="2">
        <v>7.7875667723109174</v>
      </c>
      <c r="BW288" s="2">
        <v>7.781899712175016</v>
      </c>
      <c r="BX288" s="2">
        <v>7.7758645923147673</v>
      </c>
      <c r="BY288" s="2">
        <v>7.7692684262321734</v>
      </c>
      <c r="BZ288" s="2">
        <v>7.7620433610458326</v>
      </c>
      <c r="CA288" s="2">
        <v>7.7544244508754083</v>
      </c>
      <c r="CB288" s="2">
        <v>7.7458933762587776</v>
      </c>
      <c r="CC288" s="2">
        <v>7.7368682661652191</v>
      </c>
      <c r="CD288" s="2">
        <v>7.7272023734950332</v>
      </c>
      <c r="CE288" s="2">
        <v>7.7169145448942569</v>
      </c>
      <c r="CF288" s="2">
        <v>7.706113224207316</v>
      </c>
      <c r="CG288" s="2">
        <v>7.6945734075573657</v>
      </c>
      <c r="CH288" s="2">
        <v>7.6822843120265727</v>
      </c>
      <c r="CI288" s="2">
        <v>7.6694235096739991</v>
      </c>
      <c r="CJ288" s="2">
        <v>7.6560175554947749</v>
      </c>
      <c r="CK288" s="2">
        <v>7.6420484850235706</v>
      </c>
      <c r="CL288" s="2">
        <v>7.6280131680735108</v>
      </c>
      <c r="CM288" s="2">
        <v>7.6134767384714799</v>
      </c>
      <c r="CN288" s="2">
        <v>7.5990373999278091</v>
      </c>
      <c r="CO288" s="2">
        <v>7.5846206942545802</v>
      </c>
      <c r="CP288" s="2">
        <v>7.5702695902352746</v>
      </c>
      <c r="CQ288" s="2">
        <v>7.5562173029947024</v>
      </c>
      <c r="CR288" s="2">
        <v>7.5424952982098183</v>
      </c>
      <c r="CS288" s="2">
        <v>7.5296442622446476</v>
      </c>
      <c r="CT288" s="2">
        <v>7.5175563355027037</v>
      </c>
      <c r="CU288" s="2">
        <v>7.5060819005472332</v>
      </c>
      <c r="CV288" s="2">
        <v>7.4959399955386878</v>
      </c>
      <c r="CW288" s="2">
        <v>7.4870964016104464</v>
      </c>
      <c r="CX288" s="2">
        <v>7.4797818039885033</v>
      </c>
      <c r="CY288" s="2">
        <v>7.4736806850234014</v>
      </c>
      <c r="CZ288" s="2">
        <v>7.4694618982954077</v>
      </c>
      <c r="DA288" s="19">
        <v>7.4670641703434022</v>
      </c>
      <c r="DB288" s="2">
        <v>7.4659567309862442</v>
      </c>
      <c r="DC288" s="2">
        <v>7.4663563954427188</v>
      </c>
      <c r="DD288" s="2">
        <v>7.4682134560651052</v>
      </c>
      <c r="DE288" s="2">
        <v>7.4715653790169014</v>
      </c>
      <c r="DF288" s="2">
        <v>7.4762554145863316</v>
      </c>
      <c r="DG288" s="2">
        <v>7.4824797551065423</v>
      </c>
      <c r="DH288" s="2">
        <v>7.4898445974296397</v>
      </c>
      <c r="DI288" s="2">
        <v>7.4982220217172504</v>
      </c>
      <c r="DJ288" s="2">
        <v>7.5079031018883597</v>
      </c>
      <c r="DK288" s="2">
        <v>7.5185186872395011</v>
      </c>
      <c r="DL288" s="2">
        <v>7.5302386935116701</v>
      </c>
      <c r="DM288" s="2">
        <v>7.5428842528220752</v>
      </c>
      <c r="DN288" s="2">
        <v>7.5565049544002987</v>
      </c>
      <c r="DO288" s="2">
        <v>7.5703628094372686</v>
      </c>
      <c r="DP288" s="2">
        <v>7.5843779775943423</v>
      </c>
      <c r="DQ288" s="2">
        <v>7.5983085663058114</v>
      </c>
      <c r="DR288" s="2">
        <v>7.6121224610640796</v>
      </c>
      <c r="DS288" s="2">
        <v>7.6254150614427409</v>
      </c>
      <c r="DT288" s="2">
        <v>7.6384876335631571</v>
      </c>
      <c r="DU288" s="2">
        <v>7.650365077596466</v>
      </c>
      <c r="DV288" s="2">
        <v>7.6615232856710822</v>
      </c>
      <c r="DW288" s="2">
        <v>7.6722055664873601</v>
      </c>
      <c r="DX288" s="2">
        <v>7.6819781876510893</v>
      </c>
      <c r="DY288" s="2">
        <v>7.6912516432125448</v>
      </c>
      <c r="DZ288" s="2">
        <v>7.7002805788572832</v>
      </c>
      <c r="EA288" s="2">
        <v>7.7084663488430962</v>
      </c>
      <c r="EB288" s="2">
        <v>7.7162804723195162</v>
      </c>
      <c r="EC288" s="2">
        <v>7.7237180433022292</v>
      </c>
      <c r="ED288" s="2">
        <v>7.7305261926149056</v>
      </c>
      <c r="EE288" s="2">
        <v>7.7370937815887224</v>
      </c>
      <c r="EF288" s="2">
        <v>7.7433721311940369</v>
      </c>
      <c r="EG288" s="2">
        <v>7.7494001482957744</v>
      </c>
      <c r="EH288" s="2">
        <v>7.7550169361515744</v>
      </c>
      <c r="EI288" s="2">
        <v>7.7603580327251471</v>
      </c>
      <c r="EJ288" s="2">
        <v>7.7649949781325676</v>
      </c>
      <c r="EK288" s="2">
        <v>7.7700047485088302</v>
      </c>
      <c r="EL288" s="2">
        <v>7.7739901939737894</v>
      </c>
      <c r="EM288" s="2">
        <v>7.7780538164725437</v>
      </c>
      <c r="EN288">
        <v>7.7819273584272164</v>
      </c>
      <c r="EO288">
        <v>7.7854010748121176</v>
      </c>
      <c r="EP288">
        <v>7.788520374616823</v>
      </c>
      <c r="EQ288">
        <v>7.7916212692942031</v>
      </c>
      <c r="ER288">
        <v>7.7942327447433666</v>
      </c>
      <c r="ES288">
        <v>7.7964351600058173</v>
      </c>
      <c r="ET288">
        <v>7.7983133410899077</v>
      </c>
      <c r="EU288">
        <v>7.7998211998607996</v>
      </c>
      <c r="EV288">
        <v>7.8010511044812194</v>
      </c>
      <c r="EW288">
        <v>7.801936713205861</v>
      </c>
      <c r="EX288">
        <v>7.8025263292521112</v>
      </c>
      <c r="EY288">
        <v>7.8027813913099244</v>
      </c>
      <c r="EZ288">
        <v>7.8026502800303428</v>
      </c>
      <c r="FA288">
        <v>7.8021167496613684</v>
      </c>
      <c r="FB288">
        <v>7.80099729310386</v>
      </c>
      <c r="FC288">
        <v>7.7992390426259561</v>
      </c>
      <c r="FD288">
        <v>7.7968262653315277</v>
      </c>
      <c r="FE288">
        <v>7.7937617544679378</v>
      </c>
      <c r="FF288">
        <v>7.7900802109393066</v>
      </c>
      <c r="FG288">
        <v>7.7860292970044256</v>
      </c>
      <c r="FH288">
        <v>7.7815142033006843</v>
      </c>
      <c r="FI288">
        <v>7.7771943951125619</v>
      </c>
      <c r="FJ288">
        <v>7.7734704552315934</v>
      </c>
      <c r="FK288">
        <v>7.7700523776747872</v>
      </c>
      <c r="FL288">
        <v>7.7676372407660237</v>
      </c>
      <c r="FM288">
        <v>7.7656167438854942</v>
      </c>
      <c r="FN288">
        <v>7.7641758636949723</v>
      </c>
      <c r="FO288">
        <v>7.7632350788870452</v>
      </c>
      <c r="FP288">
        <v>7.7625787989930091</v>
      </c>
      <c r="FQ288">
        <v>7.7623478950710956</v>
      </c>
      <c r="FR288">
        <v>7.7622132384220031</v>
      </c>
      <c r="FS288">
        <v>7.7620990864163986</v>
      </c>
      <c r="FT288">
        <v>7.7617366638691951</v>
      </c>
      <c r="FU288">
        <v>7.761457548581931</v>
      </c>
      <c r="FV288">
        <v>7.7608711052764994</v>
      </c>
      <c r="FW288">
        <v>7.7600044746309491</v>
      </c>
      <c r="FX288">
        <v>7.7588472812316054</v>
      </c>
      <c r="FY288">
        <v>7.75717786707634</v>
      </c>
      <c r="FZ288">
        <v>7.7549871672988422</v>
      </c>
      <c r="GA288">
        <v>7.7520146588285934</v>
      </c>
      <c r="GB288">
        <v>7.7490953514500616</v>
      </c>
      <c r="GC288">
        <v>7.7457769295053023</v>
      </c>
      <c r="GD288">
        <v>7.7422845963137368</v>
      </c>
      <c r="GE288">
        <v>7.7388636314990196</v>
      </c>
      <c r="GF288">
        <v>7.7351174603869861</v>
      </c>
      <c r="GG288">
        <v>7.7315410967807594</v>
      </c>
      <c r="GH288">
        <v>7.7280577594038862</v>
      </c>
      <c r="GI288">
        <v>7.7247803292216988</v>
      </c>
      <c r="GJ288">
        <v>7.7215656759396492</v>
      </c>
      <c r="GK288">
        <v>7.7186908358243702</v>
      </c>
      <c r="GL288">
        <v>7.7164755617692444</v>
      </c>
      <c r="GM288">
        <v>7.7145678200471668</v>
      </c>
      <c r="GN288">
        <v>7.712856747399865</v>
      </c>
      <c r="GO288">
        <v>7.7116314885930386</v>
      </c>
      <c r="GP288">
        <v>7.7106985428884967</v>
      </c>
      <c r="GQ288">
        <v>7.7100368747232721</v>
      </c>
      <c r="GR288">
        <v>7.7091336760758438</v>
      </c>
      <c r="GS288">
        <v>7.7084786860923051</v>
      </c>
      <c r="GT288">
        <v>7.7074697681582851</v>
      </c>
      <c r="GU288">
        <v>7.7065515250101546</v>
      </c>
      <c r="GV288">
        <v>7.7054785175839928</v>
      </c>
      <c r="GW288">
        <v>7.7042065214821163</v>
      </c>
      <c r="GX288">
        <v>7.702614759495062</v>
      </c>
      <c r="GY288">
        <v>7.7012015439735402</v>
      </c>
    </row>
    <row r="289" spans="1:208" x14ac:dyDescent="0.25">
      <c r="A289">
        <f t="shared" si="4"/>
        <v>288</v>
      </c>
      <c r="B289">
        <v>71.870588235294122</v>
      </c>
      <c r="C289">
        <v>71.870588235294122</v>
      </c>
      <c r="D289">
        <v>7.7051573948985466</v>
      </c>
      <c r="E289">
        <v>7.7036020087590504</v>
      </c>
      <c r="F289">
        <v>7.7021327194392164</v>
      </c>
      <c r="G289">
        <v>7.7012325175560674</v>
      </c>
      <c r="H289">
        <v>7.7006306305560637</v>
      </c>
      <c r="I289">
        <v>7.7005633850046031</v>
      </c>
      <c r="J289">
        <v>7.701532147363066</v>
      </c>
      <c r="K289">
        <v>7.7035457694622522</v>
      </c>
      <c r="L289">
        <v>7.7066860668570696</v>
      </c>
      <c r="M289">
        <v>7.7107412295885576</v>
      </c>
      <c r="N289">
        <v>7.7154575020357896</v>
      </c>
      <c r="O289">
        <v>7.7203675306520267</v>
      </c>
      <c r="P289">
        <v>7.725321382014485</v>
      </c>
      <c r="Q289">
        <v>7.7305410641161911</v>
      </c>
      <c r="R289">
        <v>7.7349215603161916</v>
      </c>
      <c r="S289">
        <v>7.7386880213755944</v>
      </c>
      <c r="T289">
        <v>7.7419476232226021</v>
      </c>
      <c r="U289">
        <v>7.745060857102688</v>
      </c>
      <c r="V289">
        <v>7.7480599938518564</v>
      </c>
      <c r="W289">
        <v>7.7508719507838393</v>
      </c>
      <c r="X289">
        <v>7.7534457762228888</v>
      </c>
      <c r="Y289">
        <v>7.7565779196716189</v>
      </c>
      <c r="Z289">
        <v>7.7595721219374552</v>
      </c>
      <c r="AA289">
        <v>7.7633565953930157</v>
      </c>
      <c r="AB289">
        <v>7.7668951087426183</v>
      </c>
      <c r="AC289">
        <v>7.7711185004542616</v>
      </c>
      <c r="AD289">
        <v>7.776088459273093</v>
      </c>
      <c r="AE289">
        <v>7.7812071421923834</v>
      </c>
      <c r="AF289">
        <v>7.7869436930176086</v>
      </c>
      <c r="AG289">
        <v>7.7930380193156212</v>
      </c>
      <c r="AH289">
        <v>7.7995515239231841</v>
      </c>
      <c r="AI289">
        <v>7.8053685359667044</v>
      </c>
      <c r="AJ289">
        <v>7.8112187248437683</v>
      </c>
      <c r="AK289">
        <v>7.8161590178941314</v>
      </c>
      <c r="AL289">
        <v>7.8200074010810976</v>
      </c>
      <c r="AM289">
        <v>7.8227452071607821</v>
      </c>
      <c r="AN289">
        <v>7.8243699770986392</v>
      </c>
      <c r="AO289">
        <v>7.8253831885767537</v>
      </c>
      <c r="AP289">
        <v>7.8256932243805863</v>
      </c>
      <c r="AQ289">
        <v>7.8258985566650638</v>
      </c>
      <c r="AR289">
        <v>7.8261040900878998</v>
      </c>
      <c r="AS289">
        <v>7.8264944904754641</v>
      </c>
      <c r="AT289">
        <v>7.8274317647974723</v>
      </c>
      <c r="AU289">
        <v>7.8284374343070304</v>
      </c>
      <c r="AV289">
        <v>7.8297539757115446</v>
      </c>
      <c r="AW289">
        <v>7.8312922693836171</v>
      </c>
      <c r="AX289">
        <v>7.8329902656860702</v>
      </c>
      <c r="AY289">
        <v>7.8346599519829727</v>
      </c>
      <c r="AZ289">
        <v>7.8361126103104004</v>
      </c>
      <c r="BA289">
        <v>7.8371903999310781</v>
      </c>
      <c r="BB289" s="2">
        <v>7.8382999215639879</v>
      </c>
      <c r="BC289" s="2">
        <v>7.8389199765711144</v>
      </c>
      <c r="BD289" s="2">
        <v>7.8391476732837324</v>
      </c>
      <c r="BE289" s="2">
        <v>7.8388801783108573</v>
      </c>
      <c r="BF289" s="2">
        <v>7.8382973925160924</v>
      </c>
      <c r="BG289" s="2">
        <v>7.8371092313268562</v>
      </c>
      <c r="BH289" s="2">
        <v>7.8356060340791869</v>
      </c>
      <c r="BI289" s="2">
        <v>7.8337709472408221</v>
      </c>
      <c r="BJ289" s="2">
        <v>7.8316274321888324</v>
      </c>
      <c r="BK289" s="2">
        <v>7.8292597205960588</v>
      </c>
      <c r="BL289" s="2">
        <v>7.8266710052830852</v>
      </c>
      <c r="BM289" s="2">
        <v>7.8236516579464181</v>
      </c>
      <c r="BN289" s="2">
        <v>7.8205300702415332</v>
      </c>
      <c r="BO289" s="2">
        <v>7.8170268968919174</v>
      </c>
      <c r="BP289" s="2">
        <v>7.8134730967540964</v>
      </c>
      <c r="BQ289" s="2">
        <v>7.809570014024378</v>
      </c>
      <c r="BR289" s="2">
        <v>7.8054435634372412</v>
      </c>
      <c r="BS289" s="2">
        <v>7.801290699298252</v>
      </c>
      <c r="BT289" s="2">
        <v>7.7968391393189407</v>
      </c>
      <c r="BU289" s="2">
        <v>7.7921147630350376</v>
      </c>
      <c r="BV289" s="2">
        <v>7.7865854851456922</v>
      </c>
      <c r="BW289" s="2">
        <v>7.7812977096537317</v>
      </c>
      <c r="BX289" s="2">
        <v>7.7752362378049709</v>
      </c>
      <c r="BY289" s="2">
        <v>7.7687928533259392</v>
      </c>
      <c r="BZ289" s="2">
        <v>7.7613391830746368</v>
      </c>
      <c r="CA289" s="2">
        <v>7.7542163512183429</v>
      </c>
      <c r="CB289" s="2">
        <v>7.7457304810600878</v>
      </c>
      <c r="CC289" s="2">
        <v>7.7373868848243568</v>
      </c>
      <c r="CD289" s="2">
        <v>7.7278399091579111</v>
      </c>
      <c r="CE289" s="2">
        <v>7.7174571733045196</v>
      </c>
      <c r="CF289" s="2">
        <v>7.7068593966706906</v>
      </c>
      <c r="CG289" s="2">
        <v>7.6953881739992838</v>
      </c>
      <c r="CH289" s="2">
        <v>7.6831173311049001</v>
      </c>
      <c r="CI289" s="2">
        <v>7.6701130063951872</v>
      </c>
      <c r="CJ289" s="2">
        <v>7.6564853516617966</v>
      </c>
      <c r="CK289" s="2">
        <v>7.6422340077690816</v>
      </c>
      <c r="CL289" s="2">
        <v>7.627877731139761</v>
      </c>
      <c r="CM289" s="2">
        <v>7.6131392896710928</v>
      </c>
      <c r="CN289" s="2">
        <v>7.598030041962609</v>
      </c>
      <c r="CO289" s="2">
        <v>7.5829422909223032</v>
      </c>
      <c r="CP289" s="2">
        <v>7.5679504175047061</v>
      </c>
      <c r="CQ289" s="2">
        <v>7.5532273127449034</v>
      </c>
      <c r="CR289" s="2">
        <v>7.5389578647340647</v>
      </c>
      <c r="CS289" s="2">
        <v>7.525267101002898</v>
      </c>
      <c r="CT289" s="2">
        <v>7.5126084368079198</v>
      </c>
      <c r="CU289" s="2">
        <v>7.5006151474314384</v>
      </c>
      <c r="CV289" s="2">
        <v>7.4898758037061768</v>
      </c>
      <c r="CW289" s="2">
        <v>7.4804278652566598</v>
      </c>
      <c r="CX289" s="2">
        <v>7.4725649856877716</v>
      </c>
      <c r="CY289" s="2">
        <v>7.4665101009820027</v>
      </c>
      <c r="CZ289" s="2">
        <v>7.4620574313944132</v>
      </c>
      <c r="DA289" s="19">
        <v>7.4590660060271157</v>
      </c>
      <c r="DB289" s="2">
        <v>7.4579063890170536</v>
      </c>
      <c r="DC289" s="2">
        <v>7.4585033242625904</v>
      </c>
      <c r="DD289" s="2">
        <v>7.4605823881329822</v>
      </c>
      <c r="DE289" s="2">
        <v>7.4642635469654106</v>
      </c>
      <c r="DF289" s="2">
        <v>7.4693722249024717</v>
      </c>
      <c r="DG289" s="2">
        <v>7.4761074156450702</v>
      </c>
      <c r="DH289" s="2">
        <v>7.483996534480192</v>
      </c>
      <c r="DI289" s="2">
        <v>7.4934079020967594</v>
      </c>
      <c r="DJ289" s="2">
        <v>7.5036996626936618</v>
      </c>
      <c r="DK289" s="2">
        <v>7.5153870688912674</v>
      </c>
      <c r="DL289" s="2">
        <v>7.5279959201050612</v>
      </c>
      <c r="DM289" s="2">
        <v>7.5415767283401474</v>
      </c>
      <c r="DN289" s="2">
        <v>7.5560086108327607</v>
      </c>
      <c r="DO289" s="2">
        <v>7.5707870870410963</v>
      </c>
      <c r="DP289" s="2">
        <v>7.5856088374055437</v>
      </c>
      <c r="DQ289" s="2">
        <v>7.6007802230103714</v>
      </c>
      <c r="DR289" s="2">
        <v>7.6153109156381253</v>
      </c>
      <c r="DS289" s="2">
        <v>7.6290237961552876</v>
      </c>
      <c r="DT289" s="2">
        <v>7.6416376390698799</v>
      </c>
      <c r="DU289" s="2">
        <v>7.6533866364705458</v>
      </c>
      <c r="DV289" s="2">
        <v>7.6644962333048401</v>
      </c>
      <c r="DW289" s="2">
        <v>7.674929190576913</v>
      </c>
      <c r="DX289" s="2">
        <v>7.6844827651029286</v>
      </c>
      <c r="DY289" s="2">
        <v>7.6936223920942366</v>
      </c>
      <c r="DZ289" s="2">
        <v>7.7018552460075274</v>
      </c>
      <c r="EA289" s="2">
        <v>7.7099674294398914</v>
      </c>
      <c r="EB289" s="2">
        <v>7.7176929657079194</v>
      </c>
      <c r="EC289" s="2">
        <v>7.7250402927006343</v>
      </c>
      <c r="ED289" s="2">
        <v>7.7322145585764757</v>
      </c>
      <c r="EE289" s="2">
        <v>7.73872117943049</v>
      </c>
      <c r="EF289" s="2">
        <v>7.7449234787756351</v>
      </c>
      <c r="EG289" s="2">
        <v>7.750910325920195</v>
      </c>
      <c r="EH289" s="2">
        <v>7.7564883551185497</v>
      </c>
      <c r="EI289" s="2">
        <v>7.7617481593428348</v>
      </c>
      <c r="EJ289" s="2">
        <v>7.7665650877049313</v>
      </c>
      <c r="EK289" s="2">
        <v>7.7713229352711846</v>
      </c>
      <c r="EL289" s="2">
        <v>7.775439530561731</v>
      </c>
      <c r="EM289" s="2">
        <v>7.7794393182155357</v>
      </c>
      <c r="EN289">
        <v>7.7831569705343577</v>
      </c>
      <c r="EO289">
        <v>7.7865470742253624</v>
      </c>
      <c r="EP289">
        <v>7.7896153486994333</v>
      </c>
      <c r="EQ289">
        <v>7.7925245311305842</v>
      </c>
      <c r="ER289">
        <v>7.7949547903047929</v>
      </c>
      <c r="ES289">
        <v>7.7970494130025161</v>
      </c>
      <c r="ET289">
        <v>7.7989150486890493</v>
      </c>
      <c r="EU289">
        <v>7.8003652066839004</v>
      </c>
      <c r="EV289">
        <v>7.801608768593411</v>
      </c>
      <c r="EW289">
        <v>7.8024924242535496</v>
      </c>
      <c r="EX289">
        <v>7.803090010232971</v>
      </c>
      <c r="EY289">
        <v>7.8033822296257007</v>
      </c>
      <c r="EZ289">
        <v>7.8033157885677538</v>
      </c>
      <c r="FA289">
        <v>7.8028332257995521</v>
      </c>
      <c r="FB289">
        <v>7.8018422588497227</v>
      </c>
      <c r="FC289">
        <v>7.8001417139765747</v>
      </c>
      <c r="FD289">
        <v>7.7977782270074796</v>
      </c>
      <c r="FE289">
        <v>7.794818015285137</v>
      </c>
      <c r="FF289">
        <v>7.7912074983339474</v>
      </c>
      <c r="FG289">
        <v>7.7872144239455254</v>
      </c>
      <c r="FH289">
        <v>7.7829516628875233</v>
      </c>
      <c r="FI289">
        <v>7.7788510641562638</v>
      </c>
      <c r="FJ289">
        <v>7.774923635950941</v>
      </c>
      <c r="FK289">
        <v>7.7715885407488408</v>
      </c>
      <c r="FL289">
        <v>7.7688831750691314</v>
      </c>
      <c r="FM289">
        <v>7.7668208251505728</v>
      </c>
      <c r="FN289">
        <v>7.7653263403342896</v>
      </c>
      <c r="FO289">
        <v>7.7642845214942291</v>
      </c>
      <c r="FP289">
        <v>7.7636492180559946</v>
      </c>
      <c r="FQ289">
        <v>7.7632982043795167</v>
      </c>
      <c r="FR289">
        <v>7.7631375324507408</v>
      </c>
      <c r="FS289">
        <v>7.7630412596437859</v>
      </c>
      <c r="FT289">
        <v>7.7627788172473799</v>
      </c>
      <c r="FU289">
        <v>7.7622366268963816</v>
      </c>
      <c r="FV289">
        <v>7.7620188575769653</v>
      </c>
      <c r="FW289">
        <v>7.7611531958502766</v>
      </c>
      <c r="FX289">
        <v>7.7601106073799642</v>
      </c>
      <c r="FY289">
        <v>7.758491495326318</v>
      </c>
      <c r="FZ289">
        <v>7.7563370296346488</v>
      </c>
      <c r="GA289">
        <v>7.753619685947478</v>
      </c>
      <c r="GB289">
        <v>7.7506102440695699</v>
      </c>
      <c r="GC289">
        <v>7.7472731120537377</v>
      </c>
      <c r="GD289">
        <v>7.7437459683186027</v>
      </c>
      <c r="GE289">
        <v>7.7401633267690304</v>
      </c>
      <c r="GF289">
        <v>7.7364142928823112</v>
      </c>
      <c r="GG289">
        <v>7.7327999133429932</v>
      </c>
      <c r="GH289">
        <v>7.7292570968162044</v>
      </c>
      <c r="GI289">
        <v>7.7258556676506256</v>
      </c>
      <c r="GJ289">
        <v>7.7226390849634621</v>
      </c>
      <c r="GK289">
        <v>7.7197967832207244</v>
      </c>
      <c r="GL289">
        <v>7.717559825666326</v>
      </c>
      <c r="GM289">
        <v>7.7156727440309112</v>
      </c>
      <c r="GN289">
        <v>7.7140170399704253</v>
      </c>
      <c r="GO289">
        <v>7.7128176900959069</v>
      </c>
      <c r="GP289">
        <v>7.71197665057732</v>
      </c>
      <c r="GQ289">
        <v>7.7112672207783364</v>
      </c>
      <c r="GR289">
        <v>7.7106528032453587</v>
      </c>
      <c r="GS289">
        <v>7.7096172849227704</v>
      </c>
      <c r="GT289">
        <v>7.7086674123252603</v>
      </c>
      <c r="GU289">
        <v>7.7072789765636136</v>
      </c>
      <c r="GV289">
        <v>7.7060803856754099</v>
      </c>
      <c r="GW289">
        <v>7.7044932030766153</v>
      </c>
      <c r="GX289">
        <v>7.702881326323781</v>
      </c>
      <c r="GY289">
        <v>7.7017069575936183</v>
      </c>
    </row>
    <row r="290" spans="1:208" x14ac:dyDescent="0.25">
      <c r="A290">
        <f t="shared" si="4"/>
        <v>289</v>
      </c>
      <c r="B290">
        <v>72.121008403361344</v>
      </c>
      <c r="C290">
        <v>72.121008403361344</v>
      </c>
      <c r="D290">
        <v>7.7050716465314908</v>
      </c>
      <c r="E290">
        <v>7.7036182318157316</v>
      </c>
      <c r="F290">
        <v>7.7024787233321579</v>
      </c>
      <c r="G290">
        <v>7.7016224357738619</v>
      </c>
      <c r="H290">
        <v>7.7012732270635196</v>
      </c>
      <c r="I290">
        <v>7.7016644845662112</v>
      </c>
      <c r="J290">
        <v>7.7028128276768957</v>
      </c>
      <c r="K290">
        <v>7.7048983564592142</v>
      </c>
      <c r="L290">
        <v>7.7079340287761964</v>
      </c>
      <c r="M290">
        <v>7.7118157732836821</v>
      </c>
      <c r="N290">
        <v>7.7161258811567199</v>
      </c>
      <c r="O290">
        <v>7.7206337791799093</v>
      </c>
      <c r="P290">
        <v>7.7255631030642924</v>
      </c>
      <c r="Q290">
        <v>7.7302196858626893</v>
      </c>
      <c r="R290">
        <v>7.734453843938887</v>
      </c>
      <c r="S290">
        <v>7.7382469081518108</v>
      </c>
      <c r="T290">
        <v>7.7416963763318254</v>
      </c>
      <c r="U290">
        <v>7.7448858006851538</v>
      </c>
      <c r="V290">
        <v>7.7479896677815496</v>
      </c>
      <c r="W290">
        <v>7.7508212006079784</v>
      </c>
      <c r="X290">
        <v>7.753640725247644</v>
      </c>
      <c r="Y290">
        <v>7.7567324290393387</v>
      </c>
      <c r="Z290">
        <v>7.7600183361495754</v>
      </c>
      <c r="AA290">
        <v>7.7634040412818406</v>
      </c>
      <c r="AB290">
        <v>7.7674146219646794</v>
      </c>
      <c r="AC290">
        <v>7.7715464906332494</v>
      </c>
      <c r="AD290">
        <v>7.7760735770136851</v>
      </c>
      <c r="AE290">
        <v>7.781280841928166</v>
      </c>
      <c r="AF290">
        <v>7.7869708742296284</v>
      </c>
      <c r="AG290">
        <v>7.792931919917824</v>
      </c>
      <c r="AH290">
        <v>7.7992509069717224</v>
      </c>
      <c r="AI290">
        <v>7.805186077018293</v>
      </c>
      <c r="AJ290">
        <v>7.8107394989290242</v>
      </c>
      <c r="AK290">
        <v>7.8155763595328693</v>
      </c>
      <c r="AL290">
        <v>7.8192479212578796</v>
      </c>
      <c r="AM290">
        <v>7.8220071006209411</v>
      </c>
      <c r="AN290">
        <v>7.8237432159471298</v>
      </c>
      <c r="AO290">
        <v>7.8248873537511479</v>
      </c>
      <c r="AP290">
        <v>7.8250928934086756</v>
      </c>
      <c r="AQ290">
        <v>7.825150094103023</v>
      </c>
      <c r="AR290">
        <v>7.8252340761411414</v>
      </c>
      <c r="AS290">
        <v>7.8255522064919623</v>
      </c>
      <c r="AT290">
        <v>7.826506651370658</v>
      </c>
      <c r="AU290">
        <v>7.8273307319651453</v>
      </c>
      <c r="AV290">
        <v>7.8286463155297108</v>
      </c>
      <c r="AW290">
        <v>7.8301781270655058</v>
      </c>
      <c r="AX290">
        <v>7.8317825016842866</v>
      </c>
      <c r="AY290">
        <v>7.8334714573315853</v>
      </c>
      <c r="AZ290">
        <v>7.8349110492299427</v>
      </c>
      <c r="BA290">
        <v>7.8360411104590808</v>
      </c>
      <c r="BB290" s="2">
        <v>7.8368178601906591</v>
      </c>
      <c r="BC290" s="2">
        <v>7.8375990320298827</v>
      </c>
      <c r="BD290" s="2">
        <v>7.8378130183745141</v>
      </c>
      <c r="BE290" s="2">
        <v>7.8374628451970834</v>
      </c>
      <c r="BF290" s="2">
        <v>7.8368610400027716</v>
      </c>
      <c r="BG290" s="2">
        <v>7.8357354749361026</v>
      </c>
      <c r="BH290" s="2">
        <v>7.8341385644384944</v>
      </c>
      <c r="BI290" s="2">
        <v>7.8323123695653374</v>
      </c>
      <c r="BJ290" s="2">
        <v>7.8301282851089251</v>
      </c>
      <c r="BK290" s="2">
        <v>7.8277170199411596</v>
      </c>
      <c r="BL290" s="2">
        <v>7.8249954345715924</v>
      </c>
      <c r="BM290" s="2">
        <v>7.8220102010692312</v>
      </c>
      <c r="BN290" s="2">
        <v>7.8188870045433827</v>
      </c>
      <c r="BO290" s="2">
        <v>7.8155836031389772</v>
      </c>
      <c r="BP290" s="2">
        <v>7.8120732023180501</v>
      </c>
      <c r="BQ290" s="2">
        <v>7.8080554392421631</v>
      </c>
      <c r="BR290" s="2">
        <v>7.8043597647927214</v>
      </c>
      <c r="BS290" s="2">
        <v>7.8003326254138052</v>
      </c>
      <c r="BT290" s="2">
        <v>7.7960348998486051</v>
      </c>
      <c r="BU290" s="2">
        <v>7.791679173618359</v>
      </c>
      <c r="BV290" s="2">
        <v>7.7864513754976743</v>
      </c>
      <c r="BW290" s="2">
        <v>7.7809993714158407</v>
      </c>
      <c r="BX290" s="2">
        <v>7.7750097297345757</v>
      </c>
      <c r="BY290" s="2">
        <v>7.7686648461316228</v>
      </c>
      <c r="BZ290" s="2">
        <v>7.7619868364471181</v>
      </c>
      <c r="CA290" s="2">
        <v>7.7542465568518626</v>
      </c>
      <c r="CB290" s="2">
        <v>7.7464159178113086</v>
      </c>
      <c r="CC290" s="2">
        <v>7.7377990883542411</v>
      </c>
      <c r="CD290" s="2">
        <v>7.7283772155693358</v>
      </c>
      <c r="CE290" s="2">
        <v>7.7179879521696666</v>
      </c>
      <c r="CF290" s="2">
        <v>7.7072810230422828</v>
      </c>
      <c r="CG290" s="2">
        <v>7.695753815633303</v>
      </c>
      <c r="CH290" s="2">
        <v>7.6835160735320018</v>
      </c>
      <c r="CI290" s="2">
        <v>7.6704696462908384</v>
      </c>
      <c r="CJ290" s="2">
        <v>7.6567811456981882</v>
      </c>
      <c r="CK290" s="2">
        <v>7.6425437768016193</v>
      </c>
      <c r="CL290" s="2">
        <v>7.6278858891866346</v>
      </c>
      <c r="CM290" s="2">
        <v>7.6130245062950523</v>
      </c>
      <c r="CN290" s="2">
        <v>7.5974487257570287</v>
      </c>
      <c r="CO290" s="2">
        <v>7.5817406579853053</v>
      </c>
      <c r="CP290" s="2">
        <v>7.5660657673598868</v>
      </c>
      <c r="CQ290" s="2">
        <v>7.5505558853353012</v>
      </c>
      <c r="CR290" s="2">
        <v>7.5355481677501368</v>
      </c>
      <c r="CS290" s="2">
        <v>7.5208344395544842</v>
      </c>
      <c r="CT290" s="2">
        <v>7.507149732967636</v>
      </c>
      <c r="CU290" s="2">
        <v>7.4945001952316002</v>
      </c>
      <c r="CV290" s="2">
        <v>7.4829371400000966</v>
      </c>
      <c r="CW290" s="2">
        <v>7.472709385946505</v>
      </c>
      <c r="CX290" s="2">
        <v>7.4640066983594959</v>
      </c>
      <c r="CY290" s="2">
        <v>7.457347349513161</v>
      </c>
      <c r="CZ290" s="2">
        <v>7.452532020891157</v>
      </c>
      <c r="DA290" s="19">
        <v>7.4496750694591842</v>
      </c>
      <c r="DB290" s="2">
        <v>7.4486383905673712</v>
      </c>
      <c r="DC290" s="2">
        <v>7.4494312826692122</v>
      </c>
      <c r="DD290" s="2">
        <v>7.4519362737595962</v>
      </c>
      <c r="DE290" s="2">
        <v>7.4560541428477354</v>
      </c>
      <c r="DF290" s="2">
        <v>7.4617859955697137</v>
      </c>
      <c r="DG290" s="2">
        <v>7.4689817833148524</v>
      </c>
      <c r="DH290" s="2">
        <v>7.477571976526403</v>
      </c>
      <c r="DI290" s="2">
        <v>7.4879491933715787</v>
      </c>
      <c r="DJ290" s="2">
        <v>7.4991080986908001</v>
      </c>
      <c r="DK290" s="2">
        <v>7.511862308212927</v>
      </c>
      <c r="DL290" s="2">
        <v>7.5254895701926809</v>
      </c>
      <c r="DM290" s="2">
        <v>7.5401353723828342</v>
      </c>
      <c r="DN290" s="2">
        <v>7.5553826237338786</v>
      </c>
      <c r="DO290" s="2">
        <v>7.5711941876186701</v>
      </c>
      <c r="DP290" s="2">
        <v>7.5870389257422737</v>
      </c>
      <c r="DQ290" s="2">
        <v>7.6028065167534677</v>
      </c>
      <c r="DR290" s="2">
        <v>7.6178442470998604</v>
      </c>
      <c r="DS290" s="2">
        <v>7.6320301297906044</v>
      </c>
      <c r="DT290" s="2">
        <v>7.6447158001124986</v>
      </c>
      <c r="DU290" s="2">
        <v>7.6566258534859282</v>
      </c>
      <c r="DV290" s="2">
        <v>7.6676299311112928</v>
      </c>
      <c r="DW290" s="2">
        <v>7.6777032931160871</v>
      </c>
      <c r="DX290" s="2">
        <v>7.6870816670623796</v>
      </c>
      <c r="DY290" s="2">
        <v>7.6960035044286457</v>
      </c>
      <c r="DZ290" s="2">
        <v>7.704071942898457</v>
      </c>
      <c r="EA290" s="2">
        <v>7.7120598016973068</v>
      </c>
      <c r="EB290" s="2">
        <v>7.7196656625609981</v>
      </c>
      <c r="EC290" s="2">
        <v>7.726905580066183</v>
      </c>
      <c r="ED290" s="2">
        <v>7.7339510882076494</v>
      </c>
      <c r="EE290" s="2">
        <v>7.7404714173639597</v>
      </c>
      <c r="EF290" s="2">
        <v>7.7466197104954126</v>
      </c>
      <c r="EG290" s="2">
        <v>7.7525162827014693</v>
      </c>
      <c r="EH290" s="2">
        <v>7.7580510477142859</v>
      </c>
      <c r="EI290" s="2">
        <v>7.7632292820565407</v>
      </c>
      <c r="EJ290" s="2">
        <v>7.7683585704444882</v>
      </c>
      <c r="EK290" s="2">
        <v>7.7727045640191701</v>
      </c>
      <c r="EL290" s="2">
        <v>7.7771890501683556</v>
      </c>
      <c r="EM290" s="2">
        <v>7.7811201942203807</v>
      </c>
      <c r="EN290">
        <v>7.7846238123094826</v>
      </c>
      <c r="EO290">
        <v>7.7879177568984241</v>
      </c>
      <c r="EP290">
        <v>7.7909588524795943</v>
      </c>
      <c r="EQ290">
        <v>7.7934741005510837</v>
      </c>
      <c r="ER290">
        <v>7.795761066212652</v>
      </c>
      <c r="ES290">
        <v>7.797787472336541</v>
      </c>
      <c r="ET290">
        <v>7.7996439223810583</v>
      </c>
      <c r="EU290">
        <v>7.8011038889311974</v>
      </c>
      <c r="EV290">
        <v>7.8023762608910179</v>
      </c>
      <c r="EW290">
        <v>7.8033037188392296</v>
      </c>
      <c r="EX290">
        <v>7.8039404535238202</v>
      </c>
      <c r="EY290">
        <v>7.8042749499591011</v>
      </c>
      <c r="EZ290">
        <v>7.804244778301836</v>
      </c>
      <c r="FA290">
        <v>7.8037547419199624</v>
      </c>
      <c r="FB290">
        <v>7.8028266138935027</v>
      </c>
      <c r="FC290">
        <v>7.8011772975125542</v>
      </c>
      <c r="FD290">
        <v>7.7988582614663198</v>
      </c>
      <c r="FE290">
        <v>7.7959281872790056</v>
      </c>
      <c r="FF290">
        <v>7.7923393840039461</v>
      </c>
      <c r="FG290">
        <v>7.7883510778168059</v>
      </c>
      <c r="FH290">
        <v>7.7843907050164178</v>
      </c>
      <c r="FI290">
        <v>7.7804481098107878</v>
      </c>
      <c r="FJ290">
        <v>7.7763654046023074</v>
      </c>
      <c r="FK290">
        <v>7.7730774218268932</v>
      </c>
      <c r="FL290">
        <v>7.7701130558182907</v>
      </c>
      <c r="FM290">
        <v>7.7680847565693707</v>
      </c>
      <c r="FN290">
        <v>7.7666240149345782</v>
      </c>
      <c r="FO290">
        <v>7.7655854278365037</v>
      </c>
      <c r="FP290">
        <v>7.7650268325157619</v>
      </c>
      <c r="FQ290">
        <v>7.764574841290008</v>
      </c>
      <c r="FR290">
        <v>7.7643696899276353</v>
      </c>
      <c r="FS290">
        <v>7.7642485928153899</v>
      </c>
      <c r="FT290">
        <v>7.7641612976335956</v>
      </c>
      <c r="FU290">
        <v>7.7638156033846739</v>
      </c>
      <c r="FV290">
        <v>7.7633987977560857</v>
      </c>
      <c r="FW290">
        <v>7.762511426702468</v>
      </c>
      <c r="FX290">
        <v>7.7614103037140598</v>
      </c>
      <c r="FY290">
        <v>7.7597431961739058</v>
      </c>
      <c r="FZ290">
        <v>7.7575463623111238</v>
      </c>
      <c r="GA290">
        <v>7.7551266527263456</v>
      </c>
      <c r="GB290">
        <v>7.7519848645366807</v>
      </c>
      <c r="GC290">
        <v>7.7486399340896783</v>
      </c>
      <c r="GD290">
        <v>7.7450824057939718</v>
      </c>
      <c r="GE290">
        <v>7.7412870402416996</v>
      </c>
      <c r="GF290">
        <v>7.7375849851533571</v>
      </c>
      <c r="GG290">
        <v>7.7339475018031338</v>
      </c>
      <c r="GH290">
        <v>7.7303938020522169</v>
      </c>
      <c r="GI290">
        <v>7.7269452567323684</v>
      </c>
      <c r="GJ290">
        <v>7.7238021412578917</v>
      </c>
      <c r="GK290">
        <v>7.7210312198934883</v>
      </c>
      <c r="GL290">
        <v>7.7186705712496364</v>
      </c>
      <c r="GM290">
        <v>7.7167373064686888</v>
      </c>
      <c r="GN290">
        <v>7.7152251692908953</v>
      </c>
      <c r="GO290">
        <v>7.7139965114349573</v>
      </c>
      <c r="GP290">
        <v>7.7131172994485171</v>
      </c>
      <c r="GQ290">
        <v>7.7122002105221474</v>
      </c>
      <c r="GR290">
        <v>7.7116520173717316</v>
      </c>
      <c r="GS290">
        <v>7.7103519594672649</v>
      </c>
      <c r="GT290">
        <v>7.7093409314796926</v>
      </c>
      <c r="GU290">
        <v>7.7076428431944244</v>
      </c>
      <c r="GV290">
        <v>7.7061723852786006</v>
      </c>
      <c r="GW290">
        <v>7.7044749494069746</v>
      </c>
      <c r="GX290">
        <v>7.7031118707534851</v>
      </c>
      <c r="GY290">
        <v>7.702099638457506</v>
      </c>
    </row>
    <row r="291" spans="1:208" x14ac:dyDescent="0.25">
      <c r="A291">
        <f t="shared" si="4"/>
        <v>290</v>
      </c>
      <c r="B291">
        <v>72.371428571428567</v>
      </c>
      <c r="C291">
        <v>72.371428571428567</v>
      </c>
      <c r="D291">
        <v>7.7053728044512502</v>
      </c>
      <c r="E291">
        <v>7.7040305338217339</v>
      </c>
      <c r="F291">
        <v>7.7030082831872706</v>
      </c>
      <c r="G291">
        <v>7.7021661675989961</v>
      </c>
      <c r="H291">
        <v>7.7018962136263864</v>
      </c>
      <c r="I291">
        <v>7.7024115182256194</v>
      </c>
      <c r="J291">
        <v>7.7035797242745616</v>
      </c>
      <c r="K291">
        <v>7.7056427671755134</v>
      </c>
      <c r="L291">
        <v>7.7086146012835046</v>
      </c>
      <c r="M291">
        <v>7.7123129093402776</v>
      </c>
      <c r="N291">
        <v>7.7164862321751002</v>
      </c>
      <c r="O291">
        <v>7.7210217246588879</v>
      </c>
      <c r="P291">
        <v>7.7258149771379099</v>
      </c>
      <c r="Q291">
        <v>7.7301000437569938</v>
      </c>
      <c r="R291">
        <v>7.7343043208008941</v>
      </c>
      <c r="S291">
        <v>7.7381287395517377</v>
      </c>
      <c r="T291">
        <v>7.7416567015154731</v>
      </c>
      <c r="U291">
        <v>7.7448238529296338</v>
      </c>
      <c r="V291">
        <v>7.7478470083896021</v>
      </c>
      <c r="W291">
        <v>7.7507044061593691</v>
      </c>
      <c r="X291">
        <v>7.7537210479674066</v>
      </c>
      <c r="Y291">
        <v>7.7566534550552451</v>
      </c>
      <c r="Z291">
        <v>7.7599694361082561</v>
      </c>
      <c r="AA291">
        <v>7.7632679743644966</v>
      </c>
      <c r="AB291">
        <v>7.7671324244071656</v>
      </c>
      <c r="AC291">
        <v>7.7712915336655861</v>
      </c>
      <c r="AD291">
        <v>7.7757255525432001</v>
      </c>
      <c r="AE291">
        <v>7.7809250715882641</v>
      </c>
      <c r="AF291">
        <v>7.7866376143704139</v>
      </c>
      <c r="AG291">
        <v>7.7927318562081904</v>
      </c>
      <c r="AH291">
        <v>7.798864227151542</v>
      </c>
      <c r="AI291">
        <v>7.8050158287619116</v>
      </c>
      <c r="AJ291">
        <v>7.8104688597506744</v>
      </c>
      <c r="AK291">
        <v>7.8153015686618499</v>
      </c>
      <c r="AL291">
        <v>7.8191869968464136</v>
      </c>
      <c r="AM291">
        <v>7.8217739026590154</v>
      </c>
      <c r="AN291">
        <v>7.8234039382554217</v>
      </c>
      <c r="AO291">
        <v>7.8242399478988336</v>
      </c>
      <c r="AP291">
        <v>7.824605887237718</v>
      </c>
      <c r="AQ291">
        <v>7.8245534993498129</v>
      </c>
      <c r="AR291">
        <v>7.8245116811020248</v>
      </c>
      <c r="AS291">
        <v>7.8247533667273066</v>
      </c>
      <c r="AT291">
        <v>7.825356442563101</v>
      </c>
      <c r="AU291">
        <v>7.8263900883245263</v>
      </c>
      <c r="AV291">
        <v>7.8276946947947321</v>
      </c>
      <c r="AW291">
        <v>7.82917665456959</v>
      </c>
      <c r="AX291">
        <v>7.8306743521735092</v>
      </c>
      <c r="AY291">
        <v>7.8322287240977362</v>
      </c>
      <c r="AZ291">
        <v>7.833675015937497</v>
      </c>
      <c r="BA291">
        <v>7.8351708344914259</v>
      </c>
      <c r="BB291" s="2">
        <v>7.8360347018080638</v>
      </c>
      <c r="BC291" s="2">
        <v>7.8364496910107651</v>
      </c>
      <c r="BD291" s="2">
        <v>7.8365031973252677</v>
      </c>
      <c r="BE291" s="2">
        <v>7.8361296171813963</v>
      </c>
      <c r="BF291" s="2">
        <v>7.8353983545104251</v>
      </c>
      <c r="BG291" s="2">
        <v>7.8343228229740509</v>
      </c>
      <c r="BH291" s="2">
        <v>7.8327276065985636</v>
      </c>
      <c r="BI291" s="2">
        <v>7.8309190514513256</v>
      </c>
      <c r="BJ291" s="2">
        <v>7.8287352530021268</v>
      </c>
      <c r="BK291" s="2">
        <v>7.8262682984065393</v>
      </c>
      <c r="BL291" s="2">
        <v>7.823115748019517</v>
      </c>
      <c r="BM291" s="2">
        <v>7.8202051619877322</v>
      </c>
      <c r="BN291" s="2">
        <v>7.8169858523139908</v>
      </c>
      <c r="BO291" s="2">
        <v>7.8136956047708308</v>
      </c>
      <c r="BP291" s="2">
        <v>7.8102111551252644</v>
      </c>
      <c r="BQ291" s="2">
        <v>7.8068555174382963</v>
      </c>
      <c r="BR291" s="2">
        <v>7.80332407080952</v>
      </c>
      <c r="BS291" s="2">
        <v>7.7993726354866553</v>
      </c>
      <c r="BT291" s="2">
        <v>7.7951793032112526</v>
      </c>
      <c r="BU291" s="2">
        <v>7.7909245956288116</v>
      </c>
      <c r="BV291" s="2">
        <v>7.7865727654774837</v>
      </c>
      <c r="BW291" s="2">
        <v>7.7812693368489443</v>
      </c>
      <c r="BX291" s="2">
        <v>7.775887820482323</v>
      </c>
      <c r="BY291" s="2">
        <v>7.7697273408754697</v>
      </c>
      <c r="BZ291" s="2">
        <v>7.7631075111416861</v>
      </c>
      <c r="CA291" s="2">
        <v>7.7555891272206861</v>
      </c>
      <c r="CB291" s="2">
        <v>7.7474653825265669</v>
      </c>
      <c r="CC291" s="2">
        <v>7.7381750222086083</v>
      </c>
      <c r="CD291" s="2">
        <v>7.7289165328773421</v>
      </c>
      <c r="CE291" s="2">
        <v>7.7187387044557578</v>
      </c>
      <c r="CF291" s="2">
        <v>7.7074839659943146</v>
      </c>
      <c r="CG291" s="2">
        <v>7.6958418132236099</v>
      </c>
      <c r="CH291" s="2">
        <v>7.6835005450177771</v>
      </c>
      <c r="CI291" s="2">
        <v>7.6705514870756071</v>
      </c>
      <c r="CJ291" s="2">
        <v>7.6570162753303563</v>
      </c>
      <c r="CK291" s="2">
        <v>7.643149202487856</v>
      </c>
      <c r="CL291" s="2">
        <v>7.6282141081319654</v>
      </c>
      <c r="CM291" s="2">
        <v>7.6129726590055657</v>
      </c>
      <c r="CN291" s="2">
        <v>7.5974021744264366</v>
      </c>
      <c r="CO291" s="2">
        <v>7.5812844845336116</v>
      </c>
      <c r="CP291" s="2">
        <v>7.5648705872006961</v>
      </c>
      <c r="CQ291" s="2">
        <v>7.548418876761918</v>
      </c>
      <c r="CR291" s="2">
        <v>7.5321685031351784</v>
      </c>
      <c r="CS291" s="2">
        <v>7.5164456219845182</v>
      </c>
      <c r="CT291" s="2">
        <v>7.5011318509806877</v>
      </c>
      <c r="CU291" s="2">
        <v>7.4873888467907452</v>
      </c>
      <c r="CV291" s="2">
        <v>7.4747492172654377</v>
      </c>
      <c r="CW291" s="2">
        <v>7.4636736854471106</v>
      </c>
      <c r="CX291" s="2">
        <v>7.4543995113983472</v>
      </c>
      <c r="CY291" s="2">
        <v>7.4470052354046006</v>
      </c>
      <c r="CZ291" s="2">
        <v>7.4419869046763232</v>
      </c>
      <c r="DA291" s="19">
        <v>7.439118567496668</v>
      </c>
      <c r="DB291" s="2">
        <v>7.4383462740834956</v>
      </c>
      <c r="DC291" s="2">
        <v>7.4391839277248577</v>
      </c>
      <c r="DD291" s="2">
        <v>7.4423150100283211</v>
      </c>
      <c r="DE291" s="2">
        <v>7.4470244856514656</v>
      </c>
      <c r="DF291" s="2">
        <v>7.4536136377912854</v>
      </c>
      <c r="DG291" s="2">
        <v>7.4614536869402643</v>
      </c>
      <c r="DH291" s="2">
        <v>7.4711426708887858</v>
      </c>
      <c r="DI291" s="2">
        <v>7.4818846611427574</v>
      </c>
      <c r="DJ291" s="2">
        <v>7.4943358701945284</v>
      </c>
      <c r="DK291" s="2">
        <v>7.507689590621494</v>
      </c>
      <c r="DL291" s="2">
        <v>7.5223246354327893</v>
      </c>
      <c r="DM291" s="2">
        <v>7.5379734201995436</v>
      </c>
      <c r="DN291" s="2">
        <v>7.5542753899803898</v>
      </c>
      <c r="DO291" s="2">
        <v>7.5709755083547696</v>
      </c>
      <c r="DP291" s="2">
        <v>7.5877858147894779</v>
      </c>
      <c r="DQ291" s="2">
        <v>7.6038843826383138</v>
      </c>
      <c r="DR291" s="2">
        <v>7.6194275470326209</v>
      </c>
      <c r="DS291" s="2">
        <v>7.6340907093274124</v>
      </c>
      <c r="DT291" s="2">
        <v>7.6475160607056569</v>
      </c>
      <c r="DU291" s="2">
        <v>7.6596274474590542</v>
      </c>
      <c r="DV291" s="2">
        <v>7.6705827433888416</v>
      </c>
      <c r="DW291" s="2">
        <v>7.6804658566788282</v>
      </c>
      <c r="DX291" s="2">
        <v>7.6897746875797708</v>
      </c>
      <c r="DY291" s="2">
        <v>7.6984401258965018</v>
      </c>
      <c r="DZ291" s="2">
        <v>7.7068111835656046</v>
      </c>
      <c r="EA291" s="2">
        <v>7.7146009268533531</v>
      </c>
      <c r="EB291" s="2">
        <v>7.72208132503944</v>
      </c>
      <c r="EC291" s="2">
        <v>7.7292202216553054</v>
      </c>
      <c r="ED291" s="2">
        <v>7.7358754735867432</v>
      </c>
      <c r="EE291" s="2">
        <v>7.7423795494032106</v>
      </c>
      <c r="EF291" s="2">
        <v>7.7484939217883708</v>
      </c>
      <c r="EG291" s="2">
        <v>7.7542254969804718</v>
      </c>
      <c r="EH291" s="2">
        <v>7.7596877485185569</v>
      </c>
      <c r="EI291" s="2">
        <v>7.7647875791398029</v>
      </c>
      <c r="EJ291" s="2">
        <v>7.7698064548778953</v>
      </c>
      <c r="EK291" s="2">
        <v>7.7740702615803414</v>
      </c>
      <c r="EL291" s="2">
        <v>7.7784575750561951</v>
      </c>
      <c r="EM291" s="2">
        <v>7.7822946328707916</v>
      </c>
      <c r="EN291">
        <v>7.7857836192850236</v>
      </c>
      <c r="EO291">
        <v>7.7889812265680094</v>
      </c>
      <c r="EP291">
        <v>7.7918767191028007</v>
      </c>
      <c r="EQ291">
        <v>7.794368199867999</v>
      </c>
      <c r="ER291">
        <v>7.7966206320274489</v>
      </c>
      <c r="ES291">
        <v>7.7986497237818853</v>
      </c>
      <c r="ET291">
        <v>7.8004968657448668</v>
      </c>
      <c r="EU291">
        <v>7.8020646467661141</v>
      </c>
      <c r="EV291">
        <v>7.8033714981272304</v>
      </c>
      <c r="EW291">
        <v>7.8044001882741378</v>
      </c>
      <c r="EX291">
        <v>7.8051209793888283</v>
      </c>
      <c r="EY291">
        <v>7.8055030194121677</v>
      </c>
      <c r="EZ291">
        <v>7.8054647410472846</v>
      </c>
      <c r="FA291">
        <v>7.8049004709090166</v>
      </c>
      <c r="FB291">
        <v>7.803918774694627</v>
      </c>
      <c r="FC291">
        <v>7.8023019154679556</v>
      </c>
      <c r="FD291">
        <v>7.8000098354189928</v>
      </c>
      <c r="FE291">
        <v>7.7969788579056267</v>
      </c>
      <c r="FF291">
        <v>7.793319985282082</v>
      </c>
      <c r="FG291">
        <v>7.7892417561717471</v>
      </c>
      <c r="FH291">
        <v>7.7852201403654044</v>
      </c>
      <c r="FI291">
        <v>7.7809481069119117</v>
      </c>
      <c r="FJ291">
        <v>7.7771980049374072</v>
      </c>
      <c r="FK291">
        <v>7.7737647626680726</v>
      </c>
      <c r="FL291">
        <v>7.7711113551333186</v>
      </c>
      <c r="FM291">
        <v>7.7692440538498353</v>
      </c>
      <c r="FN291">
        <v>7.7679681004129764</v>
      </c>
      <c r="FO291">
        <v>7.7671272912385358</v>
      </c>
      <c r="FP291">
        <v>7.7667251971137938</v>
      </c>
      <c r="FQ291">
        <v>7.7664398151477956</v>
      </c>
      <c r="FR291">
        <v>7.7662879055846021</v>
      </c>
      <c r="FS291">
        <v>7.766144830880835</v>
      </c>
      <c r="FT291">
        <v>7.7660280991680644</v>
      </c>
      <c r="FU291">
        <v>7.7658741134148341</v>
      </c>
      <c r="FV291">
        <v>7.7650580614970366</v>
      </c>
      <c r="FW291">
        <v>7.764119643431199</v>
      </c>
      <c r="FX291">
        <v>7.7626914037829389</v>
      </c>
      <c r="FY291">
        <v>7.7608247528737264</v>
      </c>
      <c r="FZ291">
        <v>7.7584603344849112</v>
      </c>
      <c r="GA291">
        <v>7.755876151445964</v>
      </c>
      <c r="GB291">
        <v>7.7527459707843578</v>
      </c>
      <c r="GC291">
        <v>7.7493624014154481</v>
      </c>
      <c r="GD291">
        <v>7.7457846803374188</v>
      </c>
      <c r="GE291">
        <v>7.7420269081370714</v>
      </c>
      <c r="GF291">
        <v>7.7384189961715002</v>
      </c>
      <c r="GG291">
        <v>7.7347998446994648</v>
      </c>
      <c r="GH291">
        <v>7.7313333152667756</v>
      </c>
      <c r="GI291">
        <v>7.7279961545514926</v>
      </c>
      <c r="GJ291">
        <v>7.7250291127571806</v>
      </c>
      <c r="GK291">
        <v>7.722375698549345</v>
      </c>
      <c r="GL291">
        <v>7.7199405729941386</v>
      </c>
      <c r="GM291">
        <v>7.7179549168801529</v>
      </c>
      <c r="GN291">
        <v>7.7164668416056177</v>
      </c>
      <c r="GO291">
        <v>7.7151349957695743</v>
      </c>
      <c r="GP291">
        <v>7.7140217245834606</v>
      </c>
      <c r="GQ291">
        <v>7.7128843536470821</v>
      </c>
      <c r="GR291">
        <v>7.7116297853929749</v>
      </c>
      <c r="GS291">
        <v>7.7107161871322427</v>
      </c>
      <c r="GT291">
        <v>7.7092049339984756</v>
      </c>
      <c r="GU291">
        <v>7.7079076491221228</v>
      </c>
      <c r="GV291">
        <v>7.7063095277382176</v>
      </c>
      <c r="GW291">
        <v>7.7048375811733827</v>
      </c>
      <c r="GX291">
        <v>7.7035883370925866</v>
      </c>
      <c r="GY291">
        <v>7.7023610945443606</v>
      </c>
    </row>
    <row r="292" spans="1:208" x14ac:dyDescent="0.25">
      <c r="A292">
        <f t="shared" si="4"/>
        <v>291</v>
      </c>
      <c r="B292">
        <v>72.621848739495803</v>
      </c>
      <c r="C292">
        <v>72.621848739495803</v>
      </c>
      <c r="D292">
        <v>7.7060658525703953</v>
      </c>
      <c r="E292">
        <v>7.7047517783888848</v>
      </c>
      <c r="F292">
        <v>7.7035764235836872</v>
      </c>
      <c r="G292">
        <v>7.7027051580238544</v>
      </c>
      <c r="H292">
        <v>7.7023097028858603</v>
      </c>
      <c r="I292">
        <v>7.7025616461746687</v>
      </c>
      <c r="J292">
        <v>7.7035904867099578</v>
      </c>
      <c r="K292">
        <v>7.7055537962401344</v>
      </c>
      <c r="L292">
        <v>7.7085239092511113</v>
      </c>
      <c r="M292">
        <v>7.7121512836991064</v>
      </c>
      <c r="N292">
        <v>7.7164918662812019</v>
      </c>
      <c r="O292">
        <v>7.7213359256028262</v>
      </c>
      <c r="P292">
        <v>7.7259918159275349</v>
      </c>
      <c r="Q292">
        <v>7.7303648913658272</v>
      </c>
      <c r="R292">
        <v>7.7346338304299831</v>
      </c>
      <c r="S292">
        <v>7.7384478281837641</v>
      </c>
      <c r="T292">
        <v>7.7418924752437954</v>
      </c>
      <c r="U292">
        <v>7.7449659986510859</v>
      </c>
      <c r="V292">
        <v>7.7477901687773683</v>
      </c>
      <c r="W292">
        <v>7.750659611070934</v>
      </c>
      <c r="X292">
        <v>7.7537260124334271</v>
      </c>
      <c r="Y292">
        <v>7.7564449069041714</v>
      </c>
      <c r="Z292">
        <v>7.7594872546972979</v>
      </c>
      <c r="AA292">
        <v>7.7628410460556401</v>
      </c>
      <c r="AB292">
        <v>7.7663480641387768</v>
      </c>
      <c r="AC292">
        <v>7.7704980766910836</v>
      </c>
      <c r="AD292">
        <v>7.7751460683002422</v>
      </c>
      <c r="AE292">
        <v>7.7802614693514824</v>
      </c>
      <c r="AF292">
        <v>7.7860602818183269</v>
      </c>
      <c r="AG292">
        <v>7.792417510020389</v>
      </c>
      <c r="AH292">
        <v>7.7984571421400624</v>
      </c>
      <c r="AI292">
        <v>7.8047965500240899</v>
      </c>
      <c r="AJ292">
        <v>7.8103934748099064</v>
      </c>
      <c r="AK292">
        <v>7.8153059390845776</v>
      </c>
      <c r="AL292">
        <v>7.8194174240852208</v>
      </c>
      <c r="AM292">
        <v>7.8219103877872067</v>
      </c>
      <c r="AN292">
        <v>7.8233534916011074</v>
      </c>
      <c r="AO292">
        <v>7.8238246749967422</v>
      </c>
      <c r="AP292">
        <v>7.8242060230325601</v>
      </c>
      <c r="AQ292">
        <v>7.8241027217884778</v>
      </c>
      <c r="AR292">
        <v>7.8239681530247358</v>
      </c>
      <c r="AS292">
        <v>7.8241350298470369</v>
      </c>
      <c r="AT292">
        <v>7.8245995293646802</v>
      </c>
      <c r="AU292">
        <v>7.82568090091661</v>
      </c>
      <c r="AV292">
        <v>7.8269257433037476</v>
      </c>
      <c r="AW292">
        <v>7.8283147424282724</v>
      </c>
      <c r="AX292">
        <v>7.8297247026172707</v>
      </c>
      <c r="AY292">
        <v>7.8310604868144162</v>
      </c>
      <c r="AZ292">
        <v>7.8324914564242416</v>
      </c>
      <c r="BA292">
        <v>7.8339816629698031</v>
      </c>
      <c r="BB292" s="2">
        <v>7.8350247005813003</v>
      </c>
      <c r="BC292" s="2">
        <v>7.83535190276951</v>
      </c>
      <c r="BD292" s="2">
        <v>7.8352383756826418</v>
      </c>
      <c r="BE292" s="2">
        <v>7.8348912849325494</v>
      </c>
      <c r="BF292" s="2">
        <v>7.834001298395231</v>
      </c>
      <c r="BG292" s="2">
        <v>7.8329336343149132</v>
      </c>
      <c r="BH292" s="2">
        <v>7.8314260745225166</v>
      </c>
      <c r="BI292" s="2">
        <v>7.8296397885408702</v>
      </c>
      <c r="BJ292" s="2">
        <v>7.8274952523688954</v>
      </c>
      <c r="BK292" s="2">
        <v>7.8249901962240811</v>
      </c>
      <c r="BL292" s="2">
        <v>7.8219662264007201</v>
      </c>
      <c r="BM292" s="2">
        <v>7.8190719823441457</v>
      </c>
      <c r="BN292" s="2">
        <v>7.8158679991067572</v>
      </c>
      <c r="BO292" s="2">
        <v>7.8125178609352357</v>
      </c>
      <c r="BP292" s="2">
        <v>7.8090594172826586</v>
      </c>
      <c r="BQ292" s="2">
        <v>7.8059841493248214</v>
      </c>
      <c r="BR292" s="2">
        <v>7.8022911749161352</v>
      </c>
      <c r="BS292" s="2">
        <v>7.7983619381414417</v>
      </c>
      <c r="BT292" s="2">
        <v>7.7942087045238431</v>
      </c>
      <c r="BU292" s="2">
        <v>7.7898032076632786</v>
      </c>
      <c r="BV292" s="2">
        <v>7.7855471403101832</v>
      </c>
      <c r="BW292" s="2">
        <v>7.780707511531701</v>
      </c>
      <c r="BX292" s="2">
        <v>7.7752678042271643</v>
      </c>
      <c r="BY292" s="2">
        <v>7.7693029962657549</v>
      </c>
      <c r="BZ292" s="2">
        <v>7.7626246680686952</v>
      </c>
      <c r="CA292" s="2">
        <v>7.7555400053892694</v>
      </c>
      <c r="CB292" s="2">
        <v>7.747442916555408</v>
      </c>
      <c r="CC292" s="2">
        <v>7.7385299635350284</v>
      </c>
      <c r="CD292" s="2">
        <v>7.7294863493485808</v>
      </c>
      <c r="CE292" s="2">
        <v>7.7197047240472552</v>
      </c>
      <c r="CF292" s="2">
        <v>7.7085846779337732</v>
      </c>
      <c r="CG292" s="2">
        <v>7.6969899488559124</v>
      </c>
      <c r="CH292" s="2">
        <v>7.6846815207079704</v>
      </c>
      <c r="CI292" s="2">
        <v>7.6717400597795233</v>
      </c>
      <c r="CJ292" s="2">
        <v>7.6580972768298858</v>
      </c>
      <c r="CK292" s="2">
        <v>7.6439179625741343</v>
      </c>
      <c r="CL292" s="2">
        <v>7.6286461139180748</v>
      </c>
      <c r="CM292" s="2">
        <v>7.6127204192931606</v>
      </c>
      <c r="CN292" s="2">
        <v>7.5966995915481501</v>
      </c>
      <c r="CO292" s="2">
        <v>7.5798330941230594</v>
      </c>
      <c r="CP292" s="2">
        <v>7.5624400648198273</v>
      </c>
      <c r="CQ292" s="2">
        <v>7.5448714942586186</v>
      </c>
      <c r="CR292" s="2">
        <v>7.5274159314246134</v>
      </c>
      <c r="CS292" s="2">
        <v>7.510556273484748</v>
      </c>
      <c r="CT292" s="2">
        <v>7.4942049596424196</v>
      </c>
      <c r="CU292" s="2">
        <v>7.4791049415518378</v>
      </c>
      <c r="CV292" s="2">
        <v>7.4653263631627951</v>
      </c>
      <c r="CW292" s="2">
        <v>7.4533806749067191</v>
      </c>
      <c r="CX292" s="2">
        <v>7.4435201471863852</v>
      </c>
      <c r="CY292" s="2">
        <v>7.4358379217362396</v>
      </c>
      <c r="CZ292" s="2">
        <v>7.4305890857854218</v>
      </c>
      <c r="DA292" s="19">
        <v>7.4276128499767617</v>
      </c>
      <c r="DB292" s="2">
        <v>7.4267732857740114</v>
      </c>
      <c r="DC292" s="2">
        <v>7.4284632184745902</v>
      </c>
      <c r="DD292" s="2">
        <v>7.4316014336642544</v>
      </c>
      <c r="DE292" s="2">
        <v>7.4369919345729052</v>
      </c>
      <c r="DF292" s="2">
        <v>7.4440357973793274</v>
      </c>
      <c r="DG292" s="2">
        <v>7.4529276366399886</v>
      </c>
      <c r="DH292" s="2">
        <v>7.4635377216488568</v>
      </c>
      <c r="DI292" s="2">
        <v>7.4750979654091152</v>
      </c>
      <c r="DJ292" s="2">
        <v>7.4887112420719726</v>
      </c>
      <c r="DK292" s="2">
        <v>7.5029936428442454</v>
      </c>
      <c r="DL292" s="2">
        <v>7.518696943056665</v>
      </c>
      <c r="DM292" s="2">
        <v>7.5353351906146049</v>
      </c>
      <c r="DN292" s="2">
        <v>7.5527380690994681</v>
      </c>
      <c r="DO292" s="2">
        <v>7.5703244441969018</v>
      </c>
      <c r="DP292" s="2">
        <v>7.5879417364590189</v>
      </c>
      <c r="DQ292" s="2">
        <v>7.6048744070238596</v>
      </c>
      <c r="DR292" s="2">
        <v>7.6211669441979151</v>
      </c>
      <c r="DS292" s="2">
        <v>7.6362190614636596</v>
      </c>
      <c r="DT292" s="2">
        <v>7.6500126063029459</v>
      </c>
      <c r="DU292" s="2">
        <v>7.6622692461579849</v>
      </c>
      <c r="DV292" s="2">
        <v>7.673256216888654</v>
      </c>
      <c r="DW292" s="2">
        <v>7.6831641165572329</v>
      </c>
      <c r="DX292" s="2">
        <v>7.6924573032525707</v>
      </c>
      <c r="DY292" s="2">
        <v>7.7008985201021654</v>
      </c>
      <c r="DZ292" s="2">
        <v>7.7092032168448839</v>
      </c>
      <c r="EA292" s="2">
        <v>7.7169027289207177</v>
      </c>
      <c r="EB292" s="2">
        <v>7.7242843379299986</v>
      </c>
      <c r="EC292" s="2">
        <v>7.7313326073308337</v>
      </c>
      <c r="ED292" s="2">
        <v>7.7379120081983004</v>
      </c>
      <c r="EE292" s="2">
        <v>7.7443384347282658</v>
      </c>
      <c r="EF292" s="2">
        <v>7.7504220395203482</v>
      </c>
      <c r="EG292" s="2">
        <v>7.7559891738812761</v>
      </c>
      <c r="EH292" s="2">
        <v>7.7613647234968104</v>
      </c>
      <c r="EI292" s="2">
        <v>7.7664015153477584</v>
      </c>
      <c r="EJ292" s="2">
        <v>7.7710082839092491</v>
      </c>
      <c r="EK292" s="2">
        <v>7.7754694139134921</v>
      </c>
      <c r="EL292" s="2">
        <v>7.7794179193266686</v>
      </c>
      <c r="EM292" s="2">
        <v>7.7831524472428892</v>
      </c>
      <c r="EN292">
        <v>7.7867284637078082</v>
      </c>
      <c r="EO292">
        <v>7.7898488052664963</v>
      </c>
      <c r="EP292">
        <v>7.7925806256208574</v>
      </c>
      <c r="EQ292">
        <v>7.7953095487425381</v>
      </c>
      <c r="ER292">
        <v>7.7976107159788217</v>
      </c>
      <c r="ES292">
        <v>7.7996838564756237</v>
      </c>
      <c r="ET292">
        <v>7.8015109552139732</v>
      </c>
      <c r="EU292">
        <v>7.8032103917051696</v>
      </c>
      <c r="EV292">
        <v>7.80453477962494</v>
      </c>
      <c r="EW292">
        <v>7.8056636340698384</v>
      </c>
      <c r="EX292">
        <v>7.806464947145165</v>
      </c>
      <c r="EY292">
        <v>7.8068804699259342</v>
      </c>
      <c r="EZ292">
        <v>7.8068185089449669</v>
      </c>
      <c r="FA292">
        <v>7.8061827720325958</v>
      </c>
      <c r="FB292">
        <v>7.805075048027545</v>
      </c>
      <c r="FC292">
        <v>7.8034648604217232</v>
      </c>
      <c r="FD292">
        <v>7.8011764750933068</v>
      </c>
      <c r="FE292">
        <v>7.7979893763015431</v>
      </c>
      <c r="FF292">
        <v>7.7942208925955194</v>
      </c>
      <c r="FG292">
        <v>7.7900242023607724</v>
      </c>
      <c r="FH292">
        <v>7.7856724918556974</v>
      </c>
      <c r="FI292">
        <v>7.7812632705995783</v>
      </c>
      <c r="FJ292">
        <v>7.7776619569532812</v>
      </c>
      <c r="FK292">
        <v>7.77427242642095</v>
      </c>
      <c r="FL292">
        <v>7.772005865503159</v>
      </c>
      <c r="FM292">
        <v>7.7703468104022342</v>
      </c>
      <c r="FN292">
        <v>7.7693142386310559</v>
      </c>
      <c r="FO292">
        <v>7.7687614221155963</v>
      </c>
      <c r="FP292">
        <v>7.7685346418094996</v>
      </c>
      <c r="FQ292">
        <v>7.7685742890499778</v>
      </c>
      <c r="FR292">
        <v>7.7685626435166544</v>
      </c>
      <c r="FS292">
        <v>7.7684424895248156</v>
      </c>
      <c r="FT292">
        <v>7.7681531011465044</v>
      </c>
      <c r="FU292">
        <v>7.7677869175807688</v>
      </c>
      <c r="FV292">
        <v>7.7669061003194022</v>
      </c>
      <c r="FW292">
        <v>7.7658979394198102</v>
      </c>
      <c r="FX292">
        <v>7.7641039994224403</v>
      </c>
      <c r="FY292">
        <v>7.7619857336309943</v>
      </c>
      <c r="FZ292">
        <v>7.7593836356162038</v>
      </c>
      <c r="GA292">
        <v>7.7562870736066669</v>
      </c>
      <c r="GB292">
        <v>7.7531442949247857</v>
      </c>
      <c r="GC292">
        <v>7.7496443910581654</v>
      </c>
      <c r="GD292">
        <v>7.7460123197403874</v>
      </c>
      <c r="GE292">
        <v>7.7424317988275169</v>
      </c>
      <c r="GF292">
        <v>7.738913798373189</v>
      </c>
      <c r="GG292">
        <v>7.7353769568543163</v>
      </c>
      <c r="GH292">
        <v>7.7320829535238937</v>
      </c>
      <c r="GI292">
        <v>7.7289932228433944</v>
      </c>
      <c r="GJ292">
        <v>7.7262714602137121</v>
      </c>
      <c r="GK292">
        <v>7.723766200608484</v>
      </c>
      <c r="GL292">
        <v>7.7213538274959141</v>
      </c>
      <c r="GM292">
        <v>7.719336473907001</v>
      </c>
      <c r="GN292">
        <v>7.7177167156328172</v>
      </c>
      <c r="GO292">
        <v>7.7162260175051243</v>
      </c>
      <c r="GP292">
        <v>7.7147642751680516</v>
      </c>
      <c r="GQ292">
        <v>7.7134426177519613</v>
      </c>
      <c r="GR292">
        <v>7.7117749170402092</v>
      </c>
      <c r="GS292">
        <v>7.7108925501675198</v>
      </c>
      <c r="GT292">
        <v>7.7092555398851026</v>
      </c>
      <c r="GU292">
        <v>7.7082017304868611</v>
      </c>
      <c r="GV292">
        <v>7.7066762552544708</v>
      </c>
      <c r="GW292">
        <v>7.7055362338105988</v>
      </c>
      <c r="GX292">
        <v>7.7041931298297683</v>
      </c>
      <c r="GY292">
        <v>7.7025501300708727</v>
      </c>
    </row>
    <row r="293" spans="1:208" x14ac:dyDescent="0.25">
      <c r="A293">
        <f t="shared" si="4"/>
        <v>292</v>
      </c>
      <c r="B293">
        <v>72.872268907563026</v>
      </c>
      <c r="C293">
        <v>72.872268907563026</v>
      </c>
      <c r="D293">
        <v>7.706552388326414</v>
      </c>
      <c r="E293">
        <v>7.705180872090363</v>
      </c>
      <c r="F293">
        <v>7.7038480941391878</v>
      </c>
      <c r="G293">
        <v>7.7029093827575723</v>
      </c>
      <c r="H293">
        <v>7.7023993935143658</v>
      </c>
      <c r="I293">
        <v>7.7024279837404457</v>
      </c>
      <c r="J293">
        <v>7.7033374210239653</v>
      </c>
      <c r="K293">
        <v>7.7052371358569713</v>
      </c>
      <c r="L293">
        <v>7.7082047247003436</v>
      </c>
      <c r="M293">
        <v>7.711955475083073</v>
      </c>
      <c r="N293">
        <v>7.7164038106802648</v>
      </c>
      <c r="O293">
        <v>7.7211635452569816</v>
      </c>
      <c r="P293">
        <v>7.725892621187616</v>
      </c>
      <c r="Q293">
        <v>7.7306240494045699</v>
      </c>
      <c r="R293">
        <v>7.7349212448792839</v>
      </c>
      <c r="S293">
        <v>7.7387037371772136</v>
      </c>
      <c r="T293">
        <v>7.7420582100958137</v>
      </c>
      <c r="U293">
        <v>7.7451051655913998</v>
      </c>
      <c r="V293">
        <v>7.7478510982467883</v>
      </c>
      <c r="W293">
        <v>7.7507162107867824</v>
      </c>
      <c r="X293">
        <v>7.7537238114879186</v>
      </c>
      <c r="Y293">
        <v>7.7563915946576101</v>
      </c>
      <c r="Z293">
        <v>7.7593043137983129</v>
      </c>
      <c r="AA293">
        <v>7.7625550306786737</v>
      </c>
      <c r="AB293">
        <v>7.7662210399209259</v>
      </c>
      <c r="AC293">
        <v>7.7702375662630976</v>
      </c>
      <c r="AD293">
        <v>7.7748958324384141</v>
      </c>
      <c r="AE293">
        <v>7.7799729386839234</v>
      </c>
      <c r="AF293">
        <v>7.7857611224238381</v>
      </c>
      <c r="AG293">
        <v>7.7920742556107632</v>
      </c>
      <c r="AH293">
        <v>7.7980985379377277</v>
      </c>
      <c r="AI293">
        <v>7.8044049047925563</v>
      </c>
      <c r="AJ293">
        <v>7.8100967953163796</v>
      </c>
      <c r="AK293">
        <v>7.8150155729919106</v>
      </c>
      <c r="AL293">
        <v>7.8188982758417591</v>
      </c>
      <c r="AM293">
        <v>7.8215625107700442</v>
      </c>
      <c r="AN293">
        <v>7.82304729527148</v>
      </c>
      <c r="AO293">
        <v>7.8236570422093381</v>
      </c>
      <c r="AP293">
        <v>7.8237394458279272</v>
      </c>
      <c r="AQ293">
        <v>7.8236559283664349</v>
      </c>
      <c r="AR293">
        <v>7.8235213100241143</v>
      </c>
      <c r="AS293">
        <v>7.8236580859526281</v>
      </c>
      <c r="AT293">
        <v>7.8241236826461069</v>
      </c>
      <c r="AU293">
        <v>7.825130197620715</v>
      </c>
      <c r="AV293">
        <v>7.8262828601702346</v>
      </c>
      <c r="AW293">
        <v>7.8275595348707796</v>
      </c>
      <c r="AX293">
        <v>7.8288965581970684</v>
      </c>
      <c r="AY293">
        <v>7.8301111899185356</v>
      </c>
      <c r="AZ293">
        <v>7.8314283673146461</v>
      </c>
      <c r="BA293">
        <v>7.8323001239683876</v>
      </c>
      <c r="BB293" s="2">
        <v>7.833146394578554</v>
      </c>
      <c r="BC293" s="2">
        <v>7.8339255196315261</v>
      </c>
      <c r="BD293" s="2">
        <v>7.833960311520328</v>
      </c>
      <c r="BE293" s="2">
        <v>7.8336317365066783</v>
      </c>
      <c r="BF293" s="2">
        <v>7.8327151138727151</v>
      </c>
      <c r="BG293" s="2">
        <v>7.8316311145866102</v>
      </c>
      <c r="BH293" s="2">
        <v>7.830240957139746</v>
      </c>
      <c r="BI293" s="2">
        <v>7.8284793686276517</v>
      </c>
      <c r="BJ293" s="2">
        <v>7.8263939001276963</v>
      </c>
      <c r="BK293" s="2">
        <v>7.8239160987649106</v>
      </c>
      <c r="BL293" s="2">
        <v>7.8217312813226538</v>
      </c>
      <c r="BM293" s="2">
        <v>7.8188026478796369</v>
      </c>
      <c r="BN293" s="2">
        <v>7.8157713190152149</v>
      </c>
      <c r="BO293" s="2">
        <v>7.8124938611779742</v>
      </c>
      <c r="BP293" s="2">
        <v>7.8090364296917079</v>
      </c>
      <c r="BQ293" s="2">
        <v>7.8051391365773339</v>
      </c>
      <c r="BR293" s="2">
        <v>7.801273583840195</v>
      </c>
      <c r="BS293" s="2">
        <v>7.7973254059027797</v>
      </c>
      <c r="BT293" s="2">
        <v>7.7931623946007864</v>
      </c>
      <c r="BU293" s="2">
        <v>7.7885845224001846</v>
      </c>
      <c r="BV293" s="2">
        <v>7.7835697899370837</v>
      </c>
      <c r="BW293" s="2">
        <v>7.7785175667943127</v>
      </c>
      <c r="BX293" s="2">
        <v>7.7728856865827209</v>
      </c>
      <c r="BY293" s="2">
        <v>7.7669815607732593</v>
      </c>
      <c r="BZ293" s="2">
        <v>7.7606608031595812</v>
      </c>
      <c r="CA293" s="2">
        <v>7.7537887082444774</v>
      </c>
      <c r="CB293" s="2">
        <v>7.7464753650761544</v>
      </c>
      <c r="CC293" s="2">
        <v>7.7388385805333968</v>
      </c>
      <c r="CD293" s="2">
        <v>7.7300605675604208</v>
      </c>
      <c r="CE293" s="2">
        <v>7.7207067452762468</v>
      </c>
      <c r="CF293" s="2">
        <v>7.710767760305739</v>
      </c>
      <c r="CG293" s="2">
        <v>7.6995628094200326</v>
      </c>
      <c r="CH293" s="2">
        <v>7.6874601895735726</v>
      </c>
      <c r="CI293" s="2">
        <v>7.6742257752804584</v>
      </c>
      <c r="CJ293" s="2">
        <v>7.6599633636135369</v>
      </c>
      <c r="CK293" s="2">
        <v>7.6444943307522122</v>
      </c>
      <c r="CL293" s="2">
        <v>7.6286774568240707</v>
      </c>
      <c r="CM293" s="2">
        <v>7.6119297926591667</v>
      </c>
      <c r="CN293" s="2">
        <v>7.5943222796101422</v>
      </c>
      <c r="CO293" s="2">
        <v>7.5761187729648798</v>
      </c>
      <c r="CP293" s="2">
        <v>7.5575316261850256</v>
      </c>
      <c r="CQ293" s="2">
        <v>7.5388537701115617</v>
      </c>
      <c r="CR293" s="2">
        <v>7.5204634234657348</v>
      </c>
      <c r="CS293" s="2">
        <v>7.5024580740124769</v>
      </c>
      <c r="CT293" s="2">
        <v>7.4858029843590304</v>
      </c>
      <c r="CU293" s="2">
        <v>7.4696019126252153</v>
      </c>
      <c r="CV293" s="2">
        <v>7.4549684501742108</v>
      </c>
      <c r="CW293" s="2">
        <v>7.4421296767682437</v>
      </c>
      <c r="CX293" s="2">
        <v>7.4313123372759557</v>
      </c>
      <c r="CY293" s="2">
        <v>7.4230554507907396</v>
      </c>
      <c r="CZ293" s="2">
        <v>7.4170425125983312</v>
      </c>
      <c r="DA293" s="19">
        <v>7.4138203110645851</v>
      </c>
      <c r="DB293" s="2">
        <v>7.4128555673867194</v>
      </c>
      <c r="DC293" s="2">
        <v>7.414171957476106</v>
      </c>
      <c r="DD293" s="2">
        <v>7.4180804558850424</v>
      </c>
      <c r="DE293" s="2">
        <v>7.4239455318329091</v>
      </c>
      <c r="DF293" s="2">
        <v>7.4319426343969361</v>
      </c>
      <c r="DG293" s="2">
        <v>7.4421220108537343</v>
      </c>
      <c r="DH293" s="2">
        <v>7.4536740781270892</v>
      </c>
      <c r="DI293" s="2">
        <v>7.4673591495511911</v>
      </c>
      <c r="DJ293" s="2">
        <v>7.4819697365170814</v>
      </c>
      <c r="DK293" s="2">
        <v>7.498176423454475</v>
      </c>
      <c r="DL293" s="2">
        <v>7.5152343782513649</v>
      </c>
      <c r="DM293" s="2">
        <v>7.5330735405357014</v>
      </c>
      <c r="DN293" s="2">
        <v>7.5514459666876892</v>
      </c>
      <c r="DO293" s="2">
        <v>7.570022685252968</v>
      </c>
      <c r="DP293" s="2">
        <v>7.5883156359983897</v>
      </c>
      <c r="DQ293" s="2">
        <v>7.6061201609204012</v>
      </c>
      <c r="DR293" s="2">
        <v>7.6230015177250969</v>
      </c>
      <c r="DS293" s="2">
        <v>7.6383911165356153</v>
      </c>
      <c r="DT293" s="2">
        <v>7.6523130141251787</v>
      </c>
      <c r="DU293" s="2">
        <v>7.6646756231260662</v>
      </c>
      <c r="DV293" s="2">
        <v>7.6757318861941419</v>
      </c>
      <c r="DW293" s="2">
        <v>7.6857521562212074</v>
      </c>
      <c r="DX293" s="2">
        <v>7.6949486819699899</v>
      </c>
      <c r="DY293" s="2">
        <v>7.7032865672870114</v>
      </c>
      <c r="DZ293" s="2">
        <v>7.7112998115742259</v>
      </c>
      <c r="EA293" s="2">
        <v>7.7189446344834582</v>
      </c>
      <c r="EB293" s="2">
        <v>7.726228755379756</v>
      </c>
      <c r="EC293" s="2">
        <v>7.7331801960893554</v>
      </c>
      <c r="ED293" s="2">
        <v>7.7398255621981056</v>
      </c>
      <c r="EE293" s="2">
        <v>7.7461356904169971</v>
      </c>
      <c r="EF293" s="2">
        <v>7.7521636660034767</v>
      </c>
      <c r="EG293" s="2">
        <v>7.757715425079625</v>
      </c>
      <c r="EH293" s="2">
        <v>7.7630341488382033</v>
      </c>
      <c r="EI293" s="2">
        <v>7.7680416023186378</v>
      </c>
      <c r="EJ293" s="2">
        <v>7.77255068984313</v>
      </c>
      <c r="EK293" s="2">
        <v>7.7770427035366474</v>
      </c>
      <c r="EL293" s="2">
        <v>7.7809376941561581</v>
      </c>
      <c r="EM293" s="2">
        <v>7.7846065689170683</v>
      </c>
      <c r="EN293">
        <v>7.788015760107549</v>
      </c>
      <c r="EO293">
        <v>7.7911022556425928</v>
      </c>
      <c r="EP293">
        <v>7.7939281614866811</v>
      </c>
      <c r="EQ293">
        <v>7.7965492877376548</v>
      </c>
      <c r="ER293">
        <v>7.7988863334540808</v>
      </c>
      <c r="ES293">
        <v>7.8009709358848696</v>
      </c>
      <c r="ET293">
        <v>7.8027518006425716</v>
      </c>
      <c r="EU293">
        <v>7.8044563055367604</v>
      </c>
      <c r="EV293">
        <v>7.8057494810689549</v>
      </c>
      <c r="EW293">
        <v>7.8068678492662507</v>
      </c>
      <c r="EX293">
        <v>7.8076526295799642</v>
      </c>
      <c r="EY293">
        <v>7.8080542130362209</v>
      </c>
      <c r="EZ293">
        <v>7.8080141420472184</v>
      </c>
      <c r="FA293">
        <v>7.8074355837227429</v>
      </c>
      <c r="FB293">
        <v>7.806242777973285</v>
      </c>
      <c r="FC293">
        <v>7.8046103701470502</v>
      </c>
      <c r="FD293">
        <v>7.8023017507670369</v>
      </c>
      <c r="FE293">
        <v>7.7990762193048138</v>
      </c>
      <c r="FF293">
        <v>7.7952801623685213</v>
      </c>
      <c r="FG293">
        <v>7.7910814182656329</v>
      </c>
      <c r="FH293">
        <v>7.7865991307749329</v>
      </c>
      <c r="FI293">
        <v>7.7826353605597491</v>
      </c>
      <c r="FJ293">
        <v>7.778612744252337</v>
      </c>
      <c r="FK293">
        <v>7.7755637676014242</v>
      </c>
      <c r="FL293">
        <v>7.7731758486835849</v>
      </c>
      <c r="FM293">
        <v>7.7715969540261121</v>
      </c>
      <c r="FN293">
        <v>7.7706596384149096</v>
      </c>
      <c r="FO293">
        <v>7.7702381027332272</v>
      </c>
      <c r="FP293">
        <v>7.7700823007394568</v>
      </c>
      <c r="FQ293">
        <v>7.7702340174875619</v>
      </c>
      <c r="FR293">
        <v>7.7703453858154852</v>
      </c>
      <c r="FS293">
        <v>7.7703318213842651</v>
      </c>
      <c r="FT293">
        <v>7.7700382964037917</v>
      </c>
      <c r="FU293">
        <v>7.7694940120597584</v>
      </c>
      <c r="FV293">
        <v>7.7687504621053689</v>
      </c>
      <c r="FW293">
        <v>7.7676773095596516</v>
      </c>
      <c r="FX293">
        <v>7.7659445084388654</v>
      </c>
      <c r="FY293">
        <v>7.7637329348951596</v>
      </c>
      <c r="FZ293">
        <v>7.7609524670668089</v>
      </c>
      <c r="GA293">
        <v>7.7575633320442163</v>
      </c>
      <c r="GB293">
        <v>7.7539609848880193</v>
      </c>
      <c r="GC293">
        <v>7.7502174058641788</v>
      </c>
      <c r="GD293">
        <v>7.7464163450362848</v>
      </c>
      <c r="GE293">
        <v>7.7427405948415169</v>
      </c>
      <c r="GF293">
        <v>7.7392214673762334</v>
      </c>
      <c r="GG293">
        <v>7.7358498627002934</v>
      </c>
      <c r="GH293">
        <v>7.7327550406851984</v>
      </c>
      <c r="GI293">
        <v>7.7299493028105362</v>
      </c>
      <c r="GJ293">
        <v>7.7274637641902517</v>
      </c>
      <c r="GK293">
        <v>7.7251049789944091</v>
      </c>
      <c r="GL293">
        <v>7.722784215418792</v>
      </c>
      <c r="GM293">
        <v>7.7207577928327566</v>
      </c>
      <c r="GN293">
        <v>7.7189412735287526</v>
      </c>
      <c r="GO293">
        <v>7.7172815694252428</v>
      </c>
      <c r="GP293">
        <v>7.71554667027495</v>
      </c>
      <c r="GQ293">
        <v>7.7140526084411096</v>
      </c>
      <c r="GR293">
        <v>7.7128850336553709</v>
      </c>
      <c r="GS293">
        <v>7.7111730162803482</v>
      </c>
      <c r="GT293">
        <v>7.7101059329698458</v>
      </c>
      <c r="GU293">
        <v>7.7085526801319126</v>
      </c>
      <c r="GV293">
        <v>7.7071827348982209</v>
      </c>
      <c r="GW293">
        <v>7.7059895123832183</v>
      </c>
      <c r="GX293">
        <v>7.70451668460883</v>
      </c>
      <c r="GY293">
        <v>7.7027827582133961</v>
      </c>
    </row>
    <row r="294" spans="1:208" x14ac:dyDescent="0.25">
      <c r="A294">
        <f t="shared" si="4"/>
        <v>293</v>
      </c>
      <c r="B294">
        <v>73.122689075630248</v>
      </c>
      <c r="C294">
        <v>73.122689075630248</v>
      </c>
      <c r="D294">
        <v>7.7066631710365936</v>
      </c>
      <c r="E294">
        <v>7.7051955059710986</v>
      </c>
      <c r="F294">
        <v>7.7038590888353529</v>
      </c>
      <c r="G294">
        <v>7.7028527066058414</v>
      </c>
      <c r="H294">
        <v>7.702351078819393</v>
      </c>
      <c r="I294">
        <v>7.7024253628730808</v>
      </c>
      <c r="J294">
        <v>7.7033350548320731</v>
      </c>
      <c r="K294">
        <v>7.7052506412522046</v>
      </c>
      <c r="L294">
        <v>7.7081814100234274</v>
      </c>
      <c r="M294">
        <v>7.7121514177812154</v>
      </c>
      <c r="N294">
        <v>7.7164771311710707</v>
      </c>
      <c r="O294">
        <v>7.7208437541052941</v>
      </c>
      <c r="P294">
        <v>7.725742275495274</v>
      </c>
      <c r="Q294">
        <v>7.7307192624187264</v>
      </c>
      <c r="R294">
        <v>7.7349518212310864</v>
      </c>
      <c r="S294">
        <v>7.7387014112659473</v>
      </c>
      <c r="T294">
        <v>7.7420464471076782</v>
      </c>
      <c r="U294">
        <v>7.7451804584087514</v>
      </c>
      <c r="V294">
        <v>7.7480587789967661</v>
      </c>
      <c r="W294">
        <v>7.7509010463875807</v>
      </c>
      <c r="X294">
        <v>7.7537833180067883</v>
      </c>
      <c r="Y294">
        <v>7.756628455802753</v>
      </c>
      <c r="Z294">
        <v>7.75973453729857</v>
      </c>
      <c r="AA294">
        <v>7.7631560050256887</v>
      </c>
      <c r="AB294">
        <v>7.7668702291620457</v>
      </c>
      <c r="AC294">
        <v>7.7708802961831038</v>
      </c>
      <c r="AD294">
        <v>7.7753251424698897</v>
      </c>
      <c r="AE294">
        <v>7.7803893227558314</v>
      </c>
      <c r="AF294">
        <v>7.785929079163477</v>
      </c>
      <c r="AG294">
        <v>7.7917899521078251</v>
      </c>
      <c r="AH294">
        <v>7.7978573764441794</v>
      </c>
      <c r="AI294">
        <v>7.8038780747624923</v>
      </c>
      <c r="AJ294">
        <v>7.8094740809438496</v>
      </c>
      <c r="AK294">
        <v>7.8142710779691908</v>
      </c>
      <c r="AL294">
        <v>7.8178565403020821</v>
      </c>
      <c r="AM294">
        <v>7.8205171315205408</v>
      </c>
      <c r="AN294">
        <v>7.8221364778435856</v>
      </c>
      <c r="AO294">
        <v>7.8230743699459611</v>
      </c>
      <c r="AP294">
        <v>7.8231936636214936</v>
      </c>
      <c r="AQ294">
        <v>7.8231763330259616</v>
      </c>
      <c r="AR294">
        <v>7.8231282647886378</v>
      </c>
      <c r="AS294">
        <v>7.8232816343914093</v>
      </c>
      <c r="AT294">
        <v>7.8237983065561982</v>
      </c>
      <c r="AU294">
        <v>7.8246617531889386</v>
      </c>
      <c r="AV294">
        <v>7.8257074877201962</v>
      </c>
      <c r="AW294">
        <v>7.8268767714662664</v>
      </c>
      <c r="AX294">
        <v>7.8281506699096797</v>
      </c>
      <c r="AY294">
        <v>7.8294098458516226</v>
      </c>
      <c r="AZ294">
        <v>7.8305184621985058</v>
      </c>
      <c r="BA294">
        <v>7.8312889654476701</v>
      </c>
      <c r="BB294" s="2">
        <v>7.8319847036240997</v>
      </c>
      <c r="BC294" s="2">
        <v>7.8323500774987416</v>
      </c>
      <c r="BD294" s="2">
        <v>7.8326942288219188</v>
      </c>
      <c r="BE294" s="2">
        <v>7.8323478753074944</v>
      </c>
      <c r="BF294" s="2">
        <v>7.831583944748755</v>
      </c>
      <c r="BG294" s="2">
        <v>7.8304784893245856</v>
      </c>
      <c r="BH294" s="2">
        <v>7.8291781636632853</v>
      </c>
      <c r="BI294" s="2">
        <v>7.8274415448628041</v>
      </c>
      <c r="BJ294" s="2">
        <v>7.8254153720187096</v>
      </c>
      <c r="BK294" s="2">
        <v>7.8230353298167428</v>
      </c>
      <c r="BL294" s="2">
        <v>7.8207333350165724</v>
      </c>
      <c r="BM294" s="2">
        <v>7.817899367800119</v>
      </c>
      <c r="BN294" s="2">
        <v>7.8148889563144941</v>
      </c>
      <c r="BO294" s="2">
        <v>7.8116227456129907</v>
      </c>
      <c r="BP294" s="2">
        <v>7.8081478631207313</v>
      </c>
      <c r="BQ294" s="2">
        <v>7.8041649937647124</v>
      </c>
      <c r="BR294" s="2">
        <v>7.8002851635236627</v>
      </c>
      <c r="BS294" s="2">
        <v>7.7962896431637487</v>
      </c>
      <c r="BT294" s="2">
        <v>7.7920820843169114</v>
      </c>
      <c r="BU294" s="2">
        <v>7.7874462711061048</v>
      </c>
      <c r="BV294" s="2">
        <v>7.7822762120796218</v>
      </c>
      <c r="BW294" s="2">
        <v>7.7768842034807282</v>
      </c>
      <c r="BX294" s="2">
        <v>7.7713846179102681</v>
      </c>
      <c r="BY294" s="2">
        <v>7.7655507791229406</v>
      </c>
      <c r="BZ294" s="2">
        <v>7.7594195161091886</v>
      </c>
      <c r="CA294" s="2">
        <v>7.7529157623919893</v>
      </c>
      <c r="CB294" s="2">
        <v>7.7462379000907458</v>
      </c>
      <c r="CC294" s="2">
        <v>7.7390746416733034</v>
      </c>
      <c r="CD294" s="2">
        <v>7.7306118067582981</v>
      </c>
      <c r="CE294" s="2">
        <v>7.7216149352607939</v>
      </c>
      <c r="CF294" s="2">
        <v>7.7120086357932722</v>
      </c>
      <c r="CG294" s="2">
        <v>7.7012029881248143</v>
      </c>
      <c r="CH294" s="2">
        <v>7.6889522231938354</v>
      </c>
      <c r="CI294" s="2">
        <v>7.6753816894332862</v>
      </c>
      <c r="CJ294" s="2">
        <v>7.6606459711245352</v>
      </c>
      <c r="CK294" s="2">
        <v>7.6446663111587947</v>
      </c>
      <c r="CL294" s="2">
        <v>7.6280637959955557</v>
      </c>
      <c r="CM294" s="2">
        <v>7.6104752318610531</v>
      </c>
      <c r="CN294" s="2">
        <v>7.5915551610242549</v>
      </c>
      <c r="CO294" s="2">
        <v>7.5723101103350077</v>
      </c>
      <c r="CP294" s="2">
        <v>7.5526764414256142</v>
      </c>
      <c r="CQ294" s="2">
        <v>7.5330116298500807</v>
      </c>
      <c r="CR294" s="2">
        <v>7.5132556846051024</v>
      </c>
      <c r="CS294" s="2">
        <v>7.4943640310857056</v>
      </c>
      <c r="CT294" s="2">
        <v>7.4760881383274107</v>
      </c>
      <c r="CU294" s="2">
        <v>7.459077668148268</v>
      </c>
      <c r="CV294" s="2">
        <v>7.4437205792990904</v>
      </c>
      <c r="CW294" s="2">
        <v>7.4299321950132313</v>
      </c>
      <c r="CX294" s="2">
        <v>7.4182441654492344</v>
      </c>
      <c r="CY294" s="2">
        <v>7.4090678638869329</v>
      </c>
      <c r="CZ294" s="2">
        <v>7.4025868818248917</v>
      </c>
      <c r="DA294" s="19">
        <v>7.398623431749157</v>
      </c>
      <c r="DB294" s="2">
        <v>7.3974021116870627</v>
      </c>
      <c r="DC294" s="2">
        <v>7.398614800682501</v>
      </c>
      <c r="DD294" s="2">
        <v>7.402321103024013</v>
      </c>
      <c r="DE294" s="2">
        <v>7.408733740581904</v>
      </c>
      <c r="DF294" s="2">
        <v>7.4179156103292092</v>
      </c>
      <c r="DG294" s="2">
        <v>7.4292611545260154</v>
      </c>
      <c r="DH294" s="2">
        <v>7.4429534444322254</v>
      </c>
      <c r="DI294" s="2">
        <v>7.4585616535245522</v>
      </c>
      <c r="DJ294" s="2">
        <v>7.4751549332774152</v>
      </c>
      <c r="DK294" s="2">
        <v>7.493253896946368</v>
      </c>
      <c r="DL294" s="2">
        <v>7.5120160755543672</v>
      </c>
      <c r="DM294" s="2">
        <v>7.531354253971462</v>
      </c>
      <c r="DN294" s="2">
        <v>7.5508854540248249</v>
      </c>
      <c r="DO294" s="2">
        <v>7.5703014552974413</v>
      </c>
      <c r="DP294" s="2">
        <v>7.5892355567800056</v>
      </c>
      <c r="DQ294" s="2">
        <v>7.6076757508099142</v>
      </c>
      <c r="DR294" s="2">
        <v>7.6248404995439918</v>
      </c>
      <c r="DS294" s="2">
        <v>7.6405561784271354</v>
      </c>
      <c r="DT294" s="2">
        <v>7.6545279974882758</v>
      </c>
      <c r="DU294" s="2">
        <v>7.6669767482988522</v>
      </c>
      <c r="DV294" s="2">
        <v>7.6780955174764101</v>
      </c>
      <c r="DW294" s="2">
        <v>7.6881842201441319</v>
      </c>
      <c r="DX294" s="2">
        <v>7.6971621523956326</v>
      </c>
      <c r="DY294" s="2">
        <v>7.7055107750756227</v>
      </c>
      <c r="DZ294" s="2">
        <v>7.7131760163371794</v>
      </c>
      <c r="EA294" s="2">
        <v>7.7207229344799124</v>
      </c>
      <c r="EB294" s="2">
        <v>7.7278840671923907</v>
      </c>
      <c r="EC294" s="2">
        <v>7.7347153915617159</v>
      </c>
      <c r="ED294" s="2">
        <v>7.7413772576341744</v>
      </c>
      <c r="EE294" s="2">
        <v>7.7475564592623378</v>
      </c>
      <c r="EF294" s="2">
        <v>7.7534756687119746</v>
      </c>
      <c r="EG294" s="2">
        <v>7.7591572662729078</v>
      </c>
      <c r="EH294" s="2">
        <v>7.7644450545908761</v>
      </c>
      <c r="EI294" s="2">
        <v>7.7694387312645627</v>
      </c>
      <c r="EJ294" s="2">
        <v>7.7742101557236909</v>
      </c>
      <c r="EK294" s="2">
        <v>7.778506036128551</v>
      </c>
      <c r="EL294" s="2">
        <v>7.7826968235660212</v>
      </c>
      <c r="EM294" s="2">
        <v>7.7864328720677269</v>
      </c>
      <c r="EN294">
        <v>7.7896129495792854</v>
      </c>
      <c r="EO294">
        <v>7.7927340464686203</v>
      </c>
      <c r="EP294">
        <v>7.7957539310442634</v>
      </c>
      <c r="EQ294">
        <v>7.7980291262283732</v>
      </c>
      <c r="ER294">
        <v>7.8003619982637638</v>
      </c>
      <c r="ES294">
        <v>7.8024184633234732</v>
      </c>
      <c r="ET294">
        <v>7.8041576988730812</v>
      </c>
      <c r="EU294">
        <v>7.8057164479038423</v>
      </c>
      <c r="EV294">
        <v>7.8069534448966973</v>
      </c>
      <c r="EW294">
        <v>7.8079307484625717</v>
      </c>
      <c r="EX294">
        <v>7.8086072712505734</v>
      </c>
      <c r="EY294">
        <v>7.8089542917780186</v>
      </c>
      <c r="EZ294">
        <v>7.8089591784286769</v>
      </c>
      <c r="FA294">
        <v>7.8085587196464026</v>
      </c>
      <c r="FB294">
        <v>7.8073690978962844</v>
      </c>
      <c r="FC294">
        <v>7.8056825635765836</v>
      </c>
      <c r="FD294">
        <v>7.8033292337535958</v>
      </c>
      <c r="FE294">
        <v>7.8002372988150448</v>
      </c>
      <c r="FF294">
        <v>7.7965378202157867</v>
      </c>
      <c r="FG294">
        <v>7.7924964312662652</v>
      </c>
      <c r="FH294">
        <v>7.7882676073848076</v>
      </c>
      <c r="FI294">
        <v>7.7842386276919671</v>
      </c>
      <c r="FJ294">
        <v>7.7803367573398878</v>
      </c>
      <c r="FK294">
        <v>7.777205874590674</v>
      </c>
      <c r="FL294">
        <v>7.7747257610328271</v>
      </c>
      <c r="FM294">
        <v>7.7730420470498158</v>
      </c>
      <c r="FN294">
        <v>7.7719814068139232</v>
      </c>
      <c r="FO294">
        <v>7.7714380322657064</v>
      </c>
      <c r="FP294">
        <v>7.771206847022242</v>
      </c>
      <c r="FQ294">
        <v>7.7711440863811436</v>
      </c>
      <c r="FR294">
        <v>7.7712908080712388</v>
      </c>
      <c r="FS294">
        <v>7.7714324583707013</v>
      </c>
      <c r="FT294">
        <v>7.7713975373177284</v>
      </c>
      <c r="FU294">
        <v>7.7709495465245482</v>
      </c>
      <c r="FV294">
        <v>7.7703962989408613</v>
      </c>
      <c r="FW294">
        <v>7.7692866540000223</v>
      </c>
      <c r="FX294">
        <v>7.7679320592876842</v>
      </c>
      <c r="FY294">
        <v>7.7657707131595766</v>
      </c>
      <c r="FZ294">
        <v>7.7628942219348476</v>
      </c>
      <c r="GA294">
        <v>7.7595338733027681</v>
      </c>
      <c r="GB294">
        <v>7.7554115297321076</v>
      </c>
      <c r="GC294">
        <v>7.7513524686909028</v>
      </c>
      <c r="GD294">
        <v>7.7472887532668144</v>
      </c>
      <c r="GE294">
        <v>7.7431966460182302</v>
      </c>
      <c r="GF294">
        <v>7.7395667432508084</v>
      </c>
      <c r="GG294">
        <v>7.736393136967826</v>
      </c>
      <c r="GH294">
        <v>7.7334643693651746</v>
      </c>
      <c r="GI294">
        <v>7.7308778934641449</v>
      </c>
      <c r="GJ294">
        <v>7.7285402083893837</v>
      </c>
      <c r="GK294">
        <v>7.7262934936598473</v>
      </c>
      <c r="GL294">
        <v>7.7241030285559162</v>
      </c>
      <c r="GM294">
        <v>7.7220915130758447</v>
      </c>
      <c r="GN294">
        <v>7.7201068052153543</v>
      </c>
      <c r="GO294">
        <v>7.718314093794473</v>
      </c>
      <c r="GP294">
        <v>7.7164929240028606</v>
      </c>
      <c r="GQ294">
        <v>7.7148432378755452</v>
      </c>
      <c r="GR294">
        <v>7.7134644688243643</v>
      </c>
      <c r="GS294">
        <v>7.711748733556437</v>
      </c>
      <c r="GT294">
        <v>7.7105198190599342</v>
      </c>
      <c r="GU294">
        <v>7.7089917225710742</v>
      </c>
      <c r="GV294">
        <v>7.7077326854196428</v>
      </c>
      <c r="GW294">
        <v>7.706059582047148</v>
      </c>
      <c r="GX294">
        <v>7.7045418930392557</v>
      </c>
      <c r="GY294">
        <v>7.7031763371543622</v>
      </c>
    </row>
    <row r="295" spans="1:208" x14ac:dyDescent="0.25">
      <c r="A295">
        <f t="shared" si="4"/>
        <v>294</v>
      </c>
      <c r="B295">
        <v>73.373109243697485</v>
      </c>
      <c r="C295">
        <v>73.373109243697485</v>
      </c>
      <c r="D295">
        <v>7.7070599869916379</v>
      </c>
      <c r="E295">
        <v>7.7055934713782861</v>
      </c>
      <c r="F295">
        <v>7.7043487020499786</v>
      </c>
      <c r="G295">
        <v>7.7033736150783563</v>
      </c>
      <c r="H295">
        <v>7.7029097293154516</v>
      </c>
      <c r="I295">
        <v>7.7031347765708151</v>
      </c>
      <c r="J295">
        <v>7.7041071932699596</v>
      </c>
      <c r="K295">
        <v>7.7060258836738473</v>
      </c>
      <c r="L295">
        <v>7.7089109161279197</v>
      </c>
      <c r="M295">
        <v>7.7127615902217013</v>
      </c>
      <c r="N295">
        <v>7.7169421586146738</v>
      </c>
      <c r="O295">
        <v>7.7216870273245926</v>
      </c>
      <c r="P295">
        <v>7.7263348251885731</v>
      </c>
      <c r="Q295">
        <v>7.7309522497714713</v>
      </c>
      <c r="R295">
        <v>7.7351151691584574</v>
      </c>
      <c r="S295">
        <v>7.7388453047057331</v>
      </c>
      <c r="T295">
        <v>7.7422139365848226</v>
      </c>
      <c r="U295">
        <v>7.7454181160418409</v>
      </c>
      <c r="V295">
        <v>7.7484421932261984</v>
      </c>
      <c r="W295">
        <v>7.7512409589539963</v>
      </c>
      <c r="X295">
        <v>7.7539734048659437</v>
      </c>
      <c r="Y295">
        <v>7.757001529180747</v>
      </c>
      <c r="Z295">
        <v>7.760277657500593</v>
      </c>
      <c r="AA295">
        <v>7.7637826257708813</v>
      </c>
      <c r="AB295">
        <v>7.7674175709026647</v>
      </c>
      <c r="AC295">
        <v>7.7714414425744343</v>
      </c>
      <c r="AD295">
        <v>7.7757405806151709</v>
      </c>
      <c r="AE295">
        <v>7.7807411323377451</v>
      </c>
      <c r="AF295">
        <v>7.7861104535891892</v>
      </c>
      <c r="AG295">
        <v>7.7916524586400877</v>
      </c>
      <c r="AH295">
        <v>7.79780261955906</v>
      </c>
      <c r="AI295">
        <v>7.8035568582422066</v>
      </c>
      <c r="AJ295">
        <v>7.8090228256199792</v>
      </c>
      <c r="AK295">
        <v>7.8137140513559622</v>
      </c>
      <c r="AL295">
        <v>7.817218563512573</v>
      </c>
      <c r="AM295">
        <v>7.819794123133283</v>
      </c>
      <c r="AN295">
        <v>7.8214711465594098</v>
      </c>
      <c r="AO295">
        <v>7.8225542633313214</v>
      </c>
      <c r="AP295">
        <v>7.8228267865910706</v>
      </c>
      <c r="AQ295">
        <v>7.8228300373423396</v>
      </c>
      <c r="AR295">
        <v>7.8228247838871088</v>
      </c>
      <c r="AS295">
        <v>7.8229647745107043</v>
      </c>
      <c r="AT295">
        <v>7.8234928052437667</v>
      </c>
      <c r="AU295">
        <v>7.8241993423733716</v>
      </c>
      <c r="AV295">
        <v>7.8251410682796294</v>
      </c>
      <c r="AW295">
        <v>7.8262321917838893</v>
      </c>
      <c r="AX295">
        <v>7.8274477887518801</v>
      </c>
      <c r="AY295">
        <v>7.8287684048506749</v>
      </c>
      <c r="AZ295">
        <v>7.8297291539500176</v>
      </c>
      <c r="BA295">
        <v>7.8306486924894108</v>
      </c>
      <c r="BB295" s="2">
        <v>7.8313008632959891</v>
      </c>
      <c r="BC295" s="2">
        <v>7.8315812485975886</v>
      </c>
      <c r="BD295" s="2">
        <v>7.8316252583978931</v>
      </c>
      <c r="BE295" s="2">
        <v>7.8312540372161834</v>
      </c>
      <c r="BF295" s="2">
        <v>7.8306519348292278</v>
      </c>
      <c r="BG295" s="2">
        <v>7.8295389840642908</v>
      </c>
      <c r="BH295" s="2">
        <v>7.8282436033061691</v>
      </c>
      <c r="BI295" s="2">
        <v>7.8265300703974576</v>
      </c>
      <c r="BJ295" s="2">
        <v>7.8245438437821084</v>
      </c>
      <c r="BK295" s="2">
        <v>7.8222565287368093</v>
      </c>
      <c r="BL295" s="2">
        <v>7.8195106088959436</v>
      </c>
      <c r="BM295" s="2">
        <v>7.816750096176353</v>
      </c>
      <c r="BN295" s="2">
        <v>7.8136793265157642</v>
      </c>
      <c r="BO295" s="2">
        <v>7.810383760056343</v>
      </c>
      <c r="BP295" s="2">
        <v>7.8068808037064263</v>
      </c>
      <c r="BQ295" s="2">
        <v>7.8031951694778643</v>
      </c>
      <c r="BR295" s="2">
        <v>7.7993397799085233</v>
      </c>
      <c r="BS295" s="2">
        <v>7.7952812543174446</v>
      </c>
      <c r="BT295" s="2">
        <v>7.7910094845470654</v>
      </c>
      <c r="BU295" s="2">
        <v>7.7863801621453783</v>
      </c>
      <c r="BV295" s="2">
        <v>7.781440902828189</v>
      </c>
      <c r="BW295" s="2">
        <v>7.7762786103424553</v>
      </c>
      <c r="BX295" s="2">
        <v>7.7709039854889337</v>
      </c>
      <c r="BY295" s="2">
        <v>7.7652196233385826</v>
      </c>
      <c r="BZ295" s="2">
        <v>7.7592304169497108</v>
      </c>
      <c r="CA295" s="2">
        <v>7.753009944442053</v>
      </c>
      <c r="CB295" s="2">
        <v>7.7463718399458319</v>
      </c>
      <c r="CC295" s="2">
        <v>7.7392120185233546</v>
      </c>
      <c r="CD295" s="2">
        <v>7.7311126861876502</v>
      </c>
      <c r="CE295" s="2">
        <v>7.7223998123356967</v>
      </c>
      <c r="CF295" s="2">
        <v>7.7126437458072408</v>
      </c>
      <c r="CG295" s="2">
        <v>7.7017342822592827</v>
      </c>
      <c r="CH295" s="2">
        <v>7.6894201790937347</v>
      </c>
      <c r="CI295" s="2">
        <v>7.675702549211036</v>
      </c>
      <c r="CJ295" s="2">
        <v>7.6606324961447587</v>
      </c>
      <c r="CK295" s="2">
        <v>7.6445011665912936</v>
      </c>
      <c r="CL295" s="2">
        <v>7.6270610475470644</v>
      </c>
      <c r="CM295" s="2">
        <v>7.6086326988802977</v>
      </c>
      <c r="CN295" s="2">
        <v>7.5893245321360032</v>
      </c>
      <c r="CO295" s="2">
        <v>7.5691489125059466</v>
      </c>
      <c r="CP295" s="2">
        <v>7.5483577201037138</v>
      </c>
      <c r="CQ295" s="2">
        <v>7.5272600930522007</v>
      </c>
      <c r="CR295" s="2">
        <v>7.5065289183076152</v>
      </c>
      <c r="CS295" s="2">
        <v>7.4859624030041862</v>
      </c>
      <c r="CT295" s="2">
        <v>7.4661852194604883</v>
      </c>
      <c r="CU295" s="2">
        <v>7.4479228515790687</v>
      </c>
      <c r="CV295" s="2">
        <v>7.431137715090312</v>
      </c>
      <c r="CW295" s="2">
        <v>7.4162496857770774</v>
      </c>
      <c r="CX295" s="2">
        <v>7.4036412955266648</v>
      </c>
      <c r="CY295" s="2">
        <v>7.3934731052378133</v>
      </c>
      <c r="CZ295" s="2">
        <v>7.386501569506656</v>
      </c>
      <c r="DA295" s="19">
        <v>7.3818704205978403</v>
      </c>
      <c r="DB295" s="2">
        <v>7.3804032369304577</v>
      </c>
      <c r="DC295" s="2">
        <v>7.3818135924033959</v>
      </c>
      <c r="DD295" s="2">
        <v>7.3861604173336266</v>
      </c>
      <c r="DE295" s="2">
        <v>7.3935535989354264</v>
      </c>
      <c r="DF295" s="2">
        <v>7.4036493879244709</v>
      </c>
      <c r="DG295" s="2">
        <v>7.4166202344649559</v>
      </c>
      <c r="DH295" s="2">
        <v>7.4318677091160623</v>
      </c>
      <c r="DI295" s="2">
        <v>7.4488352232115158</v>
      </c>
      <c r="DJ295" s="2">
        <v>7.4676722601220611</v>
      </c>
      <c r="DK295" s="2">
        <v>7.4875062893503266</v>
      </c>
      <c r="DL295" s="2">
        <v>7.5080735312688134</v>
      </c>
      <c r="DM295" s="2">
        <v>7.5290284232310132</v>
      </c>
      <c r="DN295" s="2">
        <v>7.549884277267453</v>
      </c>
      <c r="DO295" s="2">
        <v>7.5703342387511894</v>
      </c>
      <c r="DP295" s="2">
        <v>7.5900965377186491</v>
      </c>
      <c r="DQ295" s="2">
        <v>7.6090786069152747</v>
      </c>
      <c r="DR295" s="2">
        <v>7.6265931215844169</v>
      </c>
      <c r="DS295" s="2">
        <v>7.6426635510220704</v>
      </c>
      <c r="DT295" s="2">
        <v>7.6567682697081558</v>
      </c>
      <c r="DU295" s="2">
        <v>7.6693027916118961</v>
      </c>
      <c r="DV295" s="2">
        <v>7.6804328769065622</v>
      </c>
      <c r="DW295" s="2">
        <v>7.6904145527993792</v>
      </c>
      <c r="DX295" s="2">
        <v>7.6991909043691527</v>
      </c>
      <c r="DY295" s="2">
        <v>7.7074776510925869</v>
      </c>
      <c r="DZ295" s="2">
        <v>7.7149068797172777</v>
      </c>
      <c r="EA295" s="2">
        <v>7.7222339198484082</v>
      </c>
      <c r="EB295" s="2">
        <v>7.7292197631715718</v>
      </c>
      <c r="EC295" s="2">
        <v>7.735890597378754</v>
      </c>
      <c r="ED295" s="2">
        <v>7.74232821655451</v>
      </c>
      <c r="EE295" s="2">
        <v>7.7483858840572148</v>
      </c>
      <c r="EF295" s="2">
        <v>7.7541149151200566</v>
      </c>
      <c r="EG295" s="2">
        <v>7.7597788947468551</v>
      </c>
      <c r="EH295" s="2">
        <v>7.7649663072804493</v>
      </c>
      <c r="EI295" s="2">
        <v>7.7698850092661838</v>
      </c>
      <c r="EJ295" s="2">
        <v>7.77449358172675</v>
      </c>
      <c r="EK295" s="2">
        <v>7.7788539882647481</v>
      </c>
      <c r="EL295" s="2">
        <v>7.78270919729189</v>
      </c>
      <c r="EM295" s="2">
        <v>7.7866737647724111</v>
      </c>
      <c r="EN295">
        <v>7.7903610987120322</v>
      </c>
      <c r="EO295">
        <v>7.7936113211221798</v>
      </c>
      <c r="EP295">
        <v>7.7963473683877584</v>
      </c>
      <c r="EQ295">
        <v>7.7991042239043944</v>
      </c>
      <c r="ER295">
        <v>7.8014979914196356</v>
      </c>
      <c r="ES295">
        <v>7.8036071343534239</v>
      </c>
      <c r="ET295">
        <v>7.805427049221997</v>
      </c>
      <c r="EU295">
        <v>7.80690487844935</v>
      </c>
      <c r="EV295">
        <v>7.8081891165419659</v>
      </c>
      <c r="EW295">
        <v>7.8090680980486287</v>
      </c>
      <c r="EX295">
        <v>7.8097069056482979</v>
      </c>
      <c r="EY295">
        <v>7.8100182968119469</v>
      </c>
      <c r="EZ295">
        <v>7.8099410041903026</v>
      </c>
      <c r="FA295">
        <v>7.8095789282915744</v>
      </c>
      <c r="FB295">
        <v>7.8084011411609744</v>
      </c>
      <c r="FC295">
        <v>7.8066255596429679</v>
      </c>
      <c r="FD295">
        <v>7.8042024953663933</v>
      </c>
      <c r="FE295">
        <v>7.8012440040447517</v>
      </c>
      <c r="FF295">
        <v>7.7976553597221274</v>
      </c>
      <c r="FG295">
        <v>7.7937791774961012</v>
      </c>
      <c r="FH295">
        <v>7.7898238649149132</v>
      </c>
      <c r="FI295">
        <v>7.785617090579942</v>
      </c>
      <c r="FJ295">
        <v>7.7820265574458514</v>
      </c>
      <c r="FK295">
        <v>7.778718442610824</v>
      </c>
      <c r="FL295">
        <v>7.7762338718385502</v>
      </c>
      <c r="FM295">
        <v>7.7744296873041048</v>
      </c>
      <c r="FN295">
        <v>7.7732171395788923</v>
      </c>
      <c r="FO295">
        <v>7.772490820222151</v>
      </c>
      <c r="FP295">
        <v>7.7721506618985963</v>
      </c>
      <c r="FQ295">
        <v>7.7719280606114696</v>
      </c>
      <c r="FR295">
        <v>7.7720196607788434</v>
      </c>
      <c r="FS295">
        <v>7.7721918918528958</v>
      </c>
      <c r="FT295">
        <v>7.7723537751206768</v>
      </c>
      <c r="FU295">
        <v>7.7721076706478769</v>
      </c>
      <c r="FV295">
        <v>7.7716487629117896</v>
      </c>
      <c r="FW295">
        <v>7.7705548728902114</v>
      </c>
      <c r="FX295">
        <v>7.7690088851675707</v>
      </c>
      <c r="FY295">
        <v>7.7667289050827559</v>
      </c>
      <c r="FZ295">
        <v>7.7637296609969084</v>
      </c>
      <c r="GA295">
        <v>7.7601550186849533</v>
      </c>
      <c r="GB295">
        <v>7.7566277523909317</v>
      </c>
      <c r="GC295">
        <v>7.7524342103090209</v>
      </c>
      <c r="GD295">
        <v>7.7482269144791012</v>
      </c>
      <c r="GE295">
        <v>7.7440433021968111</v>
      </c>
      <c r="GF295">
        <v>7.7403037577627591</v>
      </c>
      <c r="GG295">
        <v>7.737181354387344</v>
      </c>
      <c r="GH295">
        <v>7.7343257321782968</v>
      </c>
      <c r="GI295">
        <v>7.7317924938154263</v>
      </c>
      <c r="GJ295">
        <v>7.7294349765136969</v>
      </c>
      <c r="GK295">
        <v>7.7272332045575247</v>
      </c>
      <c r="GL295">
        <v>7.7251815587004309</v>
      </c>
      <c r="GM295">
        <v>7.7232102740546864</v>
      </c>
      <c r="GN295">
        <v>7.7211796006145574</v>
      </c>
      <c r="GO295">
        <v>7.7193360328773606</v>
      </c>
      <c r="GP295">
        <v>7.7175757844165256</v>
      </c>
      <c r="GQ295">
        <v>7.7158497376437394</v>
      </c>
      <c r="GR295">
        <v>7.7140473199281274</v>
      </c>
      <c r="GS295">
        <v>7.71261704967133</v>
      </c>
      <c r="GT295">
        <v>7.7109280591493903</v>
      </c>
      <c r="GU295">
        <v>7.7095613292841421</v>
      </c>
      <c r="GV295">
        <v>7.7082298255689139</v>
      </c>
      <c r="GW295">
        <v>7.7064636771922546</v>
      </c>
      <c r="GX295">
        <v>7.705000147028457</v>
      </c>
      <c r="GY295">
        <v>7.7038482250762126</v>
      </c>
    </row>
    <row r="296" spans="1:208" x14ac:dyDescent="0.25">
      <c r="A296">
        <f t="shared" si="4"/>
        <v>295</v>
      </c>
      <c r="B296">
        <v>73.623529411764707</v>
      </c>
      <c r="C296">
        <v>73.623529411764707</v>
      </c>
      <c r="D296">
        <v>7.7080833774705937</v>
      </c>
      <c r="E296">
        <v>7.706737688624397</v>
      </c>
      <c r="F296">
        <v>7.7055697027509504</v>
      </c>
      <c r="G296">
        <v>7.7047478748058271</v>
      </c>
      <c r="H296">
        <v>7.7043028886229736</v>
      </c>
      <c r="I296">
        <v>7.7046070270687421</v>
      </c>
      <c r="J296">
        <v>7.7056505311079846</v>
      </c>
      <c r="K296">
        <v>7.7075335064676427</v>
      </c>
      <c r="L296">
        <v>7.7104165445296973</v>
      </c>
      <c r="M296">
        <v>7.7136819103777814</v>
      </c>
      <c r="N296">
        <v>7.7179008466688259</v>
      </c>
      <c r="O296">
        <v>7.7226618192139407</v>
      </c>
      <c r="P296">
        <v>7.7272145125433163</v>
      </c>
      <c r="Q296">
        <v>7.7315985970182322</v>
      </c>
      <c r="R296">
        <v>7.7357721047831296</v>
      </c>
      <c r="S296">
        <v>7.7395069019954787</v>
      </c>
      <c r="T296">
        <v>7.7428784863879452</v>
      </c>
      <c r="U296">
        <v>7.7460159003072384</v>
      </c>
      <c r="V296">
        <v>7.7490114423709189</v>
      </c>
      <c r="W296">
        <v>7.7517441921962789</v>
      </c>
      <c r="X296">
        <v>7.7543397021185099</v>
      </c>
      <c r="Y296">
        <v>7.7573477320112891</v>
      </c>
      <c r="Z296">
        <v>7.7604526763210462</v>
      </c>
      <c r="AA296">
        <v>7.763623340810466</v>
      </c>
      <c r="AB296">
        <v>7.7671273609847242</v>
      </c>
      <c r="AC296">
        <v>7.7710664821182291</v>
      </c>
      <c r="AD296">
        <v>7.7755095818980111</v>
      </c>
      <c r="AE296">
        <v>7.7803619611733668</v>
      </c>
      <c r="AF296">
        <v>7.7859082793822747</v>
      </c>
      <c r="AG296">
        <v>7.7917282866842248</v>
      </c>
      <c r="AH296">
        <v>7.7979819620362427</v>
      </c>
      <c r="AI296">
        <v>7.8037365344590111</v>
      </c>
      <c r="AJ296">
        <v>7.8091968992055154</v>
      </c>
      <c r="AK296">
        <v>7.8139311772852666</v>
      </c>
      <c r="AL296">
        <v>7.8177344912656599</v>
      </c>
      <c r="AM296">
        <v>7.8202797345451911</v>
      </c>
      <c r="AN296">
        <v>7.8218180303354394</v>
      </c>
      <c r="AO296">
        <v>7.8226028194467316</v>
      </c>
      <c r="AP296">
        <v>7.8228631362825176</v>
      </c>
      <c r="AQ296">
        <v>7.8227625692071401</v>
      </c>
      <c r="AR296">
        <v>7.8226417971623068</v>
      </c>
      <c r="AS296">
        <v>7.8226711195332426</v>
      </c>
      <c r="AT296">
        <v>7.8231007013202438</v>
      </c>
      <c r="AU296">
        <v>7.8236832723796681</v>
      </c>
      <c r="AV296">
        <v>7.8245409571817204</v>
      </c>
      <c r="AW296">
        <v>7.8255987951518158</v>
      </c>
      <c r="AX296">
        <v>7.8267574243228788</v>
      </c>
      <c r="AY296">
        <v>7.8280172871690059</v>
      </c>
      <c r="AZ296">
        <v>7.829021844442166</v>
      </c>
      <c r="BA296">
        <v>7.8300330046260846</v>
      </c>
      <c r="BB296" s="2">
        <v>7.8307065686824622</v>
      </c>
      <c r="BC296" s="2">
        <v>7.8310783183805706</v>
      </c>
      <c r="BD296" s="2">
        <v>7.8309048210626706</v>
      </c>
      <c r="BE296" s="2">
        <v>7.8305309081696013</v>
      </c>
      <c r="BF296" s="2">
        <v>7.8299428619351792</v>
      </c>
      <c r="BG296" s="2">
        <v>7.8288502569366303</v>
      </c>
      <c r="BH296" s="2">
        <v>7.8274405338433564</v>
      </c>
      <c r="BI296" s="2">
        <v>7.8257450696702486</v>
      </c>
      <c r="BJ296" s="2">
        <v>7.8237640491634046</v>
      </c>
      <c r="BK296" s="2">
        <v>7.8214992504887633</v>
      </c>
      <c r="BL296" s="2">
        <v>7.818737068576648</v>
      </c>
      <c r="BM296" s="2">
        <v>7.8158903130779409</v>
      </c>
      <c r="BN296" s="2">
        <v>7.812781340695274</v>
      </c>
      <c r="BO296" s="2">
        <v>7.8094611461896672</v>
      </c>
      <c r="BP296" s="2">
        <v>7.8059268095599972</v>
      </c>
      <c r="BQ296" s="2">
        <v>7.80236596305466</v>
      </c>
      <c r="BR296" s="2">
        <v>7.7984512989367412</v>
      </c>
      <c r="BS296" s="2">
        <v>7.7943268437569477</v>
      </c>
      <c r="BT296" s="2">
        <v>7.7899863061660737</v>
      </c>
      <c r="BU296" s="2">
        <v>7.7853681098836196</v>
      </c>
      <c r="BV296" s="2">
        <v>7.7806584334412374</v>
      </c>
      <c r="BW296" s="2">
        <v>7.7757196869557994</v>
      </c>
      <c r="BX296" s="2">
        <v>7.7704304404088731</v>
      </c>
      <c r="BY296" s="2">
        <v>7.7648785914187251</v>
      </c>
      <c r="BZ296" s="2">
        <v>7.7590296637531573</v>
      </c>
      <c r="CA296" s="2">
        <v>7.7529434920286793</v>
      </c>
      <c r="CB296" s="2">
        <v>7.7463464982916701</v>
      </c>
      <c r="CC296" s="2">
        <v>7.7392351413867839</v>
      </c>
      <c r="CD296" s="2">
        <v>7.7315358250939141</v>
      </c>
      <c r="CE296" s="2">
        <v>7.7230411650137851</v>
      </c>
      <c r="CF296" s="2">
        <v>7.7132271941833901</v>
      </c>
      <c r="CG296" s="2">
        <v>7.7021984905446486</v>
      </c>
      <c r="CH296" s="2">
        <v>7.6898334565299793</v>
      </c>
      <c r="CI296" s="2">
        <v>7.675966700988794</v>
      </c>
      <c r="CJ296" s="2">
        <v>7.6606100508509094</v>
      </c>
      <c r="CK296" s="2">
        <v>7.6440897391581712</v>
      </c>
      <c r="CL296" s="2">
        <v>7.625940223963271</v>
      </c>
      <c r="CM296" s="2">
        <v>7.606684440679957</v>
      </c>
      <c r="CN296" s="2">
        <v>7.5867037689194969</v>
      </c>
      <c r="CO296" s="2">
        <v>7.5654291401143379</v>
      </c>
      <c r="CP296" s="2">
        <v>7.5433365776107069</v>
      </c>
      <c r="CQ296" s="2">
        <v>7.5207518925209333</v>
      </c>
      <c r="CR296" s="2">
        <v>7.4985173531455773</v>
      </c>
      <c r="CS296" s="2">
        <v>7.4763970656604508</v>
      </c>
      <c r="CT296" s="2">
        <v>7.4551961032593796</v>
      </c>
      <c r="CU296" s="2">
        <v>7.4353275224278477</v>
      </c>
      <c r="CV296" s="2">
        <v>7.4169428510116218</v>
      </c>
      <c r="CW296" s="2">
        <v>7.4007447776801847</v>
      </c>
      <c r="CX296" s="2">
        <v>7.3870050682893451</v>
      </c>
      <c r="CY296" s="2">
        <v>7.3760128604825681</v>
      </c>
      <c r="CZ296" s="2">
        <v>7.3681767840940164</v>
      </c>
      <c r="DA296" s="19">
        <v>7.3634345231346812</v>
      </c>
      <c r="DB296" s="2">
        <v>7.3618275805305871</v>
      </c>
      <c r="DC296" s="2">
        <v>7.3635588991334604</v>
      </c>
      <c r="DD296" s="2">
        <v>7.3685786207109407</v>
      </c>
      <c r="DE296" s="2">
        <v>7.3767630941023592</v>
      </c>
      <c r="DF296" s="2">
        <v>7.3881277219719159</v>
      </c>
      <c r="DG296" s="2">
        <v>7.4026528417826922</v>
      </c>
      <c r="DH296" s="2">
        <v>7.4195720908452918</v>
      </c>
      <c r="DI296" s="2">
        <v>7.438503683767598</v>
      </c>
      <c r="DJ296" s="2">
        <v>7.4591568352670841</v>
      </c>
      <c r="DK296" s="2">
        <v>7.4806738842515532</v>
      </c>
      <c r="DL296" s="2">
        <v>7.5029479072025644</v>
      </c>
      <c r="DM296" s="2">
        <v>7.5254129839910604</v>
      </c>
      <c r="DN296" s="2">
        <v>7.5476409438927519</v>
      </c>
      <c r="DO296" s="2">
        <v>7.569475033163779</v>
      </c>
      <c r="DP296" s="2">
        <v>7.5903407479752651</v>
      </c>
      <c r="DQ296" s="2">
        <v>7.6098852221949826</v>
      </c>
      <c r="DR296" s="2">
        <v>7.6280757867353586</v>
      </c>
      <c r="DS296" s="2">
        <v>7.6445244598702988</v>
      </c>
      <c r="DT296" s="2">
        <v>7.6589432519810003</v>
      </c>
      <c r="DU296" s="2">
        <v>7.6715808411842987</v>
      </c>
      <c r="DV296" s="2">
        <v>7.682665402537654</v>
      </c>
      <c r="DW296" s="2">
        <v>7.6923393027424396</v>
      </c>
      <c r="DX296" s="2">
        <v>7.7010735308484159</v>
      </c>
      <c r="DY296" s="2">
        <v>7.7091026355225161</v>
      </c>
      <c r="DZ296" s="2">
        <v>7.7165397846482788</v>
      </c>
      <c r="EA296" s="2">
        <v>7.7235159429694171</v>
      </c>
      <c r="EB296" s="2">
        <v>7.730275606735761</v>
      </c>
      <c r="EC296" s="2">
        <v>7.7367451905840747</v>
      </c>
      <c r="ED296" s="2">
        <v>7.7426940808120097</v>
      </c>
      <c r="EE296" s="2">
        <v>7.7486087881830414</v>
      </c>
      <c r="EF296" s="2">
        <v>7.7540960179225502</v>
      </c>
      <c r="EG296" s="2">
        <v>7.7593756295255858</v>
      </c>
      <c r="EH296" s="2">
        <v>7.764355449141731</v>
      </c>
      <c r="EI296" s="2">
        <v>7.7691181354389443</v>
      </c>
      <c r="EJ296" s="2">
        <v>7.7736319710980233</v>
      </c>
      <c r="EK296" s="2">
        <v>7.7778925452333532</v>
      </c>
      <c r="EL296" s="2">
        <v>7.7821091154618403</v>
      </c>
      <c r="EM296" s="2">
        <v>7.7858206648125714</v>
      </c>
      <c r="EN296">
        <v>7.7894929903623096</v>
      </c>
      <c r="EO296">
        <v>7.7929371487823307</v>
      </c>
      <c r="EP296">
        <v>7.7961387334195216</v>
      </c>
      <c r="EQ296">
        <v>7.7992315565804793</v>
      </c>
      <c r="ER296">
        <v>7.8018343250911206</v>
      </c>
      <c r="ES296">
        <v>7.8041706779112738</v>
      </c>
      <c r="ET296">
        <v>7.8062747516737012</v>
      </c>
      <c r="EU296">
        <v>7.8079258145182067</v>
      </c>
      <c r="EV296">
        <v>7.8094560379313824</v>
      </c>
      <c r="EW296">
        <v>7.8105287962497698</v>
      </c>
      <c r="EX296">
        <v>7.8112036740905264</v>
      </c>
      <c r="EY296">
        <v>7.8114500976276329</v>
      </c>
      <c r="EZ296">
        <v>7.8111931528005893</v>
      </c>
      <c r="FA296">
        <v>7.8105269826725898</v>
      </c>
      <c r="FB296">
        <v>7.8092940647842202</v>
      </c>
      <c r="FC296">
        <v>7.8073961077212166</v>
      </c>
      <c r="FD296">
        <v>7.8048800063176671</v>
      </c>
      <c r="FE296">
        <v>7.8018931477585181</v>
      </c>
      <c r="FF296">
        <v>7.7983228288855129</v>
      </c>
      <c r="FG296">
        <v>7.7944753320397258</v>
      </c>
      <c r="FH296">
        <v>7.7904853716810969</v>
      </c>
      <c r="FI296">
        <v>7.7864529233011899</v>
      </c>
      <c r="FJ296">
        <v>7.7829176579448918</v>
      </c>
      <c r="FK296">
        <v>7.7797036593957802</v>
      </c>
      <c r="FL296">
        <v>7.7772796394195121</v>
      </c>
      <c r="FM296">
        <v>7.7754932827663916</v>
      </c>
      <c r="FN296">
        <v>7.774275430383792</v>
      </c>
      <c r="FO296">
        <v>7.773492545138474</v>
      </c>
      <c r="FP296">
        <v>7.7731180345672808</v>
      </c>
      <c r="FQ296">
        <v>7.7730913097474517</v>
      </c>
      <c r="FR296">
        <v>7.7730654183214813</v>
      </c>
      <c r="FS296">
        <v>7.7730391366856466</v>
      </c>
      <c r="FT296">
        <v>7.7730643507572514</v>
      </c>
      <c r="FU296">
        <v>7.7729418718216792</v>
      </c>
      <c r="FV296">
        <v>7.7723855346961459</v>
      </c>
      <c r="FW296">
        <v>7.7713718433202192</v>
      </c>
      <c r="FX296">
        <v>7.7697588137465878</v>
      </c>
      <c r="FY296">
        <v>7.7675165039926322</v>
      </c>
      <c r="FZ296">
        <v>7.7645882854196442</v>
      </c>
      <c r="GA296">
        <v>7.7610957958564004</v>
      </c>
      <c r="GB296">
        <v>7.7570903106503861</v>
      </c>
      <c r="GC296">
        <v>7.753095177333341</v>
      </c>
      <c r="GD296">
        <v>7.7490076802256018</v>
      </c>
      <c r="GE296">
        <v>7.7454037451033066</v>
      </c>
      <c r="GF296">
        <v>7.7416511136596204</v>
      </c>
      <c r="GG296">
        <v>7.7383070566557119</v>
      </c>
      <c r="GH296">
        <v>7.7353855949944421</v>
      </c>
      <c r="GI296">
        <v>7.7326806093660414</v>
      </c>
      <c r="GJ296">
        <v>7.7301029577167393</v>
      </c>
      <c r="GK296">
        <v>7.7278578233018411</v>
      </c>
      <c r="GL296">
        <v>7.7259219935001564</v>
      </c>
      <c r="GM296">
        <v>7.7240149484715133</v>
      </c>
      <c r="GN296">
        <v>7.7221259496482899</v>
      </c>
      <c r="GO296">
        <v>7.720347565213947</v>
      </c>
      <c r="GP296">
        <v>7.7187383651896164</v>
      </c>
      <c r="GQ296">
        <v>7.7170667774594008</v>
      </c>
      <c r="GR296">
        <v>7.7152653258150723</v>
      </c>
      <c r="GS296">
        <v>7.7137411363180233</v>
      </c>
      <c r="GT296">
        <v>7.7118608280332506</v>
      </c>
      <c r="GU296">
        <v>7.7102968584631224</v>
      </c>
      <c r="GV296">
        <v>7.7086248264711861</v>
      </c>
      <c r="GW296">
        <v>7.7075423638889768</v>
      </c>
      <c r="GX296">
        <v>7.7061779149134582</v>
      </c>
      <c r="GY296">
        <v>7.7046939614109364</v>
      </c>
    </row>
    <row r="297" spans="1:208" x14ac:dyDescent="0.25">
      <c r="A297">
        <f t="shared" si="4"/>
        <v>296</v>
      </c>
      <c r="B297">
        <v>73.87394957983193</v>
      </c>
      <c r="C297">
        <v>73.87394957983193</v>
      </c>
      <c r="D297">
        <v>7.7080793823871119</v>
      </c>
      <c r="E297">
        <v>7.7064028614549489</v>
      </c>
      <c r="F297">
        <v>7.7050573099141912</v>
      </c>
      <c r="G297">
        <v>7.7041343941224598</v>
      </c>
      <c r="H297">
        <v>7.7039365164011127</v>
      </c>
      <c r="I297">
        <v>7.7042290123513224</v>
      </c>
      <c r="J297">
        <v>7.7053911661544214</v>
      </c>
      <c r="K297">
        <v>7.7075532306070551</v>
      </c>
      <c r="L297">
        <v>7.7106244395426344</v>
      </c>
      <c r="M297">
        <v>7.7143779664960128</v>
      </c>
      <c r="N297">
        <v>7.7187972302338093</v>
      </c>
      <c r="O297">
        <v>7.7233019385032424</v>
      </c>
      <c r="P297">
        <v>7.7280553049433758</v>
      </c>
      <c r="Q297">
        <v>7.7325321925998223</v>
      </c>
      <c r="R297">
        <v>7.7367846848574144</v>
      </c>
      <c r="S297">
        <v>7.7405398511035548</v>
      </c>
      <c r="T297">
        <v>7.7438867050626579</v>
      </c>
      <c r="U297">
        <v>7.7468571325407991</v>
      </c>
      <c r="V297">
        <v>7.7496777713228173</v>
      </c>
      <c r="W297">
        <v>7.752321617077687</v>
      </c>
      <c r="X297">
        <v>7.75480614425258</v>
      </c>
      <c r="Y297">
        <v>7.7576225771746463</v>
      </c>
      <c r="Z297">
        <v>7.7603483197528131</v>
      </c>
      <c r="AA297">
        <v>7.7631501076412359</v>
      </c>
      <c r="AB297">
        <v>7.7665389486213279</v>
      </c>
      <c r="AC297">
        <v>7.7703634337480336</v>
      </c>
      <c r="AD297">
        <v>7.7749473410333039</v>
      </c>
      <c r="AE297">
        <v>7.7797766215965254</v>
      </c>
      <c r="AF297">
        <v>7.7855926790079479</v>
      </c>
      <c r="AG297">
        <v>7.7919721749525568</v>
      </c>
      <c r="AH297">
        <v>7.798331747381698</v>
      </c>
      <c r="AI297">
        <v>7.8042992223562564</v>
      </c>
      <c r="AJ297">
        <v>7.8098749818624933</v>
      </c>
      <c r="AK297">
        <v>7.8147603938154226</v>
      </c>
      <c r="AL297">
        <v>7.8189055031213828</v>
      </c>
      <c r="AM297">
        <v>7.8214505814004784</v>
      </c>
      <c r="AN297">
        <v>7.8227807453509142</v>
      </c>
      <c r="AO297">
        <v>7.8231115372614672</v>
      </c>
      <c r="AP297">
        <v>7.8231943031672273</v>
      </c>
      <c r="AQ297">
        <v>7.8228949084191326</v>
      </c>
      <c r="AR297">
        <v>7.8225396193198149</v>
      </c>
      <c r="AS297">
        <v>7.8223879165846739</v>
      </c>
      <c r="AT297">
        <v>7.8226417976670506</v>
      </c>
      <c r="AU297">
        <v>7.8231404115982146</v>
      </c>
      <c r="AV297">
        <v>7.8239478276259584</v>
      </c>
      <c r="AW297">
        <v>7.8249875917922909</v>
      </c>
      <c r="AX297">
        <v>7.826094944811536</v>
      </c>
      <c r="AY297">
        <v>7.8272086087667878</v>
      </c>
      <c r="AZ297">
        <v>7.828364064703365</v>
      </c>
      <c r="BA297">
        <v>7.8293744965930969</v>
      </c>
      <c r="BB297" s="2">
        <v>7.8300933121931013</v>
      </c>
      <c r="BC297" s="2">
        <v>7.83052029581689</v>
      </c>
      <c r="BD297" s="2">
        <v>7.8304157593920891</v>
      </c>
      <c r="BE297" s="2">
        <v>7.830057785600121</v>
      </c>
      <c r="BF297" s="2">
        <v>7.8293738709689409</v>
      </c>
      <c r="BG297" s="2">
        <v>7.8283160993829499</v>
      </c>
      <c r="BH297" s="2">
        <v>7.8267583305598238</v>
      </c>
      <c r="BI297" s="2">
        <v>7.825067667783002</v>
      </c>
      <c r="BJ297" s="2">
        <v>7.8230636435315084</v>
      </c>
      <c r="BK297" s="2">
        <v>7.8207866624238198</v>
      </c>
      <c r="BL297" s="2">
        <v>7.8182676747049031</v>
      </c>
      <c r="BM297" s="2">
        <v>7.815317235845181</v>
      </c>
      <c r="BN297" s="2">
        <v>7.8122032944058137</v>
      </c>
      <c r="BO297" s="2">
        <v>7.8088697930642619</v>
      </c>
      <c r="BP297" s="2">
        <v>7.8053072628447913</v>
      </c>
      <c r="BQ297" s="2">
        <v>7.8016622245433176</v>
      </c>
      <c r="BR297" s="2">
        <v>7.7976335865502966</v>
      </c>
      <c r="BS297" s="2">
        <v>7.7934530158753494</v>
      </c>
      <c r="BT297" s="2">
        <v>7.7890542600487791</v>
      </c>
      <c r="BU297" s="2">
        <v>7.7844478655034193</v>
      </c>
      <c r="BV297" s="2">
        <v>7.7798537406384041</v>
      </c>
      <c r="BW297" s="2">
        <v>7.7749338035482918</v>
      </c>
      <c r="BX297" s="2">
        <v>7.7697123794241083</v>
      </c>
      <c r="BY297" s="2">
        <v>7.7642471466678122</v>
      </c>
      <c r="BZ297" s="2">
        <v>7.758527386174471</v>
      </c>
      <c r="CA297" s="2">
        <v>7.7525007943038284</v>
      </c>
      <c r="CB297" s="2">
        <v>7.7461194287034507</v>
      </c>
      <c r="CC297" s="2">
        <v>7.7391836649830994</v>
      </c>
      <c r="CD297" s="2">
        <v>7.7318538427225274</v>
      </c>
      <c r="CE297" s="2">
        <v>7.7235095342197004</v>
      </c>
      <c r="CF297" s="2">
        <v>7.7138041117919016</v>
      </c>
      <c r="CG297" s="2">
        <v>7.7028066988763717</v>
      </c>
      <c r="CH297" s="2">
        <v>7.6903446755428888</v>
      </c>
      <c r="CI297" s="2">
        <v>7.676266208249765</v>
      </c>
      <c r="CJ297" s="2">
        <v>7.6606292365337776</v>
      </c>
      <c r="CK297" s="2">
        <v>7.6434855243132267</v>
      </c>
      <c r="CL297" s="2">
        <v>7.6247633195322901</v>
      </c>
      <c r="CM297" s="2">
        <v>7.6047144124416359</v>
      </c>
      <c r="CN297" s="2">
        <v>7.5835630397011187</v>
      </c>
      <c r="CO297" s="2">
        <v>7.5610604122775573</v>
      </c>
      <c r="CP297" s="2">
        <v>7.5376134458812158</v>
      </c>
      <c r="CQ297" s="2">
        <v>7.5136646120563544</v>
      </c>
      <c r="CR297" s="2">
        <v>7.4895224414482788</v>
      </c>
      <c r="CS297" s="2">
        <v>7.4660795262816961</v>
      </c>
      <c r="CT297" s="2">
        <v>7.4433939513201253</v>
      </c>
      <c r="CU297" s="2">
        <v>7.4218505470882281</v>
      </c>
      <c r="CV297" s="2">
        <v>7.4020209846757021</v>
      </c>
      <c r="CW297" s="2">
        <v>7.3844501362087431</v>
      </c>
      <c r="CX297" s="2">
        <v>7.3695092370404334</v>
      </c>
      <c r="CY297" s="2">
        <v>7.3577884300221239</v>
      </c>
      <c r="CZ297" s="2">
        <v>7.3490493811283786</v>
      </c>
      <c r="DA297" s="19">
        <v>7.344356304270244</v>
      </c>
      <c r="DB297" s="2">
        <v>7.3427588492970912</v>
      </c>
      <c r="DC297" s="2">
        <v>7.3448393414394957</v>
      </c>
      <c r="DD297" s="2">
        <v>7.3503839847091523</v>
      </c>
      <c r="DE297" s="2">
        <v>7.3594178401673167</v>
      </c>
      <c r="DF297" s="2">
        <v>7.3724464030487633</v>
      </c>
      <c r="DG297" s="2">
        <v>7.3886025760586671</v>
      </c>
      <c r="DH297" s="2">
        <v>7.4076503959695756</v>
      </c>
      <c r="DI297" s="2">
        <v>7.4288241171311027</v>
      </c>
      <c r="DJ297" s="2">
        <v>7.4515718854826956</v>
      </c>
      <c r="DK297" s="2">
        <v>7.4752630443246142</v>
      </c>
      <c r="DL297" s="2">
        <v>7.4993503769236103</v>
      </c>
      <c r="DM297" s="2">
        <v>7.5229554604026898</v>
      </c>
      <c r="DN297" s="2">
        <v>7.5462354384419204</v>
      </c>
      <c r="DO297" s="2">
        <v>7.5686320452648577</v>
      </c>
      <c r="DP297" s="2">
        <v>7.5901943698145997</v>
      </c>
      <c r="DQ297" s="2">
        <v>7.6100494138481647</v>
      </c>
      <c r="DR297" s="2">
        <v>7.6286188604244796</v>
      </c>
      <c r="DS297" s="2">
        <v>7.6452271752665206</v>
      </c>
      <c r="DT297" s="2">
        <v>7.6599084333500471</v>
      </c>
      <c r="DU297" s="2">
        <v>7.6726746824270871</v>
      </c>
      <c r="DV297" s="2">
        <v>7.6838541376518714</v>
      </c>
      <c r="DW297" s="2">
        <v>7.6935504379384483</v>
      </c>
      <c r="DX297" s="2">
        <v>7.7024591960775064</v>
      </c>
      <c r="DY297" s="2">
        <v>7.7103479379527844</v>
      </c>
      <c r="DZ297" s="2">
        <v>7.7179772613102502</v>
      </c>
      <c r="EA297" s="2">
        <v>7.7248275829581674</v>
      </c>
      <c r="EB297" s="2">
        <v>7.7314593022949598</v>
      </c>
      <c r="EC297" s="2">
        <v>7.737773926585187</v>
      </c>
      <c r="ED297" s="2">
        <v>7.7437595301823459</v>
      </c>
      <c r="EE297" s="2">
        <v>7.749255489463768</v>
      </c>
      <c r="EF297" s="2">
        <v>7.7547310535247167</v>
      </c>
      <c r="EG297" s="2">
        <v>7.7595950332254144</v>
      </c>
      <c r="EH297" s="2">
        <v>7.7645316087048499</v>
      </c>
      <c r="EI297" s="2">
        <v>7.7690695336423126</v>
      </c>
      <c r="EJ297" s="2">
        <v>7.7734499489373494</v>
      </c>
      <c r="EK297" s="2">
        <v>7.777614344922954</v>
      </c>
      <c r="EL297" s="2">
        <v>7.7816677915120431</v>
      </c>
      <c r="EM297" s="2">
        <v>7.7852862325391481</v>
      </c>
      <c r="EN297">
        <v>7.7888356255249507</v>
      </c>
      <c r="EO297">
        <v>7.792241779387755</v>
      </c>
      <c r="EP297">
        <v>7.7956763399119913</v>
      </c>
      <c r="EQ297">
        <v>7.7987389421739639</v>
      </c>
      <c r="ER297">
        <v>7.8015900290009403</v>
      </c>
      <c r="ES297">
        <v>7.8042086796897472</v>
      </c>
      <c r="ET297">
        <v>7.8066402398783019</v>
      </c>
      <c r="EU297">
        <v>7.8086319408153244</v>
      </c>
      <c r="EV297">
        <v>7.8104688823616906</v>
      </c>
      <c r="EW297">
        <v>7.8118778466039744</v>
      </c>
      <c r="EX297">
        <v>7.8126496551564113</v>
      </c>
      <c r="EY297">
        <v>7.8128501203327492</v>
      </c>
      <c r="EZ297">
        <v>7.8124484684250843</v>
      </c>
      <c r="FA297">
        <v>7.8113816353590932</v>
      </c>
      <c r="FB297">
        <v>7.8100450362962173</v>
      </c>
      <c r="FC297">
        <v>7.8080170880877411</v>
      </c>
      <c r="FD297">
        <v>7.8053982481007118</v>
      </c>
      <c r="FE297">
        <v>7.802245093566583</v>
      </c>
      <c r="FF297">
        <v>7.7985977499433874</v>
      </c>
      <c r="FG297">
        <v>7.7946476932605089</v>
      </c>
      <c r="FH297">
        <v>7.7904899384483786</v>
      </c>
      <c r="FI297">
        <v>7.7867481434730887</v>
      </c>
      <c r="FJ297">
        <v>7.7831003163615096</v>
      </c>
      <c r="FK297">
        <v>7.7801072637149442</v>
      </c>
      <c r="FL297">
        <v>7.7777517391422357</v>
      </c>
      <c r="FM297">
        <v>7.7760646726430673</v>
      </c>
      <c r="FN297">
        <v>7.7749357744177781</v>
      </c>
      <c r="FO297">
        <v>7.7742203942334758</v>
      </c>
      <c r="FP297">
        <v>7.7738813455308593</v>
      </c>
      <c r="FQ297">
        <v>7.7740029859892017</v>
      </c>
      <c r="FR297">
        <v>7.7739483021067679</v>
      </c>
      <c r="FS297">
        <v>7.7738297658908921</v>
      </c>
      <c r="FT297">
        <v>7.7736310948027301</v>
      </c>
      <c r="FU297">
        <v>7.773526886528229</v>
      </c>
      <c r="FV297">
        <v>7.7728640426505002</v>
      </c>
      <c r="FW297">
        <v>7.7719467075280138</v>
      </c>
      <c r="FX297">
        <v>7.7704927937314308</v>
      </c>
      <c r="FY297">
        <v>7.7684144858059394</v>
      </c>
      <c r="FZ297">
        <v>7.7656647441004338</v>
      </c>
      <c r="GA297">
        <v>7.7624456274639808</v>
      </c>
      <c r="GB297">
        <v>7.758558072284421</v>
      </c>
      <c r="GC297">
        <v>7.7546355502939921</v>
      </c>
      <c r="GD297">
        <v>7.7506242727692252</v>
      </c>
      <c r="GE297">
        <v>7.7467719761544576</v>
      </c>
      <c r="GF297">
        <v>7.7430432993017382</v>
      </c>
      <c r="GG297">
        <v>7.7394332741119589</v>
      </c>
      <c r="GH297">
        <v>7.7363326761813838</v>
      </c>
      <c r="GI297">
        <v>7.7333936479128553</v>
      </c>
      <c r="GJ297">
        <v>7.7306074514591199</v>
      </c>
      <c r="GK297">
        <v>7.7282699258584886</v>
      </c>
      <c r="GL297">
        <v>7.7263882861736493</v>
      </c>
      <c r="GM297">
        <v>7.7245542338198492</v>
      </c>
      <c r="GN297">
        <v>7.7229121422384903</v>
      </c>
      <c r="GO297">
        <v>7.7212846585167956</v>
      </c>
      <c r="GP297">
        <v>7.7198557219481208</v>
      </c>
      <c r="GQ297">
        <v>7.7183305953690624</v>
      </c>
      <c r="GR297">
        <v>7.7168102886135213</v>
      </c>
      <c r="GS297">
        <v>7.715016820463898</v>
      </c>
      <c r="GT297">
        <v>7.7131793488205878</v>
      </c>
      <c r="GU297">
        <v>7.7111899480248649</v>
      </c>
      <c r="GV297">
        <v>7.709114194099504</v>
      </c>
      <c r="GW297">
        <v>7.7073657480733582</v>
      </c>
      <c r="GX297">
        <v>7.7058183823232644</v>
      </c>
      <c r="GY297">
        <v>7.7045531293793736</v>
      </c>
    </row>
    <row r="298" spans="1:208" x14ac:dyDescent="0.25">
      <c r="A298">
        <f t="shared" si="4"/>
        <v>297</v>
      </c>
      <c r="B298">
        <v>74.124369747899152</v>
      </c>
      <c r="C298">
        <v>74.124369747899152</v>
      </c>
      <c r="D298">
        <v>7.7083021787712607</v>
      </c>
      <c r="E298">
        <v>7.7062068458051609</v>
      </c>
      <c r="F298">
        <v>7.7045062513422966</v>
      </c>
      <c r="G298">
        <v>7.703426312933658</v>
      </c>
      <c r="H298">
        <v>7.702843129022126</v>
      </c>
      <c r="I298">
        <v>7.7030276882925381</v>
      </c>
      <c r="J298">
        <v>7.7041531468717164</v>
      </c>
      <c r="K298">
        <v>7.7064355296602383</v>
      </c>
      <c r="L298">
        <v>7.709734038795788</v>
      </c>
      <c r="M298">
        <v>7.7142278254789307</v>
      </c>
      <c r="N298">
        <v>7.7189130663264942</v>
      </c>
      <c r="O298">
        <v>7.7236789490968283</v>
      </c>
      <c r="P298">
        <v>7.7287582786499422</v>
      </c>
      <c r="Q298">
        <v>7.7334958992269938</v>
      </c>
      <c r="R298">
        <v>7.7378522805973606</v>
      </c>
      <c r="S298">
        <v>7.7416288918658127</v>
      </c>
      <c r="T298">
        <v>7.7449315051681866</v>
      </c>
      <c r="U298">
        <v>7.7477225697530612</v>
      </c>
      <c r="V298">
        <v>7.7503201799056356</v>
      </c>
      <c r="W298">
        <v>7.7528523434788186</v>
      </c>
      <c r="X298">
        <v>7.7552569710467871</v>
      </c>
      <c r="Y298">
        <v>7.7578202611324416</v>
      </c>
      <c r="Z298">
        <v>7.7602391466222773</v>
      </c>
      <c r="AA298">
        <v>7.7632026749268066</v>
      </c>
      <c r="AB298">
        <v>7.7665529057975613</v>
      </c>
      <c r="AC298">
        <v>7.7703556657729473</v>
      </c>
      <c r="AD298">
        <v>7.774664474174223</v>
      </c>
      <c r="AE298">
        <v>7.7798458487823927</v>
      </c>
      <c r="AF298">
        <v>7.7856316721589591</v>
      </c>
      <c r="AG298">
        <v>7.7923024040711617</v>
      </c>
      <c r="AH298">
        <v>7.798751998505562</v>
      </c>
      <c r="AI298">
        <v>7.8049938279297608</v>
      </c>
      <c r="AJ298">
        <v>7.810748138140454</v>
      </c>
      <c r="AK298">
        <v>7.8157954127021414</v>
      </c>
      <c r="AL298">
        <v>7.8198582546902244</v>
      </c>
      <c r="AM298">
        <v>7.8223604074636226</v>
      </c>
      <c r="AN298">
        <v>7.8236080936669357</v>
      </c>
      <c r="AO298">
        <v>7.8237714458798324</v>
      </c>
      <c r="AP298">
        <v>7.8236033473578734</v>
      </c>
      <c r="AQ298">
        <v>7.8230747915878123</v>
      </c>
      <c r="AR298">
        <v>7.8224555317907098</v>
      </c>
      <c r="AS298">
        <v>7.822110121706829</v>
      </c>
      <c r="AT298">
        <v>7.8221770873160166</v>
      </c>
      <c r="AU298">
        <v>7.8226258629822434</v>
      </c>
      <c r="AV298">
        <v>7.8234266654141011</v>
      </c>
      <c r="AW298">
        <v>7.8244219903366288</v>
      </c>
      <c r="AX298">
        <v>7.8254906765803387</v>
      </c>
      <c r="AY298">
        <v>7.8264667984010341</v>
      </c>
      <c r="AZ298">
        <v>7.8277253449724569</v>
      </c>
      <c r="BA298">
        <v>7.8286836565123377</v>
      </c>
      <c r="BB298" s="2">
        <v>7.8294371068016444</v>
      </c>
      <c r="BC298" s="2">
        <v>7.829882252912566</v>
      </c>
      <c r="BD298" s="2">
        <v>7.8299533110016517</v>
      </c>
      <c r="BE298" s="2">
        <v>7.8296156599137614</v>
      </c>
      <c r="BF298" s="2">
        <v>7.8288273252635703</v>
      </c>
      <c r="BG298" s="2">
        <v>7.8277966381527291</v>
      </c>
      <c r="BH298" s="2">
        <v>7.8261818405442511</v>
      </c>
      <c r="BI298" s="2">
        <v>7.8244727926260502</v>
      </c>
      <c r="BJ298" s="2">
        <v>7.8224312352316474</v>
      </c>
      <c r="BK298" s="2">
        <v>7.8201713493457143</v>
      </c>
      <c r="BL298" s="2">
        <v>7.8177087510552568</v>
      </c>
      <c r="BM298" s="2">
        <v>7.8148525110599367</v>
      </c>
      <c r="BN298" s="2">
        <v>7.8117477887693649</v>
      </c>
      <c r="BO298" s="2">
        <v>7.8084062600151594</v>
      </c>
      <c r="BP298" s="2">
        <v>7.8048249474578384</v>
      </c>
      <c r="BQ298" s="2">
        <v>7.8010194042004652</v>
      </c>
      <c r="BR298" s="2">
        <v>7.7969005086911576</v>
      </c>
      <c r="BS298" s="2">
        <v>7.7926863750657311</v>
      </c>
      <c r="BT298" s="2">
        <v>7.788255057070014</v>
      </c>
      <c r="BU298" s="2">
        <v>7.7836753930632963</v>
      </c>
      <c r="BV298" s="2">
        <v>7.7790595198813302</v>
      </c>
      <c r="BW298" s="2">
        <v>7.7740631129059778</v>
      </c>
      <c r="BX298" s="2">
        <v>7.7688841285993551</v>
      </c>
      <c r="BY298" s="2">
        <v>7.7634753178414826</v>
      </c>
      <c r="BZ298" s="2">
        <v>7.7578642520740004</v>
      </c>
      <c r="CA298" s="2">
        <v>7.7519150531274787</v>
      </c>
      <c r="CB298" s="2">
        <v>7.7458074390558904</v>
      </c>
      <c r="CC298" s="2">
        <v>7.7391152571546309</v>
      </c>
      <c r="CD298" s="2">
        <v>7.7320393583189304</v>
      </c>
      <c r="CE298" s="2">
        <v>7.7237724444959692</v>
      </c>
      <c r="CF298" s="2">
        <v>7.7142536124917038</v>
      </c>
      <c r="CG298" s="2">
        <v>7.7033502588377116</v>
      </c>
      <c r="CH298" s="2">
        <v>7.690779460529523</v>
      </c>
      <c r="CI298" s="2">
        <v>7.6764692824412046</v>
      </c>
      <c r="CJ298" s="2">
        <v>7.6605330371016001</v>
      </c>
      <c r="CK298" s="2">
        <v>7.6427298357630811</v>
      </c>
      <c r="CL298" s="2">
        <v>7.6235241509009022</v>
      </c>
      <c r="CM298" s="2">
        <v>7.6027418904521076</v>
      </c>
      <c r="CN298" s="2">
        <v>7.5802989461630537</v>
      </c>
      <c r="CO298" s="2">
        <v>7.556584338692649</v>
      </c>
      <c r="CP298" s="2">
        <v>7.5318221787384472</v>
      </c>
      <c r="CQ298" s="2">
        <v>7.5065897490727043</v>
      </c>
      <c r="CR298" s="2">
        <v>7.4808629605469523</v>
      </c>
      <c r="CS298" s="2">
        <v>7.4558957731995177</v>
      </c>
      <c r="CT298" s="2">
        <v>7.4317590854922173</v>
      </c>
      <c r="CU298" s="2">
        <v>7.4087022468299191</v>
      </c>
      <c r="CV298" s="2">
        <v>7.3876361366864636</v>
      </c>
      <c r="CW298" s="2">
        <v>7.3688453060373176</v>
      </c>
      <c r="CX298" s="2">
        <v>7.352873063287392</v>
      </c>
      <c r="CY298" s="2">
        <v>7.3403683827201558</v>
      </c>
      <c r="CZ298" s="2">
        <v>7.3312237923410724</v>
      </c>
      <c r="DA298" s="19">
        <v>7.3261219328068847</v>
      </c>
      <c r="DB298" s="2">
        <v>7.3247146169113098</v>
      </c>
      <c r="DC298" s="2">
        <v>7.327123933522623</v>
      </c>
      <c r="DD298" s="2">
        <v>7.3335019569003119</v>
      </c>
      <c r="DE298" s="2">
        <v>7.3440670495765863</v>
      </c>
      <c r="DF298" s="2">
        <v>7.3588356567686208</v>
      </c>
      <c r="DG298" s="2">
        <v>7.3771917527809876</v>
      </c>
      <c r="DH298" s="2">
        <v>7.3986175301377877</v>
      </c>
      <c r="DI298" s="2">
        <v>7.4223418851183824</v>
      </c>
      <c r="DJ298" s="2">
        <v>7.4474199081679968</v>
      </c>
      <c r="DK298" s="2">
        <v>7.4730888461337202</v>
      </c>
      <c r="DL298" s="2">
        <v>7.498678396482612</v>
      </c>
      <c r="DM298" s="2">
        <v>7.5234805147293073</v>
      </c>
      <c r="DN298" s="2">
        <v>7.5469831912923739</v>
      </c>
      <c r="DO298" s="2">
        <v>7.5691246161968522</v>
      </c>
      <c r="DP298" s="2">
        <v>7.5901393152180479</v>
      </c>
      <c r="DQ298" s="2">
        <v>7.6096954957116756</v>
      </c>
      <c r="DR298" s="2">
        <v>7.6275607705514989</v>
      </c>
      <c r="DS298" s="2">
        <v>7.6438322880341829</v>
      </c>
      <c r="DT298" s="2">
        <v>7.6584204251601893</v>
      </c>
      <c r="DU298" s="2">
        <v>7.6713564594276296</v>
      </c>
      <c r="DV298" s="2">
        <v>7.6829814811216908</v>
      </c>
      <c r="DW298" s="2">
        <v>7.6935991692619954</v>
      </c>
      <c r="DX298" s="2">
        <v>7.7029116510056914</v>
      </c>
      <c r="DY298" s="2">
        <v>7.7111910232337904</v>
      </c>
      <c r="DZ298" s="2">
        <v>7.7190720787663558</v>
      </c>
      <c r="EA298" s="2">
        <v>7.7264387661920049</v>
      </c>
      <c r="EB298" s="2">
        <v>7.7332178724847882</v>
      </c>
      <c r="EC298" s="2">
        <v>7.7395311775203579</v>
      </c>
      <c r="ED298" s="2">
        <v>7.7457240923295636</v>
      </c>
      <c r="EE298" s="2">
        <v>7.7514371879185822</v>
      </c>
      <c r="EF298" s="2">
        <v>7.7564831972204873</v>
      </c>
      <c r="EG298" s="2">
        <v>7.7614332145290632</v>
      </c>
      <c r="EH298" s="2">
        <v>7.7659749754310221</v>
      </c>
      <c r="EI298" s="2">
        <v>7.770246117069016</v>
      </c>
      <c r="EJ298" s="2">
        <v>7.7742517109185219</v>
      </c>
      <c r="EK298" s="2">
        <v>7.778070563965727</v>
      </c>
      <c r="EL298" s="2">
        <v>7.7815654264226879</v>
      </c>
      <c r="EM298" s="2">
        <v>7.7852551636848677</v>
      </c>
      <c r="EN298">
        <v>7.7887525234122741</v>
      </c>
      <c r="EO298">
        <v>7.7920565501712273</v>
      </c>
      <c r="EP298">
        <v>7.7952307819528546</v>
      </c>
      <c r="EQ298">
        <v>7.798224912736142</v>
      </c>
      <c r="ER298">
        <v>7.801198755830093</v>
      </c>
      <c r="ES298">
        <v>7.8039734317483811</v>
      </c>
      <c r="ET298">
        <v>7.8065483820720054</v>
      </c>
      <c r="EU298">
        <v>7.8088735614926366</v>
      </c>
      <c r="EV298">
        <v>7.8108735482139782</v>
      </c>
      <c r="EW298">
        <v>7.8124762301675741</v>
      </c>
      <c r="EX298">
        <v>7.8134082658370962</v>
      </c>
      <c r="EY298">
        <v>7.8136736063883241</v>
      </c>
      <c r="EZ298">
        <v>7.8132953219486261</v>
      </c>
      <c r="FA298">
        <v>7.8121046708706734</v>
      </c>
      <c r="FB298">
        <v>7.8106649262336871</v>
      </c>
      <c r="FC298">
        <v>7.8085329516235671</v>
      </c>
      <c r="FD298">
        <v>7.8058191477974823</v>
      </c>
      <c r="FE298">
        <v>7.8024461702024182</v>
      </c>
      <c r="FF298">
        <v>7.7986575080317531</v>
      </c>
      <c r="FG298">
        <v>7.7945277350055893</v>
      </c>
      <c r="FH298">
        <v>7.7903835104693329</v>
      </c>
      <c r="FI298">
        <v>7.7866090954103928</v>
      </c>
      <c r="FJ298">
        <v>7.7829284820429896</v>
      </c>
      <c r="FK298">
        <v>7.7799870539557698</v>
      </c>
      <c r="FL298">
        <v>7.7776456208880704</v>
      </c>
      <c r="FM298">
        <v>7.7760220237535007</v>
      </c>
      <c r="FN298">
        <v>7.7749594698767401</v>
      </c>
      <c r="FO298">
        <v>7.7743743742076941</v>
      </c>
      <c r="FP298">
        <v>7.7741035861125516</v>
      </c>
      <c r="FQ298">
        <v>7.7738078590632274</v>
      </c>
      <c r="FR298">
        <v>7.77397092530998</v>
      </c>
      <c r="FS298">
        <v>7.7742605304659511</v>
      </c>
      <c r="FT298">
        <v>7.7741377314373059</v>
      </c>
      <c r="FU298">
        <v>7.7739704767197386</v>
      </c>
      <c r="FV298">
        <v>7.7734407457703014</v>
      </c>
      <c r="FW298">
        <v>7.7725683501453258</v>
      </c>
      <c r="FX298">
        <v>7.7711758574699488</v>
      </c>
      <c r="FY298">
        <v>7.7691510968362012</v>
      </c>
      <c r="FZ298">
        <v>7.766457562856572</v>
      </c>
      <c r="GA298">
        <v>7.7632380317099088</v>
      </c>
      <c r="GB298">
        <v>7.759836271321201</v>
      </c>
      <c r="GC298">
        <v>7.7558822769131863</v>
      </c>
      <c r="GD298">
        <v>7.7518375066649368</v>
      </c>
      <c r="GE298">
        <v>7.7474799094300009</v>
      </c>
      <c r="GF298">
        <v>7.7437109447444774</v>
      </c>
      <c r="GG298">
        <v>7.7401126421800752</v>
      </c>
      <c r="GH298">
        <v>7.7367750760274374</v>
      </c>
      <c r="GI298">
        <v>7.733761414475933</v>
      </c>
      <c r="GJ298">
        <v>7.7310471185199896</v>
      </c>
      <c r="GK298">
        <v>7.7286271684367236</v>
      </c>
      <c r="GL298">
        <v>7.7266971546998739</v>
      </c>
      <c r="GM298">
        <v>7.7249250451444382</v>
      </c>
      <c r="GN298">
        <v>7.7235044683070893</v>
      </c>
      <c r="GO298">
        <v>7.7220623361843632</v>
      </c>
      <c r="GP298">
        <v>7.7207807111160554</v>
      </c>
      <c r="GQ298">
        <v>7.7194257891486169</v>
      </c>
      <c r="GR298">
        <v>7.7180838733740726</v>
      </c>
      <c r="GS298">
        <v>7.7163075527315721</v>
      </c>
      <c r="GT298">
        <v>7.7145266456844084</v>
      </c>
      <c r="GU298">
        <v>7.7122179751888869</v>
      </c>
      <c r="GV298">
        <v>7.7099623454762991</v>
      </c>
      <c r="GW298">
        <v>7.7074211395023511</v>
      </c>
      <c r="GX298">
        <v>7.7054987821314507</v>
      </c>
      <c r="GY298">
        <v>7.7041930141908832</v>
      </c>
    </row>
    <row r="299" spans="1:208" x14ac:dyDescent="0.25">
      <c r="A299">
        <f t="shared" si="4"/>
        <v>298</v>
      </c>
      <c r="B299">
        <v>74.374789915966389</v>
      </c>
      <c r="C299">
        <v>74.374789915966389</v>
      </c>
      <c r="D299">
        <v>7.7100163191726567</v>
      </c>
      <c r="E299">
        <v>7.7078378641225243</v>
      </c>
      <c r="F299">
        <v>7.7058077687990254</v>
      </c>
      <c r="G299">
        <v>7.7041465308088126</v>
      </c>
      <c r="H299">
        <v>7.7030356141306324</v>
      </c>
      <c r="I299">
        <v>7.7030216057671961</v>
      </c>
      <c r="J299">
        <v>7.7039204534185242</v>
      </c>
      <c r="K299">
        <v>7.7058935185148441</v>
      </c>
      <c r="L299">
        <v>7.7092522316880521</v>
      </c>
      <c r="M299">
        <v>7.7135471628861252</v>
      </c>
      <c r="N299">
        <v>7.7184584266208551</v>
      </c>
      <c r="O299">
        <v>7.7238647134498111</v>
      </c>
      <c r="P299">
        <v>7.7292246361431696</v>
      </c>
      <c r="Q299">
        <v>7.7342325071889304</v>
      </c>
      <c r="R299">
        <v>7.7386741732981914</v>
      </c>
      <c r="S299">
        <v>7.7424586707578786</v>
      </c>
      <c r="T299">
        <v>7.7457057143117014</v>
      </c>
      <c r="U299">
        <v>7.7483929122643813</v>
      </c>
      <c r="V299">
        <v>7.7508176501203598</v>
      </c>
      <c r="W299">
        <v>7.7532154637250308</v>
      </c>
      <c r="X299">
        <v>7.7555764003393888</v>
      </c>
      <c r="Y299">
        <v>7.7579350017277733</v>
      </c>
      <c r="Z299">
        <v>7.7603998184708152</v>
      </c>
      <c r="AA299">
        <v>7.7637184574727769</v>
      </c>
      <c r="AB299">
        <v>7.7670998601337127</v>
      </c>
      <c r="AC299">
        <v>7.7709719170390086</v>
      </c>
      <c r="AD299">
        <v>7.7750283279358579</v>
      </c>
      <c r="AE299">
        <v>7.7804967118226767</v>
      </c>
      <c r="AF299">
        <v>7.7861439375369352</v>
      </c>
      <c r="AG299">
        <v>7.7926372345147144</v>
      </c>
      <c r="AH299">
        <v>7.799142718242555</v>
      </c>
      <c r="AI299">
        <v>7.805596719371751</v>
      </c>
      <c r="AJ299">
        <v>7.8115073288885624</v>
      </c>
      <c r="AK299">
        <v>7.8166298107104399</v>
      </c>
      <c r="AL299">
        <v>7.820302338049741</v>
      </c>
      <c r="AM299">
        <v>7.8227178803451363</v>
      </c>
      <c r="AN299">
        <v>7.823984658278456</v>
      </c>
      <c r="AO299">
        <v>7.8242734636008544</v>
      </c>
      <c r="AP299">
        <v>7.8238732689793729</v>
      </c>
      <c r="AQ299">
        <v>7.8231499148391244</v>
      </c>
      <c r="AR299">
        <v>7.8223268032749473</v>
      </c>
      <c r="AS299">
        <v>7.821832695202465</v>
      </c>
      <c r="AT299">
        <v>7.8217675860659064</v>
      </c>
      <c r="AU299">
        <v>7.822194745091009</v>
      </c>
      <c r="AV299">
        <v>7.8229916501843721</v>
      </c>
      <c r="AW299">
        <v>7.8239254062690877</v>
      </c>
      <c r="AX299">
        <v>7.8249749542595737</v>
      </c>
      <c r="AY299">
        <v>7.8259163247980492</v>
      </c>
      <c r="AZ299">
        <v>7.8270752165933111</v>
      </c>
      <c r="BA299">
        <v>7.8279710155107587</v>
      </c>
      <c r="BB299" s="2">
        <v>7.8287140121735526</v>
      </c>
      <c r="BC299" s="2">
        <v>7.8291394261532226</v>
      </c>
      <c r="BD299" s="2">
        <v>7.8293126650851654</v>
      </c>
      <c r="BE299" s="2">
        <v>7.8289854671795096</v>
      </c>
      <c r="BF299" s="2">
        <v>7.8281855689273749</v>
      </c>
      <c r="BG299" s="2">
        <v>7.8271519758607511</v>
      </c>
      <c r="BH299" s="2">
        <v>7.8256959083824551</v>
      </c>
      <c r="BI299" s="2">
        <v>7.8239353686643556</v>
      </c>
      <c r="BJ299" s="2">
        <v>7.8218554331357888</v>
      </c>
      <c r="BK299" s="2">
        <v>7.819628213748234</v>
      </c>
      <c r="BL299" s="2">
        <v>7.8169948623488752</v>
      </c>
      <c r="BM299" s="2">
        <v>7.8143176882612178</v>
      </c>
      <c r="BN299" s="2">
        <v>7.8112173112148584</v>
      </c>
      <c r="BO299" s="2">
        <v>7.8078669857004579</v>
      </c>
      <c r="BP299" s="2">
        <v>7.8042825264707991</v>
      </c>
      <c r="BQ299" s="2">
        <v>7.800372924978082</v>
      </c>
      <c r="BR299" s="2">
        <v>7.796265931301301</v>
      </c>
      <c r="BS299" s="2">
        <v>7.7920535257211858</v>
      </c>
      <c r="BT299" s="2">
        <v>7.7876304081046142</v>
      </c>
      <c r="BU299" s="2">
        <v>7.7831066666885276</v>
      </c>
      <c r="BV299" s="2">
        <v>7.7783085261929257</v>
      </c>
      <c r="BW299" s="2">
        <v>7.7732499983198959</v>
      </c>
      <c r="BX299" s="2">
        <v>7.7680802278261494</v>
      </c>
      <c r="BY299" s="2">
        <v>7.7627133722785864</v>
      </c>
      <c r="BZ299" s="2">
        <v>7.757181167947075</v>
      </c>
      <c r="CA299" s="2">
        <v>7.7514197189954253</v>
      </c>
      <c r="CB299" s="2">
        <v>7.7455274252479844</v>
      </c>
      <c r="CC299" s="2">
        <v>7.7390875957000631</v>
      </c>
      <c r="CD299" s="2">
        <v>7.7320649911285564</v>
      </c>
      <c r="CE299" s="2">
        <v>7.723797418717874</v>
      </c>
      <c r="CF299" s="2">
        <v>7.7144547183794892</v>
      </c>
      <c r="CG299" s="2">
        <v>7.7036202894579588</v>
      </c>
      <c r="CH299" s="2">
        <v>7.6909632549212947</v>
      </c>
      <c r="CI299" s="2">
        <v>7.6764440112811014</v>
      </c>
      <c r="CJ299" s="2">
        <v>7.6601643217066844</v>
      </c>
      <c r="CK299" s="2">
        <v>7.6418639804811672</v>
      </c>
      <c r="CL299" s="2">
        <v>7.6222164970322162</v>
      </c>
      <c r="CM299" s="2">
        <v>7.6007861152483169</v>
      </c>
      <c r="CN299" s="2">
        <v>7.5773083819564313</v>
      </c>
      <c r="CO299" s="2">
        <v>7.5525428793758138</v>
      </c>
      <c r="CP299" s="2">
        <v>7.5265969809707158</v>
      </c>
      <c r="CQ299" s="2">
        <v>7.5001190300629439</v>
      </c>
      <c r="CR299" s="2">
        <v>7.4732912389649151</v>
      </c>
      <c r="CS299" s="2">
        <v>7.4467320572320794</v>
      </c>
      <c r="CT299" s="2">
        <v>7.4212722197054566</v>
      </c>
      <c r="CU299" s="2">
        <v>7.3970933037647644</v>
      </c>
      <c r="CV299" s="2">
        <v>7.3750525371443931</v>
      </c>
      <c r="CW299" s="2">
        <v>7.3554100788430556</v>
      </c>
      <c r="CX299" s="2">
        <v>7.3388161100552729</v>
      </c>
      <c r="CY299" s="2">
        <v>7.3257436521039718</v>
      </c>
      <c r="CZ299" s="2">
        <v>7.3168048184514074</v>
      </c>
      <c r="DA299" s="19">
        <v>7.3113684683520246</v>
      </c>
      <c r="DB299" s="2">
        <v>7.3104574890136584</v>
      </c>
      <c r="DC299" s="2">
        <v>7.3134720228474199</v>
      </c>
      <c r="DD299" s="2">
        <v>7.3210211014002677</v>
      </c>
      <c r="DE299" s="2">
        <v>7.3332607626198349</v>
      </c>
      <c r="DF299" s="2">
        <v>7.3495263374414339</v>
      </c>
      <c r="DG299" s="2">
        <v>7.3700030033450812</v>
      </c>
      <c r="DH299" s="2">
        <v>7.3933949869277473</v>
      </c>
      <c r="DI299" s="2">
        <v>7.4189949979995156</v>
      </c>
      <c r="DJ299" s="2">
        <v>7.4455539077046797</v>
      </c>
      <c r="DK299" s="2">
        <v>7.4729293385972904</v>
      </c>
      <c r="DL299" s="2">
        <v>7.499375327384084</v>
      </c>
      <c r="DM299" s="2">
        <v>7.5247613588951827</v>
      </c>
      <c r="DN299" s="2">
        <v>7.5483968262289407</v>
      </c>
      <c r="DO299" s="2">
        <v>7.5705721221612059</v>
      </c>
      <c r="DP299" s="2">
        <v>7.5906576375159576</v>
      </c>
      <c r="DQ299" s="2">
        <v>7.6096735543609588</v>
      </c>
      <c r="DR299" s="2">
        <v>7.6270073107968708</v>
      </c>
      <c r="DS299" s="2">
        <v>7.6428677685537876</v>
      </c>
      <c r="DT299" s="2">
        <v>7.6572918744571128</v>
      </c>
      <c r="DU299" s="2">
        <v>7.6705367320863571</v>
      </c>
      <c r="DV299" s="2">
        <v>7.6823193942477674</v>
      </c>
      <c r="DW299" s="2">
        <v>7.6930740076207176</v>
      </c>
      <c r="DX299" s="2">
        <v>7.7027329376376068</v>
      </c>
      <c r="DY299" s="2">
        <v>7.7116093646479396</v>
      </c>
      <c r="DZ299" s="2">
        <v>7.719632388294988</v>
      </c>
      <c r="EA299" s="2">
        <v>7.7275461584073772</v>
      </c>
      <c r="EB299" s="2">
        <v>7.734566480222413</v>
      </c>
      <c r="EC299" s="2">
        <v>7.7409935789459956</v>
      </c>
      <c r="ED299" s="2">
        <v>7.7465719876376884</v>
      </c>
      <c r="EE299" s="2">
        <v>7.7521707350873212</v>
      </c>
      <c r="EF299" s="2">
        <v>7.757286233347517</v>
      </c>
      <c r="EG299" s="2">
        <v>7.7621730841315753</v>
      </c>
      <c r="EH299" s="2">
        <v>7.7664964954774121</v>
      </c>
      <c r="EI299" s="2">
        <v>7.770717532766974</v>
      </c>
      <c r="EJ299" s="2">
        <v>7.774635595673705</v>
      </c>
      <c r="EK299" s="2">
        <v>7.7783334624049028</v>
      </c>
      <c r="EL299" s="2">
        <v>7.7818676050475597</v>
      </c>
      <c r="EM299" s="2">
        <v>7.7854047892035698</v>
      </c>
      <c r="EN299">
        <v>7.7886856100833501</v>
      </c>
      <c r="EO299">
        <v>7.7920150981651553</v>
      </c>
      <c r="EP299">
        <v>7.7950724989464222</v>
      </c>
      <c r="EQ299">
        <v>7.7980514900992626</v>
      </c>
      <c r="ER299">
        <v>7.8009725664592704</v>
      </c>
      <c r="ES299">
        <v>7.8037306720681272</v>
      </c>
      <c r="ET299">
        <v>7.8062405006531934</v>
      </c>
      <c r="EU299">
        <v>7.8087569958105414</v>
      </c>
      <c r="EV299">
        <v>7.8107442994058296</v>
      </c>
      <c r="EW299">
        <v>7.8123440652925966</v>
      </c>
      <c r="EX299">
        <v>7.813443501508349</v>
      </c>
      <c r="EY299">
        <v>7.8138647503125194</v>
      </c>
      <c r="EZ299">
        <v>7.8136563315375458</v>
      </c>
      <c r="FA299">
        <v>7.8126578643482123</v>
      </c>
      <c r="FB299">
        <v>7.8111646127073753</v>
      </c>
      <c r="FC299">
        <v>7.8089881611323904</v>
      </c>
      <c r="FD299">
        <v>7.8062046465544084</v>
      </c>
      <c r="FE299">
        <v>7.8026427539148218</v>
      </c>
      <c r="FF299">
        <v>7.7986795545381931</v>
      </c>
      <c r="FG299">
        <v>7.7943470243537512</v>
      </c>
      <c r="FH299">
        <v>7.7902742609550648</v>
      </c>
      <c r="FI299">
        <v>7.7861421810921261</v>
      </c>
      <c r="FJ299">
        <v>7.7824881572981601</v>
      </c>
      <c r="FK299">
        <v>7.7794008904441814</v>
      </c>
      <c r="FL299">
        <v>7.7770617307149106</v>
      </c>
      <c r="FM299">
        <v>7.775495869990892</v>
      </c>
      <c r="FN299">
        <v>7.7745321052049947</v>
      </c>
      <c r="FO299">
        <v>7.7741306181290639</v>
      </c>
      <c r="FP299">
        <v>7.7740064612441326</v>
      </c>
      <c r="FQ299">
        <v>7.7739916461683443</v>
      </c>
      <c r="FR299">
        <v>7.7742560348025966</v>
      </c>
      <c r="FS299">
        <v>7.7745288892113393</v>
      </c>
      <c r="FT299">
        <v>7.7746679748332497</v>
      </c>
      <c r="FU299">
        <v>7.7743804226025084</v>
      </c>
      <c r="FV299">
        <v>7.7740314760702596</v>
      </c>
      <c r="FW299">
        <v>7.7730928249925419</v>
      </c>
      <c r="FX299">
        <v>7.7715770748376096</v>
      </c>
      <c r="FY299">
        <v>7.7694542765897996</v>
      </c>
      <c r="FZ299">
        <v>7.7666839233075784</v>
      </c>
      <c r="GA299">
        <v>7.7632613923026819</v>
      </c>
      <c r="GB299">
        <v>7.7596074445488243</v>
      </c>
      <c r="GC299">
        <v>7.7556801856910287</v>
      </c>
      <c r="GD299">
        <v>7.7516667531323211</v>
      </c>
      <c r="GE299">
        <v>7.7476248245424673</v>
      </c>
      <c r="GF299">
        <v>7.7438055568934994</v>
      </c>
      <c r="GG299">
        <v>7.7404247884825246</v>
      </c>
      <c r="GH299">
        <v>7.7369609123672891</v>
      </c>
      <c r="GI299">
        <v>7.7340180799848346</v>
      </c>
      <c r="GJ299">
        <v>7.731520639223687</v>
      </c>
      <c r="GK299">
        <v>7.7290872376901811</v>
      </c>
      <c r="GL299">
        <v>7.7269653462223413</v>
      </c>
      <c r="GM299">
        <v>7.7252243241412097</v>
      </c>
      <c r="GN299">
        <v>7.7238692177760182</v>
      </c>
      <c r="GO299">
        <v>7.7225956100385886</v>
      </c>
      <c r="GP299">
        <v>7.7213661768473054</v>
      </c>
      <c r="GQ299">
        <v>7.7201375851906491</v>
      </c>
      <c r="GR299">
        <v>7.7187795057787207</v>
      </c>
      <c r="GS299">
        <v>7.7172920547027752</v>
      </c>
      <c r="GT299">
        <v>7.7155456221930736</v>
      </c>
      <c r="GU299">
        <v>7.7133583092924196</v>
      </c>
      <c r="GV299">
        <v>7.7112159200653227</v>
      </c>
      <c r="GW299">
        <v>7.7091600002170129</v>
      </c>
      <c r="GX299">
        <v>7.706918294202592</v>
      </c>
      <c r="GY299">
        <v>7.7045940157939548</v>
      </c>
    </row>
    <row r="300" spans="1:208" ht="15.75" thickBot="1" x14ac:dyDescent="0.3">
      <c r="A300">
        <f t="shared" si="4"/>
        <v>299</v>
      </c>
      <c r="B300">
        <v>74.625210084033611</v>
      </c>
      <c r="C300">
        <v>74.625210084033611</v>
      </c>
      <c r="D300">
        <v>7.7114144771292708</v>
      </c>
      <c r="E300">
        <v>7.7090550083382743</v>
      </c>
      <c r="F300">
        <v>7.7067497659248367</v>
      </c>
      <c r="G300">
        <v>7.7046284681171313</v>
      </c>
      <c r="H300">
        <v>7.7034863460342633</v>
      </c>
      <c r="I300">
        <v>7.7032385435105377</v>
      </c>
      <c r="J300">
        <v>7.7040481976773432</v>
      </c>
      <c r="K300">
        <v>7.7059674441216606</v>
      </c>
      <c r="L300">
        <v>7.709256085753478</v>
      </c>
      <c r="M300">
        <v>7.7133663619933426</v>
      </c>
      <c r="N300">
        <v>7.7183595969344836</v>
      </c>
      <c r="O300">
        <v>7.7239277422907664</v>
      </c>
      <c r="P300">
        <v>7.7293666470464366</v>
      </c>
      <c r="Q300">
        <v>7.7345073593770577</v>
      </c>
      <c r="R300">
        <v>7.7389758519551597</v>
      </c>
      <c r="S300">
        <v>7.7427416558512308</v>
      </c>
      <c r="T300">
        <v>7.7459301263119551</v>
      </c>
      <c r="U300">
        <v>7.7486634825059602</v>
      </c>
      <c r="V300">
        <v>7.7510533215776602</v>
      </c>
      <c r="W300">
        <v>7.7533014533940374</v>
      </c>
      <c r="X300">
        <v>7.7556590611327172</v>
      </c>
      <c r="Y300">
        <v>7.7579617642747127</v>
      </c>
      <c r="Z300">
        <v>7.7609987603556609</v>
      </c>
      <c r="AA300">
        <v>7.7639246480735169</v>
      </c>
      <c r="AB300">
        <v>7.7673469845175047</v>
      </c>
      <c r="AC300">
        <v>7.7712782816021573</v>
      </c>
      <c r="AD300">
        <v>7.7760346405270138</v>
      </c>
      <c r="AE300">
        <v>7.7809171523169676</v>
      </c>
      <c r="AF300">
        <v>7.7868951457056106</v>
      </c>
      <c r="AG300">
        <v>7.7929002929518152</v>
      </c>
      <c r="AH300">
        <v>7.7994112315582829</v>
      </c>
      <c r="AI300">
        <v>7.8059238578342454</v>
      </c>
      <c r="AJ300">
        <v>7.8118682265463244</v>
      </c>
      <c r="AK300">
        <v>7.8168958384084712</v>
      </c>
      <c r="AL300">
        <v>7.8204366659394378</v>
      </c>
      <c r="AM300">
        <v>7.8227785616807219</v>
      </c>
      <c r="AN300">
        <v>7.8239723691658991</v>
      </c>
      <c r="AO300">
        <v>7.8243349051905229</v>
      </c>
      <c r="AP300">
        <v>7.8238063481905433</v>
      </c>
      <c r="AQ300">
        <v>7.8229818242888607</v>
      </c>
      <c r="AR300">
        <v>7.8220959636243537</v>
      </c>
      <c r="AS300">
        <v>7.821549709022543</v>
      </c>
      <c r="AT300">
        <v>7.8214652677023766</v>
      </c>
      <c r="AU300">
        <v>7.8218920272685919</v>
      </c>
      <c r="AV300">
        <v>7.8226139269811119</v>
      </c>
      <c r="AW300">
        <v>7.8235180178211099</v>
      </c>
      <c r="AX300">
        <v>7.8245737364571841</v>
      </c>
      <c r="AY300">
        <v>7.8256603232963444</v>
      </c>
      <c r="AZ300">
        <v>7.826436313241051</v>
      </c>
      <c r="BA300">
        <v>7.827299561786516</v>
      </c>
      <c r="BB300" s="2">
        <v>7.8279667487319298</v>
      </c>
      <c r="BC300" s="2">
        <v>7.8283392357837061</v>
      </c>
      <c r="BD300" s="2">
        <v>7.8283932273989372</v>
      </c>
      <c r="BE300" s="2">
        <v>7.8280519661580774</v>
      </c>
      <c r="BF300" s="2">
        <v>7.8273976507060219</v>
      </c>
      <c r="BG300" s="2">
        <v>7.8263149900687647</v>
      </c>
      <c r="BH300" s="2">
        <v>7.8252814314362658</v>
      </c>
      <c r="BI300" s="2">
        <v>7.8234314182279157</v>
      </c>
      <c r="BJ300" s="2">
        <v>7.8213250259694096</v>
      </c>
      <c r="BK300" s="2">
        <v>7.8190719736886143</v>
      </c>
      <c r="BL300" s="2">
        <v>7.816328889694713</v>
      </c>
      <c r="BM300" s="2">
        <v>7.8135601885679344</v>
      </c>
      <c r="BN300" s="2">
        <v>7.810442552822888</v>
      </c>
      <c r="BO300" s="2">
        <v>7.807078241389247</v>
      </c>
      <c r="BP300" s="2">
        <v>7.8035114013948421</v>
      </c>
      <c r="BQ300" s="2">
        <v>7.7996704753538806</v>
      </c>
      <c r="BR300" s="2">
        <v>7.7957409899928578</v>
      </c>
      <c r="BS300" s="2">
        <v>7.7915763629394608</v>
      </c>
      <c r="BT300" s="2">
        <v>7.7872149101927173</v>
      </c>
      <c r="BU300" s="2">
        <v>7.7827857361737722</v>
      </c>
      <c r="BV300" s="2">
        <v>7.7776803948685451</v>
      </c>
      <c r="BW300" s="2">
        <v>7.7726757300078102</v>
      </c>
      <c r="BX300" s="2">
        <v>7.7674869393227723</v>
      </c>
      <c r="BY300" s="2">
        <v>7.7621642356631337</v>
      </c>
      <c r="BZ300" s="2">
        <v>7.7566727257017574</v>
      </c>
      <c r="CA300" s="2">
        <v>7.751239110139915</v>
      </c>
      <c r="CB300" s="2">
        <v>7.745395901698946</v>
      </c>
      <c r="CC300" s="2">
        <v>7.7391487280550431</v>
      </c>
      <c r="CD300" s="2">
        <v>7.7319146317334404</v>
      </c>
      <c r="CE300" s="2">
        <v>7.7235691799819506</v>
      </c>
      <c r="CF300" s="2">
        <v>7.7142998369097322</v>
      </c>
      <c r="CG300" s="2">
        <v>7.7034252440825801</v>
      </c>
      <c r="CH300" s="2">
        <v>7.6907284924620383</v>
      </c>
      <c r="CI300" s="2">
        <v>7.676061354567846</v>
      </c>
      <c r="CJ300" s="2">
        <v>7.6593897616824407</v>
      </c>
      <c r="CK300" s="2">
        <v>7.6409267231202147</v>
      </c>
      <c r="CL300" s="2">
        <v>7.62083871404948</v>
      </c>
      <c r="CM300" s="2">
        <v>7.5988722476215083</v>
      </c>
      <c r="CN300" s="2">
        <v>7.5749509693370642</v>
      </c>
      <c r="CO300" s="2">
        <v>7.5494310738360726</v>
      </c>
      <c r="CP300" s="2">
        <v>7.5225281774362909</v>
      </c>
      <c r="CQ300" s="2">
        <v>7.4948300271984376</v>
      </c>
      <c r="CR300" s="2">
        <v>7.4670919016058157</v>
      </c>
      <c r="CS300" s="2">
        <v>7.4394557417602316</v>
      </c>
      <c r="CT300" s="2">
        <v>7.4129095379268222</v>
      </c>
      <c r="CU300" s="2">
        <v>7.388193740148937</v>
      </c>
      <c r="CV300" s="2">
        <v>7.3655029287278779</v>
      </c>
      <c r="CW300" s="2">
        <v>7.3455727476940256</v>
      </c>
      <c r="CX300" s="2">
        <v>7.3289812768844804</v>
      </c>
      <c r="CY300" s="2">
        <v>7.3161385205630678</v>
      </c>
      <c r="CZ300" s="2">
        <v>7.3078047988418842</v>
      </c>
      <c r="DA300" s="19">
        <v>7.3034542583726934</v>
      </c>
      <c r="DB300" s="2">
        <v>7.3035344296460876</v>
      </c>
      <c r="DC300" s="2">
        <v>7.3079416790631742</v>
      </c>
      <c r="DD300" s="2">
        <v>7.3166828059943159</v>
      </c>
      <c r="DE300" s="2">
        <v>7.3294470619048822</v>
      </c>
      <c r="DF300" s="2">
        <v>7.3466654715289099</v>
      </c>
      <c r="DG300" s="2">
        <v>7.3677307974214816</v>
      </c>
      <c r="DH300" s="2">
        <v>7.3917158998436214</v>
      </c>
      <c r="DI300" s="2">
        <v>7.4176359909526406</v>
      </c>
      <c r="DJ300" s="2">
        <v>7.4449981368728366</v>
      </c>
      <c r="DK300" s="2">
        <v>7.472513619175297</v>
      </c>
      <c r="DL300" s="2">
        <v>7.4994844838514334</v>
      </c>
      <c r="DM300" s="2">
        <v>7.5249892606300923</v>
      </c>
      <c r="DN300" s="2">
        <v>7.5489067784708777</v>
      </c>
      <c r="DO300" s="2">
        <v>7.5712989671197164</v>
      </c>
      <c r="DP300" s="2">
        <v>7.5920800432073126</v>
      </c>
      <c r="DQ300" s="2">
        <v>7.6112013303457982</v>
      </c>
      <c r="DR300" s="2">
        <v>7.6287706644035396</v>
      </c>
      <c r="DS300" s="2">
        <v>7.6446541046359284</v>
      </c>
      <c r="DT300" s="2">
        <v>7.6588769157543544</v>
      </c>
      <c r="DU300" s="2">
        <v>7.6716612797681059</v>
      </c>
      <c r="DV300" s="2">
        <v>7.6831542539980511</v>
      </c>
      <c r="DW300" s="2">
        <v>7.6933270048780242</v>
      </c>
      <c r="DX300" s="2">
        <v>7.7027905255488687</v>
      </c>
      <c r="DY300" s="2">
        <v>7.7116002029456228</v>
      </c>
      <c r="DZ300" s="2">
        <v>7.7194742856319793</v>
      </c>
      <c r="EA300" s="2">
        <v>7.7267095497085778</v>
      </c>
      <c r="EB300" s="2">
        <v>7.7336369757274328</v>
      </c>
      <c r="EC300" s="2">
        <v>7.7401384937521147</v>
      </c>
      <c r="ED300" s="2">
        <v>7.7461557929494242</v>
      </c>
      <c r="EE300" s="2">
        <v>7.7514885321056983</v>
      </c>
      <c r="EF300" s="2">
        <v>7.7570210804652726</v>
      </c>
      <c r="EG300" s="2">
        <v>7.7618342106863629</v>
      </c>
      <c r="EH300" s="2">
        <v>7.7664264116322972</v>
      </c>
      <c r="EI300" s="2">
        <v>7.7707924978691976</v>
      </c>
      <c r="EJ300" s="2">
        <v>7.7749050387655538</v>
      </c>
      <c r="EK300" s="2">
        <v>7.7788250983483076</v>
      </c>
      <c r="EL300" s="2">
        <v>7.7825327490483671</v>
      </c>
      <c r="EM300" s="2">
        <v>7.7859679203342358</v>
      </c>
      <c r="EN300">
        <v>7.7892073337841108</v>
      </c>
      <c r="EO300">
        <v>7.7924444795265044</v>
      </c>
      <c r="EP300">
        <v>7.7954428791896921</v>
      </c>
      <c r="EQ300">
        <v>7.7983571801836549</v>
      </c>
      <c r="ER300">
        <v>7.8011014794213658</v>
      </c>
      <c r="ES300">
        <v>7.803737190353246</v>
      </c>
      <c r="ET300">
        <v>7.8061157650958011</v>
      </c>
      <c r="EU300">
        <v>7.8085912572430107</v>
      </c>
      <c r="EV300">
        <v>7.8105003101427739</v>
      </c>
      <c r="EW300">
        <v>7.8120369799192657</v>
      </c>
      <c r="EX300">
        <v>7.8132124978280491</v>
      </c>
      <c r="EY300">
        <v>7.8137717054827744</v>
      </c>
      <c r="EZ300">
        <v>7.8137339702764326</v>
      </c>
      <c r="FA300">
        <v>7.8130078192120909</v>
      </c>
      <c r="FB300">
        <v>7.8115549338733148</v>
      </c>
      <c r="FC300">
        <v>7.8094231709097732</v>
      </c>
      <c r="FD300">
        <v>7.806611262081268</v>
      </c>
      <c r="FE300">
        <v>7.8029685336142167</v>
      </c>
      <c r="FF300">
        <v>7.7988279138968899</v>
      </c>
      <c r="FG300">
        <v>7.7943203620026074</v>
      </c>
      <c r="FH300">
        <v>7.7899310566869726</v>
      </c>
      <c r="FI300">
        <v>7.7854682679865999</v>
      </c>
      <c r="FJ300">
        <v>7.7816735770590642</v>
      </c>
      <c r="FK300">
        <v>7.7784348018529554</v>
      </c>
      <c r="FL300">
        <v>7.7762032537945034</v>
      </c>
      <c r="FM300">
        <v>7.7748285416768974</v>
      </c>
      <c r="FN300">
        <v>7.7741719967063698</v>
      </c>
      <c r="FO300">
        <v>7.7740362117838204</v>
      </c>
      <c r="FP300">
        <v>7.7742346132881872</v>
      </c>
      <c r="FQ300">
        <v>7.7748499509834268</v>
      </c>
      <c r="FR300">
        <v>7.7751606593234053</v>
      </c>
      <c r="FS300">
        <v>7.7751958223663591</v>
      </c>
      <c r="FT300">
        <v>7.7752845695169226</v>
      </c>
      <c r="FU300">
        <v>7.7748404398044393</v>
      </c>
      <c r="FV300">
        <v>7.7742083592450824</v>
      </c>
      <c r="FW300">
        <v>7.773047052927974</v>
      </c>
      <c r="FX300">
        <v>7.7713348405197884</v>
      </c>
      <c r="FY300">
        <v>7.7690827066181418</v>
      </c>
      <c r="FZ300">
        <v>7.7662683234464751</v>
      </c>
      <c r="GA300">
        <v>7.7629249556414717</v>
      </c>
      <c r="GB300">
        <v>7.7592206603260969</v>
      </c>
      <c r="GC300">
        <v>7.7554327481509917</v>
      </c>
      <c r="GD300">
        <v>7.7515636622669311</v>
      </c>
      <c r="GE300">
        <v>7.7479017684271394</v>
      </c>
      <c r="GF300">
        <v>7.744193101092975</v>
      </c>
      <c r="GG300">
        <v>7.7408635202988769</v>
      </c>
      <c r="GH300">
        <v>7.7376124044134631</v>
      </c>
      <c r="GI300">
        <v>7.7346885425175591</v>
      </c>
      <c r="GJ300">
        <v>7.7321199190240151</v>
      </c>
      <c r="GK300">
        <v>7.7297821274279173</v>
      </c>
      <c r="GL300">
        <v>7.727331201401344</v>
      </c>
      <c r="GM300">
        <v>7.7255623098536779</v>
      </c>
      <c r="GN300">
        <v>7.7240046339878514</v>
      </c>
      <c r="GO300">
        <v>7.7228113632892583</v>
      </c>
      <c r="GP300">
        <v>7.7214854659754559</v>
      </c>
      <c r="GQ300">
        <v>7.7202750470894506</v>
      </c>
      <c r="GR300">
        <v>7.7188553898702637</v>
      </c>
      <c r="GS300">
        <v>7.7175323502209974</v>
      </c>
      <c r="GT300">
        <v>7.7159042752898168</v>
      </c>
      <c r="GU300">
        <v>7.7144725253338793</v>
      </c>
      <c r="GV300">
        <v>7.7126044358313948</v>
      </c>
      <c r="GW300">
        <v>7.7104536997351927</v>
      </c>
      <c r="GX300">
        <v>7.7079270558578861</v>
      </c>
      <c r="GY300">
        <v>7.7049840978573751</v>
      </c>
    </row>
    <row r="301" spans="1:208" ht="15.75" thickBot="1" x14ac:dyDescent="0.3">
      <c r="A301" s="21">
        <f t="shared" si="4"/>
        <v>300</v>
      </c>
      <c r="B301" s="22">
        <v>74.875630252100834</v>
      </c>
      <c r="C301" s="22">
        <v>74.875630252100834</v>
      </c>
      <c r="D301" s="22">
        <v>7.7110958376385597</v>
      </c>
      <c r="E301" s="22">
        <v>7.7088747989518094</v>
      </c>
      <c r="F301" s="22">
        <v>7.706658628343158</v>
      </c>
      <c r="G301" s="22">
        <v>7.704829997061065</v>
      </c>
      <c r="H301" s="22">
        <v>7.7037607535725767</v>
      </c>
      <c r="I301" s="22">
        <v>7.703370986766048</v>
      </c>
      <c r="J301" s="22">
        <v>7.7042286013553367</v>
      </c>
      <c r="K301" s="22">
        <v>7.7063576372301892</v>
      </c>
      <c r="L301" s="22">
        <v>7.7095475701743927</v>
      </c>
      <c r="M301" s="22">
        <v>7.7137259025197569</v>
      </c>
      <c r="N301" s="22">
        <v>7.7186587571876579</v>
      </c>
      <c r="O301" s="22">
        <v>7.7238989412965209</v>
      </c>
      <c r="P301" s="22">
        <v>7.7292207499719456</v>
      </c>
      <c r="Q301" s="22">
        <v>7.7343388299989426</v>
      </c>
      <c r="R301" s="22">
        <v>7.7387768456374166</v>
      </c>
      <c r="S301" s="22">
        <v>7.742502462566919</v>
      </c>
      <c r="T301" s="22">
        <v>7.7456393048687646</v>
      </c>
      <c r="U301" s="22">
        <v>7.74849365723429</v>
      </c>
      <c r="V301" s="22">
        <v>7.7509569806315142</v>
      </c>
      <c r="W301" s="22">
        <v>7.7531285036721593</v>
      </c>
      <c r="X301" s="22">
        <v>7.7555163915900716</v>
      </c>
      <c r="Y301" s="22">
        <v>7.7579039004170216</v>
      </c>
      <c r="Z301" s="22">
        <v>7.7610275593114206</v>
      </c>
      <c r="AA301" s="22">
        <v>7.7637512527692083</v>
      </c>
      <c r="AB301" s="22">
        <v>7.767216555383321</v>
      </c>
      <c r="AC301" s="22">
        <v>7.7711812968573799</v>
      </c>
      <c r="AD301" s="22">
        <v>7.7760843011145271</v>
      </c>
      <c r="AE301" s="22">
        <v>7.7809744755536263</v>
      </c>
      <c r="AF301" s="22">
        <v>7.787059618757354</v>
      </c>
      <c r="AG301" s="22">
        <v>7.7930754126336934</v>
      </c>
      <c r="AH301" s="22">
        <v>7.799547014843359</v>
      </c>
      <c r="AI301" s="22">
        <v>7.8059708684122286</v>
      </c>
      <c r="AJ301" s="22">
        <v>7.8118237578656</v>
      </c>
      <c r="AK301" s="22">
        <v>7.8166596512058923</v>
      </c>
      <c r="AL301" s="22">
        <v>7.8203475213816942</v>
      </c>
      <c r="AM301" s="22">
        <v>7.8226394504747443</v>
      </c>
      <c r="AN301" s="22">
        <v>7.8236781436140639</v>
      </c>
      <c r="AO301" s="22">
        <v>7.823969243379489</v>
      </c>
      <c r="AP301" s="22">
        <v>7.8234211795382009</v>
      </c>
      <c r="AQ301" s="22">
        <v>7.8225874574848504</v>
      </c>
      <c r="AR301" s="22">
        <v>7.8217645707430403</v>
      </c>
      <c r="AS301" s="22">
        <v>7.8212452681605704</v>
      </c>
      <c r="AT301" s="22">
        <v>7.821220658184572</v>
      </c>
      <c r="AU301" s="22">
        <v>7.8216488086613758</v>
      </c>
      <c r="AV301" s="22">
        <v>7.8222700645451093</v>
      </c>
      <c r="AW301" s="22">
        <v>7.8231836825223242</v>
      </c>
      <c r="AX301" s="22">
        <v>7.8242638845336092</v>
      </c>
      <c r="AY301" s="22">
        <v>7.8255625770242014</v>
      </c>
      <c r="AZ301" s="22">
        <v>7.8264149656419102</v>
      </c>
      <c r="BA301" s="22">
        <v>7.8273090118031146</v>
      </c>
      <c r="BB301" s="23">
        <v>7.8279721874140096</v>
      </c>
      <c r="BC301" s="23">
        <v>7.8283245223061089</v>
      </c>
      <c r="BD301" s="23">
        <v>7.8282465075735601</v>
      </c>
      <c r="BE301" s="23">
        <v>7.8278476430540174</v>
      </c>
      <c r="BF301" s="23">
        <v>7.8271496466288859</v>
      </c>
      <c r="BG301" s="23">
        <v>7.8260224660872684</v>
      </c>
      <c r="BH301" s="23">
        <v>7.824875020768653</v>
      </c>
      <c r="BI301" s="23">
        <v>7.822949281260092</v>
      </c>
      <c r="BJ301" s="23">
        <v>7.8208308203435726</v>
      </c>
      <c r="BK301" s="23">
        <v>7.8184885990695276</v>
      </c>
      <c r="BL301" s="23">
        <v>7.8157691871898018</v>
      </c>
      <c r="BM301" s="23">
        <v>7.8127177020373688</v>
      </c>
      <c r="BN301" s="23">
        <v>7.8095706385391779</v>
      </c>
      <c r="BO301" s="23">
        <v>7.8062010084977214</v>
      </c>
      <c r="BP301" s="23">
        <v>7.8026654077151356</v>
      </c>
      <c r="BQ301" s="23">
        <v>7.7989973581740566</v>
      </c>
      <c r="BR301" s="23">
        <v>7.795306187152347</v>
      </c>
      <c r="BS301" s="23">
        <v>7.7912239453791567</v>
      </c>
      <c r="BT301" s="23">
        <v>7.7869633459505643</v>
      </c>
      <c r="BU301" s="23">
        <v>7.7826228650197233</v>
      </c>
      <c r="BV301" s="23">
        <v>7.7777694135347524</v>
      </c>
      <c r="BW301" s="23">
        <v>7.7729462912741552</v>
      </c>
      <c r="BX301" s="23">
        <v>7.7678572457807427</v>
      </c>
      <c r="BY301" s="23">
        <v>7.7626075594225279</v>
      </c>
      <c r="BZ301" s="23">
        <v>7.757122154926102</v>
      </c>
      <c r="CA301" s="23">
        <v>7.7514950843924044</v>
      </c>
      <c r="CB301" s="23">
        <v>7.7455251027748542</v>
      </c>
      <c r="CC301" s="23">
        <v>7.7392386527743673</v>
      </c>
      <c r="CD301" s="23">
        <v>7.7316986306735878</v>
      </c>
      <c r="CE301" s="23">
        <v>7.7232654310936812</v>
      </c>
      <c r="CF301" s="23">
        <v>7.7138315539799702</v>
      </c>
      <c r="CG301" s="23">
        <v>7.7027680602584736</v>
      </c>
      <c r="CH301" s="23">
        <v>7.6899860354482161</v>
      </c>
      <c r="CI301" s="23">
        <v>7.6752244957108502</v>
      </c>
      <c r="CJ301" s="23">
        <v>7.6583430794609004</v>
      </c>
      <c r="CK301" s="23">
        <v>7.6399283044958484</v>
      </c>
      <c r="CL301" s="23">
        <v>7.6194405120103932</v>
      </c>
      <c r="CM301" s="23">
        <v>7.5970918712848414</v>
      </c>
      <c r="CN301" s="23">
        <v>7.5731681601825462</v>
      </c>
      <c r="CO301" s="23">
        <v>7.5472175319689851</v>
      </c>
      <c r="CP301" s="23">
        <v>7.5197137774579978</v>
      </c>
      <c r="CQ301" s="23">
        <v>7.4911415067361267</v>
      </c>
      <c r="CR301" s="23">
        <v>7.4627497577700934</v>
      </c>
      <c r="CS301" s="23">
        <v>7.4347222805558637</v>
      </c>
      <c r="CT301" s="23">
        <v>7.4075963997242322</v>
      </c>
      <c r="CU301" s="23">
        <v>7.3827173906696304</v>
      </c>
      <c r="CV301" s="23">
        <v>7.359866777638902</v>
      </c>
      <c r="CW301" s="23">
        <v>7.3401838115442102</v>
      </c>
      <c r="CX301" s="23">
        <v>7.3241513292072504</v>
      </c>
      <c r="CY301" s="23">
        <v>7.3123399194223122</v>
      </c>
      <c r="CZ301" s="23">
        <v>7.3051924628868408</v>
      </c>
      <c r="DA301" s="24">
        <v>7.3027752728952624</v>
      </c>
      <c r="DB301" s="2">
        <v>7.3043331182725053</v>
      </c>
      <c r="DC301" s="2">
        <v>7.3105194914303864</v>
      </c>
      <c r="DD301" s="2">
        <v>7.3203840622874639</v>
      </c>
      <c r="DE301" s="2">
        <v>7.3339026851402771</v>
      </c>
      <c r="DF301" s="2">
        <v>7.3514337870995643</v>
      </c>
      <c r="DG301" s="2">
        <v>7.3720292959584146</v>
      </c>
      <c r="DH301" s="2">
        <v>7.3952632033918713</v>
      </c>
      <c r="DI301" s="2">
        <v>7.4203336616922977</v>
      </c>
      <c r="DJ301" s="2">
        <v>7.4467556821943726</v>
      </c>
      <c r="DK301" s="2">
        <v>7.4729994352916052</v>
      </c>
      <c r="DL301" s="2">
        <v>7.4995169791822978</v>
      </c>
      <c r="DM301" s="2">
        <v>7.5247308924386536</v>
      </c>
      <c r="DN301" s="2">
        <v>7.548877897782889</v>
      </c>
      <c r="DO301" s="2">
        <v>7.5714352591881857</v>
      </c>
      <c r="DP301" s="2">
        <v>7.5930599055493087</v>
      </c>
      <c r="DQ301" s="2">
        <v>7.6126731053680778</v>
      </c>
      <c r="DR301" s="2">
        <v>7.6306277455692832</v>
      </c>
      <c r="DS301" s="2">
        <v>7.6467766323529149</v>
      </c>
      <c r="DT301" s="2">
        <v>7.6610116550762859</v>
      </c>
      <c r="DU301" s="2">
        <v>7.6732791843838113</v>
      </c>
      <c r="DV301" s="2">
        <v>7.6844239509649368</v>
      </c>
      <c r="DW301" s="2">
        <v>7.6943106515770001</v>
      </c>
      <c r="DX301" s="2">
        <v>7.7032020932081977</v>
      </c>
      <c r="DY301" s="2">
        <v>7.7113825620835241</v>
      </c>
      <c r="DZ301" s="2">
        <v>7.7189314062021923</v>
      </c>
      <c r="EA301" s="2">
        <v>7.7256343435933079</v>
      </c>
      <c r="EB301" s="2">
        <v>7.7323835610211962</v>
      </c>
      <c r="EC301" s="2">
        <v>7.7388667873262893</v>
      </c>
      <c r="ED301" s="2">
        <v>7.7455143352924614</v>
      </c>
      <c r="EE301" s="2">
        <v>7.7512473259456254</v>
      </c>
      <c r="EF301" s="2">
        <v>7.7567357828618846</v>
      </c>
      <c r="EG301" s="2">
        <v>7.7618412093539888</v>
      </c>
      <c r="EH301" s="2">
        <v>7.7667091736713934</v>
      </c>
      <c r="EI301" s="2">
        <v>7.7712431630329171</v>
      </c>
      <c r="EJ301" s="2">
        <v>7.775537686852604</v>
      </c>
      <c r="EK301" s="2">
        <v>7.7795914693078263</v>
      </c>
      <c r="EL301" s="2">
        <v>7.7834149830456463</v>
      </c>
      <c r="EM301" s="2">
        <v>7.7868788695392617</v>
      </c>
      <c r="EN301">
        <v>7.7902508484808486</v>
      </c>
      <c r="EO301">
        <v>7.7933052171415476</v>
      </c>
      <c r="EP301">
        <v>7.7962573689958488</v>
      </c>
      <c r="EQ301">
        <v>7.7990464638408801</v>
      </c>
      <c r="ER301">
        <v>7.8015755924439718</v>
      </c>
      <c r="ES301">
        <v>7.8040210079348782</v>
      </c>
      <c r="ET301">
        <v>7.8062651735124318</v>
      </c>
      <c r="EU301">
        <v>7.8084998026713901</v>
      </c>
      <c r="EV301">
        <v>7.8103145781852827</v>
      </c>
      <c r="EW301">
        <v>7.811784990804556</v>
      </c>
      <c r="EX301">
        <v>7.8129341059262227</v>
      </c>
      <c r="EY301">
        <v>7.813576444403032</v>
      </c>
      <c r="EZ301">
        <v>7.8136584886351601</v>
      </c>
      <c r="FA301">
        <v>7.8131753102773196</v>
      </c>
      <c r="FB301">
        <v>7.8118462796113599</v>
      </c>
      <c r="FC301">
        <v>7.8098334613684957</v>
      </c>
      <c r="FD301">
        <v>7.8070346632642442</v>
      </c>
      <c r="FE301">
        <v>7.8034148512707331</v>
      </c>
      <c r="FF301">
        <v>7.799115965412474</v>
      </c>
      <c r="FG301">
        <v>7.7944744364556424</v>
      </c>
      <c r="FH301">
        <v>7.7895234590950162</v>
      </c>
      <c r="FI301">
        <v>7.7848705206553177</v>
      </c>
      <c r="FJ301">
        <v>7.78080315264683</v>
      </c>
      <c r="FK301">
        <v>7.7774908546138004</v>
      </c>
      <c r="FL301">
        <v>7.7754178724412526</v>
      </c>
      <c r="FM301">
        <v>7.7743142433590586</v>
      </c>
      <c r="FN301">
        <v>7.7740540245554746</v>
      </c>
      <c r="FO301">
        <v>7.7742253382730349</v>
      </c>
      <c r="FP301">
        <v>7.7748093929157243</v>
      </c>
      <c r="FQ301">
        <v>7.7755322994723048</v>
      </c>
      <c r="FR301">
        <v>7.7759929628210829</v>
      </c>
      <c r="FS301">
        <v>7.7760894290689722</v>
      </c>
      <c r="FT301">
        <v>7.7758149888451857</v>
      </c>
      <c r="FU301">
        <v>7.7751642488601496</v>
      </c>
      <c r="FV301">
        <v>7.77392116931963</v>
      </c>
      <c r="FW301">
        <v>7.772424105497282</v>
      </c>
      <c r="FX301">
        <v>7.77050231018747</v>
      </c>
      <c r="FY301">
        <v>7.768139982111772</v>
      </c>
      <c r="FZ301">
        <v>7.7653567986035412</v>
      </c>
      <c r="GA301">
        <v>7.7623457217786864</v>
      </c>
      <c r="GB301">
        <v>7.7589228224294304</v>
      </c>
      <c r="GC301">
        <v>7.7554280705860821</v>
      </c>
      <c r="GD301">
        <v>7.7518126934645819</v>
      </c>
      <c r="GE301">
        <v>7.7483583080139677</v>
      </c>
      <c r="GF301">
        <v>7.7449069772048684</v>
      </c>
      <c r="GG301">
        <v>7.7415058560275281</v>
      </c>
      <c r="GH301">
        <v>7.7386215353187371</v>
      </c>
      <c r="GI301">
        <v>7.7356744397675312</v>
      </c>
      <c r="GJ301">
        <v>7.7328608519952136</v>
      </c>
      <c r="GK301">
        <v>7.7305555678604208</v>
      </c>
      <c r="GL301">
        <v>7.7281659423789764</v>
      </c>
      <c r="GM301">
        <v>7.7261909327383789</v>
      </c>
      <c r="GN301">
        <v>7.7242618525689686</v>
      </c>
      <c r="GO301">
        <v>7.7227696714426948</v>
      </c>
      <c r="GP301">
        <v>7.7212419573262832</v>
      </c>
      <c r="GQ301">
        <v>7.7199083687218018</v>
      </c>
      <c r="GR301">
        <v>7.7184357756535444</v>
      </c>
      <c r="GS301">
        <v>7.7170557930325181</v>
      </c>
      <c r="GT301">
        <v>7.7155521397020932</v>
      </c>
      <c r="GU301">
        <v>7.7141468047719446</v>
      </c>
      <c r="GV301">
        <v>7.7124184161935316</v>
      </c>
      <c r="GW301">
        <v>7.7102256594419121</v>
      </c>
      <c r="GX301">
        <v>7.707770534756504</v>
      </c>
      <c r="GY301">
        <v>7.7050858172464052</v>
      </c>
      <c r="GZ301" t="s">
        <v>50</v>
      </c>
    </row>
    <row r="302" spans="1:208" x14ac:dyDescent="0.25">
      <c r="A302">
        <f t="shared" si="4"/>
        <v>301</v>
      </c>
      <c r="B302">
        <v>75.12605042016807</v>
      </c>
      <c r="C302">
        <v>75.12605042016807</v>
      </c>
      <c r="D302">
        <v>7.7096900583818231</v>
      </c>
      <c r="E302">
        <v>7.7079205453357522</v>
      </c>
      <c r="F302">
        <v>7.7061308625716816</v>
      </c>
      <c r="G302">
        <v>7.7048068753876153</v>
      </c>
      <c r="H302">
        <v>7.7038646192502753</v>
      </c>
      <c r="I302">
        <v>7.7035927034008944</v>
      </c>
      <c r="J302">
        <v>7.7044241959056201</v>
      </c>
      <c r="K302">
        <v>7.7065926877145126</v>
      </c>
      <c r="L302">
        <v>7.7097899865744788</v>
      </c>
      <c r="M302">
        <v>7.714032353603975</v>
      </c>
      <c r="N302">
        <v>7.7188307913057832</v>
      </c>
      <c r="O302">
        <v>7.7237855848098809</v>
      </c>
      <c r="P302">
        <v>7.7289014123794519</v>
      </c>
      <c r="Q302">
        <v>7.7339043002910444</v>
      </c>
      <c r="R302">
        <v>7.7382814606948243</v>
      </c>
      <c r="S302">
        <v>7.7419618623725706</v>
      </c>
      <c r="T302">
        <v>7.7450649893411017</v>
      </c>
      <c r="U302">
        <v>7.747947919114857</v>
      </c>
      <c r="V302">
        <v>7.7504905277278491</v>
      </c>
      <c r="W302">
        <v>7.7527951129643524</v>
      </c>
      <c r="X302">
        <v>7.7552332337439562</v>
      </c>
      <c r="Y302">
        <v>7.7577702015264052</v>
      </c>
      <c r="Z302">
        <v>7.7602856682526804</v>
      </c>
      <c r="AA302">
        <v>7.7635825070810451</v>
      </c>
      <c r="AB302">
        <v>7.7671187139942726</v>
      </c>
      <c r="AC302">
        <v>7.7711307491289876</v>
      </c>
      <c r="AD302">
        <v>7.7754689561331354</v>
      </c>
      <c r="AE302">
        <v>7.7809769567904619</v>
      </c>
      <c r="AF302">
        <v>7.7866616877323152</v>
      </c>
      <c r="AG302">
        <v>7.7931842611396389</v>
      </c>
      <c r="AH302">
        <v>7.7995911691418636</v>
      </c>
      <c r="AI302">
        <v>7.8058457956393452</v>
      </c>
      <c r="AJ302">
        <v>7.8115410785637929</v>
      </c>
      <c r="AK302">
        <v>7.8162583539424002</v>
      </c>
      <c r="AL302">
        <v>7.8200413473403501</v>
      </c>
      <c r="AM302">
        <v>7.8222877547915326</v>
      </c>
      <c r="AN302">
        <v>7.8232295233641729</v>
      </c>
      <c r="AO302">
        <v>7.823376059079644</v>
      </c>
      <c r="AP302">
        <v>7.8228722913684567</v>
      </c>
      <c r="AQ302">
        <v>7.8220814012710678</v>
      </c>
      <c r="AR302">
        <v>7.8213712762646921</v>
      </c>
      <c r="AS302">
        <v>7.8208975215641816</v>
      </c>
      <c r="AT302">
        <v>7.820921582577733</v>
      </c>
      <c r="AU302">
        <v>7.8213261520490791</v>
      </c>
      <c r="AV302">
        <v>7.82194093116287</v>
      </c>
      <c r="AW302">
        <v>7.8228834336647468</v>
      </c>
      <c r="AX302">
        <v>7.823991406721805</v>
      </c>
      <c r="AY302">
        <v>7.8253391430401598</v>
      </c>
      <c r="AZ302">
        <v>7.8267490754985278</v>
      </c>
      <c r="BA302">
        <v>7.8277895410219802</v>
      </c>
      <c r="BB302" s="2">
        <v>7.8285570122416983</v>
      </c>
      <c r="BC302" s="2">
        <v>7.828954381291485</v>
      </c>
      <c r="BD302" s="2">
        <v>7.8288863548873993</v>
      </c>
      <c r="BE302" s="2">
        <v>7.8283718651371688</v>
      </c>
      <c r="BF302" s="2">
        <v>7.8274246515753996</v>
      </c>
      <c r="BG302" s="2">
        <v>7.8262269710816632</v>
      </c>
      <c r="BH302" s="2">
        <v>7.8243866992494482</v>
      </c>
      <c r="BI302" s="2">
        <v>7.822485038197132</v>
      </c>
      <c r="BJ302" s="2">
        <v>7.8203648909257728</v>
      </c>
      <c r="BK302" s="2">
        <v>7.8179101976974188</v>
      </c>
      <c r="BL302" s="2">
        <v>7.8152775279929019</v>
      </c>
      <c r="BM302" s="2">
        <v>7.8121068066972619</v>
      </c>
      <c r="BN302" s="2">
        <v>7.8089438433723988</v>
      </c>
      <c r="BO302" s="2">
        <v>7.8056023236684293</v>
      </c>
      <c r="BP302" s="2">
        <v>7.8020968091951293</v>
      </c>
      <c r="BQ302" s="2">
        <v>7.7985230416202773</v>
      </c>
      <c r="BR302" s="2">
        <v>7.7949227749870387</v>
      </c>
      <c r="BS302" s="2">
        <v>7.7909321288315958</v>
      </c>
      <c r="BT302" s="2">
        <v>7.7867803419322783</v>
      </c>
      <c r="BU302" s="2">
        <v>7.782445444372958</v>
      </c>
      <c r="BV302" s="2">
        <v>7.7783333774944472</v>
      </c>
      <c r="BW302" s="2">
        <v>7.7737455975628196</v>
      </c>
      <c r="BX302" s="2">
        <v>7.7689037968713057</v>
      </c>
      <c r="BY302" s="2">
        <v>7.7637379876648929</v>
      </c>
      <c r="BZ302" s="2">
        <v>7.7582738879498239</v>
      </c>
      <c r="CA302" s="2">
        <v>7.752229176668517</v>
      </c>
      <c r="CB302" s="2">
        <v>7.7460124129230792</v>
      </c>
      <c r="CC302" s="2">
        <v>7.7392294695780706</v>
      </c>
      <c r="CD302" s="2">
        <v>7.7316027997903154</v>
      </c>
      <c r="CE302" s="2">
        <v>7.7231788068974971</v>
      </c>
      <c r="CF302" s="2">
        <v>7.7131924695753424</v>
      </c>
      <c r="CG302" s="2">
        <v>7.7017843975049276</v>
      </c>
      <c r="CH302" s="2">
        <v>7.688712213776185</v>
      </c>
      <c r="CI302" s="2">
        <v>7.6738715851565313</v>
      </c>
      <c r="CJ302" s="2">
        <v>7.6573224630853378</v>
      </c>
      <c r="CK302" s="2">
        <v>7.6388610408021016</v>
      </c>
      <c r="CL302" s="2">
        <v>7.6181038722213676</v>
      </c>
      <c r="CM302" s="2">
        <v>7.5955783106799508</v>
      </c>
      <c r="CN302" s="2">
        <v>7.5716440545252572</v>
      </c>
      <c r="CO302" s="2">
        <v>7.5455472535641093</v>
      </c>
      <c r="CP302" s="2">
        <v>7.5179487544202912</v>
      </c>
      <c r="CQ302" s="2">
        <v>7.489372439947056</v>
      </c>
      <c r="CR302" s="2">
        <v>7.460883889591134</v>
      </c>
      <c r="CS302" s="2">
        <v>7.4330539615921376</v>
      </c>
      <c r="CT302" s="2">
        <v>7.4062213093402116</v>
      </c>
      <c r="CU302" s="2">
        <v>7.3811092960138156</v>
      </c>
      <c r="CV302" s="2">
        <v>7.3588142861708228</v>
      </c>
      <c r="CW302" s="2">
        <v>7.3397473407885947</v>
      </c>
      <c r="CX302" s="2">
        <v>7.3245893631098991</v>
      </c>
      <c r="CY302" s="2">
        <v>7.3142409502605341</v>
      </c>
      <c r="CZ302" s="2">
        <v>7.3086586481711846</v>
      </c>
      <c r="DA302" s="19">
        <v>7.3078626454413183</v>
      </c>
      <c r="DB302" s="2">
        <v>7.3112379677965906</v>
      </c>
      <c r="DC302" s="2">
        <v>7.3186187091239843</v>
      </c>
      <c r="DD302" s="2">
        <v>7.3295893547420023</v>
      </c>
      <c r="DE302" s="2">
        <v>7.3443665966473493</v>
      </c>
      <c r="DF302" s="2">
        <v>7.3617674178598174</v>
      </c>
      <c r="DG302" s="2">
        <v>7.3817929920933176</v>
      </c>
      <c r="DH302" s="2">
        <v>7.4037796232259376</v>
      </c>
      <c r="DI302" s="2">
        <v>7.427364660400146</v>
      </c>
      <c r="DJ302" s="2">
        <v>7.4515352649244351</v>
      </c>
      <c r="DK302" s="2">
        <v>7.476623888657179</v>
      </c>
      <c r="DL302" s="2">
        <v>7.5015263447691094</v>
      </c>
      <c r="DM302" s="2">
        <v>7.5258965425330286</v>
      </c>
      <c r="DN302" s="2">
        <v>7.5496539023398608</v>
      </c>
      <c r="DO302" s="2">
        <v>7.5722638162106524</v>
      </c>
      <c r="DP302" s="2">
        <v>7.5933214782164384</v>
      </c>
      <c r="DQ302" s="2">
        <v>7.6131233003430623</v>
      </c>
      <c r="DR302" s="2">
        <v>7.6312469389633364</v>
      </c>
      <c r="DS302" s="2">
        <v>7.6475049349379747</v>
      </c>
      <c r="DT302" s="2">
        <v>7.6619156903406607</v>
      </c>
      <c r="DU302" s="2">
        <v>7.6744660588499851</v>
      </c>
      <c r="DV302" s="2">
        <v>7.685363066190031</v>
      </c>
      <c r="DW302" s="2">
        <v>7.695086370260924</v>
      </c>
      <c r="DX302" s="2">
        <v>7.7036025530041172</v>
      </c>
      <c r="DY302" s="2">
        <v>7.711310180031683</v>
      </c>
      <c r="DZ302" s="2">
        <v>7.7186560382972758</v>
      </c>
      <c r="EA302" s="2">
        <v>7.7259149422892381</v>
      </c>
      <c r="EB302" s="2">
        <v>7.7326933524831976</v>
      </c>
      <c r="EC302" s="2">
        <v>7.7391332286826602</v>
      </c>
      <c r="ED302" s="2">
        <v>7.74518648429357</v>
      </c>
      <c r="EE302" s="2">
        <v>7.751292055895548</v>
      </c>
      <c r="EF302" s="2">
        <v>7.7566915668230623</v>
      </c>
      <c r="EG302" s="2">
        <v>7.7620611199587541</v>
      </c>
      <c r="EH302" s="2">
        <v>7.7671521473257101</v>
      </c>
      <c r="EI302" s="2">
        <v>7.7718436330645879</v>
      </c>
      <c r="EJ302" s="2">
        <v>7.7762842346370107</v>
      </c>
      <c r="EK302" s="2">
        <v>7.780411481987648</v>
      </c>
      <c r="EL302" s="2">
        <v>7.7843048948340581</v>
      </c>
      <c r="EM302" s="2">
        <v>7.7878713323126467</v>
      </c>
      <c r="EN302">
        <v>7.7913233234890864</v>
      </c>
      <c r="EO302">
        <v>7.7943109885086779</v>
      </c>
      <c r="EP302">
        <v>7.7972265899661108</v>
      </c>
      <c r="EQ302">
        <v>7.7998809090032477</v>
      </c>
      <c r="ER302">
        <v>7.8022606346821526</v>
      </c>
      <c r="ES302">
        <v>7.8044661518271941</v>
      </c>
      <c r="ET302">
        <v>7.8065822712769881</v>
      </c>
      <c r="EU302">
        <v>7.8084849937494258</v>
      </c>
      <c r="EV302">
        <v>7.8101978887965444</v>
      </c>
      <c r="EW302">
        <v>7.8116019362716642</v>
      </c>
      <c r="EX302">
        <v>7.8126669024387194</v>
      </c>
      <c r="EY302">
        <v>7.8133479336839766</v>
      </c>
      <c r="EZ302">
        <v>7.8135088885164556</v>
      </c>
      <c r="FA302">
        <v>7.8132151541235633</v>
      </c>
      <c r="FB302">
        <v>7.812048758100798</v>
      </c>
      <c r="FC302">
        <v>7.8101862509512854</v>
      </c>
      <c r="FD302">
        <v>7.8074322810717822</v>
      </c>
      <c r="FE302">
        <v>7.803883596827788</v>
      </c>
      <c r="FF302">
        <v>7.7994624217102224</v>
      </c>
      <c r="FG302">
        <v>7.7947177249152677</v>
      </c>
      <c r="FH302">
        <v>7.7894751784756142</v>
      </c>
      <c r="FI302">
        <v>7.7847288569334756</v>
      </c>
      <c r="FJ302">
        <v>7.780459638983678</v>
      </c>
      <c r="FK302">
        <v>7.7771621426468833</v>
      </c>
      <c r="FL302">
        <v>7.7751366952735701</v>
      </c>
      <c r="FM302">
        <v>7.7742086665762686</v>
      </c>
      <c r="FN302">
        <v>7.7741298095783771</v>
      </c>
      <c r="FO302">
        <v>7.7745643583275452</v>
      </c>
      <c r="FP302">
        <v>7.7753532729382506</v>
      </c>
      <c r="FQ302">
        <v>7.775998340825403</v>
      </c>
      <c r="FR302">
        <v>7.776505928114676</v>
      </c>
      <c r="FS302">
        <v>7.7765751547182216</v>
      </c>
      <c r="FT302">
        <v>7.7759431940293897</v>
      </c>
      <c r="FU302">
        <v>7.7750014974325738</v>
      </c>
      <c r="FV302">
        <v>7.7733647261940444</v>
      </c>
      <c r="FW302">
        <v>7.7715175788423156</v>
      </c>
      <c r="FX302">
        <v>7.7693967121617558</v>
      </c>
      <c r="FY302">
        <v>7.7669464449225787</v>
      </c>
      <c r="FZ302">
        <v>7.764230758603472</v>
      </c>
      <c r="GA302">
        <v>7.7614472383882944</v>
      </c>
      <c r="GB302">
        <v>7.7583892130064376</v>
      </c>
      <c r="GC302">
        <v>7.7552012195530926</v>
      </c>
      <c r="GD302">
        <v>7.7519148952591834</v>
      </c>
      <c r="GE302">
        <v>7.7486251051878439</v>
      </c>
      <c r="GF302">
        <v>7.745445305538964</v>
      </c>
      <c r="GG302">
        <v>7.7421576571965218</v>
      </c>
      <c r="GH302">
        <v>7.7393534118138287</v>
      </c>
      <c r="GI302">
        <v>7.7364814885232622</v>
      </c>
      <c r="GJ302">
        <v>7.7337048816409766</v>
      </c>
      <c r="GK302">
        <v>7.7310741224784536</v>
      </c>
      <c r="GL302">
        <v>7.7290310418188852</v>
      </c>
      <c r="GM302">
        <v>7.7266929904980346</v>
      </c>
      <c r="GN302">
        <v>7.724639261412789</v>
      </c>
      <c r="GO302">
        <v>7.7226134849105037</v>
      </c>
      <c r="GP302">
        <v>7.7208820683346664</v>
      </c>
      <c r="GQ302">
        <v>7.7192718289276891</v>
      </c>
      <c r="GR302">
        <v>7.7177441382619794</v>
      </c>
      <c r="GS302">
        <v>7.7161853935200018</v>
      </c>
      <c r="GT302">
        <v>7.7146197823632914</v>
      </c>
      <c r="GU302">
        <v>7.712593987930088</v>
      </c>
      <c r="GV302">
        <v>7.7107401223217966</v>
      </c>
      <c r="GW302">
        <v>7.7090717529503623</v>
      </c>
      <c r="GX302">
        <v>7.7070611984347952</v>
      </c>
      <c r="GY302">
        <v>7.7049715043135443</v>
      </c>
    </row>
    <row r="303" spans="1:208" x14ac:dyDescent="0.25">
      <c r="A303">
        <f t="shared" si="4"/>
        <v>302</v>
      </c>
      <c r="B303">
        <v>75.376470588235293</v>
      </c>
      <c r="C303">
        <v>75.376470588235293</v>
      </c>
      <c r="D303">
        <v>7.7091702149035441</v>
      </c>
      <c r="E303">
        <v>7.7073314904141617</v>
      </c>
      <c r="F303">
        <v>7.7057567987790678</v>
      </c>
      <c r="G303">
        <v>7.7046157619462701</v>
      </c>
      <c r="H303">
        <v>7.7038105549544023</v>
      </c>
      <c r="I303">
        <v>7.7038813694671777</v>
      </c>
      <c r="J303">
        <v>7.7046017049767066</v>
      </c>
      <c r="K303">
        <v>7.7065282200636513</v>
      </c>
      <c r="L303">
        <v>7.7098146291206389</v>
      </c>
      <c r="M303">
        <v>7.7139774104794494</v>
      </c>
      <c r="N303">
        <v>7.7186347002130464</v>
      </c>
      <c r="O303">
        <v>7.7235945806786592</v>
      </c>
      <c r="P303">
        <v>7.7285243118670159</v>
      </c>
      <c r="Q303">
        <v>7.7333836175072221</v>
      </c>
      <c r="R303">
        <v>7.7376968691617991</v>
      </c>
      <c r="S303">
        <v>7.7413436688920374</v>
      </c>
      <c r="T303">
        <v>7.7444419770571864</v>
      </c>
      <c r="U303">
        <v>7.7472215158664071</v>
      </c>
      <c r="V303">
        <v>7.7497960592862229</v>
      </c>
      <c r="W303">
        <v>7.7524042102566746</v>
      </c>
      <c r="X303">
        <v>7.754895568037047</v>
      </c>
      <c r="Y303">
        <v>7.7575804300578541</v>
      </c>
      <c r="Z303">
        <v>7.7601822683727919</v>
      </c>
      <c r="AA303">
        <v>7.7636010133347746</v>
      </c>
      <c r="AB303">
        <v>7.767236186900095</v>
      </c>
      <c r="AC303">
        <v>7.7713221952432603</v>
      </c>
      <c r="AD303">
        <v>7.7757514302683326</v>
      </c>
      <c r="AE303">
        <v>7.7810905199884841</v>
      </c>
      <c r="AF303">
        <v>7.7868312481935451</v>
      </c>
      <c r="AG303">
        <v>7.7932490928161569</v>
      </c>
      <c r="AH303">
        <v>7.7995855961372866</v>
      </c>
      <c r="AI303">
        <v>7.8056584275463212</v>
      </c>
      <c r="AJ303">
        <v>7.8111900464505437</v>
      </c>
      <c r="AK303">
        <v>7.8159228986895739</v>
      </c>
      <c r="AL303">
        <v>7.8195980467417243</v>
      </c>
      <c r="AM303">
        <v>7.8217950147677966</v>
      </c>
      <c r="AN303">
        <v>7.8227543700192097</v>
      </c>
      <c r="AO303">
        <v>7.8227578195281886</v>
      </c>
      <c r="AP303">
        <v>7.822316320205382</v>
      </c>
      <c r="AQ303">
        <v>7.8215797569205412</v>
      </c>
      <c r="AR303">
        <v>7.8209553071043718</v>
      </c>
      <c r="AS303">
        <v>7.8205042398320614</v>
      </c>
      <c r="AT303">
        <v>7.82052224505202</v>
      </c>
      <c r="AU303">
        <v>7.8208815942183314</v>
      </c>
      <c r="AV303">
        <v>7.8216074618019498</v>
      </c>
      <c r="AW303">
        <v>7.8225779505625432</v>
      </c>
      <c r="AX303">
        <v>7.8237018327579708</v>
      </c>
      <c r="AY303">
        <v>7.8248760436602334</v>
      </c>
      <c r="AZ303">
        <v>7.8261576547119747</v>
      </c>
      <c r="BA303">
        <v>7.8272531104425456</v>
      </c>
      <c r="BB303" s="2">
        <v>7.8280031271636847</v>
      </c>
      <c r="BC303" s="2">
        <v>7.8284247076822782</v>
      </c>
      <c r="BD303" s="2">
        <v>7.8283730711569781</v>
      </c>
      <c r="BE303" s="2">
        <v>7.8278623526633631</v>
      </c>
      <c r="BF303" s="2">
        <v>7.8269775088111304</v>
      </c>
      <c r="BG303" s="2">
        <v>7.8256775611772289</v>
      </c>
      <c r="BH303" s="2">
        <v>7.8238057414804016</v>
      </c>
      <c r="BI303" s="2">
        <v>7.8220348895214951</v>
      </c>
      <c r="BJ303" s="2">
        <v>7.8199193320496212</v>
      </c>
      <c r="BK303" s="2">
        <v>7.8173695929249174</v>
      </c>
      <c r="BL303" s="2">
        <v>7.8148141874027424</v>
      </c>
      <c r="BM303" s="2">
        <v>7.8118210524081579</v>
      </c>
      <c r="BN303" s="2">
        <v>7.8086701071051197</v>
      </c>
      <c r="BO303" s="2">
        <v>7.8053778583785878</v>
      </c>
      <c r="BP303" s="2">
        <v>7.8018920001584604</v>
      </c>
      <c r="BQ303" s="2">
        <v>7.7982699216761002</v>
      </c>
      <c r="BR303" s="2">
        <v>7.7945517071559127</v>
      </c>
      <c r="BS303" s="2">
        <v>7.7906362541495531</v>
      </c>
      <c r="BT303" s="2">
        <v>7.786569746828758</v>
      </c>
      <c r="BU303" s="2">
        <v>7.782156575018119</v>
      </c>
      <c r="BV303" s="2">
        <v>7.7779978571687778</v>
      </c>
      <c r="BW303" s="2">
        <v>7.7734233552272833</v>
      </c>
      <c r="BX303" s="2">
        <v>7.7686384565785058</v>
      </c>
      <c r="BY303" s="2">
        <v>7.7634922192485316</v>
      </c>
      <c r="BZ303" s="2">
        <v>7.758084424664407</v>
      </c>
      <c r="CA303" s="2">
        <v>7.7524592649202706</v>
      </c>
      <c r="CB303" s="2">
        <v>7.7461748106193866</v>
      </c>
      <c r="CC303" s="2">
        <v>7.7389922251528356</v>
      </c>
      <c r="CD303" s="2">
        <v>7.7315570281541346</v>
      </c>
      <c r="CE303" s="2">
        <v>7.7231970905353977</v>
      </c>
      <c r="CF303" s="2">
        <v>7.7128886272406447</v>
      </c>
      <c r="CG303" s="2">
        <v>7.7012860423545746</v>
      </c>
      <c r="CH303" s="2">
        <v>7.6879225988740236</v>
      </c>
      <c r="CI303" s="2">
        <v>7.6728855519082018</v>
      </c>
      <c r="CJ303" s="2">
        <v>7.6564136226519688</v>
      </c>
      <c r="CK303" s="2">
        <v>7.6377169702426073</v>
      </c>
      <c r="CL303" s="2">
        <v>7.616911276479029</v>
      </c>
      <c r="CM303" s="2">
        <v>7.5944655375994978</v>
      </c>
      <c r="CN303" s="2">
        <v>7.5704071353125366</v>
      </c>
      <c r="CO303" s="2">
        <v>7.5445223299491584</v>
      </c>
      <c r="CP303" s="2">
        <v>7.5174300980740183</v>
      </c>
      <c r="CQ303" s="2">
        <v>7.4898402503960364</v>
      </c>
      <c r="CR303" s="2">
        <v>7.462021231711252</v>
      </c>
      <c r="CS303" s="2">
        <v>7.4349710075927984</v>
      </c>
      <c r="CT303" s="2">
        <v>7.4093567466212358</v>
      </c>
      <c r="CU303" s="2">
        <v>7.3849573472876582</v>
      </c>
      <c r="CV303" s="2">
        <v>7.3638296528598524</v>
      </c>
      <c r="CW303" s="2">
        <v>7.3458310383134364</v>
      </c>
      <c r="CX303" s="2">
        <v>7.3318878599898127</v>
      </c>
      <c r="CY303" s="2">
        <v>7.3227997631938404</v>
      </c>
      <c r="CZ303" s="2">
        <v>7.318283334441757</v>
      </c>
      <c r="DA303" s="19">
        <v>7.3183045248250442</v>
      </c>
      <c r="DB303" s="2">
        <v>7.3228515914040324</v>
      </c>
      <c r="DC303" s="2">
        <v>7.3304530465602298</v>
      </c>
      <c r="DD303" s="2">
        <v>7.3419648387667067</v>
      </c>
      <c r="DE303" s="2">
        <v>7.3562258427623686</v>
      </c>
      <c r="DF303" s="2">
        <v>7.3732043113168722</v>
      </c>
      <c r="DG303" s="2">
        <v>7.3924035844825893</v>
      </c>
      <c r="DH303" s="2">
        <v>7.413368763632139</v>
      </c>
      <c r="DI303" s="2">
        <v>7.4356252547819546</v>
      </c>
      <c r="DJ303" s="2">
        <v>7.4589516220025818</v>
      </c>
      <c r="DK303" s="2">
        <v>7.4828826992657991</v>
      </c>
      <c r="DL303" s="2">
        <v>7.506373146141657</v>
      </c>
      <c r="DM303" s="2">
        <v>7.5299850805196131</v>
      </c>
      <c r="DN303" s="2">
        <v>7.5523367961317094</v>
      </c>
      <c r="DO303" s="2">
        <v>7.574326526619731</v>
      </c>
      <c r="DP303" s="2">
        <v>7.5948518084617858</v>
      </c>
      <c r="DQ303" s="2">
        <v>7.6142996530071478</v>
      </c>
      <c r="DR303" s="2">
        <v>7.6321031244996203</v>
      </c>
      <c r="DS303" s="2">
        <v>7.6481318375974947</v>
      </c>
      <c r="DT303" s="2">
        <v>7.6621646617968651</v>
      </c>
      <c r="DU303" s="2">
        <v>7.6747210662528467</v>
      </c>
      <c r="DV303" s="2">
        <v>7.6855347808392169</v>
      </c>
      <c r="DW303" s="2">
        <v>7.6951265047898749</v>
      </c>
      <c r="DX303" s="2">
        <v>7.703706432466646</v>
      </c>
      <c r="DY303" s="2">
        <v>7.7114401380677471</v>
      </c>
      <c r="DZ303" s="2">
        <v>7.7188335025309032</v>
      </c>
      <c r="EA303" s="2">
        <v>7.7261591371380653</v>
      </c>
      <c r="EB303" s="2">
        <v>7.7329518163025641</v>
      </c>
      <c r="EC303" s="2">
        <v>7.7394173269939417</v>
      </c>
      <c r="ED303" s="2">
        <v>7.7453342331795838</v>
      </c>
      <c r="EE303" s="2">
        <v>7.7514345416727037</v>
      </c>
      <c r="EF303" s="2">
        <v>7.7569264407372227</v>
      </c>
      <c r="EG303" s="2">
        <v>7.7623353491852143</v>
      </c>
      <c r="EH303" s="2">
        <v>7.7675441531265443</v>
      </c>
      <c r="EI303" s="2">
        <v>7.7723517652237941</v>
      </c>
      <c r="EJ303" s="2">
        <v>7.7768836073362593</v>
      </c>
      <c r="EK303" s="2">
        <v>7.781059900818617</v>
      </c>
      <c r="EL303" s="2">
        <v>7.78499208682467</v>
      </c>
      <c r="EM303" s="2">
        <v>7.7886758928083726</v>
      </c>
      <c r="EN303">
        <v>7.7920693707943114</v>
      </c>
      <c r="EO303">
        <v>7.7951716428362747</v>
      </c>
      <c r="EP303">
        <v>7.7980579871043938</v>
      </c>
      <c r="EQ303">
        <v>7.8006198671869358</v>
      </c>
      <c r="ER303">
        <v>7.8029645164284291</v>
      </c>
      <c r="ES303">
        <v>7.8049544158569839</v>
      </c>
      <c r="ET303">
        <v>7.8069575414969394</v>
      </c>
      <c r="EU303">
        <v>7.8085473140822002</v>
      </c>
      <c r="EV303">
        <v>7.8101585115091989</v>
      </c>
      <c r="EW303">
        <v>7.8114983019632049</v>
      </c>
      <c r="EX303">
        <v>7.8124669783270599</v>
      </c>
      <c r="EY303">
        <v>7.8131533873439816</v>
      </c>
      <c r="EZ303">
        <v>7.8133633770163167</v>
      </c>
      <c r="FA303">
        <v>7.8131826952793686</v>
      </c>
      <c r="FB303">
        <v>7.812172473152061</v>
      </c>
      <c r="FC303">
        <v>7.810448319789991</v>
      </c>
      <c r="FD303">
        <v>7.8077609534458974</v>
      </c>
      <c r="FE303">
        <v>7.8042752729300462</v>
      </c>
      <c r="FF303">
        <v>7.7997845272433572</v>
      </c>
      <c r="FG303">
        <v>7.7949568712616522</v>
      </c>
      <c r="FH303">
        <v>7.789871812305206</v>
      </c>
      <c r="FI303">
        <v>7.7850887916612592</v>
      </c>
      <c r="FJ303">
        <v>7.7807862969924564</v>
      </c>
      <c r="FK303">
        <v>7.7775588360465937</v>
      </c>
      <c r="FL303">
        <v>7.775436910172191</v>
      </c>
      <c r="FM303">
        <v>7.7745202243766549</v>
      </c>
      <c r="FN303">
        <v>7.7743475101036754</v>
      </c>
      <c r="FO303">
        <v>7.7749154790591524</v>
      </c>
      <c r="FP303">
        <v>7.7756495702705992</v>
      </c>
      <c r="FQ303">
        <v>7.7762519870697862</v>
      </c>
      <c r="FR303">
        <v>7.7766305344993549</v>
      </c>
      <c r="FS303">
        <v>7.7764396931950976</v>
      </c>
      <c r="FT303">
        <v>7.7756289961267431</v>
      </c>
      <c r="FU303">
        <v>7.7743582080507476</v>
      </c>
      <c r="FV303">
        <v>7.7727376501500807</v>
      </c>
      <c r="FW303">
        <v>7.7706257298981329</v>
      </c>
      <c r="FX303">
        <v>7.768339370228901</v>
      </c>
      <c r="FY303">
        <v>7.7658257983955874</v>
      </c>
      <c r="FZ303">
        <v>7.7631737127747362</v>
      </c>
      <c r="GA303">
        <v>7.7603711680933349</v>
      </c>
      <c r="GB303">
        <v>7.7575745312037689</v>
      </c>
      <c r="GC303">
        <v>7.7546095664747714</v>
      </c>
      <c r="GD303">
        <v>7.7516509911205773</v>
      </c>
      <c r="GE303">
        <v>7.7485445601022951</v>
      </c>
      <c r="GF303">
        <v>7.7455586109226537</v>
      </c>
      <c r="GG303">
        <v>7.7426205800005787</v>
      </c>
      <c r="GH303">
        <v>7.7395547950047634</v>
      </c>
      <c r="GI303">
        <v>7.7367910233750532</v>
      </c>
      <c r="GJ303">
        <v>7.7341837535086002</v>
      </c>
      <c r="GK303">
        <v>7.7312569913097162</v>
      </c>
      <c r="GL303">
        <v>7.7288991169647128</v>
      </c>
      <c r="GM303">
        <v>7.7265333348799761</v>
      </c>
      <c r="GN303">
        <v>7.7245931178298273</v>
      </c>
      <c r="GO303">
        <v>7.7224341564877133</v>
      </c>
      <c r="GP303">
        <v>7.7205572071896764</v>
      </c>
      <c r="GQ303">
        <v>7.7186022513174564</v>
      </c>
      <c r="GR303">
        <v>7.7170054916973898</v>
      </c>
      <c r="GS303">
        <v>7.7152487473628213</v>
      </c>
      <c r="GT303">
        <v>7.7135043599418953</v>
      </c>
      <c r="GU303">
        <v>7.7119813758244344</v>
      </c>
      <c r="GV303">
        <v>7.7101899707956241</v>
      </c>
      <c r="GW303">
        <v>7.7083436302174348</v>
      </c>
      <c r="GX303">
        <v>7.7065919618661791</v>
      </c>
      <c r="GY303">
        <v>7.7047189139985379</v>
      </c>
    </row>
    <row r="304" spans="1:208" x14ac:dyDescent="0.25">
      <c r="A304">
        <f t="shared" si="4"/>
        <v>303</v>
      </c>
      <c r="B304">
        <v>75.626890756302515</v>
      </c>
      <c r="C304">
        <v>75.626890756302515</v>
      </c>
      <c r="D304">
        <v>7.7088180479915991</v>
      </c>
      <c r="E304">
        <v>7.7069845592554858</v>
      </c>
      <c r="F304">
        <v>7.7054855323263878</v>
      </c>
      <c r="G304">
        <v>7.7043133155865107</v>
      </c>
      <c r="H304">
        <v>7.7036111725719998</v>
      </c>
      <c r="I304">
        <v>7.7038912148349574</v>
      </c>
      <c r="J304">
        <v>7.7047278522171023</v>
      </c>
      <c r="K304">
        <v>7.7065437422170824</v>
      </c>
      <c r="L304">
        <v>7.7097231458542312</v>
      </c>
      <c r="M304">
        <v>7.7137214494284478</v>
      </c>
      <c r="N304">
        <v>7.7182949208497877</v>
      </c>
      <c r="O304">
        <v>7.72333283675066</v>
      </c>
      <c r="P304">
        <v>7.7282051260326936</v>
      </c>
      <c r="Q304">
        <v>7.7329566289013272</v>
      </c>
      <c r="R304">
        <v>7.7372302430727622</v>
      </c>
      <c r="S304">
        <v>7.7408716957491714</v>
      </c>
      <c r="T304">
        <v>7.7440050653452364</v>
      </c>
      <c r="U304">
        <v>7.7467148880043624</v>
      </c>
      <c r="V304">
        <v>7.7493012079822936</v>
      </c>
      <c r="W304">
        <v>7.7520637856052872</v>
      </c>
      <c r="X304">
        <v>7.7545893749120083</v>
      </c>
      <c r="Y304">
        <v>7.7573716472367558</v>
      </c>
      <c r="Z304">
        <v>7.7603555201385408</v>
      </c>
      <c r="AA304">
        <v>7.7636577892134184</v>
      </c>
      <c r="AB304">
        <v>7.7673783208280156</v>
      </c>
      <c r="AC304">
        <v>7.7715338392249089</v>
      </c>
      <c r="AD304">
        <v>7.7761543848023003</v>
      </c>
      <c r="AE304">
        <v>7.7812440289266176</v>
      </c>
      <c r="AF304">
        <v>7.7871080467039828</v>
      </c>
      <c r="AG304">
        <v>7.7932921620097506</v>
      </c>
      <c r="AH304">
        <v>7.799572197513112</v>
      </c>
      <c r="AI304">
        <v>7.8055185521638792</v>
      </c>
      <c r="AJ304">
        <v>7.8109405193354942</v>
      </c>
      <c r="AK304">
        <v>7.8157088859046171</v>
      </c>
      <c r="AL304">
        <v>7.819216216382328</v>
      </c>
      <c r="AM304">
        <v>7.8213694780539544</v>
      </c>
      <c r="AN304">
        <v>7.8223805451821624</v>
      </c>
      <c r="AO304">
        <v>7.8223169919623254</v>
      </c>
      <c r="AP304">
        <v>7.8219099025730454</v>
      </c>
      <c r="AQ304">
        <v>7.821198625706292</v>
      </c>
      <c r="AR304">
        <v>7.8205558901771397</v>
      </c>
      <c r="AS304">
        <v>7.8200945187343693</v>
      </c>
      <c r="AT304">
        <v>7.8200838699477488</v>
      </c>
      <c r="AU304">
        <v>7.8204276930687158</v>
      </c>
      <c r="AV304">
        <v>7.8212505914299033</v>
      </c>
      <c r="AW304">
        <v>7.8222279125298764</v>
      </c>
      <c r="AX304">
        <v>7.8233406923783004</v>
      </c>
      <c r="AY304">
        <v>7.8243330129079443</v>
      </c>
      <c r="AZ304">
        <v>7.8252462219833196</v>
      </c>
      <c r="BA304">
        <v>7.8259569376874989</v>
      </c>
      <c r="BB304" s="2">
        <v>7.8265908684746064</v>
      </c>
      <c r="BC304" s="2">
        <v>7.8269403144260616</v>
      </c>
      <c r="BD304" s="2">
        <v>7.8269806266545814</v>
      </c>
      <c r="BE304" s="2">
        <v>7.8267751385346669</v>
      </c>
      <c r="BF304" s="2">
        <v>7.8260061213765466</v>
      </c>
      <c r="BG304" s="2">
        <v>7.8248269219838908</v>
      </c>
      <c r="BH304" s="2">
        <v>7.8232480066353789</v>
      </c>
      <c r="BI304" s="2">
        <v>7.8215950357156352</v>
      </c>
      <c r="BJ304" s="2">
        <v>7.8194862380487278</v>
      </c>
      <c r="BK304" s="2">
        <v>7.8168996081046558</v>
      </c>
      <c r="BL304" s="2">
        <v>7.8143394407180597</v>
      </c>
      <c r="BM304" s="2">
        <v>7.8115951935333161</v>
      </c>
      <c r="BN304" s="2">
        <v>7.8084802065905237</v>
      </c>
      <c r="BO304" s="2">
        <v>7.8051870126345602</v>
      </c>
      <c r="BP304" s="2">
        <v>7.8017100240042048</v>
      </c>
      <c r="BQ304" s="2">
        <v>7.7980246255556276</v>
      </c>
      <c r="BR304" s="2">
        <v>7.7941539373179456</v>
      </c>
      <c r="BS304" s="2">
        <v>7.7902716621857984</v>
      </c>
      <c r="BT304" s="2">
        <v>7.7862354093308932</v>
      </c>
      <c r="BU304" s="2">
        <v>7.7817817010233599</v>
      </c>
      <c r="BV304" s="2">
        <v>7.777041080526657</v>
      </c>
      <c r="BW304" s="2">
        <v>7.7720643120684452</v>
      </c>
      <c r="BX304" s="2">
        <v>7.7669859847026839</v>
      </c>
      <c r="BY304" s="2">
        <v>7.761782909836219</v>
      </c>
      <c r="BZ304" s="2">
        <v>7.7563426371364779</v>
      </c>
      <c r="CA304" s="2">
        <v>7.7506951539315114</v>
      </c>
      <c r="CB304" s="2">
        <v>7.7448342456174633</v>
      </c>
      <c r="CC304" s="2">
        <v>7.738397966185329</v>
      </c>
      <c r="CD304" s="2">
        <v>7.7310826892672706</v>
      </c>
      <c r="CE304" s="2">
        <v>7.7225619319209704</v>
      </c>
      <c r="CF304" s="2">
        <v>7.7130920348488932</v>
      </c>
      <c r="CG304" s="2">
        <v>7.7018358905306776</v>
      </c>
      <c r="CH304" s="2">
        <v>7.6886583609869659</v>
      </c>
      <c r="CI304" s="2">
        <v>7.6732491834190863</v>
      </c>
      <c r="CJ304" s="2">
        <v>7.6553605922537811</v>
      </c>
      <c r="CK304" s="2">
        <v>7.636488131020994</v>
      </c>
      <c r="CL304" s="2">
        <v>7.6159452065800011</v>
      </c>
      <c r="CM304" s="2">
        <v>7.5938875238361394</v>
      </c>
      <c r="CN304" s="2">
        <v>7.5700394447625676</v>
      </c>
      <c r="CO304" s="2">
        <v>7.5449791361982381</v>
      </c>
      <c r="CP304" s="2">
        <v>7.51900106160035</v>
      </c>
      <c r="CQ304" s="2">
        <v>7.4928623616478731</v>
      </c>
      <c r="CR304" s="2">
        <v>7.4665389894080008</v>
      </c>
      <c r="CS304" s="2">
        <v>7.4409936412815796</v>
      </c>
      <c r="CT304" s="2">
        <v>7.4170739434607524</v>
      </c>
      <c r="CU304" s="2">
        <v>7.395883547683499</v>
      </c>
      <c r="CV304" s="2">
        <v>7.3761815900927843</v>
      </c>
      <c r="CW304" s="2">
        <v>7.35988850080268</v>
      </c>
      <c r="CX304" s="2">
        <v>7.3474784169804259</v>
      </c>
      <c r="CY304" s="2">
        <v>7.3388292964698207</v>
      </c>
      <c r="CZ304" s="2">
        <v>7.3348082089007498</v>
      </c>
      <c r="DA304" s="19">
        <v>7.3344776482624621</v>
      </c>
      <c r="DB304" s="2">
        <v>7.3381726849903499</v>
      </c>
      <c r="DC304" s="2">
        <v>7.3455715562328656</v>
      </c>
      <c r="DD304" s="2">
        <v>7.3561098859925336</v>
      </c>
      <c r="DE304" s="2">
        <v>7.369408801730799</v>
      </c>
      <c r="DF304" s="2">
        <v>7.3854026197830507</v>
      </c>
      <c r="DG304" s="2">
        <v>7.4035672939259456</v>
      </c>
      <c r="DH304" s="2">
        <v>7.4235619649479956</v>
      </c>
      <c r="DI304" s="2">
        <v>7.4448521322665764</v>
      </c>
      <c r="DJ304" s="2">
        <v>7.4671434168284714</v>
      </c>
      <c r="DK304" s="2">
        <v>7.4898851134144229</v>
      </c>
      <c r="DL304" s="2">
        <v>7.5126092923442709</v>
      </c>
      <c r="DM304" s="2">
        <v>7.5348206476438344</v>
      </c>
      <c r="DN304" s="2">
        <v>7.5565117707941623</v>
      </c>
      <c r="DO304" s="2">
        <v>7.5769595509173628</v>
      </c>
      <c r="DP304" s="2">
        <v>7.5970085224848436</v>
      </c>
      <c r="DQ304" s="2">
        <v>7.6154955544785166</v>
      </c>
      <c r="DR304" s="2">
        <v>7.632702500327631</v>
      </c>
      <c r="DS304" s="2">
        <v>7.6482957157887359</v>
      </c>
      <c r="DT304" s="2">
        <v>7.6619199311765183</v>
      </c>
      <c r="DU304" s="2">
        <v>7.6742011290600747</v>
      </c>
      <c r="DV304" s="2">
        <v>7.6850153806624748</v>
      </c>
      <c r="DW304" s="2">
        <v>7.69457830325746</v>
      </c>
      <c r="DX304" s="2">
        <v>7.7033666628549051</v>
      </c>
      <c r="DY304" s="2">
        <v>7.7113548163678836</v>
      </c>
      <c r="DZ304" s="2">
        <v>7.7188992649522401</v>
      </c>
      <c r="EA304" s="2">
        <v>7.7260620076927022</v>
      </c>
      <c r="EB304" s="2">
        <v>7.7328865766774406</v>
      </c>
      <c r="EC304" s="2">
        <v>7.739425501086223</v>
      </c>
      <c r="ED304" s="2">
        <v>7.7455342294778058</v>
      </c>
      <c r="EE304" s="2">
        <v>7.7514866029943326</v>
      </c>
      <c r="EF304" s="2">
        <v>7.7571445679951054</v>
      </c>
      <c r="EG304" s="2">
        <v>7.7625053037179264</v>
      </c>
      <c r="EH304" s="2">
        <v>7.7676740116051981</v>
      </c>
      <c r="EI304" s="2">
        <v>7.7725254167701241</v>
      </c>
      <c r="EJ304" s="2">
        <v>7.7770747301678362</v>
      </c>
      <c r="EK304" s="2">
        <v>7.7813114902315874</v>
      </c>
      <c r="EL304" s="2">
        <v>7.7852661614285514</v>
      </c>
      <c r="EM304" s="2">
        <v>7.7890231351804244</v>
      </c>
      <c r="EN304">
        <v>7.7923624935712166</v>
      </c>
      <c r="EO304">
        <v>7.7955970293327228</v>
      </c>
      <c r="EP304">
        <v>7.7984590054146068</v>
      </c>
      <c r="EQ304">
        <v>7.8010226899081232</v>
      </c>
      <c r="ER304">
        <v>7.80340633985218</v>
      </c>
      <c r="ES304">
        <v>7.8053675938510407</v>
      </c>
      <c r="ET304">
        <v>7.8072814672797577</v>
      </c>
      <c r="EU304">
        <v>7.8086872472748006</v>
      </c>
      <c r="EV304">
        <v>7.8102047158558898</v>
      </c>
      <c r="EW304">
        <v>7.8114845735217973</v>
      </c>
      <c r="EX304">
        <v>7.8123904245527749</v>
      </c>
      <c r="EY304">
        <v>7.8130600194014121</v>
      </c>
      <c r="EZ304">
        <v>7.8133001612307336</v>
      </c>
      <c r="FA304">
        <v>7.8131332782732814</v>
      </c>
      <c r="FB304">
        <v>7.8122275285755816</v>
      </c>
      <c r="FC304">
        <v>7.8105864480164708</v>
      </c>
      <c r="FD304">
        <v>7.8079775183286051</v>
      </c>
      <c r="FE304">
        <v>7.8044903822221672</v>
      </c>
      <c r="FF304">
        <v>7.7999995264650934</v>
      </c>
      <c r="FG304">
        <v>7.7950985193749576</v>
      </c>
      <c r="FH304">
        <v>7.7902554407716353</v>
      </c>
      <c r="FI304">
        <v>7.7854620959641707</v>
      </c>
      <c r="FJ304">
        <v>7.7812215264919473</v>
      </c>
      <c r="FK304">
        <v>7.7780190414604062</v>
      </c>
      <c r="FL304">
        <v>7.7758312764361914</v>
      </c>
      <c r="FM304">
        <v>7.774865358518781</v>
      </c>
      <c r="FN304">
        <v>7.7746552844599641</v>
      </c>
      <c r="FO304">
        <v>7.7751409075796598</v>
      </c>
      <c r="FP304">
        <v>7.775747009407926</v>
      </c>
      <c r="FQ304">
        <v>7.7763460361183796</v>
      </c>
      <c r="FR304">
        <v>7.7765685625603203</v>
      </c>
      <c r="FS304">
        <v>7.7761504947439413</v>
      </c>
      <c r="FT304">
        <v>7.7752740624643932</v>
      </c>
      <c r="FU304">
        <v>7.7738107187780479</v>
      </c>
      <c r="FV304">
        <v>7.7722385614695009</v>
      </c>
      <c r="FW304">
        <v>7.7700468155997928</v>
      </c>
      <c r="FX304">
        <v>7.7676516081751732</v>
      </c>
      <c r="FY304">
        <v>7.7651017458758229</v>
      </c>
      <c r="FZ304">
        <v>7.7624691704458053</v>
      </c>
      <c r="GA304">
        <v>7.7596105209271808</v>
      </c>
      <c r="GB304">
        <v>7.7568913768162124</v>
      </c>
      <c r="GC304">
        <v>7.7540411758460071</v>
      </c>
      <c r="GD304">
        <v>7.7512654079625207</v>
      </c>
      <c r="GE304">
        <v>7.7483057945090739</v>
      </c>
      <c r="GF304">
        <v>7.7454116747376256</v>
      </c>
      <c r="GG304">
        <v>7.7426962806344202</v>
      </c>
      <c r="GH304">
        <v>7.7395918708053122</v>
      </c>
      <c r="GI304">
        <v>7.7367199074904809</v>
      </c>
      <c r="GJ304">
        <v>7.7337990618944374</v>
      </c>
      <c r="GK304">
        <v>7.7314291745452666</v>
      </c>
      <c r="GL304">
        <v>7.7286394100257443</v>
      </c>
      <c r="GM304">
        <v>7.7266993966402584</v>
      </c>
      <c r="GN304">
        <v>7.7243292151186917</v>
      </c>
      <c r="GO304">
        <v>7.7222390091232906</v>
      </c>
      <c r="GP304">
        <v>7.7202642894296751</v>
      </c>
      <c r="GQ304">
        <v>7.7181364595014461</v>
      </c>
      <c r="GR304">
        <v>7.7164448499615972</v>
      </c>
      <c r="GS304">
        <v>7.7145734502403549</v>
      </c>
      <c r="GT304">
        <v>7.7128791119864299</v>
      </c>
      <c r="GU304">
        <v>7.7112214134384196</v>
      </c>
      <c r="GV304">
        <v>7.7098686958786686</v>
      </c>
      <c r="GW304">
        <v>7.7079468182176143</v>
      </c>
      <c r="GX304">
        <v>7.7062715293086184</v>
      </c>
      <c r="GY304">
        <v>7.7044058012411414</v>
      </c>
    </row>
    <row r="305" spans="1:207" x14ac:dyDescent="0.25">
      <c r="A305">
        <f t="shared" si="4"/>
        <v>304</v>
      </c>
      <c r="B305">
        <v>75.877310924369752</v>
      </c>
      <c r="C305">
        <v>75.877310924369752</v>
      </c>
      <c r="D305">
        <v>7.7080911370640797</v>
      </c>
      <c r="E305">
        <v>7.706700448930099</v>
      </c>
      <c r="F305">
        <v>7.7052343362950317</v>
      </c>
      <c r="G305">
        <v>7.7039649267268091</v>
      </c>
      <c r="H305">
        <v>7.703297292352457</v>
      </c>
      <c r="I305">
        <v>7.703387978787438</v>
      </c>
      <c r="J305">
        <v>7.704651896780728</v>
      </c>
      <c r="K305">
        <v>7.7067373984940382</v>
      </c>
      <c r="L305">
        <v>7.7095744168235667</v>
      </c>
      <c r="M305">
        <v>7.7134257961243433</v>
      </c>
      <c r="N305">
        <v>7.7180214450435924</v>
      </c>
      <c r="O305">
        <v>7.7230226086756826</v>
      </c>
      <c r="P305">
        <v>7.7280352365422198</v>
      </c>
      <c r="Q305">
        <v>7.732764482305436</v>
      </c>
      <c r="R305">
        <v>7.7370436026348486</v>
      </c>
      <c r="S305">
        <v>7.7407191167317926</v>
      </c>
      <c r="T305">
        <v>7.7439300480428406</v>
      </c>
      <c r="U305">
        <v>7.746726191390267</v>
      </c>
      <c r="V305">
        <v>7.7493275518667861</v>
      </c>
      <c r="W305">
        <v>7.751867520841043</v>
      </c>
      <c r="X305">
        <v>7.7543916210605328</v>
      </c>
      <c r="Y305">
        <v>7.7571857103918713</v>
      </c>
      <c r="Z305">
        <v>7.7603645926938336</v>
      </c>
      <c r="AA305">
        <v>7.7636149733770301</v>
      </c>
      <c r="AB305">
        <v>7.7673705583657418</v>
      </c>
      <c r="AC305">
        <v>7.7715620204809799</v>
      </c>
      <c r="AD305">
        <v>7.7762933849047924</v>
      </c>
      <c r="AE305">
        <v>7.7813578283990816</v>
      </c>
      <c r="AF305">
        <v>7.7872396281767191</v>
      </c>
      <c r="AG305">
        <v>7.793330783233734</v>
      </c>
      <c r="AH305">
        <v>7.799584457176846</v>
      </c>
      <c r="AI305">
        <v>7.8055107407407904</v>
      </c>
      <c r="AJ305">
        <v>7.8109216933352172</v>
      </c>
      <c r="AK305">
        <v>7.8156454871017722</v>
      </c>
      <c r="AL305">
        <v>7.8190634830690957</v>
      </c>
      <c r="AM305">
        <v>7.8211875875362944</v>
      </c>
      <c r="AN305">
        <v>7.8222087903400102</v>
      </c>
      <c r="AO305">
        <v>7.8222037445632511</v>
      </c>
      <c r="AP305">
        <v>7.8217683084330494</v>
      </c>
      <c r="AQ305">
        <v>7.8210226992415111</v>
      </c>
      <c r="AR305">
        <v>7.8202166495759116</v>
      </c>
      <c r="AS305">
        <v>7.8197095573587276</v>
      </c>
      <c r="AT305">
        <v>7.8196756326857066</v>
      </c>
      <c r="AU305">
        <v>7.8200643191254926</v>
      </c>
      <c r="AV305">
        <v>7.8208579741640376</v>
      </c>
      <c r="AW305">
        <v>7.8218061870170787</v>
      </c>
      <c r="AX305">
        <v>7.8228717429877204</v>
      </c>
      <c r="AY305">
        <v>7.8238524021424434</v>
      </c>
      <c r="AZ305">
        <v>7.8247509151158177</v>
      </c>
      <c r="BA305">
        <v>7.825612151087177</v>
      </c>
      <c r="BB305" s="2">
        <v>7.8263841462067054</v>
      </c>
      <c r="BC305" s="2">
        <v>7.8266082808261137</v>
      </c>
      <c r="BD305" s="2">
        <v>7.8265336686145002</v>
      </c>
      <c r="BE305" s="2">
        <v>7.8260674007208522</v>
      </c>
      <c r="BF305" s="2">
        <v>7.8253058043203056</v>
      </c>
      <c r="BG305" s="2">
        <v>7.8241908195898837</v>
      </c>
      <c r="BH305" s="2">
        <v>7.8228121384648386</v>
      </c>
      <c r="BI305" s="2">
        <v>7.8211616772620109</v>
      </c>
      <c r="BJ305" s="2">
        <v>7.8190577032567017</v>
      </c>
      <c r="BK305" s="2">
        <v>7.8165193430956306</v>
      </c>
      <c r="BL305" s="2">
        <v>7.8138350107586536</v>
      </c>
      <c r="BM305" s="2">
        <v>7.811173324390122</v>
      </c>
      <c r="BN305" s="2">
        <v>7.8081019986744913</v>
      </c>
      <c r="BO305" s="2">
        <v>7.8047415181904167</v>
      </c>
      <c r="BP305" s="2">
        <v>7.8012618548957207</v>
      </c>
      <c r="BQ305" s="2">
        <v>7.7976021757635143</v>
      </c>
      <c r="BR305" s="2">
        <v>7.7936929835453146</v>
      </c>
      <c r="BS305" s="2">
        <v>7.7897833468072619</v>
      </c>
      <c r="BT305" s="2">
        <v>7.7857002853211306</v>
      </c>
      <c r="BU305" s="2">
        <v>7.7813317629219823</v>
      </c>
      <c r="BV305" s="2">
        <v>7.7765299563115464</v>
      </c>
      <c r="BW305" s="2">
        <v>7.7717410585074367</v>
      </c>
      <c r="BX305" s="2">
        <v>7.7666093964047782</v>
      </c>
      <c r="BY305" s="2">
        <v>7.7613080565800612</v>
      </c>
      <c r="BZ305" s="2">
        <v>7.7557239043568948</v>
      </c>
      <c r="CA305" s="2">
        <v>7.7498685040257342</v>
      </c>
      <c r="CB305" s="2">
        <v>7.7438039151832934</v>
      </c>
      <c r="CC305" s="2">
        <v>7.7373241879725869</v>
      </c>
      <c r="CD305" s="2">
        <v>7.7297807549598128</v>
      </c>
      <c r="CE305" s="2">
        <v>7.7207987139980387</v>
      </c>
      <c r="CF305" s="2">
        <v>7.710887465231445</v>
      </c>
      <c r="CG305" s="2">
        <v>7.6993788344825278</v>
      </c>
      <c r="CH305" s="2">
        <v>7.6861129689334051</v>
      </c>
      <c r="CI305" s="2">
        <v>7.670878233032175</v>
      </c>
      <c r="CJ305" s="2">
        <v>7.6539257497946984</v>
      </c>
      <c r="CK305" s="2">
        <v>7.6351614970726311</v>
      </c>
      <c r="CL305" s="2">
        <v>7.6152200720784524</v>
      </c>
      <c r="CM305" s="2">
        <v>7.5938636083008273</v>
      </c>
      <c r="CN305" s="2">
        <v>7.5709096651708832</v>
      </c>
      <c r="CO305" s="2">
        <v>7.5473184965589706</v>
      </c>
      <c r="CP305" s="2">
        <v>7.5229333024877683</v>
      </c>
      <c r="CQ305" s="2">
        <v>7.4982555712081531</v>
      </c>
      <c r="CR305" s="2">
        <v>7.4740642073113648</v>
      </c>
      <c r="CS305" s="2">
        <v>7.4506576476499697</v>
      </c>
      <c r="CT305" s="2">
        <v>7.4284826068276537</v>
      </c>
      <c r="CU305" s="2">
        <v>7.4080447295431924</v>
      </c>
      <c r="CV305" s="2">
        <v>7.3904226546394218</v>
      </c>
      <c r="CW305" s="2">
        <v>7.375479656654166</v>
      </c>
      <c r="CX305" s="2">
        <v>7.3634899829277138</v>
      </c>
      <c r="CY305" s="2">
        <v>7.3555771087869424</v>
      </c>
      <c r="CZ305" s="2">
        <v>7.3518775628012678</v>
      </c>
      <c r="DA305" s="19">
        <v>7.352396176246387</v>
      </c>
      <c r="DB305" s="2">
        <v>7.3557130458748494</v>
      </c>
      <c r="DC305" s="2">
        <v>7.3628537249546131</v>
      </c>
      <c r="DD305" s="2">
        <v>7.3723805170408161</v>
      </c>
      <c r="DE305" s="2">
        <v>7.3848596574028846</v>
      </c>
      <c r="DF305" s="2">
        <v>7.399611826673441</v>
      </c>
      <c r="DG305" s="2">
        <v>7.4164004885965307</v>
      </c>
      <c r="DH305" s="2">
        <v>7.4348556390464973</v>
      </c>
      <c r="DI305" s="2">
        <v>7.4546405278219101</v>
      </c>
      <c r="DJ305" s="2">
        <v>7.4751908246646632</v>
      </c>
      <c r="DK305" s="2">
        <v>7.4960103363197179</v>
      </c>
      <c r="DL305" s="2">
        <v>7.5174714537136076</v>
      </c>
      <c r="DM305" s="2">
        <v>7.5383900619519384</v>
      </c>
      <c r="DN305" s="2">
        <v>7.5591412145149288</v>
      </c>
      <c r="DO305" s="2">
        <v>7.5792120229968294</v>
      </c>
      <c r="DP305" s="2">
        <v>7.5980014753384708</v>
      </c>
      <c r="DQ305" s="2">
        <v>7.6158985052206187</v>
      </c>
      <c r="DR305" s="2">
        <v>7.6324791222117003</v>
      </c>
      <c r="DS305" s="2">
        <v>7.6475916025366848</v>
      </c>
      <c r="DT305" s="2">
        <v>7.661225642970801</v>
      </c>
      <c r="DU305" s="2">
        <v>7.6731127752333608</v>
      </c>
      <c r="DV305" s="2">
        <v>7.6839328778106699</v>
      </c>
      <c r="DW305" s="2">
        <v>7.693619019730634</v>
      </c>
      <c r="DX305" s="2">
        <v>7.7024934487588377</v>
      </c>
      <c r="DY305" s="2">
        <v>7.7106939392511276</v>
      </c>
      <c r="DZ305" s="2">
        <v>7.7183544747383097</v>
      </c>
      <c r="EA305" s="2">
        <v>7.7255028841162359</v>
      </c>
      <c r="EB305" s="2">
        <v>7.7324245617393963</v>
      </c>
      <c r="EC305" s="2">
        <v>7.7390568476832566</v>
      </c>
      <c r="ED305" s="2">
        <v>7.7453983737591141</v>
      </c>
      <c r="EE305" s="2">
        <v>7.7512973076079978</v>
      </c>
      <c r="EF305" s="2">
        <v>7.7570818315112664</v>
      </c>
      <c r="EG305" s="2">
        <v>7.7624446427892018</v>
      </c>
      <c r="EH305" s="2">
        <v>7.7674181803361693</v>
      </c>
      <c r="EI305" s="2">
        <v>7.772233113383856</v>
      </c>
      <c r="EJ305" s="2">
        <v>7.7767304572764857</v>
      </c>
      <c r="EK305" s="2">
        <v>7.7810544834621771</v>
      </c>
      <c r="EL305" s="2">
        <v>7.7850295236904312</v>
      </c>
      <c r="EM305" s="2">
        <v>7.7887783427696977</v>
      </c>
      <c r="EN305">
        <v>7.7921862866771603</v>
      </c>
      <c r="EO305">
        <v>7.7954332835672142</v>
      </c>
      <c r="EP305">
        <v>7.7982834654293596</v>
      </c>
      <c r="EQ305">
        <v>7.8009635199005958</v>
      </c>
      <c r="ER305">
        <v>7.8034122449368963</v>
      </c>
      <c r="ES305">
        <v>7.8056201325830168</v>
      </c>
      <c r="ET305">
        <v>7.8074769117849332</v>
      </c>
      <c r="EU305">
        <v>7.8089052769323146</v>
      </c>
      <c r="EV305">
        <v>7.8103447713692606</v>
      </c>
      <c r="EW305">
        <v>7.8115712365900567</v>
      </c>
      <c r="EX305">
        <v>7.812480009352865</v>
      </c>
      <c r="EY305">
        <v>7.8131218385507957</v>
      </c>
      <c r="EZ305">
        <v>7.8133816514944092</v>
      </c>
      <c r="FA305">
        <v>7.8131222476338493</v>
      </c>
      <c r="FB305">
        <v>7.8122371169625104</v>
      </c>
      <c r="FC305">
        <v>7.8105930274642326</v>
      </c>
      <c r="FD305">
        <v>7.8080594200587718</v>
      </c>
      <c r="FE305">
        <v>7.8044706181050794</v>
      </c>
      <c r="FF305">
        <v>7.8000499516732704</v>
      </c>
      <c r="FG305">
        <v>7.7950769418014021</v>
      </c>
      <c r="FH305">
        <v>7.7902327544111127</v>
      </c>
      <c r="FI305">
        <v>7.785428501277301</v>
      </c>
      <c r="FJ305">
        <v>7.7812590427329393</v>
      </c>
      <c r="FK305">
        <v>7.7779667382064011</v>
      </c>
      <c r="FL305">
        <v>7.7758772635210809</v>
      </c>
      <c r="FM305">
        <v>7.7748985860161834</v>
      </c>
      <c r="FN305">
        <v>7.7749044115262134</v>
      </c>
      <c r="FO305">
        <v>7.7751273439362736</v>
      </c>
      <c r="FP305">
        <v>7.7757032149780017</v>
      </c>
      <c r="FQ305">
        <v>7.7763223320886379</v>
      </c>
      <c r="FR305">
        <v>7.7764992286413372</v>
      </c>
      <c r="FS305">
        <v>7.7761076926525936</v>
      </c>
      <c r="FT305">
        <v>7.7752086846731201</v>
      </c>
      <c r="FU305">
        <v>7.7738078448156473</v>
      </c>
      <c r="FV305">
        <v>7.7720214017539924</v>
      </c>
      <c r="FW305">
        <v>7.7699732661243939</v>
      </c>
      <c r="FX305">
        <v>7.7675450054740072</v>
      </c>
      <c r="FY305">
        <v>7.7649870651934272</v>
      </c>
      <c r="FZ305">
        <v>7.7623109938501056</v>
      </c>
      <c r="GA305">
        <v>7.7595319514832806</v>
      </c>
      <c r="GB305">
        <v>7.7566843729483228</v>
      </c>
      <c r="GC305">
        <v>7.7538358548846578</v>
      </c>
      <c r="GD305">
        <v>7.7509985393023593</v>
      </c>
      <c r="GE305">
        <v>7.7481000545611742</v>
      </c>
      <c r="GF305">
        <v>7.7451911932479707</v>
      </c>
      <c r="GG305">
        <v>7.7423066313122764</v>
      </c>
      <c r="GH305">
        <v>7.7396564928143254</v>
      </c>
      <c r="GI305">
        <v>7.7368172813581548</v>
      </c>
      <c r="GJ305">
        <v>7.7342516522423006</v>
      </c>
      <c r="GK305">
        <v>7.7316673804373517</v>
      </c>
      <c r="GL305">
        <v>7.7291975534670829</v>
      </c>
      <c r="GM305">
        <v>7.7264470719396323</v>
      </c>
      <c r="GN305">
        <v>7.7240982265106979</v>
      </c>
      <c r="GO305">
        <v>7.7220501730923488</v>
      </c>
      <c r="GP305">
        <v>7.7200186701526388</v>
      </c>
      <c r="GQ305">
        <v>7.7180566483863089</v>
      </c>
      <c r="GR305">
        <v>7.716241124318544</v>
      </c>
      <c r="GS305">
        <v>7.7144105866421109</v>
      </c>
      <c r="GT305">
        <v>7.7127392328886639</v>
      </c>
      <c r="GU305">
        <v>7.7109593211074579</v>
      </c>
      <c r="GV305">
        <v>7.7090673657158471</v>
      </c>
      <c r="GW305">
        <v>7.7077001589963894</v>
      </c>
      <c r="GX305">
        <v>7.7059783070877153</v>
      </c>
      <c r="GY305">
        <v>7.7041099209811046</v>
      </c>
    </row>
    <row r="306" spans="1:207" x14ac:dyDescent="0.25">
      <c r="A306">
        <f t="shared" si="4"/>
        <v>305</v>
      </c>
      <c r="B306">
        <v>76.127731092436974</v>
      </c>
      <c r="C306">
        <v>76.127731092436974</v>
      </c>
      <c r="D306">
        <v>7.7082674793457544</v>
      </c>
      <c r="E306">
        <v>7.7066021814296892</v>
      </c>
      <c r="F306">
        <v>7.7050473031920959</v>
      </c>
      <c r="G306">
        <v>7.7036739455834482</v>
      </c>
      <c r="H306">
        <v>7.7029788939441888</v>
      </c>
      <c r="I306">
        <v>7.7027472214389734</v>
      </c>
      <c r="J306">
        <v>7.7038015299005398</v>
      </c>
      <c r="K306">
        <v>7.705914660706612</v>
      </c>
      <c r="L306">
        <v>7.7091368742760507</v>
      </c>
      <c r="M306">
        <v>7.713074714038834</v>
      </c>
      <c r="N306">
        <v>7.7177815305584367</v>
      </c>
      <c r="O306">
        <v>7.7227528754451873</v>
      </c>
      <c r="P306">
        <v>7.728000400438682</v>
      </c>
      <c r="Q306">
        <v>7.732780082910466</v>
      </c>
      <c r="R306">
        <v>7.7371026740971818</v>
      </c>
      <c r="S306">
        <v>7.740838952990627</v>
      </c>
      <c r="T306">
        <v>7.7441362060309586</v>
      </c>
      <c r="U306">
        <v>7.7470295810882606</v>
      </c>
      <c r="V306">
        <v>7.7496252181907632</v>
      </c>
      <c r="W306">
        <v>7.7518449373466822</v>
      </c>
      <c r="X306">
        <v>7.7543400866127996</v>
      </c>
      <c r="Y306">
        <v>7.757078639914992</v>
      </c>
      <c r="Z306">
        <v>7.7602338877611503</v>
      </c>
      <c r="AA306">
        <v>7.7635112409051654</v>
      </c>
      <c r="AB306">
        <v>7.7672526642228199</v>
      </c>
      <c r="AC306">
        <v>7.7714432669186158</v>
      </c>
      <c r="AD306">
        <v>7.7762135748225756</v>
      </c>
      <c r="AE306">
        <v>7.7814068738023323</v>
      </c>
      <c r="AF306">
        <v>7.7872355095827519</v>
      </c>
      <c r="AG306">
        <v>7.7933607954717106</v>
      </c>
      <c r="AH306">
        <v>7.799619263428144</v>
      </c>
      <c r="AI306">
        <v>7.8056099365830018</v>
      </c>
      <c r="AJ306">
        <v>7.8110859911076744</v>
      </c>
      <c r="AK306">
        <v>7.8157147660819479</v>
      </c>
      <c r="AL306">
        <v>7.8191269476364873</v>
      </c>
      <c r="AM306">
        <v>7.8212346670342408</v>
      </c>
      <c r="AN306">
        <v>7.8222219444443928</v>
      </c>
      <c r="AO306">
        <v>7.8223408795489124</v>
      </c>
      <c r="AP306">
        <v>7.8218269699250476</v>
      </c>
      <c r="AQ306">
        <v>7.8210001181553146</v>
      </c>
      <c r="AR306">
        <v>7.8200003257726527</v>
      </c>
      <c r="AS306">
        <v>7.8194310628525576</v>
      </c>
      <c r="AT306">
        <v>7.819359901943943</v>
      </c>
      <c r="AU306">
        <v>7.819776255230007</v>
      </c>
      <c r="AV306">
        <v>7.8204464750878531</v>
      </c>
      <c r="AW306">
        <v>7.8213386284217066</v>
      </c>
      <c r="AX306">
        <v>7.8223379853231867</v>
      </c>
      <c r="AY306">
        <v>7.8233951774876953</v>
      </c>
      <c r="AZ306">
        <v>7.8244785605392764</v>
      </c>
      <c r="BA306">
        <v>7.8256518478153074</v>
      </c>
      <c r="BB306" s="2">
        <v>7.8261227836117779</v>
      </c>
      <c r="BC306" s="2">
        <v>7.8266459542687477</v>
      </c>
      <c r="BD306" s="2">
        <v>7.8265523846523166</v>
      </c>
      <c r="BE306" s="2">
        <v>7.8257419556698036</v>
      </c>
      <c r="BF306" s="2">
        <v>7.8249326507353194</v>
      </c>
      <c r="BG306" s="2">
        <v>7.8237971626946612</v>
      </c>
      <c r="BH306" s="2">
        <v>7.8224730011196524</v>
      </c>
      <c r="BI306" s="2">
        <v>7.8207310146430737</v>
      </c>
      <c r="BJ306" s="2">
        <v>7.8186258220071512</v>
      </c>
      <c r="BK306" s="2">
        <v>7.8161882359658028</v>
      </c>
      <c r="BL306" s="2">
        <v>7.81337586172691</v>
      </c>
      <c r="BM306" s="2">
        <v>7.8105045670200939</v>
      </c>
      <c r="BN306" s="2">
        <v>7.8074262830095318</v>
      </c>
      <c r="BO306" s="2">
        <v>7.804149275120948</v>
      </c>
      <c r="BP306" s="2">
        <v>7.8006494434379308</v>
      </c>
      <c r="BQ306" s="2">
        <v>7.7970321880128104</v>
      </c>
      <c r="BR306" s="2">
        <v>7.793143512491465</v>
      </c>
      <c r="BS306" s="2">
        <v>7.7891582675878466</v>
      </c>
      <c r="BT306" s="2">
        <v>7.7849703976690439</v>
      </c>
      <c r="BU306" s="2">
        <v>7.7807073510260407</v>
      </c>
      <c r="BV306" s="2">
        <v>7.776166497421177</v>
      </c>
      <c r="BW306" s="2">
        <v>7.7716186960023199</v>
      </c>
      <c r="BX306" s="2">
        <v>7.7666060362742044</v>
      </c>
      <c r="BY306" s="2">
        <v>7.761162370249381</v>
      </c>
      <c r="BZ306" s="2">
        <v>7.7554540955591946</v>
      </c>
      <c r="CA306" s="2">
        <v>7.7494021660898609</v>
      </c>
      <c r="CB306" s="2">
        <v>7.7428003182177383</v>
      </c>
      <c r="CC306" s="2">
        <v>7.7356764206294324</v>
      </c>
      <c r="CD306" s="2">
        <v>7.7277561743746457</v>
      </c>
      <c r="CE306" s="2">
        <v>7.7188271225631357</v>
      </c>
      <c r="CF306" s="2">
        <v>7.7085107791651017</v>
      </c>
      <c r="CG306" s="2">
        <v>7.696716821637275</v>
      </c>
      <c r="CH306" s="2">
        <v>7.6831617271520178</v>
      </c>
      <c r="CI306" s="2">
        <v>7.668179560133157</v>
      </c>
      <c r="CJ306" s="2">
        <v>7.6520833115572309</v>
      </c>
      <c r="CK306" s="2">
        <v>7.6337020258316342</v>
      </c>
      <c r="CL306" s="2">
        <v>7.6144543438986796</v>
      </c>
      <c r="CM306" s="2">
        <v>7.5939147726192324</v>
      </c>
      <c r="CN306" s="2">
        <v>7.5722449105598226</v>
      </c>
      <c r="CO306" s="2">
        <v>7.5498440521840582</v>
      </c>
      <c r="CP306" s="2">
        <v>7.5268947635746253</v>
      </c>
      <c r="CQ306" s="2">
        <v>7.5037768101889499</v>
      </c>
      <c r="CR306" s="2">
        <v>7.4812372347234248</v>
      </c>
      <c r="CS306" s="2">
        <v>7.4595320043433508</v>
      </c>
      <c r="CT306" s="2">
        <v>7.4390265450886419</v>
      </c>
      <c r="CU306" s="2">
        <v>7.4198586325863642</v>
      </c>
      <c r="CV306" s="2">
        <v>7.4033027755817367</v>
      </c>
      <c r="CW306" s="2">
        <v>7.3893536190870801</v>
      </c>
      <c r="CX306" s="2">
        <v>7.378617834013518</v>
      </c>
      <c r="CY306" s="2">
        <v>7.3716454850543798</v>
      </c>
      <c r="CZ306" s="2">
        <v>7.3682553719009949</v>
      </c>
      <c r="DA306" s="19">
        <v>7.3683828494740746</v>
      </c>
      <c r="DB306" s="2">
        <v>7.3720065420322323</v>
      </c>
      <c r="DC306" s="2">
        <v>7.3781742383811926</v>
      </c>
      <c r="DD306" s="2">
        <v>7.3873746217697898</v>
      </c>
      <c r="DE306" s="2">
        <v>7.3988455442578829</v>
      </c>
      <c r="DF306" s="2">
        <v>7.4124426303579467</v>
      </c>
      <c r="DG306" s="2">
        <v>7.4279006494955206</v>
      </c>
      <c r="DH306" s="2">
        <v>7.4447643483406454</v>
      </c>
      <c r="DI306" s="2">
        <v>7.4628414165344452</v>
      </c>
      <c r="DJ306" s="2">
        <v>7.4817758713394307</v>
      </c>
      <c r="DK306" s="2">
        <v>7.5012609989268828</v>
      </c>
      <c r="DL306" s="2">
        <v>7.5210729457105501</v>
      </c>
      <c r="DM306" s="2">
        <v>7.5408939954103964</v>
      </c>
      <c r="DN306" s="2">
        <v>7.5603776655549106</v>
      </c>
      <c r="DO306" s="2">
        <v>7.5795465740166206</v>
      </c>
      <c r="DP306" s="2">
        <v>7.5980127749517692</v>
      </c>
      <c r="DQ306" s="2">
        <v>7.6153786976548101</v>
      </c>
      <c r="DR306" s="2">
        <v>7.6314987769952758</v>
      </c>
      <c r="DS306" s="2">
        <v>7.6462509958612417</v>
      </c>
      <c r="DT306" s="2">
        <v>7.6598958170206446</v>
      </c>
      <c r="DU306" s="2">
        <v>7.67162390236986</v>
      </c>
      <c r="DV306" s="2">
        <v>7.6824417973192602</v>
      </c>
      <c r="DW306" s="2">
        <v>7.6922954424545447</v>
      </c>
      <c r="DX306" s="2">
        <v>7.7011924798471751</v>
      </c>
      <c r="DY306" s="2">
        <v>7.709530047035309</v>
      </c>
      <c r="DZ306" s="2">
        <v>7.7172757230023086</v>
      </c>
      <c r="EA306" s="2">
        <v>7.7245740284899256</v>
      </c>
      <c r="EB306" s="2">
        <v>7.7316416331962712</v>
      </c>
      <c r="EC306" s="2">
        <v>7.7383795818794789</v>
      </c>
      <c r="ED306" s="2">
        <v>7.744918117919589</v>
      </c>
      <c r="EE306" s="2">
        <v>7.7508776560940902</v>
      </c>
      <c r="EF306" s="2">
        <v>7.7567410749956682</v>
      </c>
      <c r="EG306" s="2">
        <v>7.7621672410032376</v>
      </c>
      <c r="EH306" s="2">
        <v>7.7670341119303137</v>
      </c>
      <c r="EI306" s="2">
        <v>7.771824502853331</v>
      </c>
      <c r="EJ306" s="2">
        <v>7.7763058881069931</v>
      </c>
      <c r="EK306" s="2">
        <v>7.7806704102999174</v>
      </c>
      <c r="EL306" s="2">
        <v>7.7846749790833343</v>
      </c>
      <c r="EM306" s="2">
        <v>7.7883923928594614</v>
      </c>
      <c r="EN306">
        <v>7.7919144716373827</v>
      </c>
      <c r="EO306">
        <v>7.7951190351628394</v>
      </c>
      <c r="EP306">
        <v>7.7980215435856559</v>
      </c>
      <c r="EQ306">
        <v>7.8008155455361106</v>
      </c>
      <c r="ER306">
        <v>7.80330804275102</v>
      </c>
      <c r="ES306">
        <v>7.8057684349015437</v>
      </c>
      <c r="ET306">
        <v>7.8076075078584584</v>
      </c>
      <c r="EU306">
        <v>7.8092018866598254</v>
      </c>
      <c r="EV306">
        <v>7.8105869475819549</v>
      </c>
      <c r="EW306">
        <v>7.8117687768106023</v>
      </c>
      <c r="EX306">
        <v>7.8127205814850056</v>
      </c>
      <c r="EY306">
        <v>7.8133354443973504</v>
      </c>
      <c r="EZ306">
        <v>7.8136015829857044</v>
      </c>
      <c r="FA306">
        <v>7.8132049478896199</v>
      </c>
      <c r="FB306">
        <v>7.8122813333313239</v>
      </c>
      <c r="FC306">
        <v>7.8105717947914286</v>
      </c>
      <c r="FD306">
        <v>7.8080736876375116</v>
      </c>
      <c r="FE306">
        <v>7.8043367474982679</v>
      </c>
      <c r="FF306">
        <v>7.7999882720477682</v>
      </c>
      <c r="FG306">
        <v>7.794946524503187</v>
      </c>
      <c r="FH306">
        <v>7.7899014529782908</v>
      </c>
      <c r="FI306">
        <v>7.785069533530879</v>
      </c>
      <c r="FJ306">
        <v>7.7809055359411277</v>
      </c>
      <c r="FK306">
        <v>7.777497705797165</v>
      </c>
      <c r="FL306">
        <v>7.7755449198028188</v>
      </c>
      <c r="FM306">
        <v>7.7745914870264086</v>
      </c>
      <c r="FN306">
        <v>7.7745650302395557</v>
      </c>
      <c r="FO306">
        <v>7.7748679692540277</v>
      </c>
      <c r="FP306">
        <v>7.775511899062872</v>
      </c>
      <c r="FQ306">
        <v>7.7761561993244452</v>
      </c>
      <c r="FR306">
        <v>7.7763989625111032</v>
      </c>
      <c r="FS306">
        <v>7.7761555883308278</v>
      </c>
      <c r="FT306">
        <v>7.7752820349655636</v>
      </c>
      <c r="FU306">
        <v>7.7740235249644094</v>
      </c>
      <c r="FV306">
        <v>7.7720458756168807</v>
      </c>
      <c r="FW306">
        <v>7.770137438282477</v>
      </c>
      <c r="FX306">
        <v>7.7677540369758411</v>
      </c>
      <c r="FY306">
        <v>7.7652122943740212</v>
      </c>
      <c r="FZ306">
        <v>7.7625033116450357</v>
      </c>
      <c r="GA306">
        <v>7.7598169651433082</v>
      </c>
      <c r="GB306">
        <v>7.7568255975224281</v>
      </c>
      <c r="GC306">
        <v>7.7539184530337844</v>
      </c>
      <c r="GD306">
        <v>7.7508939785011837</v>
      </c>
      <c r="GE306">
        <v>7.7479937813481694</v>
      </c>
      <c r="GF306">
        <v>7.7450189865331502</v>
      </c>
      <c r="GG306">
        <v>7.7418961337787424</v>
      </c>
      <c r="GH306">
        <v>7.7390698537499354</v>
      </c>
      <c r="GI306">
        <v>7.7364246552574532</v>
      </c>
      <c r="GJ306">
        <v>7.7336962528071487</v>
      </c>
      <c r="GK306">
        <v>7.7309718174635744</v>
      </c>
      <c r="GL306">
        <v>7.7285870931385263</v>
      </c>
      <c r="GM306">
        <v>7.7260442892551566</v>
      </c>
      <c r="GN306">
        <v>7.7240100708797126</v>
      </c>
      <c r="GO306">
        <v>7.7219866378281834</v>
      </c>
      <c r="GP306">
        <v>7.7199755950052529</v>
      </c>
      <c r="GQ306">
        <v>7.7183075189584143</v>
      </c>
      <c r="GR306">
        <v>7.7163727980663532</v>
      </c>
      <c r="GS306">
        <v>7.7146786147787791</v>
      </c>
      <c r="GT306">
        <v>7.7129633599682847</v>
      </c>
      <c r="GU306">
        <v>7.7112465121309768</v>
      </c>
      <c r="GV306">
        <v>7.7093259097076068</v>
      </c>
      <c r="GW306">
        <v>7.7076796751977081</v>
      </c>
      <c r="GX306">
        <v>7.7058335350649241</v>
      </c>
      <c r="GY306">
        <v>7.7039090281581784</v>
      </c>
    </row>
    <row r="307" spans="1:207" x14ac:dyDescent="0.25">
      <c r="A307">
        <f t="shared" si="4"/>
        <v>306</v>
      </c>
      <c r="B307">
        <v>76.378151260504197</v>
      </c>
      <c r="C307">
        <v>76.378151260504197</v>
      </c>
      <c r="D307">
        <v>7.7090723401756094</v>
      </c>
      <c r="E307">
        <v>7.7068657708006496</v>
      </c>
      <c r="F307">
        <v>7.7050029803028899</v>
      </c>
      <c r="G307">
        <v>7.7035540354332444</v>
      </c>
      <c r="H307">
        <v>7.7027874633186499</v>
      </c>
      <c r="I307">
        <v>7.7024826068687693</v>
      </c>
      <c r="J307">
        <v>7.7029581530233244</v>
      </c>
      <c r="K307">
        <v>7.7047714096211566</v>
      </c>
      <c r="L307">
        <v>7.7082130453494786</v>
      </c>
      <c r="M307">
        <v>7.7126355257152328</v>
      </c>
      <c r="N307">
        <v>7.7175007070854784</v>
      </c>
      <c r="O307">
        <v>7.7226307436988746</v>
      </c>
      <c r="P307">
        <v>7.7280576782706962</v>
      </c>
      <c r="Q307">
        <v>7.7329306271142588</v>
      </c>
      <c r="R307">
        <v>7.737319853828609</v>
      </c>
      <c r="S307">
        <v>7.7411244137805078</v>
      </c>
      <c r="T307">
        <v>7.7444731297864049</v>
      </c>
      <c r="U307">
        <v>7.7472807664669912</v>
      </c>
      <c r="V307">
        <v>7.7498187961321374</v>
      </c>
      <c r="W307">
        <v>7.7520081251532504</v>
      </c>
      <c r="X307">
        <v>7.754461905346675</v>
      </c>
      <c r="Y307">
        <v>7.7571103040721008</v>
      </c>
      <c r="Z307">
        <v>7.7601142031984551</v>
      </c>
      <c r="AA307">
        <v>7.7634332289553294</v>
      </c>
      <c r="AB307">
        <v>7.7671226309483803</v>
      </c>
      <c r="AC307">
        <v>7.7712793617593947</v>
      </c>
      <c r="AD307">
        <v>7.7760263923005359</v>
      </c>
      <c r="AE307">
        <v>7.7813809573464816</v>
      </c>
      <c r="AF307">
        <v>7.7871462596830989</v>
      </c>
      <c r="AG307">
        <v>7.7933722031546564</v>
      </c>
      <c r="AH307">
        <v>7.7996635621343859</v>
      </c>
      <c r="AI307">
        <v>7.8057612988649367</v>
      </c>
      <c r="AJ307">
        <v>7.8113378088331951</v>
      </c>
      <c r="AK307">
        <v>7.8158859882454363</v>
      </c>
      <c r="AL307">
        <v>7.8193446649442606</v>
      </c>
      <c r="AM307">
        <v>7.8214441164208006</v>
      </c>
      <c r="AN307">
        <v>7.8223708142430084</v>
      </c>
      <c r="AO307">
        <v>7.8225894274978067</v>
      </c>
      <c r="AP307">
        <v>7.8219724601733187</v>
      </c>
      <c r="AQ307">
        <v>7.8210419243922482</v>
      </c>
      <c r="AR307">
        <v>7.8199641463888474</v>
      </c>
      <c r="AS307">
        <v>7.8193387877222671</v>
      </c>
      <c r="AT307">
        <v>7.8191877262663771</v>
      </c>
      <c r="AU307">
        <v>7.8195170167690788</v>
      </c>
      <c r="AV307">
        <v>7.8200408954299254</v>
      </c>
      <c r="AW307">
        <v>7.8208654868342808</v>
      </c>
      <c r="AX307">
        <v>7.8218039492479168</v>
      </c>
      <c r="AY307">
        <v>7.8228827026334642</v>
      </c>
      <c r="AZ307">
        <v>7.8240025453743387</v>
      </c>
      <c r="BA307">
        <v>7.8248572402478427</v>
      </c>
      <c r="BB307" s="2">
        <v>7.8254637216521887</v>
      </c>
      <c r="BC307" s="2">
        <v>7.8259053648858332</v>
      </c>
      <c r="BD307" s="2">
        <v>7.8258827681610299</v>
      </c>
      <c r="BE307" s="2">
        <v>7.825507135359123</v>
      </c>
      <c r="BF307" s="2">
        <v>7.8246880303880886</v>
      </c>
      <c r="BG307" s="2">
        <v>7.8235413170686972</v>
      </c>
      <c r="BH307" s="2">
        <v>7.822171829843855</v>
      </c>
      <c r="BI307" s="2">
        <v>7.8202992483412812</v>
      </c>
      <c r="BJ307" s="2">
        <v>7.8181826886336818</v>
      </c>
      <c r="BK307" s="2">
        <v>7.8158495156435182</v>
      </c>
      <c r="BL307" s="2">
        <v>7.8130494155274457</v>
      </c>
      <c r="BM307" s="2">
        <v>7.8099888703066949</v>
      </c>
      <c r="BN307" s="2">
        <v>7.8068525238720996</v>
      </c>
      <c r="BO307" s="2">
        <v>7.8036096922917126</v>
      </c>
      <c r="BP307" s="2">
        <v>7.8000656145060479</v>
      </c>
      <c r="BQ307" s="2">
        <v>7.7963959055936396</v>
      </c>
      <c r="BR307" s="2">
        <v>7.792483219698302</v>
      </c>
      <c r="BS307" s="2">
        <v>7.7883947855024704</v>
      </c>
      <c r="BT307" s="2">
        <v>7.7840743371954657</v>
      </c>
      <c r="BU307" s="2">
        <v>7.7797871947647321</v>
      </c>
      <c r="BV307" s="2">
        <v>7.775239091594055</v>
      </c>
      <c r="BW307" s="2">
        <v>7.770172968086368</v>
      </c>
      <c r="BX307" s="2">
        <v>7.7649887027496236</v>
      </c>
      <c r="BY307" s="2">
        <v>7.7595196374938089</v>
      </c>
      <c r="BZ307" s="2">
        <v>7.7536638535063647</v>
      </c>
      <c r="CA307" s="2">
        <v>7.7474362121959208</v>
      </c>
      <c r="CB307" s="2">
        <v>7.7407369467853027</v>
      </c>
      <c r="CC307" s="2">
        <v>7.7333880441789313</v>
      </c>
      <c r="CD307" s="2">
        <v>7.7252508191051552</v>
      </c>
      <c r="CE307" s="2">
        <v>7.7164928880495038</v>
      </c>
      <c r="CF307" s="2">
        <v>7.7062702141545536</v>
      </c>
      <c r="CG307" s="2">
        <v>7.6946002763471721</v>
      </c>
      <c r="CH307" s="2">
        <v>7.6813845754554064</v>
      </c>
      <c r="CI307" s="2">
        <v>7.6664612404294683</v>
      </c>
      <c r="CJ307" s="2">
        <v>7.6498712414378964</v>
      </c>
      <c r="CK307" s="2">
        <v>7.6320686932063113</v>
      </c>
      <c r="CL307" s="2">
        <v>7.6133098279627847</v>
      </c>
      <c r="CM307" s="2">
        <v>7.593468166793695</v>
      </c>
      <c r="CN307" s="2">
        <v>7.5730232908086466</v>
      </c>
      <c r="CO307" s="2">
        <v>7.5516691637896756</v>
      </c>
      <c r="CP307" s="2">
        <v>7.53006185048796</v>
      </c>
      <c r="CQ307" s="2">
        <v>7.5085940825832393</v>
      </c>
      <c r="CR307" s="2">
        <v>7.4874987656309582</v>
      </c>
      <c r="CS307" s="2">
        <v>7.4672983262540296</v>
      </c>
      <c r="CT307" s="2">
        <v>7.4484618180797089</v>
      </c>
      <c r="CU307" s="2">
        <v>7.4316465273194421</v>
      </c>
      <c r="CV307" s="2">
        <v>7.4162992418236158</v>
      </c>
      <c r="CW307" s="2">
        <v>7.4036129024350528</v>
      </c>
      <c r="CX307" s="2">
        <v>7.3942134543465592</v>
      </c>
      <c r="CY307" s="2">
        <v>7.3878273896673488</v>
      </c>
      <c r="CZ307" s="2">
        <v>7.3847811097683387</v>
      </c>
      <c r="DA307" s="19">
        <v>7.3845941695764887</v>
      </c>
      <c r="DB307" s="2">
        <v>7.3877602521653092</v>
      </c>
      <c r="DC307" s="2">
        <v>7.3933357914375053</v>
      </c>
      <c r="DD307" s="2">
        <v>7.4015968863883446</v>
      </c>
      <c r="DE307" s="2">
        <v>7.411910787617126</v>
      </c>
      <c r="DF307" s="2">
        <v>7.424218222488129</v>
      </c>
      <c r="DG307" s="2">
        <v>7.4382115701526814</v>
      </c>
      <c r="DH307" s="2">
        <v>7.4536331413917463</v>
      </c>
      <c r="DI307" s="2">
        <v>7.4701669102317494</v>
      </c>
      <c r="DJ307" s="2">
        <v>7.4876961082736866</v>
      </c>
      <c r="DK307" s="2">
        <v>7.5060648747436458</v>
      </c>
      <c r="DL307" s="2">
        <v>7.5244295090667608</v>
      </c>
      <c r="DM307" s="2">
        <v>7.5431020506994289</v>
      </c>
      <c r="DN307" s="2">
        <v>7.561488614785409</v>
      </c>
      <c r="DO307" s="2">
        <v>7.5794232008065148</v>
      </c>
      <c r="DP307" s="2">
        <v>7.5971392723543829</v>
      </c>
      <c r="DQ307" s="2">
        <v>7.6140582998130739</v>
      </c>
      <c r="DR307" s="2">
        <v>7.63001592008135</v>
      </c>
      <c r="DS307" s="2">
        <v>7.644667972437742</v>
      </c>
      <c r="DT307" s="2">
        <v>7.6577671251178128</v>
      </c>
      <c r="DU307" s="2">
        <v>7.6698919128240908</v>
      </c>
      <c r="DV307" s="2">
        <v>7.6807038673438388</v>
      </c>
      <c r="DW307" s="2">
        <v>7.6906293856877923</v>
      </c>
      <c r="DX307" s="2">
        <v>7.6996225559095688</v>
      </c>
      <c r="DY307" s="2">
        <v>7.708053269115517</v>
      </c>
      <c r="DZ307" s="2">
        <v>7.7158959390854029</v>
      </c>
      <c r="EA307" s="2">
        <v>7.7234255530388456</v>
      </c>
      <c r="EB307" s="2">
        <v>7.7306541155896467</v>
      </c>
      <c r="EC307" s="2">
        <v>7.73750786548388</v>
      </c>
      <c r="ED307" s="2">
        <v>7.7441880317858676</v>
      </c>
      <c r="EE307" s="2">
        <v>7.7502826435536436</v>
      </c>
      <c r="EF307" s="2">
        <v>7.7561976710705354</v>
      </c>
      <c r="EG307" s="2">
        <v>7.7617250672034608</v>
      </c>
      <c r="EH307" s="2">
        <v>7.7668508444804436</v>
      </c>
      <c r="EI307" s="2">
        <v>7.771737528780668</v>
      </c>
      <c r="EJ307" s="2">
        <v>7.7763575902740669</v>
      </c>
      <c r="EK307" s="2">
        <v>7.7806351703388081</v>
      </c>
      <c r="EL307" s="2">
        <v>7.7846888499869458</v>
      </c>
      <c r="EM307" s="2">
        <v>7.7884307776290376</v>
      </c>
      <c r="EN307">
        <v>7.7919928335785071</v>
      </c>
      <c r="EO307">
        <v>7.7952123910850899</v>
      </c>
      <c r="EP307">
        <v>7.798281797722642</v>
      </c>
      <c r="EQ307">
        <v>7.8010485597929637</v>
      </c>
      <c r="ER307">
        <v>7.8035228484078107</v>
      </c>
      <c r="ES307">
        <v>7.8059074708152378</v>
      </c>
      <c r="ET307">
        <v>7.8077751331838234</v>
      </c>
      <c r="EU307">
        <v>7.8095775600624178</v>
      </c>
      <c r="EV307">
        <v>7.8109395140266118</v>
      </c>
      <c r="EW307">
        <v>7.8120876798260479</v>
      </c>
      <c r="EX307">
        <v>7.8130812539250378</v>
      </c>
      <c r="EY307">
        <v>7.8136818394291474</v>
      </c>
      <c r="EZ307">
        <v>7.8139350329583799</v>
      </c>
      <c r="FA307">
        <v>7.8134367235691418</v>
      </c>
      <c r="FB307">
        <v>7.8124557321658328</v>
      </c>
      <c r="FC307">
        <v>7.8106567372366316</v>
      </c>
      <c r="FD307">
        <v>7.8081116887636748</v>
      </c>
      <c r="FE307">
        <v>7.8042581886877702</v>
      </c>
      <c r="FF307">
        <v>7.799896824833775</v>
      </c>
      <c r="FG307">
        <v>7.794794286306808</v>
      </c>
      <c r="FH307">
        <v>7.7894926354577061</v>
      </c>
      <c r="FI307">
        <v>7.7846030480695259</v>
      </c>
      <c r="FJ307">
        <v>7.7803167366045596</v>
      </c>
      <c r="FK307">
        <v>7.77689024094704</v>
      </c>
      <c r="FL307">
        <v>7.7749316474561532</v>
      </c>
      <c r="FM307">
        <v>7.7740191103904293</v>
      </c>
      <c r="FN307">
        <v>7.7737245314747554</v>
      </c>
      <c r="FO307">
        <v>7.7744089748836451</v>
      </c>
      <c r="FP307">
        <v>7.7751744793045656</v>
      </c>
      <c r="FQ307">
        <v>7.7758355510569617</v>
      </c>
      <c r="FR307">
        <v>7.776216532291417</v>
      </c>
      <c r="FS307">
        <v>7.7760295227032978</v>
      </c>
      <c r="FT307">
        <v>7.7752455586469544</v>
      </c>
      <c r="FU307">
        <v>7.7739736336055749</v>
      </c>
      <c r="FV307">
        <v>7.772218916636457</v>
      </c>
      <c r="FW307">
        <v>7.7701747619206634</v>
      </c>
      <c r="FX307">
        <v>7.7679013427068666</v>
      </c>
      <c r="FY307">
        <v>7.7653907684860064</v>
      </c>
      <c r="FZ307">
        <v>7.7627440577563034</v>
      </c>
      <c r="GA307">
        <v>7.7599828794994048</v>
      </c>
      <c r="GB307">
        <v>7.7570587456097151</v>
      </c>
      <c r="GC307">
        <v>7.7541010824485914</v>
      </c>
      <c r="GD307">
        <v>7.7509418515139732</v>
      </c>
      <c r="GE307">
        <v>7.7480195084509171</v>
      </c>
      <c r="GF307">
        <v>7.7449992488669546</v>
      </c>
      <c r="GG307">
        <v>7.7420098016685337</v>
      </c>
      <c r="GH307">
        <v>7.73893513795909</v>
      </c>
      <c r="GI307">
        <v>7.7360615569972806</v>
      </c>
      <c r="GJ307">
        <v>7.7332055801180628</v>
      </c>
      <c r="GK307">
        <v>7.7306241665754323</v>
      </c>
      <c r="GL307">
        <v>7.7281025866460054</v>
      </c>
      <c r="GM307">
        <v>7.7261985621006284</v>
      </c>
      <c r="GN307">
        <v>7.7241486972343028</v>
      </c>
      <c r="GO307">
        <v>7.7221937078242204</v>
      </c>
      <c r="GP307">
        <v>7.7203147607038902</v>
      </c>
      <c r="GQ307">
        <v>7.7187692489632624</v>
      </c>
      <c r="GR307">
        <v>7.7167639014801042</v>
      </c>
      <c r="GS307">
        <v>7.7152009804278512</v>
      </c>
      <c r="GT307">
        <v>7.7134528755648626</v>
      </c>
      <c r="GU307">
        <v>7.7117600975441238</v>
      </c>
      <c r="GV307">
        <v>7.7102119538739142</v>
      </c>
      <c r="GW307">
        <v>7.7080045681172287</v>
      </c>
      <c r="GX307">
        <v>7.7060023680559624</v>
      </c>
      <c r="GY307">
        <v>7.7038808777121108</v>
      </c>
    </row>
    <row r="308" spans="1:207" x14ac:dyDescent="0.25">
      <c r="A308">
        <f t="shared" si="4"/>
        <v>307</v>
      </c>
      <c r="B308">
        <v>76.628571428571433</v>
      </c>
      <c r="C308">
        <v>76.628571428571433</v>
      </c>
      <c r="D308">
        <v>7.7092662024453968</v>
      </c>
      <c r="E308">
        <v>7.7072637182129702</v>
      </c>
      <c r="F308">
        <v>7.7051799155910272</v>
      </c>
      <c r="G308">
        <v>7.7037188597560577</v>
      </c>
      <c r="H308">
        <v>7.7028544868706881</v>
      </c>
      <c r="I308">
        <v>7.7027260285703596</v>
      </c>
      <c r="J308">
        <v>7.7032170889781604</v>
      </c>
      <c r="K308">
        <v>7.7051444626954737</v>
      </c>
      <c r="L308">
        <v>7.7081604440814226</v>
      </c>
      <c r="M308">
        <v>7.7125070245815444</v>
      </c>
      <c r="N308">
        <v>7.7174398176182457</v>
      </c>
      <c r="O308">
        <v>7.722763320433323</v>
      </c>
      <c r="P308">
        <v>7.728164130021935</v>
      </c>
      <c r="Q308">
        <v>7.7331433104147962</v>
      </c>
      <c r="R308">
        <v>7.7376075371480812</v>
      </c>
      <c r="S308">
        <v>7.7414687071787673</v>
      </c>
      <c r="T308">
        <v>7.7447904084140067</v>
      </c>
      <c r="U308">
        <v>7.7474665871748316</v>
      </c>
      <c r="V308">
        <v>7.7499442934627956</v>
      </c>
      <c r="W308">
        <v>7.7523691739486376</v>
      </c>
      <c r="X308">
        <v>7.7547842108304303</v>
      </c>
      <c r="Y308">
        <v>7.7573405712049412</v>
      </c>
      <c r="Z308">
        <v>7.7601563393520578</v>
      </c>
      <c r="AA308">
        <v>7.7634675756292486</v>
      </c>
      <c r="AB308">
        <v>7.7670784522378744</v>
      </c>
      <c r="AC308">
        <v>7.7711720895095731</v>
      </c>
      <c r="AD308">
        <v>7.7758432763867873</v>
      </c>
      <c r="AE308">
        <v>7.7812698715337456</v>
      </c>
      <c r="AF308">
        <v>7.7870224480458408</v>
      </c>
      <c r="AG308">
        <v>7.7933550105986766</v>
      </c>
      <c r="AH308">
        <v>7.7997042989672014</v>
      </c>
      <c r="AI308">
        <v>7.805909986174651</v>
      </c>
      <c r="AJ308">
        <v>7.8115815417466186</v>
      </c>
      <c r="AK308">
        <v>7.81612841874058</v>
      </c>
      <c r="AL308">
        <v>7.8196546888866143</v>
      </c>
      <c r="AM308">
        <v>7.8217493345467721</v>
      </c>
      <c r="AN308">
        <v>7.8226062058529511</v>
      </c>
      <c r="AO308">
        <v>7.8228104177723488</v>
      </c>
      <c r="AP308">
        <v>7.8220913513402541</v>
      </c>
      <c r="AQ308">
        <v>7.8210591591665004</v>
      </c>
      <c r="AR308">
        <v>7.8200171060402086</v>
      </c>
      <c r="AS308">
        <v>7.8193330505507763</v>
      </c>
      <c r="AT308">
        <v>7.8190790282887663</v>
      </c>
      <c r="AU308">
        <v>7.8192401185139806</v>
      </c>
      <c r="AV308">
        <v>7.8196660365750699</v>
      </c>
      <c r="AW308">
        <v>7.8204270126287323</v>
      </c>
      <c r="AX308">
        <v>7.8213341650489783</v>
      </c>
      <c r="AY308">
        <v>7.8223703201595436</v>
      </c>
      <c r="AZ308">
        <v>7.8233658136782704</v>
      </c>
      <c r="BA308">
        <v>7.8239581623533327</v>
      </c>
      <c r="BB308" s="2">
        <v>7.8250059060773864</v>
      </c>
      <c r="BC308" s="2">
        <v>7.8251456138149047</v>
      </c>
      <c r="BD308" s="2">
        <v>7.8251783553275347</v>
      </c>
      <c r="BE308" s="2">
        <v>7.8252415803748452</v>
      </c>
      <c r="BF308" s="2">
        <v>7.8244544036868469</v>
      </c>
      <c r="BG308" s="2">
        <v>7.8233186458731252</v>
      </c>
      <c r="BH308" s="2">
        <v>7.8218498592194434</v>
      </c>
      <c r="BI308" s="2">
        <v>7.819862578839091</v>
      </c>
      <c r="BJ308" s="2">
        <v>7.817720397469909</v>
      </c>
      <c r="BK308" s="2">
        <v>7.8154464107380033</v>
      </c>
      <c r="BL308" s="2">
        <v>7.8127648449622678</v>
      </c>
      <c r="BM308" s="2">
        <v>7.8097213701584884</v>
      </c>
      <c r="BN308" s="2">
        <v>7.8065105691891006</v>
      </c>
      <c r="BO308" s="2">
        <v>7.8030989446930299</v>
      </c>
      <c r="BP308" s="2">
        <v>7.7994907033476153</v>
      </c>
      <c r="BQ308" s="2">
        <v>7.7956821712773188</v>
      </c>
      <c r="BR308" s="2">
        <v>7.7916898007673616</v>
      </c>
      <c r="BS308" s="2">
        <v>7.7874912617504961</v>
      </c>
      <c r="BT308" s="2">
        <v>7.7830406951655213</v>
      </c>
      <c r="BU308" s="2">
        <v>7.7785624388208587</v>
      </c>
      <c r="BV308" s="2">
        <v>7.7736947360570188</v>
      </c>
      <c r="BW308" s="2">
        <v>7.7681994195753239</v>
      </c>
      <c r="BX308" s="2">
        <v>7.7626623617264174</v>
      </c>
      <c r="BY308" s="2">
        <v>7.7570083613290386</v>
      </c>
      <c r="BZ308" s="2">
        <v>7.7509662149164411</v>
      </c>
      <c r="CA308" s="2">
        <v>7.7446070002634988</v>
      </c>
      <c r="CB308" s="2">
        <v>7.7380042453648024</v>
      </c>
      <c r="CC308" s="2">
        <v>7.7306725729766406</v>
      </c>
      <c r="CD308" s="2">
        <v>7.7225065634402998</v>
      </c>
      <c r="CE308" s="2">
        <v>7.713515934145037</v>
      </c>
      <c r="CF308" s="2">
        <v>7.7032801819994354</v>
      </c>
      <c r="CG308" s="2">
        <v>7.6918332268044463</v>
      </c>
      <c r="CH308" s="2">
        <v>7.6789299184025444</v>
      </c>
      <c r="CI308" s="2">
        <v>7.6641025321369662</v>
      </c>
      <c r="CJ308" s="2">
        <v>7.6474132695017287</v>
      </c>
      <c r="CK308" s="2">
        <v>7.6302204749872136</v>
      </c>
      <c r="CL308" s="2">
        <v>7.6117769682606653</v>
      </c>
      <c r="CM308" s="2">
        <v>7.5925263995563332</v>
      </c>
      <c r="CN308" s="2">
        <v>7.5730694249667909</v>
      </c>
      <c r="CO308" s="2">
        <v>7.5529917895926424</v>
      </c>
      <c r="CP308" s="2">
        <v>7.5328467029625301</v>
      </c>
      <c r="CQ308" s="2">
        <v>7.5129801048760338</v>
      </c>
      <c r="CR308" s="2">
        <v>7.4936291185346686</v>
      </c>
      <c r="CS308" s="2">
        <v>7.4752109014729964</v>
      </c>
      <c r="CT308" s="2">
        <v>7.4580606216150418</v>
      </c>
      <c r="CU308" s="2">
        <v>7.4427461261240406</v>
      </c>
      <c r="CV308" s="2">
        <v>7.4293138084900399</v>
      </c>
      <c r="CW308" s="2">
        <v>7.418083672237799</v>
      </c>
      <c r="CX308" s="2">
        <v>7.4092491822917381</v>
      </c>
      <c r="CY308" s="2">
        <v>7.4033441825654869</v>
      </c>
      <c r="CZ308" s="2">
        <v>7.4005999826092674</v>
      </c>
      <c r="DA308" s="19">
        <v>7.4009089763752529</v>
      </c>
      <c r="DB308" s="2">
        <v>7.4033367500502179</v>
      </c>
      <c r="DC308" s="2">
        <v>7.4086807256964837</v>
      </c>
      <c r="DD308" s="2">
        <v>7.4157420793225883</v>
      </c>
      <c r="DE308" s="2">
        <v>7.425026112924872</v>
      </c>
      <c r="DF308" s="2">
        <v>7.4360366888298826</v>
      </c>
      <c r="DG308" s="2">
        <v>7.4485716259570438</v>
      </c>
      <c r="DH308" s="2">
        <v>7.4625936668812836</v>
      </c>
      <c r="DI308" s="2">
        <v>7.4777413507809314</v>
      </c>
      <c r="DJ308" s="2">
        <v>7.4938324229953386</v>
      </c>
      <c r="DK308" s="2">
        <v>7.5106293879222292</v>
      </c>
      <c r="DL308" s="2">
        <v>7.5278578891719894</v>
      </c>
      <c r="DM308" s="2">
        <v>7.5453333549002286</v>
      </c>
      <c r="DN308" s="2">
        <v>7.5628674892225511</v>
      </c>
      <c r="DO308" s="2">
        <v>7.5801673155531129</v>
      </c>
      <c r="DP308" s="2">
        <v>7.5966953202708352</v>
      </c>
      <c r="DQ308" s="2">
        <v>7.6129751922225308</v>
      </c>
      <c r="DR308" s="2">
        <v>7.6285208976883441</v>
      </c>
      <c r="DS308" s="2">
        <v>7.6430934730773066</v>
      </c>
      <c r="DT308" s="2">
        <v>7.6558487383419633</v>
      </c>
      <c r="DU308" s="2">
        <v>7.6680742087439597</v>
      </c>
      <c r="DV308" s="2">
        <v>7.6788808161818016</v>
      </c>
      <c r="DW308" s="2">
        <v>7.6887876424500989</v>
      </c>
      <c r="DX308" s="2">
        <v>7.6979424777812442</v>
      </c>
      <c r="DY308" s="2">
        <v>7.7064537372018007</v>
      </c>
      <c r="DZ308" s="2">
        <v>7.7144480554065762</v>
      </c>
      <c r="EA308" s="2">
        <v>7.7222075711269564</v>
      </c>
      <c r="EB308" s="2">
        <v>7.7295783342576989</v>
      </c>
      <c r="EC308" s="2">
        <v>7.7365558612100003</v>
      </c>
      <c r="ED308" s="2">
        <v>7.7433026872146522</v>
      </c>
      <c r="EE308" s="2">
        <v>7.7495672659537993</v>
      </c>
      <c r="EF308" s="2">
        <v>7.7555269937859546</v>
      </c>
      <c r="EG308" s="2">
        <v>7.7611700909832466</v>
      </c>
      <c r="EH308" s="2">
        <v>7.7667554144417839</v>
      </c>
      <c r="EI308" s="2">
        <v>7.7718228619478564</v>
      </c>
      <c r="EJ308" s="2">
        <v>7.7766568564827274</v>
      </c>
      <c r="EK308" s="2">
        <v>7.780875691667748</v>
      </c>
      <c r="EL308" s="2">
        <v>7.7850075725422387</v>
      </c>
      <c r="EM308" s="2">
        <v>7.7888431374760936</v>
      </c>
      <c r="EN308">
        <v>7.7923974269151879</v>
      </c>
      <c r="EO308">
        <v>7.7956969732240733</v>
      </c>
      <c r="EP308">
        <v>7.7989181402446874</v>
      </c>
      <c r="EQ308">
        <v>7.8015927001868954</v>
      </c>
      <c r="ER308">
        <v>7.8040365240108862</v>
      </c>
      <c r="ES308">
        <v>7.8061322110919846</v>
      </c>
      <c r="ET308">
        <v>7.8080816661974319</v>
      </c>
      <c r="EU308">
        <v>7.810032780745181</v>
      </c>
      <c r="EV308">
        <v>7.8114107402358783</v>
      </c>
      <c r="EW308">
        <v>7.812538431279016</v>
      </c>
      <c r="EX308">
        <v>7.8135311393390108</v>
      </c>
      <c r="EY308">
        <v>7.8141420258271923</v>
      </c>
      <c r="EZ308">
        <v>7.8143570782988911</v>
      </c>
      <c r="FA308">
        <v>7.8138729192009606</v>
      </c>
      <c r="FB308">
        <v>7.8128558682541893</v>
      </c>
      <c r="FC308">
        <v>7.8109818426339643</v>
      </c>
      <c r="FD308">
        <v>7.8082647916152661</v>
      </c>
      <c r="FE308">
        <v>7.8044043609174194</v>
      </c>
      <c r="FF308">
        <v>7.7998579478644823</v>
      </c>
      <c r="FG308">
        <v>7.7947072466812024</v>
      </c>
      <c r="FH308">
        <v>7.7892374034601106</v>
      </c>
      <c r="FI308">
        <v>7.7842469029217636</v>
      </c>
      <c r="FJ308">
        <v>7.7797823066568244</v>
      </c>
      <c r="FK308">
        <v>7.77642264396356</v>
      </c>
      <c r="FL308">
        <v>7.7743461675148584</v>
      </c>
      <c r="FM308">
        <v>7.7734964132213413</v>
      </c>
      <c r="FN308">
        <v>7.7734524756078596</v>
      </c>
      <c r="FO308">
        <v>7.774129959704025</v>
      </c>
      <c r="FP308">
        <v>7.775039466143399</v>
      </c>
      <c r="FQ308">
        <v>7.7757728110870286</v>
      </c>
      <c r="FR308">
        <v>7.7762805089919258</v>
      </c>
      <c r="FS308">
        <v>7.7760470246000919</v>
      </c>
      <c r="FT308">
        <v>7.7753073883247472</v>
      </c>
      <c r="FU308">
        <v>7.7739003175537498</v>
      </c>
      <c r="FV308">
        <v>7.7724474573521229</v>
      </c>
      <c r="FW308">
        <v>7.7701092646070933</v>
      </c>
      <c r="FX308">
        <v>7.7678558213347157</v>
      </c>
      <c r="FY308">
        <v>7.7653270743948122</v>
      </c>
      <c r="FZ308">
        <v>7.7627268657963961</v>
      </c>
      <c r="GA308">
        <v>7.7598509954510977</v>
      </c>
      <c r="GB308">
        <v>7.7571275097539143</v>
      </c>
      <c r="GC308">
        <v>7.7541958530648394</v>
      </c>
      <c r="GD308">
        <v>7.7511322832431011</v>
      </c>
      <c r="GE308">
        <v>7.7482097687827567</v>
      </c>
      <c r="GF308">
        <v>7.7452361741761848</v>
      </c>
      <c r="GG308">
        <v>7.7426183792086114</v>
      </c>
      <c r="GH308">
        <v>7.7398459982126147</v>
      </c>
      <c r="GI308">
        <v>7.7368032143850156</v>
      </c>
      <c r="GJ308">
        <v>7.73420031562787</v>
      </c>
      <c r="GK308">
        <v>7.7316502258283526</v>
      </c>
      <c r="GL308">
        <v>7.729221243566414</v>
      </c>
      <c r="GM308">
        <v>7.7270656736395367</v>
      </c>
      <c r="GN308">
        <v>7.7247679456438689</v>
      </c>
      <c r="GO308">
        <v>7.7228166880919442</v>
      </c>
      <c r="GP308">
        <v>7.7210281940978804</v>
      </c>
      <c r="GQ308">
        <v>7.7193220148760942</v>
      </c>
      <c r="GR308">
        <v>7.7173384637628644</v>
      </c>
      <c r="GS308">
        <v>7.7157368404972289</v>
      </c>
      <c r="GT308">
        <v>7.7139574318516617</v>
      </c>
      <c r="GU308">
        <v>7.7121799201419083</v>
      </c>
      <c r="GV308">
        <v>7.7104145232329104</v>
      </c>
      <c r="GW308">
        <v>7.7084244685029901</v>
      </c>
      <c r="GX308">
        <v>7.7063445512240794</v>
      </c>
      <c r="GY308">
        <v>7.7041032245826564</v>
      </c>
    </row>
    <row r="309" spans="1:207" x14ac:dyDescent="0.25">
      <c r="A309">
        <f t="shared" si="4"/>
        <v>308</v>
      </c>
      <c r="B309">
        <v>76.878991596638656</v>
      </c>
      <c r="C309">
        <v>76.878991596638656</v>
      </c>
      <c r="D309">
        <v>7.7089348043850237</v>
      </c>
      <c r="E309">
        <v>7.7072867038667887</v>
      </c>
      <c r="F309">
        <v>7.7056569960740928</v>
      </c>
      <c r="G309">
        <v>7.7042809147036682</v>
      </c>
      <c r="H309">
        <v>7.7033100619523314</v>
      </c>
      <c r="I309">
        <v>7.7033297099205624</v>
      </c>
      <c r="J309">
        <v>7.7044347722060298</v>
      </c>
      <c r="K309">
        <v>7.7066253903414808</v>
      </c>
      <c r="L309">
        <v>7.7096621614291818</v>
      </c>
      <c r="M309">
        <v>7.7133875871959878</v>
      </c>
      <c r="N309">
        <v>7.7180937188048713</v>
      </c>
      <c r="O309">
        <v>7.7232526635764236</v>
      </c>
      <c r="P309">
        <v>7.728277046012674</v>
      </c>
      <c r="Q309">
        <v>7.7333456926333968</v>
      </c>
      <c r="R309">
        <v>7.7378785425555296</v>
      </c>
      <c r="S309">
        <v>7.7417657160253874</v>
      </c>
      <c r="T309">
        <v>7.7449409104838409</v>
      </c>
      <c r="U309">
        <v>7.7478140798544608</v>
      </c>
      <c r="V309">
        <v>7.7503356731719997</v>
      </c>
      <c r="W309">
        <v>7.7529392554497534</v>
      </c>
      <c r="X309">
        <v>7.7553331785951629</v>
      </c>
      <c r="Y309">
        <v>7.7578282027721839</v>
      </c>
      <c r="Z309">
        <v>7.7605095519330023</v>
      </c>
      <c r="AA309">
        <v>7.7637001459943091</v>
      </c>
      <c r="AB309">
        <v>7.767217361451876</v>
      </c>
      <c r="AC309">
        <v>7.7712225384119726</v>
      </c>
      <c r="AD309">
        <v>7.7757750882885821</v>
      </c>
      <c r="AE309">
        <v>7.7810643258400676</v>
      </c>
      <c r="AF309">
        <v>7.7869145376709454</v>
      </c>
      <c r="AG309">
        <v>7.7932994567786906</v>
      </c>
      <c r="AH309">
        <v>7.7997285219539076</v>
      </c>
      <c r="AI309">
        <v>7.8060014795480788</v>
      </c>
      <c r="AJ309">
        <v>7.811722141021427</v>
      </c>
      <c r="AK309">
        <v>7.8164108819681344</v>
      </c>
      <c r="AL309">
        <v>7.8199946741956854</v>
      </c>
      <c r="AM309">
        <v>7.8220832892107559</v>
      </c>
      <c r="AN309">
        <v>7.8228784131138616</v>
      </c>
      <c r="AO309">
        <v>7.8228656758870407</v>
      </c>
      <c r="AP309">
        <v>7.8220708589893944</v>
      </c>
      <c r="AQ309">
        <v>7.8209633618011072</v>
      </c>
      <c r="AR309">
        <v>7.819960849995482</v>
      </c>
      <c r="AS309">
        <v>7.8191844555471954</v>
      </c>
      <c r="AT309">
        <v>7.8188590586018343</v>
      </c>
      <c r="AU309">
        <v>7.8188997009637671</v>
      </c>
      <c r="AV309">
        <v>7.8193465635128288</v>
      </c>
      <c r="AW309">
        <v>7.8200634477448832</v>
      </c>
      <c r="AX309">
        <v>7.8209928812816711</v>
      </c>
      <c r="AY309">
        <v>7.8220104898445566</v>
      </c>
      <c r="AZ309">
        <v>7.8229521790322121</v>
      </c>
      <c r="BA309">
        <v>7.8239821349023577</v>
      </c>
      <c r="BB309" s="2">
        <v>7.8247557968552126</v>
      </c>
      <c r="BC309" s="2">
        <v>7.8251855525514022</v>
      </c>
      <c r="BD309" s="2">
        <v>7.8252810559726624</v>
      </c>
      <c r="BE309" s="2">
        <v>7.8249483695237574</v>
      </c>
      <c r="BF309" s="2">
        <v>7.8241737595001366</v>
      </c>
      <c r="BG309" s="2">
        <v>7.8230250133694392</v>
      </c>
      <c r="BH309" s="2">
        <v>7.8214486497875884</v>
      </c>
      <c r="BI309" s="2">
        <v>7.8194171227581784</v>
      </c>
      <c r="BJ309" s="2">
        <v>7.8172309746934712</v>
      </c>
      <c r="BK309" s="2">
        <v>7.8149224203556464</v>
      </c>
      <c r="BL309" s="2">
        <v>7.8123021363133729</v>
      </c>
      <c r="BM309" s="2">
        <v>7.8093067442109607</v>
      </c>
      <c r="BN309" s="2">
        <v>7.8060223289186492</v>
      </c>
      <c r="BO309" s="2">
        <v>7.8024309682396851</v>
      </c>
      <c r="BP309" s="2">
        <v>7.7987506262785038</v>
      </c>
      <c r="BQ309" s="2">
        <v>7.7948127446825506</v>
      </c>
      <c r="BR309" s="2">
        <v>7.7907411493041234</v>
      </c>
      <c r="BS309" s="2">
        <v>7.7864462050061141</v>
      </c>
      <c r="BT309" s="2">
        <v>7.7818980924168226</v>
      </c>
      <c r="BU309" s="2">
        <v>7.7771070613927877</v>
      </c>
      <c r="BV309" s="2">
        <v>7.7719605953630753</v>
      </c>
      <c r="BW309" s="2">
        <v>7.7668007462081663</v>
      </c>
      <c r="BX309" s="2">
        <v>7.7611434274792863</v>
      </c>
      <c r="BY309" s="2">
        <v>7.7550417061433894</v>
      </c>
      <c r="BZ309" s="2">
        <v>7.7488410801889707</v>
      </c>
      <c r="CA309" s="2">
        <v>7.7423552773507778</v>
      </c>
      <c r="CB309" s="2">
        <v>7.7354997936136893</v>
      </c>
      <c r="CC309" s="2">
        <v>7.7279458093808069</v>
      </c>
      <c r="CD309" s="2">
        <v>7.7197632436631469</v>
      </c>
      <c r="CE309" s="2">
        <v>7.7104535284035816</v>
      </c>
      <c r="CF309" s="2">
        <v>7.70014136635473</v>
      </c>
      <c r="CG309" s="2">
        <v>7.688625305659861</v>
      </c>
      <c r="CH309" s="2">
        <v>7.6753165881351517</v>
      </c>
      <c r="CI309" s="2">
        <v>7.6606977778955399</v>
      </c>
      <c r="CJ309" s="2">
        <v>7.64489410175171</v>
      </c>
      <c r="CK309" s="2">
        <v>7.6281167147215534</v>
      </c>
      <c r="CL309" s="2">
        <v>7.6100854752326406</v>
      </c>
      <c r="CM309" s="2">
        <v>7.5915107230071168</v>
      </c>
      <c r="CN309" s="2">
        <v>7.5728253699453738</v>
      </c>
      <c r="CO309" s="2">
        <v>7.5539622305934548</v>
      </c>
      <c r="CP309" s="2">
        <v>7.5351919962683764</v>
      </c>
      <c r="CQ309" s="2">
        <v>7.5167950926333322</v>
      </c>
      <c r="CR309" s="2">
        <v>7.4991199608747268</v>
      </c>
      <c r="CS309" s="2">
        <v>7.4823981102189849</v>
      </c>
      <c r="CT309" s="2">
        <v>7.4668492083744624</v>
      </c>
      <c r="CU309" s="2">
        <v>7.4524987150759046</v>
      </c>
      <c r="CV309" s="2">
        <v>7.4403895768628896</v>
      </c>
      <c r="CW309" s="2">
        <v>7.4303125994147763</v>
      </c>
      <c r="CX309" s="2">
        <v>7.4222878454762604</v>
      </c>
      <c r="CY309" s="2">
        <v>7.4170961667011897</v>
      </c>
      <c r="CZ309" s="2">
        <v>7.4145653345393381</v>
      </c>
      <c r="DA309" s="19">
        <v>7.4145697689662233</v>
      </c>
      <c r="DB309" s="2">
        <v>7.4170245859255806</v>
      </c>
      <c r="DC309" s="2">
        <v>7.4215326927581264</v>
      </c>
      <c r="DD309" s="2">
        <v>7.4282334147603217</v>
      </c>
      <c r="DE309" s="2">
        <v>7.4366421999033268</v>
      </c>
      <c r="DF309" s="2">
        <v>7.4466974459049364</v>
      </c>
      <c r="DG309" s="2">
        <v>7.4581940964273246</v>
      </c>
      <c r="DH309" s="2">
        <v>7.4709558794842916</v>
      </c>
      <c r="DI309" s="2">
        <v>7.4848577216001324</v>
      </c>
      <c r="DJ309" s="2">
        <v>7.4996213866893537</v>
      </c>
      <c r="DK309" s="2">
        <v>7.5150002031378706</v>
      </c>
      <c r="DL309" s="2">
        <v>7.5311648168587677</v>
      </c>
      <c r="DM309" s="2">
        <v>7.5475774033759517</v>
      </c>
      <c r="DN309" s="2">
        <v>7.5642700567914636</v>
      </c>
      <c r="DO309" s="2">
        <v>7.580964180155795</v>
      </c>
      <c r="DP309" s="2">
        <v>7.597382684362433</v>
      </c>
      <c r="DQ309" s="2">
        <v>7.612891264577442</v>
      </c>
      <c r="DR309" s="2">
        <v>7.6276670967913551</v>
      </c>
      <c r="DS309" s="2">
        <v>7.6416725034133206</v>
      </c>
      <c r="DT309" s="2">
        <v>7.6547377931669196</v>
      </c>
      <c r="DU309" s="2">
        <v>7.6663271404768949</v>
      </c>
      <c r="DV309" s="2">
        <v>7.6771332978837039</v>
      </c>
      <c r="DW309" s="2">
        <v>7.687041328462076</v>
      </c>
      <c r="DX309" s="2">
        <v>7.6963104651540313</v>
      </c>
      <c r="DY309" s="2">
        <v>7.7049209307465452</v>
      </c>
      <c r="DZ309" s="2">
        <v>7.7131632196483899</v>
      </c>
      <c r="EA309" s="2">
        <v>7.7210690198969596</v>
      </c>
      <c r="EB309" s="2">
        <v>7.7285298575973647</v>
      </c>
      <c r="EC309" s="2">
        <v>7.7356368397510877</v>
      </c>
      <c r="ED309" s="2">
        <v>7.7423564198628894</v>
      </c>
      <c r="EE309" s="2">
        <v>7.748786418672454</v>
      </c>
      <c r="EF309" s="2">
        <v>7.7548042257022933</v>
      </c>
      <c r="EG309" s="2">
        <v>7.7605542009119493</v>
      </c>
      <c r="EH309" s="2">
        <v>7.7663151281733827</v>
      </c>
      <c r="EI309" s="2">
        <v>7.7715061529940463</v>
      </c>
      <c r="EJ309" s="2">
        <v>7.7764071324706681</v>
      </c>
      <c r="EK309" s="2">
        <v>7.7809187591549227</v>
      </c>
      <c r="EL309" s="2">
        <v>7.7851661830529553</v>
      </c>
      <c r="EM309" s="2">
        <v>7.7891295215317022</v>
      </c>
      <c r="EN309">
        <v>7.7927601577280363</v>
      </c>
      <c r="EO309">
        <v>7.7961367742356824</v>
      </c>
      <c r="EP309">
        <v>7.7992375147799908</v>
      </c>
      <c r="EQ309">
        <v>7.8019863832006084</v>
      </c>
      <c r="ER309">
        <v>7.804502342091463</v>
      </c>
      <c r="ES309">
        <v>7.806536418971346</v>
      </c>
      <c r="ET309">
        <v>7.8086273854916062</v>
      </c>
      <c r="EU309">
        <v>7.8105676574983196</v>
      </c>
      <c r="EV309">
        <v>7.8120083970076237</v>
      </c>
      <c r="EW309">
        <v>7.8131311813808004</v>
      </c>
      <c r="EX309">
        <v>7.8140398064025858</v>
      </c>
      <c r="EY309">
        <v>7.8146966697353486</v>
      </c>
      <c r="EZ309">
        <v>7.8148424201619333</v>
      </c>
      <c r="FA309">
        <v>7.8145648745745859</v>
      </c>
      <c r="FB309">
        <v>7.8135712891743712</v>
      </c>
      <c r="FC309">
        <v>7.8116743459899816</v>
      </c>
      <c r="FD309">
        <v>7.8086216352994828</v>
      </c>
      <c r="FE309">
        <v>7.8049384501770289</v>
      </c>
      <c r="FF309">
        <v>7.7999531262073027</v>
      </c>
      <c r="FG309">
        <v>7.7947720324704788</v>
      </c>
      <c r="FH309">
        <v>7.7893652132930233</v>
      </c>
      <c r="FI309">
        <v>7.7842187704055128</v>
      </c>
      <c r="FJ309">
        <v>7.7796886883409666</v>
      </c>
      <c r="FK309">
        <v>7.776372780139071</v>
      </c>
      <c r="FL309">
        <v>7.7742495985336966</v>
      </c>
      <c r="FM309">
        <v>7.7735101643029587</v>
      </c>
      <c r="FN309">
        <v>7.7740589882719746</v>
      </c>
      <c r="FO309">
        <v>7.7746420173521242</v>
      </c>
      <c r="FP309">
        <v>7.7756952244474711</v>
      </c>
      <c r="FQ309">
        <v>7.7766726698344621</v>
      </c>
      <c r="FR309">
        <v>7.7771801261390028</v>
      </c>
      <c r="FS309">
        <v>7.776933272443598</v>
      </c>
      <c r="FT309">
        <v>7.7759968649208728</v>
      </c>
      <c r="FU309">
        <v>7.7745615242409132</v>
      </c>
      <c r="FV309">
        <v>7.772638945188648</v>
      </c>
      <c r="FW309">
        <v>7.7702473042915674</v>
      </c>
      <c r="FX309">
        <v>7.7676717001228566</v>
      </c>
      <c r="FY309">
        <v>7.7649747088109624</v>
      </c>
      <c r="FZ309">
        <v>7.762160665100061</v>
      </c>
      <c r="GA309">
        <v>7.7594740193581364</v>
      </c>
      <c r="GB309">
        <v>7.7567876189449132</v>
      </c>
      <c r="GC309">
        <v>7.7540243827641158</v>
      </c>
      <c r="GD309">
        <v>7.7514569851335144</v>
      </c>
      <c r="GE309">
        <v>7.74859752065547</v>
      </c>
      <c r="GF309">
        <v>7.745832049259751</v>
      </c>
      <c r="GG309">
        <v>7.7432747468741034</v>
      </c>
      <c r="GH309">
        <v>7.7407009871829837</v>
      </c>
      <c r="GI309">
        <v>7.7382280588388781</v>
      </c>
      <c r="GJ309">
        <v>7.73566811681017</v>
      </c>
      <c r="GK309">
        <v>7.7332078657341476</v>
      </c>
      <c r="GL309">
        <v>7.7308834481392319</v>
      </c>
      <c r="GM309">
        <v>7.7283897356056901</v>
      </c>
      <c r="GN309">
        <v>7.7262262716235197</v>
      </c>
      <c r="GO309">
        <v>7.7239910902712419</v>
      </c>
      <c r="GP309">
        <v>7.7219673467879923</v>
      </c>
      <c r="GQ309">
        <v>7.7198465982623734</v>
      </c>
      <c r="GR309">
        <v>7.7180206201971764</v>
      </c>
      <c r="GS309">
        <v>7.7160059131473693</v>
      </c>
      <c r="GT309">
        <v>7.7141255772347463</v>
      </c>
      <c r="GU309">
        <v>7.7121991489352872</v>
      </c>
      <c r="GV309">
        <v>7.7100958166244151</v>
      </c>
      <c r="GW309">
        <v>7.7084321622485259</v>
      </c>
      <c r="GX309">
        <v>7.7065058149099537</v>
      </c>
      <c r="GY309">
        <v>7.7046531116236796</v>
      </c>
    </row>
    <row r="310" spans="1:207" x14ac:dyDescent="0.25">
      <c r="A310">
        <f t="shared" si="4"/>
        <v>309</v>
      </c>
      <c r="B310">
        <v>77.129411764705878</v>
      </c>
      <c r="C310">
        <v>77.129411764705878</v>
      </c>
      <c r="D310">
        <v>7.7097494771746558</v>
      </c>
      <c r="E310">
        <v>7.7077437241667202</v>
      </c>
      <c r="F310">
        <v>7.7065478168035462</v>
      </c>
      <c r="G310">
        <v>7.7052332002230761</v>
      </c>
      <c r="H310">
        <v>7.7041420933732354</v>
      </c>
      <c r="I310">
        <v>7.7040589926091014</v>
      </c>
      <c r="J310">
        <v>7.7052206353458708</v>
      </c>
      <c r="K310">
        <v>7.7068570725799832</v>
      </c>
      <c r="L310">
        <v>7.7102306927068156</v>
      </c>
      <c r="M310">
        <v>7.7143853906051891</v>
      </c>
      <c r="N310">
        <v>7.7188438086345013</v>
      </c>
      <c r="O310">
        <v>7.7236839716041086</v>
      </c>
      <c r="P310">
        <v>7.7283772954952363</v>
      </c>
      <c r="Q310">
        <v>7.7335026283821318</v>
      </c>
      <c r="R310">
        <v>7.7380890084384468</v>
      </c>
      <c r="S310">
        <v>7.7419783967807341</v>
      </c>
      <c r="T310">
        <v>7.7451132145184616</v>
      </c>
      <c r="U310">
        <v>7.7483824129904217</v>
      </c>
      <c r="V310">
        <v>7.7510690460266503</v>
      </c>
      <c r="W310">
        <v>7.7536355711770009</v>
      </c>
      <c r="X310">
        <v>7.7560369125071524</v>
      </c>
      <c r="Y310">
        <v>7.7585186516181164</v>
      </c>
      <c r="Z310">
        <v>7.7611649765340953</v>
      </c>
      <c r="AA310">
        <v>7.7641376716909276</v>
      </c>
      <c r="AB310">
        <v>7.7675587585341521</v>
      </c>
      <c r="AC310">
        <v>7.7714605221124868</v>
      </c>
      <c r="AD310">
        <v>7.7758735372131751</v>
      </c>
      <c r="AE310">
        <v>7.7808488978522634</v>
      </c>
      <c r="AF310">
        <v>7.7868620824697627</v>
      </c>
      <c r="AG310">
        <v>7.7932198020543311</v>
      </c>
      <c r="AH310">
        <v>7.7997337569941649</v>
      </c>
      <c r="AI310">
        <v>7.806014268133473</v>
      </c>
      <c r="AJ310">
        <v>7.8117214677603153</v>
      </c>
      <c r="AK310">
        <v>7.8166570841958798</v>
      </c>
      <c r="AL310">
        <v>7.8202614144665628</v>
      </c>
      <c r="AM310">
        <v>7.8223348225682194</v>
      </c>
      <c r="AN310">
        <v>7.8230852894143004</v>
      </c>
      <c r="AO310">
        <v>7.8226985272833804</v>
      </c>
      <c r="AP310">
        <v>7.8218640619123896</v>
      </c>
      <c r="AQ310">
        <v>7.8207170616694137</v>
      </c>
      <c r="AR310">
        <v>7.8196901707921436</v>
      </c>
      <c r="AS310">
        <v>7.8187999596996489</v>
      </c>
      <c r="AT310">
        <v>7.8184649842910483</v>
      </c>
      <c r="AU310">
        <v>7.8185139586718551</v>
      </c>
      <c r="AV310">
        <v>7.8190931788189513</v>
      </c>
      <c r="AW310">
        <v>7.8198141707457758</v>
      </c>
      <c r="AX310">
        <v>7.8208155063853981</v>
      </c>
      <c r="AY310">
        <v>7.8218806887504506</v>
      </c>
      <c r="AZ310">
        <v>7.8229339181316107</v>
      </c>
      <c r="BA310">
        <v>7.8240733704552961</v>
      </c>
      <c r="BB310" s="2">
        <v>7.8246739215634173</v>
      </c>
      <c r="BC310" s="2">
        <v>7.8252081528200357</v>
      </c>
      <c r="BD310" s="2">
        <v>7.8252400737277688</v>
      </c>
      <c r="BE310" s="2">
        <v>7.8246359150008722</v>
      </c>
      <c r="BF310" s="2">
        <v>7.8238189686530193</v>
      </c>
      <c r="BG310" s="2">
        <v>7.8226075801032691</v>
      </c>
      <c r="BH310" s="2">
        <v>7.8209431296462872</v>
      </c>
      <c r="BI310" s="2">
        <v>7.8189504121204809</v>
      </c>
      <c r="BJ310" s="2">
        <v>7.8166994695411001</v>
      </c>
      <c r="BK310" s="2">
        <v>7.8142487336613513</v>
      </c>
      <c r="BL310" s="2">
        <v>7.8115431050691306</v>
      </c>
      <c r="BM310" s="2">
        <v>7.8085134585433957</v>
      </c>
      <c r="BN310" s="2">
        <v>7.8051650489663036</v>
      </c>
      <c r="BO310" s="2">
        <v>7.8015013018556791</v>
      </c>
      <c r="BP310" s="2">
        <v>7.7977501656551773</v>
      </c>
      <c r="BQ310" s="2">
        <v>7.7937504016430239</v>
      </c>
      <c r="BR310" s="2">
        <v>7.7896354280401479</v>
      </c>
      <c r="BS310" s="2">
        <v>7.7852732205399926</v>
      </c>
      <c r="BT310" s="2">
        <v>7.7806781770415316</v>
      </c>
      <c r="BU310" s="2">
        <v>7.7755700457836721</v>
      </c>
      <c r="BV310" s="2">
        <v>7.7703775964440256</v>
      </c>
      <c r="BW310" s="2">
        <v>7.7651506318882184</v>
      </c>
      <c r="BX310" s="2">
        <v>7.7595098877978348</v>
      </c>
      <c r="BY310" s="2">
        <v>7.7533685083179522</v>
      </c>
      <c r="BZ310" s="2">
        <v>7.7469841741603958</v>
      </c>
      <c r="CA310" s="2">
        <v>7.7402636270109051</v>
      </c>
      <c r="CB310" s="2">
        <v>7.7330555467748514</v>
      </c>
      <c r="CC310" s="2">
        <v>7.7253878284613906</v>
      </c>
      <c r="CD310" s="2">
        <v>7.7170520709271626</v>
      </c>
      <c r="CE310" s="2">
        <v>7.7075267645758494</v>
      </c>
      <c r="CF310" s="2">
        <v>7.697096471785045</v>
      </c>
      <c r="CG310" s="2">
        <v>7.6851755212480848</v>
      </c>
      <c r="CH310" s="2">
        <v>7.6719782131398269</v>
      </c>
      <c r="CI310" s="2">
        <v>7.6575461081040359</v>
      </c>
      <c r="CJ310" s="2">
        <v>7.6423284170232924</v>
      </c>
      <c r="CK310" s="2">
        <v>7.6257544022075416</v>
      </c>
      <c r="CL310" s="2">
        <v>7.6083883479335803</v>
      </c>
      <c r="CM310" s="2">
        <v>7.5906751105502046</v>
      </c>
      <c r="CN310" s="2">
        <v>7.5726514174825086</v>
      </c>
      <c r="CO310" s="2">
        <v>7.5547995231857827</v>
      </c>
      <c r="CP310" s="2">
        <v>7.5372103931941332</v>
      </c>
      <c r="CQ310" s="2">
        <v>7.5201123946385477</v>
      </c>
      <c r="CR310" s="2">
        <v>7.5038135078292223</v>
      </c>
      <c r="CS310" s="2">
        <v>7.4884730502497447</v>
      </c>
      <c r="CT310" s="2">
        <v>7.4743411313665886</v>
      </c>
      <c r="CU310" s="2">
        <v>7.4614268441764766</v>
      </c>
      <c r="CV310" s="2">
        <v>7.4503445288666104</v>
      </c>
      <c r="CW310" s="2">
        <v>7.4411593781890488</v>
      </c>
      <c r="CX310" s="2">
        <v>7.4340841828300874</v>
      </c>
      <c r="CY310" s="2">
        <v>7.4294081961986729</v>
      </c>
      <c r="CZ310" s="2">
        <v>7.4271071493681617</v>
      </c>
      <c r="DA310" s="19">
        <v>7.4270246158153634</v>
      </c>
      <c r="DB310" s="2">
        <v>7.4292519715945797</v>
      </c>
      <c r="DC310" s="2">
        <v>7.4332595786307287</v>
      </c>
      <c r="DD310" s="2">
        <v>7.4392487213351197</v>
      </c>
      <c r="DE310" s="2">
        <v>7.4468532509984291</v>
      </c>
      <c r="DF310" s="2">
        <v>7.4560244593057439</v>
      </c>
      <c r="DG310" s="2">
        <v>7.4665774813566452</v>
      </c>
      <c r="DH310" s="2">
        <v>7.4782774284767202</v>
      </c>
      <c r="DI310" s="2">
        <v>7.4910677849753879</v>
      </c>
      <c r="DJ310" s="2">
        <v>7.5047145266600817</v>
      </c>
      <c r="DK310" s="2">
        <v>7.5191385214636819</v>
      </c>
      <c r="DL310" s="2">
        <v>7.5342079330299248</v>
      </c>
      <c r="DM310" s="2">
        <v>7.5497595441801986</v>
      </c>
      <c r="DN310" s="2">
        <v>7.5655251808384021</v>
      </c>
      <c r="DO310" s="2">
        <v>7.5813500606392088</v>
      </c>
      <c r="DP310" s="2">
        <v>7.5971503349126754</v>
      </c>
      <c r="DQ310" s="2">
        <v>7.6126047333466351</v>
      </c>
      <c r="DR310" s="2">
        <v>7.6271625197288619</v>
      </c>
      <c r="DS310" s="2">
        <v>7.6404071552114843</v>
      </c>
      <c r="DT310" s="2">
        <v>7.6532024566736103</v>
      </c>
      <c r="DU310" s="2">
        <v>7.6646993884112824</v>
      </c>
      <c r="DV310" s="2">
        <v>7.6755119987676599</v>
      </c>
      <c r="DW310" s="2">
        <v>7.6855018320495416</v>
      </c>
      <c r="DX310" s="2">
        <v>7.694825247648307</v>
      </c>
      <c r="DY310" s="2">
        <v>7.703577559355594</v>
      </c>
      <c r="DZ310" s="2">
        <v>7.7120898808728491</v>
      </c>
      <c r="EA310" s="2">
        <v>7.7200384299147196</v>
      </c>
      <c r="EB310" s="2">
        <v>7.727546767986305</v>
      </c>
      <c r="EC310" s="2">
        <v>7.7347727581046088</v>
      </c>
      <c r="ED310" s="2">
        <v>7.7414193862602412</v>
      </c>
      <c r="EE310" s="2">
        <v>7.74798470003857</v>
      </c>
      <c r="EF310" s="2">
        <v>7.7540849470975477</v>
      </c>
      <c r="EG310" s="2">
        <v>7.7599209913485954</v>
      </c>
      <c r="EH310" s="2">
        <v>7.7654124833797056</v>
      </c>
      <c r="EI310" s="2">
        <v>7.7706107966255811</v>
      </c>
      <c r="EJ310" s="2">
        <v>7.7753918929216681</v>
      </c>
      <c r="EK310" s="2">
        <v>7.7803720054152308</v>
      </c>
      <c r="EL310" s="2">
        <v>7.7847203153335363</v>
      </c>
      <c r="EM310" s="2">
        <v>7.7888091067977623</v>
      </c>
      <c r="EN310">
        <v>7.7926015803476982</v>
      </c>
      <c r="EO310">
        <v>7.7960893902665971</v>
      </c>
      <c r="EP310">
        <v>7.7989742374798512</v>
      </c>
      <c r="EQ310">
        <v>7.802014545571339</v>
      </c>
      <c r="ER310">
        <v>7.8047287553391937</v>
      </c>
      <c r="ES310">
        <v>7.807090246297899</v>
      </c>
      <c r="ET310">
        <v>7.8093487979624676</v>
      </c>
      <c r="EU310">
        <v>7.8111439303307932</v>
      </c>
      <c r="EV310">
        <v>7.8126892010155986</v>
      </c>
      <c r="EW310">
        <v>7.8138417431495686</v>
      </c>
      <c r="EX310">
        <v>7.8146235042569296</v>
      </c>
      <c r="EY310">
        <v>7.8152920380861666</v>
      </c>
      <c r="EZ310">
        <v>7.815327297062697</v>
      </c>
      <c r="FA310">
        <v>7.8151539752178563</v>
      </c>
      <c r="FB310">
        <v>7.8140766007095346</v>
      </c>
      <c r="FC310">
        <v>7.8121702136888338</v>
      </c>
      <c r="FD310">
        <v>7.8089914913550356</v>
      </c>
      <c r="FE310">
        <v>7.8053855611675482</v>
      </c>
      <c r="FF310">
        <v>7.8001765496118631</v>
      </c>
      <c r="FG310">
        <v>7.795035078581698</v>
      </c>
      <c r="FH310">
        <v>7.7899370960390364</v>
      </c>
      <c r="FI310">
        <v>7.7847173121483726</v>
      </c>
      <c r="FJ310">
        <v>7.7803166794374068</v>
      </c>
      <c r="FK310">
        <v>7.7769739834422884</v>
      </c>
      <c r="FL310">
        <v>7.7749051170666892</v>
      </c>
      <c r="FM310">
        <v>7.7741991233840624</v>
      </c>
      <c r="FN310">
        <v>7.7743503794506221</v>
      </c>
      <c r="FO310">
        <v>7.7753275494002594</v>
      </c>
      <c r="FP310">
        <v>7.7763339769660789</v>
      </c>
      <c r="FQ310">
        <v>7.7774210583186498</v>
      </c>
      <c r="FR310">
        <v>7.7777930143965577</v>
      </c>
      <c r="FS310">
        <v>7.7776176531782317</v>
      </c>
      <c r="FT310">
        <v>7.776581489029911</v>
      </c>
      <c r="FU310">
        <v>7.7752183966515558</v>
      </c>
      <c r="FV310">
        <v>7.7727535349880581</v>
      </c>
      <c r="FW310">
        <v>7.7707440940387267</v>
      </c>
      <c r="FX310">
        <v>7.7679638041418446</v>
      </c>
      <c r="FY310">
        <v>7.7652320990583448</v>
      </c>
      <c r="FZ310">
        <v>7.7625824439634021</v>
      </c>
      <c r="GA310">
        <v>7.7598663223409083</v>
      </c>
      <c r="GB310">
        <v>7.7570269404831</v>
      </c>
      <c r="GC310">
        <v>7.754381592024906</v>
      </c>
      <c r="GD310">
        <v>7.7520700786852448</v>
      </c>
      <c r="GE310">
        <v>7.7492592692644724</v>
      </c>
      <c r="GF310">
        <v>7.7466939334127458</v>
      </c>
      <c r="GG310">
        <v>7.743689964581189</v>
      </c>
      <c r="GH310">
        <v>7.7408722692506071</v>
      </c>
      <c r="GI310">
        <v>7.7385655093634984</v>
      </c>
      <c r="GJ310">
        <v>7.7361810241101114</v>
      </c>
      <c r="GK310">
        <v>7.7337863805309226</v>
      </c>
      <c r="GL310">
        <v>7.7314169632724754</v>
      </c>
      <c r="GM310">
        <v>7.7290223618678553</v>
      </c>
      <c r="GN310">
        <v>7.7269465944547333</v>
      </c>
      <c r="GO310">
        <v>7.7248499051412693</v>
      </c>
      <c r="GP310">
        <v>7.7226240005144824</v>
      </c>
      <c r="GQ310">
        <v>7.7202857221305621</v>
      </c>
      <c r="GR310">
        <v>7.7187453651323628</v>
      </c>
      <c r="GS310">
        <v>7.7164969125984619</v>
      </c>
      <c r="GT310">
        <v>7.7145998474081301</v>
      </c>
      <c r="GU310">
        <v>7.7126703377624048</v>
      </c>
      <c r="GV310">
        <v>7.7108115779330646</v>
      </c>
      <c r="GW310">
        <v>7.7088578730229722</v>
      </c>
      <c r="GX310">
        <v>7.7070569166364233</v>
      </c>
      <c r="GY310">
        <v>7.7055346873912018</v>
      </c>
    </row>
    <row r="311" spans="1:207" x14ac:dyDescent="0.25">
      <c r="A311">
        <f t="shared" si="4"/>
        <v>310</v>
      </c>
      <c r="B311">
        <v>77.379831932773115</v>
      </c>
      <c r="C311">
        <v>77.379831932773115</v>
      </c>
      <c r="D311">
        <v>7.7126458820345496</v>
      </c>
      <c r="E311">
        <v>7.7106817772759388</v>
      </c>
      <c r="F311">
        <v>7.7080302250625952</v>
      </c>
      <c r="G311">
        <v>7.7063475024100754</v>
      </c>
      <c r="H311">
        <v>7.7050752561612672</v>
      </c>
      <c r="I311">
        <v>7.704530151418977</v>
      </c>
      <c r="J311">
        <v>7.7045308901678933</v>
      </c>
      <c r="K311">
        <v>7.7062977453820256</v>
      </c>
      <c r="L311">
        <v>7.708991428664266</v>
      </c>
      <c r="M311">
        <v>7.7129397176661731</v>
      </c>
      <c r="N311">
        <v>7.7178555819604719</v>
      </c>
      <c r="O311">
        <v>7.7231221378664996</v>
      </c>
      <c r="P311">
        <v>7.7284893975296942</v>
      </c>
      <c r="Q311">
        <v>7.7336480131627514</v>
      </c>
      <c r="R311">
        <v>7.738275267858115</v>
      </c>
      <c r="S311">
        <v>7.7421975764229867</v>
      </c>
      <c r="T311">
        <v>7.7458361035670524</v>
      </c>
      <c r="U311">
        <v>7.7489097850594826</v>
      </c>
      <c r="V311">
        <v>7.7517304970854077</v>
      </c>
      <c r="W311">
        <v>7.7542013630752207</v>
      </c>
      <c r="X311">
        <v>7.7566419641339577</v>
      </c>
      <c r="Y311">
        <v>7.7591476113314304</v>
      </c>
      <c r="Z311">
        <v>7.7618210335077782</v>
      </c>
      <c r="AA311">
        <v>7.7646403909192454</v>
      </c>
      <c r="AB311">
        <v>7.7679779565939322</v>
      </c>
      <c r="AC311">
        <v>7.7717839092457917</v>
      </c>
      <c r="AD311">
        <v>7.7760808289593362</v>
      </c>
      <c r="AE311">
        <v>7.7808819357496812</v>
      </c>
      <c r="AF311">
        <v>7.7868844412226901</v>
      </c>
      <c r="AG311">
        <v>7.7931747756705283</v>
      </c>
      <c r="AH311">
        <v>7.79973692684211</v>
      </c>
      <c r="AI311">
        <v>7.8059879463808111</v>
      </c>
      <c r="AJ311">
        <v>7.8116467359065451</v>
      </c>
      <c r="AK311">
        <v>7.8167072080686104</v>
      </c>
      <c r="AL311">
        <v>7.8202760603104844</v>
      </c>
      <c r="AM311">
        <v>7.8223110904694257</v>
      </c>
      <c r="AN311">
        <v>7.8230276092927937</v>
      </c>
      <c r="AO311">
        <v>7.8224031717570606</v>
      </c>
      <c r="AP311">
        <v>7.8215459662739626</v>
      </c>
      <c r="AQ311">
        <v>7.8203771819827992</v>
      </c>
      <c r="AR311">
        <v>7.8192768672211006</v>
      </c>
      <c r="AS311">
        <v>7.8183444711288663</v>
      </c>
      <c r="AT311">
        <v>7.8180451972511271</v>
      </c>
      <c r="AU311">
        <v>7.8182196643848094</v>
      </c>
      <c r="AV311">
        <v>7.8188907375593626</v>
      </c>
      <c r="AW311">
        <v>7.8197169618934792</v>
      </c>
      <c r="AX311">
        <v>7.8207840593792177</v>
      </c>
      <c r="AY311">
        <v>7.8219154537156106</v>
      </c>
      <c r="AZ311">
        <v>7.8230772293734896</v>
      </c>
      <c r="BA311">
        <v>7.8240820723024411</v>
      </c>
      <c r="BB311" s="2">
        <v>7.824663254225654</v>
      </c>
      <c r="BC311" s="2">
        <v>7.8251157492743459</v>
      </c>
      <c r="BD311" s="2">
        <v>7.8250101958925207</v>
      </c>
      <c r="BE311" s="2">
        <v>7.8243172513966019</v>
      </c>
      <c r="BF311" s="2">
        <v>7.8234175710664511</v>
      </c>
      <c r="BG311" s="2">
        <v>7.8221084673646608</v>
      </c>
      <c r="BH311" s="2">
        <v>7.8203699976063321</v>
      </c>
      <c r="BI311" s="2">
        <v>7.8184340869589217</v>
      </c>
      <c r="BJ311" s="2">
        <v>7.8160980153918622</v>
      </c>
      <c r="BK311" s="2">
        <v>7.81344780023033</v>
      </c>
      <c r="BL311" s="2">
        <v>7.8105635705773278</v>
      </c>
      <c r="BM311" s="2">
        <v>7.8074344828121172</v>
      </c>
      <c r="BN311" s="2">
        <v>7.8040256494632558</v>
      </c>
      <c r="BO311" s="2">
        <v>7.800363432121352</v>
      </c>
      <c r="BP311" s="2">
        <v>7.7965466535061516</v>
      </c>
      <c r="BQ311" s="2">
        <v>7.7925366968480718</v>
      </c>
      <c r="BR311" s="2">
        <v>7.788408322333316</v>
      </c>
      <c r="BS311" s="2">
        <v>7.7840138607551337</v>
      </c>
      <c r="BT311" s="2">
        <v>7.7794182012481841</v>
      </c>
      <c r="BU311" s="2">
        <v>7.7742357604662544</v>
      </c>
      <c r="BV311" s="2">
        <v>7.7691067158290501</v>
      </c>
      <c r="BW311" s="2">
        <v>7.7636123799559442</v>
      </c>
      <c r="BX311" s="2">
        <v>7.757909944146391</v>
      </c>
      <c r="BY311" s="2">
        <v>7.7518739842452211</v>
      </c>
      <c r="BZ311" s="2">
        <v>7.7452791099728007</v>
      </c>
      <c r="CA311" s="2">
        <v>7.7382413091834543</v>
      </c>
      <c r="CB311" s="2">
        <v>7.7306406533549614</v>
      </c>
      <c r="CC311" s="2">
        <v>7.7227336853731519</v>
      </c>
      <c r="CD311" s="2">
        <v>7.7140180452215308</v>
      </c>
      <c r="CE311" s="2">
        <v>7.7042971075959272</v>
      </c>
      <c r="CF311" s="2">
        <v>7.6936580300626698</v>
      </c>
      <c r="CG311" s="2">
        <v>7.6815983842032551</v>
      </c>
      <c r="CH311" s="2">
        <v>7.6686865712415031</v>
      </c>
      <c r="CI311" s="2">
        <v>7.6544427058682416</v>
      </c>
      <c r="CJ311" s="2">
        <v>7.6394134921573604</v>
      </c>
      <c r="CK311" s="2">
        <v>7.6232002187635706</v>
      </c>
      <c r="CL311" s="2">
        <v>7.6066864435913448</v>
      </c>
      <c r="CM311" s="2">
        <v>7.5899461240461932</v>
      </c>
      <c r="CN311" s="2">
        <v>7.5727303954557614</v>
      </c>
      <c r="CO311" s="2">
        <v>7.5558536199080706</v>
      </c>
      <c r="CP311" s="2">
        <v>7.5393517958685914</v>
      </c>
      <c r="CQ311" s="2">
        <v>7.5234197888035848</v>
      </c>
      <c r="CR311" s="2">
        <v>7.5082598676896977</v>
      </c>
      <c r="CS311" s="2">
        <v>7.4940424483258159</v>
      </c>
      <c r="CT311" s="2">
        <v>7.4810535751120284</v>
      </c>
      <c r="CU311" s="2">
        <v>7.4695414186749121</v>
      </c>
      <c r="CV311" s="2">
        <v>7.4592916888278422</v>
      </c>
      <c r="CW311" s="2">
        <v>7.4508030011351734</v>
      </c>
      <c r="CX311" s="2">
        <v>7.4445047403845006</v>
      </c>
      <c r="CY311" s="2">
        <v>7.4401683938124874</v>
      </c>
      <c r="CZ311" s="2">
        <v>7.4380534652649306</v>
      </c>
      <c r="DA311" s="19">
        <v>7.438013791365071</v>
      </c>
      <c r="DB311" s="2">
        <v>7.4398838326387233</v>
      </c>
      <c r="DC311" s="2">
        <v>7.4436090024823569</v>
      </c>
      <c r="DD311" s="2">
        <v>7.4488599529638204</v>
      </c>
      <c r="DE311" s="2">
        <v>7.4557814451227227</v>
      </c>
      <c r="DF311" s="2">
        <v>7.4641474834742247</v>
      </c>
      <c r="DG311" s="2">
        <v>7.4738393807534189</v>
      </c>
      <c r="DH311" s="2">
        <v>7.4846561608331799</v>
      </c>
      <c r="DI311" s="2">
        <v>7.4964839210376981</v>
      </c>
      <c r="DJ311" s="2">
        <v>7.5092252871360401</v>
      </c>
      <c r="DK311" s="2">
        <v>7.5228559769472314</v>
      </c>
      <c r="DL311" s="2">
        <v>7.5369606753104534</v>
      </c>
      <c r="DM311" s="2">
        <v>7.5517002632842853</v>
      </c>
      <c r="DN311" s="2">
        <v>7.5666239889972813</v>
      </c>
      <c r="DO311" s="2">
        <v>7.5816054695958517</v>
      </c>
      <c r="DP311" s="2">
        <v>7.5965378629234221</v>
      </c>
      <c r="DQ311" s="2">
        <v>7.6112472916527194</v>
      </c>
      <c r="DR311" s="2">
        <v>7.6255046677788929</v>
      </c>
      <c r="DS311" s="2">
        <v>7.6390393681765723</v>
      </c>
      <c r="DT311" s="2">
        <v>7.6513922984668996</v>
      </c>
      <c r="DU311" s="2">
        <v>7.6630403120755544</v>
      </c>
      <c r="DV311" s="2">
        <v>7.6738640306060537</v>
      </c>
      <c r="DW311" s="2">
        <v>7.6839803810870793</v>
      </c>
      <c r="DX311" s="2">
        <v>7.6934754256310747</v>
      </c>
      <c r="DY311" s="2">
        <v>7.7024227269108927</v>
      </c>
      <c r="DZ311" s="2">
        <v>7.7109382726686038</v>
      </c>
      <c r="EA311" s="2">
        <v>7.7189214325952973</v>
      </c>
      <c r="EB311" s="2">
        <v>7.7265237040771817</v>
      </c>
      <c r="EC311" s="2">
        <v>7.7338165314616756</v>
      </c>
      <c r="ED311" s="2">
        <v>7.7405169820347286</v>
      </c>
      <c r="EE311" s="2">
        <v>7.747187646270711</v>
      </c>
      <c r="EF311" s="2">
        <v>7.7533884500982566</v>
      </c>
      <c r="EG311" s="2">
        <v>7.7592987022381594</v>
      </c>
      <c r="EH311" s="2">
        <v>7.7645270937053184</v>
      </c>
      <c r="EI311" s="2">
        <v>7.7697146055962696</v>
      </c>
      <c r="EJ311" s="2">
        <v>7.774492584630508</v>
      </c>
      <c r="EK311" s="2">
        <v>7.7792313919496019</v>
      </c>
      <c r="EL311" s="2">
        <v>7.7835797240868008</v>
      </c>
      <c r="EM311" s="2">
        <v>7.7877309597341418</v>
      </c>
      <c r="EN311">
        <v>7.7916063397064308</v>
      </c>
      <c r="EO311">
        <v>7.7953353358967146</v>
      </c>
      <c r="EP311">
        <v>7.7986770515594257</v>
      </c>
      <c r="EQ311">
        <v>7.8019351253639124</v>
      </c>
      <c r="ER311">
        <v>7.8048253399406757</v>
      </c>
      <c r="ES311">
        <v>7.8075350129395948</v>
      </c>
      <c r="ET311">
        <v>7.8098792329475142</v>
      </c>
      <c r="EU311">
        <v>7.8116523101683946</v>
      </c>
      <c r="EV311">
        <v>7.8133153564807172</v>
      </c>
      <c r="EW311">
        <v>7.8145823638797847</v>
      </c>
      <c r="EX311">
        <v>7.8153848978885403</v>
      </c>
      <c r="EY311">
        <v>7.8158107172792111</v>
      </c>
      <c r="EZ311">
        <v>7.8156767446808519</v>
      </c>
      <c r="FA311">
        <v>7.8148487982406074</v>
      </c>
      <c r="FB311">
        <v>7.8132611525826148</v>
      </c>
      <c r="FC311">
        <v>7.8111803727607434</v>
      </c>
      <c r="FD311">
        <v>7.8086664602871458</v>
      </c>
      <c r="FE311">
        <v>7.8045774623031399</v>
      </c>
      <c r="FF311">
        <v>7.8003608049260622</v>
      </c>
      <c r="FG311">
        <v>7.7954684157749394</v>
      </c>
      <c r="FH311">
        <v>7.7907022905132646</v>
      </c>
      <c r="FI311">
        <v>7.7859059967939794</v>
      </c>
      <c r="FJ311">
        <v>7.7817473774205572</v>
      </c>
      <c r="FK311">
        <v>7.7783771505325836</v>
      </c>
      <c r="FL311">
        <v>7.7762029503380274</v>
      </c>
      <c r="FM311">
        <v>7.7750504122379338</v>
      </c>
      <c r="FN311">
        <v>7.7743419804930456</v>
      </c>
      <c r="FO311">
        <v>7.7741486276393621</v>
      </c>
      <c r="FP311">
        <v>7.774500501800528</v>
      </c>
      <c r="FQ311">
        <v>7.7748063897307054</v>
      </c>
      <c r="FR311">
        <v>7.7750628206904304</v>
      </c>
      <c r="FS311">
        <v>7.7749722080147166</v>
      </c>
      <c r="FT311">
        <v>7.7747321326750116</v>
      </c>
      <c r="FU311">
        <v>7.7735324517418656</v>
      </c>
      <c r="FV311">
        <v>7.7728489546557107</v>
      </c>
      <c r="FW311">
        <v>7.7714630636363804</v>
      </c>
      <c r="FX311">
        <v>7.7698396395636751</v>
      </c>
      <c r="FY311">
        <v>7.7678660818388208</v>
      </c>
      <c r="FZ311">
        <v>7.7654885717720212</v>
      </c>
      <c r="GA311">
        <v>7.7628861380361371</v>
      </c>
      <c r="GB311">
        <v>7.7600558862141229</v>
      </c>
      <c r="GC311">
        <v>7.7570094512534808</v>
      </c>
      <c r="GD311">
        <v>7.7534263422587317</v>
      </c>
      <c r="GE311">
        <v>7.7503521346988116</v>
      </c>
      <c r="GF311">
        <v>7.7473674767285523</v>
      </c>
      <c r="GG311">
        <v>7.7438856223972596</v>
      </c>
      <c r="GH311">
        <v>7.7406830988371338</v>
      </c>
      <c r="GI311">
        <v>7.7374673818501538</v>
      </c>
      <c r="GJ311">
        <v>7.7344752492905444</v>
      </c>
      <c r="GK311">
        <v>7.7317124135689212</v>
      </c>
      <c r="GL311">
        <v>7.7291802838146069</v>
      </c>
      <c r="GM311">
        <v>7.7271318957604436</v>
      </c>
      <c r="GN311">
        <v>7.7251995182459137</v>
      </c>
      <c r="GO311">
        <v>7.7235531590178512</v>
      </c>
      <c r="GP311">
        <v>7.7221752636272241</v>
      </c>
      <c r="GQ311">
        <v>7.7206967767723098</v>
      </c>
      <c r="GR311">
        <v>7.719467795447291</v>
      </c>
      <c r="GS311">
        <v>7.7183695669850314</v>
      </c>
      <c r="GT311">
        <v>7.7169464882764496</v>
      </c>
      <c r="GU311">
        <v>7.7154787473826687</v>
      </c>
      <c r="GV311">
        <v>7.7138408411329733</v>
      </c>
      <c r="GW311">
        <v>7.7118362742082169</v>
      </c>
      <c r="GX311">
        <v>7.7094855500810962</v>
      </c>
      <c r="GY311">
        <v>7.7066171570060646</v>
      </c>
    </row>
    <row r="312" spans="1:207" x14ac:dyDescent="0.25">
      <c r="A312">
        <f t="shared" si="4"/>
        <v>311</v>
      </c>
      <c r="B312">
        <v>77.630252100840337</v>
      </c>
      <c r="C312">
        <v>77.630252100840337</v>
      </c>
      <c r="D312">
        <v>7.7143827182028231</v>
      </c>
      <c r="E312">
        <v>7.7121697320953917</v>
      </c>
      <c r="F312">
        <v>7.7098776938571216</v>
      </c>
      <c r="G312">
        <v>7.7073443092357374</v>
      </c>
      <c r="H312">
        <v>7.7058057115113403</v>
      </c>
      <c r="I312">
        <v>7.7045685747176513</v>
      </c>
      <c r="J312">
        <v>7.7044882107852928</v>
      </c>
      <c r="K312">
        <v>7.7058322285505758</v>
      </c>
      <c r="L312">
        <v>7.7086911076373958</v>
      </c>
      <c r="M312">
        <v>7.7127319930471261</v>
      </c>
      <c r="N312">
        <v>7.717534241500374</v>
      </c>
      <c r="O312">
        <v>7.7228588959551692</v>
      </c>
      <c r="P312">
        <v>7.7286425994531429</v>
      </c>
      <c r="Q312">
        <v>7.733823221191547</v>
      </c>
      <c r="R312">
        <v>7.7384823408014256</v>
      </c>
      <c r="S312">
        <v>7.7425054233052446</v>
      </c>
      <c r="T312">
        <v>7.746252491724217</v>
      </c>
      <c r="U312">
        <v>7.7491667829657116</v>
      </c>
      <c r="V312">
        <v>7.7519576543964677</v>
      </c>
      <c r="W312">
        <v>7.7544261687608662</v>
      </c>
      <c r="X312">
        <v>7.7569281843815414</v>
      </c>
      <c r="Y312">
        <v>7.7594744658265018</v>
      </c>
      <c r="Z312">
        <v>7.7621905839762366</v>
      </c>
      <c r="AA312">
        <v>7.765052673274198</v>
      </c>
      <c r="AB312">
        <v>7.7683346608259436</v>
      </c>
      <c r="AC312">
        <v>7.7720762757704733</v>
      </c>
      <c r="AD312">
        <v>7.7763273075908979</v>
      </c>
      <c r="AE312">
        <v>7.7813319028445482</v>
      </c>
      <c r="AF312">
        <v>7.7869987851134654</v>
      </c>
      <c r="AG312">
        <v>7.7932279238741451</v>
      </c>
      <c r="AH312">
        <v>7.7997570553768556</v>
      </c>
      <c r="AI312">
        <v>7.8059687278481222</v>
      </c>
      <c r="AJ312">
        <v>7.8115765715364578</v>
      </c>
      <c r="AK312">
        <v>7.8164640243765016</v>
      </c>
      <c r="AL312">
        <v>7.8199358406039412</v>
      </c>
      <c r="AM312">
        <v>7.8219010486009566</v>
      </c>
      <c r="AN312">
        <v>7.822584653257489</v>
      </c>
      <c r="AO312">
        <v>7.8220901522626054</v>
      </c>
      <c r="AP312">
        <v>7.8212047857745821</v>
      </c>
      <c r="AQ312">
        <v>7.820010870973964</v>
      </c>
      <c r="AR312">
        <v>7.818811911917142</v>
      </c>
      <c r="AS312">
        <v>7.8179742175345046</v>
      </c>
      <c r="AT312">
        <v>7.8177300821731546</v>
      </c>
      <c r="AU312">
        <v>7.8180987210939508</v>
      </c>
      <c r="AV312">
        <v>7.8187048603137939</v>
      </c>
      <c r="AW312">
        <v>7.8197458245556462</v>
      </c>
      <c r="AX312">
        <v>7.8208301443491033</v>
      </c>
      <c r="AY312">
        <v>7.821998523136366</v>
      </c>
      <c r="AZ312">
        <v>7.8231211489294497</v>
      </c>
      <c r="BA312">
        <v>7.8239701688311536</v>
      </c>
      <c r="BB312" s="2">
        <v>7.824620534493409</v>
      </c>
      <c r="BC312" s="2">
        <v>7.8249200327969728</v>
      </c>
      <c r="BD312" s="2">
        <v>7.8246797834779347</v>
      </c>
      <c r="BE312" s="2">
        <v>7.8240059140129814</v>
      </c>
      <c r="BF312" s="2">
        <v>7.8230030285804757</v>
      </c>
      <c r="BG312" s="2">
        <v>7.8215800828739761</v>
      </c>
      <c r="BH312" s="2">
        <v>7.8197726436658712</v>
      </c>
      <c r="BI312" s="2">
        <v>7.8178380658389077</v>
      </c>
      <c r="BJ312" s="2">
        <v>7.8153973465407134</v>
      </c>
      <c r="BK312" s="2">
        <v>7.8125476223179113</v>
      </c>
      <c r="BL312" s="2">
        <v>7.8094603672608818</v>
      </c>
      <c r="BM312" s="2">
        <v>7.8061979378661803</v>
      </c>
      <c r="BN312" s="2">
        <v>7.8027245953739737</v>
      </c>
      <c r="BO312" s="2">
        <v>7.7990879549770042</v>
      </c>
      <c r="BP312" s="2">
        <v>7.7952139464942034</v>
      </c>
      <c r="BQ312" s="2">
        <v>7.7912217185470114</v>
      </c>
      <c r="BR312" s="2">
        <v>7.7870995821040188</v>
      </c>
      <c r="BS312" s="2">
        <v>7.7827127053710461</v>
      </c>
      <c r="BT312" s="2">
        <v>7.7781560242998733</v>
      </c>
      <c r="BU312" s="2">
        <v>7.7733042306789244</v>
      </c>
      <c r="BV312" s="2">
        <v>7.76821313321879</v>
      </c>
      <c r="BW312" s="2">
        <v>7.7625832772476384</v>
      </c>
      <c r="BX312" s="2">
        <v>7.7566031451068467</v>
      </c>
      <c r="BY312" s="2">
        <v>7.7504853710263113</v>
      </c>
      <c r="BZ312" s="2">
        <v>7.7436594239656031</v>
      </c>
      <c r="CA312" s="2">
        <v>7.7362648303152151</v>
      </c>
      <c r="CB312" s="2">
        <v>7.728256990058739</v>
      </c>
      <c r="CC312" s="2">
        <v>7.7197553792507989</v>
      </c>
      <c r="CD312" s="2">
        <v>7.7103987307342239</v>
      </c>
      <c r="CE312" s="2">
        <v>7.700402153390856</v>
      </c>
      <c r="CF312" s="2">
        <v>7.6894302319114898</v>
      </c>
      <c r="CG312" s="2">
        <v>7.6778425813180622</v>
      </c>
      <c r="CH312" s="2">
        <v>7.6649647997105426</v>
      </c>
      <c r="CI312" s="2">
        <v>7.6509736802197121</v>
      </c>
      <c r="CJ312" s="2">
        <v>7.6359306798800581</v>
      </c>
      <c r="CK312" s="2">
        <v>7.6205358106575964</v>
      </c>
      <c r="CL312" s="2">
        <v>7.6049641389785494</v>
      </c>
      <c r="CM312" s="2">
        <v>7.5892148591633681</v>
      </c>
      <c r="CN312" s="2">
        <v>7.5731441360445988</v>
      </c>
      <c r="CO312" s="2">
        <v>7.5573568213268416</v>
      </c>
      <c r="CP312" s="2">
        <v>7.5419423265733672</v>
      </c>
      <c r="CQ312" s="2">
        <v>7.5270807675583633</v>
      </c>
      <c r="CR312" s="2">
        <v>7.5129088117570442</v>
      </c>
      <c r="CS312" s="2">
        <v>7.499638611093455</v>
      </c>
      <c r="CT312" s="2">
        <v>7.4874687031574556</v>
      </c>
      <c r="CU312" s="2">
        <v>7.476775301553193</v>
      </c>
      <c r="CV312" s="2">
        <v>7.4672180503590164</v>
      </c>
      <c r="CW312" s="2">
        <v>7.4592907575614804</v>
      </c>
      <c r="CX312" s="2">
        <v>7.453360086618841</v>
      </c>
      <c r="CY312" s="2">
        <v>7.4492681858183767</v>
      </c>
      <c r="CZ312" s="2">
        <v>7.4472358959523293</v>
      </c>
      <c r="DA312" s="19">
        <v>7.4471562698971878</v>
      </c>
      <c r="DB312" s="2">
        <v>7.448782424471446</v>
      </c>
      <c r="DC312" s="2">
        <v>7.4522154405141254</v>
      </c>
      <c r="DD312" s="2">
        <v>7.4571191701948134</v>
      </c>
      <c r="DE312" s="2">
        <v>7.4635257685289833</v>
      </c>
      <c r="DF312" s="2">
        <v>7.4712151921576746</v>
      </c>
      <c r="DG312" s="2">
        <v>7.4801644574029211</v>
      </c>
      <c r="DH312" s="2">
        <v>7.4902484393498519</v>
      </c>
      <c r="DI312" s="2">
        <v>7.501279237710607</v>
      </c>
      <c r="DJ312" s="2">
        <v>7.5132953577807511</v>
      </c>
      <c r="DK312" s="2">
        <v>7.5260182317190853</v>
      </c>
      <c r="DL312" s="2">
        <v>7.5394142626757361</v>
      </c>
      <c r="DM312" s="2">
        <v>7.5532696892764726</v>
      </c>
      <c r="DN312" s="2">
        <v>7.567564785248722</v>
      </c>
      <c r="DO312" s="2">
        <v>7.5819829691881528</v>
      </c>
      <c r="DP312" s="2">
        <v>7.5962319573353199</v>
      </c>
      <c r="DQ312" s="2">
        <v>7.6102127083061193</v>
      </c>
      <c r="DR312" s="2">
        <v>7.6239228914289443</v>
      </c>
      <c r="DS312" s="2">
        <v>7.6373198185399236</v>
      </c>
      <c r="DT312" s="2">
        <v>7.6495560952279122</v>
      </c>
      <c r="DU312" s="2">
        <v>7.6611776799696996</v>
      </c>
      <c r="DV312" s="2">
        <v>7.6720144533709433</v>
      </c>
      <c r="DW312" s="2">
        <v>7.6822556891763538</v>
      </c>
      <c r="DX312" s="2">
        <v>7.6920672726827011</v>
      </c>
      <c r="DY312" s="2">
        <v>7.7012288886589211</v>
      </c>
      <c r="DZ312" s="2">
        <v>7.7094490728248628</v>
      </c>
      <c r="EA312" s="2">
        <v>7.7175562310081922</v>
      </c>
      <c r="EB312" s="2">
        <v>7.7253636233590148</v>
      </c>
      <c r="EC312" s="2">
        <v>7.7326646327443269</v>
      </c>
      <c r="ED312" s="2">
        <v>7.7396697541803761</v>
      </c>
      <c r="EE312" s="2">
        <v>7.7464187287229409</v>
      </c>
      <c r="EF312" s="2">
        <v>7.7527300959904526</v>
      </c>
      <c r="EG312" s="2">
        <v>7.7587139102898117</v>
      </c>
      <c r="EH312" s="2">
        <v>7.7640981071198576</v>
      </c>
      <c r="EI312" s="2">
        <v>7.7693545445844956</v>
      </c>
      <c r="EJ312" s="2">
        <v>7.7744649484589798</v>
      </c>
      <c r="EK312" s="2">
        <v>7.7787073146428209</v>
      </c>
      <c r="EL312" s="2">
        <v>7.7831842428180673</v>
      </c>
      <c r="EM312" s="2">
        <v>7.7872523368280282</v>
      </c>
      <c r="EN312">
        <v>7.791280403431851</v>
      </c>
      <c r="EO312">
        <v>7.7949108236932956</v>
      </c>
      <c r="EP312">
        <v>7.7988370235771116</v>
      </c>
      <c r="EQ312">
        <v>7.8019999651100358</v>
      </c>
      <c r="ER312">
        <v>7.8049151876059311</v>
      </c>
      <c r="ES312">
        <v>7.8076575201487977</v>
      </c>
      <c r="ET312">
        <v>7.8099278723402534</v>
      </c>
      <c r="EU312">
        <v>7.8119758138553532</v>
      </c>
      <c r="EV312">
        <v>7.8137322428202554</v>
      </c>
      <c r="EW312">
        <v>7.8151965455409753</v>
      </c>
      <c r="EX312">
        <v>7.8162058358818456</v>
      </c>
      <c r="EY312">
        <v>7.8161283956492902</v>
      </c>
      <c r="EZ312">
        <v>7.8157827148468018</v>
      </c>
      <c r="FA312">
        <v>7.8145502325074574</v>
      </c>
      <c r="FB312">
        <v>7.8128292425635726</v>
      </c>
      <c r="FC312">
        <v>7.8103990423455292</v>
      </c>
      <c r="FD312">
        <v>7.8074851692953207</v>
      </c>
      <c r="FE312">
        <v>7.8039703852626436</v>
      </c>
      <c r="FF312">
        <v>7.800392471685873</v>
      </c>
      <c r="FG312">
        <v>7.7959956835413013</v>
      </c>
      <c r="FH312">
        <v>7.7913780272071689</v>
      </c>
      <c r="FI312">
        <v>7.7875276775146229</v>
      </c>
      <c r="FJ312">
        <v>7.7836228542432764</v>
      </c>
      <c r="FK312">
        <v>7.7802652352750181</v>
      </c>
      <c r="FL312">
        <v>7.7776859004350207</v>
      </c>
      <c r="FM312">
        <v>7.7755450930745003</v>
      </c>
      <c r="FN312">
        <v>7.7742132834200648</v>
      </c>
      <c r="FO312">
        <v>7.7734207945215594</v>
      </c>
      <c r="FP312">
        <v>7.7728163890348201</v>
      </c>
      <c r="FQ312">
        <v>7.7724922100650797</v>
      </c>
      <c r="FR312">
        <v>7.7726239358352496</v>
      </c>
      <c r="FS312">
        <v>7.7727097628981756</v>
      </c>
      <c r="FT312">
        <v>7.7726296454676156</v>
      </c>
      <c r="FU312">
        <v>7.7730529269020616</v>
      </c>
      <c r="FV312">
        <v>7.7729983975450043</v>
      </c>
      <c r="FW312">
        <v>7.772219257511825</v>
      </c>
      <c r="FX312">
        <v>7.7714973511576444</v>
      </c>
      <c r="FY312">
        <v>7.7700060441203487</v>
      </c>
      <c r="FZ312">
        <v>7.7679927735535497</v>
      </c>
      <c r="GA312">
        <v>7.765376406906868</v>
      </c>
      <c r="GB312">
        <v>7.7624340616704419</v>
      </c>
      <c r="GC312">
        <v>7.7590508328000176</v>
      </c>
      <c r="GD312">
        <v>7.7554008821214397</v>
      </c>
      <c r="GE312">
        <v>7.7516618758816662</v>
      </c>
      <c r="GF312">
        <v>7.7474765188157164</v>
      </c>
      <c r="GG312">
        <v>7.7439169479393737</v>
      </c>
      <c r="GH312">
        <v>7.740499587994675</v>
      </c>
      <c r="GI312">
        <v>7.7368895743128174</v>
      </c>
      <c r="GJ312">
        <v>7.7335115458541042</v>
      </c>
      <c r="GK312">
        <v>7.7304632362461128</v>
      </c>
      <c r="GL312">
        <v>7.7279501459383804</v>
      </c>
      <c r="GM312">
        <v>7.725877111475361</v>
      </c>
      <c r="GN312">
        <v>7.72409797591434</v>
      </c>
      <c r="GO312">
        <v>7.7228306924650596</v>
      </c>
      <c r="GP312">
        <v>7.7217621289076961</v>
      </c>
      <c r="GQ312">
        <v>7.7211495735804672</v>
      </c>
      <c r="GR312">
        <v>7.7201451855866168</v>
      </c>
      <c r="GS312">
        <v>7.7192116741539039</v>
      </c>
      <c r="GT312">
        <v>7.7182343218881453</v>
      </c>
      <c r="GU312">
        <v>7.7170257252171863</v>
      </c>
      <c r="GV312">
        <v>7.7154929506784233</v>
      </c>
      <c r="GW312">
        <v>7.7135873509466757</v>
      </c>
      <c r="GX312">
        <v>7.7111458889002602</v>
      </c>
      <c r="GY312">
        <v>7.7076944142134369</v>
      </c>
    </row>
    <row r="313" spans="1:207" x14ac:dyDescent="0.25">
      <c r="A313">
        <f t="shared" si="4"/>
        <v>312</v>
      </c>
      <c r="B313">
        <v>77.88067226890756</v>
      </c>
      <c r="C313">
        <v>77.88067226890756</v>
      </c>
      <c r="D313">
        <v>7.7143220037291131</v>
      </c>
      <c r="E313">
        <v>7.7119836202388647</v>
      </c>
      <c r="F313">
        <v>7.7099244829950768</v>
      </c>
      <c r="G313">
        <v>7.7078029210727168</v>
      </c>
      <c r="H313">
        <v>7.70602962061837</v>
      </c>
      <c r="I313">
        <v>7.705048013234201</v>
      </c>
      <c r="J313">
        <v>7.7053070874912493</v>
      </c>
      <c r="K313">
        <v>7.7065542912840499</v>
      </c>
      <c r="L313">
        <v>7.7093601879647844</v>
      </c>
      <c r="M313">
        <v>7.7132903020276542</v>
      </c>
      <c r="N313">
        <v>7.7180325476092344</v>
      </c>
      <c r="O313">
        <v>7.7232885020273576</v>
      </c>
      <c r="P313">
        <v>7.7288661486026724</v>
      </c>
      <c r="Q313">
        <v>7.7340696266848106</v>
      </c>
      <c r="R313">
        <v>7.7387552472552779</v>
      </c>
      <c r="S313">
        <v>7.7428678425044719</v>
      </c>
      <c r="T313">
        <v>7.7463238693770116</v>
      </c>
      <c r="U313">
        <v>7.7492708570790461</v>
      </c>
      <c r="V313">
        <v>7.7519285265132032</v>
      </c>
      <c r="W313">
        <v>7.7544359696868943</v>
      </c>
      <c r="X313">
        <v>7.756948990274859</v>
      </c>
      <c r="Y313">
        <v>7.7594983162086102</v>
      </c>
      <c r="Z313">
        <v>7.762224845194301</v>
      </c>
      <c r="AA313">
        <v>7.7652188883507307</v>
      </c>
      <c r="AB313">
        <v>7.7684885764249163</v>
      </c>
      <c r="AC313">
        <v>7.772221197645119</v>
      </c>
      <c r="AD313">
        <v>7.7765433171717024</v>
      </c>
      <c r="AE313">
        <v>7.781805787242293</v>
      </c>
      <c r="AF313">
        <v>7.7872222853258286</v>
      </c>
      <c r="AG313">
        <v>7.793442792912046</v>
      </c>
      <c r="AH313">
        <v>7.7998131664775139</v>
      </c>
      <c r="AI313">
        <v>7.8060028260934331</v>
      </c>
      <c r="AJ313">
        <v>7.8115896007263892</v>
      </c>
      <c r="AK313">
        <v>7.8162003003655904</v>
      </c>
      <c r="AL313">
        <v>7.819573247707801</v>
      </c>
      <c r="AM313">
        <v>7.8214618490553356</v>
      </c>
      <c r="AN313">
        <v>7.8220954973884282</v>
      </c>
      <c r="AO313">
        <v>7.8218700117545321</v>
      </c>
      <c r="AP313">
        <v>7.8209287341147018</v>
      </c>
      <c r="AQ313">
        <v>7.8196852768756067</v>
      </c>
      <c r="AR313">
        <v>7.8183862775150663</v>
      </c>
      <c r="AS313">
        <v>7.8176562725528376</v>
      </c>
      <c r="AT313">
        <v>7.8174388397845531</v>
      </c>
      <c r="AU313">
        <v>7.8178832881045297</v>
      </c>
      <c r="AV313">
        <v>7.8184162833280144</v>
      </c>
      <c r="AW313">
        <v>7.8195462502632118</v>
      </c>
      <c r="AX313">
        <v>7.820654844117751</v>
      </c>
      <c r="AY313">
        <v>7.8218312357031348</v>
      </c>
      <c r="AZ313">
        <v>7.8228916156570358</v>
      </c>
      <c r="BA313">
        <v>7.823699588428795</v>
      </c>
      <c r="BB313" s="2">
        <v>7.8244425020181634</v>
      </c>
      <c r="BC313" s="2">
        <v>7.8246326942705551</v>
      </c>
      <c r="BD313" s="2">
        <v>7.8243371974950291</v>
      </c>
      <c r="BE313" s="2">
        <v>7.8237154381520453</v>
      </c>
      <c r="BF313" s="2">
        <v>7.8226088030351404</v>
      </c>
      <c r="BG313" s="2">
        <v>7.8210748343515686</v>
      </c>
      <c r="BH313" s="2">
        <v>7.8191944578230537</v>
      </c>
      <c r="BI313" s="2">
        <v>7.817132267325853</v>
      </c>
      <c r="BJ313" s="2">
        <v>7.8145681972826129</v>
      </c>
      <c r="BK313" s="2">
        <v>7.8115762021794266</v>
      </c>
      <c r="BL313" s="2">
        <v>7.8083303295427076</v>
      </c>
      <c r="BM313" s="2">
        <v>7.8049319445546406</v>
      </c>
      <c r="BN313" s="2">
        <v>7.801382351662923</v>
      </c>
      <c r="BO313" s="2">
        <v>7.7977454663629349</v>
      </c>
      <c r="BP313" s="2">
        <v>7.7938259012820996</v>
      </c>
      <c r="BQ313" s="2">
        <v>7.7898555549891544</v>
      </c>
      <c r="BR313" s="2">
        <v>7.7857489572726362</v>
      </c>
      <c r="BS313" s="2">
        <v>7.7814143341072368</v>
      </c>
      <c r="BT313" s="2">
        <v>7.7769295054596963</v>
      </c>
      <c r="BU313" s="2">
        <v>7.772464104933567</v>
      </c>
      <c r="BV313" s="2">
        <v>7.767367919725177</v>
      </c>
      <c r="BW313" s="2">
        <v>7.7617638864396259</v>
      </c>
      <c r="BX313" s="2">
        <v>7.7555824726689631</v>
      </c>
      <c r="BY313" s="2">
        <v>7.7491299057623397</v>
      </c>
      <c r="BZ313" s="2">
        <v>7.7420586524782236</v>
      </c>
      <c r="CA313" s="2">
        <v>7.734310696852976</v>
      </c>
      <c r="CB313" s="2">
        <v>7.7259064335909109</v>
      </c>
      <c r="CC313" s="2">
        <v>7.7166647061288502</v>
      </c>
      <c r="CD313" s="2">
        <v>7.7066258629501556</v>
      </c>
      <c r="CE313" s="2">
        <v>7.6962417652866231</v>
      </c>
      <c r="CF313" s="2">
        <v>7.6848992052999963</v>
      </c>
      <c r="CG313" s="2">
        <v>7.6731406869197576</v>
      </c>
      <c r="CH313" s="2">
        <v>7.660281089481372</v>
      </c>
      <c r="CI313" s="2">
        <v>7.6467449468442048</v>
      </c>
      <c r="CJ313" s="2">
        <v>7.6322731645582644</v>
      </c>
      <c r="CK313" s="2">
        <v>7.6178811263557629</v>
      </c>
      <c r="CL313" s="2">
        <v>7.6032058108678049</v>
      </c>
      <c r="CM313" s="2">
        <v>7.5883724115700248</v>
      </c>
      <c r="CN313" s="2">
        <v>7.5735521196245656</v>
      </c>
      <c r="CO313" s="2">
        <v>7.5588605128408606</v>
      </c>
      <c r="CP313" s="2">
        <v>7.5444801072739018</v>
      </c>
      <c r="CQ313" s="2">
        <v>7.5305850248619173</v>
      </c>
      <c r="CR313" s="2">
        <v>7.5172958173892432</v>
      </c>
      <c r="CS313" s="2">
        <v>7.5048535462005068</v>
      </c>
      <c r="CT313" s="2">
        <v>7.4933262793663262</v>
      </c>
      <c r="CU313" s="2">
        <v>7.4830613557933017</v>
      </c>
      <c r="CV313" s="2">
        <v>7.4741106070725607</v>
      </c>
      <c r="CW313" s="2">
        <v>7.4666699367763059</v>
      </c>
      <c r="CX313" s="2">
        <v>7.4608834925655074</v>
      </c>
      <c r="CY313" s="2">
        <v>7.4569940858603587</v>
      </c>
      <c r="CZ313" s="2">
        <v>7.4549942721705316</v>
      </c>
      <c r="DA313" s="19">
        <v>7.4548161491456888</v>
      </c>
      <c r="DB313" s="2">
        <v>7.4563113014225681</v>
      </c>
      <c r="DC313" s="2">
        <v>7.4594357055397991</v>
      </c>
      <c r="DD313" s="2">
        <v>7.4641845791028167</v>
      </c>
      <c r="DE313" s="2">
        <v>7.4701852074699877</v>
      </c>
      <c r="DF313" s="2">
        <v>7.4773762591033917</v>
      </c>
      <c r="DG313" s="2">
        <v>7.4857373740904283</v>
      </c>
      <c r="DH313" s="2">
        <v>7.4952106268229119</v>
      </c>
      <c r="DI313" s="2">
        <v>7.5056268429176667</v>
      </c>
      <c r="DJ313" s="2">
        <v>7.5169538794234798</v>
      </c>
      <c r="DK313" s="2">
        <v>7.5288536821807259</v>
      </c>
      <c r="DL313" s="2">
        <v>7.5415869677493603</v>
      </c>
      <c r="DM313" s="2">
        <v>7.5546530224282069</v>
      </c>
      <c r="DN313" s="2">
        <v>7.5682921547161541</v>
      </c>
      <c r="DO313" s="2">
        <v>7.5821743631799006</v>
      </c>
      <c r="DP313" s="2">
        <v>7.5958979215487661</v>
      </c>
      <c r="DQ313" s="2">
        <v>7.6094188076339284</v>
      </c>
      <c r="DR313" s="2">
        <v>7.62255436380193</v>
      </c>
      <c r="DS313" s="2">
        <v>7.6352041907287411</v>
      </c>
      <c r="DT313" s="2">
        <v>7.6474764995244442</v>
      </c>
      <c r="DU313" s="2">
        <v>7.6589392605937139</v>
      </c>
      <c r="DV313" s="2">
        <v>7.6697883270343832</v>
      </c>
      <c r="DW313" s="2">
        <v>7.6801064699190276</v>
      </c>
      <c r="DX313" s="2">
        <v>7.6896372349655522</v>
      </c>
      <c r="DY313" s="2">
        <v>7.6988099804601076</v>
      </c>
      <c r="DZ313" s="2">
        <v>7.7077094293013744</v>
      </c>
      <c r="EA313" s="2">
        <v>7.7160739688347117</v>
      </c>
      <c r="EB313" s="2">
        <v>7.7240927045796344</v>
      </c>
      <c r="EC313" s="2">
        <v>7.7315330858956921</v>
      </c>
      <c r="ED313" s="2">
        <v>7.7388982496912044</v>
      </c>
      <c r="EE313" s="2">
        <v>7.7457014187493201</v>
      </c>
      <c r="EF313" s="2">
        <v>7.7521252460601708</v>
      </c>
      <c r="EG313" s="2">
        <v>7.7581931922127279</v>
      </c>
      <c r="EH313" s="2">
        <v>7.7640215897136997</v>
      </c>
      <c r="EI313" s="2">
        <v>7.7694345130598084</v>
      </c>
      <c r="EJ313" s="2">
        <v>7.7748011578498142</v>
      </c>
      <c r="EK313" s="2">
        <v>7.7795217040598139</v>
      </c>
      <c r="EL313" s="2">
        <v>7.7839373173169752</v>
      </c>
      <c r="EM313" s="2">
        <v>7.7882221787583417</v>
      </c>
      <c r="EN313">
        <v>7.7920625092076294</v>
      </c>
      <c r="EO313">
        <v>7.7957926243097129</v>
      </c>
      <c r="EP313">
        <v>7.7991916615095427</v>
      </c>
      <c r="EQ313">
        <v>7.8021647867041004</v>
      </c>
      <c r="ER313">
        <v>7.8050227231694294</v>
      </c>
      <c r="ES313">
        <v>7.8076075075514186</v>
      </c>
      <c r="ET313">
        <v>7.8097652980202428</v>
      </c>
      <c r="EU313">
        <v>7.8119974582358918</v>
      </c>
      <c r="EV313">
        <v>7.813751218104299</v>
      </c>
      <c r="EW313">
        <v>7.8152082863180157</v>
      </c>
      <c r="EX313">
        <v>7.815880819859677</v>
      </c>
      <c r="EY313">
        <v>7.8161207615312156</v>
      </c>
      <c r="EZ313">
        <v>7.815716017586178</v>
      </c>
      <c r="FA313">
        <v>7.8146732374147314</v>
      </c>
      <c r="FB313">
        <v>7.8132757666034136</v>
      </c>
      <c r="FC313">
        <v>7.8111340870075994</v>
      </c>
      <c r="FD313">
        <v>7.808167658924261</v>
      </c>
      <c r="FE313">
        <v>7.8047155648817386</v>
      </c>
      <c r="FF313">
        <v>7.8005274147818646</v>
      </c>
      <c r="FG313">
        <v>7.7963322097169137</v>
      </c>
      <c r="FH313">
        <v>7.7916906576594513</v>
      </c>
      <c r="FI313">
        <v>7.7873504581048447</v>
      </c>
      <c r="FJ313">
        <v>7.783583054843441</v>
      </c>
      <c r="FK313">
        <v>7.7801259760554862</v>
      </c>
      <c r="FL313">
        <v>7.7774492001580304</v>
      </c>
      <c r="FM313">
        <v>7.7754975125777106</v>
      </c>
      <c r="FN313">
        <v>7.7741437802524889</v>
      </c>
      <c r="FO313">
        <v>7.773637406346932</v>
      </c>
      <c r="FP313">
        <v>7.7733847457561218</v>
      </c>
      <c r="FQ313">
        <v>7.7733873542762639</v>
      </c>
      <c r="FR313">
        <v>7.7733899219353733</v>
      </c>
      <c r="FS313">
        <v>7.7735578115814556</v>
      </c>
      <c r="FT313">
        <v>7.7738973053784441</v>
      </c>
      <c r="FU313">
        <v>7.7739743387442282</v>
      </c>
      <c r="FV313">
        <v>7.7733003449519167</v>
      </c>
      <c r="FW313">
        <v>7.772741059415166</v>
      </c>
      <c r="FX313">
        <v>7.7715287398592237</v>
      </c>
      <c r="FY313">
        <v>7.7698595062569984</v>
      </c>
      <c r="FZ313">
        <v>7.7676157575831182</v>
      </c>
      <c r="GA313">
        <v>7.7648962260369023</v>
      </c>
      <c r="GB313">
        <v>7.7617590088126178</v>
      </c>
      <c r="GC313">
        <v>7.7583509513560029</v>
      </c>
      <c r="GD313">
        <v>7.7549651727226259</v>
      </c>
      <c r="GE313">
        <v>7.7511917622813984</v>
      </c>
      <c r="GF313">
        <v>7.7472509493614581</v>
      </c>
      <c r="GG313">
        <v>7.7438391688245929</v>
      </c>
      <c r="GH313">
        <v>7.7403770863225043</v>
      </c>
      <c r="GI313">
        <v>7.7370255194325992</v>
      </c>
      <c r="GJ313">
        <v>7.733964820029013</v>
      </c>
      <c r="GK313">
        <v>7.7312779340112101</v>
      </c>
      <c r="GL313">
        <v>7.7288249506328466</v>
      </c>
      <c r="GM313">
        <v>7.7268143292843234</v>
      </c>
      <c r="GN313">
        <v>7.7252210657792784</v>
      </c>
      <c r="GO313">
        <v>7.7238386278852351</v>
      </c>
      <c r="GP313">
        <v>7.7227006120050357</v>
      </c>
      <c r="GQ313">
        <v>7.72171392394789</v>
      </c>
      <c r="GR313">
        <v>7.7207348099950002</v>
      </c>
      <c r="GS313">
        <v>7.7196243546392864</v>
      </c>
      <c r="GT313">
        <v>7.718504142873984</v>
      </c>
      <c r="GU313">
        <v>7.7171330142504324</v>
      </c>
      <c r="GV313">
        <v>7.7154587951970512</v>
      </c>
      <c r="GW313">
        <v>7.7134333344928203</v>
      </c>
      <c r="GX313">
        <v>7.7109790528553557</v>
      </c>
      <c r="GY313">
        <v>7.7082468702773124</v>
      </c>
    </row>
    <row r="314" spans="1:207" x14ac:dyDescent="0.25">
      <c r="A314">
        <f t="shared" si="4"/>
        <v>313</v>
      </c>
      <c r="B314">
        <v>78.131092436974797</v>
      </c>
      <c r="C314">
        <v>78.131092436974797</v>
      </c>
      <c r="D314">
        <v>7.7142114006428431</v>
      </c>
      <c r="E314">
        <v>7.7119355489667347</v>
      </c>
      <c r="F314">
        <v>7.7093069233102227</v>
      </c>
      <c r="G314">
        <v>7.7073482992456341</v>
      </c>
      <c r="H314">
        <v>7.7055213136983687</v>
      </c>
      <c r="I314">
        <v>7.7048494474473612</v>
      </c>
      <c r="J314">
        <v>7.7049722981788493</v>
      </c>
      <c r="K314">
        <v>7.7066710123592186</v>
      </c>
      <c r="L314">
        <v>7.7095820933817416</v>
      </c>
      <c r="M314">
        <v>7.7135274263632434</v>
      </c>
      <c r="N314">
        <v>7.7184888410153061</v>
      </c>
      <c r="O314">
        <v>7.7238710659282672</v>
      </c>
      <c r="P314">
        <v>7.7291864896144276</v>
      </c>
      <c r="Q314">
        <v>7.7344248655079548</v>
      </c>
      <c r="R314">
        <v>7.7391348215336384</v>
      </c>
      <c r="S314">
        <v>7.7432168930499152</v>
      </c>
      <c r="T314">
        <v>7.7464711902196006</v>
      </c>
      <c r="U314">
        <v>7.7494422380690393</v>
      </c>
      <c r="V314">
        <v>7.7519821748534374</v>
      </c>
      <c r="W314">
        <v>7.7544578648836469</v>
      </c>
      <c r="X314">
        <v>7.7568469760935894</v>
      </c>
      <c r="Y314">
        <v>7.7593024803162409</v>
      </c>
      <c r="Z314">
        <v>7.7619630516563376</v>
      </c>
      <c r="AA314">
        <v>7.7650024244192206</v>
      </c>
      <c r="AB314">
        <v>7.7683150630173774</v>
      </c>
      <c r="AC314">
        <v>7.7721134495192512</v>
      </c>
      <c r="AD314">
        <v>7.7766499526712893</v>
      </c>
      <c r="AE314">
        <v>7.7817658412173154</v>
      </c>
      <c r="AF314">
        <v>7.7875445732411146</v>
      </c>
      <c r="AG314">
        <v>7.7938465314452916</v>
      </c>
      <c r="AH314">
        <v>7.7999231878496724</v>
      </c>
      <c r="AI314">
        <v>7.806133637870845</v>
      </c>
      <c r="AJ314">
        <v>7.8117592908852336</v>
      </c>
      <c r="AK314">
        <v>7.8162862554048864</v>
      </c>
      <c r="AL314">
        <v>7.8196346796429372</v>
      </c>
      <c r="AM314">
        <v>7.8214734891928854</v>
      </c>
      <c r="AN314">
        <v>7.8220218958661309</v>
      </c>
      <c r="AO314">
        <v>7.821846854058907</v>
      </c>
      <c r="AP314">
        <v>7.8208015855542783</v>
      </c>
      <c r="AQ314">
        <v>7.8194648465625676</v>
      </c>
      <c r="AR314">
        <v>7.8180872912871502</v>
      </c>
      <c r="AS314">
        <v>7.8173036129543849</v>
      </c>
      <c r="AT314">
        <v>7.8170335978490026</v>
      </c>
      <c r="AU314">
        <v>7.8172294067575043</v>
      </c>
      <c r="AV314">
        <v>7.8178935911854293</v>
      </c>
      <c r="AW314">
        <v>7.8187190371304292</v>
      </c>
      <c r="AX314">
        <v>7.819925115450693</v>
      </c>
      <c r="AY314">
        <v>7.8210983302572172</v>
      </c>
      <c r="AZ314">
        <v>7.8222629081746629</v>
      </c>
      <c r="BA314">
        <v>7.8232433063248514</v>
      </c>
      <c r="BB314" s="2">
        <v>7.8240399548964357</v>
      </c>
      <c r="BC314" s="2">
        <v>7.8242707804573186</v>
      </c>
      <c r="BD314" s="2">
        <v>7.8240672388853527</v>
      </c>
      <c r="BE314" s="2">
        <v>7.8234587214276701</v>
      </c>
      <c r="BF314" s="2">
        <v>7.822266859382073</v>
      </c>
      <c r="BG314" s="2">
        <v>7.8206427326556183</v>
      </c>
      <c r="BH314" s="2">
        <v>7.8186769522992394</v>
      </c>
      <c r="BI314" s="2">
        <v>7.8162964901010117</v>
      </c>
      <c r="BJ314" s="2">
        <v>7.8135923225960591</v>
      </c>
      <c r="BK314" s="2">
        <v>7.8105658073714608</v>
      </c>
      <c r="BL314" s="2">
        <v>7.8072681845214182</v>
      </c>
      <c r="BM314" s="2">
        <v>7.8037609951565532</v>
      </c>
      <c r="BN314" s="2">
        <v>7.800116447430252</v>
      </c>
      <c r="BO314" s="2">
        <v>7.7964065622194489</v>
      </c>
      <c r="BP314" s="2">
        <v>7.7924557440003754</v>
      </c>
      <c r="BQ314" s="2">
        <v>7.7884882944238187</v>
      </c>
      <c r="BR314" s="2">
        <v>7.7843960396122531</v>
      </c>
      <c r="BS314" s="2">
        <v>7.7801607010609484</v>
      </c>
      <c r="BT314" s="2">
        <v>7.7757701197674889</v>
      </c>
      <c r="BU314" s="2">
        <v>7.7712660284985313</v>
      </c>
      <c r="BV314" s="2">
        <v>7.7661418731694818</v>
      </c>
      <c r="BW314" s="2">
        <v>7.7606533782767304</v>
      </c>
      <c r="BX314" s="2">
        <v>7.7547180332553829</v>
      </c>
      <c r="BY314" s="2">
        <v>7.7477346016214783</v>
      </c>
      <c r="BZ314" s="2">
        <v>7.7404118546312439</v>
      </c>
      <c r="CA314" s="2">
        <v>7.7323557745735547</v>
      </c>
      <c r="CB314" s="2">
        <v>7.7235908606562003</v>
      </c>
      <c r="CC314" s="2">
        <v>7.7138014427333932</v>
      </c>
      <c r="CD314" s="2">
        <v>7.7033272889499207</v>
      </c>
      <c r="CE314" s="2">
        <v>7.6924407541590698</v>
      </c>
      <c r="CF314" s="2">
        <v>7.680809568315051</v>
      </c>
      <c r="CG314" s="2">
        <v>7.6684594993876658</v>
      </c>
      <c r="CH314" s="2">
        <v>7.6556971848058373</v>
      </c>
      <c r="CI314" s="2">
        <v>7.6426037992718872</v>
      </c>
      <c r="CJ314" s="2">
        <v>7.6290095358032399</v>
      </c>
      <c r="CK314" s="2">
        <v>7.6153651256755559</v>
      </c>
      <c r="CL314" s="2">
        <v>7.6013989244011366</v>
      </c>
      <c r="CM314" s="2">
        <v>7.5873171348770851</v>
      </c>
      <c r="CN314" s="2">
        <v>7.573499390638383</v>
      </c>
      <c r="CO314" s="2">
        <v>7.5597258966019529</v>
      </c>
      <c r="CP314" s="2">
        <v>7.5462298117543636</v>
      </c>
      <c r="CQ314" s="2">
        <v>7.5331752726209951</v>
      </c>
      <c r="CR314" s="2">
        <v>7.5206948984862274</v>
      </c>
      <c r="CS314" s="2">
        <v>7.5090076493546567</v>
      </c>
      <c r="CT314" s="2">
        <v>7.498149080285784</v>
      </c>
      <c r="CU314" s="2">
        <v>7.4883383326277722</v>
      </c>
      <c r="CV314" s="2">
        <v>7.4799600099264882</v>
      </c>
      <c r="CW314" s="2">
        <v>7.4729889887324363</v>
      </c>
      <c r="CX314" s="2">
        <v>7.4674324817833764</v>
      </c>
      <c r="CY314" s="2">
        <v>7.4637465871780879</v>
      </c>
      <c r="CZ314" s="2">
        <v>7.4618152313198358</v>
      </c>
      <c r="DA314" s="19">
        <v>7.4615767945697229</v>
      </c>
      <c r="DB314" s="2">
        <v>7.4629773944740023</v>
      </c>
      <c r="DC314" s="2">
        <v>7.4658388091059189</v>
      </c>
      <c r="DD314" s="2">
        <v>7.4702505160608696</v>
      </c>
      <c r="DE314" s="2">
        <v>7.4758647737697368</v>
      </c>
      <c r="DF314" s="2">
        <v>7.4827651583842547</v>
      </c>
      <c r="DG314" s="2">
        <v>7.4907146485661178</v>
      </c>
      <c r="DH314" s="2">
        <v>7.4996663295897754</v>
      </c>
      <c r="DI314" s="2">
        <v>7.509641199246639</v>
      </c>
      <c r="DJ314" s="2">
        <v>7.5201669543062364</v>
      </c>
      <c r="DK314" s="2">
        <v>7.5316282790095164</v>
      </c>
      <c r="DL314" s="2">
        <v>7.5434726862000856</v>
      </c>
      <c r="DM314" s="2">
        <v>7.556059889611296</v>
      </c>
      <c r="DN314" s="2">
        <v>7.5687178833029582</v>
      </c>
      <c r="DO314" s="2">
        <v>7.5817221928930154</v>
      </c>
      <c r="DP314" s="2">
        <v>7.5949113023781054</v>
      </c>
      <c r="DQ314" s="2">
        <v>7.6080211682649024</v>
      </c>
      <c r="DR314" s="2">
        <v>7.6208006755569757</v>
      </c>
      <c r="DS314" s="2">
        <v>7.6330043045609459</v>
      </c>
      <c r="DT314" s="2">
        <v>7.6448500808105964</v>
      </c>
      <c r="DU314" s="2">
        <v>7.6562130296729176</v>
      </c>
      <c r="DV314" s="2">
        <v>7.6670790984644741</v>
      </c>
      <c r="DW314" s="2">
        <v>7.6773998385626454</v>
      </c>
      <c r="DX314" s="2">
        <v>7.6872802410922532</v>
      </c>
      <c r="DY314" s="2">
        <v>7.6966499025978754</v>
      </c>
      <c r="DZ314" s="2">
        <v>7.7059478972011686</v>
      </c>
      <c r="EA314" s="2">
        <v>7.714702994114087</v>
      </c>
      <c r="EB314" s="2">
        <v>7.7228030228736531</v>
      </c>
      <c r="EC314" s="2">
        <v>7.7307186195096644</v>
      </c>
      <c r="ED314" s="2">
        <v>7.7382178553411727</v>
      </c>
      <c r="EE314" s="2">
        <v>7.7450557787208307</v>
      </c>
      <c r="EF314" s="2">
        <v>7.751586241688579</v>
      </c>
      <c r="EG314" s="2">
        <v>7.757758029205819</v>
      </c>
      <c r="EH314" s="2">
        <v>7.7639974018940539</v>
      </c>
      <c r="EI314" s="2">
        <v>7.7696183958080818</v>
      </c>
      <c r="EJ314" s="2">
        <v>7.7746319653795064</v>
      </c>
      <c r="EK314" s="2">
        <v>7.7799031769623204</v>
      </c>
      <c r="EL314" s="2">
        <v>7.7844687333260056</v>
      </c>
      <c r="EM314" s="2">
        <v>7.7887620547063854</v>
      </c>
      <c r="EN314">
        <v>7.7926695070693048</v>
      </c>
      <c r="EO314">
        <v>7.796330184255174</v>
      </c>
      <c r="EP314">
        <v>7.7992618325172023</v>
      </c>
      <c r="EQ314">
        <v>7.802294892091072</v>
      </c>
      <c r="ER314">
        <v>7.8051402288970921</v>
      </c>
      <c r="ES314">
        <v>7.8076405559019566</v>
      </c>
      <c r="ET314">
        <v>7.8098232046848004</v>
      </c>
      <c r="EU314">
        <v>7.8116593280217774</v>
      </c>
      <c r="EV314">
        <v>7.8132515116073558</v>
      </c>
      <c r="EW314">
        <v>7.8142208343622066</v>
      </c>
      <c r="EX314">
        <v>7.8150591978826132</v>
      </c>
      <c r="EY314">
        <v>7.8157357819280948</v>
      </c>
      <c r="EZ314">
        <v>7.8156460801034493</v>
      </c>
      <c r="FA314">
        <v>7.8152174519405371</v>
      </c>
      <c r="FB314">
        <v>7.8139812962419262</v>
      </c>
      <c r="FC314">
        <v>7.8121464097476263</v>
      </c>
      <c r="FD314">
        <v>7.8094721545616279</v>
      </c>
      <c r="FE314">
        <v>7.8057525752831713</v>
      </c>
      <c r="FF314">
        <v>7.8010640349929412</v>
      </c>
      <c r="FG314">
        <v>7.7961573200712371</v>
      </c>
      <c r="FH314">
        <v>7.791400907010436</v>
      </c>
      <c r="FI314">
        <v>7.7862945725228236</v>
      </c>
      <c r="FJ314">
        <v>7.7819892923084906</v>
      </c>
      <c r="FK314">
        <v>7.7785550917788591</v>
      </c>
      <c r="FL314">
        <v>7.7761257848891532</v>
      </c>
      <c r="FM314">
        <v>7.7748946701427117</v>
      </c>
      <c r="FN314">
        <v>7.7743001890800958</v>
      </c>
      <c r="FO314">
        <v>7.7740740183982577</v>
      </c>
      <c r="FP314">
        <v>7.7744773912607377</v>
      </c>
      <c r="FQ314">
        <v>7.7750050011188021</v>
      </c>
      <c r="FR314">
        <v>7.7753922168464404</v>
      </c>
      <c r="FS314">
        <v>7.775580506497791</v>
      </c>
      <c r="FT314">
        <v>7.7754653934287266</v>
      </c>
      <c r="FU314">
        <v>7.7745842817341861</v>
      </c>
      <c r="FV314">
        <v>7.7738205429149323</v>
      </c>
      <c r="FW314">
        <v>7.7727564619619702</v>
      </c>
      <c r="FX314">
        <v>7.7709326225268569</v>
      </c>
      <c r="FY314">
        <v>7.7689674731989191</v>
      </c>
      <c r="FZ314">
        <v>7.7664513561413084</v>
      </c>
      <c r="GA314">
        <v>7.7636132075656414</v>
      </c>
      <c r="GB314">
        <v>7.7604429020978367</v>
      </c>
      <c r="GC314">
        <v>7.7571377209154884</v>
      </c>
      <c r="GD314">
        <v>7.7536350190521244</v>
      </c>
      <c r="GE314">
        <v>7.7501901647545912</v>
      </c>
      <c r="GF314">
        <v>7.7470972652750216</v>
      </c>
      <c r="GG314">
        <v>7.7437071375545994</v>
      </c>
      <c r="GH314">
        <v>7.7402731800635776</v>
      </c>
      <c r="GI314">
        <v>7.7371952773045392</v>
      </c>
      <c r="GJ314">
        <v>7.7344538340687468</v>
      </c>
      <c r="GK314">
        <v>7.7320194204933106</v>
      </c>
      <c r="GL314">
        <v>7.7296921899315656</v>
      </c>
      <c r="GM314">
        <v>7.7277894021211466</v>
      </c>
      <c r="GN314">
        <v>7.7261815754804646</v>
      </c>
      <c r="GO314">
        <v>7.7248221343344152</v>
      </c>
      <c r="GP314">
        <v>7.7236704781420329</v>
      </c>
      <c r="GQ314">
        <v>7.722424276268864</v>
      </c>
      <c r="GR314">
        <v>7.7211957482837006</v>
      </c>
      <c r="GS314">
        <v>7.7201963771110522</v>
      </c>
      <c r="GT314">
        <v>7.7188485302598711</v>
      </c>
      <c r="GU314">
        <v>7.7173160362416278</v>
      </c>
      <c r="GV314">
        <v>7.7154888964665584</v>
      </c>
      <c r="GW314">
        <v>7.7132909413262754</v>
      </c>
      <c r="GX314">
        <v>7.7106522833145617</v>
      </c>
      <c r="GY314">
        <v>7.7077587459965784</v>
      </c>
    </row>
    <row r="315" spans="1:207" x14ac:dyDescent="0.25">
      <c r="A315">
        <f t="shared" si="4"/>
        <v>314</v>
      </c>
      <c r="B315">
        <v>78.381512605042019</v>
      </c>
      <c r="C315">
        <v>78.381512605042019</v>
      </c>
      <c r="D315">
        <v>7.7148726909805552</v>
      </c>
      <c r="E315">
        <v>7.7125169571216494</v>
      </c>
      <c r="F315">
        <v>7.7098475783777332</v>
      </c>
      <c r="G315">
        <v>7.707185078513592</v>
      </c>
      <c r="H315">
        <v>7.7054101849751326</v>
      </c>
      <c r="I315">
        <v>7.7043087710779323</v>
      </c>
      <c r="J315">
        <v>7.7044224847690987</v>
      </c>
      <c r="K315">
        <v>7.7060252912823248</v>
      </c>
      <c r="L315">
        <v>7.7092881944485514</v>
      </c>
      <c r="M315">
        <v>7.7137465436532713</v>
      </c>
      <c r="N315">
        <v>7.7187510214318307</v>
      </c>
      <c r="O315">
        <v>7.72424615552936</v>
      </c>
      <c r="P315">
        <v>7.7295813624397063</v>
      </c>
      <c r="Q315">
        <v>7.7348616093346996</v>
      </c>
      <c r="R315">
        <v>7.739589160300306</v>
      </c>
      <c r="S315">
        <v>7.7435468280734261</v>
      </c>
      <c r="T315">
        <v>7.7468246250971999</v>
      </c>
      <c r="U315">
        <v>7.7497469360450406</v>
      </c>
      <c r="V315">
        <v>7.7522335762030741</v>
      </c>
      <c r="W315">
        <v>7.754594124580322</v>
      </c>
      <c r="X315">
        <v>7.7567841415896277</v>
      </c>
      <c r="Y315">
        <v>7.7590928255220071</v>
      </c>
      <c r="Z315">
        <v>7.7616406453025393</v>
      </c>
      <c r="AA315">
        <v>7.7645971718668996</v>
      </c>
      <c r="AB315">
        <v>7.7679615193035616</v>
      </c>
      <c r="AC315">
        <v>7.7718424142879261</v>
      </c>
      <c r="AD315">
        <v>7.7764087108866784</v>
      </c>
      <c r="AE315">
        <v>7.7812999565211323</v>
      </c>
      <c r="AF315">
        <v>7.7874785333417522</v>
      </c>
      <c r="AG315">
        <v>7.7938360828500519</v>
      </c>
      <c r="AH315">
        <v>7.800085998150446</v>
      </c>
      <c r="AI315">
        <v>7.8063556101712361</v>
      </c>
      <c r="AJ315">
        <v>7.8120694632993164</v>
      </c>
      <c r="AK315">
        <v>7.8167158933135266</v>
      </c>
      <c r="AL315">
        <v>7.8201111486766601</v>
      </c>
      <c r="AM315">
        <v>7.8219317082247226</v>
      </c>
      <c r="AN315">
        <v>7.8223854329868141</v>
      </c>
      <c r="AO315">
        <v>7.8220128853255906</v>
      </c>
      <c r="AP315">
        <v>7.8208299667890842</v>
      </c>
      <c r="AQ315">
        <v>7.8193670833413762</v>
      </c>
      <c r="AR315">
        <v>7.8179389322441226</v>
      </c>
      <c r="AS315">
        <v>7.816947237943797</v>
      </c>
      <c r="AT315">
        <v>7.816566021250229</v>
      </c>
      <c r="AU315">
        <v>7.8164267824205416</v>
      </c>
      <c r="AV315">
        <v>7.8172690325077969</v>
      </c>
      <c r="AW315">
        <v>7.8179241766496377</v>
      </c>
      <c r="AX315">
        <v>7.819004388775296</v>
      </c>
      <c r="AY315">
        <v>7.8202162494344529</v>
      </c>
      <c r="AZ315">
        <v>7.8214639702166808</v>
      </c>
      <c r="BA315">
        <v>7.8227662672011249</v>
      </c>
      <c r="BB315" s="2">
        <v>7.8235679956117314</v>
      </c>
      <c r="BC315" s="2">
        <v>7.8239444113488767</v>
      </c>
      <c r="BD315" s="2">
        <v>7.8238928425315359</v>
      </c>
      <c r="BE315" s="2">
        <v>7.8232375798573104</v>
      </c>
      <c r="BF315" s="2">
        <v>7.8219831499943071</v>
      </c>
      <c r="BG315" s="2">
        <v>7.8202921365310498</v>
      </c>
      <c r="BH315" s="2">
        <v>7.8182290077476599</v>
      </c>
      <c r="BI315" s="2">
        <v>7.8154822272001656</v>
      </c>
      <c r="BJ315" s="2">
        <v>7.8126429923341618</v>
      </c>
      <c r="BK315" s="2">
        <v>7.8096228268633991</v>
      </c>
      <c r="BL315" s="2">
        <v>7.8063320387041282</v>
      </c>
      <c r="BM315" s="2">
        <v>7.802746525505766</v>
      </c>
      <c r="BN315" s="2">
        <v>7.7989933930090318</v>
      </c>
      <c r="BO315" s="2">
        <v>7.7951418384868427</v>
      </c>
      <c r="BP315" s="2">
        <v>7.7911657435370136</v>
      </c>
      <c r="BQ315" s="2">
        <v>7.7871700251003197</v>
      </c>
      <c r="BR315" s="2">
        <v>7.7830776726489077</v>
      </c>
      <c r="BS315" s="2">
        <v>7.7789481328765948</v>
      </c>
      <c r="BT315" s="2">
        <v>7.7745983987167566</v>
      </c>
      <c r="BU315" s="2">
        <v>7.7697230385583564</v>
      </c>
      <c r="BV315" s="2">
        <v>7.7645678617113196</v>
      </c>
      <c r="BW315" s="2">
        <v>7.7591485728974234</v>
      </c>
      <c r="BX315" s="2">
        <v>7.7532384562151542</v>
      </c>
      <c r="BY315" s="2">
        <v>7.7462225803173324</v>
      </c>
      <c r="BZ315" s="2">
        <v>7.7386805520820952</v>
      </c>
      <c r="CA315" s="2">
        <v>7.7303831736074713</v>
      </c>
      <c r="CB315" s="2">
        <v>7.7213121479593294</v>
      </c>
      <c r="CC315" s="2">
        <v>7.7112692132773839</v>
      </c>
      <c r="CD315" s="2">
        <v>7.7006557263829887</v>
      </c>
      <c r="CE315" s="2">
        <v>7.6892689845149249</v>
      </c>
      <c r="CF315" s="2">
        <v>7.6774644688388074</v>
      </c>
      <c r="CG315" s="2">
        <v>7.6649800841874276</v>
      </c>
      <c r="CH315" s="2">
        <v>7.6522883202949954</v>
      </c>
      <c r="CI315" s="2">
        <v>7.6394001689842197</v>
      </c>
      <c r="CJ315" s="2">
        <v>7.6263340218170788</v>
      </c>
      <c r="CK315" s="2">
        <v>7.613059107691087</v>
      </c>
      <c r="CL315" s="2">
        <v>7.5995846136856384</v>
      </c>
      <c r="CM315" s="2">
        <v>7.5860735095338052</v>
      </c>
      <c r="CN315" s="2">
        <v>7.5729049379304652</v>
      </c>
      <c r="CO315" s="2">
        <v>7.5598181724587388</v>
      </c>
      <c r="CP315" s="2">
        <v>7.547031040241067</v>
      </c>
      <c r="CQ315" s="2">
        <v>7.5346901501161936</v>
      </c>
      <c r="CR315" s="2">
        <v>7.5229508686430213</v>
      </c>
      <c r="CS315" s="2">
        <v>7.5119612271645497</v>
      </c>
      <c r="CT315" s="2">
        <v>7.5018420222958557</v>
      </c>
      <c r="CU315" s="2">
        <v>7.4926473079372036</v>
      </c>
      <c r="CV315" s="2">
        <v>7.4848204663792979</v>
      </c>
      <c r="CW315" s="2">
        <v>7.4783165327919896</v>
      </c>
      <c r="CX315" s="2">
        <v>7.4731592618612463</v>
      </c>
      <c r="CY315" s="2">
        <v>7.4696968224762674</v>
      </c>
      <c r="CZ315" s="2">
        <v>7.4678936776434526</v>
      </c>
      <c r="DA315" s="19">
        <v>7.4676638237730408</v>
      </c>
      <c r="DB315" s="2">
        <v>7.4689749945981099</v>
      </c>
      <c r="DC315" s="2">
        <v>7.4716406384500162</v>
      </c>
      <c r="DD315" s="2">
        <v>7.4755454159959616</v>
      </c>
      <c r="DE315" s="2">
        <v>7.4807741902270353</v>
      </c>
      <c r="DF315" s="2">
        <v>7.4872707166036552</v>
      </c>
      <c r="DG315" s="2">
        <v>7.4947655439733616</v>
      </c>
      <c r="DH315" s="2">
        <v>7.5031721379986509</v>
      </c>
      <c r="DI315" s="2">
        <v>7.5124221966756988</v>
      </c>
      <c r="DJ315" s="2">
        <v>7.522437118433591</v>
      </c>
      <c r="DK315" s="2">
        <v>7.5332367809166509</v>
      </c>
      <c r="DL315" s="2">
        <v>7.5444929290956821</v>
      </c>
      <c r="DM315" s="2">
        <v>7.5563672901064676</v>
      </c>
      <c r="DN315" s="2">
        <v>7.5684858480321271</v>
      </c>
      <c r="DO315" s="2">
        <v>7.5807119669975762</v>
      </c>
      <c r="DP315" s="2">
        <v>7.5933258325094064</v>
      </c>
      <c r="DQ315" s="2">
        <v>7.6059879566985078</v>
      </c>
      <c r="DR315" s="2">
        <v>7.6185769050992231</v>
      </c>
      <c r="DS315" s="2">
        <v>7.6308499944653043</v>
      </c>
      <c r="DT315" s="2">
        <v>7.642481423904445</v>
      </c>
      <c r="DU315" s="2">
        <v>7.6539293564883453</v>
      </c>
      <c r="DV315" s="2">
        <v>7.6649640791298443</v>
      </c>
      <c r="DW315" s="2">
        <v>7.6755331529453423</v>
      </c>
      <c r="DX315" s="2">
        <v>7.6859784574829231</v>
      </c>
      <c r="DY315" s="2">
        <v>7.6958869833249972</v>
      </c>
      <c r="DZ315" s="2">
        <v>7.7049089582614174</v>
      </c>
      <c r="EA315" s="2">
        <v>7.7137210262719993</v>
      </c>
      <c r="EB315" s="2">
        <v>7.7220400001304004</v>
      </c>
      <c r="EC315" s="2">
        <v>7.7301328986760636</v>
      </c>
      <c r="ED315" s="2">
        <v>7.737554284800706</v>
      </c>
      <c r="EE315" s="2">
        <v>7.7444426304935723</v>
      </c>
      <c r="EF315" s="2">
        <v>7.7510729450527771</v>
      </c>
      <c r="EG315" s="2">
        <v>7.757341353876269</v>
      </c>
      <c r="EH315" s="2">
        <v>7.7633563050910661</v>
      </c>
      <c r="EI315" s="2">
        <v>7.7689443141178316</v>
      </c>
      <c r="EJ315" s="2">
        <v>7.7738756807393354</v>
      </c>
      <c r="EK315" s="2">
        <v>7.7788125771493721</v>
      </c>
      <c r="EL315" s="2">
        <v>7.7835527561168174</v>
      </c>
      <c r="EM315" s="2">
        <v>7.78773442404432</v>
      </c>
      <c r="EN315">
        <v>7.7919051097849703</v>
      </c>
      <c r="EO315">
        <v>7.7954755023400848</v>
      </c>
      <c r="EP315">
        <v>7.7990189865347856</v>
      </c>
      <c r="EQ315">
        <v>7.8023407497590824</v>
      </c>
      <c r="ER315">
        <v>7.8052533516641924</v>
      </c>
      <c r="ES315">
        <v>7.8078212946598464</v>
      </c>
      <c r="ET315">
        <v>7.8101926637949122</v>
      </c>
      <c r="EU315">
        <v>7.811926338656435</v>
      </c>
      <c r="EV315">
        <v>7.8134775991248411</v>
      </c>
      <c r="EW315">
        <v>7.8146891051133194</v>
      </c>
      <c r="EX315">
        <v>7.8157029975631493</v>
      </c>
      <c r="EY315">
        <v>7.8161730160089959</v>
      </c>
      <c r="EZ315">
        <v>7.8163618017404088</v>
      </c>
      <c r="FA315">
        <v>7.8159688512885372</v>
      </c>
      <c r="FB315">
        <v>7.8145152062813379</v>
      </c>
      <c r="FC315">
        <v>7.8123104925942108</v>
      </c>
      <c r="FD315">
        <v>7.8092879308873986</v>
      </c>
      <c r="FE315">
        <v>7.8055127252949621</v>
      </c>
      <c r="FF315">
        <v>7.8009787746996038</v>
      </c>
      <c r="FG315">
        <v>7.7956899752895401</v>
      </c>
      <c r="FH315">
        <v>7.7908158148057751</v>
      </c>
      <c r="FI315">
        <v>7.7862162959539329</v>
      </c>
      <c r="FJ315">
        <v>7.781669735098216</v>
      </c>
      <c r="FK315">
        <v>7.7784409459544754</v>
      </c>
      <c r="FL315">
        <v>7.7761665411844367</v>
      </c>
      <c r="FM315">
        <v>7.7748559169100959</v>
      </c>
      <c r="FN315">
        <v>7.7746272455912537</v>
      </c>
      <c r="FO315">
        <v>7.7743975801897838</v>
      </c>
      <c r="FP315">
        <v>7.7744916572015281</v>
      </c>
      <c r="FQ315">
        <v>7.7749585002788377</v>
      </c>
      <c r="FR315">
        <v>7.7754702554119852</v>
      </c>
      <c r="FS315">
        <v>7.7755864789169049</v>
      </c>
      <c r="FT315">
        <v>7.7749295856190734</v>
      </c>
      <c r="FU315">
        <v>7.7744846202938449</v>
      </c>
      <c r="FV315">
        <v>7.7739170444404841</v>
      </c>
      <c r="FW315">
        <v>7.7724714301738604</v>
      </c>
      <c r="FX315">
        <v>7.7709089954110588</v>
      </c>
      <c r="FY315">
        <v>7.7688963085563563</v>
      </c>
      <c r="FZ315">
        <v>7.7664736750934837</v>
      </c>
      <c r="GA315">
        <v>7.7637000830183887</v>
      </c>
      <c r="GB315">
        <v>7.7606501998498008</v>
      </c>
      <c r="GC315">
        <v>7.7573934695109079</v>
      </c>
      <c r="GD315">
        <v>7.7538951916833518</v>
      </c>
      <c r="GE315">
        <v>7.7504137838422267</v>
      </c>
      <c r="GF315">
        <v>7.747100831110096</v>
      </c>
      <c r="GG315">
        <v>7.7435691879633133</v>
      </c>
      <c r="GH315">
        <v>7.7401849145502171</v>
      </c>
      <c r="GI315">
        <v>7.7371572032308231</v>
      </c>
      <c r="GJ315">
        <v>7.7342937533994034</v>
      </c>
      <c r="GK315">
        <v>7.7315296589999294</v>
      </c>
      <c r="GL315">
        <v>7.7293966766652549</v>
      </c>
      <c r="GM315">
        <v>7.7273923916078182</v>
      </c>
      <c r="GN315">
        <v>7.7259386484286434</v>
      </c>
      <c r="GO315">
        <v>7.7246729720965588</v>
      </c>
      <c r="GP315">
        <v>7.7235031335309881</v>
      </c>
      <c r="GQ315">
        <v>7.7227026072527876</v>
      </c>
      <c r="GR315">
        <v>7.7215184498292002</v>
      </c>
      <c r="GS315">
        <v>7.7205394848417912</v>
      </c>
      <c r="GT315">
        <v>7.7193469441581586</v>
      </c>
      <c r="GU315">
        <v>7.717900908903899</v>
      </c>
      <c r="GV315">
        <v>7.716138039787757</v>
      </c>
      <c r="GW315">
        <v>7.71395122377589</v>
      </c>
      <c r="GX315">
        <v>7.7112474406425573</v>
      </c>
      <c r="GY315">
        <v>7.7075300985010538</v>
      </c>
    </row>
    <row r="316" spans="1:207" x14ac:dyDescent="0.25">
      <c r="A316">
        <f t="shared" si="4"/>
        <v>315</v>
      </c>
      <c r="B316">
        <v>78.631932773109241</v>
      </c>
      <c r="C316">
        <v>78.631932773109241</v>
      </c>
      <c r="D316">
        <v>7.7154980461216844</v>
      </c>
      <c r="E316">
        <v>7.7131004369305627</v>
      </c>
      <c r="F316">
        <v>7.7106185266477638</v>
      </c>
      <c r="G316">
        <v>7.7083022635057716</v>
      </c>
      <c r="H316">
        <v>7.7065318185745939</v>
      </c>
      <c r="I316">
        <v>7.7054128638780233</v>
      </c>
      <c r="J316">
        <v>7.7057138543564223</v>
      </c>
      <c r="K316">
        <v>7.7068799230358751</v>
      </c>
      <c r="L316">
        <v>7.7096534792428102</v>
      </c>
      <c r="M316">
        <v>7.7140439117088722</v>
      </c>
      <c r="N316">
        <v>7.7189967695379034</v>
      </c>
      <c r="O316">
        <v>7.7244849523523644</v>
      </c>
      <c r="P316">
        <v>7.7299872199172084</v>
      </c>
      <c r="Q316">
        <v>7.7352974594917434</v>
      </c>
      <c r="R316">
        <v>7.7400247351132236</v>
      </c>
      <c r="S316">
        <v>7.7439043007552719</v>
      </c>
      <c r="T316">
        <v>7.7472676532753422</v>
      </c>
      <c r="U316">
        <v>7.7501201824946477</v>
      </c>
      <c r="V316">
        <v>7.7526076794213106</v>
      </c>
      <c r="W316">
        <v>7.7548411572327911</v>
      </c>
      <c r="X316">
        <v>7.756938366183542</v>
      </c>
      <c r="Y316">
        <v>7.7591781396588937</v>
      </c>
      <c r="Z316">
        <v>7.7616581625763823</v>
      </c>
      <c r="AA316">
        <v>7.7644760075397912</v>
      </c>
      <c r="AB316">
        <v>7.7678051766932139</v>
      </c>
      <c r="AC316">
        <v>7.7716621732573126</v>
      </c>
      <c r="AD316">
        <v>7.7759333366648464</v>
      </c>
      <c r="AE316">
        <v>7.7810249479507956</v>
      </c>
      <c r="AF316">
        <v>7.7869240926126464</v>
      </c>
      <c r="AG316">
        <v>7.7932679744268931</v>
      </c>
      <c r="AH316">
        <v>7.8002843280994112</v>
      </c>
      <c r="AI316">
        <v>7.8066216951192127</v>
      </c>
      <c r="AJ316">
        <v>7.8124279459585049</v>
      </c>
      <c r="AK316">
        <v>7.8171650952034337</v>
      </c>
      <c r="AL316">
        <v>7.8206085740244582</v>
      </c>
      <c r="AM316">
        <v>7.8224226927678808</v>
      </c>
      <c r="AN316">
        <v>7.8228352073998257</v>
      </c>
      <c r="AO316">
        <v>7.8222654556968836</v>
      </c>
      <c r="AP316">
        <v>7.8209551062851803</v>
      </c>
      <c r="AQ316">
        <v>7.8193696963099306</v>
      </c>
      <c r="AR316">
        <v>7.8179114788786794</v>
      </c>
      <c r="AS316">
        <v>7.8167180002306926</v>
      </c>
      <c r="AT316">
        <v>7.816248091201162</v>
      </c>
      <c r="AU316">
        <v>7.816297704912647</v>
      </c>
      <c r="AV316">
        <v>7.8168975034757571</v>
      </c>
      <c r="AW316">
        <v>7.8179452881022709</v>
      </c>
      <c r="AX316">
        <v>7.8188419136393907</v>
      </c>
      <c r="AY316">
        <v>7.8201519133335724</v>
      </c>
      <c r="AZ316">
        <v>7.8213427265622748</v>
      </c>
      <c r="BA316">
        <v>7.8225949956205838</v>
      </c>
      <c r="BB316" s="2">
        <v>7.8233875474727252</v>
      </c>
      <c r="BC316" s="2">
        <v>7.8238417901824304</v>
      </c>
      <c r="BD316" s="2">
        <v>7.8237844992659591</v>
      </c>
      <c r="BE316" s="2">
        <v>7.8230444355547153</v>
      </c>
      <c r="BF316" s="2">
        <v>7.8217415763012239</v>
      </c>
      <c r="BG316" s="2">
        <v>7.8199960960970376</v>
      </c>
      <c r="BH316" s="2">
        <v>7.8178318429399161</v>
      </c>
      <c r="BI316" s="2">
        <v>7.8149852907978623</v>
      </c>
      <c r="BJ316" s="2">
        <v>7.8120544353451749</v>
      </c>
      <c r="BK316" s="2">
        <v>7.8089159330836946</v>
      </c>
      <c r="BL316" s="2">
        <v>7.8055489552088373</v>
      </c>
      <c r="BM316" s="2">
        <v>7.801896518291743</v>
      </c>
      <c r="BN316" s="2">
        <v>7.7980364499650703</v>
      </c>
      <c r="BO316" s="2">
        <v>7.7940218911054204</v>
      </c>
      <c r="BP316" s="2">
        <v>7.7900088802914791</v>
      </c>
      <c r="BQ316" s="2">
        <v>7.7859508352679692</v>
      </c>
      <c r="BR316" s="2">
        <v>7.7818283702110866</v>
      </c>
      <c r="BS316" s="2">
        <v>7.7777342776651519</v>
      </c>
      <c r="BT316" s="2">
        <v>7.7732417222589092</v>
      </c>
      <c r="BU316" s="2">
        <v>7.7682388490789229</v>
      </c>
      <c r="BV316" s="2">
        <v>7.7630689106709996</v>
      </c>
      <c r="BW316" s="2">
        <v>7.7574830004466326</v>
      </c>
      <c r="BX316" s="2">
        <v>7.7509862157848319</v>
      </c>
      <c r="BY316" s="2">
        <v>7.7445139863884016</v>
      </c>
      <c r="BZ316" s="2">
        <v>7.7368486988628549</v>
      </c>
      <c r="CA316" s="2">
        <v>7.7283812974432582</v>
      </c>
      <c r="CB316" s="2">
        <v>7.7190721722050224</v>
      </c>
      <c r="CC316" s="2">
        <v>7.7089713972242784</v>
      </c>
      <c r="CD316" s="2">
        <v>7.6983610333985792</v>
      </c>
      <c r="CE316" s="2">
        <v>7.6866947352247754</v>
      </c>
      <c r="CF316" s="2">
        <v>7.67479223432826</v>
      </c>
      <c r="CG316" s="2">
        <v>7.6623902314335472</v>
      </c>
      <c r="CH316" s="2">
        <v>7.6497595303085211</v>
      </c>
      <c r="CI316" s="2">
        <v>7.6369268230198442</v>
      </c>
      <c r="CJ316" s="2">
        <v>7.6241234234377959</v>
      </c>
      <c r="CK316" s="2">
        <v>7.6109854872748768</v>
      </c>
      <c r="CL316" s="2">
        <v>7.5978495081767399</v>
      </c>
      <c r="CM316" s="2">
        <v>7.5847729341019399</v>
      </c>
      <c r="CN316" s="2">
        <v>7.5720047994245254</v>
      </c>
      <c r="CO316" s="2">
        <v>7.5594298697444717</v>
      </c>
      <c r="CP316" s="2">
        <v>7.5472108682031669</v>
      </c>
      <c r="CQ316" s="2">
        <v>7.5354735804169382</v>
      </c>
      <c r="CR316" s="2">
        <v>7.5243925297295009</v>
      </c>
      <c r="CS316" s="2">
        <v>7.514032393388737</v>
      </c>
      <c r="CT316" s="2">
        <v>7.5046340600145207</v>
      </c>
      <c r="CU316" s="2">
        <v>7.4961160985240882</v>
      </c>
      <c r="CV316" s="2">
        <v>7.4888000609323173</v>
      </c>
      <c r="CW316" s="2">
        <v>7.4827382859880034</v>
      </c>
      <c r="CX316" s="2">
        <v>7.4780419779322029</v>
      </c>
      <c r="CY316" s="2">
        <v>7.4748214431396418</v>
      </c>
      <c r="CZ316" s="2">
        <v>7.473177145800431</v>
      </c>
      <c r="DA316" s="19">
        <v>7.4729994929202173</v>
      </c>
      <c r="DB316" s="2">
        <v>7.4742333012843138</v>
      </c>
      <c r="DC316" s="2">
        <v>7.4767576417458708</v>
      </c>
      <c r="DD316" s="2">
        <v>7.4803255460169247</v>
      </c>
      <c r="DE316" s="2">
        <v>7.4852108440351266</v>
      </c>
      <c r="DF316" s="2">
        <v>7.4910519882046138</v>
      </c>
      <c r="DG316" s="2">
        <v>7.4979407671215368</v>
      </c>
      <c r="DH316" s="2">
        <v>7.5057602167322521</v>
      </c>
      <c r="DI316" s="2">
        <v>7.5141695101545309</v>
      </c>
      <c r="DJ316" s="2">
        <v>7.5238736096568166</v>
      </c>
      <c r="DK316" s="2">
        <v>7.5336904228837431</v>
      </c>
      <c r="DL316" s="2">
        <v>7.5446910993243854</v>
      </c>
      <c r="DM316" s="2">
        <v>7.5556334365808384</v>
      </c>
      <c r="DN316" s="2">
        <v>7.5676907371785944</v>
      </c>
      <c r="DO316" s="2">
        <v>7.5796885275724026</v>
      </c>
      <c r="DP316" s="2">
        <v>7.5917690772334341</v>
      </c>
      <c r="DQ316" s="2">
        <v>7.603975297380229</v>
      </c>
      <c r="DR316" s="2">
        <v>7.6162339841181028</v>
      </c>
      <c r="DS316" s="2">
        <v>7.6284612999357231</v>
      </c>
      <c r="DT316" s="2">
        <v>7.6406096566542203</v>
      </c>
      <c r="DU316" s="2">
        <v>7.6522342673229966</v>
      </c>
      <c r="DV316" s="2">
        <v>7.6635659063876496</v>
      </c>
      <c r="DW316" s="2">
        <v>7.6746250331849168</v>
      </c>
      <c r="DX316" s="2">
        <v>7.684637104484473</v>
      </c>
      <c r="DY316" s="2">
        <v>7.6947997898610936</v>
      </c>
      <c r="DZ316" s="2">
        <v>7.704352713819719</v>
      </c>
      <c r="EA316" s="2">
        <v>7.7129524843076922</v>
      </c>
      <c r="EB316" s="2">
        <v>7.721656071524226</v>
      </c>
      <c r="EC316" s="2">
        <v>7.729362053447673</v>
      </c>
      <c r="ED316" s="2">
        <v>7.7367574872832661</v>
      </c>
      <c r="EE316" s="2">
        <v>7.7437725775552311</v>
      </c>
      <c r="EF316" s="2">
        <v>7.7505007315456096</v>
      </c>
      <c r="EG316" s="2">
        <v>7.7568014826514986</v>
      </c>
      <c r="EH316" s="2">
        <v>7.7622282860567484</v>
      </c>
      <c r="EI316" s="2">
        <v>7.7675841928541232</v>
      </c>
      <c r="EJ316" s="2">
        <v>7.7731174475285538</v>
      </c>
      <c r="EK316" s="2">
        <v>7.7777252699508992</v>
      </c>
      <c r="EL316" s="2">
        <v>7.7821891416630491</v>
      </c>
      <c r="EM316" s="2">
        <v>7.7866846511100754</v>
      </c>
      <c r="EN316">
        <v>7.7907113571761233</v>
      </c>
      <c r="EO316">
        <v>7.7948134334615284</v>
      </c>
      <c r="EP316">
        <v>7.7988156945124931</v>
      </c>
      <c r="EQ316">
        <v>7.8023250628755774</v>
      </c>
      <c r="ER316">
        <v>7.8053421264115874</v>
      </c>
      <c r="ES316">
        <v>7.8080524358019714</v>
      </c>
      <c r="ET316">
        <v>7.8106745724512869</v>
      </c>
      <c r="EU316">
        <v>7.8130618254031958</v>
      </c>
      <c r="EV316">
        <v>7.8148829815126462</v>
      </c>
      <c r="EW316">
        <v>7.8164942289299333</v>
      </c>
      <c r="EX316">
        <v>7.8173800756996421</v>
      </c>
      <c r="EY316">
        <v>7.817772675253269</v>
      </c>
      <c r="EZ316">
        <v>7.8175180808563844</v>
      </c>
      <c r="FA316">
        <v>7.8165334196535623</v>
      </c>
      <c r="FB316">
        <v>7.814879721892134</v>
      </c>
      <c r="FC316">
        <v>7.812319769581185</v>
      </c>
      <c r="FD316">
        <v>7.808916381925096</v>
      </c>
      <c r="FE316">
        <v>7.8047006544884834</v>
      </c>
      <c r="FF316">
        <v>7.8001103174803994</v>
      </c>
      <c r="FG316">
        <v>7.7956044477343456</v>
      </c>
      <c r="FH316">
        <v>7.7907029371234362</v>
      </c>
      <c r="FI316">
        <v>7.7865631745371378</v>
      </c>
      <c r="FJ316">
        <v>7.7829479525454941</v>
      </c>
      <c r="FK316">
        <v>7.779763104232762</v>
      </c>
      <c r="FL316">
        <v>7.7774782841784234</v>
      </c>
      <c r="FM316">
        <v>7.7759005662363423</v>
      </c>
      <c r="FN316">
        <v>7.7748820923434714</v>
      </c>
      <c r="FO316">
        <v>7.7746073330413221</v>
      </c>
      <c r="FP316">
        <v>7.7744635612221753</v>
      </c>
      <c r="FQ316">
        <v>7.7745386455698871</v>
      </c>
      <c r="FR316">
        <v>7.7744217673871852</v>
      </c>
      <c r="FS316">
        <v>7.7743525194110914</v>
      </c>
      <c r="FT316">
        <v>7.7745050407190437</v>
      </c>
      <c r="FU316">
        <v>7.7743907366893001</v>
      </c>
      <c r="FV316">
        <v>7.7734821604364006</v>
      </c>
      <c r="FW316">
        <v>7.7724950030104623</v>
      </c>
      <c r="FX316">
        <v>7.7712305256167458</v>
      </c>
      <c r="FY316">
        <v>7.7692406597362016</v>
      </c>
      <c r="FZ316">
        <v>7.7669178103861451</v>
      </c>
      <c r="GA316">
        <v>7.7641812246628934</v>
      </c>
      <c r="GB316">
        <v>7.761168152230244</v>
      </c>
      <c r="GC316">
        <v>7.7578713362554703</v>
      </c>
      <c r="GD316">
        <v>7.7544027806764326</v>
      </c>
      <c r="GE316">
        <v>7.7508018861824546</v>
      </c>
      <c r="GF316">
        <v>7.7470753427054051</v>
      </c>
      <c r="GG316">
        <v>7.743468127989753</v>
      </c>
      <c r="GH316">
        <v>7.7401428253588866</v>
      </c>
      <c r="GI316">
        <v>7.7370415627314806</v>
      </c>
      <c r="GJ316">
        <v>7.734021033704594</v>
      </c>
      <c r="GK316">
        <v>7.731159685364454</v>
      </c>
      <c r="GL316">
        <v>7.7289724936082891</v>
      </c>
      <c r="GM316">
        <v>7.7270010209239528</v>
      </c>
      <c r="GN316">
        <v>7.7255549925411193</v>
      </c>
      <c r="GO316">
        <v>7.7243513412524596</v>
      </c>
      <c r="GP316">
        <v>7.7232495277111468</v>
      </c>
      <c r="GQ316">
        <v>7.7223400120363239</v>
      </c>
      <c r="GR316">
        <v>7.7217200687800496</v>
      </c>
      <c r="GS316">
        <v>7.7207206181408123</v>
      </c>
      <c r="GT316">
        <v>7.7196862578284353</v>
      </c>
      <c r="GU316">
        <v>7.7183614483609837</v>
      </c>
      <c r="GV316">
        <v>7.7166998842360366</v>
      </c>
      <c r="GW316">
        <v>7.7145949782101324</v>
      </c>
      <c r="GX316">
        <v>7.7119444009972717</v>
      </c>
      <c r="GY316">
        <v>7.7086943144580111</v>
      </c>
    </row>
    <row r="317" spans="1:207" x14ac:dyDescent="0.25">
      <c r="A317">
        <f t="shared" si="4"/>
        <v>316</v>
      </c>
      <c r="B317">
        <v>78.882352941176464</v>
      </c>
      <c r="C317">
        <v>78.882352941176464</v>
      </c>
      <c r="D317">
        <v>7.7156081490822519</v>
      </c>
      <c r="E317">
        <v>7.7133100818502909</v>
      </c>
      <c r="F317">
        <v>7.7109879682877471</v>
      </c>
      <c r="G317">
        <v>7.7089065728419977</v>
      </c>
      <c r="H317">
        <v>7.7071653350006386</v>
      </c>
      <c r="I317">
        <v>7.7064651477871209</v>
      </c>
      <c r="J317">
        <v>7.7063107542987144</v>
      </c>
      <c r="K317">
        <v>7.7079343632820692</v>
      </c>
      <c r="L317">
        <v>7.7108396165738089</v>
      </c>
      <c r="M317">
        <v>7.714454813137734</v>
      </c>
      <c r="N317">
        <v>7.7193378877311121</v>
      </c>
      <c r="O317">
        <v>7.724672764281765</v>
      </c>
      <c r="P317">
        <v>7.7303392084061766</v>
      </c>
      <c r="Q317">
        <v>7.7356482746729629</v>
      </c>
      <c r="R317">
        <v>7.7403525190606608</v>
      </c>
      <c r="S317">
        <v>7.7442751381231414</v>
      </c>
      <c r="T317">
        <v>7.7476759477705599</v>
      </c>
      <c r="U317">
        <v>7.7504930705782042</v>
      </c>
      <c r="V317">
        <v>7.7530234201693426</v>
      </c>
      <c r="W317">
        <v>7.7551920214324293</v>
      </c>
      <c r="X317">
        <v>7.7573889917201049</v>
      </c>
      <c r="Y317">
        <v>7.7596974789660766</v>
      </c>
      <c r="Z317">
        <v>7.762199066288491</v>
      </c>
      <c r="AA317">
        <v>7.7649018150427276</v>
      </c>
      <c r="AB317">
        <v>7.7680868474667673</v>
      </c>
      <c r="AC317">
        <v>7.7717817045302287</v>
      </c>
      <c r="AD317">
        <v>7.7760593425963052</v>
      </c>
      <c r="AE317">
        <v>7.7812952062351322</v>
      </c>
      <c r="AF317">
        <v>7.7870336719982003</v>
      </c>
      <c r="AG317">
        <v>7.7935260677876768</v>
      </c>
      <c r="AH317">
        <v>7.8005003974346963</v>
      </c>
      <c r="AI317">
        <v>7.8068835317858083</v>
      </c>
      <c r="AJ317">
        <v>7.8127401621390673</v>
      </c>
      <c r="AK317">
        <v>7.8174561729514753</v>
      </c>
      <c r="AL317">
        <v>7.8209051632893329</v>
      </c>
      <c r="AM317">
        <v>7.8227078461264536</v>
      </c>
      <c r="AN317">
        <v>7.8231396664088466</v>
      </c>
      <c r="AO317">
        <v>7.8224989137143881</v>
      </c>
      <c r="AP317">
        <v>7.8211161630627783</v>
      </c>
      <c r="AQ317">
        <v>7.8194491353277638</v>
      </c>
      <c r="AR317">
        <v>7.8179735103972474</v>
      </c>
      <c r="AS317">
        <v>7.8167093009227946</v>
      </c>
      <c r="AT317">
        <v>7.816226002910974</v>
      </c>
      <c r="AU317">
        <v>7.8168254059085616</v>
      </c>
      <c r="AV317">
        <v>7.8169793378930272</v>
      </c>
      <c r="AW317">
        <v>7.8180748793628281</v>
      </c>
      <c r="AX317">
        <v>7.8195507408893423</v>
      </c>
      <c r="AY317">
        <v>7.8208469342010671</v>
      </c>
      <c r="AZ317">
        <v>7.8221928224088018</v>
      </c>
      <c r="BA317">
        <v>7.8228474933308041</v>
      </c>
      <c r="BB317" s="2">
        <v>7.8236295244535334</v>
      </c>
      <c r="BC317" s="2">
        <v>7.8240025702242164</v>
      </c>
      <c r="BD317" s="2">
        <v>7.8237110403940919</v>
      </c>
      <c r="BE317" s="2">
        <v>7.8228714133752106</v>
      </c>
      <c r="BF317" s="2">
        <v>7.8215253419574546</v>
      </c>
      <c r="BG317" s="2">
        <v>7.8197265441751052</v>
      </c>
      <c r="BH317" s="2">
        <v>7.8174658013216867</v>
      </c>
      <c r="BI317" s="2">
        <v>7.8148788119470236</v>
      </c>
      <c r="BJ317" s="2">
        <v>7.811908704018208</v>
      </c>
      <c r="BK317" s="2">
        <v>7.8085139749252006</v>
      </c>
      <c r="BL317" s="2">
        <v>7.804945014824014</v>
      </c>
      <c r="BM317" s="2">
        <v>7.8012172647455031</v>
      </c>
      <c r="BN317" s="2">
        <v>7.7972675113105918</v>
      </c>
      <c r="BO317" s="2">
        <v>7.7931173160154792</v>
      </c>
      <c r="BP317" s="2">
        <v>7.789037840740539</v>
      </c>
      <c r="BQ317" s="2">
        <v>7.7848808131760832</v>
      </c>
      <c r="BR317" s="2">
        <v>7.7806825724068904</v>
      </c>
      <c r="BS317" s="2">
        <v>7.7764755596033819</v>
      </c>
      <c r="BT317" s="2">
        <v>7.7716904426661637</v>
      </c>
      <c r="BU317" s="2">
        <v>7.7669773764154266</v>
      </c>
      <c r="BV317" s="2">
        <v>7.7617853125941272</v>
      </c>
      <c r="BW317" s="2">
        <v>7.755813822147597</v>
      </c>
      <c r="BX317" s="2">
        <v>7.7494874469518882</v>
      </c>
      <c r="BY317" s="2">
        <v>7.7425884513491132</v>
      </c>
      <c r="BZ317" s="2">
        <v>7.7349009588502744</v>
      </c>
      <c r="CA317" s="2">
        <v>7.7263387170711963</v>
      </c>
      <c r="CB317" s="2">
        <v>7.7168728100980051</v>
      </c>
      <c r="CC317" s="2">
        <v>7.7068050375408417</v>
      </c>
      <c r="CD317" s="2">
        <v>7.696180320156806</v>
      </c>
      <c r="CE317" s="2">
        <v>7.6845661868503594</v>
      </c>
      <c r="CF317" s="2">
        <v>7.6726223755935541</v>
      </c>
      <c r="CG317" s="2">
        <v>7.6603276681617114</v>
      </c>
      <c r="CH317" s="2">
        <v>7.647770172871069</v>
      </c>
      <c r="CI317" s="2">
        <v>7.6349412983581297</v>
      </c>
      <c r="CJ317" s="2">
        <v>7.622244496908249</v>
      </c>
      <c r="CK317" s="2">
        <v>7.6091651324195304</v>
      </c>
      <c r="CL317" s="2">
        <v>7.596281676973736</v>
      </c>
      <c r="CM317" s="2">
        <v>7.5835501904342761</v>
      </c>
      <c r="CN317" s="2">
        <v>7.5710450456690479</v>
      </c>
      <c r="CO317" s="2">
        <v>7.5588670401038138</v>
      </c>
      <c r="CP317" s="2">
        <v>7.5471117966591352</v>
      </c>
      <c r="CQ317" s="2">
        <v>7.5358854756713098</v>
      </c>
      <c r="CR317" s="2">
        <v>7.5253639988240737</v>
      </c>
      <c r="CS317" s="2">
        <v>7.5155537485250914</v>
      </c>
      <c r="CT317" s="2">
        <v>7.5067644018478017</v>
      </c>
      <c r="CU317" s="2">
        <v>7.4988752659997866</v>
      </c>
      <c r="CV317" s="2">
        <v>7.4920085829590501</v>
      </c>
      <c r="CW317" s="2">
        <v>7.486340506388089</v>
      </c>
      <c r="CX317" s="2">
        <v>7.4820606446658164</v>
      </c>
      <c r="CY317" s="2">
        <v>7.4790909464328568</v>
      </c>
      <c r="CZ317" s="2">
        <v>7.4776053427462026</v>
      </c>
      <c r="DA317" s="19">
        <v>7.4774964586794184</v>
      </c>
      <c r="DB317" s="2">
        <v>7.4786731255309142</v>
      </c>
      <c r="DC317" s="2">
        <v>7.4810967917895574</v>
      </c>
      <c r="DD317" s="2">
        <v>7.484651801512344</v>
      </c>
      <c r="DE317" s="2">
        <v>7.4892712263298922</v>
      </c>
      <c r="DF317" s="2">
        <v>7.4948331457930353</v>
      </c>
      <c r="DG317" s="2">
        <v>7.5013726931237308</v>
      </c>
      <c r="DH317" s="2">
        <v>7.5087961814163879</v>
      </c>
      <c r="DI317" s="2">
        <v>7.5173244066589602</v>
      </c>
      <c r="DJ317" s="2">
        <v>7.5259737681609833</v>
      </c>
      <c r="DK317" s="2">
        <v>7.5358270662412457</v>
      </c>
      <c r="DL317" s="2">
        <v>7.5457187751337376</v>
      </c>
      <c r="DM317" s="2">
        <v>7.5567151594309818</v>
      </c>
      <c r="DN317" s="2">
        <v>7.5674583282245118</v>
      </c>
      <c r="DO317" s="2">
        <v>7.5790232116322391</v>
      </c>
      <c r="DP317" s="2">
        <v>7.5906642220303198</v>
      </c>
      <c r="DQ317" s="2">
        <v>7.6024378700201014</v>
      </c>
      <c r="DR317" s="2">
        <v>7.614184087631231</v>
      </c>
      <c r="DS317" s="2">
        <v>7.6259903255617303</v>
      </c>
      <c r="DT317" s="2">
        <v>7.6377154683084063</v>
      </c>
      <c r="DU317" s="2">
        <v>7.6493030807364706</v>
      </c>
      <c r="DV317" s="2">
        <v>7.6606370047527914</v>
      </c>
      <c r="DW317" s="2">
        <v>7.6716296956589618</v>
      </c>
      <c r="DX317" s="2">
        <v>7.6825946652899058</v>
      </c>
      <c r="DY317" s="2">
        <v>7.6925777816407672</v>
      </c>
      <c r="DZ317" s="2">
        <v>7.702312732358549</v>
      </c>
      <c r="EA317" s="2">
        <v>7.7115354296396381</v>
      </c>
      <c r="EB317" s="2">
        <v>7.7201121812031968</v>
      </c>
      <c r="EC317" s="2">
        <v>7.7281535098604843</v>
      </c>
      <c r="ED317" s="2">
        <v>7.7357216444663308</v>
      </c>
      <c r="EE317" s="2">
        <v>7.7429546342955273</v>
      </c>
      <c r="EF317" s="2">
        <v>7.7497835688308303</v>
      </c>
      <c r="EG317" s="2">
        <v>7.7560771294614383</v>
      </c>
      <c r="EH317" s="2">
        <v>7.7620490081077538</v>
      </c>
      <c r="EI317" s="2">
        <v>7.7676803060628554</v>
      </c>
      <c r="EJ317" s="2">
        <v>7.7727882635824859</v>
      </c>
      <c r="EK317" s="2">
        <v>7.7776852832000607</v>
      </c>
      <c r="EL317" s="2">
        <v>7.7824414117488327</v>
      </c>
      <c r="EM317" s="2">
        <v>7.7867596957865244</v>
      </c>
      <c r="EN317">
        <v>7.7911267396793278</v>
      </c>
      <c r="EO317">
        <v>7.7951733931231262</v>
      </c>
      <c r="EP317">
        <v>7.7988428259169007</v>
      </c>
      <c r="EQ317">
        <v>7.8022728203848137</v>
      </c>
      <c r="ER317">
        <v>7.8053864104974302</v>
      </c>
      <c r="ES317">
        <v>7.8082315676273426</v>
      </c>
      <c r="ET317">
        <v>7.8108218670183316</v>
      </c>
      <c r="EU317">
        <v>7.813004784229328</v>
      </c>
      <c r="EV317">
        <v>7.8148487259489414</v>
      </c>
      <c r="EW317">
        <v>7.816263960198877</v>
      </c>
      <c r="EX317">
        <v>7.8172740078678844</v>
      </c>
      <c r="EY317">
        <v>7.8178223277306778</v>
      </c>
      <c r="EZ317">
        <v>7.8176681361705516</v>
      </c>
      <c r="FA317">
        <v>7.8166907746636696</v>
      </c>
      <c r="FB317">
        <v>7.8150912223968083</v>
      </c>
      <c r="FC317">
        <v>7.8126124394762844</v>
      </c>
      <c r="FD317">
        <v>7.809285695915575</v>
      </c>
      <c r="FE317">
        <v>7.8053966785366464</v>
      </c>
      <c r="FF317">
        <v>7.8009624047931041</v>
      </c>
      <c r="FG317">
        <v>7.7961882058364269</v>
      </c>
      <c r="FH317">
        <v>7.7913637315577899</v>
      </c>
      <c r="FI317">
        <v>7.7868736031275594</v>
      </c>
      <c r="FJ317">
        <v>7.7831703221555992</v>
      </c>
      <c r="FK317">
        <v>7.7798799233127323</v>
      </c>
      <c r="FL317">
        <v>7.7775430945776121</v>
      </c>
      <c r="FM317">
        <v>7.7759866219449876</v>
      </c>
      <c r="FN317">
        <v>7.7749237596138174</v>
      </c>
      <c r="FO317">
        <v>7.7747130332346401</v>
      </c>
      <c r="FP317">
        <v>7.7749437568769606</v>
      </c>
      <c r="FQ317">
        <v>7.7748855646645678</v>
      </c>
      <c r="FR317">
        <v>7.7753041430471326</v>
      </c>
      <c r="FS317">
        <v>7.775388159847493</v>
      </c>
      <c r="FT317">
        <v>7.775381076603689</v>
      </c>
      <c r="FU317">
        <v>7.7747937420120801</v>
      </c>
      <c r="FV317">
        <v>7.7740290965439911</v>
      </c>
      <c r="FW317">
        <v>7.7730569649045282</v>
      </c>
      <c r="FX317">
        <v>7.7716220337330917</v>
      </c>
      <c r="FY317">
        <v>7.7696053267246379</v>
      </c>
      <c r="FZ317">
        <v>7.7671780343542487</v>
      </c>
      <c r="GA317">
        <v>7.7643386042572162</v>
      </c>
      <c r="GB317">
        <v>7.7611766946573271</v>
      </c>
      <c r="GC317">
        <v>7.7577682552035983</v>
      </c>
      <c r="GD317">
        <v>7.7542853677535142</v>
      </c>
      <c r="GE317">
        <v>7.7506818402841056</v>
      </c>
      <c r="GF317">
        <v>7.7469436190542531</v>
      </c>
      <c r="GG317">
        <v>7.7434465907128489</v>
      </c>
      <c r="GH317">
        <v>7.7401785078232797</v>
      </c>
      <c r="GI317">
        <v>7.7369903899640029</v>
      </c>
      <c r="GJ317">
        <v>7.7340343430530174</v>
      </c>
      <c r="GK317">
        <v>7.7316347457864927</v>
      </c>
      <c r="GL317">
        <v>7.729118312924065</v>
      </c>
      <c r="GM317">
        <v>7.727416665138569</v>
      </c>
      <c r="GN317">
        <v>7.725737865385927</v>
      </c>
      <c r="GO317">
        <v>7.7245107878130721</v>
      </c>
      <c r="GP317">
        <v>7.723566175600741</v>
      </c>
      <c r="GQ317">
        <v>7.7225460262524068</v>
      </c>
      <c r="GR317">
        <v>7.7218394497045866</v>
      </c>
      <c r="GS317">
        <v>7.7208232757773851</v>
      </c>
      <c r="GT317">
        <v>7.7197223933685324</v>
      </c>
      <c r="GU317">
        <v>7.7184121257519314</v>
      </c>
      <c r="GV317">
        <v>7.7167716106399151</v>
      </c>
      <c r="GW317">
        <v>7.7147332987376576</v>
      </c>
      <c r="GX317">
        <v>7.7122189301459656</v>
      </c>
      <c r="GY317">
        <v>7.7093154769200867</v>
      </c>
    </row>
    <row r="318" spans="1:207" x14ac:dyDescent="0.25">
      <c r="A318">
        <f t="shared" si="4"/>
        <v>317</v>
      </c>
      <c r="B318">
        <v>79.132773109243701</v>
      </c>
      <c r="C318">
        <v>79.132773109243701</v>
      </c>
      <c r="D318">
        <v>7.7155494486209806</v>
      </c>
      <c r="E318">
        <v>7.7133910022425578</v>
      </c>
      <c r="F318">
        <v>7.711165569837469</v>
      </c>
      <c r="G318">
        <v>7.7091237402888382</v>
      </c>
      <c r="H318">
        <v>7.7074315608924726</v>
      </c>
      <c r="I318">
        <v>7.7064306151014446</v>
      </c>
      <c r="J318">
        <v>7.7064942615767613</v>
      </c>
      <c r="K318">
        <v>7.7082088121343402</v>
      </c>
      <c r="L318">
        <v>7.7110946693475286</v>
      </c>
      <c r="M318">
        <v>7.7149017545943464</v>
      </c>
      <c r="N318">
        <v>7.7197219819867113</v>
      </c>
      <c r="O318">
        <v>7.7248948992020541</v>
      </c>
      <c r="P318">
        <v>7.7305724742658537</v>
      </c>
      <c r="Q318">
        <v>7.7358299135722426</v>
      </c>
      <c r="R318">
        <v>7.7404974498884833</v>
      </c>
      <c r="S318">
        <v>7.7445099179127981</v>
      </c>
      <c r="T318">
        <v>7.747925181599391</v>
      </c>
      <c r="U318">
        <v>7.7507966934560626</v>
      </c>
      <c r="V318">
        <v>7.7533997341083758</v>
      </c>
      <c r="W318">
        <v>7.7556397757706161</v>
      </c>
      <c r="X318">
        <v>7.7580009845631999</v>
      </c>
      <c r="Y318">
        <v>7.7604154606430624</v>
      </c>
      <c r="Z318">
        <v>7.7629656482650384</v>
      </c>
      <c r="AA318">
        <v>7.7656638318258064</v>
      </c>
      <c r="AB318">
        <v>7.7687363180665816</v>
      </c>
      <c r="AC318">
        <v>7.7723010779984456</v>
      </c>
      <c r="AD318">
        <v>7.7766703254511373</v>
      </c>
      <c r="AE318">
        <v>7.7818608685550679</v>
      </c>
      <c r="AF318">
        <v>7.7876057524619169</v>
      </c>
      <c r="AG318">
        <v>7.7941946708345791</v>
      </c>
      <c r="AH318">
        <v>7.8007164258944233</v>
      </c>
      <c r="AI318">
        <v>7.8070927592420567</v>
      </c>
      <c r="AJ318">
        <v>7.81291153511728</v>
      </c>
      <c r="AK318">
        <v>7.8177501821180631</v>
      </c>
      <c r="AL318">
        <v>7.8211784244951126</v>
      </c>
      <c r="AM318">
        <v>7.8229558857567323</v>
      </c>
      <c r="AN318">
        <v>7.8233511044159334</v>
      </c>
      <c r="AO318">
        <v>7.8226076079197133</v>
      </c>
      <c r="AP318">
        <v>7.8212522961420898</v>
      </c>
      <c r="AQ318">
        <v>7.8195818502544121</v>
      </c>
      <c r="AR318">
        <v>7.8180936060062507</v>
      </c>
      <c r="AS318">
        <v>7.8169266365436858</v>
      </c>
      <c r="AT318">
        <v>7.8164925749230756</v>
      </c>
      <c r="AU318">
        <v>7.8165987523388987</v>
      </c>
      <c r="AV318">
        <v>7.8173650642091932</v>
      </c>
      <c r="AW318">
        <v>7.8183139189713309</v>
      </c>
      <c r="AX318">
        <v>7.8196773148170227</v>
      </c>
      <c r="AY318">
        <v>7.8207573773374959</v>
      </c>
      <c r="AZ318">
        <v>7.821984236492205</v>
      </c>
      <c r="BA318">
        <v>7.8231793403506016</v>
      </c>
      <c r="BB318" s="2">
        <v>7.8239128802856523</v>
      </c>
      <c r="BC318" s="2">
        <v>7.8241395152183628</v>
      </c>
      <c r="BD318" s="2">
        <v>7.8236412972214069</v>
      </c>
      <c r="BE318" s="2">
        <v>7.8227106381741232</v>
      </c>
      <c r="BF318" s="2">
        <v>7.8213176506176243</v>
      </c>
      <c r="BG318" s="2">
        <v>7.8194554135867689</v>
      </c>
      <c r="BH318" s="2">
        <v>7.8171112263386453</v>
      </c>
      <c r="BI318" s="2">
        <v>7.8147440361094569</v>
      </c>
      <c r="BJ318" s="2">
        <v>7.8117309817947174</v>
      </c>
      <c r="BK318" s="2">
        <v>7.8082654639184534</v>
      </c>
      <c r="BL318" s="2">
        <v>7.8045462983381144</v>
      </c>
      <c r="BM318" s="2">
        <v>7.8007150560980616</v>
      </c>
      <c r="BN318" s="2">
        <v>7.7967084700578173</v>
      </c>
      <c r="BO318" s="2">
        <v>7.7924987091573197</v>
      </c>
      <c r="BP318" s="2">
        <v>7.7883053113609559</v>
      </c>
      <c r="BQ318" s="2">
        <v>7.7840100470739726</v>
      </c>
      <c r="BR318" s="2">
        <v>7.7796747193444133</v>
      </c>
      <c r="BS318" s="2">
        <v>7.7751284028680514</v>
      </c>
      <c r="BT318" s="2">
        <v>7.7702940514700876</v>
      </c>
      <c r="BU318" s="2">
        <v>7.7655567281194049</v>
      </c>
      <c r="BV318" s="2">
        <v>7.7602186522406909</v>
      </c>
      <c r="BW318" s="2">
        <v>7.7541098335834144</v>
      </c>
      <c r="BX318" s="2">
        <v>7.7479576113124864</v>
      </c>
      <c r="BY318" s="2">
        <v>7.7405545721457703</v>
      </c>
      <c r="BZ318" s="2">
        <v>7.7328219959210944</v>
      </c>
      <c r="CA318" s="2">
        <v>7.7242440034815676</v>
      </c>
      <c r="CB318" s="2">
        <v>7.7147159383429962</v>
      </c>
      <c r="CC318" s="2">
        <v>7.7046671771938398</v>
      </c>
      <c r="CD318" s="2">
        <v>7.6938506968177833</v>
      </c>
      <c r="CE318" s="2">
        <v>7.6824922200124659</v>
      </c>
      <c r="CF318" s="2">
        <v>7.6705961845007744</v>
      </c>
      <c r="CG318" s="2">
        <v>7.6584301214076103</v>
      </c>
      <c r="CH318" s="2">
        <v>7.6459796060073009</v>
      </c>
      <c r="CI318" s="2">
        <v>7.6332011319784687</v>
      </c>
      <c r="CJ318" s="2">
        <v>7.6205639984713054</v>
      </c>
      <c r="CK318" s="2">
        <v>7.6076189111176484</v>
      </c>
      <c r="CL318" s="2">
        <v>7.5949691891759148</v>
      </c>
      <c r="CM318" s="2">
        <v>7.5825400603835957</v>
      </c>
      <c r="CN318" s="2">
        <v>7.5702717472125407</v>
      </c>
      <c r="CO318" s="2">
        <v>7.5584357351814324</v>
      </c>
      <c r="CP318" s="2">
        <v>7.5470763266274474</v>
      </c>
      <c r="CQ318" s="2">
        <v>7.5362857480273941</v>
      </c>
      <c r="CR318" s="2">
        <v>7.5262093930051499</v>
      </c>
      <c r="CS318" s="2">
        <v>7.5168578930714842</v>
      </c>
      <c r="CT318" s="2">
        <v>7.5084722562017294</v>
      </c>
      <c r="CU318" s="2">
        <v>7.5010553719756539</v>
      </c>
      <c r="CV318" s="2">
        <v>7.4945558218330044</v>
      </c>
      <c r="CW318" s="2">
        <v>7.4892094520598702</v>
      </c>
      <c r="CX318" s="2">
        <v>7.4852112456310849</v>
      </c>
      <c r="CY318" s="2">
        <v>7.4824758296205589</v>
      </c>
      <c r="CZ318" s="2">
        <v>7.4811179754362023</v>
      </c>
      <c r="DA318" s="19">
        <v>7.4810673777188192</v>
      </c>
      <c r="DB318" s="2">
        <v>7.4822152783362217</v>
      </c>
      <c r="DC318" s="2">
        <v>7.4845650613771602</v>
      </c>
      <c r="DD318" s="2">
        <v>7.4881602830286003</v>
      </c>
      <c r="DE318" s="2">
        <v>7.4926109776508536</v>
      </c>
      <c r="DF318" s="2">
        <v>7.4980954323526232</v>
      </c>
      <c r="DG318" s="2">
        <v>7.5044486083477109</v>
      </c>
      <c r="DH318" s="2">
        <v>7.5116133655990138</v>
      </c>
      <c r="DI318" s="2">
        <v>7.5195353596914858</v>
      </c>
      <c r="DJ318" s="2">
        <v>7.5280898548847119</v>
      </c>
      <c r="DK318" s="2">
        <v>7.5373223551034236</v>
      </c>
      <c r="DL318" s="2">
        <v>7.5470107063750724</v>
      </c>
      <c r="DM318" s="2">
        <v>7.5571758679911882</v>
      </c>
      <c r="DN318" s="2">
        <v>7.5676537562613539</v>
      </c>
      <c r="DO318" s="2">
        <v>7.5786803372187874</v>
      </c>
      <c r="DP318" s="2">
        <v>7.5899527615010776</v>
      </c>
      <c r="DQ318" s="2">
        <v>7.6013471996194886</v>
      </c>
      <c r="DR318" s="2">
        <v>7.6128377294028926</v>
      </c>
      <c r="DS318" s="2">
        <v>7.6243533273066104</v>
      </c>
      <c r="DT318" s="2">
        <v>7.6357910602668406</v>
      </c>
      <c r="DU318" s="2">
        <v>7.6472093593227539</v>
      </c>
      <c r="DV318" s="2">
        <v>7.6584317810238289</v>
      </c>
      <c r="DW318" s="2">
        <v>7.6693557696089609</v>
      </c>
      <c r="DX318" s="2">
        <v>7.6802768985964942</v>
      </c>
      <c r="DY318" s="2">
        <v>7.6904075844269011</v>
      </c>
      <c r="DZ318" s="2">
        <v>7.7001918035052581</v>
      </c>
      <c r="EA318" s="2">
        <v>7.7096834732192736</v>
      </c>
      <c r="EB318" s="2">
        <v>7.7182803826693798</v>
      </c>
      <c r="EC318" s="2">
        <v>7.7266261215870493</v>
      </c>
      <c r="ED318" s="2">
        <v>7.734441870056088</v>
      </c>
      <c r="EE318" s="2">
        <v>7.7418978151041804</v>
      </c>
      <c r="EF318" s="2">
        <v>7.7488354245721833</v>
      </c>
      <c r="EG318" s="2">
        <v>7.7552540750784171</v>
      </c>
      <c r="EH318" s="2">
        <v>7.7615567257027491</v>
      </c>
      <c r="EI318" s="2">
        <v>7.7673838632004353</v>
      </c>
      <c r="EJ318" s="2">
        <v>7.7728096003125149</v>
      </c>
      <c r="EK318" s="2">
        <v>7.7782966621507272</v>
      </c>
      <c r="EL318" s="2">
        <v>7.7830469530106674</v>
      </c>
      <c r="EM318" s="2">
        <v>7.787648719527156</v>
      </c>
      <c r="EN318">
        <v>7.7917348084590543</v>
      </c>
      <c r="EO318">
        <v>7.7955615660945199</v>
      </c>
      <c r="EP318">
        <v>7.7989151375554311</v>
      </c>
      <c r="EQ318">
        <v>7.8022090112310556</v>
      </c>
      <c r="ER318">
        <v>7.8053660612798836</v>
      </c>
      <c r="ES318">
        <v>7.80825627843498</v>
      </c>
      <c r="ET318">
        <v>7.8106001853431311</v>
      </c>
      <c r="EU318">
        <v>7.8126104828712073</v>
      </c>
      <c r="EV318">
        <v>7.8141705966497694</v>
      </c>
      <c r="EW318">
        <v>7.8153203020185869</v>
      </c>
      <c r="EX318">
        <v>7.8163546795134193</v>
      </c>
      <c r="EY318">
        <v>7.8170133073998631</v>
      </c>
      <c r="EZ318">
        <v>7.8173147093876914</v>
      </c>
      <c r="FA318">
        <v>7.8166086975129208</v>
      </c>
      <c r="FB318">
        <v>7.8151660871178654</v>
      </c>
      <c r="FC318">
        <v>7.8129433873827852</v>
      </c>
      <c r="FD318">
        <v>7.8101285817364712</v>
      </c>
      <c r="FE318">
        <v>7.8062967624269586</v>
      </c>
      <c r="FF318">
        <v>7.8018292101473463</v>
      </c>
      <c r="FG318">
        <v>7.7968602821123394</v>
      </c>
      <c r="FH318">
        <v>7.7920592276258507</v>
      </c>
      <c r="FI318">
        <v>7.7870592382762034</v>
      </c>
      <c r="FJ318">
        <v>7.7827629697771812</v>
      </c>
      <c r="FK318">
        <v>7.7793337672966354</v>
      </c>
      <c r="FL318">
        <v>7.7769412396989868</v>
      </c>
      <c r="FM318">
        <v>7.7755287320178201</v>
      </c>
      <c r="FN318">
        <v>7.7748446659908907</v>
      </c>
      <c r="FO318">
        <v>7.7747244370515087</v>
      </c>
      <c r="FP318">
        <v>7.7752423711329364</v>
      </c>
      <c r="FQ318">
        <v>7.7760342795914266</v>
      </c>
      <c r="FR318">
        <v>7.7763369605683854</v>
      </c>
      <c r="FS318">
        <v>7.7765869243518564</v>
      </c>
      <c r="FT318">
        <v>7.7761978292534666</v>
      </c>
      <c r="FU318">
        <v>7.7754917833709998</v>
      </c>
      <c r="FV318">
        <v>7.7747488539567096</v>
      </c>
      <c r="FW318">
        <v>7.7735385832789117</v>
      </c>
      <c r="FX318">
        <v>7.7718083403492813</v>
      </c>
      <c r="FY318">
        <v>7.7697593741656483</v>
      </c>
      <c r="FZ318">
        <v>7.7671886158071146</v>
      </c>
      <c r="GA318">
        <v>7.7642388745736763</v>
      </c>
      <c r="GB318">
        <v>7.7609485711265167</v>
      </c>
      <c r="GC318">
        <v>7.7574739294684489</v>
      </c>
      <c r="GD318">
        <v>7.7539679987045584</v>
      </c>
      <c r="GE318">
        <v>7.7504258579043483</v>
      </c>
      <c r="GF318">
        <v>7.7468832874676137</v>
      </c>
      <c r="GG318">
        <v>7.7435472092115276</v>
      </c>
      <c r="GH318">
        <v>7.7403235572770894</v>
      </c>
      <c r="GI318">
        <v>7.7371457190858948</v>
      </c>
      <c r="GJ318">
        <v>7.7343481599178698</v>
      </c>
      <c r="GK318">
        <v>7.7321475784199736</v>
      </c>
      <c r="GL318">
        <v>7.7296518388681861</v>
      </c>
      <c r="GM318">
        <v>7.7279943931862753</v>
      </c>
      <c r="GN318">
        <v>7.7262805088395012</v>
      </c>
      <c r="GO318">
        <v>7.7249938926414714</v>
      </c>
      <c r="GP318">
        <v>7.7240961977113116</v>
      </c>
      <c r="GQ318">
        <v>7.7230412765031264</v>
      </c>
      <c r="GR318">
        <v>7.721960557681717</v>
      </c>
      <c r="GS318">
        <v>7.7209309565207818</v>
      </c>
      <c r="GT318">
        <v>7.7197023824040354</v>
      </c>
      <c r="GU318">
        <v>7.7183461317089046</v>
      </c>
      <c r="GV318">
        <v>7.7166946649715422</v>
      </c>
      <c r="GW318">
        <v>7.7147048996579244</v>
      </c>
      <c r="GX318">
        <v>7.7123226414803892</v>
      </c>
      <c r="GY318">
        <v>7.7095227243816202</v>
      </c>
    </row>
    <row r="319" spans="1:207" x14ac:dyDescent="0.25">
      <c r="A319">
        <f t="shared" si="4"/>
        <v>318</v>
      </c>
      <c r="B319">
        <v>79.383193277310923</v>
      </c>
      <c r="C319">
        <v>79.383193277310923</v>
      </c>
      <c r="D319">
        <v>7.7157201467437861</v>
      </c>
      <c r="E319">
        <v>7.7136299097412202</v>
      </c>
      <c r="F319">
        <v>7.7114332820232114</v>
      </c>
      <c r="G319">
        <v>7.7093610071503251</v>
      </c>
      <c r="H319">
        <v>7.7077167050692026</v>
      </c>
      <c r="I319">
        <v>7.7066130997217703</v>
      </c>
      <c r="J319">
        <v>7.7069227976959223</v>
      </c>
      <c r="K319">
        <v>7.7080921435733298</v>
      </c>
      <c r="L319">
        <v>7.7109650920901176</v>
      </c>
      <c r="M319">
        <v>7.7153039534067878</v>
      </c>
      <c r="N319">
        <v>7.7200857501978124</v>
      </c>
      <c r="O319">
        <v>7.7252249633930719</v>
      </c>
      <c r="P319">
        <v>7.730661425107586</v>
      </c>
      <c r="Q319">
        <v>7.7358143596003881</v>
      </c>
      <c r="R319">
        <v>7.7404466591446992</v>
      </c>
      <c r="S319">
        <v>7.7445132372669736</v>
      </c>
      <c r="T319">
        <v>7.7479564701194183</v>
      </c>
      <c r="U319">
        <v>7.7509997859275641</v>
      </c>
      <c r="V319">
        <v>7.753689322774072</v>
      </c>
      <c r="W319">
        <v>7.7561756282352752</v>
      </c>
      <c r="X319">
        <v>7.7586284954172076</v>
      </c>
      <c r="Y319">
        <v>7.7610809885321297</v>
      </c>
      <c r="Z319">
        <v>7.7636405846763301</v>
      </c>
      <c r="AA319">
        <v>7.7664936088480712</v>
      </c>
      <c r="AB319">
        <v>7.7696102356807053</v>
      </c>
      <c r="AC319">
        <v>7.7732282286392227</v>
      </c>
      <c r="AD319">
        <v>7.777491319313186</v>
      </c>
      <c r="AE319">
        <v>7.7824260630539763</v>
      </c>
      <c r="AF319">
        <v>7.7882503026412104</v>
      </c>
      <c r="AG319">
        <v>7.794663870768284</v>
      </c>
      <c r="AH319">
        <v>7.8009238393745761</v>
      </c>
      <c r="AI319">
        <v>7.8072260054225122</v>
      </c>
      <c r="AJ319">
        <v>7.8128969856679484</v>
      </c>
      <c r="AK319">
        <v>7.8180901741381437</v>
      </c>
      <c r="AL319">
        <v>7.821490528269547</v>
      </c>
      <c r="AM319">
        <v>7.8232308501380876</v>
      </c>
      <c r="AN319">
        <v>7.8234814555125851</v>
      </c>
      <c r="AO319">
        <v>7.8225350444614241</v>
      </c>
      <c r="AP319">
        <v>7.8213244790755594</v>
      </c>
      <c r="AQ319">
        <v>7.8197482551372648</v>
      </c>
      <c r="AR319">
        <v>7.8182445509108813</v>
      </c>
      <c r="AS319">
        <v>7.8173310881641562</v>
      </c>
      <c r="AT319">
        <v>7.8169807107353897</v>
      </c>
      <c r="AU319">
        <v>7.8168881722797643</v>
      </c>
      <c r="AV319">
        <v>7.8178507729640367</v>
      </c>
      <c r="AW319">
        <v>7.8187426613284954</v>
      </c>
      <c r="AX319">
        <v>7.8195704397779497</v>
      </c>
      <c r="AY319">
        <v>7.8209472880336497</v>
      </c>
      <c r="AZ319">
        <v>7.8220348890950708</v>
      </c>
      <c r="BA319">
        <v>7.8232535256025226</v>
      </c>
      <c r="BB319" s="2">
        <v>7.8238728892311782</v>
      </c>
      <c r="BC319" s="2">
        <v>7.8239916187962173</v>
      </c>
      <c r="BD319" s="2">
        <v>7.8235454924097452</v>
      </c>
      <c r="BE319" s="2">
        <v>7.8225523643367838</v>
      </c>
      <c r="BF319" s="2">
        <v>7.82110207248141</v>
      </c>
      <c r="BG319" s="2">
        <v>7.8191587958679722</v>
      </c>
      <c r="BH319" s="2">
        <v>7.8167513646822879</v>
      </c>
      <c r="BI319" s="2">
        <v>7.814193885585679</v>
      </c>
      <c r="BJ319" s="2">
        <v>7.8110832969763653</v>
      </c>
      <c r="BK319" s="2">
        <v>7.8079025356367939</v>
      </c>
      <c r="BL319" s="2">
        <v>7.8042298083395716</v>
      </c>
      <c r="BM319" s="2">
        <v>7.8002675905358423</v>
      </c>
      <c r="BN319" s="2">
        <v>7.7962218424175864</v>
      </c>
      <c r="BO319" s="2">
        <v>7.7920373265252403</v>
      </c>
      <c r="BP319" s="2">
        <v>7.7876707709590471</v>
      </c>
      <c r="BQ319" s="2">
        <v>7.7832003867545509</v>
      </c>
      <c r="BR319" s="2">
        <v>7.7786707642507231</v>
      </c>
      <c r="BS319" s="2">
        <v>7.7736178180413331</v>
      </c>
      <c r="BT319" s="2">
        <v>7.7691507742826076</v>
      </c>
      <c r="BU319" s="2">
        <v>7.7635863305512673</v>
      </c>
      <c r="BV319" s="2">
        <v>7.7579055627869371</v>
      </c>
      <c r="BW319" s="2">
        <v>7.752191270804607</v>
      </c>
      <c r="BX319" s="2">
        <v>7.7454496463243654</v>
      </c>
      <c r="BY319" s="2">
        <v>7.738386022643577</v>
      </c>
      <c r="BZ319" s="2">
        <v>7.7304974281317911</v>
      </c>
      <c r="CA319" s="2">
        <v>7.7219468102247024</v>
      </c>
      <c r="CB319" s="2">
        <v>7.7124748592727714</v>
      </c>
      <c r="CC319" s="2">
        <v>7.7023559413405449</v>
      </c>
      <c r="CD319" s="2">
        <v>7.6911705134544768</v>
      </c>
      <c r="CE319" s="2">
        <v>7.6801145249520646</v>
      </c>
      <c r="CF319" s="2">
        <v>7.6683834016384296</v>
      </c>
      <c r="CG319" s="2">
        <v>7.6563843604680706</v>
      </c>
      <c r="CH319" s="2">
        <v>7.6440922696955491</v>
      </c>
      <c r="CI319" s="2">
        <v>7.6314930046058276</v>
      </c>
      <c r="CJ319" s="2">
        <v>7.6189650159455962</v>
      </c>
      <c r="CK319" s="2">
        <v>7.6063541267768393</v>
      </c>
      <c r="CL319" s="2">
        <v>7.5939768270194437</v>
      </c>
      <c r="CM319" s="2">
        <v>7.581848259582971</v>
      </c>
      <c r="CN319" s="2">
        <v>7.5698853401873736</v>
      </c>
      <c r="CO319" s="2">
        <v>7.5583886448956408</v>
      </c>
      <c r="CP319" s="2">
        <v>7.5473898331762452</v>
      </c>
      <c r="CQ319" s="2">
        <v>7.5369763346820591</v>
      </c>
      <c r="CR319" s="2">
        <v>7.5272235733765678</v>
      </c>
      <c r="CS319" s="2">
        <v>7.5182328973134878</v>
      </c>
      <c r="CT319" s="2">
        <v>7.5099952616282204</v>
      </c>
      <c r="CU319" s="2">
        <v>7.5028170877113558</v>
      </c>
      <c r="CV319" s="2">
        <v>7.4965893959649499</v>
      </c>
      <c r="CW319" s="2">
        <v>7.4914768854441904</v>
      </c>
      <c r="CX319" s="2">
        <v>7.487569654968893</v>
      </c>
      <c r="CY319" s="2">
        <v>7.48502309690089</v>
      </c>
      <c r="CZ319" s="2">
        <v>7.4837387843628402</v>
      </c>
      <c r="DA319" s="19">
        <v>7.483714365786696</v>
      </c>
      <c r="DB319" s="2">
        <v>7.4848652284755044</v>
      </c>
      <c r="DC319" s="2">
        <v>7.4871547567186898</v>
      </c>
      <c r="DD319" s="2">
        <v>7.4905804987005293</v>
      </c>
      <c r="DE319" s="2">
        <v>7.4949609101497243</v>
      </c>
      <c r="DF319" s="2">
        <v>7.5003068315576034</v>
      </c>
      <c r="DG319" s="2">
        <v>7.5064815134416092</v>
      </c>
      <c r="DH319" s="2">
        <v>7.5134342633527611</v>
      </c>
      <c r="DI319" s="2">
        <v>7.520910219712202</v>
      </c>
      <c r="DJ319" s="2">
        <v>7.5294295504336493</v>
      </c>
      <c r="DK319" s="2">
        <v>7.5381857809047554</v>
      </c>
      <c r="DL319" s="2">
        <v>7.5478115595175916</v>
      </c>
      <c r="DM319" s="2">
        <v>7.5574674535817659</v>
      </c>
      <c r="DN319" s="2">
        <v>7.5679737961211027</v>
      </c>
      <c r="DO319" s="2">
        <v>7.578572305166082</v>
      </c>
      <c r="DP319" s="2">
        <v>7.589517783896027</v>
      </c>
      <c r="DQ319" s="2">
        <v>7.6006101470969547</v>
      </c>
      <c r="DR319" s="2">
        <v>7.6119121647368617</v>
      </c>
      <c r="DS319" s="2">
        <v>7.6232215993217762</v>
      </c>
      <c r="DT319" s="2">
        <v>7.6345170020600266</v>
      </c>
      <c r="DU319" s="2">
        <v>7.6457398706053006</v>
      </c>
      <c r="DV319" s="2">
        <v>7.6568215995208933</v>
      </c>
      <c r="DW319" s="2">
        <v>7.6676915827117877</v>
      </c>
      <c r="DX319" s="2">
        <v>7.6781815995549021</v>
      </c>
      <c r="DY319" s="2">
        <v>7.6884760686763229</v>
      </c>
      <c r="DZ319" s="2">
        <v>7.6982740460317354</v>
      </c>
      <c r="EA319" s="2">
        <v>7.7077389134523706</v>
      </c>
      <c r="EB319" s="2">
        <v>7.7164634220006789</v>
      </c>
      <c r="EC319" s="2">
        <v>7.7249350713244747</v>
      </c>
      <c r="ED319" s="2">
        <v>7.7329341390206778</v>
      </c>
      <c r="EE319" s="2">
        <v>7.740533344617055</v>
      </c>
      <c r="EF319" s="2">
        <v>7.747591285631283</v>
      </c>
      <c r="EG319" s="2">
        <v>7.7542354237177236</v>
      </c>
      <c r="EH319" s="2">
        <v>7.7606183113332579</v>
      </c>
      <c r="EI319" s="2">
        <v>7.7665636192915928</v>
      </c>
      <c r="EJ319" s="2">
        <v>7.7723012890469061</v>
      </c>
      <c r="EK319" s="2">
        <v>7.7773727861263486</v>
      </c>
      <c r="EL319" s="2">
        <v>7.7822679574040379</v>
      </c>
      <c r="EM319" s="2">
        <v>7.7868296890386786</v>
      </c>
      <c r="EN319">
        <v>7.791069559018645</v>
      </c>
      <c r="EO319">
        <v>7.7950382795825233</v>
      </c>
      <c r="EP319">
        <v>7.7988201903850678</v>
      </c>
      <c r="EQ319">
        <v>7.8021354810740036</v>
      </c>
      <c r="ER319">
        <v>7.8052530512833389</v>
      </c>
      <c r="ES319">
        <v>7.8080459821260408</v>
      </c>
      <c r="ET319">
        <v>7.8103582425798406</v>
      </c>
      <c r="EU319">
        <v>7.81236422579072</v>
      </c>
      <c r="EV319">
        <v>7.8142523883392743</v>
      </c>
      <c r="EW319">
        <v>7.8157809449315359</v>
      </c>
      <c r="EX319">
        <v>7.8167764922491756</v>
      </c>
      <c r="EY319">
        <v>7.8171451248887411</v>
      </c>
      <c r="EZ319">
        <v>7.8170051434553152</v>
      </c>
      <c r="FA319">
        <v>7.8164849076383636</v>
      </c>
      <c r="FB319">
        <v>7.8151222739244117</v>
      </c>
      <c r="FC319">
        <v>7.8130233129459912</v>
      </c>
      <c r="FD319">
        <v>7.8102792461797694</v>
      </c>
      <c r="FE319">
        <v>7.8064820491845213</v>
      </c>
      <c r="FF319">
        <v>7.8019560745366094</v>
      </c>
      <c r="FG319">
        <v>7.7970272319002678</v>
      </c>
      <c r="FH319">
        <v>7.7920680782141334</v>
      </c>
      <c r="FI319">
        <v>7.7870924308110849</v>
      </c>
      <c r="FJ319">
        <v>7.7825388439749634</v>
      </c>
      <c r="FK319">
        <v>7.7790441339719223</v>
      </c>
      <c r="FL319">
        <v>7.776611052645463</v>
      </c>
      <c r="FM319">
        <v>7.7752459405315966</v>
      </c>
      <c r="FN319">
        <v>7.7747539502525171</v>
      </c>
      <c r="FO319">
        <v>7.7746520654798177</v>
      </c>
      <c r="FP319">
        <v>7.7747694930617577</v>
      </c>
      <c r="FQ319">
        <v>7.7752359323896476</v>
      </c>
      <c r="FR319">
        <v>7.7756341927671917</v>
      </c>
      <c r="FS319">
        <v>7.7757457428807646</v>
      </c>
      <c r="FT319">
        <v>7.7756871147287496</v>
      </c>
      <c r="FU319">
        <v>7.7754863339578897</v>
      </c>
      <c r="FV319">
        <v>7.7746683123883296</v>
      </c>
      <c r="FW319">
        <v>7.7733554785306742</v>
      </c>
      <c r="FX319">
        <v>7.7715908607581703</v>
      </c>
      <c r="FY319">
        <v>7.7695607263792326</v>
      </c>
      <c r="FZ319">
        <v>7.7669901084714894</v>
      </c>
      <c r="GA319">
        <v>7.7640610810714943</v>
      </c>
      <c r="GB319">
        <v>7.7608586853236714</v>
      </c>
      <c r="GC319">
        <v>7.7574644658540013</v>
      </c>
      <c r="GD319">
        <v>7.7539684981656354</v>
      </c>
      <c r="GE319">
        <v>7.7504755670523986</v>
      </c>
      <c r="GF319">
        <v>7.7470728280371119</v>
      </c>
      <c r="GG319">
        <v>7.7438024076105121</v>
      </c>
      <c r="GH319">
        <v>7.7405991990753211</v>
      </c>
      <c r="GI319">
        <v>7.7375975004220674</v>
      </c>
      <c r="GJ319">
        <v>7.7348923026842797</v>
      </c>
      <c r="GK319">
        <v>7.7320318746441314</v>
      </c>
      <c r="GL319">
        <v>7.7302746093403947</v>
      </c>
      <c r="GM319">
        <v>7.7281357487457054</v>
      </c>
      <c r="GN319">
        <v>7.7268652600445638</v>
      </c>
      <c r="GO319">
        <v>7.7255400152499538</v>
      </c>
      <c r="GP319">
        <v>7.7244186278999383</v>
      </c>
      <c r="GQ319">
        <v>7.723375870577013</v>
      </c>
      <c r="GR319">
        <v>7.7221633613527123</v>
      </c>
      <c r="GS319">
        <v>7.721120478465</v>
      </c>
      <c r="GT319">
        <v>7.7198852711722159</v>
      </c>
      <c r="GU319">
        <v>7.7184889758690236</v>
      </c>
      <c r="GV319">
        <v>7.7168535616030747</v>
      </c>
      <c r="GW319">
        <v>7.7149001090531701</v>
      </c>
      <c r="GX319">
        <v>7.7125659177430714</v>
      </c>
      <c r="GY319">
        <v>7.7097505046956947</v>
      </c>
    </row>
    <row r="320" spans="1:207" x14ac:dyDescent="0.25">
      <c r="A320">
        <f t="shared" si="4"/>
        <v>319</v>
      </c>
      <c r="B320">
        <v>79.633613445378145</v>
      </c>
      <c r="C320">
        <v>79.633613445378145</v>
      </c>
      <c r="D320">
        <v>7.7161735864414336</v>
      </c>
      <c r="E320">
        <v>7.7140706344058136</v>
      </c>
      <c r="F320">
        <v>7.7118417509843091</v>
      </c>
      <c r="G320">
        <v>7.7097081439979442</v>
      </c>
      <c r="H320">
        <v>7.7080890158204003</v>
      </c>
      <c r="I320">
        <v>7.7072506560926852</v>
      </c>
      <c r="J320">
        <v>7.7074916467914818</v>
      </c>
      <c r="K320">
        <v>7.7086716919004674</v>
      </c>
      <c r="L320">
        <v>7.7115077787585493</v>
      </c>
      <c r="M320">
        <v>7.7156509439137189</v>
      </c>
      <c r="N320">
        <v>7.7204306687684721</v>
      </c>
      <c r="O320">
        <v>7.7256646594842664</v>
      </c>
      <c r="P320">
        <v>7.7308217198436369</v>
      </c>
      <c r="Q320">
        <v>7.7359184695547558</v>
      </c>
      <c r="R320">
        <v>7.7405582349730508</v>
      </c>
      <c r="S320">
        <v>7.7446301993589772</v>
      </c>
      <c r="T320">
        <v>7.748113056717024</v>
      </c>
      <c r="U320">
        <v>7.7513023819455764</v>
      </c>
      <c r="V320">
        <v>7.7540523711802516</v>
      </c>
      <c r="W320">
        <v>7.7567794152846936</v>
      </c>
      <c r="X320">
        <v>7.7592313018795416</v>
      </c>
      <c r="Y320">
        <v>7.7616469867071523</v>
      </c>
      <c r="Z320">
        <v>7.7641722706279026</v>
      </c>
      <c r="AA320">
        <v>7.7671484390980003</v>
      </c>
      <c r="AB320">
        <v>7.7703654949205676</v>
      </c>
      <c r="AC320">
        <v>7.7740923681084109</v>
      </c>
      <c r="AD320">
        <v>7.7781963733546418</v>
      </c>
      <c r="AE320">
        <v>7.7828972582251517</v>
      </c>
      <c r="AF320">
        <v>7.7887639937160484</v>
      </c>
      <c r="AG320">
        <v>7.794899300838277</v>
      </c>
      <c r="AH320">
        <v>7.8011706334789208</v>
      </c>
      <c r="AI320">
        <v>7.8074134490404017</v>
      </c>
      <c r="AJ320">
        <v>7.8129555852303678</v>
      </c>
      <c r="AK320">
        <v>7.8176123345252826</v>
      </c>
      <c r="AL320">
        <v>7.8209646211262243</v>
      </c>
      <c r="AM320">
        <v>7.822712539527056</v>
      </c>
      <c r="AN320">
        <v>7.8231205830689126</v>
      </c>
      <c r="AO320">
        <v>7.8225267915975021</v>
      </c>
      <c r="AP320">
        <v>7.8214277306637614</v>
      </c>
      <c r="AQ320">
        <v>7.8199531230399622</v>
      </c>
      <c r="AR320">
        <v>7.8184249752045867</v>
      </c>
      <c r="AS320">
        <v>7.8176813782357018</v>
      </c>
      <c r="AT320">
        <v>7.8173782705244426</v>
      </c>
      <c r="AU320">
        <v>7.8176154564229474</v>
      </c>
      <c r="AV320">
        <v>7.8181788472106231</v>
      </c>
      <c r="AW320">
        <v>7.8191076460935358</v>
      </c>
      <c r="AX320">
        <v>7.8201310617729263</v>
      </c>
      <c r="AY320">
        <v>7.8214445003502959</v>
      </c>
      <c r="AZ320">
        <v>7.8225083573610963</v>
      </c>
      <c r="BA320">
        <v>7.8231497659276732</v>
      </c>
      <c r="BB320" s="2">
        <v>7.8236560796329204</v>
      </c>
      <c r="BC320" s="2">
        <v>7.8237214567005573</v>
      </c>
      <c r="BD320" s="2">
        <v>7.8234023981835872</v>
      </c>
      <c r="BE320" s="2">
        <v>7.8223753526436433</v>
      </c>
      <c r="BF320" s="2">
        <v>7.8208644300828976</v>
      </c>
      <c r="BG320" s="2">
        <v>7.818838336891571</v>
      </c>
      <c r="BH320" s="2">
        <v>7.8163873028172874</v>
      </c>
      <c r="BI320" s="2">
        <v>7.8134307830964067</v>
      </c>
      <c r="BJ320" s="2">
        <v>7.8102010989687143</v>
      </c>
      <c r="BK320" s="2">
        <v>7.8066897190526428</v>
      </c>
      <c r="BL320" s="2">
        <v>7.8030257716848839</v>
      </c>
      <c r="BM320" s="2">
        <v>7.7990164428231807</v>
      </c>
      <c r="BN320" s="2">
        <v>7.7947607281681606</v>
      </c>
      <c r="BO320" s="2">
        <v>7.7904548391427673</v>
      </c>
      <c r="BP320" s="2">
        <v>7.7858838360337961</v>
      </c>
      <c r="BQ320" s="2">
        <v>7.7812345690529678</v>
      </c>
      <c r="BR320" s="2">
        <v>7.7765647855857409</v>
      </c>
      <c r="BS320" s="2">
        <v>7.771675786442314</v>
      </c>
      <c r="BT320" s="2">
        <v>7.7666289871917717</v>
      </c>
      <c r="BU320" s="2">
        <v>7.7610604057739296</v>
      </c>
      <c r="BV320" s="2">
        <v>7.7551107546478661</v>
      </c>
      <c r="BW320" s="2">
        <v>7.7491768740066451</v>
      </c>
      <c r="BX320" s="2">
        <v>7.7422507362073896</v>
      </c>
      <c r="BY320" s="2">
        <v>7.735187977026027</v>
      </c>
      <c r="BZ320" s="2">
        <v>7.7272538758926457</v>
      </c>
      <c r="CA320" s="2">
        <v>7.7185201326366224</v>
      </c>
      <c r="CB320" s="2">
        <v>7.7092913597126156</v>
      </c>
      <c r="CC320" s="2">
        <v>7.6991224762023416</v>
      </c>
      <c r="CD320" s="2">
        <v>7.6883144252207138</v>
      </c>
      <c r="CE320" s="2">
        <v>7.677468493769382</v>
      </c>
      <c r="CF320" s="2">
        <v>7.6659796682639172</v>
      </c>
      <c r="CG320" s="2">
        <v>7.6541785079759874</v>
      </c>
      <c r="CH320" s="2">
        <v>7.6420896220780996</v>
      </c>
      <c r="CI320" s="2">
        <v>7.6297826785318863</v>
      </c>
      <c r="CJ320" s="2">
        <v>7.617430990900357</v>
      </c>
      <c r="CK320" s="2">
        <v>7.6052947315715471</v>
      </c>
      <c r="CL320" s="2">
        <v>7.5932262803600086</v>
      </c>
      <c r="CM320" s="2">
        <v>7.5814018984772709</v>
      </c>
      <c r="CN320" s="2">
        <v>7.5698058478081576</v>
      </c>
      <c r="CO320" s="2">
        <v>7.5586505637153403</v>
      </c>
      <c r="CP320" s="2">
        <v>7.5479866656397387</v>
      </c>
      <c r="CQ320" s="2">
        <v>7.53790293018442</v>
      </c>
      <c r="CR320" s="2">
        <v>7.5283987344864993</v>
      </c>
      <c r="CS320" s="2">
        <v>7.5196932036956596</v>
      </c>
      <c r="CT320" s="2">
        <v>7.5115614102893122</v>
      </c>
      <c r="CU320" s="2">
        <v>7.5045061012817778</v>
      </c>
      <c r="CV320" s="2">
        <v>7.4984893744381722</v>
      </c>
      <c r="CW320" s="2">
        <v>7.493554182816176</v>
      </c>
      <c r="CX320" s="2">
        <v>7.4896898370929366</v>
      </c>
      <c r="CY320" s="2">
        <v>7.4872498698587338</v>
      </c>
      <c r="CZ320" s="2">
        <v>7.4860078766404268</v>
      </c>
      <c r="DA320" s="19">
        <v>7.4859892439591764</v>
      </c>
      <c r="DB320" s="2">
        <v>7.4871486471560553</v>
      </c>
      <c r="DC320" s="2">
        <v>7.4893825380889041</v>
      </c>
      <c r="DD320" s="2">
        <v>7.4925569221775161</v>
      </c>
      <c r="DE320" s="2">
        <v>7.4968676341515197</v>
      </c>
      <c r="DF320" s="2">
        <v>7.5020080909981477</v>
      </c>
      <c r="DG320" s="2">
        <v>7.5079883884989904</v>
      </c>
      <c r="DH320" s="2">
        <v>7.5147440697578816</v>
      </c>
      <c r="DI320" s="2">
        <v>7.5222090544748594</v>
      </c>
      <c r="DJ320" s="2">
        <v>7.5303606541215196</v>
      </c>
      <c r="DK320" s="2">
        <v>7.5390562740757803</v>
      </c>
      <c r="DL320" s="2">
        <v>7.548339087665334</v>
      </c>
      <c r="DM320" s="2">
        <v>7.5580765542673891</v>
      </c>
      <c r="DN320" s="2">
        <v>7.5683139758020754</v>
      </c>
      <c r="DO320" s="2">
        <v>7.5786192253037266</v>
      </c>
      <c r="DP320" s="2">
        <v>7.5892701539026524</v>
      </c>
      <c r="DQ320" s="2">
        <v>7.6001240725602921</v>
      </c>
      <c r="DR320" s="2">
        <v>7.6111807942406866</v>
      </c>
      <c r="DS320" s="2">
        <v>7.6222740735306322</v>
      </c>
      <c r="DT320" s="2">
        <v>7.633388246281303</v>
      </c>
      <c r="DU320" s="2">
        <v>7.6444177189721394</v>
      </c>
      <c r="DV320" s="2">
        <v>7.6553370364505966</v>
      </c>
      <c r="DW320" s="2">
        <v>7.6660917934342789</v>
      </c>
      <c r="DX320" s="2">
        <v>7.6763764169713324</v>
      </c>
      <c r="DY320" s="2">
        <v>7.6866528039719224</v>
      </c>
      <c r="DZ320" s="2">
        <v>7.6964206190226898</v>
      </c>
      <c r="EA320" s="2">
        <v>7.7058096504971596</v>
      </c>
      <c r="EB320" s="2">
        <v>7.7146396801507446</v>
      </c>
      <c r="EC320" s="2">
        <v>7.7231606173965908</v>
      </c>
      <c r="ED320" s="2">
        <v>7.7312615923196164</v>
      </c>
      <c r="EE320" s="2">
        <v>7.7389289242885146</v>
      </c>
      <c r="EF320" s="2">
        <v>7.7461152969723877</v>
      </c>
      <c r="EG320" s="2">
        <v>7.7530093732309684</v>
      </c>
      <c r="EH320" s="2">
        <v>7.7594578892585897</v>
      </c>
      <c r="EI320" s="2">
        <v>7.7655387519410164</v>
      </c>
      <c r="EJ320" s="2">
        <v>7.7712487269640027</v>
      </c>
      <c r="EK320" s="2">
        <v>7.7763199401090972</v>
      </c>
      <c r="EL320" s="2">
        <v>7.7813830177923222</v>
      </c>
      <c r="EM320" s="2">
        <v>7.7859670688075493</v>
      </c>
      <c r="EN320">
        <v>7.790427437310198</v>
      </c>
      <c r="EO320">
        <v>7.7944310574843838</v>
      </c>
      <c r="EP320">
        <v>7.798480351805388</v>
      </c>
      <c r="EQ320">
        <v>7.8019118654499167</v>
      </c>
      <c r="ER320">
        <v>7.8049709025549472</v>
      </c>
      <c r="ES320">
        <v>7.8076542058719109</v>
      </c>
      <c r="ET320">
        <v>7.810074301911591</v>
      </c>
      <c r="EU320">
        <v>7.8122527524116396</v>
      </c>
      <c r="EV320">
        <v>7.8142002021403068</v>
      </c>
      <c r="EW320">
        <v>7.8157518373888184</v>
      </c>
      <c r="EX320">
        <v>7.8166860083540843</v>
      </c>
      <c r="EY320">
        <v>7.8172927595487289</v>
      </c>
      <c r="EZ320">
        <v>7.8169317686941424</v>
      </c>
      <c r="FA320">
        <v>7.8163894957215359</v>
      </c>
      <c r="FB320">
        <v>7.8149874404888697</v>
      </c>
      <c r="FC320">
        <v>7.8128399259263164</v>
      </c>
      <c r="FD320">
        <v>7.8097516415321007</v>
      </c>
      <c r="FE320">
        <v>7.8060545897991922</v>
      </c>
      <c r="FF320">
        <v>7.8015502986071921</v>
      </c>
      <c r="FG320">
        <v>7.7967160647227018</v>
      </c>
      <c r="FH320">
        <v>7.7916124153488227</v>
      </c>
      <c r="FI320">
        <v>7.7870188537571634</v>
      </c>
      <c r="FJ320">
        <v>7.7826182767378738</v>
      </c>
      <c r="FK320">
        <v>7.7791391372297927</v>
      </c>
      <c r="FL320">
        <v>7.776682131158128</v>
      </c>
      <c r="FM320">
        <v>7.7752467830878196</v>
      </c>
      <c r="FN320">
        <v>7.7746761439939061</v>
      </c>
      <c r="FO320">
        <v>7.7745111384494896</v>
      </c>
      <c r="FP320">
        <v>7.7744933218405743</v>
      </c>
      <c r="FQ320">
        <v>7.7746335583700699</v>
      </c>
      <c r="FR320">
        <v>7.7750513679409972</v>
      </c>
      <c r="FS320">
        <v>7.7751680291727219</v>
      </c>
      <c r="FT320">
        <v>7.7751260788176726</v>
      </c>
      <c r="FU320">
        <v>7.7748657586993737</v>
      </c>
      <c r="FV320">
        <v>7.7740404386717534</v>
      </c>
      <c r="FW320">
        <v>7.772815496088878</v>
      </c>
      <c r="FX320">
        <v>7.7712416669667714</v>
      </c>
      <c r="FY320">
        <v>7.7692814688895648</v>
      </c>
      <c r="FZ320">
        <v>7.7668426884217476</v>
      </c>
      <c r="GA320">
        <v>7.7640450056403054</v>
      </c>
      <c r="GB320">
        <v>7.7610324533156021</v>
      </c>
      <c r="GC320">
        <v>7.7577894248400137</v>
      </c>
      <c r="GD320">
        <v>7.7543332759952008</v>
      </c>
      <c r="GE320">
        <v>7.7508604107025834</v>
      </c>
      <c r="GF320">
        <v>7.7474914175409921</v>
      </c>
      <c r="GG320">
        <v>7.7441818783753922</v>
      </c>
      <c r="GH320">
        <v>7.7409629374557731</v>
      </c>
      <c r="GI320">
        <v>7.7381156412093084</v>
      </c>
      <c r="GJ320">
        <v>7.7353847753851026</v>
      </c>
      <c r="GK320">
        <v>7.7326201549102116</v>
      </c>
      <c r="GL320">
        <v>7.7306815303091927</v>
      </c>
      <c r="GM320">
        <v>7.7286240277368989</v>
      </c>
      <c r="GN320">
        <v>7.7272266842615487</v>
      </c>
      <c r="GO320">
        <v>7.7259052336401508</v>
      </c>
      <c r="GP320">
        <v>7.7245321891279284</v>
      </c>
      <c r="GQ320">
        <v>7.7235372034942156</v>
      </c>
      <c r="GR320">
        <v>7.7224670523801162</v>
      </c>
      <c r="GS320">
        <v>7.7214276085017586</v>
      </c>
      <c r="GT320">
        <v>7.7202899757664207</v>
      </c>
      <c r="GU320">
        <v>7.718900202509082</v>
      </c>
      <c r="GV320">
        <v>7.7173000128678302</v>
      </c>
      <c r="GW320">
        <v>7.715362050384357</v>
      </c>
      <c r="GX320">
        <v>7.7129974659935021</v>
      </c>
      <c r="GY320">
        <v>7.7100955461793177</v>
      </c>
    </row>
    <row r="321" spans="1:207" x14ac:dyDescent="0.25">
      <c r="A321">
        <f t="shared" si="4"/>
        <v>320</v>
      </c>
      <c r="B321">
        <v>79.884033613445382</v>
      </c>
      <c r="C321">
        <v>79.884033613445382</v>
      </c>
      <c r="D321">
        <v>7.7168324732069866</v>
      </c>
      <c r="E321">
        <v>7.7146648137351326</v>
      </c>
      <c r="F321">
        <v>7.712353824671867</v>
      </c>
      <c r="G321">
        <v>7.7101344164209724</v>
      </c>
      <c r="H321">
        <v>7.7084960505371409</v>
      </c>
      <c r="I321">
        <v>7.7077613568585486</v>
      </c>
      <c r="J321">
        <v>7.7078202704073506</v>
      </c>
      <c r="K321">
        <v>7.7094270344322826</v>
      </c>
      <c r="L321">
        <v>7.7122134584254853</v>
      </c>
      <c r="M321">
        <v>7.7159589512609887</v>
      </c>
      <c r="N321">
        <v>7.7207828026159744</v>
      </c>
      <c r="O321">
        <v>7.7261883970439609</v>
      </c>
      <c r="P321">
        <v>7.7313480275908049</v>
      </c>
      <c r="Q321">
        <v>7.7365692959179899</v>
      </c>
      <c r="R321">
        <v>7.7413063403800546</v>
      </c>
      <c r="S321">
        <v>7.7453496206708916</v>
      </c>
      <c r="T321">
        <v>7.7488667938147007</v>
      </c>
      <c r="U321">
        <v>7.7519793804782591</v>
      </c>
      <c r="V321">
        <v>7.7547167607785639</v>
      </c>
      <c r="W321">
        <v>7.7574266569919583</v>
      </c>
      <c r="X321">
        <v>7.7598092752178758</v>
      </c>
      <c r="Y321">
        <v>7.7621438208826392</v>
      </c>
      <c r="Z321">
        <v>7.7646099623513152</v>
      </c>
      <c r="AA321">
        <v>7.7674119045305758</v>
      </c>
      <c r="AB321">
        <v>7.7706075093695857</v>
      </c>
      <c r="AC321">
        <v>7.7742767198586282</v>
      </c>
      <c r="AD321">
        <v>7.7784586490154979</v>
      </c>
      <c r="AE321">
        <v>7.7832577265559806</v>
      </c>
      <c r="AF321">
        <v>7.7890240205912198</v>
      </c>
      <c r="AG321">
        <v>7.7950850590508463</v>
      </c>
      <c r="AH321">
        <v>7.8015262764414013</v>
      </c>
      <c r="AI321">
        <v>7.8078366057364583</v>
      </c>
      <c r="AJ321">
        <v>7.8134452855088634</v>
      </c>
      <c r="AK321">
        <v>7.8176184660002637</v>
      </c>
      <c r="AL321">
        <v>7.8208868431182346</v>
      </c>
      <c r="AM321">
        <v>7.8226441923719703</v>
      </c>
      <c r="AN321">
        <v>7.8231933292126161</v>
      </c>
      <c r="AO321">
        <v>7.8229268956230893</v>
      </c>
      <c r="AP321">
        <v>7.821702896133087</v>
      </c>
      <c r="AQ321">
        <v>7.820210473178685</v>
      </c>
      <c r="AR321">
        <v>7.8186433191380482</v>
      </c>
      <c r="AS321">
        <v>7.8176785745705502</v>
      </c>
      <c r="AT321">
        <v>7.8173038931388144</v>
      </c>
      <c r="AU321">
        <v>7.8176689997324456</v>
      </c>
      <c r="AV321">
        <v>7.8180869190062454</v>
      </c>
      <c r="AW321">
        <v>7.8190462132152287</v>
      </c>
      <c r="AX321">
        <v>7.8204265037425698</v>
      </c>
      <c r="AY321">
        <v>7.8213723576811143</v>
      </c>
      <c r="AZ321">
        <v>7.8224553293728647</v>
      </c>
      <c r="BA321">
        <v>7.8230913186640736</v>
      </c>
      <c r="BB321" s="2">
        <v>7.8235832986696776</v>
      </c>
      <c r="BC321" s="2">
        <v>7.8236332689497523</v>
      </c>
      <c r="BD321" s="2">
        <v>7.8231940319953583</v>
      </c>
      <c r="BE321" s="2">
        <v>7.8221540011528274</v>
      </c>
      <c r="BF321" s="2">
        <v>7.8205914008933126</v>
      </c>
      <c r="BG321" s="2">
        <v>7.8185053824006818</v>
      </c>
      <c r="BH321" s="2">
        <v>7.8160268987980306</v>
      </c>
      <c r="BI321" s="2">
        <v>7.8128670103837354</v>
      </c>
      <c r="BJ321" s="2">
        <v>7.8095594522625778</v>
      </c>
      <c r="BK321" s="2">
        <v>7.805677968720218</v>
      </c>
      <c r="BL321" s="2">
        <v>7.8016132035720434</v>
      </c>
      <c r="BM321" s="2">
        <v>7.7973953066962034</v>
      </c>
      <c r="BN321" s="2">
        <v>7.7929387511920361</v>
      </c>
      <c r="BO321" s="2">
        <v>7.7882323301285634</v>
      </c>
      <c r="BP321" s="2">
        <v>7.7835094346025233</v>
      </c>
      <c r="BQ321" s="2">
        <v>7.7787229739501811</v>
      </c>
      <c r="BR321" s="2">
        <v>7.7737523511030524</v>
      </c>
      <c r="BS321" s="2">
        <v>7.7690420301663128</v>
      </c>
      <c r="BT321" s="2">
        <v>7.7633826427529371</v>
      </c>
      <c r="BU321" s="2">
        <v>7.7581623157485469</v>
      </c>
      <c r="BV321" s="2">
        <v>7.7523719567967397</v>
      </c>
      <c r="BW321" s="2">
        <v>7.7456553653051747</v>
      </c>
      <c r="BX321" s="2">
        <v>7.7391070546172642</v>
      </c>
      <c r="BY321" s="2">
        <v>7.7315678131826866</v>
      </c>
      <c r="BZ321" s="2">
        <v>7.7236262052524154</v>
      </c>
      <c r="CA321" s="2">
        <v>7.7149111865112197</v>
      </c>
      <c r="CB321" s="2">
        <v>7.7057001411068553</v>
      </c>
      <c r="CC321" s="2">
        <v>7.6957256648378749</v>
      </c>
      <c r="CD321" s="2">
        <v>7.6855907875590379</v>
      </c>
      <c r="CE321" s="2">
        <v>7.6747389592238369</v>
      </c>
      <c r="CF321" s="2">
        <v>7.6635043304372559</v>
      </c>
      <c r="CG321" s="2">
        <v>7.651915073733476</v>
      </c>
      <c r="CH321" s="2">
        <v>7.6400582713646319</v>
      </c>
      <c r="CI321" s="2">
        <v>7.6281038915143924</v>
      </c>
      <c r="CJ321" s="2">
        <v>7.6159834570049494</v>
      </c>
      <c r="CK321" s="2">
        <v>7.6043330393617588</v>
      </c>
      <c r="CL321" s="2">
        <v>7.5925849242992189</v>
      </c>
      <c r="CM321" s="2">
        <v>7.5810602928682052</v>
      </c>
      <c r="CN321" s="2">
        <v>7.569846854647424</v>
      </c>
      <c r="CO321" s="2">
        <v>7.5590218241315252</v>
      </c>
      <c r="CP321" s="2">
        <v>7.5486679316215204</v>
      </c>
      <c r="CQ321" s="2">
        <v>7.5388760071260013</v>
      </c>
      <c r="CR321" s="2">
        <v>7.5296121852443214</v>
      </c>
      <c r="CS321" s="2">
        <v>7.5211493914879801</v>
      </c>
      <c r="CT321" s="2">
        <v>7.5133774927060211</v>
      </c>
      <c r="CU321" s="2">
        <v>7.506513867183112</v>
      </c>
      <c r="CV321" s="2">
        <v>7.5006979277647616</v>
      </c>
      <c r="CW321" s="2">
        <v>7.4959311794554582</v>
      </c>
      <c r="CX321" s="2">
        <v>7.4922674055129521</v>
      </c>
      <c r="CY321" s="2">
        <v>7.4898179869131702</v>
      </c>
      <c r="CZ321" s="2">
        <v>7.4886261915956913</v>
      </c>
      <c r="DA321" s="19">
        <v>7.4886165811662737</v>
      </c>
      <c r="DB321" s="2">
        <v>7.4897545129403742</v>
      </c>
      <c r="DC321" s="2">
        <v>7.4919303857092139</v>
      </c>
      <c r="DD321" s="2">
        <v>7.4950344745895743</v>
      </c>
      <c r="DE321" s="2">
        <v>7.4991494651992801</v>
      </c>
      <c r="DF321" s="2">
        <v>7.5041066584926499</v>
      </c>
      <c r="DG321" s="2">
        <v>7.5099021758486817</v>
      </c>
      <c r="DH321" s="2">
        <v>7.516466683124551</v>
      </c>
      <c r="DI321" s="2">
        <v>7.523845499812472</v>
      </c>
      <c r="DJ321" s="2">
        <v>7.5316571579257072</v>
      </c>
      <c r="DK321" s="2">
        <v>7.5402331954339772</v>
      </c>
      <c r="DL321" s="2">
        <v>7.549155450552715</v>
      </c>
      <c r="DM321" s="2">
        <v>7.5588192577490103</v>
      </c>
      <c r="DN321" s="2">
        <v>7.5686452656798524</v>
      </c>
      <c r="DO321" s="2">
        <v>7.5787441336282884</v>
      </c>
      <c r="DP321" s="2">
        <v>7.5891312795395933</v>
      </c>
      <c r="DQ321" s="2">
        <v>7.599782729816269</v>
      </c>
      <c r="DR321" s="2">
        <v>7.6105681823820417</v>
      </c>
      <c r="DS321" s="2">
        <v>7.6214414995814934</v>
      </c>
      <c r="DT321" s="2">
        <v>7.6323508337792543</v>
      </c>
      <c r="DU321" s="2">
        <v>7.643191479048701</v>
      </c>
      <c r="DV321" s="2">
        <v>7.6539377805320372</v>
      </c>
      <c r="DW321" s="2">
        <v>7.6645402253413328</v>
      </c>
      <c r="DX321" s="2">
        <v>7.674765725459201</v>
      </c>
      <c r="DY321" s="2">
        <v>7.6849105011049446</v>
      </c>
      <c r="DZ321" s="2">
        <v>7.6946216668963263</v>
      </c>
      <c r="EA321" s="2">
        <v>7.7039146120374014</v>
      </c>
      <c r="EB321" s="2">
        <v>7.7128287816775556</v>
      </c>
      <c r="EC321" s="2">
        <v>7.7213545784654176</v>
      </c>
      <c r="ED321" s="2">
        <v>7.7295052740964652</v>
      </c>
      <c r="EE321" s="2">
        <v>7.7372040592036271</v>
      </c>
      <c r="EF321" s="2">
        <v>7.744520629165172</v>
      </c>
      <c r="EG321" s="2">
        <v>7.7516363169449258</v>
      </c>
      <c r="EH321" s="2">
        <v>7.7581611151376633</v>
      </c>
      <c r="EI321" s="2">
        <v>7.7643825435870362</v>
      </c>
      <c r="EJ321" s="2">
        <v>7.7701155531591501</v>
      </c>
      <c r="EK321" s="2">
        <v>7.7758047498158911</v>
      </c>
      <c r="EL321" s="2">
        <v>7.7809141637238843</v>
      </c>
      <c r="EM321" s="2">
        <v>7.7857586478100602</v>
      </c>
      <c r="EN321">
        <v>7.7901583125972094</v>
      </c>
      <c r="EO321">
        <v>7.7943476210676854</v>
      </c>
      <c r="EP321">
        <v>7.7978748637844824</v>
      </c>
      <c r="EQ321">
        <v>7.8013562283659947</v>
      </c>
      <c r="ER321">
        <v>7.8044334685121344</v>
      </c>
      <c r="ES321">
        <v>7.8071853833231666</v>
      </c>
      <c r="ET321">
        <v>7.8097946610249922</v>
      </c>
      <c r="EU321">
        <v>7.8122139136500577</v>
      </c>
      <c r="EV321">
        <v>7.8140137050146334</v>
      </c>
      <c r="EW321">
        <v>7.8153789243908873</v>
      </c>
      <c r="EX321">
        <v>7.8164086262623069</v>
      </c>
      <c r="EY321">
        <v>7.8170391351886117</v>
      </c>
      <c r="EZ321">
        <v>7.8171761232723522</v>
      </c>
      <c r="FA321">
        <v>7.8163441073454587</v>
      </c>
      <c r="FB321">
        <v>7.8147929263179394</v>
      </c>
      <c r="FC321">
        <v>7.8124860830963962</v>
      </c>
      <c r="FD321">
        <v>7.8091634199270832</v>
      </c>
      <c r="FE321">
        <v>7.8053667030274667</v>
      </c>
      <c r="FF321">
        <v>7.8009149278990524</v>
      </c>
      <c r="FG321">
        <v>7.7961893010100001</v>
      </c>
      <c r="FH321">
        <v>7.7912560803333912</v>
      </c>
      <c r="FI321">
        <v>7.7869120116499353</v>
      </c>
      <c r="FJ321">
        <v>7.7828586978733458</v>
      </c>
      <c r="FK321">
        <v>7.7794464988541732</v>
      </c>
      <c r="FL321">
        <v>7.77697709463202</v>
      </c>
      <c r="FM321">
        <v>7.7754080595548718</v>
      </c>
      <c r="FN321">
        <v>7.7746036637647338</v>
      </c>
      <c r="FO321">
        <v>7.7743186595065952</v>
      </c>
      <c r="FP321">
        <v>7.7744881767256597</v>
      </c>
      <c r="FQ321">
        <v>7.7748540739530174</v>
      </c>
      <c r="FR321">
        <v>7.7750737675530788</v>
      </c>
      <c r="FS321">
        <v>7.775223996938422</v>
      </c>
      <c r="FT321">
        <v>7.7749111749363911</v>
      </c>
      <c r="FU321">
        <v>7.7742765796740461</v>
      </c>
      <c r="FV321">
        <v>7.773562648383467</v>
      </c>
      <c r="FW321">
        <v>7.772543970991789</v>
      </c>
      <c r="FX321">
        <v>7.7711950496884414</v>
      </c>
      <c r="FY321">
        <v>7.7693349960267337</v>
      </c>
      <c r="FZ321">
        <v>7.7670740860238112</v>
      </c>
      <c r="GA321">
        <v>7.7644374080730634</v>
      </c>
      <c r="GB321">
        <v>7.7614957763457086</v>
      </c>
      <c r="GC321">
        <v>7.7583364592028019</v>
      </c>
      <c r="GD321">
        <v>7.7549298032596576</v>
      </c>
      <c r="GE321">
        <v>7.7514533753587278</v>
      </c>
      <c r="GF321">
        <v>7.7480425815563931</v>
      </c>
      <c r="GG321">
        <v>7.7446315023989403</v>
      </c>
      <c r="GH321">
        <v>7.7413491504777783</v>
      </c>
      <c r="GI321">
        <v>7.7383641373230976</v>
      </c>
      <c r="GJ321">
        <v>7.7354824206676378</v>
      </c>
      <c r="GK321">
        <v>7.73325231814652</v>
      </c>
      <c r="GL321">
        <v>7.7305859099341809</v>
      </c>
      <c r="GM321">
        <v>7.7289454048265203</v>
      </c>
      <c r="GN321">
        <v>7.7271380342929374</v>
      </c>
      <c r="GO321">
        <v>7.7258702663770222</v>
      </c>
      <c r="GP321">
        <v>7.7245949092085313</v>
      </c>
      <c r="GQ321">
        <v>7.7236786549930736</v>
      </c>
      <c r="GR321">
        <v>7.7228677528077938</v>
      </c>
      <c r="GS321">
        <v>7.721872531379633</v>
      </c>
      <c r="GT321">
        <v>7.7208463290792029</v>
      </c>
      <c r="GU321">
        <v>7.7195376967358351</v>
      </c>
      <c r="GV321">
        <v>7.7179597028528564</v>
      </c>
      <c r="GW321">
        <v>7.7160029883275172</v>
      </c>
      <c r="GX321">
        <v>7.7135666668956953</v>
      </c>
      <c r="GY321">
        <v>7.7105263861620443</v>
      </c>
    </row>
    <row r="322" spans="1:207" x14ac:dyDescent="0.25">
      <c r="A322">
        <f t="shared" si="4"/>
        <v>321</v>
      </c>
      <c r="B322">
        <v>80.134453781512605</v>
      </c>
      <c r="C322">
        <v>80.134453781512605</v>
      </c>
      <c r="D322">
        <v>7.7176251365531563</v>
      </c>
      <c r="E322">
        <v>7.7153639083745356</v>
      </c>
      <c r="F322">
        <v>7.7129321826132902</v>
      </c>
      <c r="G322">
        <v>7.7106088588433899</v>
      </c>
      <c r="H322">
        <v>7.708885135088563</v>
      </c>
      <c r="I322">
        <v>7.7079406378118502</v>
      </c>
      <c r="J322">
        <v>7.7078363534459458</v>
      </c>
      <c r="K322">
        <v>7.7094195660453391</v>
      </c>
      <c r="L322">
        <v>7.7123011493108056</v>
      </c>
      <c r="M322">
        <v>7.7162442517955583</v>
      </c>
      <c r="N322">
        <v>7.7211682638258843</v>
      </c>
      <c r="O322">
        <v>7.7267705332840633</v>
      </c>
      <c r="P322">
        <v>7.7322550495745839</v>
      </c>
      <c r="Q322">
        <v>7.7377323311528041</v>
      </c>
      <c r="R322">
        <v>7.7426139266906899</v>
      </c>
      <c r="S322">
        <v>7.7466367839027166</v>
      </c>
      <c r="T322">
        <v>7.7501540020601576</v>
      </c>
      <c r="U322">
        <v>7.753017509214974</v>
      </c>
      <c r="V322">
        <v>7.7556639116813519</v>
      </c>
      <c r="W322">
        <v>7.7580928651500001</v>
      </c>
      <c r="X322">
        <v>7.760362363611776</v>
      </c>
      <c r="Y322">
        <v>7.7626020053297893</v>
      </c>
      <c r="Z322">
        <v>7.7650031095605323</v>
      </c>
      <c r="AA322">
        <v>7.7674359232086712</v>
      </c>
      <c r="AB322">
        <v>7.7704842995528312</v>
      </c>
      <c r="AC322">
        <v>7.7739607542662057</v>
      </c>
      <c r="AD322">
        <v>7.7783630064348586</v>
      </c>
      <c r="AE322">
        <v>7.7834908878673463</v>
      </c>
      <c r="AF322">
        <v>7.7891230138460852</v>
      </c>
      <c r="AG322">
        <v>7.7954056624943133</v>
      </c>
      <c r="AH322">
        <v>7.8020602776870156</v>
      </c>
      <c r="AI322">
        <v>7.8085221842539596</v>
      </c>
      <c r="AJ322">
        <v>7.8143548082955219</v>
      </c>
      <c r="AK322">
        <v>7.8191664319725511</v>
      </c>
      <c r="AL322">
        <v>7.8224715027527898</v>
      </c>
      <c r="AM322">
        <v>7.8241785408406823</v>
      </c>
      <c r="AN322">
        <v>7.8244324646475283</v>
      </c>
      <c r="AO322">
        <v>7.8237188797642858</v>
      </c>
      <c r="AP322">
        <v>7.8221782183099426</v>
      </c>
      <c r="AQ322">
        <v>7.8205343425065514</v>
      </c>
      <c r="AR322">
        <v>7.8189080417808183</v>
      </c>
      <c r="AS322">
        <v>7.8174507472378858</v>
      </c>
      <c r="AT322">
        <v>7.8169065515248697</v>
      </c>
      <c r="AU322">
        <v>7.8170207142146868</v>
      </c>
      <c r="AV322">
        <v>7.817661217108169</v>
      </c>
      <c r="AW322">
        <v>7.818585033647615</v>
      </c>
      <c r="AX322">
        <v>7.8196343101482704</v>
      </c>
      <c r="AY322">
        <v>7.8206898601301136</v>
      </c>
      <c r="AZ322">
        <v>7.8217819046596251</v>
      </c>
      <c r="BA322">
        <v>7.8229752919554869</v>
      </c>
      <c r="BB322" s="2">
        <v>7.823535553953322</v>
      </c>
      <c r="BC322" s="2">
        <v>7.8236053019921661</v>
      </c>
      <c r="BD322" s="2">
        <v>7.8229024175228261</v>
      </c>
      <c r="BE322" s="2">
        <v>7.8218626995534262</v>
      </c>
      <c r="BF322" s="2">
        <v>7.8202696640239084</v>
      </c>
      <c r="BG322" s="2">
        <v>7.818171296745728</v>
      </c>
      <c r="BH322" s="2">
        <v>7.8156780236688856</v>
      </c>
      <c r="BI322" s="2">
        <v>7.8126052783075162</v>
      </c>
      <c r="BJ322" s="2">
        <v>7.8092771211217862</v>
      </c>
      <c r="BK322" s="2">
        <v>7.8056824184489111</v>
      </c>
      <c r="BL322" s="2">
        <v>7.8014155273294712</v>
      </c>
      <c r="BM322" s="2">
        <v>7.7970945929956548</v>
      </c>
      <c r="BN322" s="2">
        <v>7.7925053660739607</v>
      </c>
      <c r="BO322" s="2">
        <v>7.7877424057956448</v>
      </c>
      <c r="BP322" s="2">
        <v>7.7827596285249561</v>
      </c>
      <c r="BQ322" s="2">
        <v>7.7778041232604629</v>
      </c>
      <c r="BR322" s="2">
        <v>7.7726574554642696</v>
      </c>
      <c r="BS322" s="2">
        <v>7.7672611338566302</v>
      </c>
      <c r="BT322" s="2">
        <v>7.7618231525483532</v>
      </c>
      <c r="BU322" s="2">
        <v>7.7560355011943809</v>
      </c>
      <c r="BV322" s="2">
        <v>7.7501528696363078</v>
      </c>
      <c r="BW322" s="2">
        <v>7.7434251859833472</v>
      </c>
      <c r="BX322" s="2">
        <v>7.7365537573373961</v>
      </c>
      <c r="BY322" s="2">
        <v>7.7290211556219646</v>
      </c>
      <c r="BZ322" s="2">
        <v>7.7208907406059879</v>
      </c>
      <c r="CA322" s="2">
        <v>7.7124562409809094</v>
      </c>
      <c r="CB322" s="2">
        <v>7.702989251869595</v>
      </c>
      <c r="CC322" s="2">
        <v>7.693240276798436</v>
      </c>
      <c r="CD322" s="2">
        <v>7.6831044933402559</v>
      </c>
      <c r="CE322" s="2">
        <v>7.6721110407476214</v>
      </c>
      <c r="CF322" s="2">
        <v>7.6610769715220171</v>
      </c>
      <c r="CG322" s="2">
        <v>7.6496967869721288</v>
      </c>
      <c r="CH322" s="2">
        <v>7.6380850274747241</v>
      </c>
      <c r="CI322" s="2">
        <v>7.6264905117087816</v>
      </c>
      <c r="CJ322" s="2">
        <v>7.6146440210009967</v>
      </c>
      <c r="CK322" s="2">
        <v>7.6033613033155216</v>
      </c>
      <c r="CL322" s="2">
        <v>7.5919200297464213</v>
      </c>
      <c r="CM322" s="2">
        <v>7.5806826285066862</v>
      </c>
      <c r="CN322" s="2">
        <v>7.5698217410959376</v>
      </c>
      <c r="CO322" s="2">
        <v>7.5593025198791626</v>
      </c>
      <c r="CP322" s="2">
        <v>7.5492344831269076</v>
      </c>
      <c r="CQ322" s="2">
        <v>7.5397057787013786</v>
      </c>
      <c r="CR322" s="2">
        <v>7.530741014173719</v>
      </c>
      <c r="CS322" s="2">
        <v>7.52251184071919</v>
      </c>
      <c r="CT322" s="2">
        <v>7.5152591812060896</v>
      </c>
      <c r="CU322" s="2">
        <v>7.5086865189855239</v>
      </c>
      <c r="CV322" s="2">
        <v>7.5030747054640461</v>
      </c>
      <c r="CW322" s="2">
        <v>7.4984807837503098</v>
      </c>
      <c r="CX322" s="2">
        <v>7.4951103303913751</v>
      </c>
      <c r="CY322" s="2">
        <v>7.4926375237998677</v>
      </c>
      <c r="CZ322" s="2">
        <v>7.4915108341281957</v>
      </c>
      <c r="DA322" s="19">
        <v>7.4915206577302849</v>
      </c>
      <c r="DB322" s="2">
        <v>7.4926106979657243</v>
      </c>
      <c r="DC322" s="2">
        <v>7.4947289144868634</v>
      </c>
      <c r="DD322" s="2">
        <v>7.4979139970006772</v>
      </c>
      <c r="DE322" s="2">
        <v>7.5017790089009946</v>
      </c>
      <c r="DF322" s="2">
        <v>7.5066077416125436</v>
      </c>
      <c r="DG322" s="2">
        <v>7.5122415306021963</v>
      </c>
      <c r="DH322" s="2">
        <v>7.5186218264156013</v>
      </c>
      <c r="DI322" s="2">
        <v>7.5257032284301184</v>
      </c>
      <c r="DJ322" s="2">
        <v>7.5333321237879458</v>
      </c>
      <c r="DK322" s="2">
        <v>7.5415981928184923</v>
      </c>
      <c r="DL322" s="2">
        <v>7.5502670467233424</v>
      </c>
      <c r="DM322" s="2">
        <v>7.5595103488323652</v>
      </c>
      <c r="DN322" s="2">
        <v>7.5689387808515116</v>
      </c>
      <c r="DO322" s="2">
        <v>7.5788700717496349</v>
      </c>
      <c r="DP322" s="2">
        <v>7.589022589050832</v>
      </c>
      <c r="DQ322" s="2">
        <v>7.5994798657536728</v>
      </c>
      <c r="DR322" s="2">
        <v>7.6099991867548447</v>
      </c>
      <c r="DS322" s="2">
        <v>7.620655116220119</v>
      </c>
      <c r="DT322" s="2">
        <v>7.6313516833705144</v>
      </c>
      <c r="DU322" s="2">
        <v>7.6420105543824226</v>
      </c>
      <c r="DV322" s="2">
        <v>7.6525843571912846</v>
      </c>
      <c r="DW322" s="2">
        <v>7.6630217339163282</v>
      </c>
      <c r="DX322" s="2">
        <v>7.6732535864222431</v>
      </c>
      <c r="DY322" s="2">
        <v>7.6832220741429742</v>
      </c>
      <c r="DZ322" s="2">
        <v>7.6928675885228479</v>
      </c>
      <c r="EA322" s="2">
        <v>7.7020725550805196</v>
      </c>
      <c r="EB322" s="2">
        <v>7.7110504342414323</v>
      </c>
      <c r="EC322" s="2">
        <v>7.7195687186370359</v>
      </c>
      <c r="ED322" s="2">
        <v>7.7277462628385596</v>
      </c>
      <c r="EE322" s="2">
        <v>7.7354783538226153</v>
      </c>
      <c r="EF322" s="2">
        <v>7.7429205468253626</v>
      </c>
      <c r="EG322" s="2">
        <v>7.7501767876464607</v>
      </c>
      <c r="EH322" s="2">
        <v>7.7568133723603294</v>
      </c>
      <c r="EI322" s="2">
        <v>7.7631677948604567</v>
      </c>
      <c r="EJ322" s="2">
        <v>7.7690922280938501</v>
      </c>
      <c r="EK322" s="2">
        <v>7.7748833116850742</v>
      </c>
      <c r="EL322" s="2">
        <v>7.7801047745876986</v>
      </c>
      <c r="EM322" s="2">
        <v>7.7850099088390614</v>
      </c>
      <c r="EN322">
        <v>7.7894525419416976</v>
      </c>
      <c r="EO322">
        <v>7.7936597383948278</v>
      </c>
      <c r="EP322">
        <v>7.7971102768001934</v>
      </c>
      <c r="EQ322">
        <v>7.8005632131561429</v>
      </c>
      <c r="ER322">
        <v>7.8037490542745234</v>
      </c>
      <c r="ES322">
        <v>7.8067440457845434</v>
      </c>
      <c r="ET322">
        <v>7.8095657553443916</v>
      </c>
      <c r="EU322">
        <v>7.8122094572313836</v>
      </c>
      <c r="EV322">
        <v>7.8144352015602641</v>
      </c>
      <c r="EW322">
        <v>7.8162137381605232</v>
      </c>
      <c r="EX322">
        <v>7.8175107954604206</v>
      </c>
      <c r="EY322">
        <v>7.81764075040347</v>
      </c>
      <c r="EZ322">
        <v>7.8176120478485442</v>
      </c>
      <c r="FA322">
        <v>7.8163702951606906</v>
      </c>
      <c r="FB322">
        <v>7.8145700779812044</v>
      </c>
      <c r="FC322">
        <v>7.8120548429329109</v>
      </c>
      <c r="FD322">
        <v>7.808756865927271</v>
      </c>
      <c r="FE322">
        <v>7.8047078540977601</v>
      </c>
      <c r="FF322">
        <v>7.8003253311212069</v>
      </c>
      <c r="FG322">
        <v>7.7957099129742771</v>
      </c>
      <c r="FH322">
        <v>7.7911975803011186</v>
      </c>
      <c r="FI322">
        <v>7.7868454624142327</v>
      </c>
      <c r="FJ322">
        <v>7.7831170328622639</v>
      </c>
      <c r="FK322">
        <v>7.779793364385335</v>
      </c>
      <c r="FL322">
        <v>7.7773179735841058</v>
      </c>
      <c r="FM322">
        <v>7.7756061252613282</v>
      </c>
      <c r="FN322">
        <v>7.7745288645082171</v>
      </c>
      <c r="FO322">
        <v>7.7740916356187233</v>
      </c>
      <c r="FP322">
        <v>7.7740943098756414</v>
      </c>
      <c r="FQ322">
        <v>7.7742706530467451</v>
      </c>
      <c r="FR322">
        <v>7.7744315204355203</v>
      </c>
      <c r="FS322">
        <v>7.7744412555170452</v>
      </c>
      <c r="FT322">
        <v>7.7743691771833339</v>
      </c>
      <c r="FU322">
        <v>7.7739717569894138</v>
      </c>
      <c r="FV322">
        <v>7.7734661652179584</v>
      </c>
      <c r="FW322">
        <v>7.7726946223084061</v>
      </c>
      <c r="FX322">
        <v>7.7715192317148176</v>
      </c>
      <c r="FY322">
        <v>7.7697805128858182</v>
      </c>
      <c r="FZ322">
        <v>7.7676596983937962</v>
      </c>
      <c r="GA322">
        <v>7.7651266916884714</v>
      </c>
      <c r="GB322">
        <v>7.7621670139884538</v>
      </c>
      <c r="GC322">
        <v>7.7589929111303473</v>
      </c>
      <c r="GD322">
        <v>7.7556252077662418</v>
      </c>
      <c r="GE322">
        <v>7.7521271473934519</v>
      </c>
      <c r="GF322">
        <v>7.748629700538392</v>
      </c>
      <c r="GG322">
        <v>7.7450971148960583</v>
      </c>
      <c r="GH322">
        <v>7.7417158274843692</v>
      </c>
      <c r="GI322">
        <v>7.738353934317507</v>
      </c>
      <c r="GJ322">
        <v>7.7352709149029844</v>
      </c>
      <c r="GK322">
        <v>7.7326977827759871</v>
      </c>
      <c r="GL322">
        <v>7.7301675180846638</v>
      </c>
      <c r="GM322">
        <v>7.7283804533508471</v>
      </c>
      <c r="GN322">
        <v>7.7267932082006308</v>
      </c>
      <c r="GO322">
        <v>7.7256237794753826</v>
      </c>
      <c r="GP322">
        <v>7.7247651215502851</v>
      </c>
      <c r="GQ322">
        <v>7.7239539232212309</v>
      </c>
      <c r="GR322">
        <v>7.7233615404250564</v>
      </c>
      <c r="GS322">
        <v>7.7224754019558963</v>
      </c>
      <c r="GT322">
        <v>7.7215300342935276</v>
      </c>
      <c r="GU322">
        <v>7.7203434408124147</v>
      </c>
      <c r="GV322">
        <v>7.7187646772719587</v>
      </c>
      <c r="GW322">
        <v>7.7167557285257056</v>
      </c>
      <c r="GX322">
        <v>7.7142227105753571</v>
      </c>
      <c r="GY322">
        <v>7.7110113160640434</v>
      </c>
    </row>
    <row r="323" spans="1:207" x14ac:dyDescent="0.25">
      <c r="A323">
        <f t="shared" si="4"/>
        <v>322</v>
      </c>
      <c r="B323">
        <v>80.384873949579827</v>
      </c>
      <c r="C323">
        <v>80.384873949579827</v>
      </c>
      <c r="D323">
        <v>7.7184856650976741</v>
      </c>
      <c r="E323">
        <v>7.7161193635067349</v>
      </c>
      <c r="F323">
        <v>7.71353950433598</v>
      </c>
      <c r="G323">
        <v>7.7111005132586294</v>
      </c>
      <c r="H323">
        <v>7.7092036745547716</v>
      </c>
      <c r="I323">
        <v>7.7079563467395733</v>
      </c>
      <c r="J323">
        <v>7.7077709098221767</v>
      </c>
      <c r="K323">
        <v>7.709172871495241</v>
      </c>
      <c r="L323">
        <v>7.7121942212167518</v>
      </c>
      <c r="M323">
        <v>7.7165231218643804</v>
      </c>
      <c r="N323">
        <v>7.721613118797034</v>
      </c>
      <c r="O323">
        <v>7.7273854203576056</v>
      </c>
      <c r="P323">
        <v>7.7332822751893051</v>
      </c>
      <c r="Q323">
        <v>7.738919628864898</v>
      </c>
      <c r="R323">
        <v>7.7438626201278327</v>
      </c>
      <c r="S323">
        <v>7.7479426075043936</v>
      </c>
      <c r="T323">
        <v>7.7513849969188016</v>
      </c>
      <c r="U323">
        <v>7.7541203052534264</v>
      </c>
      <c r="V323">
        <v>7.7566330589598333</v>
      </c>
      <c r="W323">
        <v>7.7587535651747661</v>
      </c>
      <c r="X323">
        <v>7.7608905301790481</v>
      </c>
      <c r="Y323">
        <v>7.7630520407932284</v>
      </c>
      <c r="Z323">
        <v>7.7654011307056958</v>
      </c>
      <c r="AA323">
        <v>7.7677337073962862</v>
      </c>
      <c r="AB323">
        <v>7.770676455872664</v>
      </c>
      <c r="AC323">
        <v>7.7741055972126967</v>
      </c>
      <c r="AD323">
        <v>7.778398992650275</v>
      </c>
      <c r="AE323">
        <v>7.7835812761997909</v>
      </c>
      <c r="AF323">
        <v>7.7893653668245468</v>
      </c>
      <c r="AG323">
        <v>7.7960452578160568</v>
      </c>
      <c r="AH323">
        <v>7.8028418959010803</v>
      </c>
      <c r="AI323">
        <v>7.8093446769978137</v>
      </c>
      <c r="AJ323">
        <v>7.8153101089891299</v>
      </c>
      <c r="AK323">
        <v>7.8204829419519477</v>
      </c>
      <c r="AL323">
        <v>7.823995083015495</v>
      </c>
      <c r="AM323">
        <v>7.825647995848839</v>
      </c>
      <c r="AN323">
        <v>7.8256727631782299</v>
      </c>
      <c r="AO323">
        <v>7.8245320655940729</v>
      </c>
      <c r="AP323">
        <v>7.8227711995730438</v>
      </c>
      <c r="AQ323">
        <v>7.8209387289833998</v>
      </c>
      <c r="AR323">
        <v>7.8192275798413711</v>
      </c>
      <c r="AS323">
        <v>7.8175450269420264</v>
      </c>
      <c r="AT323">
        <v>7.8168557360135678</v>
      </c>
      <c r="AU323">
        <v>7.8167082194295121</v>
      </c>
      <c r="AV323">
        <v>7.8173304566818951</v>
      </c>
      <c r="AW323">
        <v>7.8181336452634422</v>
      </c>
      <c r="AX323">
        <v>7.8189680743681436</v>
      </c>
      <c r="AY323">
        <v>7.820178227278781</v>
      </c>
      <c r="AZ323">
        <v>7.8212362688764836</v>
      </c>
      <c r="BA323">
        <v>7.8223795906636413</v>
      </c>
      <c r="BB323" s="2">
        <v>7.8229630067470151</v>
      </c>
      <c r="BC323" s="2">
        <v>7.8230983374109657</v>
      </c>
      <c r="BD323" s="2">
        <v>7.8225097153825676</v>
      </c>
      <c r="BE323" s="2">
        <v>7.8214759708280193</v>
      </c>
      <c r="BF323" s="2">
        <v>7.8198859965103216</v>
      </c>
      <c r="BG323" s="2">
        <v>7.8178474304123968</v>
      </c>
      <c r="BH323" s="2">
        <v>7.8153485349728626</v>
      </c>
      <c r="BI323" s="2">
        <v>7.8124437629096199</v>
      </c>
      <c r="BJ323" s="2">
        <v>7.8091223665623648</v>
      </c>
      <c r="BK323" s="2">
        <v>7.8055240380539024</v>
      </c>
      <c r="BL323" s="2">
        <v>7.801863778891124</v>
      </c>
      <c r="BM323" s="2">
        <v>7.7976203064318073</v>
      </c>
      <c r="BN323" s="2">
        <v>7.7931426631421932</v>
      </c>
      <c r="BO323" s="2">
        <v>7.7884541652490054</v>
      </c>
      <c r="BP323" s="2">
        <v>7.7835530344777508</v>
      </c>
      <c r="BQ323" s="2">
        <v>7.7783595062956969</v>
      </c>
      <c r="BR323" s="2">
        <v>7.7730686545265399</v>
      </c>
      <c r="BS323" s="2">
        <v>7.767545997680414</v>
      </c>
      <c r="BT323" s="2">
        <v>7.7617804903512022</v>
      </c>
      <c r="BU323" s="2">
        <v>7.7555431680020037</v>
      </c>
      <c r="BV323" s="2">
        <v>7.7488421112571446</v>
      </c>
      <c r="BW323" s="2">
        <v>7.7425149514641731</v>
      </c>
      <c r="BX323" s="2">
        <v>7.7349159309833011</v>
      </c>
      <c r="BY323" s="2">
        <v>7.7273880765653802</v>
      </c>
      <c r="BZ323" s="2">
        <v>7.7191617932536358</v>
      </c>
      <c r="CA323" s="2">
        <v>7.7104274640207651</v>
      </c>
      <c r="CB323" s="2">
        <v>7.7009890103069001</v>
      </c>
      <c r="CC323" s="2">
        <v>7.6911171203675641</v>
      </c>
      <c r="CD323" s="2">
        <v>7.6807602997385187</v>
      </c>
      <c r="CE323" s="2">
        <v>7.6697696104477364</v>
      </c>
      <c r="CF323" s="2">
        <v>7.6588170942150242</v>
      </c>
      <c r="CG323" s="2">
        <v>7.6476263161192888</v>
      </c>
      <c r="CH323" s="2">
        <v>7.6362566511282202</v>
      </c>
      <c r="CI323" s="2">
        <v>7.6249764072704789</v>
      </c>
      <c r="CJ323" s="2">
        <v>7.6134342867306604</v>
      </c>
      <c r="CK323" s="2">
        <v>7.6022720886448099</v>
      </c>
      <c r="CL323" s="2">
        <v>7.5910992284914771</v>
      </c>
      <c r="CM323" s="2">
        <v>7.5801284780301543</v>
      </c>
      <c r="CN323" s="2">
        <v>7.569544368627235</v>
      </c>
      <c r="CO323" s="2">
        <v>7.5592932663870283</v>
      </c>
      <c r="CP323" s="2">
        <v>7.5494877106131684</v>
      </c>
      <c r="CQ323" s="2">
        <v>7.540203008878124</v>
      </c>
      <c r="CR323" s="2">
        <v>7.5316622144525454</v>
      </c>
      <c r="CS323" s="2">
        <v>7.5236907133421402</v>
      </c>
      <c r="CT323" s="2">
        <v>7.5166387811339019</v>
      </c>
      <c r="CU323" s="2">
        <v>7.5103352574573528</v>
      </c>
      <c r="CV323" s="2">
        <v>7.5049078626121508</v>
      </c>
      <c r="CW323" s="2">
        <v>7.5004705883240064</v>
      </c>
      <c r="CX323" s="2">
        <v>7.497155903581568</v>
      </c>
      <c r="CY323" s="2">
        <v>7.4948806797024314</v>
      </c>
      <c r="CZ323" s="2">
        <v>7.4938095059855749</v>
      </c>
      <c r="DA323" s="19">
        <v>7.4938401561645431</v>
      </c>
      <c r="DB323" s="2">
        <v>7.4948979462569003</v>
      </c>
      <c r="DC323" s="2">
        <v>7.4969711505762682</v>
      </c>
      <c r="DD323" s="2">
        <v>7.5000714157232498</v>
      </c>
      <c r="DE323" s="2">
        <v>7.503898350459151</v>
      </c>
      <c r="DF323" s="2">
        <v>7.5086302780141247</v>
      </c>
      <c r="DG323" s="2">
        <v>7.5141268848893938</v>
      </c>
      <c r="DH323" s="2">
        <v>7.5203408704254038</v>
      </c>
      <c r="DI323" s="2">
        <v>7.5271466066787154</v>
      </c>
      <c r="DJ323" s="2">
        <v>7.5346509161041668</v>
      </c>
      <c r="DK323" s="2">
        <v>7.5426237568650079</v>
      </c>
      <c r="DL323" s="2">
        <v>7.5511340698826963</v>
      </c>
      <c r="DM323" s="2">
        <v>7.5599649604616976</v>
      </c>
      <c r="DN323" s="2">
        <v>7.5691657168442834</v>
      </c>
      <c r="DO323" s="2">
        <v>7.5789202015724788</v>
      </c>
      <c r="DP323" s="2">
        <v>7.5888656211126673</v>
      </c>
      <c r="DQ323" s="2">
        <v>7.5991093685127753</v>
      </c>
      <c r="DR323" s="2">
        <v>7.609398768785236</v>
      </c>
      <c r="DS323" s="2">
        <v>7.6198462586674367</v>
      </c>
      <c r="DT323" s="2">
        <v>7.6303377963233379</v>
      </c>
      <c r="DU323" s="2">
        <v>7.6408244262586731</v>
      </c>
      <c r="DV323" s="2">
        <v>7.6512373574033923</v>
      </c>
      <c r="DW323" s="2">
        <v>7.6615212178936902</v>
      </c>
      <c r="DX323" s="2">
        <v>7.6717441689947634</v>
      </c>
      <c r="DY323" s="2">
        <v>7.6815604854664983</v>
      </c>
      <c r="DZ323" s="2">
        <v>7.6911488140174589</v>
      </c>
      <c r="EA323" s="2">
        <v>7.7003022366339406</v>
      </c>
      <c r="EB323" s="2">
        <v>7.7093243455026998</v>
      </c>
      <c r="EC323" s="2">
        <v>7.7178547703213836</v>
      </c>
      <c r="ED323" s="2">
        <v>7.7260655797759448</v>
      </c>
      <c r="EE323" s="2">
        <v>7.7338713065218263</v>
      </c>
      <c r="EF323" s="2">
        <v>7.7414282131712602</v>
      </c>
      <c r="EG323" s="2">
        <v>7.7486913763128671</v>
      </c>
      <c r="EH323" s="2">
        <v>7.7554999966459812</v>
      </c>
      <c r="EI323" s="2">
        <v>7.7619672742004191</v>
      </c>
      <c r="EJ323" s="2">
        <v>7.7680998921825424</v>
      </c>
      <c r="EK323" s="2">
        <v>7.7737990295985044</v>
      </c>
      <c r="EL323" s="2">
        <v>7.779139305011662</v>
      </c>
      <c r="EM323" s="2">
        <v>7.7840451477650836</v>
      </c>
      <c r="EN323">
        <v>7.7885691565363153</v>
      </c>
      <c r="EO323">
        <v>7.7921932865155741</v>
      </c>
      <c r="EP323">
        <v>7.7964180987827927</v>
      </c>
      <c r="EQ323">
        <v>7.7998991184430819</v>
      </c>
      <c r="ER323">
        <v>7.8032168518704834</v>
      </c>
      <c r="ES323">
        <v>7.8064344927845504</v>
      </c>
      <c r="ET323">
        <v>7.8094337637871591</v>
      </c>
      <c r="EU323">
        <v>7.8122245684941776</v>
      </c>
      <c r="EV323">
        <v>7.8148752583299466</v>
      </c>
      <c r="EW323">
        <v>7.8170453118708298</v>
      </c>
      <c r="EX323">
        <v>7.8183699288224364</v>
      </c>
      <c r="EY323">
        <v>7.8188716889933918</v>
      </c>
      <c r="EZ323">
        <v>7.8179095102870466</v>
      </c>
      <c r="FA323">
        <v>7.816488955607535</v>
      </c>
      <c r="FB323">
        <v>7.8143502080037353</v>
      </c>
      <c r="FC323">
        <v>7.8116391854915896</v>
      </c>
      <c r="FD323">
        <v>7.8084042825976239</v>
      </c>
      <c r="FE323">
        <v>7.8043048442800123</v>
      </c>
      <c r="FF323">
        <v>7.8000289839228714</v>
      </c>
      <c r="FG323">
        <v>7.795540288065455</v>
      </c>
      <c r="FH323">
        <v>7.791275669975664</v>
      </c>
      <c r="FI323">
        <v>7.786892520290869</v>
      </c>
      <c r="FJ323">
        <v>7.7832503381181368</v>
      </c>
      <c r="FK323">
        <v>7.780007034037995</v>
      </c>
      <c r="FL323">
        <v>7.7775269602121782</v>
      </c>
      <c r="FM323">
        <v>7.7757174427996496</v>
      </c>
      <c r="FN323">
        <v>7.7744441011675818</v>
      </c>
      <c r="FO323">
        <v>7.7738470737534646</v>
      </c>
      <c r="FP323">
        <v>7.7735813867317516</v>
      </c>
      <c r="FQ323">
        <v>7.773485677696776</v>
      </c>
      <c r="FR323">
        <v>7.7734783101601712</v>
      </c>
      <c r="FS323">
        <v>7.7735835447523067</v>
      </c>
      <c r="FT323">
        <v>7.7738197668194244</v>
      </c>
      <c r="FU323">
        <v>7.7738164470988629</v>
      </c>
      <c r="FV323">
        <v>7.7735233018433378</v>
      </c>
      <c r="FW323">
        <v>7.7729572346707361</v>
      </c>
      <c r="FX323">
        <v>7.7719225136291037</v>
      </c>
      <c r="FY323">
        <v>7.7703289907564708</v>
      </c>
      <c r="FZ323">
        <v>7.7682757868665773</v>
      </c>
      <c r="GA323">
        <v>7.7657581590892129</v>
      </c>
      <c r="GB323">
        <v>7.7628590916350442</v>
      </c>
      <c r="GC323">
        <v>7.7596461470946556</v>
      </c>
      <c r="GD323">
        <v>7.7562866705599909</v>
      </c>
      <c r="GE323">
        <v>7.752754470828485</v>
      </c>
      <c r="GF323">
        <v>7.7491562030115322</v>
      </c>
      <c r="GG323">
        <v>7.7455245664052956</v>
      </c>
      <c r="GH323">
        <v>7.7420442034534096</v>
      </c>
      <c r="GI323">
        <v>7.7384367838606911</v>
      </c>
      <c r="GJ323">
        <v>7.7352569293110678</v>
      </c>
      <c r="GK323">
        <v>7.7322631854795043</v>
      </c>
      <c r="GL323">
        <v>7.7300637791124096</v>
      </c>
      <c r="GM323">
        <v>7.7280671144343192</v>
      </c>
      <c r="GN323">
        <v>7.7267987038751853</v>
      </c>
      <c r="GO323">
        <v>7.7257545646854826</v>
      </c>
      <c r="GP323">
        <v>7.7252008427308532</v>
      </c>
      <c r="GQ323">
        <v>7.724516363572568</v>
      </c>
      <c r="GR323">
        <v>7.7239445481518807</v>
      </c>
      <c r="GS323">
        <v>7.7232562206510629</v>
      </c>
      <c r="GT323">
        <v>7.7223619066570439</v>
      </c>
      <c r="GU323">
        <v>7.7212439554477124</v>
      </c>
      <c r="GV323">
        <v>7.7196534443711711</v>
      </c>
      <c r="GW323">
        <v>7.717573485800596</v>
      </c>
      <c r="GX323">
        <v>7.7149147871581896</v>
      </c>
      <c r="GY323">
        <v>7.7115186320116367</v>
      </c>
    </row>
    <row r="324" spans="1:207" x14ac:dyDescent="0.25">
      <c r="A324">
        <f t="shared" ref="A324:A387" si="5">A323+1</f>
        <v>323</v>
      </c>
      <c r="B324">
        <v>80.635294117647064</v>
      </c>
      <c r="C324">
        <v>80.635294117647064</v>
      </c>
      <c r="D324">
        <v>7.7193421328255267</v>
      </c>
      <c r="E324">
        <v>7.7168762100650792</v>
      </c>
      <c r="F324">
        <v>7.7141384693673434</v>
      </c>
      <c r="G324">
        <v>7.711581561646514</v>
      </c>
      <c r="H324">
        <v>7.7094319325249492</v>
      </c>
      <c r="I324">
        <v>7.707968706782137</v>
      </c>
      <c r="J324">
        <v>7.7078075557895067</v>
      </c>
      <c r="K324">
        <v>7.7091189945623118</v>
      </c>
      <c r="L324">
        <v>7.7122423054827367</v>
      </c>
      <c r="M324">
        <v>7.7168118378144168</v>
      </c>
      <c r="N324">
        <v>7.7221244820427968</v>
      </c>
      <c r="O324">
        <v>7.728005311884373</v>
      </c>
      <c r="P324">
        <v>7.7342068560531896</v>
      </c>
      <c r="Q324">
        <v>7.7398058924470394</v>
      </c>
      <c r="R324">
        <v>7.7446941312854234</v>
      </c>
      <c r="S324">
        <v>7.7488996924802978</v>
      </c>
      <c r="T324">
        <v>7.7522024971389056</v>
      </c>
      <c r="U324">
        <v>7.7550603905138793</v>
      </c>
      <c r="V324">
        <v>7.7574322426078322</v>
      </c>
      <c r="W324">
        <v>7.7593899336152354</v>
      </c>
      <c r="X324">
        <v>7.7613999347596696</v>
      </c>
      <c r="Y324">
        <v>7.7635188168942486</v>
      </c>
      <c r="Z324">
        <v>7.7658404753004984</v>
      </c>
      <c r="AA324">
        <v>7.7685452809261859</v>
      </c>
      <c r="AB324">
        <v>7.7715311980576347</v>
      </c>
      <c r="AC324">
        <v>7.7751850934098252</v>
      </c>
      <c r="AD324">
        <v>7.7790835123653759</v>
      </c>
      <c r="AE324">
        <v>7.7839756291479931</v>
      </c>
      <c r="AF324">
        <v>7.7901315754800544</v>
      </c>
      <c r="AG324">
        <v>7.7970343243759546</v>
      </c>
      <c r="AH324">
        <v>7.8038363772713986</v>
      </c>
      <c r="AI324">
        <v>7.8101890884516401</v>
      </c>
      <c r="AJ324">
        <v>7.8160619188747269</v>
      </c>
      <c r="AK324">
        <v>7.8209379109276904</v>
      </c>
      <c r="AL324">
        <v>7.8243692061907986</v>
      </c>
      <c r="AM324">
        <v>7.8260005778025619</v>
      </c>
      <c r="AN324">
        <v>7.8261591061265801</v>
      </c>
      <c r="AO324">
        <v>7.8251233956166244</v>
      </c>
      <c r="AP324">
        <v>7.8234043528753654</v>
      </c>
      <c r="AQ324">
        <v>7.8214214552741872</v>
      </c>
      <c r="AR324">
        <v>7.8196010941493501</v>
      </c>
      <c r="AS324">
        <v>7.8182149577903672</v>
      </c>
      <c r="AT324">
        <v>7.8174775547619459</v>
      </c>
      <c r="AU324">
        <v>7.8172964116896688</v>
      </c>
      <c r="AV324">
        <v>7.8174715399457</v>
      </c>
      <c r="AW324">
        <v>7.8181118880056646</v>
      </c>
      <c r="AX324">
        <v>7.8191881741977429</v>
      </c>
      <c r="AY324">
        <v>7.8202926682344476</v>
      </c>
      <c r="AZ324">
        <v>7.8212633260878217</v>
      </c>
      <c r="BA324">
        <v>7.8215492316594428</v>
      </c>
      <c r="BB324" s="2">
        <v>7.8220453004542128</v>
      </c>
      <c r="BC324" s="2">
        <v>7.8221831754672966</v>
      </c>
      <c r="BD324" s="2">
        <v>7.8220548915121872</v>
      </c>
      <c r="BE324" s="2">
        <v>7.8210236311144108</v>
      </c>
      <c r="BF324" s="2">
        <v>7.8194677966406658</v>
      </c>
      <c r="BG324" s="2">
        <v>7.8175393824786248</v>
      </c>
      <c r="BH324" s="2">
        <v>7.8150406895880318</v>
      </c>
      <c r="BI324" s="2">
        <v>7.8122256254352349</v>
      </c>
      <c r="BJ324" s="2">
        <v>7.8089140238566461</v>
      </c>
      <c r="BK324" s="2">
        <v>7.8052622603766961</v>
      </c>
      <c r="BL324" s="2">
        <v>7.8015500679337331</v>
      </c>
      <c r="BM324" s="2">
        <v>7.7972846536272842</v>
      </c>
      <c r="BN324" s="2">
        <v>7.7927748708837976</v>
      </c>
      <c r="BO324" s="2">
        <v>7.788003064116217</v>
      </c>
      <c r="BP324" s="2">
        <v>7.7830360550785098</v>
      </c>
      <c r="BQ324" s="2">
        <v>7.777785753007092</v>
      </c>
      <c r="BR324" s="2">
        <v>7.7724552072111557</v>
      </c>
      <c r="BS324" s="2">
        <v>7.7666923115388693</v>
      </c>
      <c r="BT324" s="2">
        <v>7.7608886732749278</v>
      </c>
      <c r="BU324" s="2">
        <v>7.7546360614000251</v>
      </c>
      <c r="BV324" s="2">
        <v>7.7480766478666787</v>
      </c>
      <c r="BW324" s="2">
        <v>7.7408809800602816</v>
      </c>
      <c r="BX324" s="2">
        <v>7.7337659487677639</v>
      </c>
      <c r="BY324" s="2">
        <v>7.7255218915155686</v>
      </c>
      <c r="BZ324" s="2">
        <v>7.7174863287259887</v>
      </c>
      <c r="CA324" s="2">
        <v>7.7082494110367072</v>
      </c>
      <c r="CB324" s="2">
        <v>7.6988629194044638</v>
      </c>
      <c r="CC324" s="2">
        <v>7.6889224414099857</v>
      </c>
      <c r="CD324" s="2">
        <v>7.6784962628265836</v>
      </c>
      <c r="CE324" s="2">
        <v>7.6677969443498313</v>
      </c>
      <c r="CF324" s="2">
        <v>7.65681073882884</v>
      </c>
      <c r="CG324" s="2">
        <v>7.6457811066261554</v>
      </c>
      <c r="CH324" s="2">
        <v>7.6346394938842517</v>
      </c>
      <c r="CI324" s="2">
        <v>7.6235954463549138</v>
      </c>
      <c r="CJ324" s="2">
        <v>7.6123746552736122</v>
      </c>
      <c r="CK324" s="2">
        <v>7.6010874034494558</v>
      </c>
      <c r="CL324" s="2">
        <v>7.5901398537349234</v>
      </c>
      <c r="CM324" s="2">
        <v>7.5794179033713061</v>
      </c>
      <c r="CN324" s="2">
        <v>7.5690281627459601</v>
      </c>
      <c r="CO324" s="2">
        <v>7.5590110894906184</v>
      </c>
      <c r="CP324" s="2">
        <v>7.5494523665989188</v>
      </c>
      <c r="CQ324" s="2">
        <v>7.5404069347368381</v>
      </c>
      <c r="CR324" s="2">
        <v>7.5322132276483291</v>
      </c>
      <c r="CS324" s="2">
        <v>7.5245057084919491</v>
      </c>
      <c r="CT324" s="2">
        <v>7.5173574920716204</v>
      </c>
      <c r="CU324" s="2">
        <v>7.5112264531485202</v>
      </c>
      <c r="CV324" s="2">
        <v>7.505952979138435</v>
      </c>
      <c r="CW324" s="2">
        <v>7.5016454769710901</v>
      </c>
      <c r="CX324" s="2">
        <v>7.4981579920817696</v>
      </c>
      <c r="CY324" s="2">
        <v>7.4962306840401842</v>
      </c>
      <c r="CZ324" s="2">
        <v>7.4951909082598496</v>
      </c>
      <c r="DA324" s="19">
        <v>7.4952343634283043</v>
      </c>
      <c r="DB324" s="2">
        <v>7.4962941599073991</v>
      </c>
      <c r="DC324" s="2">
        <v>7.4983346458787397</v>
      </c>
      <c r="DD324" s="2">
        <v>7.5011202630675022</v>
      </c>
      <c r="DE324" s="2">
        <v>7.5051304593937704</v>
      </c>
      <c r="DF324" s="2">
        <v>7.509769038363034</v>
      </c>
      <c r="DG324" s="2">
        <v>7.5151460510099861</v>
      </c>
      <c r="DH324" s="2">
        <v>7.5212124848266857</v>
      </c>
      <c r="DI324" s="2">
        <v>7.5279037983547159</v>
      </c>
      <c r="DJ324" s="2">
        <v>7.535257885302757</v>
      </c>
      <c r="DK324" s="2">
        <v>7.5430808004241969</v>
      </c>
      <c r="DL324" s="2">
        <v>7.5514859323327066</v>
      </c>
      <c r="DM324" s="2">
        <v>7.5601426413217432</v>
      </c>
      <c r="DN324" s="2">
        <v>7.569330633440142</v>
      </c>
      <c r="DO324" s="2">
        <v>7.5788675860364636</v>
      </c>
      <c r="DP324" s="2">
        <v>7.588627724236205</v>
      </c>
      <c r="DQ324" s="2">
        <v>7.5986237205527623</v>
      </c>
      <c r="DR324" s="2">
        <v>7.6087349618549389</v>
      </c>
      <c r="DS324" s="2">
        <v>7.6189862822288488</v>
      </c>
      <c r="DT324" s="2">
        <v>7.6292903767035973</v>
      </c>
      <c r="DU324" s="2">
        <v>7.6396148234130932</v>
      </c>
      <c r="DV324" s="2">
        <v>7.6498845633425976</v>
      </c>
      <c r="DW324" s="2">
        <v>7.6600415175232319</v>
      </c>
      <c r="DX324" s="2">
        <v>7.6701863313976251</v>
      </c>
      <c r="DY324" s="2">
        <v>7.6799187387453509</v>
      </c>
      <c r="DZ324" s="2">
        <v>7.6894687346306334</v>
      </c>
      <c r="EA324" s="2">
        <v>7.698622413705082</v>
      </c>
      <c r="EB324" s="2">
        <v>7.7076702231216778</v>
      </c>
      <c r="EC324" s="2">
        <v>7.716251317654498</v>
      </c>
      <c r="ED324" s="2">
        <v>7.7245204945217996</v>
      </c>
      <c r="EE324" s="2">
        <v>7.732458409683387</v>
      </c>
      <c r="EF324" s="2">
        <v>7.7401147294694894</v>
      </c>
      <c r="EG324" s="2">
        <v>7.7472648126323644</v>
      </c>
      <c r="EH324" s="2">
        <v>7.7542865489274062</v>
      </c>
      <c r="EI324" s="2">
        <v>7.7608403962168611</v>
      </c>
      <c r="EJ324" s="2">
        <v>7.7670873137156136</v>
      </c>
      <c r="EK324" s="2">
        <v>7.7727806927218079</v>
      </c>
      <c r="EL324" s="2">
        <v>7.7781979955541889</v>
      </c>
      <c r="EM324" s="2">
        <v>7.7831581250303614</v>
      </c>
      <c r="EN324">
        <v>7.7877400881058394</v>
      </c>
      <c r="EO324">
        <v>7.7923833305269694</v>
      </c>
      <c r="EP324">
        <v>7.796007155687013</v>
      </c>
      <c r="EQ324">
        <v>7.7996280083162377</v>
      </c>
      <c r="ER324">
        <v>7.803036786484661</v>
      </c>
      <c r="ES324">
        <v>7.8062648778278669</v>
      </c>
      <c r="ET324">
        <v>7.8093384603703768</v>
      </c>
      <c r="EU324">
        <v>7.8121875493248938</v>
      </c>
      <c r="EV324">
        <v>7.8148833440347039</v>
      </c>
      <c r="EW324">
        <v>7.8170226529865374</v>
      </c>
      <c r="EX324">
        <v>7.8180551560693212</v>
      </c>
      <c r="EY324">
        <v>7.8184142689884881</v>
      </c>
      <c r="EZ324">
        <v>7.8177572022477797</v>
      </c>
      <c r="FA324">
        <v>7.8164487742557309</v>
      </c>
      <c r="FB324">
        <v>7.8141505064797663</v>
      </c>
      <c r="FC324">
        <v>7.8112995600476074</v>
      </c>
      <c r="FD324">
        <v>7.8080085325976052</v>
      </c>
      <c r="FE324">
        <v>7.804209168674916</v>
      </c>
      <c r="FF324">
        <v>7.800058471897783</v>
      </c>
      <c r="FG324">
        <v>7.7957002411390466</v>
      </c>
      <c r="FH324">
        <v>7.791305805475317</v>
      </c>
      <c r="FI324">
        <v>7.7870254138756669</v>
      </c>
      <c r="FJ324">
        <v>7.7831699838774044</v>
      </c>
      <c r="FK324">
        <v>7.779978970495816</v>
      </c>
      <c r="FL324">
        <v>7.7774933155878596</v>
      </c>
      <c r="FM324">
        <v>7.775662970252065</v>
      </c>
      <c r="FN324">
        <v>7.7743417286860481</v>
      </c>
      <c r="FO324">
        <v>7.7736019808784143</v>
      </c>
      <c r="FP324">
        <v>7.7731792336629004</v>
      </c>
      <c r="FQ324">
        <v>7.7729994186936144</v>
      </c>
      <c r="FR324">
        <v>7.7730233425584752</v>
      </c>
      <c r="FS324">
        <v>7.7732312567837436</v>
      </c>
      <c r="FT324">
        <v>7.7735114839475434</v>
      </c>
      <c r="FU324">
        <v>7.7736952863828828</v>
      </c>
      <c r="FV324">
        <v>7.7735488127014536</v>
      </c>
      <c r="FW324">
        <v>7.7730922621534306</v>
      </c>
      <c r="FX324">
        <v>7.7721782291161654</v>
      </c>
      <c r="FY324">
        <v>7.7707458793457294</v>
      </c>
      <c r="FZ324">
        <v>7.7687570675133824</v>
      </c>
      <c r="GA324">
        <v>7.7662686560335574</v>
      </c>
      <c r="GB324">
        <v>7.7634142295333293</v>
      </c>
      <c r="GC324">
        <v>7.7601936071372331</v>
      </c>
      <c r="GD324">
        <v>7.7568034569358506</v>
      </c>
      <c r="GE324">
        <v>7.7532320038504334</v>
      </c>
      <c r="GF324">
        <v>7.7495454578108696</v>
      </c>
      <c r="GG324">
        <v>7.7458660640579753</v>
      </c>
      <c r="GH324">
        <v>7.7423141702473117</v>
      </c>
      <c r="GI324">
        <v>7.7388079591781018</v>
      </c>
      <c r="GJ324">
        <v>7.7357064918161589</v>
      </c>
      <c r="GK324">
        <v>7.7327771188711916</v>
      </c>
      <c r="GL324">
        <v>7.7306004099439676</v>
      </c>
      <c r="GM324">
        <v>7.7286861256231463</v>
      </c>
      <c r="GN324">
        <v>7.7274543715456492</v>
      </c>
      <c r="GO324">
        <v>7.7265360076391341</v>
      </c>
      <c r="GP324">
        <v>7.7259286607086386</v>
      </c>
      <c r="GQ324">
        <v>7.7253771494192698</v>
      </c>
      <c r="GR324">
        <v>7.7246357783616757</v>
      </c>
      <c r="GS324">
        <v>7.7241709240233583</v>
      </c>
      <c r="GT324">
        <v>7.7233057620132248</v>
      </c>
      <c r="GU324">
        <v>7.72215587605191</v>
      </c>
      <c r="GV324">
        <v>7.7205531854014042</v>
      </c>
      <c r="GW324">
        <v>7.7183989867141962</v>
      </c>
      <c r="GX324">
        <v>7.7155920867698988</v>
      </c>
      <c r="GY324">
        <v>7.7120185823567429</v>
      </c>
    </row>
    <row r="325" spans="1:207" x14ac:dyDescent="0.25">
      <c r="A325">
        <f t="shared" si="5"/>
        <v>324</v>
      </c>
      <c r="B325">
        <v>80.885714285714286</v>
      </c>
      <c r="C325">
        <v>80.885714285714286</v>
      </c>
      <c r="D325">
        <v>7.7201067217315202</v>
      </c>
      <c r="E325">
        <v>7.7175631900048911</v>
      </c>
      <c r="F325">
        <v>7.7146917572347817</v>
      </c>
      <c r="G325">
        <v>7.7120321599782429</v>
      </c>
      <c r="H325">
        <v>7.7096336167297901</v>
      </c>
      <c r="I325">
        <v>7.7080787242228359</v>
      </c>
      <c r="J325">
        <v>7.7079770695900471</v>
      </c>
      <c r="K325">
        <v>7.7092891241746768</v>
      </c>
      <c r="L325">
        <v>7.7124695387755677</v>
      </c>
      <c r="M325">
        <v>7.717126675992624</v>
      </c>
      <c r="N325">
        <v>7.7226613397877886</v>
      </c>
      <c r="O325">
        <v>7.7285971322616476</v>
      </c>
      <c r="P325">
        <v>7.7349310473108606</v>
      </c>
      <c r="Q325">
        <v>7.7405274390358123</v>
      </c>
      <c r="R325">
        <v>7.7454686494154021</v>
      </c>
      <c r="S325">
        <v>7.7496571118525228</v>
      </c>
      <c r="T325">
        <v>7.7528957575010198</v>
      </c>
      <c r="U325">
        <v>7.7558161500115252</v>
      </c>
      <c r="V325">
        <v>7.7580701667990581</v>
      </c>
      <c r="W325">
        <v>7.7599974980654673</v>
      </c>
      <c r="X325">
        <v>7.7619124737616261</v>
      </c>
      <c r="Y325">
        <v>7.764012973813637</v>
      </c>
      <c r="Z325">
        <v>7.7663246582611833</v>
      </c>
      <c r="AA325">
        <v>7.7693781731017424</v>
      </c>
      <c r="AB325">
        <v>7.7724920747049904</v>
      </c>
      <c r="AC325">
        <v>7.7763518663720426</v>
      </c>
      <c r="AD325">
        <v>7.7806868536199234</v>
      </c>
      <c r="AE325">
        <v>7.7858052285842696</v>
      </c>
      <c r="AF325">
        <v>7.7917079804327116</v>
      </c>
      <c r="AG325">
        <v>7.7980131036549629</v>
      </c>
      <c r="AH325">
        <v>7.8047448283821712</v>
      </c>
      <c r="AI325">
        <v>7.8109834100152096</v>
      </c>
      <c r="AJ325">
        <v>7.8167166895545552</v>
      </c>
      <c r="AK325">
        <v>7.8212070420860824</v>
      </c>
      <c r="AL325">
        <v>7.8244511883248178</v>
      </c>
      <c r="AM325">
        <v>7.8260669627083272</v>
      </c>
      <c r="AN325">
        <v>7.8263919129044019</v>
      </c>
      <c r="AO325">
        <v>7.8256118418553751</v>
      </c>
      <c r="AP325">
        <v>7.8240247672346044</v>
      </c>
      <c r="AQ325">
        <v>7.8219392669033274</v>
      </c>
      <c r="AR325">
        <v>7.8200041894520327</v>
      </c>
      <c r="AS325">
        <v>7.8189236013502779</v>
      </c>
      <c r="AT325">
        <v>7.818170307768451</v>
      </c>
      <c r="AU325">
        <v>7.8180355430516979</v>
      </c>
      <c r="AV325">
        <v>7.8181691988607653</v>
      </c>
      <c r="AW325">
        <v>7.818768438348159</v>
      </c>
      <c r="AX325">
        <v>7.8196738083374102</v>
      </c>
      <c r="AY325">
        <v>7.820572418450344</v>
      </c>
      <c r="AZ325">
        <v>7.8214476065913132</v>
      </c>
      <c r="BA325">
        <v>7.8220336843640066</v>
      </c>
      <c r="BB325" s="2">
        <v>7.822431196908239</v>
      </c>
      <c r="BC325" s="2">
        <v>7.8222366914374462</v>
      </c>
      <c r="BD325" s="2">
        <v>7.8217211688889616</v>
      </c>
      <c r="BE325" s="2">
        <v>7.8206759134469674</v>
      </c>
      <c r="BF325" s="2">
        <v>7.8191456203214553</v>
      </c>
      <c r="BG325" s="2">
        <v>7.8172381463297977</v>
      </c>
      <c r="BH325" s="2">
        <v>7.8147425215110378</v>
      </c>
      <c r="BI325" s="2">
        <v>7.8119408671185084</v>
      </c>
      <c r="BJ325" s="2">
        <v>7.8086368822195613</v>
      </c>
      <c r="BK325" s="2">
        <v>7.8049479734893898</v>
      </c>
      <c r="BL325" s="2">
        <v>7.8008209578772254</v>
      </c>
      <c r="BM325" s="2">
        <v>7.7964787282075187</v>
      </c>
      <c r="BN325" s="2">
        <v>7.7918325995113076</v>
      </c>
      <c r="BO325" s="2">
        <v>7.7869142683566581</v>
      </c>
      <c r="BP325" s="2">
        <v>7.7817596101740456</v>
      </c>
      <c r="BQ325" s="2">
        <v>7.7764867671707396</v>
      </c>
      <c r="BR325" s="2">
        <v>7.7708773117575847</v>
      </c>
      <c r="BS325" s="2">
        <v>7.765064116026041</v>
      </c>
      <c r="BT325" s="2">
        <v>7.7590017781538494</v>
      </c>
      <c r="BU325" s="2">
        <v>7.752658190479762</v>
      </c>
      <c r="BV325" s="2">
        <v>7.7460057125584116</v>
      </c>
      <c r="BW325" s="2">
        <v>7.7387481989040081</v>
      </c>
      <c r="BX325" s="2">
        <v>7.7312377995257027</v>
      </c>
      <c r="BY325" s="2">
        <v>7.7233986319565053</v>
      </c>
      <c r="BZ325" s="2">
        <v>7.7148103657830536</v>
      </c>
      <c r="CA325" s="2">
        <v>7.7059700815450061</v>
      </c>
      <c r="CB325" s="2">
        <v>7.6966090319915503</v>
      </c>
      <c r="CC325" s="2">
        <v>7.6867017344575954</v>
      </c>
      <c r="CD325" s="2">
        <v>7.6763564264609174</v>
      </c>
      <c r="CE325" s="2">
        <v>7.6660147758629131</v>
      </c>
      <c r="CF325" s="2">
        <v>7.6550589679941794</v>
      </c>
      <c r="CG325" s="2">
        <v>7.6441745502284624</v>
      </c>
      <c r="CH325" s="2">
        <v>7.63324807826457</v>
      </c>
      <c r="CI325" s="2">
        <v>7.6223814971175141</v>
      </c>
      <c r="CJ325" s="2">
        <v>7.6114824732957391</v>
      </c>
      <c r="CK325" s="2">
        <v>7.6001579758764528</v>
      </c>
      <c r="CL325" s="2">
        <v>7.5894394052170986</v>
      </c>
      <c r="CM325" s="2">
        <v>7.578978528821648</v>
      </c>
      <c r="CN325" s="2">
        <v>7.5687933415569759</v>
      </c>
      <c r="CO325" s="2">
        <v>7.5590225889748748</v>
      </c>
      <c r="CP325" s="2">
        <v>7.5497204312702131</v>
      </c>
      <c r="CQ325" s="2">
        <v>7.5409370005347061</v>
      </c>
      <c r="CR325" s="2">
        <v>7.532441328037093</v>
      </c>
      <c r="CS325" s="2">
        <v>7.5248996359880111</v>
      </c>
      <c r="CT325" s="2">
        <v>7.5183360298859787</v>
      </c>
      <c r="CU325" s="2">
        <v>7.5123397406964321</v>
      </c>
      <c r="CV325" s="2">
        <v>7.5072139364507819</v>
      </c>
      <c r="CW325" s="2">
        <v>7.5030273122588902</v>
      </c>
      <c r="CX325" s="2">
        <v>7.4998584608378271</v>
      </c>
      <c r="CY325" s="2">
        <v>7.4977476194571393</v>
      </c>
      <c r="CZ325" s="2">
        <v>7.4967292880650929</v>
      </c>
      <c r="DA325" s="19">
        <v>7.4967688425603134</v>
      </c>
      <c r="DB325" s="2">
        <v>7.4978198523235617</v>
      </c>
      <c r="DC325" s="2">
        <v>7.4998064597700536</v>
      </c>
      <c r="DD325" s="2">
        <v>7.50257676711069</v>
      </c>
      <c r="DE325" s="2">
        <v>7.5064085090464356</v>
      </c>
      <c r="DF325" s="2">
        <v>7.5109221338530752</v>
      </c>
      <c r="DG325" s="2">
        <v>7.5161699927436203</v>
      </c>
      <c r="DH325" s="2">
        <v>7.5220818304609489</v>
      </c>
      <c r="DI325" s="2">
        <v>7.52868249564224</v>
      </c>
      <c r="DJ325" s="2">
        <v>7.5358399258418807</v>
      </c>
      <c r="DK325" s="2">
        <v>7.5435419404057553</v>
      </c>
      <c r="DL325" s="2">
        <v>7.5517942459277672</v>
      </c>
      <c r="DM325" s="2">
        <v>7.5603696836843914</v>
      </c>
      <c r="DN325" s="2">
        <v>7.5695228189030406</v>
      </c>
      <c r="DO325" s="2">
        <v>7.5788120116952138</v>
      </c>
      <c r="DP325" s="2">
        <v>7.5883925809490718</v>
      </c>
      <c r="DQ325" s="2">
        <v>7.5981242045302926</v>
      </c>
      <c r="DR325" s="2">
        <v>7.60808518052146</v>
      </c>
      <c r="DS325" s="2">
        <v>7.6181481731627869</v>
      </c>
      <c r="DT325" s="2">
        <v>7.6282774865377077</v>
      </c>
      <c r="DU325" s="2">
        <v>7.6384453669398402</v>
      </c>
      <c r="DV325" s="2">
        <v>7.6485828091984862</v>
      </c>
      <c r="DW325" s="2">
        <v>7.6586310355099796</v>
      </c>
      <c r="DX325" s="2">
        <v>7.6686424197294869</v>
      </c>
      <c r="DY325" s="2">
        <v>7.6783407324778548</v>
      </c>
      <c r="DZ325" s="2">
        <v>7.6878636563991787</v>
      </c>
      <c r="EA325" s="2">
        <v>7.6970518433013666</v>
      </c>
      <c r="EB325" s="2">
        <v>7.7061077747586859</v>
      </c>
      <c r="EC325" s="2">
        <v>7.7147635547477176</v>
      </c>
      <c r="ED325" s="2">
        <v>7.7231079594888206</v>
      </c>
      <c r="EE325" s="2">
        <v>7.731203402523728</v>
      </c>
      <c r="EF325" s="2">
        <v>7.7389443807145391</v>
      </c>
      <c r="EG325" s="2">
        <v>7.7460431265184937</v>
      </c>
      <c r="EH325" s="2">
        <v>7.7531883720922341</v>
      </c>
      <c r="EI325" s="2">
        <v>7.7598126634876294</v>
      </c>
      <c r="EJ325" s="2">
        <v>7.7661022492230183</v>
      </c>
      <c r="EK325" s="2">
        <v>7.7718753119972197</v>
      </c>
      <c r="EL325" s="2">
        <v>7.7773357132755088</v>
      </c>
      <c r="EM325" s="2">
        <v>7.7823810470817607</v>
      </c>
      <c r="EN325">
        <v>7.7870000521867064</v>
      </c>
      <c r="EO325">
        <v>7.7915355234545256</v>
      </c>
      <c r="EP325">
        <v>7.7957994902952361</v>
      </c>
      <c r="EQ325">
        <v>7.7995245977300929</v>
      </c>
      <c r="ER325">
        <v>7.8029490663986021</v>
      </c>
      <c r="ES325">
        <v>7.8059472703770796</v>
      </c>
      <c r="ET325">
        <v>7.8089494040037266</v>
      </c>
      <c r="EU325">
        <v>7.8118797234044397</v>
      </c>
      <c r="EV325">
        <v>7.8145173158084678</v>
      </c>
      <c r="EW325">
        <v>7.8165309639705063</v>
      </c>
      <c r="EX325">
        <v>7.8176499412221929</v>
      </c>
      <c r="EY325">
        <v>7.817564188531902</v>
      </c>
      <c r="EZ325">
        <v>7.8171225999984113</v>
      </c>
      <c r="FA325">
        <v>7.8156643798726053</v>
      </c>
      <c r="FB325">
        <v>7.8139522996085589</v>
      </c>
      <c r="FC325">
        <v>7.8110138040007291</v>
      </c>
      <c r="FD325">
        <v>7.8075896845416164</v>
      </c>
      <c r="FE325">
        <v>7.8040337930896992</v>
      </c>
      <c r="FF325">
        <v>7.799903597044576</v>
      </c>
      <c r="FG325">
        <v>7.79559357425914</v>
      </c>
      <c r="FH325">
        <v>7.7910827675273362</v>
      </c>
      <c r="FI325">
        <v>7.7869596648990296</v>
      </c>
      <c r="FJ325">
        <v>7.7829252702599492</v>
      </c>
      <c r="FK325">
        <v>7.7797635769497751</v>
      </c>
      <c r="FL325">
        <v>7.7772766221015557</v>
      </c>
      <c r="FM325">
        <v>7.7754766619398303</v>
      </c>
      <c r="FN325">
        <v>7.7742141020068374</v>
      </c>
      <c r="FO325">
        <v>7.7733733639611557</v>
      </c>
      <c r="FP325">
        <v>7.7729065511683642</v>
      </c>
      <c r="FQ325">
        <v>7.7727860173300964</v>
      </c>
      <c r="FR325">
        <v>7.7729695781046848</v>
      </c>
      <c r="FS325">
        <v>7.7732341218173016</v>
      </c>
      <c r="FT325">
        <v>7.7733929468872729</v>
      </c>
      <c r="FU325">
        <v>7.7735838846810594</v>
      </c>
      <c r="FV325">
        <v>7.7735143524542973</v>
      </c>
      <c r="FW325">
        <v>7.7730892880212803</v>
      </c>
      <c r="FX325">
        <v>7.7722633956832254</v>
      </c>
      <c r="FY325">
        <v>7.7709722550675977</v>
      </c>
      <c r="FZ325">
        <v>7.7690425542635753</v>
      </c>
      <c r="GA325">
        <v>7.7665981328878919</v>
      </c>
      <c r="GB325">
        <v>7.763760332336676</v>
      </c>
      <c r="GC325">
        <v>7.7605583131163351</v>
      </c>
      <c r="GD325">
        <v>7.7571209151129734</v>
      </c>
      <c r="GE325">
        <v>7.7535171346368026</v>
      </c>
      <c r="GF325">
        <v>7.749771472164328</v>
      </c>
      <c r="GG325">
        <v>7.7460899575445996</v>
      </c>
      <c r="GH325">
        <v>7.742499721007742</v>
      </c>
      <c r="GI325">
        <v>7.7392288463857231</v>
      </c>
      <c r="GJ325">
        <v>7.7362294039238328</v>
      </c>
      <c r="GK325">
        <v>7.7335628684680104</v>
      </c>
      <c r="GL325">
        <v>7.7312624925121343</v>
      </c>
      <c r="GM325">
        <v>7.7295451935981863</v>
      </c>
      <c r="GN325">
        <v>7.7282370983511157</v>
      </c>
      <c r="GO325">
        <v>7.7273976213916002</v>
      </c>
      <c r="GP325">
        <v>7.7266414006325066</v>
      </c>
      <c r="GQ325">
        <v>7.7261863830723296</v>
      </c>
      <c r="GR325">
        <v>7.7254963936243293</v>
      </c>
      <c r="GS325">
        <v>7.7250127585351338</v>
      </c>
      <c r="GT325">
        <v>7.7241758241092562</v>
      </c>
      <c r="GU325">
        <v>7.7229723863352433</v>
      </c>
      <c r="GV325">
        <v>7.7213616222411749</v>
      </c>
      <c r="GW325">
        <v>7.7191461361981837</v>
      </c>
      <c r="GX325">
        <v>7.7162037995361841</v>
      </c>
      <c r="GY325">
        <v>7.712486373125663</v>
      </c>
    </row>
    <row r="326" spans="1:207" x14ac:dyDescent="0.25">
      <c r="A326">
        <f t="shared" si="5"/>
        <v>325</v>
      </c>
      <c r="B326">
        <v>81.136134453781509</v>
      </c>
      <c r="C326">
        <v>81.136134453781509</v>
      </c>
      <c r="D326">
        <v>7.7206891286547883</v>
      </c>
      <c r="E326">
        <v>7.7181064980457021</v>
      </c>
      <c r="F326">
        <v>7.7151620474656983</v>
      </c>
      <c r="G326">
        <v>7.7124337111808403</v>
      </c>
      <c r="H326">
        <v>7.709885483717545</v>
      </c>
      <c r="I326">
        <v>7.7083704607609276</v>
      </c>
      <c r="J326">
        <v>7.7082863289823997</v>
      </c>
      <c r="K326">
        <v>7.7096517644303022</v>
      </c>
      <c r="L326">
        <v>7.7128491575966702</v>
      </c>
      <c r="M326">
        <v>7.7174839127459567</v>
      </c>
      <c r="N326">
        <v>7.7231751520570828</v>
      </c>
      <c r="O326">
        <v>7.7291269725142264</v>
      </c>
      <c r="P326">
        <v>7.735392305881744</v>
      </c>
      <c r="Q326">
        <v>7.7412463784584142</v>
      </c>
      <c r="R326">
        <v>7.7464967316158937</v>
      </c>
      <c r="S326">
        <v>7.7503970995117939</v>
      </c>
      <c r="T326">
        <v>7.7537542576485849</v>
      </c>
      <c r="U326">
        <v>7.7563981455571804</v>
      </c>
      <c r="V326">
        <v>7.7585869151453544</v>
      </c>
      <c r="W326">
        <v>7.7605740303054551</v>
      </c>
      <c r="X326">
        <v>7.7624525044439627</v>
      </c>
      <c r="Y326">
        <v>7.764542923434937</v>
      </c>
      <c r="Z326">
        <v>7.766852044261614</v>
      </c>
      <c r="AA326">
        <v>7.7697284682790242</v>
      </c>
      <c r="AB326">
        <v>7.7729636771456496</v>
      </c>
      <c r="AC326">
        <v>7.7767168294010212</v>
      </c>
      <c r="AD326">
        <v>7.7814305019541106</v>
      </c>
      <c r="AE326">
        <v>7.7866318648073634</v>
      </c>
      <c r="AF326">
        <v>7.7924307357952038</v>
      </c>
      <c r="AG326">
        <v>7.7986154128191334</v>
      </c>
      <c r="AH326">
        <v>7.8052754567033089</v>
      </c>
      <c r="AI326">
        <v>7.8116623552909079</v>
      </c>
      <c r="AJ326">
        <v>7.8174043487039597</v>
      </c>
      <c r="AK326">
        <v>7.8220046834364334</v>
      </c>
      <c r="AL326">
        <v>7.8252214814820764</v>
      </c>
      <c r="AM326">
        <v>7.826798540724349</v>
      </c>
      <c r="AN326">
        <v>7.8269676451568637</v>
      </c>
      <c r="AO326">
        <v>7.8261451287904009</v>
      </c>
      <c r="AP326">
        <v>7.8245833748212572</v>
      </c>
      <c r="AQ326">
        <v>7.8224424858392494</v>
      </c>
      <c r="AR326">
        <v>7.8204087868465706</v>
      </c>
      <c r="AS326">
        <v>7.8191156222732952</v>
      </c>
      <c r="AT326">
        <v>7.8183036037612146</v>
      </c>
      <c r="AU326">
        <v>7.8181147441715479</v>
      </c>
      <c r="AV326">
        <v>7.8185197121568804</v>
      </c>
      <c r="AW326">
        <v>7.8191193448580174</v>
      </c>
      <c r="AX326">
        <v>7.8196999006155554</v>
      </c>
      <c r="AY326">
        <v>7.8204964795867484</v>
      </c>
      <c r="AZ326">
        <v>7.821314239873943</v>
      </c>
      <c r="BA326">
        <v>7.8222821029707594</v>
      </c>
      <c r="BB326" s="2">
        <v>7.8226367335038844</v>
      </c>
      <c r="BC326" s="2">
        <v>7.8225045212329896</v>
      </c>
      <c r="BD326" s="2">
        <v>7.8216606333141581</v>
      </c>
      <c r="BE326" s="2">
        <v>7.8205765247200754</v>
      </c>
      <c r="BF326" s="2">
        <v>7.81902596987719</v>
      </c>
      <c r="BG326" s="2">
        <v>7.8169324313441164</v>
      </c>
      <c r="BH326" s="2">
        <v>7.8144398405945461</v>
      </c>
      <c r="BI326" s="2">
        <v>7.8116024517191054</v>
      </c>
      <c r="BJ326" s="2">
        <v>7.8083016823910292</v>
      </c>
      <c r="BK326" s="2">
        <v>7.8045878675103619</v>
      </c>
      <c r="BL326" s="2">
        <v>7.8002689226816706</v>
      </c>
      <c r="BM326" s="2">
        <v>7.7958648003256634</v>
      </c>
      <c r="BN326" s="2">
        <v>7.7911233747811162</v>
      </c>
      <c r="BO326" s="2">
        <v>7.7860995032406972</v>
      </c>
      <c r="BP326" s="2">
        <v>7.7808028876824231</v>
      </c>
      <c r="BQ326" s="2">
        <v>7.7753548359218234</v>
      </c>
      <c r="BR326" s="2">
        <v>7.7695486246110903</v>
      </c>
      <c r="BS326" s="2">
        <v>7.7636570659854307</v>
      </c>
      <c r="BT326" s="2">
        <v>7.7573045103904557</v>
      </c>
      <c r="BU326" s="2">
        <v>7.7507620551718723</v>
      </c>
      <c r="BV326" s="2">
        <v>7.7438360155452184</v>
      </c>
      <c r="BW326" s="2">
        <v>7.7367303051693233</v>
      </c>
      <c r="BX326" s="2">
        <v>7.7288001608539876</v>
      </c>
      <c r="BY326" s="2">
        <v>7.7212134833309172</v>
      </c>
      <c r="BZ326" s="2">
        <v>7.7123360580427933</v>
      </c>
      <c r="CA326" s="2">
        <v>7.7037349679273754</v>
      </c>
      <c r="CB326" s="2">
        <v>7.6943858226894486</v>
      </c>
      <c r="CC326" s="2">
        <v>7.6845754379306683</v>
      </c>
      <c r="CD326" s="2">
        <v>7.6744014086424119</v>
      </c>
      <c r="CE326" s="2">
        <v>7.6642407019356433</v>
      </c>
      <c r="CF326" s="2">
        <v>7.65354955571242</v>
      </c>
      <c r="CG326" s="2">
        <v>7.6428100220779953</v>
      </c>
      <c r="CH326" s="2">
        <v>7.632088821876172</v>
      </c>
      <c r="CI326" s="2">
        <v>7.6213684277137101</v>
      </c>
      <c r="CJ326" s="2">
        <v>7.6107746098201767</v>
      </c>
      <c r="CK326" s="2">
        <v>7.59982316914778</v>
      </c>
      <c r="CL326" s="2">
        <v>7.5893846146807586</v>
      </c>
      <c r="CM326" s="2">
        <v>7.5792252813691396</v>
      </c>
      <c r="CN326" s="2">
        <v>7.5693452914329891</v>
      </c>
      <c r="CO326" s="2">
        <v>7.5598769763526414</v>
      </c>
      <c r="CP326" s="2">
        <v>7.5508645147507751</v>
      </c>
      <c r="CQ326" s="2">
        <v>7.5423872299971624</v>
      </c>
      <c r="CR326" s="2">
        <v>7.5344780085967233</v>
      </c>
      <c r="CS326" s="2">
        <v>7.5271959148430634</v>
      </c>
      <c r="CT326" s="2">
        <v>7.5204945789038788</v>
      </c>
      <c r="CU326" s="2">
        <v>7.5146670969929472</v>
      </c>
      <c r="CV326" s="2">
        <v>7.5097083689244464</v>
      </c>
      <c r="CW326" s="2">
        <v>7.5056535622577636</v>
      </c>
      <c r="CX326" s="2">
        <v>7.5027233507670523</v>
      </c>
      <c r="CY326" s="2">
        <v>7.5005173243143028</v>
      </c>
      <c r="CZ326" s="2">
        <v>7.4995257501688837</v>
      </c>
      <c r="DA326" s="19">
        <v>7.4995385866894706</v>
      </c>
      <c r="DB326" s="2">
        <v>7.5005245515524539</v>
      </c>
      <c r="DC326" s="2">
        <v>7.5024057738842931</v>
      </c>
      <c r="DD326" s="2">
        <v>7.5053568137187128</v>
      </c>
      <c r="DE326" s="2">
        <v>7.5087113842918658</v>
      </c>
      <c r="DF326" s="2">
        <v>7.5130404889998008</v>
      </c>
      <c r="DG326" s="2">
        <v>7.5181210152384281</v>
      </c>
      <c r="DH326" s="2">
        <v>7.5238457156385037</v>
      </c>
      <c r="DI326" s="2">
        <v>7.5302260336958851</v>
      </c>
      <c r="DJ326" s="2">
        <v>7.5371347409878258</v>
      </c>
      <c r="DK326" s="2">
        <v>7.5446144430788564</v>
      </c>
      <c r="DL326" s="2">
        <v>7.5525767284298846</v>
      </c>
      <c r="DM326" s="2">
        <v>7.5609839762225386</v>
      </c>
      <c r="DN326" s="2">
        <v>7.5698448111569334</v>
      </c>
      <c r="DO326" s="2">
        <v>7.5788730818718726</v>
      </c>
      <c r="DP326" s="2">
        <v>7.5882620658452407</v>
      </c>
      <c r="DQ326" s="2">
        <v>7.5977353721607761</v>
      </c>
      <c r="DR326" s="2">
        <v>7.6075439441381913</v>
      </c>
      <c r="DS326" s="2">
        <v>7.6174208105602048</v>
      </c>
      <c r="DT326" s="2">
        <v>7.6273807705154164</v>
      </c>
      <c r="DU326" s="2">
        <v>7.6373924840861012</v>
      </c>
      <c r="DV326" s="2">
        <v>7.6473997273680983</v>
      </c>
      <c r="DW326" s="2">
        <v>7.6573452995189131</v>
      </c>
      <c r="DX326" s="2">
        <v>7.6671925270822303</v>
      </c>
      <c r="DY326" s="2">
        <v>7.6768783239874843</v>
      </c>
      <c r="DZ326" s="2">
        <v>7.6863750325042552</v>
      </c>
      <c r="EA326" s="2">
        <v>7.6956092824302207</v>
      </c>
      <c r="EB326" s="2">
        <v>7.7046567080740473</v>
      </c>
      <c r="EC326" s="2">
        <v>7.7133914542512736</v>
      </c>
      <c r="ED326" s="2">
        <v>7.7218154948140327</v>
      </c>
      <c r="EE326" s="2">
        <v>7.7300525485366443</v>
      </c>
      <c r="EF326" s="2">
        <v>7.7378647481991853</v>
      </c>
      <c r="EG326" s="2">
        <v>7.745144332095049</v>
      </c>
      <c r="EH326" s="2">
        <v>7.752212956036888</v>
      </c>
      <c r="EI326" s="2">
        <v>7.7589042754990309</v>
      </c>
      <c r="EJ326" s="2">
        <v>7.7652079348053054</v>
      </c>
      <c r="EK326" s="2">
        <v>7.7711014722745979</v>
      </c>
      <c r="EL326" s="2">
        <v>7.7765877195945707</v>
      </c>
      <c r="EM326" s="2">
        <v>7.7817052191080318</v>
      </c>
      <c r="EN326">
        <v>7.7863509820147856</v>
      </c>
      <c r="EO326">
        <v>7.7903824593978159</v>
      </c>
      <c r="EP326">
        <v>7.7943342104821056</v>
      </c>
      <c r="EQ326">
        <v>7.7980597989322344</v>
      </c>
      <c r="ER326">
        <v>7.8014856227330833</v>
      </c>
      <c r="ES326">
        <v>7.8048638266506849</v>
      </c>
      <c r="ET326">
        <v>7.8079783834739107</v>
      </c>
      <c r="EU326">
        <v>7.8111157823972803</v>
      </c>
      <c r="EV326">
        <v>7.8139145314866552</v>
      </c>
      <c r="EW326">
        <v>7.8160834886747974</v>
      </c>
      <c r="EX326">
        <v>7.817553213287737</v>
      </c>
      <c r="EY326">
        <v>7.8179604959130291</v>
      </c>
      <c r="EZ326">
        <v>7.8174085691774327</v>
      </c>
      <c r="FA326">
        <v>7.815988139975671</v>
      </c>
      <c r="FB326">
        <v>7.8137313052696742</v>
      </c>
      <c r="FC326">
        <v>7.8107468360811678</v>
      </c>
      <c r="FD326">
        <v>7.8071861354622856</v>
      </c>
      <c r="FE326">
        <v>7.803412268537314</v>
      </c>
      <c r="FF326">
        <v>7.7991136748010401</v>
      </c>
      <c r="FG326">
        <v>7.794713594036895</v>
      </c>
      <c r="FH326">
        <v>7.7904586314394946</v>
      </c>
      <c r="FI326">
        <v>7.7864415227869976</v>
      </c>
      <c r="FJ326">
        <v>7.7825870665677899</v>
      </c>
      <c r="FK326">
        <v>7.779440736881206</v>
      </c>
      <c r="FL326">
        <v>7.7769630966296424</v>
      </c>
      <c r="FM326">
        <v>7.7752101422959816</v>
      </c>
      <c r="FN326">
        <v>7.7740535760731699</v>
      </c>
      <c r="FO326">
        <v>7.773178229969286</v>
      </c>
      <c r="FP326">
        <v>7.7727490243324704</v>
      </c>
      <c r="FQ326">
        <v>7.7727373398859987</v>
      </c>
      <c r="FR326">
        <v>7.7730545602694274</v>
      </c>
      <c r="FS326">
        <v>7.773327610698062</v>
      </c>
      <c r="FT326">
        <v>7.7733658728269113</v>
      </c>
      <c r="FU326">
        <v>7.7734720780692319</v>
      </c>
      <c r="FV326">
        <v>7.7734161114869451</v>
      </c>
      <c r="FW326">
        <v>7.7729737262750183</v>
      </c>
      <c r="FX326">
        <v>7.7721868824809128</v>
      </c>
      <c r="FY326">
        <v>7.7709766584673856</v>
      </c>
      <c r="FZ326">
        <v>7.7690833862771296</v>
      </c>
      <c r="GA326">
        <v>7.7666773499339481</v>
      </c>
      <c r="GB326">
        <v>7.7638387038437369</v>
      </c>
      <c r="GC326">
        <v>7.7606672873203699</v>
      </c>
      <c r="GD326">
        <v>7.7571931634390419</v>
      </c>
      <c r="GE326">
        <v>7.7535767481920432</v>
      </c>
      <c r="GF326">
        <v>7.7498161720241141</v>
      </c>
      <c r="GG326">
        <v>7.746167120894774</v>
      </c>
      <c r="GH326">
        <v>7.7425739264469531</v>
      </c>
      <c r="GI326">
        <v>7.7394250343680202</v>
      </c>
      <c r="GJ326">
        <v>7.7363955840555363</v>
      </c>
      <c r="GK326">
        <v>7.7338226497966787</v>
      </c>
      <c r="GL326">
        <v>7.7314876437949591</v>
      </c>
      <c r="GM326">
        <v>7.7298525278796966</v>
      </c>
      <c r="GN326">
        <v>7.7285754153249826</v>
      </c>
      <c r="GO326">
        <v>7.7277293423317213</v>
      </c>
      <c r="GP326">
        <v>7.727022475089619</v>
      </c>
      <c r="GQ326">
        <v>7.7265887921189709</v>
      </c>
      <c r="GR326">
        <v>7.7263722099836709</v>
      </c>
      <c r="GS326">
        <v>7.7255679606861474</v>
      </c>
      <c r="GT326">
        <v>7.7247763668281042</v>
      </c>
      <c r="GU326">
        <v>7.7235830026809333</v>
      </c>
      <c r="GV326">
        <v>7.7219718699749382</v>
      </c>
      <c r="GW326">
        <v>7.7197243321189193</v>
      </c>
      <c r="GX326">
        <v>7.7166991155827498</v>
      </c>
      <c r="GY326">
        <v>7.7128979856152817</v>
      </c>
    </row>
    <row r="327" spans="1:207" x14ac:dyDescent="0.25">
      <c r="A327">
        <f t="shared" si="5"/>
        <v>326</v>
      </c>
      <c r="B327">
        <v>81.386554621848745</v>
      </c>
      <c r="C327">
        <v>81.386554621848745</v>
      </c>
      <c r="D327">
        <v>7.720999050434477</v>
      </c>
      <c r="E327">
        <v>7.718432328907058</v>
      </c>
      <c r="F327">
        <v>7.7155120195875</v>
      </c>
      <c r="G327">
        <v>7.7127676181813332</v>
      </c>
      <c r="H327">
        <v>7.7102642900364744</v>
      </c>
      <c r="I327">
        <v>7.7088715327604698</v>
      </c>
      <c r="J327">
        <v>7.7087422117251698</v>
      </c>
      <c r="K327">
        <v>7.7101754194271566</v>
      </c>
      <c r="L327">
        <v>7.7133543984474766</v>
      </c>
      <c r="M327">
        <v>7.7178998244213801</v>
      </c>
      <c r="N327">
        <v>7.7236173788757432</v>
      </c>
      <c r="O327">
        <v>7.7295609236668996</v>
      </c>
      <c r="P327">
        <v>7.735642959661611</v>
      </c>
      <c r="Q327">
        <v>7.741784038769044</v>
      </c>
      <c r="R327">
        <v>7.7469299718375533</v>
      </c>
      <c r="S327">
        <v>7.7509522163130864</v>
      </c>
      <c r="T327">
        <v>7.7543376299943141</v>
      </c>
      <c r="U327">
        <v>7.7568169389616726</v>
      </c>
      <c r="V327">
        <v>7.7590225712585683</v>
      </c>
      <c r="W327">
        <v>7.7611173021151956</v>
      </c>
      <c r="X327">
        <v>7.7630443840657293</v>
      </c>
      <c r="Y327">
        <v>7.7651170776416993</v>
      </c>
      <c r="Z327">
        <v>7.767420997975651</v>
      </c>
      <c r="AA327">
        <v>7.7698495756367727</v>
      </c>
      <c r="AB327">
        <v>7.7731024558771269</v>
      </c>
      <c r="AC327">
        <v>7.7766021598422341</v>
      </c>
      <c r="AD327">
        <v>7.7810437174026879</v>
      </c>
      <c r="AE327">
        <v>7.786174554902308</v>
      </c>
      <c r="AF327">
        <v>7.7922033648609679</v>
      </c>
      <c r="AG327">
        <v>7.7988761333544803</v>
      </c>
      <c r="AH327">
        <v>7.8054920378260224</v>
      </c>
      <c r="AI327">
        <v>7.8121606378811324</v>
      </c>
      <c r="AJ327">
        <v>7.818018662019421</v>
      </c>
      <c r="AK327">
        <v>7.8230077811866519</v>
      </c>
      <c r="AL327">
        <v>7.8263300722891813</v>
      </c>
      <c r="AM327">
        <v>7.8278708567734174</v>
      </c>
      <c r="AN327">
        <v>7.8277460426019294</v>
      </c>
      <c r="AO327">
        <v>7.8266663292378924</v>
      </c>
      <c r="AP327">
        <v>7.8250311078058106</v>
      </c>
      <c r="AQ327">
        <v>7.8228814340504043</v>
      </c>
      <c r="AR327">
        <v>7.8207868074301254</v>
      </c>
      <c r="AS327">
        <v>7.8190085535786462</v>
      </c>
      <c r="AT327">
        <v>7.8181020445991649</v>
      </c>
      <c r="AU327">
        <v>7.8177842708049976</v>
      </c>
      <c r="AV327">
        <v>7.8181021044675418</v>
      </c>
      <c r="AW327">
        <v>7.8186639425730027</v>
      </c>
      <c r="AX327">
        <v>7.8193619440691613</v>
      </c>
      <c r="AY327">
        <v>7.8201535579865951</v>
      </c>
      <c r="AZ327">
        <v>7.8209403129164814</v>
      </c>
      <c r="BA327">
        <v>7.8217485706928942</v>
      </c>
      <c r="BB327" s="2">
        <v>7.822094637055157</v>
      </c>
      <c r="BC327" s="2">
        <v>7.8222472088558073</v>
      </c>
      <c r="BD327" s="2">
        <v>7.8216309500237724</v>
      </c>
      <c r="BE327" s="2">
        <v>7.8205130325220891</v>
      </c>
      <c r="BF327" s="2">
        <v>7.818920168970898</v>
      </c>
      <c r="BG327" s="2">
        <v>7.8166109468997851</v>
      </c>
      <c r="BH327" s="2">
        <v>7.8141184566912187</v>
      </c>
      <c r="BI327" s="2">
        <v>7.8112233429966809</v>
      </c>
      <c r="BJ327" s="2">
        <v>7.8079191651109623</v>
      </c>
      <c r="BK327" s="2">
        <v>7.8041886325580014</v>
      </c>
      <c r="BL327" s="2">
        <v>7.7999369108889143</v>
      </c>
      <c r="BM327" s="2">
        <v>7.7954965046685256</v>
      </c>
      <c r="BN327" s="2">
        <v>7.7907172330520984</v>
      </c>
      <c r="BO327" s="2">
        <v>7.7856378734594687</v>
      </c>
      <c r="BP327" s="2">
        <v>7.780266598609237</v>
      </c>
      <c r="BQ327" s="2">
        <v>7.7745716729848802</v>
      </c>
      <c r="BR327" s="2">
        <v>7.7687386392829554</v>
      </c>
      <c r="BS327" s="2">
        <v>7.7626340444770641</v>
      </c>
      <c r="BT327" s="2">
        <v>7.7561352351543018</v>
      </c>
      <c r="BU327" s="2">
        <v>7.7493984267550724</v>
      </c>
      <c r="BV327" s="2">
        <v>7.7423068010397653</v>
      </c>
      <c r="BW327" s="2">
        <v>7.7350083437157133</v>
      </c>
      <c r="BX327" s="2">
        <v>7.7271923605711468</v>
      </c>
      <c r="BY327" s="2">
        <v>7.7191616310815458</v>
      </c>
      <c r="BZ327" s="2">
        <v>7.7105737348276868</v>
      </c>
      <c r="CA327" s="2">
        <v>7.7016895625655319</v>
      </c>
      <c r="CB327" s="2">
        <v>7.6923517661194509</v>
      </c>
      <c r="CC327" s="2">
        <v>7.6826639902494893</v>
      </c>
      <c r="CD327" s="2">
        <v>7.6726918273719766</v>
      </c>
      <c r="CE327" s="2">
        <v>7.6625612123495266</v>
      </c>
      <c r="CF327" s="2">
        <v>7.6522702759849324</v>
      </c>
      <c r="CG327" s="2">
        <v>7.6416908973265434</v>
      </c>
      <c r="CH327" s="2">
        <v>7.6311681423260502</v>
      </c>
      <c r="CI327" s="2">
        <v>7.6205901062989287</v>
      </c>
      <c r="CJ327" s="2">
        <v>7.6102679338700732</v>
      </c>
      <c r="CK327" s="2">
        <v>7.5999612754960264</v>
      </c>
      <c r="CL327" s="2">
        <v>7.5898464326307691</v>
      </c>
      <c r="CM327" s="2">
        <v>7.5800116664018384</v>
      </c>
      <c r="CN327" s="2">
        <v>7.5704983161348638</v>
      </c>
      <c r="CO327" s="2">
        <v>7.561364459965219</v>
      </c>
      <c r="CP327" s="2">
        <v>7.5526633885527206</v>
      </c>
      <c r="CQ327" s="2">
        <v>7.5444984555690846</v>
      </c>
      <c r="CR327" s="2">
        <v>7.5370830991572122</v>
      </c>
      <c r="CS327" s="2">
        <v>7.5300899720602761</v>
      </c>
      <c r="CT327" s="2">
        <v>7.5235094128382114</v>
      </c>
      <c r="CU327" s="2">
        <v>7.5178975204639062</v>
      </c>
      <c r="CV327" s="2">
        <v>7.5131210484697473</v>
      </c>
      <c r="CW327" s="2">
        <v>7.5092094996100398</v>
      </c>
      <c r="CX327" s="2">
        <v>7.5062389831338647</v>
      </c>
      <c r="CY327" s="2">
        <v>7.5042332769727453</v>
      </c>
      <c r="CZ327" s="2">
        <v>7.5032641750673559</v>
      </c>
      <c r="DA327" s="19">
        <v>7.5032394218253158</v>
      </c>
      <c r="DB327" s="2">
        <v>7.5041286965555516</v>
      </c>
      <c r="DC327" s="2">
        <v>7.5058835330010334</v>
      </c>
      <c r="DD327" s="2">
        <v>7.5085926517501438</v>
      </c>
      <c r="DE327" s="2">
        <v>7.5118487528345277</v>
      </c>
      <c r="DF327" s="2">
        <v>7.5159658607431492</v>
      </c>
      <c r="DG327" s="2">
        <v>7.5208246344052876</v>
      </c>
      <c r="DH327" s="2">
        <v>7.5263370317380014</v>
      </c>
      <c r="DI327" s="2">
        <v>7.5324144086255584</v>
      </c>
      <c r="DJ327" s="2">
        <v>7.5390557110322156</v>
      </c>
      <c r="DK327" s="2">
        <v>7.546239198313061</v>
      </c>
      <c r="DL327" s="2">
        <v>7.5538372258305211</v>
      </c>
      <c r="DM327" s="2">
        <v>7.5619873218215226</v>
      </c>
      <c r="DN327" s="2">
        <v>7.5703991481257757</v>
      </c>
      <c r="DO327" s="2">
        <v>7.5791703998895859</v>
      </c>
      <c r="DP327" s="2">
        <v>7.588338053518684</v>
      </c>
      <c r="DQ327" s="2">
        <v>7.5975817751596226</v>
      </c>
      <c r="DR327" s="2">
        <v>7.6072057720585224</v>
      </c>
      <c r="DS327" s="2">
        <v>7.6168930735120446</v>
      </c>
      <c r="DT327" s="2">
        <v>7.6266818733264721</v>
      </c>
      <c r="DU327" s="2">
        <v>7.6365326020990656</v>
      </c>
      <c r="DV327" s="2">
        <v>7.6464029502484756</v>
      </c>
      <c r="DW327" s="2">
        <v>7.6562398372150078</v>
      </c>
      <c r="DX327" s="2">
        <v>7.665916746547734</v>
      </c>
      <c r="DY327" s="2">
        <v>7.6755833705977121</v>
      </c>
      <c r="DZ327" s="2">
        <v>7.6850443161270272</v>
      </c>
      <c r="EA327" s="2">
        <v>7.6943134880990636</v>
      </c>
      <c r="EB327" s="2">
        <v>7.7033367307280836</v>
      </c>
      <c r="EC327" s="2">
        <v>7.7121349888153894</v>
      </c>
      <c r="ED327" s="2">
        <v>7.7206306206344646</v>
      </c>
      <c r="EE327" s="2">
        <v>7.7289521112159312</v>
      </c>
      <c r="EF327" s="2">
        <v>7.7368234132162099</v>
      </c>
      <c r="EG327" s="2">
        <v>7.7444102408254896</v>
      </c>
      <c r="EH327" s="2">
        <v>7.7513677906577882</v>
      </c>
      <c r="EI327" s="2">
        <v>7.7581354317373812</v>
      </c>
      <c r="EJ327" s="2">
        <v>7.7644676065630307</v>
      </c>
      <c r="EK327" s="2">
        <v>7.7704777584037963</v>
      </c>
      <c r="EL327" s="2">
        <v>7.7759892759303186</v>
      </c>
      <c r="EM327" s="2">
        <v>7.7811219462979251</v>
      </c>
      <c r="EN327">
        <v>7.7857805455488363</v>
      </c>
      <c r="EO327">
        <v>7.7897256491076838</v>
      </c>
      <c r="EP327">
        <v>7.793125692012902</v>
      </c>
      <c r="EQ327">
        <v>7.7966007540942508</v>
      </c>
      <c r="ER327">
        <v>7.79994534633268</v>
      </c>
      <c r="ES327">
        <v>7.8034086491470793</v>
      </c>
      <c r="ET327">
        <v>7.8067577732387221</v>
      </c>
      <c r="EU327">
        <v>7.8101243505713072</v>
      </c>
      <c r="EV327">
        <v>7.8132123489046812</v>
      </c>
      <c r="EW327">
        <v>7.8157140165328958</v>
      </c>
      <c r="EX327">
        <v>7.8174829343725598</v>
      </c>
      <c r="EY327">
        <v>7.8184034585373663</v>
      </c>
      <c r="EZ327">
        <v>7.8177877388897272</v>
      </c>
      <c r="FA327">
        <v>7.8163200553910013</v>
      </c>
      <c r="FB327">
        <v>7.8134632413426708</v>
      </c>
      <c r="FC327">
        <v>7.8104635750191314</v>
      </c>
      <c r="FD327">
        <v>7.8068362823922408</v>
      </c>
      <c r="FE327">
        <v>7.8026330786860276</v>
      </c>
      <c r="FF327">
        <v>7.7982872511602546</v>
      </c>
      <c r="FG327">
        <v>7.7938973186261613</v>
      </c>
      <c r="FH327">
        <v>7.7897300770796729</v>
      </c>
      <c r="FI327">
        <v>7.7857378172643301</v>
      </c>
      <c r="FJ327">
        <v>7.7822262421029409</v>
      </c>
      <c r="FK327">
        <v>7.7790903337714461</v>
      </c>
      <c r="FL327">
        <v>7.7766389560485001</v>
      </c>
      <c r="FM327">
        <v>7.7749150357535628</v>
      </c>
      <c r="FN327">
        <v>7.7738525058282679</v>
      </c>
      <c r="FO327">
        <v>7.7730335858703921</v>
      </c>
      <c r="FP327">
        <v>7.7726923382395423</v>
      </c>
      <c r="FQ327">
        <v>7.7727452526410934</v>
      </c>
      <c r="FR327">
        <v>7.7730158325233258</v>
      </c>
      <c r="FS327">
        <v>7.7732471942711134</v>
      </c>
      <c r="FT327">
        <v>7.7733319789547526</v>
      </c>
      <c r="FU327">
        <v>7.7733497026232428</v>
      </c>
      <c r="FV327">
        <v>7.7732502801844783</v>
      </c>
      <c r="FW327">
        <v>7.772770990915399</v>
      </c>
      <c r="FX327">
        <v>7.7719575586598637</v>
      </c>
      <c r="FY327">
        <v>7.77072763009041</v>
      </c>
      <c r="FZ327">
        <v>7.7688307027140233</v>
      </c>
      <c r="GA327">
        <v>7.7664370674534569</v>
      </c>
      <c r="GB327">
        <v>7.7635906478531727</v>
      </c>
      <c r="GC327">
        <v>7.7604475520377516</v>
      </c>
      <c r="GD327">
        <v>7.7569743202617456</v>
      </c>
      <c r="GE327">
        <v>7.7533777295206203</v>
      </c>
      <c r="GF327">
        <v>7.7496614833424387</v>
      </c>
      <c r="GG327">
        <v>7.7460684281381056</v>
      </c>
      <c r="GH327">
        <v>7.7425098572771951</v>
      </c>
      <c r="GI327">
        <v>7.7393575570597752</v>
      </c>
      <c r="GJ327">
        <v>7.7362357773224826</v>
      </c>
      <c r="GK327">
        <v>7.7335984615313231</v>
      </c>
      <c r="GL327">
        <v>7.7313304393839948</v>
      </c>
      <c r="GM327">
        <v>7.7296626420988268</v>
      </c>
      <c r="GN327">
        <v>7.7284879670383511</v>
      </c>
      <c r="GO327">
        <v>7.7275997275244608</v>
      </c>
      <c r="GP327">
        <v>7.7270695397961662</v>
      </c>
      <c r="GQ327">
        <v>7.7266043752014442</v>
      </c>
      <c r="GR327">
        <v>7.7264573806147254</v>
      </c>
      <c r="GS327">
        <v>7.725758152500906</v>
      </c>
      <c r="GT327">
        <v>7.7250104093722713</v>
      </c>
      <c r="GU327">
        <v>7.7238772414722048</v>
      </c>
      <c r="GV327">
        <v>7.7222770436871562</v>
      </c>
      <c r="GW327">
        <v>7.7200429723427613</v>
      </c>
      <c r="GX327">
        <v>7.7170272250353023</v>
      </c>
      <c r="GY327">
        <v>7.713229401122482</v>
      </c>
    </row>
    <row r="328" spans="1:207" x14ac:dyDescent="0.25">
      <c r="A328">
        <f t="shared" si="5"/>
        <v>327</v>
      </c>
      <c r="B328">
        <v>81.636974789915968</v>
      </c>
      <c r="C328">
        <v>81.636974789915968</v>
      </c>
      <c r="D328">
        <v>7.7209502948355713</v>
      </c>
      <c r="E328">
        <v>7.7184699059637474</v>
      </c>
      <c r="F328">
        <v>7.7157050605825273</v>
      </c>
      <c r="G328">
        <v>7.7130151239306279</v>
      </c>
      <c r="H328">
        <v>7.7108389244379421</v>
      </c>
      <c r="I328">
        <v>7.7095777219469008</v>
      </c>
      <c r="J328">
        <v>7.709347968191655</v>
      </c>
      <c r="K328">
        <v>7.7108258737066704</v>
      </c>
      <c r="L328">
        <v>7.7139562006999052</v>
      </c>
      <c r="M328">
        <v>7.7183881967256092</v>
      </c>
      <c r="N328">
        <v>7.7239406333467731</v>
      </c>
      <c r="O328">
        <v>7.7298660324685784</v>
      </c>
      <c r="P328">
        <v>7.7357851274591098</v>
      </c>
      <c r="Q328">
        <v>7.7418231853811204</v>
      </c>
      <c r="R328">
        <v>7.7466341648254264</v>
      </c>
      <c r="S328">
        <v>7.7510121052989884</v>
      </c>
      <c r="T328">
        <v>7.754334814567363</v>
      </c>
      <c r="U328">
        <v>7.7570833430371442</v>
      </c>
      <c r="V328">
        <v>7.7594155890242948</v>
      </c>
      <c r="W328">
        <v>7.7616239211985372</v>
      </c>
      <c r="X328">
        <v>7.7637079884564866</v>
      </c>
      <c r="Y328">
        <v>7.7657413091953229</v>
      </c>
      <c r="Z328">
        <v>7.7680281157834168</v>
      </c>
      <c r="AA328">
        <v>7.7703147016256837</v>
      </c>
      <c r="AB328">
        <v>7.7733887705571476</v>
      </c>
      <c r="AC328">
        <v>7.7768471954293839</v>
      </c>
      <c r="AD328">
        <v>7.7809176326602234</v>
      </c>
      <c r="AE328">
        <v>7.7860347732802691</v>
      </c>
      <c r="AF328">
        <v>7.7921430974736641</v>
      </c>
      <c r="AG328">
        <v>7.7990059786064316</v>
      </c>
      <c r="AH328">
        <v>7.8056133883151073</v>
      </c>
      <c r="AI328">
        <v>7.8124156152146487</v>
      </c>
      <c r="AJ328">
        <v>7.8183534913496722</v>
      </c>
      <c r="AK328">
        <v>7.8234513476356309</v>
      </c>
      <c r="AL328">
        <v>7.8268574082766671</v>
      </c>
      <c r="AM328">
        <v>7.828412552111649</v>
      </c>
      <c r="AN328">
        <v>7.8282678863292983</v>
      </c>
      <c r="AO328">
        <v>7.8270302688992768</v>
      </c>
      <c r="AP328">
        <v>7.8253201861128909</v>
      </c>
      <c r="AQ328">
        <v>7.8232073844951753</v>
      </c>
      <c r="AR328">
        <v>7.8211103554449917</v>
      </c>
      <c r="AS328">
        <v>7.8191493743829463</v>
      </c>
      <c r="AT328">
        <v>7.8181559912921879</v>
      </c>
      <c r="AU328">
        <v>7.8177493382040213</v>
      </c>
      <c r="AV328">
        <v>7.8177357933371532</v>
      </c>
      <c r="AW328">
        <v>7.8182060239755859</v>
      </c>
      <c r="AX328">
        <v>7.8191120503697826</v>
      </c>
      <c r="AY328">
        <v>7.8198968466057046</v>
      </c>
      <c r="AZ328">
        <v>7.820642434637743</v>
      </c>
      <c r="BA328">
        <v>7.8211874200019134</v>
      </c>
      <c r="BB328" s="2">
        <v>7.8215111505103696</v>
      </c>
      <c r="BC328" s="2">
        <v>7.8216210564814066</v>
      </c>
      <c r="BD328" s="2">
        <v>7.8212285234043426</v>
      </c>
      <c r="BE328" s="2">
        <v>7.8201265376045708</v>
      </c>
      <c r="BF328" s="2">
        <v>7.8185186791423149</v>
      </c>
      <c r="BG328" s="2">
        <v>7.8162625825275969</v>
      </c>
      <c r="BH328" s="2">
        <v>7.8137644181006616</v>
      </c>
      <c r="BI328" s="2">
        <v>7.8108162564948627</v>
      </c>
      <c r="BJ328" s="2">
        <v>7.8074998810025269</v>
      </c>
      <c r="BK328" s="2">
        <v>7.8037567958998153</v>
      </c>
      <c r="BL328" s="2">
        <v>7.7996260533424637</v>
      </c>
      <c r="BM328" s="2">
        <v>7.7951595261338236</v>
      </c>
      <c r="BN328" s="2">
        <v>7.7903594509334244</v>
      </c>
      <c r="BO328" s="2">
        <v>7.7852418231083282</v>
      </c>
      <c r="BP328" s="2">
        <v>7.7798204354266502</v>
      </c>
      <c r="BQ328" s="2">
        <v>7.7740019305682679</v>
      </c>
      <c r="BR328" s="2">
        <v>7.7680943674197964</v>
      </c>
      <c r="BS328" s="2">
        <v>7.7617892797374752</v>
      </c>
      <c r="BT328" s="2">
        <v>7.7552058138284661</v>
      </c>
      <c r="BU328" s="2">
        <v>7.7483112942012617</v>
      </c>
      <c r="BV328" s="2">
        <v>7.7411086719028264</v>
      </c>
      <c r="BW328" s="2">
        <v>7.733569389426787</v>
      </c>
      <c r="BX328" s="2">
        <v>7.7259152087527108</v>
      </c>
      <c r="BY328" s="2">
        <v>7.7174334748380637</v>
      </c>
      <c r="BZ328" s="2">
        <v>7.7091423672218671</v>
      </c>
      <c r="CA328" s="2">
        <v>7.6999755512279124</v>
      </c>
      <c r="CB328" s="2">
        <v>7.6906612985141507</v>
      </c>
      <c r="CC328" s="2">
        <v>7.6810845580393092</v>
      </c>
      <c r="CD328" s="2">
        <v>7.6712862321672226</v>
      </c>
      <c r="CE328" s="2">
        <v>7.6611781227562714</v>
      </c>
      <c r="CF328" s="2">
        <v>7.6512086675174027</v>
      </c>
      <c r="CG328" s="2">
        <v>7.6408198198603312</v>
      </c>
      <c r="CH328" s="2">
        <v>7.6304916896276307</v>
      </c>
      <c r="CI328" s="2">
        <v>7.6200791125907461</v>
      </c>
      <c r="CJ328" s="2">
        <v>7.6099786871331538</v>
      </c>
      <c r="CK328" s="2">
        <v>7.600249711834139</v>
      </c>
      <c r="CL328" s="2">
        <v>7.5904699750135434</v>
      </c>
      <c r="CM328" s="2">
        <v>7.5809453375830511</v>
      </c>
      <c r="CN328" s="2">
        <v>7.5717648054687441</v>
      </c>
      <c r="CO328" s="2">
        <v>7.5629438502406856</v>
      </c>
      <c r="CP328" s="2">
        <v>7.5545488339601743</v>
      </c>
      <c r="CQ328" s="2">
        <v>7.5466403366435362</v>
      </c>
      <c r="CR328" s="2">
        <v>7.5391265356676556</v>
      </c>
      <c r="CS328" s="2">
        <v>7.5323653274257252</v>
      </c>
      <c r="CT328" s="2">
        <v>7.5265146526685527</v>
      </c>
      <c r="CU328" s="2">
        <v>7.5211504878557696</v>
      </c>
      <c r="CV328" s="2">
        <v>7.5165540525065149</v>
      </c>
      <c r="CW328" s="2">
        <v>7.5127890410918559</v>
      </c>
      <c r="CX328" s="2">
        <v>7.5098247932054392</v>
      </c>
      <c r="CY328" s="2">
        <v>7.5079799417286646</v>
      </c>
      <c r="CZ328" s="2">
        <v>7.5070097332653134</v>
      </c>
      <c r="DA328" s="19">
        <v>7.5069564155974016</v>
      </c>
      <c r="DB328" s="2">
        <v>7.5077722629085644</v>
      </c>
      <c r="DC328" s="2">
        <v>7.5094360619398977</v>
      </c>
      <c r="DD328" s="2">
        <v>7.5117215937212256</v>
      </c>
      <c r="DE328" s="2">
        <v>7.5151180903821331</v>
      </c>
      <c r="DF328" s="2">
        <v>7.5190536121151252</v>
      </c>
      <c r="DG328" s="2">
        <v>7.5236286721606582</v>
      </c>
      <c r="DH328" s="2">
        <v>7.5289256425462767</v>
      </c>
      <c r="DI328" s="2">
        <v>7.5347510484243134</v>
      </c>
      <c r="DJ328" s="2">
        <v>7.5411560302661709</v>
      </c>
      <c r="DK328" s="2">
        <v>7.5480655258648914</v>
      </c>
      <c r="DL328" s="2">
        <v>7.5553534426440052</v>
      </c>
      <c r="DM328" s="2">
        <v>7.5632334063764564</v>
      </c>
      <c r="DN328" s="2">
        <v>7.5712849137785643</v>
      </c>
      <c r="DO328" s="2">
        <v>7.5798197299807972</v>
      </c>
      <c r="DP328" s="2">
        <v>7.5887195424616323</v>
      </c>
      <c r="DQ328" s="2">
        <v>7.5977841270418773</v>
      </c>
      <c r="DR328" s="2">
        <v>7.6071626009508</v>
      </c>
      <c r="DS328" s="2">
        <v>7.6166514498901314</v>
      </c>
      <c r="DT328" s="2">
        <v>7.6262602356776936</v>
      </c>
      <c r="DU328" s="2">
        <v>7.6359401036129224</v>
      </c>
      <c r="DV328" s="2">
        <v>7.6456583138862246</v>
      </c>
      <c r="DW328" s="2">
        <v>7.6553686778723584</v>
      </c>
      <c r="DX328" s="2">
        <v>7.664893188029704</v>
      </c>
      <c r="DY328" s="2">
        <v>7.6745063381609224</v>
      </c>
      <c r="DZ328" s="2">
        <v>7.6839118043195036</v>
      </c>
      <c r="EA328" s="2">
        <v>7.6931825351994192</v>
      </c>
      <c r="EB328" s="2">
        <v>7.7021669010476144</v>
      </c>
      <c r="EC328" s="2">
        <v>7.7109939179251104</v>
      </c>
      <c r="ED328" s="2">
        <v>7.7195408139929</v>
      </c>
      <c r="EE328" s="2">
        <v>7.7278500418114842</v>
      </c>
      <c r="EF328" s="2">
        <v>7.7357696187725304</v>
      </c>
      <c r="EG328" s="2">
        <v>7.7435659263324661</v>
      </c>
      <c r="EH328" s="2">
        <v>7.750656440849566</v>
      </c>
      <c r="EI328" s="2">
        <v>7.7575215278919583</v>
      </c>
      <c r="EJ328" s="2">
        <v>7.7639379585853163</v>
      </c>
      <c r="EK328" s="2">
        <v>7.7700178306160339</v>
      </c>
      <c r="EL328" s="2">
        <v>7.7755705420185288</v>
      </c>
      <c r="EM328" s="2">
        <v>7.7806217186972466</v>
      </c>
      <c r="EN328">
        <v>7.7852701258743942</v>
      </c>
      <c r="EO328">
        <v>7.7893000588640389</v>
      </c>
      <c r="EP328">
        <v>7.7930296413473066</v>
      </c>
      <c r="EQ328">
        <v>7.7962493207030841</v>
      </c>
      <c r="ER328">
        <v>7.7994744440026693</v>
      </c>
      <c r="ES328">
        <v>7.8025103743102449</v>
      </c>
      <c r="ET328">
        <v>7.8058836488421193</v>
      </c>
      <c r="EU328">
        <v>7.8093104525145192</v>
      </c>
      <c r="EV328">
        <v>7.8125457556760143</v>
      </c>
      <c r="EW328">
        <v>7.8152466321318563</v>
      </c>
      <c r="EX328">
        <v>7.8170908640132799</v>
      </c>
      <c r="EY328">
        <v>7.8177596784558974</v>
      </c>
      <c r="EZ328">
        <v>7.8172378361523469</v>
      </c>
      <c r="FA328">
        <v>7.8156321553944528</v>
      </c>
      <c r="FB328">
        <v>7.8131245065391548</v>
      </c>
      <c r="FC328">
        <v>7.810129736075675</v>
      </c>
      <c r="FD328">
        <v>7.8065748466291458</v>
      </c>
      <c r="FE328">
        <v>7.8022574881685349</v>
      </c>
      <c r="FF328">
        <v>7.7980183052053409</v>
      </c>
      <c r="FG328">
        <v>7.7937154048688528</v>
      </c>
      <c r="FH328">
        <v>7.7893722799040486</v>
      </c>
      <c r="FI328">
        <v>7.7853284617417549</v>
      </c>
      <c r="FJ328">
        <v>7.781906438803146</v>
      </c>
      <c r="FK328">
        <v>7.7787849819339829</v>
      </c>
      <c r="FL328">
        <v>7.7763832680675167</v>
      </c>
      <c r="FM328">
        <v>7.7746395151610654</v>
      </c>
      <c r="FN328">
        <v>7.7736030660569204</v>
      </c>
      <c r="FO328">
        <v>7.7729546854596938</v>
      </c>
      <c r="FP328">
        <v>7.772721624981437</v>
      </c>
      <c r="FQ328">
        <v>7.7727077145223316</v>
      </c>
      <c r="FR328">
        <v>7.7726212224745748</v>
      </c>
      <c r="FS328">
        <v>7.772762732077406</v>
      </c>
      <c r="FT328">
        <v>7.7732001256679082</v>
      </c>
      <c r="FU328">
        <v>7.7732088019586358</v>
      </c>
      <c r="FV328">
        <v>7.7730149026708864</v>
      </c>
      <c r="FW328">
        <v>7.7725060438813189</v>
      </c>
      <c r="FX328">
        <v>7.7715848003706007</v>
      </c>
      <c r="FY328">
        <v>7.7701965566200446</v>
      </c>
      <c r="FZ328">
        <v>7.7682392818263271</v>
      </c>
      <c r="GA328">
        <v>7.765812483226946</v>
      </c>
      <c r="GB328">
        <v>7.7629615950233433</v>
      </c>
      <c r="GC328">
        <v>7.7598307292730837</v>
      </c>
      <c r="GD328">
        <v>7.7564217638073467</v>
      </c>
      <c r="GE328">
        <v>7.7528894645588862</v>
      </c>
      <c r="GF328">
        <v>7.7492906453409844</v>
      </c>
      <c r="GG328">
        <v>7.745766118700538</v>
      </c>
      <c r="GH328">
        <v>7.7422815839147781</v>
      </c>
      <c r="GI328">
        <v>7.739092042071019</v>
      </c>
      <c r="GJ328">
        <v>7.7359816454055279</v>
      </c>
      <c r="GK328">
        <v>7.7332987001922104</v>
      </c>
      <c r="GL328">
        <v>7.7311140047538878</v>
      </c>
      <c r="GM328">
        <v>7.7293993211261558</v>
      </c>
      <c r="GN328">
        <v>7.728252527895374</v>
      </c>
      <c r="GO328">
        <v>7.7273729428040658</v>
      </c>
      <c r="GP328">
        <v>7.7269186478977891</v>
      </c>
      <c r="GQ328">
        <v>7.7264178685240843</v>
      </c>
      <c r="GR328">
        <v>7.7258668784281861</v>
      </c>
      <c r="GS328">
        <v>7.7255685603724213</v>
      </c>
      <c r="GT328">
        <v>7.7248292214696246</v>
      </c>
      <c r="GU328">
        <v>7.7237498510351612</v>
      </c>
      <c r="GV328">
        <v>7.7221753219221618</v>
      </c>
      <c r="GW328">
        <v>7.7200155013352063</v>
      </c>
      <c r="GX328">
        <v>7.7171390035380378</v>
      </c>
      <c r="GY328">
        <v>7.7134566889273906</v>
      </c>
    </row>
    <row r="329" spans="1:207" x14ac:dyDescent="0.25">
      <c r="A329">
        <f t="shared" si="5"/>
        <v>328</v>
      </c>
      <c r="B329">
        <v>81.88739495798319</v>
      </c>
      <c r="C329">
        <v>81.88739495798319</v>
      </c>
      <c r="D329">
        <v>7.7205780477412604</v>
      </c>
      <c r="E329">
        <v>7.7182378758710968</v>
      </c>
      <c r="F329">
        <v>7.7157254455620814</v>
      </c>
      <c r="G329">
        <v>7.7131527479666184</v>
      </c>
      <c r="H329">
        <v>7.7114459731660414</v>
      </c>
      <c r="I329">
        <v>7.7102877331348987</v>
      </c>
      <c r="J329">
        <v>7.7099997475280801</v>
      </c>
      <c r="K329">
        <v>7.711488614897136</v>
      </c>
      <c r="L329">
        <v>7.7145576792824553</v>
      </c>
      <c r="M329">
        <v>7.7188892773750446</v>
      </c>
      <c r="N329">
        <v>7.7241315740496219</v>
      </c>
      <c r="O329">
        <v>7.7300375641277324</v>
      </c>
      <c r="P329">
        <v>7.7358792506010907</v>
      </c>
      <c r="Q329">
        <v>7.7414403712895092</v>
      </c>
      <c r="R329">
        <v>7.7464098060033084</v>
      </c>
      <c r="S329">
        <v>7.7506486233355449</v>
      </c>
      <c r="T329">
        <v>7.7540755342581171</v>
      </c>
      <c r="U329">
        <v>7.757215581594922</v>
      </c>
      <c r="V329">
        <v>7.7597563034585244</v>
      </c>
      <c r="W329">
        <v>7.7620561250523696</v>
      </c>
      <c r="X329">
        <v>7.7643308759340517</v>
      </c>
      <c r="Y329">
        <v>7.7663465214024514</v>
      </c>
      <c r="Z329">
        <v>7.7686177838878852</v>
      </c>
      <c r="AA329">
        <v>7.7711723225179901</v>
      </c>
      <c r="AB329">
        <v>7.7739715894610706</v>
      </c>
      <c r="AC329">
        <v>7.7776196439940772</v>
      </c>
      <c r="AD329">
        <v>7.781704618109174</v>
      </c>
      <c r="AE329">
        <v>7.7866887182774454</v>
      </c>
      <c r="AF329">
        <v>7.7926065635779</v>
      </c>
      <c r="AG329">
        <v>7.7991289105589683</v>
      </c>
      <c r="AH329">
        <v>7.8057564723041404</v>
      </c>
      <c r="AI329">
        <v>7.8124427056444832</v>
      </c>
      <c r="AJ329">
        <v>7.8183610380807727</v>
      </c>
      <c r="AK329">
        <v>7.823174980664553</v>
      </c>
      <c r="AL329">
        <v>7.8265778294517014</v>
      </c>
      <c r="AM329">
        <v>7.8281956441025997</v>
      </c>
      <c r="AN329">
        <v>7.8283522991380767</v>
      </c>
      <c r="AO329">
        <v>7.8271795865320639</v>
      </c>
      <c r="AP329">
        <v>7.8254408515578717</v>
      </c>
      <c r="AQ329">
        <v>7.8233996888115893</v>
      </c>
      <c r="AR329">
        <v>7.8213569426287419</v>
      </c>
      <c r="AS329">
        <v>7.8196406572359498</v>
      </c>
      <c r="AT329">
        <v>7.8186027425628319</v>
      </c>
      <c r="AU329">
        <v>7.8181829491485386</v>
      </c>
      <c r="AV329">
        <v>7.8181231437414151</v>
      </c>
      <c r="AW329">
        <v>7.8184712247579524</v>
      </c>
      <c r="AX329">
        <v>7.8191324338590968</v>
      </c>
      <c r="AY329">
        <v>7.8198645154541726</v>
      </c>
      <c r="AZ329">
        <v>7.8205450882495722</v>
      </c>
      <c r="BA329">
        <v>7.8209466990721168</v>
      </c>
      <c r="BB329" s="2">
        <v>7.8212152965405366</v>
      </c>
      <c r="BC329" s="2">
        <v>7.8210196185118326</v>
      </c>
      <c r="BD329" s="2">
        <v>7.8204792920704156</v>
      </c>
      <c r="BE329" s="2">
        <v>7.8194206680979708</v>
      </c>
      <c r="BF329" s="2">
        <v>7.8178281981218039</v>
      </c>
      <c r="BG329" s="2">
        <v>7.8158815468963017</v>
      </c>
      <c r="BH329" s="2">
        <v>7.8133708134443198</v>
      </c>
      <c r="BI329" s="2">
        <v>7.8103865789956934</v>
      </c>
      <c r="BJ329" s="2">
        <v>7.8070487673516276</v>
      </c>
      <c r="BK329" s="2">
        <v>7.8032940765111274</v>
      </c>
      <c r="BL329" s="2">
        <v>7.7992298145811949</v>
      </c>
      <c r="BM329" s="2">
        <v>7.7947382480192218</v>
      </c>
      <c r="BN329" s="2">
        <v>7.7899124648563181</v>
      </c>
      <c r="BO329" s="2">
        <v>7.7847558026611594</v>
      </c>
      <c r="BP329" s="2">
        <v>7.7792854635817106</v>
      </c>
      <c r="BQ329" s="2">
        <v>7.773500481516046</v>
      </c>
      <c r="BR329" s="2">
        <v>7.7674160522775226</v>
      </c>
      <c r="BS329" s="2">
        <v>7.7609921153019554</v>
      </c>
      <c r="BT329" s="2">
        <v>7.754338288823738</v>
      </c>
      <c r="BU329" s="2">
        <v>7.7473348867251923</v>
      </c>
      <c r="BV329" s="2">
        <v>7.7400449097317674</v>
      </c>
      <c r="BW329" s="2">
        <v>7.732367449723661</v>
      </c>
      <c r="BX329" s="2">
        <v>7.7246901436069004</v>
      </c>
      <c r="BY329" s="2">
        <v>7.7160781095693354</v>
      </c>
      <c r="BZ329" s="2">
        <v>7.7078247370058586</v>
      </c>
      <c r="CA329" s="2">
        <v>7.698622226617811</v>
      </c>
      <c r="CB329" s="2">
        <v>7.6893496197006836</v>
      </c>
      <c r="CC329" s="2">
        <v>7.679857705763685</v>
      </c>
      <c r="CD329" s="2">
        <v>7.6701820990509306</v>
      </c>
      <c r="CE329" s="2">
        <v>7.6601594924999903</v>
      </c>
      <c r="CF329" s="2">
        <v>7.6503453217365909</v>
      </c>
      <c r="CG329" s="2">
        <v>7.6401778424102487</v>
      </c>
      <c r="CH329" s="2">
        <v>7.6300424500277506</v>
      </c>
      <c r="CI329" s="2">
        <v>7.6198299842288089</v>
      </c>
      <c r="CJ329" s="2">
        <v>7.6099045887562387</v>
      </c>
      <c r="CK329" s="2">
        <v>7.60050295399102</v>
      </c>
      <c r="CL329" s="2">
        <v>7.5910205059480864</v>
      </c>
      <c r="CM329" s="2">
        <v>7.5817637376193714</v>
      </c>
      <c r="CN329" s="2">
        <v>7.5728380988126176</v>
      </c>
      <c r="CO329" s="2">
        <v>7.5642782586639239</v>
      </c>
      <c r="CP329" s="2">
        <v>7.5561550200591379</v>
      </c>
      <c r="CQ329" s="2">
        <v>7.54845203174155</v>
      </c>
      <c r="CR329" s="2">
        <v>7.5412971817097221</v>
      </c>
      <c r="CS329" s="2">
        <v>7.5347692339824981</v>
      </c>
      <c r="CT329" s="2">
        <v>7.5290077859709559</v>
      </c>
      <c r="CU329" s="2">
        <v>7.5238781328174573</v>
      </c>
      <c r="CV329" s="2">
        <v>7.5194464749363901</v>
      </c>
      <c r="CW329" s="2">
        <v>7.5158218232045666</v>
      </c>
      <c r="CX329" s="2">
        <v>7.5130193305678246</v>
      </c>
      <c r="CY329" s="2">
        <v>7.5111847280993187</v>
      </c>
      <c r="CZ329" s="2">
        <v>7.510211494155949</v>
      </c>
      <c r="DA329" s="19">
        <v>7.5101556656240334</v>
      </c>
      <c r="DB329" s="2">
        <v>7.5109484570902811</v>
      </c>
      <c r="DC329" s="2">
        <v>7.5125751001977852</v>
      </c>
      <c r="DD329" s="2">
        <v>7.5148783375351069</v>
      </c>
      <c r="DE329" s="2">
        <v>7.5180818285841724</v>
      </c>
      <c r="DF329" s="2">
        <v>7.5218954705718142</v>
      </c>
      <c r="DG329" s="2">
        <v>7.5262112777004244</v>
      </c>
      <c r="DH329" s="2">
        <v>7.5313121505136582</v>
      </c>
      <c r="DI329" s="2">
        <v>7.5369831393650006</v>
      </c>
      <c r="DJ329" s="2">
        <v>7.5432028636657247</v>
      </c>
      <c r="DK329" s="2">
        <v>7.5499039517523956</v>
      </c>
      <c r="DL329" s="2">
        <v>7.5569890394893031</v>
      </c>
      <c r="DM329" s="2">
        <v>7.5646258013475132</v>
      </c>
      <c r="DN329" s="2">
        <v>7.572499211516269</v>
      </c>
      <c r="DO329" s="2">
        <v>7.580823484392913</v>
      </c>
      <c r="DP329" s="2">
        <v>7.5894206121405832</v>
      </c>
      <c r="DQ329" s="2">
        <v>7.5983498156254674</v>
      </c>
      <c r="DR329" s="2">
        <v>7.6074301118020449</v>
      </c>
      <c r="DS329" s="2">
        <v>7.6167118250573473</v>
      </c>
      <c r="DT329" s="2">
        <v>7.6261302240538882</v>
      </c>
      <c r="DU329" s="2">
        <v>7.6356290025545119</v>
      </c>
      <c r="DV329" s="2">
        <v>7.6451786157560164</v>
      </c>
      <c r="DW329" s="2">
        <v>7.6547416096687932</v>
      </c>
      <c r="DX329" s="2">
        <v>7.6641414063379729</v>
      </c>
      <c r="DY329" s="2">
        <v>7.6736566083189439</v>
      </c>
      <c r="DZ329" s="2">
        <v>7.682983658567478</v>
      </c>
      <c r="EA329" s="2">
        <v>7.6922143586476812</v>
      </c>
      <c r="EB329" s="2">
        <v>7.7011471053088663</v>
      </c>
      <c r="EC329" s="2">
        <v>7.7099617072064843</v>
      </c>
      <c r="ED329" s="2">
        <v>7.7185322795425959</v>
      </c>
      <c r="EE329" s="2">
        <v>7.7267441238170091</v>
      </c>
      <c r="EF329" s="2">
        <v>7.734701671210888</v>
      </c>
      <c r="EG329" s="2">
        <v>7.7425247320565296</v>
      </c>
      <c r="EH329" s="2">
        <v>7.7499665829335536</v>
      </c>
      <c r="EI329" s="2">
        <v>7.7569361240008137</v>
      </c>
      <c r="EJ329" s="2">
        <v>7.7634825272478949</v>
      </c>
      <c r="EK329" s="2">
        <v>7.769589946144194</v>
      </c>
      <c r="EL329" s="2">
        <v>7.7752110466357927</v>
      </c>
      <c r="EM329" s="2">
        <v>7.7801709586549217</v>
      </c>
      <c r="EN329">
        <v>7.7848032826414606</v>
      </c>
      <c r="EO329">
        <v>7.7889482148331286</v>
      </c>
      <c r="EP329">
        <v>7.7928424589832677</v>
      </c>
      <c r="EQ329">
        <v>7.7961702737496577</v>
      </c>
      <c r="ER329">
        <v>7.7993860143531597</v>
      </c>
      <c r="ES329">
        <v>7.802430831310212</v>
      </c>
      <c r="ET329">
        <v>7.8055706674002741</v>
      </c>
      <c r="EU329">
        <v>7.8088397891087444</v>
      </c>
      <c r="EV329">
        <v>7.8119797568625238</v>
      </c>
      <c r="EW329">
        <v>7.814623720832401</v>
      </c>
      <c r="EX329">
        <v>7.8162973586365316</v>
      </c>
      <c r="EY329">
        <v>7.8166205182666584</v>
      </c>
      <c r="EZ329">
        <v>7.8162578585335876</v>
      </c>
      <c r="FA329">
        <v>7.814875912019378</v>
      </c>
      <c r="FB329">
        <v>7.8127116016388856</v>
      </c>
      <c r="FC329">
        <v>7.8097345526726816</v>
      </c>
      <c r="FD329">
        <v>7.8063280206842487</v>
      </c>
      <c r="FE329">
        <v>7.8022814004102026</v>
      </c>
      <c r="FF329">
        <v>7.7980206970357067</v>
      </c>
      <c r="FG329">
        <v>7.793634588314041</v>
      </c>
      <c r="FH329">
        <v>7.7892792893240914</v>
      </c>
      <c r="FI329">
        <v>7.7851335831879247</v>
      </c>
      <c r="FJ329">
        <v>7.7814779053442571</v>
      </c>
      <c r="FK329">
        <v>7.7783826681390682</v>
      </c>
      <c r="FL329">
        <v>7.7760640159667123</v>
      </c>
      <c r="FM329">
        <v>7.7743298427868339</v>
      </c>
      <c r="FN329">
        <v>7.7732921122332383</v>
      </c>
      <c r="FO329">
        <v>7.77290501882496</v>
      </c>
      <c r="FP329">
        <v>7.7728056891393598</v>
      </c>
      <c r="FQ329">
        <v>7.7727025743591884</v>
      </c>
      <c r="FR329">
        <v>7.7725326764799432</v>
      </c>
      <c r="FS329">
        <v>7.7726593826804944</v>
      </c>
      <c r="FT329">
        <v>7.7730900818731206</v>
      </c>
      <c r="FU329">
        <v>7.7731065989291963</v>
      </c>
      <c r="FV329">
        <v>7.7727627560791008</v>
      </c>
      <c r="FW329">
        <v>7.7721904996522042</v>
      </c>
      <c r="FX329">
        <v>7.7710929533095436</v>
      </c>
      <c r="FY329">
        <v>7.769438859065696</v>
      </c>
      <c r="FZ329">
        <v>7.7673713487447422</v>
      </c>
      <c r="GA329">
        <v>7.7648698154605187</v>
      </c>
      <c r="GB329">
        <v>7.762018824589684</v>
      </c>
      <c r="GC329">
        <v>7.7588842510447291</v>
      </c>
      <c r="GD329">
        <v>7.755589122621787</v>
      </c>
      <c r="GE329">
        <v>7.7521551811025597</v>
      </c>
      <c r="GF329">
        <v>7.7487256724912594</v>
      </c>
      <c r="GG329">
        <v>7.7452727463419038</v>
      </c>
      <c r="GH329">
        <v>7.7418926937756272</v>
      </c>
      <c r="GI329">
        <v>7.7386836834254913</v>
      </c>
      <c r="GJ329">
        <v>7.7357322241780277</v>
      </c>
      <c r="GK329">
        <v>7.7330977331061854</v>
      </c>
      <c r="GL329">
        <v>7.7309709461416798</v>
      </c>
      <c r="GM329">
        <v>7.7292513387714052</v>
      </c>
      <c r="GN329">
        <v>7.7280315211019239</v>
      </c>
      <c r="GO329">
        <v>7.7272100478966124</v>
      </c>
      <c r="GP329">
        <v>7.7266564560577757</v>
      </c>
      <c r="GQ329">
        <v>7.7261391489375502</v>
      </c>
      <c r="GR329">
        <v>7.725453476907993</v>
      </c>
      <c r="GS329">
        <v>7.7250805983521156</v>
      </c>
      <c r="GT329">
        <v>7.7243091404073727</v>
      </c>
      <c r="GU329">
        <v>7.7232500566691744</v>
      </c>
      <c r="GV329">
        <v>7.7217143856126347</v>
      </c>
      <c r="GW329">
        <v>7.7196748423864143</v>
      </c>
      <c r="GX329">
        <v>7.7170350929122824</v>
      </c>
      <c r="GY329">
        <v>7.7135585160801794</v>
      </c>
    </row>
    <row r="330" spans="1:207" x14ac:dyDescent="0.25">
      <c r="A330">
        <f t="shared" si="5"/>
        <v>329</v>
      </c>
      <c r="B330">
        <v>82.137815126050413</v>
      </c>
      <c r="C330">
        <v>82.137815126050413</v>
      </c>
      <c r="D330">
        <v>7.720055962127911</v>
      </c>
      <c r="E330">
        <v>7.7178568985789227</v>
      </c>
      <c r="F330">
        <v>7.7155812786318503</v>
      </c>
      <c r="G330">
        <v>7.713151621399037</v>
      </c>
      <c r="H330">
        <v>7.7116571536076739</v>
      </c>
      <c r="I330">
        <v>7.7105757159615056</v>
      </c>
      <c r="J330">
        <v>7.7104715187397472</v>
      </c>
      <c r="K330">
        <v>7.7119575286122952</v>
      </c>
      <c r="L330">
        <v>7.7149845755931814</v>
      </c>
      <c r="M330">
        <v>7.7192594225914117</v>
      </c>
      <c r="N330">
        <v>7.7242156983448051</v>
      </c>
      <c r="O330">
        <v>7.7301029752241437</v>
      </c>
      <c r="P330">
        <v>7.7359379561983053</v>
      </c>
      <c r="Q330">
        <v>7.7411620331427029</v>
      </c>
      <c r="R330">
        <v>7.7463146231626867</v>
      </c>
      <c r="S330">
        <v>7.7503703364467764</v>
      </c>
      <c r="T330">
        <v>7.7539679717764631</v>
      </c>
      <c r="U330">
        <v>7.7572403328492259</v>
      </c>
      <c r="V330">
        <v>7.7599801559926256</v>
      </c>
      <c r="W330">
        <v>7.7623369419427846</v>
      </c>
      <c r="X330">
        <v>7.764649737662439</v>
      </c>
      <c r="Y330">
        <v>7.766778108668583</v>
      </c>
      <c r="Z330">
        <v>7.7690748275796402</v>
      </c>
      <c r="AA330">
        <v>7.7718706629697296</v>
      </c>
      <c r="AB330">
        <v>7.7746200723958792</v>
      </c>
      <c r="AC330">
        <v>7.7783183399010456</v>
      </c>
      <c r="AD330">
        <v>7.7825165738221429</v>
      </c>
      <c r="AE330">
        <v>7.7873795208522116</v>
      </c>
      <c r="AF330">
        <v>7.7930762914263116</v>
      </c>
      <c r="AG330">
        <v>7.7992689871213194</v>
      </c>
      <c r="AH330">
        <v>7.805921229189468</v>
      </c>
      <c r="AI330">
        <v>7.8123463787416974</v>
      </c>
      <c r="AJ330">
        <v>7.8181746888044739</v>
      </c>
      <c r="AK330">
        <v>7.8227103074187676</v>
      </c>
      <c r="AL330">
        <v>7.8260602661552499</v>
      </c>
      <c r="AM330">
        <v>7.8277289970958588</v>
      </c>
      <c r="AN330">
        <v>7.8281376582579814</v>
      </c>
      <c r="AO330">
        <v>7.8271575763430263</v>
      </c>
      <c r="AP330">
        <v>7.8254267209957691</v>
      </c>
      <c r="AQ330">
        <v>7.8234697305492604</v>
      </c>
      <c r="AR330">
        <v>7.8215102488114203</v>
      </c>
      <c r="AS330">
        <v>7.8200762826779897</v>
      </c>
      <c r="AT330">
        <v>7.8190608213527693</v>
      </c>
      <c r="AU330">
        <v>7.8186485678099018</v>
      </c>
      <c r="AV330">
        <v>7.8186581026293487</v>
      </c>
      <c r="AW330">
        <v>7.8189263957696218</v>
      </c>
      <c r="AX330">
        <v>7.8192954914377788</v>
      </c>
      <c r="AY330">
        <v>7.81994801094634</v>
      </c>
      <c r="AZ330">
        <v>7.820552289522106</v>
      </c>
      <c r="BA330">
        <v>7.8209039773814366</v>
      </c>
      <c r="BB330" s="2">
        <v>7.821098919433922</v>
      </c>
      <c r="BC330" s="2">
        <v>7.8206611034093134</v>
      </c>
      <c r="BD330" s="2">
        <v>7.8198999672210796</v>
      </c>
      <c r="BE330" s="2">
        <v>7.8188133338092367</v>
      </c>
      <c r="BF330" s="2">
        <v>7.8172167694896526</v>
      </c>
      <c r="BG330" s="2">
        <v>7.8154681167005968</v>
      </c>
      <c r="BH330" s="2">
        <v>7.8129387628810738</v>
      </c>
      <c r="BI330" s="2">
        <v>7.8099313366942607</v>
      </c>
      <c r="BJ330" s="2">
        <v>7.806564357798246</v>
      </c>
      <c r="BK330" s="2">
        <v>7.8027967081096961</v>
      </c>
      <c r="BL330" s="2">
        <v>7.7987482790402547</v>
      </c>
      <c r="BM330" s="2">
        <v>7.7942310726930719</v>
      </c>
      <c r="BN330" s="2">
        <v>7.7893740925952173</v>
      </c>
      <c r="BO330" s="2">
        <v>7.7841768034563668</v>
      </c>
      <c r="BP330" s="2">
        <v>7.7786577240755577</v>
      </c>
      <c r="BQ330" s="2">
        <v>7.7729127429941736</v>
      </c>
      <c r="BR330" s="2">
        <v>7.7666820608471596</v>
      </c>
      <c r="BS330" s="2">
        <v>7.7601995350792192</v>
      </c>
      <c r="BT330" s="2">
        <v>7.7534837329338089</v>
      </c>
      <c r="BU330" s="2">
        <v>7.7464101490372208</v>
      </c>
      <c r="BV330" s="2">
        <v>7.7390529561887913</v>
      </c>
      <c r="BW330" s="2">
        <v>7.7313198217849939</v>
      </c>
      <c r="BX330" s="2">
        <v>7.7234969357106023</v>
      </c>
      <c r="BY330" s="2">
        <v>7.71498343112592</v>
      </c>
      <c r="BZ330" s="2">
        <v>7.7065952728043081</v>
      </c>
      <c r="CA330" s="2">
        <v>7.6975306644151207</v>
      </c>
      <c r="CB330" s="2">
        <v>7.6883159056601578</v>
      </c>
      <c r="CC330" s="2">
        <v>7.6788937949869753</v>
      </c>
      <c r="CD330" s="2">
        <v>7.6693072319383671</v>
      </c>
      <c r="CE330" s="2">
        <v>7.6594201634299246</v>
      </c>
      <c r="CF330" s="2">
        <v>7.6496529046743831</v>
      </c>
      <c r="CG330" s="2">
        <v>7.6397213867064728</v>
      </c>
      <c r="CH330" s="2">
        <v>7.6297775551470162</v>
      </c>
      <c r="CI330" s="2">
        <v>7.6197938607837328</v>
      </c>
      <c r="CJ330" s="2">
        <v>7.6100222275338574</v>
      </c>
      <c r="CK330" s="2">
        <v>7.600692956446351</v>
      </c>
      <c r="CL330" s="2">
        <v>7.5914016462341856</v>
      </c>
      <c r="CM330" s="2">
        <v>7.5823537847704809</v>
      </c>
      <c r="CN330" s="2">
        <v>7.5736196840617156</v>
      </c>
      <c r="CO330" s="2">
        <v>7.5652657518348541</v>
      </c>
      <c r="CP330" s="2">
        <v>7.5573489891431844</v>
      </c>
      <c r="CQ330" s="2">
        <v>7.5498822064984923</v>
      </c>
      <c r="CR330" s="2">
        <v>7.5430689247986926</v>
      </c>
      <c r="CS330" s="2">
        <v>7.5367369174703036</v>
      </c>
      <c r="CT330" s="2">
        <v>7.5309038805294852</v>
      </c>
      <c r="CU330" s="2">
        <v>7.5259153175585398</v>
      </c>
      <c r="CV330" s="2">
        <v>7.5216251856697243</v>
      </c>
      <c r="CW330" s="2">
        <v>7.5181238284054874</v>
      </c>
      <c r="CX330" s="2">
        <v>7.5154975920843077</v>
      </c>
      <c r="CY330" s="2">
        <v>7.513669719953481</v>
      </c>
      <c r="CZ330" s="2">
        <v>7.5127599409171406</v>
      </c>
      <c r="DA330" s="19">
        <v>7.5127413543658399</v>
      </c>
      <c r="DB330" s="2">
        <v>7.5135566844400676</v>
      </c>
      <c r="DC330" s="2">
        <v>7.5151753050940737</v>
      </c>
      <c r="DD330" s="2">
        <v>7.5176180771861656</v>
      </c>
      <c r="DE330" s="2">
        <v>7.5206075050865469</v>
      </c>
      <c r="DF330" s="2">
        <v>7.5243555028682856</v>
      </c>
      <c r="DG330" s="2">
        <v>7.5286300022427222</v>
      </c>
      <c r="DH330" s="2">
        <v>7.5335769434506608</v>
      </c>
      <c r="DI330" s="2">
        <v>7.5391379660854749</v>
      </c>
      <c r="DJ330" s="2">
        <v>7.5452094018090996</v>
      </c>
      <c r="DK330" s="2">
        <v>7.5517504646549822</v>
      </c>
      <c r="DL330" s="2">
        <v>7.5587069379177327</v>
      </c>
      <c r="DM330" s="2">
        <v>7.5661257739790742</v>
      </c>
      <c r="DN330" s="2">
        <v>7.5739228062018604</v>
      </c>
      <c r="DO330" s="2">
        <v>7.5820547644225194</v>
      </c>
      <c r="DP330" s="2">
        <v>7.5903584671419368</v>
      </c>
      <c r="DQ330" s="2">
        <v>7.5991569477665193</v>
      </c>
      <c r="DR330" s="2">
        <v>7.6079369937865406</v>
      </c>
      <c r="DS330" s="2">
        <v>7.6170095416533448</v>
      </c>
      <c r="DT330" s="2">
        <v>7.6262319688378799</v>
      </c>
      <c r="DU330" s="2">
        <v>7.6355444447585716</v>
      </c>
      <c r="DV330" s="2">
        <v>7.6449161473946443</v>
      </c>
      <c r="DW330" s="2">
        <v>7.6543179509273882</v>
      </c>
      <c r="DX330" s="2">
        <v>7.6636141571446066</v>
      </c>
      <c r="DY330" s="2">
        <v>7.6729966942063887</v>
      </c>
      <c r="DZ330" s="2">
        <v>7.682227098802068</v>
      </c>
      <c r="EA330" s="2">
        <v>7.6913839178531829</v>
      </c>
      <c r="EB330" s="2">
        <v>7.7002553584808124</v>
      </c>
      <c r="EC330" s="2">
        <v>7.7090246423063808</v>
      </c>
      <c r="ED330" s="2">
        <v>7.717589770405997</v>
      </c>
      <c r="EE330" s="2">
        <v>7.7256889889130864</v>
      </c>
      <c r="EF330" s="2">
        <v>7.7336738478973963</v>
      </c>
      <c r="EG330" s="2">
        <v>7.7414154245799454</v>
      </c>
      <c r="EH330" s="2">
        <v>7.7490538117558074</v>
      </c>
      <c r="EI330" s="2">
        <v>7.7560911148145042</v>
      </c>
      <c r="EJ330" s="2">
        <v>7.7627446549993078</v>
      </c>
      <c r="EK330" s="2">
        <v>7.7688966264535324</v>
      </c>
      <c r="EL330" s="2">
        <v>7.7746186086718554</v>
      </c>
      <c r="EM330" s="2">
        <v>7.7797086453176094</v>
      </c>
      <c r="EN330">
        <v>7.7843660919003996</v>
      </c>
      <c r="EO330">
        <v>7.7886410841276339</v>
      </c>
      <c r="EP330">
        <v>7.7925615349452002</v>
      </c>
      <c r="EQ330">
        <v>7.796180990715138</v>
      </c>
      <c r="ER330">
        <v>7.799471434026831</v>
      </c>
      <c r="ES330">
        <v>7.8026682994367764</v>
      </c>
      <c r="ET330">
        <v>7.8055969144543127</v>
      </c>
      <c r="EU330">
        <v>7.8086040738434326</v>
      </c>
      <c r="EV330">
        <v>7.8114995220447314</v>
      </c>
      <c r="EW330">
        <v>7.8139237468722316</v>
      </c>
      <c r="EX330">
        <v>7.8153295588451819</v>
      </c>
      <c r="EY330">
        <v>7.8156054939957089</v>
      </c>
      <c r="EZ330">
        <v>7.8153137223074944</v>
      </c>
      <c r="FA330">
        <v>7.8141734511263099</v>
      </c>
      <c r="FB330">
        <v>7.812243959684773</v>
      </c>
      <c r="FC330">
        <v>7.8092940875437291</v>
      </c>
      <c r="FD330">
        <v>7.8058982684078169</v>
      </c>
      <c r="FE330">
        <v>7.8020544375940446</v>
      </c>
      <c r="FF330">
        <v>7.7976705033851132</v>
      </c>
      <c r="FG330">
        <v>7.7931102309624549</v>
      </c>
      <c r="FH330">
        <v>7.7886814847444921</v>
      </c>
      <c r="FI330">
        <v>7.7844337924178184</v>
      </c>
      <c r="FJ330">
        <v>7.780547671044129</v>
      </c>
      <c r="FK330">
        <v>7.7774967426726214</v>
      </c>
      <c r="FL330">
        <v>7.7753085668778512</v>
      </c>
      <c r="FM330">
        <v>7.7738160855930101</v>
      </c>
      <c r="FN330">
        <v>7.7729004316083481</v>
      </c>
      <c r="FO330">
        <v>7.7727890244702689</v>
      </c>
      <c r="FP330">
        <v>7.7728946694796681</v>
      </c>
      <c r="FQ330">
        <v>7.7730126669036972</v>
      </c>
      <c r="FR330">
        <v>7.7735819441347411</v>
      </c>
      <c r="FS330">
        <v>7.7738348000004924</v>
      </c>
      <c r="FT330">
        <v>7.7733619627968853</v>
      </c>
      <c r="FU330">
        <v>7.7731745588332668</v>
      </c>
      <c r="FV330">
        <v>7.7726089790138966</v>
      </c>
      <c r="FW330">
        <v>7.7718207460427324</v>
      </c>
      <c r="FX330">
        <v>7.7705234402998293</v>
      </c>
      <c r="FY330">
        <v>7.7686058240591871</v>
      </c>
      <c r="FZ330">
        <v>7.7664117030571731</v>
      </c>
      <c r="GA330">
        <v>7.7638247493131729</v>
      </c>
      <c r="GB330">
        <v>7.7609686195761673</v>
      </c>
      <c r="GC330">
        <v>7.7578304802441487</v>
      </c>
      <c r="GD330">
        <v>7.7546398267719008</v>
      </c>
      <c r="GE330">
        <v>7.751302345093146</v>
      </c>
      <c r="GF330">
        <v>7.7480328137298402</v>
      </c>
      <c r="GG330">
        <v>7.7446468550607266</v>
      </c>
      <c r="GH330">
        <v>7.7413804470100711</v>
      </c>
      <c r="GI330">
        <v>7.7381752214318489</v>
      </c>
      <c r="GJ330">
        <v>7.7354341723704394</v>
      </c>
      <c r="GK330">
        <v>7.7329009832353481</v>
      </c>
      <c r="GL330">
        <v>7.7308150797149624</v>
      </c>
      <c r="GM330">
        <v>7.7291373751750188</v>
      </c>
      <c r="GN330">
        <v>7.7278543552253023</v>
      </c>
      <c r="GO330">
        <v>7.7270388122255236</v>
      </c>
      <c r="GP330">
        <v>7.7263125342296126</v>
      </c>
      <c r="GQ330">
        <v>7.7257918158973986</v>
      </c>
      <c r="GR330">
        <v>7.7251697133113382</v>
      </c>
      <c r="GS330">
        <v>7.7244850935945601</v>
      </c>
      <c r="GT330">
        <v>7.7236689482875258</v>
      </c>
      <c r="GU330">
        <v>7.7226033096504576</v>
      </c>
      <c r="GV330">
        <v>7.7211124667052342</v>
      </c>
      <c r="GW330">
        <v>7.7191902191822992</v>
      </c>
      <c r="GX330">
        <v>7.7167729077979077</v>
      </c>
      <c r="GY330">
        <v>7.7135165131443033</v>
      </c>
    </row>
    <row r="331" spans="1:207" x14ac:dyDescent="0.25">
      <c r="A331">
        <f t="shared" si="5"/>
        <v>330</v>
      </c>
      <c r="B331">
        <v>82.388235294117649</v>
      </c>
      <c r="C331">
        <v>82.388235294117649</v>
      </c>
      <c r="D331">
        <v>7.7195652382931179</v>
      </c>
      <c r="E331">
        <v>7.7174531943986144</v>
      </c>
      <c r="F331">
        <v>7.7152819627265314</v>
      </c>
      <c r="G331">
        <v>7.7129825816346473</v>
      </c>
      <c r="H331">
        <v>7.7112277087936496</v>
      </c>
      <c r="I331">
        <v>7.7101965739117979</v>
      </c>
      <c r="J331">
        <v>7.7105305912513202</v>
      </c>
      <c r="K331">
        <v>7.7120215075840859</v>
      </c>
      <c r="L331">
        <v>7.715058413689559</v>
      </c>
      <c r="M331">
        <v>7.7193504159861117</v>
      </c>
      <c r="N331">
        <v>7.7242206205489436</v>
      </c>
      <c r="O331">
        <v>7.7300914769683367</v>
      </c>
      <c r="P331">
        <v>7.7359712651881489</v>
      </c>
      <c r="Q331">
        <v>7.741335895296281</v>
      </c>
      <c r="R331">
        <v>7.7463594687320487</v>
      </c>
      <c r="S331">
        <v>7.7505176114792773</v>
      </c>
      <c r="T331">
        <v>7.7542248278070156</v>
      </c>
      <c r="U331">
        <v>7.7571847358320341</v>
      </c>
      <c r="V331">
        <v>7.7600195960148346</v>
      </c>
      <c r="W331">
        <v>7.7623872629879678</v>
      </c>
      <c r="X331">
        <v>7.7645056167105064</v>
      </c>
      <c r="Y331">
        <v>7.7668988876059073</v>
      </c>
      <c r="Z331">
        <v>7.7692808257076162</v>
      </c>
      <c r="AA331">
        <v>7.7720076797275004</v>
      </c>
      <c r="AB331">
        <v>7.7750826772353054</v>
      </c>
      <c r="AC331">
        <v>7.7785148398633526</v>
      </c>
      <c r="AD331">
        <v>7.782707033399614</v>
      </c>
      <c r="AE331">
        <v>7.7875672054158906</v>
      </c>
      <c r="AF331">
        <v>7.7932010701581467</v>
      </c>
      <c r="AG331">
        <v>7.7994448208068006</v>
      </c>
      <c r="AH331">
        <v>7.8061012197884887</v>
      </c>
      <c r="AI331">
        <v>7.8122359579248242</v>
      </c>
      <c r="AJ331">
        <v>7.8179377058376591</v>
      </c>
      <c r="AK331">
        <v>7.8224777128512812</v>
      </c>
      <c r="AL331">
        <v>7.8257601981849936</v>
      </c>
      <c r="AM331">
        <v>7.8274234946629653</v>
      </c>
      <c r="AN331">
        <v>7.8277797422787883</v>
      </c>
      <c r="AO331">
        <v>7.8270130188894633</v>
      </c>
      <c r="AP331">
        <v>7.8253137754921207</v>
      </c>
      <c r="AQ331">
        <v>7.8234306391970048</v>
      </c>
      <c r="AR331">
        <v>7.821553255305977</v>
      </c>
      <c r="AS331">
        <v>7.8201532018175222</v>
      </c>
      <c r="AT331">
        <v>7.8192269886155747</v>
      </c>
      <c r="AU331">
        <v>7.8188021487199384</v>
      </c>
      <c r="AV331">
        <v>7.8188382498485591</v>
      </c>
      <c r="AW331">
        <v>7.8191123673323384</v>
      </c>
      <c r="AX331">
        <v>7.8194567330213198</v>
      </c>
      <c r="AY331">
        <v>7.8200253315199184</v>
      </c>
      <c r="AZ331">
        <v>7.8205560373732004</v>
      </c>
      <c r="BA331">
        <v>7.8209111803809437</v>
      </c>
      <c r="BB331" s="2">
        <v>7.8210300345269683</v>
      </c>
      <c r="BC331" s="2">
        <v>7.8206275250497344</v>
      </c>
      <c r="BD331" s="2">
        <v>7.819807983173459</v>
      </c>
      <c r="BE331" s="2">
        <v>7.818574976899674</v>
      </c>
      <c r="BF331" s="2">
        <v>7.8169239785285303</v>
      </c>
      <c r="BG331" s="2">
        <v>7.8150228993804927</v>
      </c>
      <c r="BH331" s="2">
        <v>7.8124698243387432</v>
      </c>
      <c r="BI331" s="2">
        <v>7.8094471000814556</v>
      </c>
      <c r="BJ331" s="2">
        <v>7.8060448369436664</v>
      </c>
      <c r="BK331" s="2">
        <v>7.802260625432484</v>
      </c>
      <c r="BL331" s="2">
        <v>7.7981873426049164</v>
      </c>
      <c r="BM331" s="2">
        <v>7.7936426172750659</v>
      </c>
      <c r="BN331" s="2">
        <v>7.7887495310531474</v>
      </c>
      <c r="BO331" s="2">
        <v>7.7835101312620161</v>
      </c>
      <c r="BP331" s="2">
        <v>7.7779427951696691</v>
      </c>
      <c r="BQ331" s="2">
        <v>7.7721361485267284</v>
      </c>
      <c r="BR331" s="2">
        <v>7.7658804689755847</v>
      </c>
      <c r="BS331" s="2">
        <v>7.7593732999256178</v>
      </c>
      <c r="BT331" s="2">
        <v>7.7526002519139778</v>
      </c>
      <c r="BU331" s="2">
        <v>7.7454838425086017</v>
      </c>
      <c r="BV331" s="2">
        <v>7.738077565497397</v>
      </c>
      <c r="BW331" s="2">
        <v>7.7303418018520009</v>
      </c>
      <c r="BX331" s="2">
        <v>7.7223294363679447</v>
      </c>
      <c r="BY331" s="2">
        <v>7.7140285489998277</v>
      </c>
      <c r="BZ331" s="2">
        <v>7.7054388491915979</v>
      </c>
      <c r="CA331" s="2">
        <v>7.6965949516713081</v>
      </c>
      <c r="CB331" s="2">
        <v>7.6874519182246646</v>
      </c>
      <c r="CC331" s="2">
        <v>7.6780971805273772</v>
      </c>
      <c r="CD331" s="2">
        <v>7.6685856371798753</v>
      </c>
      <c r="CE331" s="2">
        <v>7.6588666260850804</v>
      </c>
      <c r="CF331" s="2">
        <v>7.6491036503791472</v>
      </c>
      <c r="CG331" s="2">
        <v>7.6394055319358358</v>
      </c>
      <c r="CH331" s="2">
        <v>7.6296527273674588</v>
      </c>
      <c r="CI331" s="2">
        <v>7.6199195163603806</v>
      </c>
      <c r="CJ331" s="2">
        <v>7.6103070405243933</v>
      </c>
      <c r="CK331" s="2">
        <v>7.6008621136823438</v>
      </c>
      <c r="CL331" s="2">
        <v>7.5916452939985222</v>
      </c>
      <c r="CM331" s="2">
        <v>7.5827508331982667</v>
      </c>
      <c r="CN331" s="2">
        <v>7.5741711057319874</v>
      </c>
      <c r="CO331" s="2">
        <v>7.565977848002694</v>
      </c>
      <c r="CP331" s="2">
        <v>7.558198263143141</v>
      </c>
      <c r="CQ331" s="2">
        <v>7.5509920755574287</v>
      </c>
      <c r="CR331" s="2">
        <v>7.5441987254909986</v>
      </c>
      <c r="CS331" s="2">
        <v>7.5380041428830022</v>
      </c>
      <c r="CT331" s="2">
        <v>7.5323429871051948</v>
      </c>
      <c r="CU331" s="2">
        <v>7.5273814776400929</v>
      </c>
      <c r="CV331" s="2">
        <v>7.523207737487918</v>
      </c>
      <c r="CW331" s="2">
        <v>7.5198073331767299</v>
      </c>
      <c r="CX331" s="2">
        <v>7.5172664573682324</v>
      </c>
      <c r="CY331" s="2">
        <v>7.5155418392482476</v>
      </c>
      <c r="CZ331" s="2">
        <v>7.5147786282026807</v>
      </c>
      <c r="DA331" s="19">
        <v>7.5148309353666907</v>
      </c>
      <c r="DB331" s="2">
        <v>7.5156951714896847</v>
      </c>
      <c r="DC331" s="2">
        <v>7.5173103935439523</v>
      </c>
      <c r="DD331" s="2">
        <v>7.5197445663534657</v>
      </c>
      <c r="DE331" s="2">
        <v>7.5227342958914587</v>
      </c>
      <c r="DF331" s="2">
        <v>7.5264546436155912</v>
      </c>
      <c r="DG331" s="2">
        <v>7.5309630767850919</v>
      </c>
      <c r="DH331" s="2">
        <v>7.5358083488941752</v>
      </c>
      <c r="DI331" s="2">
        <v>7.5412580803335514</v>
      </c>
      <c r="DJ331" s="2">
        <v>7.5472022452061536</v>
      </c>
      <c r="DK331" s="2">
        <v>7.5536111621252306</v>
      </c>
      <c r="DL331" s="2">
        <v>7.5604754698212426</v>
      </c>
      <c r="DM331" s="2">
        <v>7.5676977362960276</v>
      </c>
      <c r="DN331" s="2">
        <v>7.5754301215215287</v>
      </c>
      <c r="DO331" s="2">
        <v>7.5833796231119042</v>
      </c>
      <c r="DP331" s="2">
        <v>7.591445031766197</v>
      </c>
      <c r="DQ331" s="2">
        <v>7.6000765837014566</v>
      </c>
      <c r="DR331" s="2">
        <v>7.6086071944815528</v>
      </c>
      <c r="DS331" s="2">
        <v>7.6174755522364164</v>
      </c>
      <c r="DT331" s="2">
        <v>7.626501554081373</v>
      </c>
      <c r="DU331" s="2">
        <v>7.6356278223187841</v>
      </c>
      <c r="DV331" s="2">
        <v>7.6448199023874581</v>
      </c>
      <c r="DW331" s="2">
        <v>7.654054269048963</v>
      </c>
      <c r="DX331" s="2">
        <v>7.6632605551515436</v>
      </c>
      <c r="DY331" s="2">
        <v>7.6724865543315497</v>
      </c>
      <c r="DZ331" s="2">
        <v>7.6816072223964893</v>
      </c>
      <c r="EA331" s="2">
        <v>7.6906649199166477</v>
      </c>
      <c r="EB331" s="2">
        <v>7.6994684834096114</v>
      </c>
      <c r="EC331" s="2">
        <v>7.7081686175179627</v>
      </c>
      <c r="ED331" s="2">
        <v>7.7166979605880632</v>
      </c>
      <c r="EE331" s="2">
        <v>7.7247423673614692</v>
      </c>
      <c r="EF331" s="2">
        <v>7.7327434769684587</v>
      </c>
      <c r="EG331" s="2">
        <v>7.7403785123914046</v>
      </c>
      <c r="EH331" s="2">
        <v>7.7478409613920434</v>
      </c>
      <c r="EI331" s="2">
        <v>7.7548872251155192</v>
      </c>
      <c r="EJ331" s="2">
        <v>7.7615803960492</v>
      </c>
      <c r="EK331" s="2">
        <v>7.7678277525266539</v>
      </c>
      <c r="EL331" s="2">
        <v>7.7736737691947182</v>
      </c>
      <c r="EM331" s="2">
        <v>7.7791906913874458</v>
      </c>
      <c r="EN331">
        <v>7.7839447668610831</v>
      </c>
      <c r="EO331">
        <v>7.7883566346938506</v>
      </c>
      <c r="EP331">
        <v>7.7922622747326056</v>
      </c>
      <c r="EQ331">
        <v>7.796154520794456</v>
      </c>
      <c r="ER331">
        <v>7.7995592259873714</v>
      </c>
      <c r="ES331">
        <v>7.8027859428871924</v>
      </c>
      <c r="ET331">
        <v>7.8057166796683433</v>
      </c>
      <c r="EU331">
        <v>7.8084800861842414</v>
      </c>
      <c r="EV331">
        <v>7.8110858692708982</v>
      </c>
      <c r="EW331">
        <v>7.8132325916376049</v>
      </c>
      <c r="EX331">
        <v>7.8144313268954351</v>
      </c>
      <c r="EY331">
        <v>7.8150966645998432</v>
      </c>
      <c r="EZ331">
        <v>7.8147262784227847</v>
      </c>
      <c r="FA331">
        <v>7.8135907667704991</v>
      </c>
      <c r="FB331">
        <v>7.8117422636712659</v>
      </c>
      <c r="FC331">
        <v>7.8088258657874228</v>
      </c>
      <c r="FD331">
        <v>7.8051946260667684</v>
      </c>
      <c r="FE331">
        <v>7.8011898350084499</v>
      </c>
      <c r="FF331">
        <v>7.7966393603595519</v>
      </c>
      <c r="FG331">
        <v>7.7919058159222558</v>
      </c>
      <c r="FH331">
        <v>7.7872181113824563</v>
      </c>
      <c r="FI331">
        <v>7.7829024362079933</v>
      </c>
      <c r="FJ331">
        <v>7.7790179138759834</v>
      </c>
      <c r="FK331">
        <v>7.7760227857649928</v>
      </c>
      <c r="FL331">
        <v>7.7739961276523006</v>
      </c>
      <c r="FM331">
        <v>7.7730117361296394</v>
      </c>
      <c r="FN331">
        <v>7.7724084806773366</v>
      </c>
      <c r="FO331">
        <v>7.7725079222196456</v>
      </c>
      <c r="FP331">
        <v>7.7728817084212576</v>
      </c>
      <c r="FQ331">
        <v>7.7736050495716134</v>
      </c>
      <c r="FR331">
        <v>7.7741974859510812</v>
      </c>
      <c r="FS331">
        <v>7.7743366844383059</v>
      </c>
      <c r="FT331">
        <v>7.7740261275594884</v>
      </c>
      <c r="FU331">
        <v>7.7733875384950313</v>
      </c>
      <c r="FV331">
        <v>7.7725624207722541</v>
      </c>
      <c r="FW331">
        <v>7.7713923409192702</v>
      </c>
      <c r="FX331">
        <v>7.7699186149746424</v>
      </c>
      <c r="FY331">
        <v>7.7678539635074033</v>
      </c>
      <c r="FZ331">
        <v>7.7655518254248532</v>
      </c>
      <c r="GA331">
        <v>7.7629011168261792</v>
      </c>
      <c r="GB331">
        <v>7.7600248395812432</v>
      </c>
      <c r="GC331">
        <v>7.7569002244628544</v>
      </c>
      <c r="GD331">
        <v>7.7537432911930777</v>
      </c>
      <c r="GE331">
        <v>7.7504630139771287</v>
      </c>
      <c r="GF331">
        <v>7.7472807290478816</v>
      </c>
      <c r="GG331">
        <v>7.7439494956107282</v>
      </c>
      <c r="GH331">
        <v>7.7407839391427329</v>
      </c>
      <c r="GI331">
        <v>7.7376087175935124</v>
      </c>
      <c r="GJ331">
        <v>7.7350258432073993</v>
      </c>
      <c r="GK331">
        <v>7.7325992143944982</v>
      </c>
      <c r="GL331">
        <v>7.7305438955765444</v>
      </c>
      <c r="GM331">
        <v>7.7289416594199087</v>
      </c>
      <c r="GN331">
        <v>7.7276843394579799</v>
      </c>
      <c r="GO331">
        <v>7.7267742894359586</v>
      </c>
      <c r="GP331">
        <v>7.7259133407846399</v>
      </c>
      <c r="GQ331">
        <v>7.7253947662023954</v>
      </c>
      <c r="GR331">
        <v>7.7249129081537937</v>
      </c>
      <c r="GS331">
        <v>7.7239788369516864</v>
      </c>
      <c r="GT331">
        <v>7.7231351913440127</v>
      </c>
      <c r="GU331">
        <v>7.72204466667141</v>
      </c>
      <c r="GV331">
        <v>7.720597093241885</v>
      </c>
      <c r="GW331">
        <v>7.7187382846314652</v>
      </c>
      <c r="GX331">
        <v>7.7164129573079299</v>
      </c>
      <c r="GY331">
        <v>7.7133124722132136</v>
      </c>
    </row>
    <row r="332" spans="1:207" x14ac:dyDescent="0.25">
      <c r="A332">
        <f t="shared" si="5"/>
        <v>331</v>
      </c>
      <c r="B332">
        <v>82.638655462184872</v>
      </c>
      <c r="C332">
        <v>82.638655462184872</v>
      </c>
      <c r="D332">
        <v>7.7192870765344779</v>
      </c>
      <c r="E332">
        <v>7.7171529836415624</v>
      </c>
      <c r="F332">
        <v>7.7148369007808029</v>
      </c>
      <c r="G332">
        <v>7.7126164660801972</v>
      </c>
      <c r="H332">
        <v>7.7105051738736092</v>
      </c>
      <c r="I332">
        <v>7.709482635217948</v>
      </c>
      <c r="J332">
        <v>7.7099442744874658</v>
      </c>
      <c r="K332">
        <v>7.7114694445444423</v>
      </c>
      <c r="L332">
        <v>7.7146007176290752</v>
      </c>
      <c r="M332">
        <v>7.7190140411705492</v>
      </c>
      <c r="N332">
        <v>7.7241739549786486</v>
      </c>
      <c r="O332">
        <v>7.7300322805708364</v>
      </c>
      <c r="P332">
        <v>7.7359891985080171</v>
      </c>
      <c r="Q332">
        <v>7.7417016191467596</v>
      </c>
      <c r="R332">
        <v>7.7465551951398943</v>
      </c>
      <c r="S332">
        <v>7.7508563554059524</v>
      </c>
      <c r="T332">
        <v>7.754468039869284</v>
      </c>
      <c r="U332">
        <v>7.7570759295753158</v>
      </c>
      <c r="V332">
        <v>7.7598070729133788</v>
      </c>
      <c r="W332">
        <v>7.7621279793060944</v>
      </c>
      <c r="X332">
        <v>7.7640763739677787</v>
      </c>
      <c r="Y332">
        <v>7.766637745736773</v>
      </c>
      <c r="Z332">
        <v>7.7691173571207468</v>
      </c>
      <c r="AA332">
        <v>7.7717272074161947</v>
      </c>
      <c r="AB332">
        <v>7.7751078618530887</v>
      </c>
      <c r="AC332">
        <v>7.7784228626553489</v>
      </c>
      <c r="AD332">
        <v>7.7826109979274847</v>
      </c>
      <c r="AE332">
        <v>7.7875611741080908</v>
      </c>
      <c r="AF332">
        <v>7.7932696792263076</v>
      </c>
      <c r="AG332">
        <v>7.7996750241287156</v>
      </c>
      <c r="AH332">
        <v>7.8062900049186048</v>
      </c>
      <c r="AI332">
        <v>7.812220766612394</v>
      </c>
      <c r="AJ332">
        <v>7.8177933514972047</v>
      </c>
      <c r="AK332">
        <v>7.8224518964149761</v>
      </c>
      <c r="AL332">
        <v>7.82566408699594</v>
      </c>
      <c r="AM332">
        <v>7.8272767033696056</v>
      </c>
      <c r="AN332">
        <v>7.8274343297902753</v>
      </c>
      <c r="AO332">
        <v>7.8267946947286804</v>
      </c>
      <c r="AP332">
        <v>7.8251379961124554</v>
      </c>
      <c r="AQ332">
        <v>7.8232955442436394</v>
      </c>
      <c r="AR332">
        <v>7.8214658476166097</v>
      </c>
      <c r="AS332">
        <v>7.8199597037451714</v>
      </c>
      <c r="AT332">
        <v>7.8191166902554494</v>
      </c>
      <c r="AU332">
        <v>7.8186757750569287</v>
      </c>
      <c r="AV332">
        <v>7.8186969771400907</v>
      </c>
      <c r="AW332">
        <v>7.8190089067627984</v>
      </c>
      <c r="AX332">
        <v>7.8194716685252006</v>
      </c>
      <c r="AY332">
        <v>7.8199744756126126</v>
      </c>
      <c r="AZ332">
        <v>7.8204483307207102</v>
      </c>
      <c r="BA332">
        <v>7.8208202335217063</v>
      </c>
      <c r="BB332" s="2">
        <v>7.8208766571561164</v>
      </c>
      <c r="BC332" s="2">
        <v>7.8206266784737473</v>
      </c>
      <c r="BD332" s="2">
        <v>7.8198445151553946</v>
      </c>
      <c r="BE332" s="2">
        <v>7.8184672645884206</v>
      </c>
      <c r="BF332" s="2">
        <v>7.8167461431230976</v>
      </c>
      <c r="BG332" s="2">
        <v>7.8145465023759932</v>
      </c>
      <c r="BH332" s="2">
        <v>7.8119655557451528</v>
      </c>
      <c r="BI332" s="2">
        <v>7.8089304396481634</v>
      </c>
      <c r="BJ332" s="2">
        <v>7.8054883893891764</v>
      </c>
      <c r="BK332" s="2">
        <v>7.8016817632164539</v>
      </c>
      <c r="BL332" s="2">
        <v>7.7975529011604694</v>
      </c>
      <c r="BM332" s="2">
        <v>7.7929774988848974</v>
      </c>
      <c r="BN332" s="2">
        <v>7.7880439771331398</v>
      </c>
      <c r="BO332" s="2">
        <v>7.7827610918461723</v>
      </c>
      <c r="BP332" s="2">
        <v>7.7771462551255226</v>
      </c>
      <c r="BQ332" s="2">
        <v>7.771225303419345</v>
      </c>
      <c r="BR332" s="2">
        <v>7.7649993525096779</v>
      </c>
      <c r="BS332" s="2">
        <v>7.7584751706974906</v>
      </c>
      <c r="BT332" s="2">
        <v>7.7516459515195386</v>
      </c>
      <c r="BU332" s="2">
        <v>7.7445027285105859</v>
      </c>
      <c r="BV332" s="2">
        <v>7.7370634918810781</v>
      </c>
      <c r="BW332" s="2">
        <v>7.7293486861658867</v>
      </c>
      <c r="BX332" s="2">
        <v>7.721181496883057</v>
      </c>
      <c r="BY332" s="2">
        <v>7.713092572683065</v>
      </c>
      <c r="BZ332" s="2">
        <v>7.7043403407421183</v>
      </c>
      <c r="CA332" s="2">
        <v>7.6957091754378304</v>
      </c>
      <c r="CB332" s="2">
        <v>7.6866494192262991</v>
      </c>
      <c r="CC332" s="2">
        <v>7.6773722172030823</v>
      </c>
      <c r="CD332" s="2">
        <v>7.6679413211257934</v>
      </c>
      <c r="CE332" s="2">
        <v>7.6584053710044513</v>
      </c>
      <c r="CF332" s="2">
        <v>7.6486697928992537</v>
      </c>
      <c r="CG332" s="2">
        <v>7.6391853572851636</v>
      </c>
      <c r="CH332" s="2">
        <v>7.6296236890711011</v>
      </c>
      <c r="CI332" s="2">
        <v>7.6201557250636149</v>
      </c>
      <c r="CJ332" s="2">
        <v>7.6107344647862352</v>
      </c>
      <c r="CK332" s="2">
        <v>7.6012378908370781</v>
      </c>
      <c r="CL332" s="2">
        <v>7.592144582152021</v>
      </c>
      <c r="CM332" s="2">
        <v>7.5834099718124177</v>
      </c>
      <c r="CN332" s="2">
        <v>7.5749988432163526</v>
      </c>
      <c r="CO332" s="2">
        <v>7.5669667057958723</v>
      </c>
      <c r="CP332" s="2">
        <v>7.5593322099687441</v>
      </c>
      <c r="CQ332" s="2">
        <v>7.5521856647555889</v>
      </c>
      <c r="CR332" s="2">
        <v>7.5455234573256771</v>
      </c>
      <c r="CS332" s="2">
        <v>7.5394574517515238</v>
      </c>
      <c r="CT332" s="2">
        <v>7.5340701930325844</v>
      </c>
      <c r="CU332" s="2">
        <v>7.5291850595290466</v>
      </c>
      <c r="CV332" s="2">
        <v>7.5251181502517852</v>
      </c>
      <c r="CW332" s="2">
        <v>7.5218081025200254</v>
      </c>
      <c r="CX332" s="2">
        <v>7.5193035271499964</v>
      </c>
      <c r="CY332" s="2">
        <v>7.5176958628111894</v>
      </c>
      <c r="CZ332" s="2">
        <v>7.5170164607688683</v>
      </c>
      <c r="DA332" s="19">
        <v>7.5171085135932474</v>
      </c>
      <c r="DB332" s="2">
        <v>7.5179907629507499</v>
      </c>
      <c r="DC332" s="2">
        <v>7.5195904721741451</v>
      </c>
      <c r="DD332" s="2">
        <v>7.5219142860760666</v>
      </c>
      <c r="DE332" s="2">
        <v>7.5249651519591074</v>
      </c>
      <c r="DF332" s="2">
        <v>7.5286387535225474</v>
      </c>
      <c r="DG332" s="2">
        <v>7.5332887323250617</v>
      </c>
      <c r="DH332" s="2">
        <v>7.5380565144087308</v>
      </c>
      <c r="DI332" s="2">
        <v>7.5433860338570504</v>
      </c>
      <c r="DJ332" s="2">
        <v>7.5492079943667383</v>
      </c>
      <c r="DK332" s="2">
        <v>7.5554921417157139</v>
      </c>
      <c r="DL332" s="2">
        <v>7.5622629670917911</v>
      </c>
      <c r="DM332" s="2">
        <v>7.5693061003232671</v>
      </c>
      <c r="DN332" s="2">
        <v>7.57689558116145</v>
      </c>
      <c r="DO332" s="2">
        <v>7.5846641135033561</v>
      </c>
      <c r="DP332" s="2">
        <v>7.5925922303138602</v>
      </c>
      <c r="DQ332" s="2">
        <v>7.6009797836666992</v>
      </c>
      <c r="DR332" s="2">
        <v>7.6093646614643484</v>
      </c>
      <c r="DS332" s="2">
        <v>7.6180408093648424</v>
      </c>
      <c r="DT332" s="2">
        <v>7.626875063836061</v>
      </c>
      <c r="DU332" s="2">
        <v>7.6358205273288204</v>
      </c>
      <c r="DV332" s="2">
        <v>7.6448388743198059</v>
      </c>
      <c r="DW332" s="2">
        <v>7.6539071314343428</v>
      </c>
      <c r="DX332" s="2">
        <v>7.6630297150607172</v>
      </c>
      <c r="DY332" s="2">
        <v>7.6720861472027266</v>
      </c>
      <c r="DZ332" s="2">
        <v>7.6810891267239558</v>
      </c>
      <c r="EA332" s="2">
        <v>7.6900310719387974</v>
      </c>
      <c r="EB332" s="2">
        <v>7.6987633029414138</v>
      </c>
      <c r="EC332" s="2">
        <v>7.7073795271343988</v>
      </c>
      <c r="ED332" s="2">
        <v>7.7158415240937472</v>
      </c>
      <c r="EE332" s="2">
        <v>7.723961989423918</v>
      </c>
      <c r="EF332" s="2">
        <v>7.7319678865604793</v>
      </c>
      <c r="EG332" s="2">
        <v>7.7395545039795994</v>
      </c>
      <c r="EH332" s="2">
        <v>7.7467727752044233</v>
      </c>
      <c r="EI332" s="2">
        <v>7.7538165118386901</v>
      </c>
      <c r="EJ332" s="2">
        <v>7.7605181342418366</v>
      </c>
      <c r="EK332" s="2">
        <v>7.7668608016202434</v>
      </c>
      <c r="EL332" s="2">
        <v>7.7728018457804096</v>
      </c>
      <c r="EM332" s="2">
        <v>7.7786281491462397</v>
      </c>
      <c r="EN332">
        <v>7.7835255207334022</v>
      </c>
      <c r="EO332">
        <v>7.7880728344780881</v>
      </c>
      <c r="EP332">
        <v>7.7920200838449922</v>
      </c>
      <c r="EQ332">
        <v>7.7959937543557407</v>
      </c>
      <c r="ER332">
        <v>7.7994838520554426</v>
      </c>
      <c r="ES332">
        <v>7.8026655767385167</v>
      </c>
      <c r="ET332">
        <v>7.8056842527064703</v>
      </c>
      <c r="EU332">
        <v>7.808344605596818</v>
      </c>
      <c r="EV332">
        <v>7.8107196165892816</v>
      </c>
      <c r="EW332">
        <v>7.8126361365147634</v>
      </c>
      <c r="EX332">
        <v>7.8138465250434823</v>
      </c>
      <c r="EY332">
        <v>7.8147815752540541</v>
      </c>
      <c r="EZ332">
        <v>7.8144064862179619</v>
      </c>
      <c r="FA332">
        <v>7.813193853007192</v>
      </c>
      <c r="FB332">
        <v>7.8112271965928137</v>
      </c>
      <c r="FC332">
        <v>7.8083474125023651</v>
      </c>
      <c r="FD332">
        <v>7.8044651656563593</v>
      </c>
      <c r="FE332">
        <v>7.8001949373186239</v>
      </c>
      <c r="FF332">
        <v>7.7955312311346843</v>
      </c>
      <c r="FG332">
        <v>7.790695360875878</v>
      </c>
      <c r="FH332">
        <v>7.7858599467784648</v>
      </c>
      <c r="FI332">
        <v>7.781492195138366</v>
      </c>
      <c r="FJ332">
        <v>7.7777135425554382</v>
      </c>
      <c r="FK332">
        <v>7.7747406875015201</v>
      </c>
      <c r="FL332">
        <v>7.7727986336723713</v>
      </c>
      <c r="FM332">
        <v>7.7720988402474296</v>
      </c>
      <c r="FN332">
        <v>7.7717967159352854</v>
      </c>
      <c r="FO332">
        <v>7.7719629318971171</v>
      </c>
      <c r="FP332">
        <v>7.7724924628132266</v>
      </c>
      <c r="FQ332">
        <v>7.7734685643707806</v>
      </c>
      <c r="FR332">
        <v>7.7738223462277274</v>
      </c>
      <c r="FS332">
        <v>7.7738304777742959</v>
      </c>
      <c r="FT332">
        <v>7.7740072909256641</v>
      </c>
      <c r="FU332">
        <v>7.7732397243724041</v>
      </c>
      <c r="FV332">
        <v>7.7723037496881258</v>
      </c>
      <c r="FW332">
        <v>7.7709008421481824</v>
      </c>
      <c r="FX332">
        <v>7.7693208309671657</v>
      </c>
      <c r="FY332">
        <v>7.7673397893172282</v>
      </c>
      <c r="FZ332">
        <v>7.7649831965090206</v>
      </c>
      <c r="GA332">
        <v>7.7623227500408127</v>
      </c>
      <c r="GB332">
        <v>7.7594013442033631</v>
      </c>
      <c r="GC332">
        <v>7.7563242912923549</v>
      </c>
      <c r="GD332">
        <v>7.753068930820703</v>
      </c>
      <c r="GE332">
        <v>7.7497692452009934</v>
      </c>
      <c r="GF332">
        <v>7.746538078436533</v>
      </c>
      <c r="GG332">
        <v>7.7432417187456251</v>
      </c>
      <c r="GH332">
        <v>7.7401422656982364</v>
      </c>
      <c r="GI332">
        <v>7.7370262334138964</v>
      </c>
      <c r="GJ332">
        <v>7.7344455899135536</v>
      </c>
      <c r="GK332">
        <v>7.7320831903984324</v>
      </c>
      <c r="GL332">
        <v>7.7300417173847897</v>
      </c>
      <c r="GM332">
        <v>7.7284893918343656</v>
      </c>
      <c r="GN332">
        <v>7.7273087096536539</v>
      </c>
      <c r="GO332">
        <v>7.7263315331730649</v>
      </c>
      <c r="GP332">
        <v>7.7254853340941878</v>
      </c>
      <c r="GQ332">
        <v>7.724966896651301</v>
      </c>
      <c r="GR332">
        <v>7.7245803819509433</v>
      </c>
      <c r="GS332">
        <v>7.7237586192754151</v>
      </c>
      <c r="GT332">
        <v>7.7229344158107516</v>
      </c>
      <c r="GU332">
        <v>7.7218091844244334</v>
      </c>
      <c r="GV332">
        <v>7.7203957932645171</v>
      </c>
      <c r="GW332">
        <v>7.7184956916425183</v>
      </c>
      <c r="GX332">
        <v>7.716015750555365</v>
      </c>
      <c r="GY332">
        <v>7.7129281853803473</v>
      </c>
    </row>
    <row r="333" spans="1:207" x14ac:dyDescent="0.25">
      <c r="A333">
        <f t="shared" si="5"/>
        <v>332</v>
      </c>
      <c r="B333">
        <v>82.889075630252094</v>
      </c>
      <c r="C333">
        <v>82.889075630252094</v>
      </c>
      <c r="D333">
        <v>7.7193166216781908</v>
      </c>
      <c r="E333">
        <v>7.7170138504778789</v>
      </c>
      <c r="F333">
        <v>7.714263704658082</v>
      </c>
      <c r="G333">
        <v>7.7120383189779433</v>
      </c>
      <c r="H333">
        <v>7.7099044792543161</v>
      </c>
      <c r="I333">
        <v>7.7088379439776951</v>
      </c>
      <c r="J333">
        <v>7.708654985309022</v>
      </c>
      <c r="K333">
        <v>7.7102601269463813</v>
      </c>
      <c r="L333">
        <v>7.7135808660041558</v>
      </c>
      <c r="M333">
        <v>7.7182265282587856</v>
      </c>
      <c r="N333">
        <v>7.7241011171223573</v>
      </c>
      <c r="O333">
        <v>7.7299545972421768</v>
      </c>
      <c r="P333">
        <v>7.7360017770953036</v>
      </c>
      <c r="Q333">
        <v>7.7419173330375779</v>
      </c>
      <c r="R333">
        <v>7.746881932871946</v>
      </c>
      <c r="S333">
        <v>7.7510625931103263</v>
      </c>
      <c r="T333">
        <v>7.7542820500440586</v>
      </c>
      <c r="U333">
        <v>7.75694163780196</v>
      </c>
      <c r="V333">
        <v>7.7593080913255541</v>
      </c>
      <c r="W333">
        <v>7.7615182376836049</v>
      </c>
      <c r="X333">
        <v>7.7635920648603918</v>
      </c>
      <c r="Y333">
        <v>7.765974880935147</v>
      </c>
      <c r="Z333">
        <v>7.7685128752763717</v>
      </c>
      <c r="AA333">
        <v>7.7712731105991022</v>
      </c>
      <c r="AB333">
        <v>7.7745347730018537</v>
      </c>
      <c r="AC333">
        <v>7.7783500955259584</v>
      </c>
      <c r="AD333">
        <v>7.7826941508470213</v>
      </c>
      <c r="AE333">
        <v>7.7877771440205814</v>
      </c>
      <c r="AF333">
        <v>7.7936334117530324</v>
      </c>
      <c r="AG333">
        <v>7.7999725895814382</v>
      </c>
      <c r="AH333">
        <v>7.8064811453972203</v>
      </c>
      <c r="AI333">
        <v>7.8123946449986699</v>
      </c>
      <c r="AJ333">
        <v>7.817867074195993</v>
      </c>
      <c r="AK333">
        <v>7.8225306757584336</v>
      </c>
      <c r="AL333">
        <v>7.8256767676475389</v>
      </c>
      <c r="AM333">
        <v>7.8272146318776228</v>
      </c>
      <c r="AN333">
        <v>7.8272424045499838</v>
      </c>
      <c r="AO333">
        <v>7.826551384417975</v>
      </c>
      <c r="AP333">
        <v>7.8249353639223056</v>
      </c>
      <c r="AQ333">
        <v>7.8230805015087324</v>
      </c>
      <c r="AR333">
        <v>7.8212346812954179</v>
      </c>
      <c r="AS333">
        <v>7.8196493670909222</v>
      </c>
      <c r="AT333">
        <v>7.8188062846682573</v>
      </c>
      <c r="AU333">
        <v>7.8183697675902826</v>
      </c>
      <c r="AV333">
        <v>7.8183636599138913</v>
      </c>
      <c r="AW333">
        <v>7.818680356506416</v>
      </c>
      <c r="AX333">
        <v>7.8192155688893674</v>
      </c>
      <c r="AY333">
        <v>7.8196904587900464</v>
      </c>
      <c r="AZ333">
        <v>7.8201363496255496</v>
      </c>
      <c r="BA333">
        <v>7.8205021099232566</v>
      </c>
      <c r="BB333" s="2">
        <v>7.8205239409359946</v>
      </c>
      <c r="BC333" s="2">
        <v>7.8203343647497201</v>
      </c>
      <c r="BD333" s="2">
        <v>7.8195723619177908</v>
      </c>
      <c r="BE333" s="2">
        <v>7.8181869461378408</v>
      </c>
      <c r="BF333" s="2">
        <v>7.8164222038044144</v>
      </c>
      <c r="BG333" s="2">
        <v>7.8140398177446384</v>
      </c>
      <c r="BH333" s="2">
        <v>7.8114275150281234</v>
      </c>
      <c r="BI333" s="2">
        <v>7.808377925885277</v>
      </c>
      <c r="BJ333" s="2">
        <v>7.8048931997360622</v>
      </c>
      <c r="BK333" s="2">
        <v>7.8010560561985711</v>
      </c>
      <c r="BL333" s="2">
        <v>7.7968508505921861</v>
      </c>
      <c r="BM333" s="2">
        <v>7.7922403346422637</v>
      </c>
      <c r="BN333" s="2">
        <v>7.7872626277382224</v>
      </c>
      <c r="BO333" s="2">
        <v>7.7819349909768976</v>
      </c>
      <c r="BP333" s="2">
        <v>7.776273642818623</v>
      </c>
      <c r="BQ333" s="2">
        <v>7.7702578270366978</v>
      </c>
      <c r="BR333" s="2">
        <v>7.7640287698221444</v>
      </c>
      <c r="BS333" s="2">
        <v>7.7574714751496501</v>
      </c>
      <c r="BT333" s="2">
        <v>7.7505843137137109</v>
      </c>
      <c r="BU333" s="2">
        <v>7.7434197168637366</v>
      </c>
      <c r="BV333" s="2">
        <v>7.7359615041537966</v>
      </c>
      <c r="BW333" s="2">
        <v>7.7282640901201018</v>
      </c>
      <c r="BX333" s="2">
        <v>7.7200469685600712</v>
      </c>
      <c r="BY333" s="2">
        <v>7.7120657519016111</v>
      </c>
      <c r="BZ333" s="2">
        <v>7.7032846220302549</v>
      </c>
      <c r="CA333" s="2">
        <v>7.6947764955381146</v>
      </c>
      <c r="CB333" s="2">
        <v>7.6858092054808003</v>
      </c>
      <c r="CC333" s="2">
        <v>7.6766308743597476</v>
      </c>
      <c r="CD333" s="2">
        <v>7.6673039949427109</v>
      </c>
      <c r="CE333" s="2">
        <v>7.6579496949979893</v>
      </c>
      <c r="CF333" s="2">
        <v>7.6483235662830804</v>
      </c>
      <c r="CG333" s="2">
        <v>7.6390180829543226</v>
      </c>
      <c r="CH333" s="2">
        <v>7.6296481619180314</v>
      </c>
      <c r="CI333" s="2">
        <v>7.6204510399330303</v>
      </c>
      <c r="CJ333" s="2">
        <v>7.6112736881187839</v>
      </c>
      <c r="CK333" s="2">
        <v>7.6020360681953143</v>
      </c>
      <c r="CL333" s="2">
        <v>7.5932796374753284</v>
      </c>
      <c r="CM333" s="2">
        <v>7.5847738692258986</v>
      </c>
      <c r="CN333" s="2">
        <v>7.5765930407455029</v>
      </c>
      <c r="CO333" s="2">
        <v>7.5687683976635398</v>
      </c>
      <c r="CP333" s="2">
        <v>7.5613653550692712</v>
      </c>
      <c r="CQ333" s="2">
        <v>7.5543508008299272</v>
      </c>
      <c r="CR333" s="2">
        <v>7.5479263714744977</v>
      </c>
      <c r="CS333" s="2">
        <v>7.5420349728142719</v>
      </c>
      <c r="CT333" s="2">
        <v>7.536808067453058</v>
      </c>
      <c r="CU333" s="2">
        <v>7.5322082185537642</v>
      </c>
      <c r="CV333" s="2">
        <v>7.5282555450439066</v>
      </c>
      <c r="CW333" s="2">
        <v>7.5250387899157936</v>
      </c>
      <c r="CX333" s="2">
        <v>7.522584784885832</v>
      </c>
      <c r="CY333" s="2">
        <v>7.52100648626877</v>
      </c>
      <c r="CZ333" s="2">
        <v>7.5202069519868582</v>
      </c>
      <c r="DA333" s="19">
        <v>7.5202454309494273</v>
      </c>
      <c r="DB333" s="2">
        <v>7.5210616853779539</v>
      </c>
      <c r="DC333" s="2">
        <v>7.5226203331194066</v>
      </c>
      <c r="DD333" s="2">
        <v>7.5248297979867074</v>
      </c>
      <c r="DE333" s="2">
        <v>7.5278027315318203</v>
      </c>
      <c r="DF333" s="2">
        <v>7.5313558434904202</v>
      </c>
      <c r="DG333" s="2">
        <v>7.5356757234455847</v>
      </c>
      <c r="DH333" s="2">
        <v>7.5403575934563936</v>
      </c>
      <c r="DI333" s="2">
        <v>7.5455576844037138</v>
      </c>
      <c r="DJ333" s="2">
        <v>7.5512479169515716</v>
      </c>
      <c r="DK333" s="2">
        <v>7.5573959150502716</v>
      </c>
      <c r="DL333" s="2">
        <v>7.5640377616213383</v>
      </c>
      <c r="DM333" s="2">
        <v>7.5709152780856943</v>
      </c>
      <c r="DN333" s="2">
        <v>7.5782132498469332</v>
      </c>
      <c r="DO333" s="2">
        <v>7.5857956827398478</v>
      </c>
      <c r="DP333" s="2">
        <v>7.5937166649375429</v>
      </c>
      <c r="DQ333" s="2">
        <v>7.6017581164680026</v>
      </c>
      <c r="DR333" s="2">
        <v>7.6101361758865513</v>
      </c>
      <c r="DS333" s="2">
        <v>7.6186381493219324</v>
      </c>
      <c r="DT333" s="2">
        <v>7.6272902209084332</v>
      </c>
      <c r="DU333" s="2">
        <v>7.6360651653662552</v>
      </c>
      <c r="DV333" s="2">
        <v>7.6449225497819446</v>
      </c>
      <c r="DW333" s="2">
        <v>7.6538331054843507</v>
      </c>
      <c r="DX333" s="2">
        <v>7.6628707515740668</v>
      </c>
      <c r="DY333" s="2">
        <v>7.6717554313282159</v>
      </c>
      <c r="DZ333" s="2">
        <v>7.6806379091576886</v>
      </c>
      <c r="EA333" s="2">
        <v>7.6894560810203574</v>
      </c>
      <c r="EB333" s="2">
        <v>7.6981166399223779</v>
      </c>
      <c r="EC333" s="2">
        <v>7.7066432654488572</v>
      </c>
      <c r="ED333" s="2">
        <v>7.7150073946200459</v>
      </c>
      <c r="EE333" s="2">
        <v>7.7233765987311864</v>
      </c>
      <c r="EF333" s="2">
        <v>7.7313744030586857</v>
      </c>
      <c r="EG333" s="2">
        <v>7.7390365307924576</v>
      </c>
      <c r="EH333" s="2">
        <v>7.746292972121215</v>
      </c>
      <c r="EI333" s="2">
        <v>7.7533746812710156</v>
      </c>
      <c r="EJ333" s="2">
        <v>7.7601004838363448</v>
      </c>
      <c r="EK333" s="2">
        <v>7.7664817071666601</v>
      </c>
      <c r="EL333" s="2">
        <v>7.772441139649473</v>
      </c>
      <c r="EM333" s="2">
        <v>7.7780410726660412</v>
      </c>
      <c r="EN333">
        <v>7.7830945667272422</v>
      </c>
      <c r="EO333">
        <v>7.7877676514266456</v>
      </c>
      <c r="EP333">
        <v>7.7918955681335156</v>
      </c>
      <c r="EQ333">
        <v>7.7956397728036437</v>
      </c>
      <c r="ER333">
        <v>7.7991283210331828</v>
      </c>
      <c r="ES333">
        <v>7.8022878788607777</v>
      </c>
      <c r="ET333">
        <v>7.8053122085708786</v>
      </c>
      <c r="EU333">
        <v>7.8080971012280731</v>
      </c>
      <c r="EV333">
        <v>7.8103877113618356</v>
      </c>
      <c r="EW333">
        <v>7.8122092226553166</v>
      </c>
      <c r="EX333">
        <v>7.8137295034429721</v>
      </c>
      <c r="EY333">
        <v>7.8142702994688058</v>
      </c>
      <c r="EZ333">
        <v>7.8141534814697522</v>
      </c>
      <c r="FA333">
        <v>7.8129788665943796</v>
      </c>
      <c r="FB333">
        <v>7.8107194414438643</v>
      </c>
      <c r="FC333">
        <v>7.8078762527871586</v>
      </c>
      <c r="FD333">
        <v>7.8039892600760172</v>
      </c>
      <c r="FE333">
        <v>7.7996699492192034</v>
      </c>
      <c r="FF333">
        <v>7.7950308199102603</v>
      </c>
      <c r="FG333">
        <v>7.7902261669059056</v>
      </c>
      <c r="FH333">
        <v>7.7856298973196703</v>
      </c>
      <c r="FI333">
        <v>7.7812121959981617</v>
      </c>
      <c r="FJ333">
        <v>7.777464986878206</v>
      </c>
      <c r="FK333">
        <v>7.7744373797274582</v>
      </c>
      <c r="FL333">
        <v>7.7724020216935141</v>
      </c>
      <c r="FM333">
        <v>7.7712881431826117</v>
      </c>
      <c r="FN333">
        <v>7.7710544755679303</v>
      </c>
      <c r="FO333">
        <v>7.7710910517114868</v>
      </c>
      <c r="FP333">
        <v>7.7714998001343707</v>
      </c>
      <c r="FQ333">
        <v>7.7717354310066149</v>
      </c>
      <c r="FR333">
        <v>7.7721504032098174</v>
      </c>
      <c r="FS333">
        <v>7.7725136674308741</v>
      </c>
      <c r="FT333">
        <v>7.7723641901323646</v>
      </c>
      <c r="FU333">
        <v>7.7722605306412866</v>
      </c>
      <c r="FV333">
        <v>7.7715297159917096</v>
      </c>
      <c r="FW333">
        <v>7.7703498600917014</v>
      </c>
      <c r="FX333">
        <v>7.7687738139058284</v>
      </c>
      <c r="FY333">
        <v>7.7671632466370779</v>
      </c>
      <c r="FZ333">
        <v>7.7648400773841688</v>
      </c>
      <c r="GA333">
        <v>7.7622373119637817</v>
      </c>
      <c r="GB333">
        <v>7.7592538786004717</v>
      </c>
      <c r="GC333">
        <v>7.7562302336597257</v>
      </c>
      <c r="GD333">
        <v>7.7527420983456627</v>
      </c>
      <c r="GE333">
        <v>7.7493245888536064</v>
      </c>
      <c r="GF333">
        <v>7.7458691340228913</v>
      </c>
      <c r="GG333">
        <v>7.742581513916428</v>
      </c>
      <c r="GH333">
        <v>7.7394945222012046</v>
      </c>
      <c r="GI333">
        <v>7.7364672822306151</v>
      </c>
      <c r="GJ333">
        <v>7.7336612742381501</v>
      </c>
      <c r="GK333">
        <v>7.7312816861479483</v>
      </c>
      <c r="GL333">
        <v>7.7292316345570358</v>
      </c>
      <c r="GM333">
        <v>7.7276490579030597</v>
      </c>
      <c r="GN333">
        <v>7.7265380049805676</v>
      </c>
      <c r="GO333">
        <v>7.7256550608435699</v>
      </c>
      <c r="GP333">
        <v>7.7250534954823804</v>
      </c>
      <c r="GQ333">
        <v>7.7245270281733323</v>
      </c>
      <c r="GR333">
        <v>7.7240893024895261</v>
      </c>
      <c r="GS333">
        <v>7.7238894627584376</v>
      </c>
      <c r="GT333">
        <v>7.7231460586938239</v>
      </c>
      <c r="GU333">
        <v>7.7220073531055533</v>
      </c>
      <c r="GV333">
        <v>7.7205935221838553</v>
      </c>
      <c r="GW333">
        <v>7.7185288236186738</v>
      </c>
      <c r="GX333">
        <v>7.7156291492833997</v>
      </c>
      <c r="GY333">
        <v>7.7123575357228216</v>
      </c>
    </row>
    <row r="334" spans="1:207" x14ac:dyDescent="0.25">
      <c r="A334">
        <f t="shared" si="5"/>
        <v>333</v>
      </c>
      <c r="B334">
        <v>83.139495798319331</v>
      </c>
      <c r="C334">
        <v>83.139495798319331</v>
      </c>
      <c r="D334">
        <v>7.7189973346634648</v>
      </c>
      <c r="E334">
        <v>7.7165010138330139</v>
      </c>
      <c r="F334">
        <v>7.7136525681908736</v>
      </c>
      <c r="G334">
        <v>7.7113587990236603</v>
      </c>
      <c r="H334">
        <v>7.7094612747557374</v>
      </c>
      <c r="I334">
        <v>7.7083499441497407</v>
      </c>
      <c r="J334">
        <v>7.7081160594137934</v>
      </c>
      <c r="K334">
        <v>7.709817315367216</v>
      </c>
      <c r="L334">
        <v>7.713242760077951</v>
      </c>
      <c r="M334">
        <v>7.718035538138845</v>
      </c>
      <c r="N334">
        <v>7.7240080807989546</v>
      </c>
      <c r="O334">
        <v>7.7298876381928787</v>
      </c>
      <c r="P334">
        <v>7.7360190218874072</v>
      </c>
      <c r="Q334">
        <v>7.7419214077489276</v>
      </c>
      <c r="R334">
        <v>7.7470481741554096</v>
      </c>
      <c r="S334">
        <v>7.7509634454056346</v>
      </c>
      <c r="T334">
        <v>7.7538924328294572</v>
      </c>
      <c r="U334">
        <v>7.7568147539736731</v>
      </c>
      <c r="V334">
        <v>7.7587804248496264</v>
      </c>
      <c r="W334">
        <v>7.7608554351010479</v>
      </c>
      <c r="X334">
        <v>7.7631896871386319</v>
      </c>
      <c r="Y334">
        <v>7.7652353862737229</v>
      </c>
      <c r="Z334">
        <v>7.7678102910471898</v>
      </c>
      <c r="AA334">
        <v>7.7708749422540091</v>
      </c>
      <c r="AB334">
        <v>7.7740044132709913</v>
      </c>
      <c r="AC334">
        <v>7.7783777927998514</v>
      </c>
      <c r="AD334">
        <v>7.7829617119307661</v>
      </c>
      <c r="AE334">
        <v>7.7881723949965629</v>
      </c>
      <c r="AF334">
        <v>7.7941425855003406</v>
      </c>
      <c r="AG334">
        <v>7.8003008183956686</v>
      </c>
      <c r="AH334">
        <v>7.8066682020417364</v>
      </c>
      <c r="AI334">
        <v>7.8127145332091992</v>
      </c>
      <c r="AJ334">
        <v>7.818126814799407</v>
      </c>
      <c r="AK334">
        <v>7.8226658904965127</v>
      </c>
      <c r="AL334">
        <v>7.8257535625967423</v>
      </c>
      <c r="AM334">
        <v>7.8272110908086567</v>
      </c>
      <c r="AN334">
        <v>7.8272141368935042</v>
      </c>
      <c r="AO334">
        <v>7.826331868514651</v>
      </c>
      <c r="AP334">
        <v>7.8247418599872098</v>
      </c>
      <c r="AQ334">
        <v>7.822827440936857</v>
      </c>
      <c r="AR334">
        <v>7.820911368609047</v>
      </c>
      <c r="AS334">
        <v>7.8193087320170571</v>
      </c>
      <c r="AT334">
        <v>7.818386010094752</v>
      </c>
      <c r="AU334">
        <v>7.8179685161796231</v>
      </c>
      <c r="AV334">
        <v>7.8179341586788693</v>
      </c>
      <c r="AW334">
        <v>7.8182161711871592</v>
      </c>
      <c r="AX334">
        <v>7.8187384287132309</v>
      </c>
      <c r="AY334">
        <v>7.8192187592049081</v>
      </c>
      <c r="AZ334">
        <v>7.8196615032660084</v>
      </c>
      <c r="BA334">
        <v>7.8199961989907978</v>
      </c>
      <c r="BB334" s="2">
        <v>7.8200085732587272</v>
      </c>
      <c r="BC334" s="2">
        <v>7.8197596314421798</v>
      </c>
      <c r="BD334" s="2">
        <v>7.8189747559416274</v>
      </c>
      <c r="BE334" s="2">
        <v>7.8176944485883801</v>
      </c>
      <c r="BF334" s="2">
        <v>7.8159135968681221</v>
      </c>
      <c r="BG334" s="2">
        <v>7.8135062540843183</v>
      </c>
      <c r="BH334" s="2">
        <v>7.810857260115478</v>
      </c>
      <c r="BI334" s="2">
        <v>7.8077861292836861</v>
      </c>
      <c r="BJ334" s="2">
        <v>7.8042574525856114</v>
      </c>
      <c r="BK334" s="2">
        <v>7.800379439115801</v>
      </c>
      <c r="BL334" s="2">
        <v>7.7960870867853496</v>
      </c>
      <c r="BM334" s="2">
        <v>7.7914357416668558</v>
      </c>
      <c r="BN334" s="2">
        <v>7.7864106797714214</v>
      </c>
      <c r="BO334" s="2">
        <v>7.7810371344222578</v>
      </c>
      <c r="BP334" s="2">
        <v>7.775330148880288</v>
      </c>
      <c r="BQ334" s="2">
        <v>7.7692560500344277</v>
      </c>
      <c r="BR334" s="2">
        <v>7.7629763084460812</v>
      </c>
      <c r="BS334" s="2">
        <v>7.7563689207861239</v>
      </c>
      <c r="BT334" s="2">
        <v>7.7494263559872856</v>
      </c>
      <c r="BU334" s="2">
        <v>7.7422420809447914</v>
      </c>
      <c r="BV334" s="2">
        <v>7.734775551128215</v>
      </c>
      <c r="BW334" s="2">
        <v>7.7270851856549916</v>
      </c>
      <c r="BX334" s="2">
        <v>7.7189197027031131</v>
      </c>
      <c r="BY334" s="2">
        <v>7.710936836459287</v>
      </c>
      <c r="BZ334" s="2">
        <v>7.7022565676303936</v>
      </c>
      <c r="CA334" s="2">
        <v>7.6937802917215166</v>
      </c>
      <c r="CB334" s="2">
        <v>7.6849119596118953</v>
      </c>
      <c r="CC334" s="2">
        <v>7.6758524477160188</v>
      </c>
      <c r="CD334" s="2">
        <v>7.6666538108243589</v>
      </c>
      <c r="CE334" s="2">
        <v>7.6574730747802384</v>
      </c>
      <c r="CF334" s="2">
        <v>7.6480372045789924</v>
      </c>
      <c r="CG334" s="2">
        <v>7.6388798596208538</v>
      </c>
      <c r="CH334" s="2">
        <v>7.6297015448491026</v>
      </c>
      <c r="CI334" s="2">
        <v>7.620752059386243</v>
      </c>
      <c r="CJ334" s="2">
        <v>7.6118386434230807</v>
      </c>
      <c r="CK334" s="2">
        <v>7.6030644013333903</v>
      </c>
      <c r="CL334" s="2">
        <v>7.5947208344674006</v>
      </c>
      <c r="CM334" s="2">
        <v>7.5864843044681587</v>
      </c>
      <c r="CN334" s="2">
        <v>7.5785668476828363</v>
      </c>
      <c r="CO334" s="2">
        <v>7.5709854154028173</v>
      </c>
      <c r="CP334" s="2">
        <v>7.5638559392034583</v>
      </c>
      <c r="CQ334" s="2">
        <v>7.5571340178572122</v>
      </c>
      <c r="CR334" s="2">
        <v>7.5509227618563246</v>
      </c>
      <c r="CS334" s="2">
        <v>7.5452362665892423</v>
      </c>
      <c r="CT334" s="2">
        <v>7.5400839162136597</v>
      </c>
      <c r="CU334" s="2">
        <v>7.5358015828395226</v>
      </c>
      <c r="CV334" s="2">
        <v>7.5319710860792881</v>
      </c>
      <c r="CW334" s="2">
        <v>7.5288518696874753</v>
      </c>
      <c r="CX334" s="2">
        <v>7.5264736725934656</v>
      </c>
      <c r="CY334" s="2">
        <v>7.5248736886206409</v>
      </c>
      <c r="CZ334" s="2">
        <v>7.5239179208046334</v>
      </c>
      <c r="DA334" s="19">
        <v>7.5238672184208459</v>
      </c>
      <c r="DB334" s="2">
        <v>7.5245796227228468</v>
      </c>
      <c r="DC334" s="2">
        <v>7.526074640939858</v>
      </c>
      <c r="DD334" s="2">
        <v>7.5281971293934209</v>
      </c>
      <c r="DE334" s="2">
        <v>7.5309835233709572</v>
      </c>
      <c r="DF334" s="2">
        <v>7.5343733173678613</v>
      </c>
      <c r="DG334" s="2">
        <v>7.5381090158633084</v>
      </c>
      <c r="DH334" s="2">
        <v>7.5426868673317431</v>
      </c>
      <c r="DI334" s="2">
        <v>7.5477497024967981</v>
      </c>
      <c r="DJ334" s="2">
        <v>7.553296128464849</v>
      </c>
      <c r="DK334" s="2">
        <v>7.5592932875730012</v>
      </c>
      <c r="DL334" s="2">
        <v>7.5657681853018346</v>
      </c>
      <c r="DM334" s="2">
        <v>7.5724896816081957</v>
      </c>
      <c r="DN334" s="2">
        <v>7.5794508550726798</v>
      </c>
      <c r="DO334" s="2">
        <v>7.5868509410097307</v>
      </c>
      <c r="DP334" s="2">
        <v>7.5947762985726177</v>
      </c>
      <c r="DQ334" s="2">
        <v>7.6024844842369959</v>
      </c>
      <c r="DR334" s="2">
        <v>7.6108735728883712</v>
      </c>
      <c r="DS334" s="2">
        <v>7.6192170639712229</v>
      </c>
      <c r="DT334" s="2">
        <v>7.62769923769957</v>
      </c>
      <c r="DU334" s="2">
        <v>7.6363150714295056</v>
      </c>
      <c r="DV334" s="2">
        <v>7.6450247744306807</v>
      </c>
      <c r="DW334" s="2">
        <v>7.6537887585998128</v>
      </c>
      <c r="DX334" s="2">
        <v>7.6627327793935223</v>
      </c>
      <c r="DY334" s="2">
        <v>7.6714543652163094</v>
      </c>
      <c r="DZ334" s="2">
        <v>7.6802186670708954</v>
      </c>
      <c r="EA334" s="2">
        <v>7.6889136542620546</v>
      </c>
      <c r="EB334" s="2">
        <v>7.6975053171986607</v>
      </c>
      <c r="EC334" s="2">
        <v>7.7059457267545017</v>
      </c>
      <c r="ED334" s="2">
        <v>7.7142024856814224</v>
      </c>
      <c r="EE334" s="2">
        <v>7.7227586439908116</v>
      </c>
      <c r="EF334" s="2">
        <v>7.7307250824029428</v>
      </c>
      <c r="EG334" s="2">
        <v>7.7384988244399873</v>
      </c>
      <c r="EH334" s="2">
        <v>7.7459769167349464</v>
      </c>
      <c r="EI334" s="2">
        <v>7.7531161090613416</v>
      </c>
      <c r="EJ334" s="2">
        <v>7.759888926296215</v>
      </c>
      <c r="EK334" s="2">
        <v>7.7662837240153824</v>
      </c>
      <c r="EL334" s="2">
        <v>7.772247805073901</v>
      </c>
      <c r="EM334" s="2">
        <v>7.7774383238897267</v>
      </c>
      <c r="EN334">
        <v>7.7826381180524837</v>
      </c>
      <c r="EO334">
        <v>7.7874190534858307</v>
      </c>
      <c r="EP334">
        <v>7.7918184774441421</v>
      </c>
      <c r="EQ334">
        <v>7.7953222043362826</v>
      </c>
      <c r="ER334">
        <v>7.7987951079612623</v>
      </c>
      <c r="ES334">
        <v>7.8019830132556072</v>
      </c>
      <c r="ET334">
        <v>7.8049284714345459</v>
      </c>
      <c r="EU334">
        <v>7.807837660576066</v>
      </c>
      <c r="EV334">
        <v>7.8101312953128499</v>
      </c>
      <c r="EW334">
        <v>7.8119290753102826</v>
      </c>
      <c r="EX334">
        <v>7.8134564483650957</v>
      </c>
      <c r="EY334">
        <v>7.8136314000847236</v>
      </c>
      <c r="EZ334">
        <v>7.8134697087562648</v>
      </c>
      <c r="FA334">
        <v>7.8123448845722017</v>
      </c>
      <c r="FB334">
        <v>7.8102396812188646</v>
      </c>
      <c r="FC334">
        <v>7.8074299117404076</v>
      </c>
      <c r="FD334">
        <v>7.8037648348906314</v>
      </c>
      <c r="FE334">
        <v>7.7995640236589869</v>
      </c>
      <c r="FF334">
        <v>7.7950017014890696</v>
      </c>
      <c r="FG334">
        <v>7.7903863305352292</v>
      </c>
      <c r="FH334">
        <v>7.7858264518440086</v>
      </c>
      <c r="FI334">
        <v>7.7814642969898351</v>
      </c>
      <c r="FJ334">
        <v>7.7776322649839509</v>
      </c>
      <c r="FK334">
        <v>7.7745060862179596</v>
      </c>
      <c r="FL334">
        <v>7.7723108400137324</v>
      </c>
      <c r="FM334">
        <v>7.770601986292907</v>
      </c>
      <c r="FN334">
        <v>7.7702496281781466</v>
      </c>
      <c r="FO334">
        <v>7.7701456263410922</v>
      </c>
      <c r="FP334">
        <v>7.7703697725921934</v>
      </c>
      <c r="FQ334">
        <v>7.770379619016424</v>
      </c>
      <c r="FR334">
        <v>7.7708396653658101</v>
      </c>
      <c r="FS334">
        <v>7.7712553643120188</v>
      </c>
      <c r="FT334">
        <v>7.7710903227825634</v>
      </c>
      <c r="FU334">
        <v>7.7710822477726884</v>
      </c>
      <c r="FV334">
        <v>7.7706195962057976</v>
      </c>
      <c r="FW334">
        <v>7.7698142039281954</v>
      </c>
      <c r="FX334">
        <v>7.7683334203705847</v>
      </c>
      <c r="FY334">
        <v>7.7669241268368818</v>
      </c>
      <c r="FZ334">
        <v>7.764745058644654</v>
      </c>
      <c r="GA334">
        <v>7.7621182559542037</v>
      </c>
      <c r="GB334">
        <v>7.7592158786390186</v>
      </c>
      <c r="GC334">
        <v>7.755849973590105</v>
      </c>
      <c r="GD334">
        <v>7.7524985554928314</v>
      </c>
      <c r="GE334">
        <v>7.7489805377553704</v>
      </c>
      <c r="GF334">
        <v>7.7452993711769844</v>
      </c>
      <c r="GG334">
        <v>7.7419998030496693</v>
      </c>
      <c r="GH334">
        <v>7.7388798041762623</v>
      </c>
      <c r="GI334">
        <v>7.7359488469271396</v>
      </c>
      <c r="GJ334">
        <v>7.7329016673492923</v>
      </c>
      <c r="GK334">
        <v>7.7304595641826674</v>
      </c>
      <c r="GL334">
        <v>7.7284011747063541</v>
      </c>
      <c r="GM334">
        <v>7.726769050964962</v>
      </c>
      <c r="GN334">
        <v>7.7256787041846051</v>
      </c>
      <c r="GO334">
        <v>7.7249499034858458</v>
      </c>
      <c r="GP334">
        <v>7.7246297464699509</v>
      </c>
      <c r="GQ334">
        <v>7.7240933108718561</v>
      </c>
      <c r="GR334">
        <v>7.7235323237947533</v>
      </c>
      <c r="GS334">
        <v>7.7233034552694981</v>
      </c>
      <c r="GT334">
        <v>7.7225836773390411</v>
      </c>
      <c r="GU334">
        <v>7.7216673902393866</v>
      </c>
      <c r="GV334">
        <v>7.7200473401182466</v>
      </c>
      <c r="GW334">
        <v>7.7179551115060594</v>
      </c>
      <c r="GX334">
        <v>7.715189189315276</v>
      </c>
      <c r="GY334">
        <v>7.7117013127647907</v>
      </c>
    </row>
    <row r="335" spans="1:207" x14ac:dyDescent="0.25">
      <c r="A335">
        <f t="shared" si="5"/>
        <v>334</v>
      </c>
      <c r="B335">
        <v>83.389915966386553</v>
      </c>
      <c r="C335">
        <v>83.389915966386553</v>
      </c>
      <c r="D335">
        <v>7.7178508010572582</v>
      </c>
      <c r="E335">
        <v>7.7156149773056164</v>
      </c>
      <c r="F335">
        <v>7.7131315433485703</v>
      </c>
      <c r="G335">
        <v>7.7107540843422013</v>
      </c>
      <c r="H335">
        <v>7.709018655441132</v>
      </c>
      <c r="I335">
        <v>7.7079439680832662</v>
      </c>
      <c r="J335">
        <v>7.708406208886168</v>
      </c>
      <c r="K335">
        <v>7.7101750585741131</v>
      </c>
      <c r="L335">
        <v>7.7135974848686448</v>
      </c>
      <c r="M335">
        <v>7.7183761611097168</v>
      </c>
      <c r="N335">
        <v>7.723890679218087</v>
      </c>
      <c r="O335">
        <v>7.7298606146334752</v>
      </c>
      <c r="P335">
        <v>7.7360509538217226</v>
      </c>
      <c r="Q335">
        <v>7.741801232993657</v>
      </c>
      <c r="R335">
        <v>7.7466564050754316</v>
      </c>
      <c r="S335">
        <v>7.7504966676280649</v>
      </c>
      <c r="T335">
        <v>7.7538469236250318</v>
      </c>
      <c r="U335">
        <v>7.7567308680439133</v>
      </c>
      <c r="V335">
        <v>7.7586264004440961</v>
      </c>
      <c r="W335">
        <v>7.760605127866353</v>
      </c>
      <c r="X335">
        <v>7.762957700461655</v>
      </c>
      <c r="Y335">
        <v>7.7649162323283427</v>
      </c>
      <c r="Z335">
        <v>7.7675588293483644</v>
      </c>
      <c r="AA335">
        <v>7.7707511709011063</v>
      </c>
      <c r="AB335">
        <v>7.7745175120275283</v>
      </c>
      <c r="AC335">
        <v>7.7784695141986333</v>
      </c>
      <c r="AD335">
        <v>7.7831822640268191</v>
      </c>
      <c r="AE335">
        <v>7.7884691502717356</v>
      </c>
      <c r="AF335">
        <v>7.7943946034451956</v>
      </c>
      <c r="AG335">
        <v>7.8005970932622208</v>
      </c>
      <c r="AH335">
        <v>7.8068447356695527</v>
      </c>
      <c r="AI335">
        <v>7.8130659654596961</v>
      </c>
      <c r="AJ335">
        <v>7.8184583595775843</v>
      </c>
      <c r="AK335">
        <v>7.8228375576415843</v>
      </c>
      <c r="AL335">
        <v>7.8258761280970432</v>
      </c>
      <c r="AM335">
        <v>7.8272648238794504</v>
      </c>
      <c r="AN335">
        <v>7.8272914659897008</v>
      </c>
      <c r="AO335">
        <v>7.8261849275760067</v>
      </c>
      <c r="AP335">
        <v>7.8245934653726987</v>
      </c>
      <c r="AQ335">
        <v>7.8225917881958216</v>
      </c>
      <c r="AR335">
        <v>7.8205814026932066</v>
      </c>
      <c r="AS335">
        <v>7.8189893719920871</v>
      </c>
      <c r="AT335">
        <v>7.8179533443845646</v>
      </c>
      <c r="AU335">
        <v>7.8175481012577164</v>
      </c>
      <c r="AV335">
        <v>7.8174868528570158</v>
      </c>
      <c r="AW335">
        <v>7.8177189037274548</v>
      </c>
      <c r="AX335">
        <v>7.8181813769688544</v>
      </c>
      <c r="AY335">
        <v>7.8186833350137812</v>
      </c>
      <c r="AZ335">
        <v>7.8191352135847314</v>
      </c>
      <c r="BA335">
        <v>7.8194297346296819</v>
      </c>
      <c r="BB335" s="2">
        <v>7.8194462802441356</v>
      </c>
      <c r="BC335" s="2">
        <v>7.8190853446497242</v>
      </c>
      <c r="BD335" s="2">
        <v>7.8182542243605644</v>
      </c>
      <c r="BE335" s="2">
        <v>7.817087731063725</v>
      </c>
      <c r="BF335" s="2">
        <v>7.8152978105056352</v>
      </c>
      <c r="BG335" s="2">
        <v>7.8129505325989577</v>
      </c>
      <c r="BH335" s="2">
        <v>7.8102563489350398</v>
      </c>
      <c r="BI335" s="2">
        <v>7.8071516203342792</v>
      </c>
      <c r="BJ335" s="2">
        <v>7.8035793325391074</v>
      </c>
      <c r="BK335" s="2">
        <v>7.7996478467051062</v>
      </c>
      <c r="BL335" s="2">
        <v>7.7952675056252438</v>
      </c>
      <c r="BM335" s="2">
        <v>7.7905683370783709</v>
      </c>
      <c r="BN335" s="2">
        <v>7.7854933301357638</v>
      </c>
      <c r="BO335" s="2">
        <v>7.7800728279503168</v>
      </c>
      <c r="BP335" s="2">
        <v>7.7743207823006406</v>
      </c>
      <c r="BQ335" s="2">
        <v>7.7682134649484524</v>
      </c>
      <c r="BR335" s="2">
        <v>7.7618586989753551</v>
      </c>
      <c r="BS335" s="2">
        <v>7.7551952768442307</v>
      </c>
      <c r="BT335" s="2">
        <v>7.7482078899573628</v>
      </c>
      <c r="BU335" s="2">
        <v>7.7410054496983687</v>
      </c>
      <c r="BV335" s="2">
        <v>7.7335373198513766</v>
      </c>
      <c r="BW335" s="2">
        <v>7.7258475111792766</v>
      </c>
      <c r="BX335" s="2">
        <v>7.7177935506163129</v>
      </c>
      <c r="BY335" s="2">
        <v>7.7097459529615726</v>
      </c>
      <c r="BZ335" s="2">
        <v>7.7012410521169219</v>
      </c>
      <c r="CA335" s="2">
        <v>7.6927457857675137</v>
      </c>
      <c r="CB335" s="2">
        <v>7.6839800320003659</v>
      </c>
      <c r="CC335" s="2">
        <v>7.6750513498532724</v>
      </c>
      <c r="CD335" s="2">
        <v>7.6659972305746162</v>
      </c>
      <c r="CE335" s="2">
        <v>7.6569803763914344</v>
      </c>
      <c r="CF335" s="2">
        <v>7.6477829418353602</v>
      </c>
      <c r="CG335" s="2">
        <v>7.63875671193823</v>
      </c>
      <c r="CH335" s="2">
        <v>7.6297684571242756</v>
      </c>
      <c r="CI335" s="2">
        <v>7.6210053628583507</v>
      </c>
      <c r="CJ335" s="2">
        <v>7.612316561653186</v>
      </c>
      <c r="CK335" s="2">
        <v>7.6039243754310091</v>
      </c>
      <c r="CL335" s="2">
        <v>7.5957813436886399</v>
      </c>
      <c r="CM335" s="2">
        <v>7.5877796459703992</v>
      </c>
      <c r="CN335" s="2">
        <v>7.5800915213077511</v>
      </c>
      <c r="CO335" s="2">
        <v>7.5727492477211413</v>
      </c>
      <c r="CP335" s="2">
        <v>7.5658293792763782</v>
      </c>
      <c r="CQ335" s="2">
        <v>7.5593650094172187</v>
      </c>
      <c r="CR335" s="2">
        <v>7.553335888768026</v>
      </c>
      <c r="CS335" s="2">
        <v>7.5478329016351404</v>
      </c>
      <c r="CT335" s="2">
        <v>7.5428208438851749</v>
      </c>
      <c r="CU335" s="2">
        <v>7.5385463360272684</v>
      </c>
      <c r="CV335" s="2">
        <v>7.5348379480059604</v>
      </c>
      <c r="CW335" s="2">
        <v>7.5318154851680186</v>
      </c>
      <c r="CX335" s="2">
        <v>7.5295220405893053</v>
      </c>
      <c r="CY335" s="2">
        <v>7.5279554438948901</v>
      </c>
      <c r="CZ335" s="2">
        <v>7.5271269773372289</v>
      </c>
      <c r="DA335" s="19">
        <v>7.5270691078698286</v>
      </c>
      <c r="DB335" s="2">
        <v>7.5277358094774112</v>
      </c>
      <c r="DC335" s="2">
        <v>7.529156163150784</v>
      </c>
      <c r="DD335" s="2">
        <v>7.5312156048191561</v>
      </c>
      <c r="DE335" s="2">
        <v>7.533855048475032</v>
      </c>
      <c r="DF335" s="2">
        <v>7.537112932716556</v>
      </c>
      <c r="DG335" s="2">
        <v>7.5405298717358757</v>
      </c>
      <c r="DH335" s="2">
        <v>7.5449878669252719</v>
      </c>
      <c r="DI335" s="2">
        <v>7.5499078871073877</v>
      </c>
      <c r="DJ335" s="2">
        <v>7.5553021502475497</v>
      </c>
      <c r="DK335" s="2">
        <v>7.5611385270547053</v>
      </c>
      <c r="DL335" s="2">
        <v>7.5674225700252427</v>
      </c>
      <c r="DM335" s="2">
        <v>7.5739937229156693</v>
      </c>
      <c r="DN335" s="2">
        <v>7.5807626365837599</v>
      </c>
      <c r="DO335" s="2">
        <v>7.5880006359719241</v>
      </c>
      <c r="DP335" s="2">
        <v>7.5957506675864668</v>
      </c>
      <c r="DQ335" s="2">
        <v>7.6033217456695974</v>
      </c>
      <c r="DR335" s="2">
        <v>7.6115417555570684</v>
      </c>
      <c r="DS335" s="2">
        <v>7.6197357325850481</v>
      </c>
      <c r="DT335" s="2">
        <v>7.6280618842596812</v>
      </c>
      <c r="DU335" s="2">
        <v>7.6365291768915151</v>
      </c>
      <c r="DV335" s="2">
        <v>7.6451016675748189</v>
      </c>
      <c r="DW335" s="2">
        <v>7.6537306581815541</v>
      </c>
      <c r="DX335" s="2">
        <v>7.6625649132210212</v>
      </c>
      <c r="DY335" s="2">
        <v>7.6711429073753052</v>
      </c>
      <c r="DZ335" s="2">
        <v>7.6797964978368016</v>
      </c>
      <c r="EA335" s="2">
        <v>7.6883774987646127</v>
      </c>
      <c r="EB335" s="2">
        <v>7.6969061576164153</v>
      </c>
      <c r="EC335" s="2">
        <v>7.7052728053445012</v>
      </c>
      <c r="ED335" s="2">
        <v>7.7134441320949678</v>
      </c>
      <c r="EE335" s="2">
        <v>7.7217588791172753</v>
      </c>
      <c r="EF335" s="2">
        <v>7.7296566252842078</v>
      </c>
      <c r="EG335" s="2">
        <v>7.737414236713442</v>
      </c>
      <c r="EH335" s="2">
        <v>7.7449705258679487</v>
      </c>
      <c r="EI335" s="2">
        <v>7.7521289506407829</v>
      </c>
      <c r="EJ335" s="2">
        <v>7.7589577704409392</v>
      </c>
      <c r="EK335" s="2">
        <v>7.7654168972957116</v>
      </c>
      <c r="EL335" s="2">
        <v>7.7714887248448994</v>
      </c>
      <c r="EM335" s="2">
        <v>7.7768229270409188</v>
      </c>
      <c r="EN335">
        <v>7.7821423879190146</v>
      </c>
      <c r="EO335">
        <v>7.7870050086019482</v>
      </c>
      <c r="EP335">
        <v>7.7916503082450532</v>
      </c>
      <c r="EQ335">
        <v>7.7954064080418437</v>
      </c>
      <c r="ER335">
        <v>7.798986864987608</v>
      </c>
      <c r="ES335">
        <v>7.8022445436269532</v>
      </c>
      <c r="ET335">
        <v>7.8051105164669314</v>
      </c>
      <c r="EU335">
        <v>7.8077645758000811</v>
      </c>
      <c r="EV335">
        <v>7.810016185189391</v>
      </c>
      <c r="EW335">
        <v>7.8117220041083533</v>
      </c>
      <c r="EX335">
        <v>7.8127741062720766</v>
      </c>
      <c r="EY335">
        <v>7.8131664423940226</v>
      </c>
      <c r="EZ335">
        <v>7.8126895857209311</v>
      </c>
      <c r="FA335">
        <v>7.8115549498034538</v>
      </c>
      <c r="FB335">
        <v>7.8098085989122641</v>
      </c>
      <c r="FC335">
        <v>7.8070259144607164</v>
      </c>
      <c r="FD335">
        <v>7.8036430151325504</v>
      </c>
      <c r="FE335">
        <v>7.7994911575706398</v>
      </c>
      <c r="FF335">
        <v>7.7948875468413119</v>
      </c>
      <c r="FG335">
        <v>7.790174048853741</v>
      </c>
      <c r="FH335">
        <v>7.7852772334032228</v>
      </c>
      <c r="FI335">
        <v>7.780845239718448</v>
      </c>
      <c r="FJ335">
        <v>7.7768430112397109</v>
      </c>
      <c r="FK335">
        <v>7.7736465260224348</v>
      </c>
      <c r="FL335">
        <v>7.7714421481450016</v>
      </c>
      <c r="FM335">
        <v>7.7699644410777093</v>
      </c>
      <c r="FN335">
        <v>7.7694910031655278</v>
      </c>
      <c r="FO335">
        <v>7.7695365664250993</v>
      </c>
      <c r="FP335">
        <v>7.7699108924942148</v>
      </c>
      <c r="FQ335">
        <v>7.7707100001291458</v>
      </c>
      <c r="FR335">
        <v>7.7711662636142949</v>
      </c>
      <c r="FS335">
        <v>7.7712416960483726</v>
      </c>
      <c r="FT335">
        <v>7.7714975001661841</v>
      </c>
      <c r="FU335">
        <v>7.7708831308276078</v>
      </c>
      <c r="FV335">
        <v>7.7702928699258056</v>
      </c>
      <c r="FW335">
        <v>7.7694058195320981</v>
      </c>
      <c r="FX335">
        <v>7.7680589362336168</v>
      </c>
      <c r="FY335">
        <v>7.7660022252497463</v>
      </c>
      <c r="FZ335">
        <v>7.7637753078493086</v>
      </c>
      <c r="GA335">
        <v>7.7610941052049069</v>
      </c>
      <c r="GB335">
        <v>7.7582173861709549</v>
      </c>
      <c r="GC335">
        <v>7.7549586621741549</v>
      </c>
      <c r="GD335">
        <v>7.7518841644228154</v>
      </c>
      <c r="GE335">
        <v>7.7484643172541734</v>
      </c>
      <c r="GF335">
        <v>7.7448340292107929</v>
      </c>
      <c r="GG335">
        <v>7.7415133898816642</v>
      </c>
      <c r="GH335">
        <v>7.7383372071480316</v>
      </c>
      <c r="GI335">
        <v>7.7354761586939649</v>
      </c>
      <c r="GJ335">
        <v>7.7325219512380956</v>
      </c>
      <c r="GK335">
        <v>7.7300463219869187</v>
      </c>
      <c r="GL335">
        <v>7.7280161525218203</v>
      </c>
      <c r="GM335">
        <v>7.7264326989766259</v>
      </c>
      <c r="GN335">
        <v>7.7252828422015094</v>
      </c>
      <c r="GO335">
        <v>7.7245494360487124</v>
      </c>
      <c r="GP335">
        <v>7.7242191966954188</v>
      </c>
      <c r="GQ335">
        <v>7.7236835449531984</v>
      </c>
      <c r="GR335">
        <v>7.7230905155215046</v>
      </c>
      <c r="GS335">
        <v>7.7222003230528129</v>
      </c>
      <c r="GT335">
        <v>7.7214161622832593</v>
      </c>
      <c r="GU335">
        <v>7.720393569602531</v>
      </c>
      <c r="GV335">
        <v>7.7188685670035806</v>
      </c>
      <c r="GW335">
        <v>7.7169047321485378</v>
      </c>
      <c r="GX335">
        <v>7.7145807551546799</v>
      </c>
      <c r="GY335">
        <v>7.7111160675226431</v>
      </c>
    </row>
    <row r="336" spans="1:207" x14ac:dyDescent="0.25">
      <c r="A336">
        <f t="shared" si="5"/>
        <v>335</v>
      </c>
      <c r="B336">
        <v>83.640336134453776</v>
      </c>
      <c r="C336">
        <v>83.640336134453776</v>
      </c>
      <c r="D336">
        <v>7.7172041840596073</v>
      </c>
      <c r="E336">
        <v>7.7151302676475852</v>
      </c>
      <c r="F336">
        <v>7.7128290097799104</v>
      </c>
      <c r="G336">
        <v>7.710400920158774</v>
      </c>
      <c r="H336">
        <v>7.7086319013346554</v>
      </c>
      <c r="I336">
        <v>7.707666558372547</v>
      </c>
      <c r="J336">
        <v>7.7080765116441947</v>
      </c>
      <c r="K336">
        <v>7.709866782983922</v>
      </c>
      <c r="L336">
        <v>7.7133368611689814</v>
      </c>
      <c r="M336">
        <v>7.7180889787767697</v>
      </c>
      <c r="N336">
        <v>7.7237446578178366</v>
      </c>
      <c r="O336">
        <v>7.7299027377744878</v>
      </c>
      <c r="P336">
        <v>7.7361075938356416</v>
      </c>
      <c r="Q336">
        <v>7.7417609069765261</v>
      </c>
      <c r="R336">
        <v>7.7466596817356228</v>
      </c>
      <c r="S336">
        <v>7.7507749248689173</v>
      </c>
      <c r="T336">
        <v>7.7541994707646076</v>
      </c>
      <c r="U336">
        <v>7.756725593305493</v>
      </c>
      <c r="V336">
        <v>7.7589296503502272</v>
      </c>
      <c r="W336">
        <v>7.7608990790707022</v>
      </c>
      <c r="X336">
        <v>7.7629841443694376</v>
      </c>
      <c r="Y336">
        <v>7.7651908533457412</v>
      </c>
      <c r="Z336">
        <v>7.76790961449655</v>
      </c>
      <c r="AA336">
        <v>7.7709734196283202</v>
      </c>
      <c r="AB336">
        <v>7.7748447413366248</v>
      </c>
      <c r="AC336">
        <v>7.7786044588640726</v>
      </c>
      <c r="AD336">
        <v>7.7832657403169296</v>
      </c>
      <c r="AE336">
        <v>7.7885522150886564</v>
      </c>
      <c r="AF336">
        <v>7.7943248177174169</v>
      </c>
      <c r="AG336">
        <v>7.8007985725352018</v>
      </c>
      <c r="AH336">
        <v>7.8070043070980759</v>
      </c>
      <c r="AI336">
        <v>7.8133338579153717</v>
      </c>
      <c r="AJ336">
        <v>7.8187467837154143</v>
      </c>
      <c r="AK336">
        <v>7.8230259380941556</v>
      </c>
      <c r="AL336">
        <v>7.8260263483328751</v>
      </c>
      <c r="AM336">
        <v>7.8273747906139741</v>
      </c>
      <c r="AN336">
        <v>7.8274157404357751</v>
      </c>
      <c r="AO336">
        <v>7.8261593421593494</v>
      </c>
      <c r="AP336">
        <v>7.8245261611443064</v>
      </c>
      <c r="AQ336">
        <v>7.8224290857650356</v>
      </c>
      <c r="AR336">
        <v>7.8203305699378793</v>
      </c>
      <c r="AS336">
        <v>7.8187425578319498</v>
      </c>
      <c r="AT336">
        <v>7.8176058280494329</v>
      </c>
      <c r="AU336">
        <v>7.8171845313354718</v>
      </c>
      <c r="AV336">
        <v>7.8170999705635884</v>
      </c>
      <c r="AW336">
        <v>7.8172912204214384</v>
      </c>
      <c r="AX336">
        <v>7.8176863314375851</v>
      </c>
      <c r="AY336">
        <v>7.8182088236532659</v>
      </c>
      <c r="AZ336">
        <v>7.8186695085165816</v>
      </c>
      <c r="BA336">
        <v>7.8189307110792416</v>
      </c>
      <c r="BB336" s="2">
        <v>7.8189534721280536</v>
      </c>
      <c r="BC336" s="2">
        <v>7.8184958749491447</v>
      </c>
      <c r="BD336" s="2">
        <v>7.8176151924028687</v>
      </c>
      <c r="BE336" s="2">
        <v>7.8164659430900842</v>
      </c>
      <c r="BF336" s="2">
        <v>7.8146533373901228</v>
      </c>
      <c r="BG336" s="2">
        <v>7.8123773858536696</v>
      </c>
      <c r="BH336" s="2">
        <v>7.8096263394146321</v>
      </c>
      <c r="BI336" s="2">
        <v>7.8064709695279468</v>
      </c>
      <c r="BJ336" s="2">
        <v>7.8028570241978397</v>
      </c>
      <c r="BK336" s="2">
        <v>7.7988572137034531</v>
      </c>
      <c r="BL336" s="2">
        <v>7.7943980029971414</v>
      </c>
      <c r="BM336" s="2">
        <v>7.7896427379965019</v>
      </c>
      <c r="BN336" s="2">
        <v>7.7845157757342811</v>
      </c>
      <c r="BO336" s="2">
        <v>7.779047377329138</v>
      </c>
      <c r="BP336" s="2">
        <v>7.7732505504976128</v>
      </c>
      <c r="BQ336" s="2">
        <v>7.7671233147076872</v>
      </c>
      <c r="BR336" s="2">
        <v>7.760692751141157</v>
      </c>
      <c r="BS336" s="2">
        <v>7.7539784948601254</v>
      </c>
      <c r="BT336" s="2">
        <v>7.7469649418454374</v>
      </c>
      <c r="BU336" s="2">
        <v>7.7397456974993801</v>
      </c>
      <c r="BV336" s="2">
        <v>7.732278737457321</v>
      </c>
      <c r="BW336" s="2">
        <v>7.7245869371808489</v>
      </c>
      <c r="BX336" s="2">
        <v>7.7166623636038008</v>
      </c>
      <c r="BY336" s="2">
        <v>7.7085336727034601</v>
      </c>
      <c r="BZ336" s="2">
        <v>7.7002229500642247</v>
      </c>
      <c r="CA336" s="2">
        <v>7.6916985616173266</v>
      </c>
      <c r="CB336" s="2">
        <v>7.6830361336803206</v>
      </c>
      <c r="CC336" s="2">
        <v>7.6742422973052467</v>
      </c>
      <c r="CD336" s="2">
        <v>7.6653409437189648</v>
      </c>
      <c r="CE336" s="2">
        <v>7.6564767375606477</v>
      </c>
      <c r="CF336" s="2">
        <v>7.647533012100558</v>
      </c>
      <c r="CG336" s="2">
        <v>7.6386347500236553</v>
      </c>
      <c r="CH336" s="2">
        <v>7.629833597809542</v>
      </c>
      <c r="CI336" s="2">
        <v>7.6211980935549244</v>
      </c>
      <c r="CJ336" s="2">
        <v>7.6126803331951498</v>
      </c>
      <c r="CK336" s="2">
        <v>7.6044813165241214</v>
      </c>
      <c r="CL336" s="2">
        <v>7.5962981654115236</v>
      </c>
      <c r="CM336" s="2">
        <v>7.5884756044119346</v>
      </c>
      <c r="CN336" s="2">
        <v>7.5809645620130901</v>
      </c>
      <c r="CO336" s="2">
        <v>7.5738337397135824</v>
      </c>
      <c r="CP336" s="2">
        <v>7.5670413209145799</v>
      </c>
      <c r="CQ336" s="2">
        <v>7.5607259582940403</v>
      </c>
      <c r="CR336" s="2">
        <v>7.5548539228410929</v>
      </c>
      <c r="CS336" s="2">
        <v>7.5494963881033907</v>
      </c>
      <c r="CT336" s="2">
        <v>7.5447166747645644</v>
      </c>
      <c r="CU336" s="2">
        <v>7.5402084232561002</v>
      </c>
      <c r="CV336" s="2">
        <v>7.536614985909015</v>
      </c>
      <c r="CW336" s="2">
        <v>7.533684768215192</v>
      </c>
      <c r="CX336" s="2">
        <v>7.5314705597965492</v>
      </c>
      <c r="CY336" s="2">
        <v>7.5300058400066323</v>
      </c>
      <c r="CZ336" s="2">
        <v>7.5295285795784777</v>
      </c>
      <c r="DA336" s="19">
        <v>7.5295574560554899</v>
      </c>
      <c r="DB336" s="2">
        <v>7.5302548771175601</v>
      </c>
      <c r="DC336" s="2">
        <v>7.5316007521375976</v>
      </c>
      <c r="DD336" s="2">
        <v>7.5336104991811554</v>
      </c>
      <c r="DE336" s="2">
        <v>7.5361936312834388</v>
      </c>
      <c r="DF336" s="2">
        <v>7.5393726302092237</v>
      </c>
      <c r="DG336" s="2">
        <v>7.5428791749468216</v>
      </c>
      <c r="DH336" s="2">
        <v>7.5472038483133366</v>
      </c>
      <c r="DI336" s="2">
        <v>7.5519777699992838</v>
      </c>
      <c r="DJ336" s="2">
        <v>7.5572152907670223</v>
      </c>
      <c r="DK336" s="2">
        <v>7.5628857581251294</v>
      </c>
      <c r="DL336" s="2">
        <v>7.5689692476835129</v>
      </c>
      <c r="DM336" s="2">
        <v>7.5753918140330079</v>
      </c>
      <c r="DN336" s="2">
        <v>7.5821386252645997</v>
      </c>
      <c r="DO336" s="2">
        <v>7.589232739481794</v>
      </c>
      <c r="DP336" s="2">
        <v>7.596619495074302</v>
      </c>
      <c r="DQ336" s="2">
        <v>7.6042460152130671</v>
      </c>
      <c r="DR336" s="2">
        <v>7.6121057400889143</v>
      </c>
      <c r="DS336" s="2">
        <v>7.6201524096292044</v>
      </c>
      <c r="DT336" s="2">
        <v>7.6283379960538529</v>
      </c>
      <c r="DU336" s="2">
        <v>7.6366664615643813</v>
      </c>
      <c r="DV336" s="2">
        <v>7.6451093682026441</v>
      </c>
      <c r="DW336" s="2">
        <v>7.6536153716303996</v>
      </c>
      <c r="DX336" s="2">
        <v>7.6623162677585004</v>
      </c>
      <c r="DY336" s="2">
        <v>7.6707810163135024</v>
      </c>
      <c r="DZ336" s="2">
        <v>7.6793364988286168</v>
      </c>
      <c r="EA336" s="2">
        <v>7.6878213216287588</v>
      </c>
      <c r="EB336" s="2">
        <v>7.696295984021801</v>
      </c>
      <c r="EC336" s="2">
        <v>7.7046103955120238</v>
      </c>
      <c r="ED336" s="2">
        <v>7.7127497588788803</v>
      </c>
      <c r="EE336" s="2">
        <v>7.720512964162217</v>
      </c>
      <c r="EF336" s="2">
        <v>7.7283320046743214</v>
      </c>
      <c r="EG336" s="2">
        <v>7.735947749843044</v>
      </c>
      <c r="EH336" s="2">
        <v>7.7433678717510457</v>
      </c>
      <c r="EI336" s="2">
        <v>7.750501553790432</v>
      </c>
      <c r="EJ336" s="2">
        <v>7.7573735535746966</v>
      </c>
      <c r="EK336" s="2">
        <v>7.7639357403765956</v>
      </c>
      <c r="EL336" s="2">
        <v>7.7701851376011088</v>
      </c>
      <c r="EM336" s="2">
        <v>7.7761978558151386</v>
      </c>
      <c r="EN336">
        <v>7.7815935895367199</v>
      </c>
      <c r="EO336">
        <v>7.7865034847212966</v>
      </c>
      <c r="EP336">
        <v>7.7912519662405177</v>
      </c>
      <c r="EQ336">
        <v>7.7956599990254567</v>
      </c>
      <c r="ER336">
        <v>7.7994533651990681</v>
      </c>
      <c r="ES336">
        <v>7.8028016313025947</v>
      </c>
      <c r="ET336">
        <v>7.8056575079189168</v>
      </c>
      <c r="EU336">
        <v>7.8078160517345374</v>
      </c>
      <c r="EV336">
        <v>7.809962771119519</v>
      </c>
      <c r="EW336">
        <v>7.8115138779804258</v>
      </c>
      <c r="EX336">
        <v>7.8122597164700407</v>
      </c>
      <c r="EY336">
        <v>7.8129300101850951</v>
      </c>
      <c r="EZ336">
        <v>7.8125528027383107</v>
      </c>
      <c r="FA336">
        <v>7.8114499364445766</v>
      </c>
      <c r="FB336">
        <v>7.8094468775185124</v>
      </c>
      <c r="FC336">
        <v>7.8066817860466884</v>
      </c>
      <c r="FD336">
        <v>7.8034736552089772</v>
      </c>
      <c r="FE336">
        <v>7.799241929267259</v>
      </c>
      <c r="FF336">
        <v>7.7944685538820222</v>
      </c>
      <c r="FG336">
        <v>7.7891629850008171</v>
      </c>
      <c r="FH336">
        <v>7.7841102823743036</v>
      </c>
      <c r="FI336">
        <v>7.7792916558909528</v>
      </c>
      <c r="FJ336">
        <v>7.7751200881602589</v>
      </c>
      <c r="FK336">
        <v>7.7719082149557162</v>
      </c>
      <c r="FL336">
        <v>7.7698720290430439</v>
      </c>
      <c r="FM336">
        <v>7.7692987284662349</v>
      </c>
      <c r="FN336">
        <v>7.7688877844639306</v>
      </c>
      <c r="FO336">
        <v>7.7693330547950996</v>
      </c>
      <c r="FP336">
        <v>7.7701603112676434</v>
      </c>
      <c r="FQ336">
        <v>7.7712934781978484</v>
      </c>
      <c r="FR336">
        <v>7.7720280060291289</v>
      </c>
      <c r="FS336">
        <v>7.7723116204544898</v>
      </c>
      <c r="FT336">
        <v>7.7721650163244043</v>
      </c>
      <c r="FU336">
        <v>7.771658824437119</v>
      </c>
      <c r="FV336">
        <v>7.7706315203310421</v>
      </c>
      <c r="FW336">
        <v>7.7692369742127934</v>
      </c>
      <c r="FX336">
        <v>7.7678921808200991</v>
      </c>
      <c r="FY336">
        <v>7.7653419373791106</v>
      </c>
      <c r="FZ336">
        <v>7.7628519162267624</v>
      </c>
      <c r="GA336">
        <v>7.7601637170518174</v>
      </c>
      <c r="GB336">
        <v>7.7571357066182491</v>
      </c>
      <c r="GC336">
        <v>7.7543225679717889</v>
      </c>
      <c r="GD336">
        <v>7.7509826721178632</v>
      </c>
      <c r="GE336">
        <v>7.7477941221946844</v>
      </c>
      <c r="GF336">
        <v>7.744478172284043</v>
      </c>
      <c r="GG336">
        <v>7.7411389559493884</v>
      </c>
      <c r="GH336">
        <v>7.7379058266411374</v>
      </c>
      <c r="GI336">
        <v>7.7350543470053532</v>
      </c>
      <c r="GJ336">
        <v>7.7324860609485464</v>
      </c>
      <c r="GK336">
        <v>7.7300404770650353</v>
      </c>
      <c r="GL336">
        <v>7.7280654940165032</v>
      </c>
      <c r="GM336">
        <v>7.7266017716089266</v>
      </c>
      <c r="GN336">
        <v>7.7253725956350392</v>
      </c>
      <c r="GO336">
        <v>7.7244825447702716</v>
      </c>
      <c r="GP336">
        <v>7.7238268968373811</v>
      </c>
      <c r="GQ336">
        <v>7.7233155275951653</v>
      </c>
      <c r="GR336">
        <v>7.7228193623674386</v>
      </c>
      <c r="GS336">
        <v>7.721994031175166</v>
      </c>
      <c r="GT336">
        <v>7.7211807842481024</v>
      </c>
      <c r="GU336">
        <v>7.7198459629033769</v>
      </c>
      <c r="GV336">
        <v>7.7185428016985096</v>
      </c>
      <c r="GW336">
        <v>7.7165904307022926</v>
      </c>
      <c r="GX336">
        <v>7.7139792258738309</v>
      </c>
      <c r="GY336">
        <v>7.7107588336537578</v>
      </c>
    </row>
    <row r="337" spans="1:207" x14ac:dyDescent="0.25">
      <c r="A337">
        <f t="shared" si="5"/>
        <v>336</v>
      </c>
      <c r="B337">
        <v>83.890756302521012</v>
      </c>
      <c r="C337">
        <v>83.890756302521012</v>
      </c>
      <c r="D337">
        <v>7.7175440736825163</v>
      </c>
      <c r="E337">
        <v>7.7151816334078358</v>
      </c>
      <c r="F337">
        <v>7.7128664602735206</v>
      </c>
      <c r="G337">
        <v>7.7104670720609079</v>
      </c>
      <c r="H337">
        <v>7.708626933972738</v>
      </c>
      <c r="I337">
        <v>7.7077188312016212</v>
      </c>
      <c r="J337">
        <v>7.7078902146014592</v>
      </c>
      <c r="K337">
        <v>7.7096581194991511</v>
      </c>
      <c r="L337">
        <v>7.7131243907553646</v>
      </c>
      <c r="M337">
        <v>7.7178417320981207</v>
      </c>
      <c r="N337">
        <v>7.7235707409727219</v>
      </c>
      <c r="O337">
        <v>7.7300243296119868</v>
      </c>
      <c r="P337">
        <v>7.73618558960474</v>
      </c>
      <c r="Q337">
        <v>7.7421026867088303</v>
      </c>
      <c r="R337">
        <v>7.7472253849270727</v>
      </c>
      <c r="S337">
        <v>7.7513616743889147</v>
      </c>
      <c r="T337">
        <v>7.75437099342422</v>
      </c>
      <c r="U337">
        <v>7.7568337590977574</v>
      </c>
      <c r="V337">
        <v>7.7593598741785934</v>
      </c>
      <c r="W337">
        <v>7.761432865279188</v>
      </c>
      <c r="X337">
        <v>7.7633525292903789</v>
      </c>
      <c r="Y337">
        <v>7.7658075330322118</v>
      </c>
      <c r="Z337">
        <v>7.7684955208660984</v>
      </c>
      <c r="AA337">
        <v>7.7714222927243917</v>
      </c>
      <c r="AB337">
        <v>7.774556426358016</v>
      </c>
      <c r="AC337">
        <v>7.778787241071889</v>
      </c>
      <c r="AD337">
        <v>7.7833138642953266</v>
      </c>
      <c r="AE337">
        <v>7.7885274666888682</v>
      </c>
      <c r="AF337">
        <v>7.7943089469643514</v>
      </c>
      <c r="AG337">
        <v>7.8008503384532224</v>
      </c>
      <c r="AH337">
        <v>7.8071438741327519</v>
      </c>
      <c r="AI337">
        <v>7.8134138352862808</v>
      </c>
      <c r="AJ337">
        <v>7.8188865787946291</v>
      </c>
      <c r="AK337">
        <v>7.8232146993317757</v>
      </c>
      <c r="AL337">
        <v>7.8261901070821924</v>
      </c>
      <c r="AM337">
        <v>7.8275420390009618</v>
      </c>
      <c r="AN337">
        <v>7.827533488050153</v>
      </c>
      <c r="AO337">
        <v>7.8263013737219653</v>
      </c>
      <c r="AP337">
        <v>7.8245746271159566</v>
      </c>
      <c r="AQ337">
        <v>7.8223931366190289</v>
      </c>
      <c r="AR337">
        <v>7.82024175399782</v>
      </c>
      <c r="AS337">
        <v>7.8186180224220916</v>
      </c>
      <c r="AT337">
        <v>7.8174376744625587</v>
      </c>
      <c r="AU337">
        <v>7.8169519150436564</v>
      </c>
      <c r="AV337">
        <v>7.8168496946208252</v>
      </c>
      <c r="AW337">
        <v>7.8170325600311239</v>
      </c>
      <c r="AX337">
        <v>7.8173905974008964</v>
      </c>
      <c r="AY337">
        <v>7.8179154699931068</v>
      </c>
      <c r="AZ337">
        <v>7.8183724078081092</v>
      </c>
      <c r="BA337">
        <v>7.818622165331977</v>
      </c>
      <c r="BB337" s="2">
        <v>7.8186416912325312</v>
      </c>
      <c r="BC337" s="2">
        <v>7.8181668272291889</v>
      </c>
      <c r="BD337" s="2">
        <v>7.8172520073537752</v>
      </c>
      <c r="BE337" s="2">
        <v>7.8159258172529746</v>
      </c>
      <c r="BF337" s="2">
        <v>7.8140571106698129</v>
      </c>
      <c r="BG337" s="2">
        <v>7.8117922955437962</v>
      </c>
      <c r="BH337" s="2">
        <v>7.8089697572702796</v>
      </c>
      <c r="BI337" s="2">
        <v>7.8057420456755757</v>
      </c>
      <c r="BJ337" s="2">
        <v>7.8020896526757566</v>
      </c>
      <c r="BK337" s="2">
        <v>7.7980048482584507</v>
      </c>
      <c r="BL337" s="2">
        <v>7.793485406964531</v>
      </c>
      <c r="BM337" s="2">
        <v>7.7886646569166018</v>
      </c>
      <c r="BN337" s="2">
        <v>7.7834843109189444</v>
      </c>
      <c r="BO337" s="2">
        <v>7.7779671924106388</v>
      </c>
      <c r="BP337" s="2">
        <v>7.7721255760280297</v>
      </c>
      <c r="BQ337" s="2">
        <v>7.7659801849135874</v>
      </c>
      <c r="BR337" s="2">
        <v>7.7594958072515352</v>
      </c>
      <c r="BS337" s="2">
        <v>7.7527466052049174</v>
      </c>
      <c r="BT337" s="2">
        <v>7.7457330077027331</v>
      </c>
      <c r="BU337" s="2">
        <v>7.7384981609569774</v>
      </c>
      <c r="BV337" s="2">
        <v>7.7310313015102814</v>
      </c>
      <c r="BW337" s="2">
        <v>7.7233388123730426</v>
      </c>
      <c r="BX337" s="2">
        <v>7.7155205710543147</v>
      </c>
      <c r="BY337" s="2">
        <v>7.7073398878954027</v>
      </c>
      <c r="BZ337" s="2">
        <v>7.6991879625204058</v>
      </c>
      <c r="CA337" s="2">
        <v>7.6906638906001099</v>
      </c>
      <c r="CB337" s="2">
        <v>7.6821027261373764</v>
      </c>
      <c r="CC337" s="2">
        <v>7.6734399401108933</v>
      </c>
      <c r="CD337" s="2">
        <v>7.6646917190664876</v>
      </c>
      <c r="CE337" s="2">
        <v>7.6559674791957404</v>
      </c>
      <c r="CF337" s="2">
        <v>7.6472606306527959</v>
      </c>
      <c r="CG337" s="2">
        <v>7.6385006535124562</v>
      </c>
      <c r="CH337" s="2">
        <v>7.6298822521382208</v>
      </c>
      <c r="CI337" s="2">
        <v>7.6213702108501371</v>
      </c>
      <c r="CJ337" s="2">
        <v>7.6130144404380644</v>
      </c>
      <c r="CK337" s="2">
        <v>7.6049467405467466</v>
      </c>
      <c r="CL337" s="2">
        <v>7.596790866557332</v>
      </c>
      <c r="CM337" s="2">
        <v>7.5891403964060071</v>
      </c>
      <c r="CN337" s="2">
        <v>7.5817998118304137</v>
      </c>
      <c r="CO337" s="2">
        <v>7.5748510164594096</v>
      </c>
      <c r="CP337" s="2">
        <v>7.5681997054757399</v>
      </c>
      <c r="CQ337" s="2">
        <v>7.562013942606244</v>
      </c>
      <c r="CR337" s="2">
        <v>7.5562942985065904</v>
      </c>
      <c r="CS337" s="2">
        <v>7.5510734435181304</v>
      </c>
      <c r="CT337" s="2">
        <v>7.5464817361951333</v>
      </c>
      <c r="CU337" s="2">
        <v>7.5420845509098857</v>
      </c>
      <c r="CV337" s="2">
        <v>7.5385934380088564</v>
      </c>
      <c r="CW337" s="2">
        <v>7.5357490510544629</v>
      </c>
      <c r="CX337" s="2">
        <v>7.5335973662377071</v>
      </c>
      <c r="CY337" s="2">
        <v>7.5321969428523916</v>
      </c>
      <c r="CZ337" s="2">
        <v>7.5317553018089773</v>
      </c>
      <c r="DA337" s="19">
        <v>7.5318399649038064</v>
      </c>
      <c r="DB337" s="2">
        <v>7.5325616866352529</v>
      </c>
      <c r="DC337" s="2">
        <v>7.5338436420529957</v>
      </c>
      <c r="DD337" s="2">
        <v>7.5357979695487831</v>
      </c>
      <c r="DE337" s="2">
        <v>7.5383386477329104</v>
      </c>
      <c r="DF337" s="2">
        <v>7.5414445565324071</v>
      </c>
      <c r="DG337" s="2">
        <v>7.5450994605590163</v>
      </c>
      <c r="DH337" s="2">
        <v>7.5492797775217104</v>
      </c>
      <c r="DI337" s="2">
        <v>7.5539065757478889</v>
      </c>
      <c r="DJ337" s="2">
        <v>7.5589864982885544</v>
      </c>
      <c r="DK337" s="2">
        <v>7.5644906655776314</v>
      </c>
      <c r="DL337" s="2">
        <v>7.5703777954307538</v>
      </c>
      <c r="DM337" s="2">
        <v>7.5766497339019017</v>
      </c>
      <c r="DN337" s="2">
        <v>7.5833573273245536</v>
      </c>
      <c r="DO337" s="2">
        <v>7.5902998590907282</v>
      </c>
      <c r="DP337" s="2">
        <v>7.597363394015523</v>
      </c>
      <c r="DQ337" s="2">
        <v>7.6049934383756268</v>
      </c>
      <c r="DR337" s="2">
        <v>7.6125321278296907</v>
      </c>
      <c r="DS337" s="2">
        <v>7.6204272486685616</v>
      </c>
      <c r="DT337" s="2">
        <v>7.6284888075592727</v>
      </c>
      <c r="DU337" s="2">
        <v>7.6366872242025048</v>
      </c>
      <c r="DV337" s="2">
        <v>7.6450053724992806</v>
      </c>
      <c r="DW337" s="2">
        <v>7.6534006839535271</v>
      </c>
      <c r="DX337" s="2">
        <v>7.6619378255962891</v>
      </c>
      <c r="DY337" s="2">
        <v>7.6703299193904257</v>
      </c>
      <c r="DZ337" s="2">
        <v>7.6788047795326522</v>
      </c>
      <c r="EA337" s="2">
        <v>7.6872194458677843</v>
      </c>
      <c r="EB337" s="2">
        <v>7.6956520407004616</v>
      </c>
      <c r="EC337" s="2">
        <v>7.7039442664605318</v>
      </c>
      <c r="ED337" s="2">
        <v>7.7121337426070182</v>
      </c>
      <c r="EE337" s="2">
        <v>7.7197654960779909</v>
      </c>
      <c r="EF337" s="2">
        <v>7.7275742670520051</v>
      </c>
      <c r="EG337" s="2">
        <v>7.7351365061180299</v>
      </c>
      <c r="EH337" s="2">
        <v>7.7424677181231889</v>
      </c>
      <c r="EI337" s="2">
        <v>7.7495939430582759</v>
      </c>
      <c r="EJ337" s="2">
        <v>7.7564660314974727</v>
      </c>
      <c r="EK337" s="2">
        <v>7.7630468866922779</v>
      </c>
      <c r="EL337" s="2">
        <v>7.7693211545943193</v>
      </c>
      <c r="EM337" s="2">
        <v>7.7755652801147823</v>
      </c>
      <c r="EN337">
        <v>7.7809779771640217</v>
      </c>
      <c r="EO337">
        <v>7.7858929895030853</v>
      </c>
      <c r="EP337">
        <v>7.7904940587261438</v>
      </c>
      <c r="EQ337">
        <v>7.7951022369839702</v>
      </c>
      <c r="ER337">
        <v>7.7989978934220527</v>
      </c>
      <c r="ES337">
        <v>7.8024227450013326</v>
      </c>
      <c r="ET337">
        <v>7.8053843165981176</v>
      </c>
      <c r="EU337">
        <v>7.8075968187094631</v>
      </c>
      <c r="EV337">
        <v>7.8097062924421783</v>
      </c>
      <c r="EW337">
        <v>7.811231137328785</v>
      </c>
      <c r="EX337">
        <v>7.8120622689188206</v>
      </c>
      <c r="EY337">
        <v>7.812653979887207</v>
      </c>
      <c r="EZ337">
        <v>7.8123953496103553</v>
      </c>
      <c r="FA337">
        <v>7.8113266199297051</v>
      </c>
      <c r="FB337">
        <v>7.8091670569436333</v>
      </c>
      <c r="FC337">
        <v>7.8064071919583178</v>
      </c>
      <c r="FD337">
        <v>7.8031099350350441</v>
      </c>
      <c r="FE337">
        <v>7.7988422698479498</v>
      </c>
      <c r="FF337">
        <v>7.7939679464426677</v>
      </c>
      <c r="FG337">
        <v>7.788560633241203</v>
      </c>
      <c r="FH337">
        <v>7.7833611010324004</v>
      </c>
      <c r="FI337">
        <v>7.7784645465272853</v>
      </c>
      <c r="FJ337">
        <v>7.7742753754538629</v>
      </c>
      <c r="FK337">
        <v>7.7710709157331026</v>
      </c>
      <c r="FL337">
        <v>7.7691559284167022</v>
      </c>
      <c r="FM337">
        <v>7.7685579961462343</v>
      </c>
      <c r="FN337">
        <v>7.7685429222883933</v>
      </c>
      <c r="FO337">
        <v>7.769161453639077</v>
      </c>
      <c r="FP337">
        <v>7.7701609455619822</v>
      </c>
      <c r="FQ337">
        <v>7.7712539837677692</v>
      </c>
      <c r="FR337">
        <v>7.7721084663983904</v>
      </c>
      <c r="FS337">
        <v>7.7725794431212902</v>
      </c>
      <c r="FT337">
        <v>7.7723501146325864</v>
      </c>
      <c r="FU337">
        <v>7.7718819607505347</v>
      </c>
      <c r="FV337">
        <v>7.7708725739147866</v>
      </c>
      <c r="FW337">
        <v>7.7693838006607701</v>
      </c>
      <c r="FX337">
        <v>7.7676257030728166</v>
      </c>
      <c r="FY337">
        <v>7.765493145879045</v>
      </c>
      <c r="FZ337">
        <v>7.7629832147694389</v>
      </c>
      <c r="GA337">
        <v>7.760241232134562</v>
      </c>
      <c r="GB337">
        <v>7.7572195112728597</v>
      </c>
      <c r="GC337">
        <v>7.754038846183426</v>
      </c>
      <c r="GD337">
        <v>7.7505599702483394</v>
      </c>
      <c r="GE337">
        <v>7.747360439754849</v>
      </c>
      <c r="GF337">
        <v>7.7442354007781002</v>
      </c>
      <c r="GG337">
        <v>7.7408913671116553</v>
      </c>
      <c r="GH337">
        <v>7.7376220749433164</v>
      </c>
      <c r="GI337">
        <v>7.7346889975321371</v>
      </c>
      <c r="GJ337">
        <v>7.7322600409443769</v>
      </c>
      <c r="GK337">
        <v>7.7298880166462096</v>
      </c>
      <c r="GL337">
        <v>7.7279273325410394</v>
      </c>
      <c r="GM337">
        <v>7.7264456511806978</v>
      </c>
      <c r="GN337">
        <v>7.7252878565412209</v>
      </c>
      <c r="GO337">
        <v>7.7243822189538562</v>
      </c>
      <c r="GP337">
        <v>7.723459535123804</v>
      </c>
      <c r="GQ337">
        <v>7.7230070164772666</v>
      </c>
      <c r="GR337">
        <v>7.7226104207285653</v>
      </c>
      <c r="GS337">
        <v>7.7220583076313636</v>
      </c>
      <c r="GT337">
        <v>7.7212706210281166</v>
      </c>
      <c r="GU337">
        <v>7.7201956010105954</v>
      </c>
      <c r="GV337">
        <v>7.7186549312812902</v>
      </c>
      <c r="GW337">
        <v>7.7166963328884348</v>
      </c>
      <c r="GX337">
        <v>7.7139206347006626</v>
      </c>
      <c r="GY337">
        <v>7.7107793036157668</v>
      </c>
    </row>
    <row r="338" spans="1:207" x14ac:dyDescent="0.25">
      <c r="A338">
        <f t="shared" si="5"/>
        <v>337</v>
      </c>
      <c r="B338">
        <v>84.141176470588235</v>
      </c>
      <c r="C338">
        <v>84.141176470588235</v>
      </c>
      <c r="D338">
        <v>7.7178840756782368</v>
      </c>
      <c r="E338">
        <v>7.7156279564979471</v>
      </c>
      <c r="F338">
        <v>7.7132149682219406</v>
      </c>
      <c r="G338">
        <v>7.7109241768259871</v>
      </c>
      <c r="H338">
        <v>7.709077331205715</v>
      </c>
      <c r="I338">
        <v>7.7081440991563612</v>
      </c>
      <c r="J338">
        <v>7.7082311179841483</v>
      </c>
      <c r="K338">
        <v>7.7099473159391891</v>
      </c>
      <c r="L338">
        <v>7.7133229109742398</v>
      </c>
      <c r="M338">
        <v>7.7179886006032996</v>
      </c>
      <c r="N338">
        <v>7.7234784005274548</v>
      </c>
      <c r="O338">
        <v>7.7298237361939233</v>
      </c>
      <c r="P338">
        <v>7.7359898979800343</v>
      </c>
      <c r="Q338">
        <v>7.7419474077360757</v>
      </c>
      <c r="R338">
        <v>7.7469319967470502</v>
      </c>
      <c r="S338">
        <v>7.7508916993865817</v>
      </c>
      <c r="T338">
        <v>7.7542682394399716</v>
      </c>
      <c r="U338">
        <v>7.7570730720357286</v>
      </c>
      <c r="V338">
        <v>7.7597672364858283</v>
      </c>
      <c r="W338">
        <v>7.7620375223360476</v>
      </c>
      <c r="X338">
        <v>7.7640474430350119</v>
      </c>
      <c r="Y338">
        <v>7.7665963637764976</v>
      </c>
      <c r="Z338">
        <v>7.7691554583168436</v>
      </c>
      <c r="AA338">
        <v>7.7720358225859556</v>
      </c>
      <c r="AB338">
        <v>7.7751829681091937</v>
      </c>
      <c r="AC338">
        <v>7.7790974649450799</v>
      </c>
      <c r="AD338">
        <v>7.783484362581456</v>
      </c>
      <c r="AE338">
        <v>7.7885848033884644</v>
      </c>
      <c r="AF338">
        <v>7.7945376233233867</v>
      </c>
      <c r="AG338">
        <v>7.8008705428259564</v>
      </c>
      <c r="AH338">
        <v>7.8073345899138884</v>
      </c>
      <c r="AI338">
        <v>7.8134354130292181</v>
      </c>
      <c r="AJ338">
        <v>7.818977904685342</v>
      </c>
      <c r="AK338">
        <v>7.8234619136048211</v>
      </c>
      <c r="AL338">
        <v>7.8264406452688284</v>
      </c>
      <c r="AM338">
        <v>7.8278132322445986</v>
      </c>
      <c r="AN338">
        <v>7.8277043586429427</v>
      </c>
      <c r="AO338">
        <v>7.8266022627832603</v>
      </c>
      <c r="AP338">
        <v>7.824745121806834</v>
      </c>
      <c r="AQ338">
        <v>7.8224997503259761</v>
      </c>
      <c r="AR338">
        <v>7.8203344384186932</v>
      </c>
      <c r="AS338">
        <v>7.8186319079301834</v>
      </c>
      <c r="AT338">
        <v>7.817470427280953</v>
      </c>
      <c r="AU338">
        <v>7.8168828647693349</v>
      </c>
      <c r="AV338">
        <v>7.8167675355710173</v>
      </c>
      <c r="AW338">
        <v>7.8169718671561848</v>
      </c>
      <c r="AX338">
        <v>7.8173307361964408</v>
      </c>
      <c r="AY338">
        <v>7.8178275786281466</v>
      </c>
      <c r="AZ338">
        <v>7.8182643863369332</v>
      </c>
      <c r="BA338">
        <v>7.8185188606442768</v>
      </c>
      <c r="BB338" s="2">
        <v>7.8185161573115716</v>
      </c>
      <c r="BC338" s="2">
        <v>7.8180823505506858</v>
      </c>
      <c r="BD338" s="2">
        <v>7.8171388990452906</v>
      </c>
      <c r="BE338" s="2">
        <v>7.815511296513316</v>
      </c>
      <c r="BF338" s="2">
        <v>7.8135520011194988</v>
      </c>
      <c r="BG338" s="2">
        <v>7.8112171054967101</v>
      </c>
      <c r="BH338" s="2">
        <v>7.8083102661699204</v>
      </c>
      <c r="BI338" s="2">
        <v>7.8049910748521034</v>
      </c>
      <c r="BJ338" s="2">
        <v>7.8012968852998288</v>
      </c>
      <c r="BK338" s="2">
        <v>7.797118055874674</v>
      </c>
      <c r="BL338" s="2">
        <v>7.7925569057668218</v>
      </c>
      <c r="BM338" s="2">
        <v>7.7876637309881493</v>
      </c>
      <c r="BN338" s="2">
        <v>7.7824291999794806</v>
      </c>
      <c r="BO338" s="2">
        <v>7.7768627979009164</v>
      </c>
      <c r="BP338" s="2">
        <v>7.7709763377613843</v>
      </c>
      <c r="BQ338" s="2">
        <v>7.764807987157595</v>
      </c>
      <c r="BR338" s="2">
        <v>7.7582968418947784</v>
      </c>
      <c r="BS338" s="2">
        <v>7.7515293601235564</v>
      </c>
      <c r="BT338" s="2">
        <v>7.7445360038630016</v>
      </c>
      <c r="BU338" s="2">
        <v>7.7372864310662797</v>
      </c>
      <c r="BV338" s="2">
        <v>7.7298171271230292</v>
      </c>
      <c r="BW338" s="2">
        <v>7.7221270891271407</v>
      </c>
      <c r="BX338" s="2">
        <v>7.7143752285949976</v>
      </c>
      <c r="BY338" s="2">
        <v>7.706189658519043</v>
      </c>
      <c r="BZ338" s="2">
        <v>7.6981398419641964</v>
      </c>
      <c r="CA338" s="2">
        <v>7.6896602161269794</v>
      </c>
      <c r="CB338" s="2">
        <v>7.6811968203425289</v>
      </c>
      <c r="CC338" s="2">
        <v>7.6726574759629944</v>
      </c>
      <c r="CD338" s="2">
        <v>7.6640580570996484</v>
      </c>
      <c r="CE338" s="2">
        <v>7.6554619231052534</v>
      </c>
      <c r="CF338" s="2">
        <v>7.6469604443077284</v>
      </c>
      <c r="CG338" s="2">
        <v>7.6383535411734096</v>
      </c>
      <c r="CH338" s="2">
        <v>7.6299125081207873</v>
      </c>
      <c r="CI338" s="2">
        <v>7.6215461381774219</v>
      </c>
      <c r="CJ338" s="2">
        <v>7.6133651935486846</v>
      </c>
      <c r="CK338" s="2">
        <v>7.6054376791983609</v>
      </c>
      <c r="CL338" s="2">
        <v>7.5975005373621611</v>
      </c>
      <c r="CM338" s="2">
        <v>7.5900374932669816</v>
      </c>
      <c r="CN338" s="2">
        <v>7.582881630732321</v>
      </c>
      <c r="CO338" s="2">
        <v>7.5760912137403524</v>
      </c>
      <c r="CP338" s="2">
        <v>7.5696327105685599</v>
      </c>
      <c r="CQ338" s="2">
        <v>7.5636017390023342</v>
      </c>
      <c r="CR338" s="2">
        <v>7.5580384684845816</v>
      </c>
      <c r="CS338" s="2">
        <v>7.5529596505997869</v>
      </c>
      <c r="CT338" s="2">
        <v>7.5484614987199361</v>
      </c>
      <c r="CU338" s="2">
        <v>7.5445667944971433</v>
      </c>
      <c r="CV338" s="2">
        <v>7.541166719126478</v>
      </c>
      <c r="CW338" s="2">
        <v>7.5384002503610414</v>
      </c>
      <c r="CX338" s="2">
        <v>7.5362948827815366</v>
      </c>
      <c r="CY338" s="2">
        <v>7.5348946490850182</v>
      </c>
      <c r="CZ338" s="2">
        <v>7.5341215969349333</v>
      </c>
      <c r="DA338" s="19">
        <v>7.534180986667363</v>
      </c>
      <c r="DB338" s="2">
        <v>7.5348819157405469</v>
      </c>
      <c r="DC338" s="2">
        <v>7.5361134968262888</v>
      </c>
      <c r="DD338" s="2">
        <v>7.537998903124409</v>
      </c>
      <c r="DE338" s="2">
        <v>7.5404714986677588</v>
      </c>
      <c r="DF338" s="2">
        <v>7.5434866075383287</v>
      </c>
      <c r="DG338" s="2">
        <v>7.5471693278787857</v>
      </c>
      <c r="DH338" s="2">
        <v>7.5511979684466866</v>
      </c>
      <c r="DI338" s="2">
        <v>7.5556785024831923</v>
      </c>
      <c r="DJ338" s="2">
        <v>7.5606025367341374</v>
      </c>
      <c r="DK338" s="2">
        <v>7.565943010528497</v>
      </c>
      <c r="DL338" s="2">
        <v>7.5716449888217721</v>
      </c>
      <c r="DM338" s="2">
        <v>7.5777631169854347</v>
      </c>
      <c r="DN338" s="2">
        <v>7.5843315879153392</v>
      </c>
      <c r="DO338" s="2">
        <v>7.5911052805386499</v>
      </c>
      <c r="DP338" s="2">
        <v>7.5979824138000964</v>
      </c>
      <c r="DQ338" s="2">
        <v>7.6054636009418806</v>
      </c>
      <c r="DR338" s="2">
        <v>7.6128221421778202</v>
      </c>
      <c r="DS338" s="2">
        <v>7.6205618824519066</v>
      </c>
      <c r="DT338" s="2">
        <v>7.6285061097840954</v>
      </c>
      <c r="DU338" s="2">
        <v>7.6365805712462764</v>
      </c>
      <c r="DV338" s="2">
        <v>7.6447768198723631</v>
      </c>
      <c r="DW338" s="2">
        <v>7.6530709745146943</v>
      </c>
      <c r="DX338" s="2">
        <v>7.6614213668203339</v>
      </c>
      <c r="DY338" s="2">
        <v>7.6697785575874766</v>
      </c>
      <c r="DZ338" s="2">
        <v>7.6781895555094879</v>
      </c>
      <c r="EA338" s="2">
        <v>7.6865596469531816</v>
      </c>
      <c r="EB338" s="2">
        <v>7.6949607768112944</v>
      </c>
      <c r="EC338" s="2">
        <v>7.7032574552460433</v>
      </c>
      <c r="ED338" s="2">
        <v>7.7115438772382197</v>
      </c>
      <c r="EE338" s="2">
        <v>7.7195550044419026</v>
      </c>
      <c r="EF338" s="2">
        <v>7.7274241372461754</v>
      </c>
      <c r="EG338" s="2">
        <v>7.7350683402652072</v>
      </c>
      <c r="EH338" s="2">
        <v>7.7424465450703552</v>
      </c>
      <c r="EI338" s="2">
        <v>7.7495979529527448</v>
      </c>
      <c r="EJ338" s="2">
        <v>7.7564363336499644</v>
      </c>
      <c r="EK338" s="2">
        <v>7.762942150864748</v>
      </c>
      <c r="EL338" s="2">
        <v>7.7690725653880968</v>
      </c>
      <c r="EM338" s="2">
        <v>7.7749098137897752</v>
      </c>
      <c r="EN338">
        <v>7.7802827016213341</v>
      </c>
      <c r="EO338">
        <v>7.785163818749151</v>
      </c>
      <c r="EP338">
        <v>7.789459090362973</v>
      </c>
      <c r="EQ338">
        <v>7.7936690162163416</v>
      </c>
      <c r="ER338">
        <v>7.7975001792849588</v>
      </c>
      <c r="ES338">
        <v>7.8009655004760203</v>
      </c>
      <c r="ET338">
        <v>7.8041018417962738</v>
      </c>
      <c r="EU338">
        <v>7.8069486729860564</v>
      </c>
      <c r="EV338">
        <v>7.8091356109318468</v>
      </c>
      <c r="EW338">
        <v>7.8108127043512559</v>
      </c>
      <c r="EX338">
        <v>7.8119965868466963</v>
      </c>
      <c r="EY338">
        <v>7.8121983600815543</v>
      </c>
      <c r="EZ338">
        <v>7.8118849805120867</v>
      </c>
      <c r="FA338">
        <v>7.8107980366896816</v>
      </c>
      <c r="FB338">
        <v>7.8088038197790626</v>
      </c>
      <c r="FC338">
        <v>7.8060401313118906</v>
      </c>
      <c r="FD338">
        <v>7.8024776686271426</v>
      </c>
      <c r="FE338">
        <v>7.7982855886994651</v>
      </c>
      <c r="FF338">
        <v>7.7934812796729744</v>
      </c>
      <c r="FG338">
        <v>7.7886250423641332</v>
      </c>
      <c r="FH338">
        <v>7.7835180686081937</v>
      </c>
      <c r="FI338">
        <v>7.7788689145591592</v>
      </c>
      <c r="FJ338">
        <v>7.7748000644671462</v>
      </c>
      <c r="FK338">
        <v>7.7716291508514326</v>
      </c>
      <c r="FL338">
        <v>7.7696093666518697</v>
      </c>
      <c r="FM338">
        <v>7.7683484276662318</v>
      </c>
      <c r="FN338">
        <v>7.7684232130470434</v>
      </c>
      <c r="FO338">
        <v>7.7688356597042256</v>
      </c>
      <c r="FP338">
        <v>7.7695574725799226</v>
      </c>
      <c r="FQ338">
        <v>7.7703382158067242</v>
      </c>
      <c r="FR338">
        <v>7.7710077294618802</v>
      </c>
      <c r="FS338">
        <v>7.7713972447864172</v>
      </c>
      <c r="FT338">
        <v>7.7714576840824519</v>
      </c>
      <c r="FU338">
        <v>7.7709812379168639</v>
      </c>
      <c r="FV338">
        <v>7.7702569937828212</v>
      </c>
      <c r="FW338">
        <v>7.7691338416583102</v>
      </c>
      <c r="FX338">
        <v>7.767178200280564</v>
      </c>
      <c r="FY338">
        <v>7.7653971702143894</v>
      </c>
      <c r="FZ338">
        <v>7.7630216494698097</v>
      </c>
      <c r="GA338">
        <v>7.7603050182509969</v>
      </c>
      <c r="GB338">
        <v>7.7573389675234976</v>
      </c>
      <c r="GC338">
        <v>7.7540214044316871</v>
      </c>
      <c r="GD338">
        <v>7.7507309022528501</v>
      </c>
      <c r="GE338">
        <v>7.7472679533056628</v>
      </c>
      <c r="GF338">
        <v>7.7440773439502966</v>
      </c>
      <c r="GG338">
        <v>7.740745832081676</v>
      </c>
      <c r="GH338">
        <v>7.7374637584077526</v>
      </c>
      <c r="GI338">
        <v>7.7343956599651813</v>
      </c>
      <c r="GJ338">
        <v>7.7317431835508366</v>
      </c>
      <c r="GK338">
        <v>7.7294294707822813</v>
      </c>
      <c r="GL338">
        <v>7.7274283772946628</v>
      </c>
      <c r="GM338">
        <v>7.7257997465994546</v>
      </c>
      <c r="GN338">
        <v>7.7247990579363552</v>
      </c>
      <c r="GO338">
        <v>7.7240423550017123</v>
      </c>
      <c r="GP338">
        <v>7.7231595663272694</v>
      </c>
      <c r="GQ338">
        <v>7.7227749065766362</v>
      </c>
      <c r="GR338">
        <v>7.7224164315970949</v>
      </c>
      <c r="GS338">
        <v>7.7220222936472238</v>
      </c>
      <c r="GT338">
        <v>7.7213044948265317</v>
      </c>
      <c r="GU338">
        <v>7.7203920585815888</v>
      </c>
      <c r="GV338">
        <v>7.7188764792165871</v>
      </c>
      <c r="GW338">
        <v>7.7169557881756514</v>
      </c>
      <c r="GX338">
        <v>7.7144329438566519</v>
      </c>
      <c r="GY338">
        <v>7.711166827008026</v>
      </c>
    </row>
    <row r="339" spans="1:207" x14ac:dyDescent="0.25">
      <c r="A339">
        <f t="shared" si="5"/>
        <v>338</v>
      </c>
      <c r="B339">
        <v>84.391596638655457</v>
      </c>
      <c r="C339">
        <v>84.391596638655457</v>
      </c>
      <c r="D339">
        <v>7.7181457179791462</v>
      </c>
      <c r="E339">
        <v>7.7161101327354187</v>
      </c>
      <c r="F339">
        <v>7.7136995454178443</v>
      </c>
      <c r="G339">
        <v>7.711553433221769</v>
      </c>
      <c r="H339">
        <v>7.7097926489299624</v>
      </c>
      <c r="I339">
        <v>7.7088215507629219</v>
      </c>
      <c r="J339">
        <v>7.708945312530008</v>
      </c>
      <c r="K339">
        <v>7.7106054009225371</v>
      </c>
      <c r="L339">
        <v>7.7138528481859776</v>
      </c>
      <c r="M339">
        <v>7.7184405205348687</v>
      </c>
      <c r="N339">
        <v>7.723682428015894</v>
      </c>
      <c r="O339">
        <v>7.7292851463461236</v>
      </c>
      <c r="P339">
        <v>7.7354743849628687</v>
      </c>
      <c r="Q339">
        <v>7.7408516121887017</v>
      </c>
      <c r="R339">
        <v>7.7461659852731</v>
      </c>
      <c r="S339">
        <v>7.7505000671228688</v>
      </c>
      <c r="T339">
        <v>7.7543132387594396</v>
      </c>
      <c r="U339">
        <v>7.757444605867903</v>
      </c>
      <c r="V339">
        <v>7.7602054766544066</v>
      </c>
      <c r="W339">
        <v>7.7627052950632267</v>
      </c>
      <c r="X339">
        <v>7.7649573808373269</v>
      </c>
      <c r="Y339">
        <v>7.7674956276898381</v>
      </c>
      <c r="Z339">
        <v>7.7699636713471687</v>
      </c>
      <c r="AA339">
        <v>7.7728207434572134</v>
      </c>
      <c r="AB339">
        <v>7.7761594553226843</v>
      </c>
      <c r="AC339">
        <v>7.7796858693346467</v>
      </c>
      <c r="AD339">
        <v>7.783976387169913</v>
      </c>
      <c r="AE339">
        <v>7.7889808253548747</v>
      </c>
      <c r="AF339">
        <v>7.794991630416316</v>
      </c>
      <c r="AG339">
        <v>7.8011450948467642</v>
      </c>
      <c r="AH339">
        <v>7.8077194746892884</v>
      </c>
      <c r="AI339">
        <v>7.8137547531723772</v>
      </c>
      <c r="AJ339">
        <v>7.819320225536786</v>
      </c>
      <c r="AK339">
        <v>7.8238976459290814</v>
      </c>
      <c r="AL339">
        <v>7.826935627062876</v>
      </c>
      <c r="AM339">
        <v>7.8282790557351047</v>
      </c>
      <c r="AN339">
        <v>7.8280974877788951</v>
      </c>
      <c r="AO339">
        <v>7.8269998029987899</v>
      </c>
      <c r="AP339">
        <v>7.8250162955358702</v>
      </c>
      <c r="AQ339">
        <v>7.8227278299872971</v>
      </c>
      <c r="AR339">
        <v>7.8205665204278274</v>
      </c>
      <c r="AS339">
        <v>7.8187677267907567</v>
      </c>
      <c r="AT339">
        <v>7.8176550394270059</v>
      </c>
      <c r="AU339">
        <v>7.816969683806871</v>
      </c>
      <c r="AV339">
        <v>7.8168416096895763</v>
      </c>
      <c r="AW339">
        <v>7.8170696089758973</v>
      </c>
      <c r="AX339">
        <v>7.8174454473650048</v>
      </c>
      <c r="AY339">
        <v>7.81787632811647</v>
      </c>
      <c r="AZ339">
        <v>7.8182809470663326</v>
      </c>
      <c r="BA339">
        <v>7.8185304676055596</v>
      </c>
      <c r="BB339" s="2">
        <v>7.8184789011960563</v>
      </c>
      <c r="BC339" s="2">
        <v>7.8180408420185667</v>
      </c>
      <c r="BD339" s="2">
        <v>7.8170365668561432</v>
      </c>
      <c r="BE339" s="2">
        <v>7.8152150444466768</v>
      </c>
      <c r="BF339" s="2">
        <v>7.8131477916186487</v>
      </c>
      <c r="BG339" s="2">
        <v>7.8106895535735532</v>
      </c>
      <c r="BH339" s="2">
        <v>7.8076920630053888</v>
      </c>
      <c r="BI339" s="2">
        <v>7.8042718291338229</v>
      </c>
      <c r="BJ339" s="2">
        <v>7.8005183439253081</v>
      </c>
      <c r="BK339" s="2">
        <v>7.7962532812301264</v>
      </c>
      <c r="BL339" s="2">
        <v>7.7916594653424367</v>
      </c>
      <c r="BM339" s="2">
        <v>7.7866928375629669</v>
      </c>
      <c r="BN339" s="2">
        <v>7.7814039913960951</v>
      </c>
      <c r="BO339" s="2">
        <v>7.7757881434671061</v>
      </c>
      <c r="BP339" s="2">
        <v>7.7698569740789409</v>
      </c>
      <c r="BQ339" s="2">
        <v>7.7636591200445668</v>
      </c>
      <c r="BR339" s="2">
        <v>7.757136129155767</v>
      </c>
      <c r="BS339" s="2">
        <v>7.7503581844744076</v>
      </c>
      <c r="BT339" s="2">
        <v>7.7433865982224876</v>
      </c>
      <c r="BU339" s="2">
        <v>7.7361226892344028</v>
      </c>
      <c r="BV339" s="2">
        <v>7.728649215376044</v>
      </c>
      <c r="BW339" s="2">
        <v>7.7209646495061914</v>
      </c>
      <c r="BX339" s="2">
        <v>7.7132456568719299</v>
      </c>
      <c r="BY339" s="2">
        <v>7.7050936366570646</v>
      </c>
      <c r="BZ339" s="2">
        <v>7.6970998758781164</v>
      </c>
      <c r="CA339" s="2">
        <v>7.6886993490284388</v>
      </c>
      <c r="CB339" s="2">
        <v>7.6803301326839399</v>
      </c>
      <c r="CC339" s="2">
        <v>7.6719066917578012</v>
      </c>
      <c r="CD339" s="2">
        <v>7.663450140433465</v>
      </c>
      <c r="CE339" s="2">
        <v>7.6549732775380859</v>
      </c>
      <c r="CF339" s="2">
        <v>7.6466479182913689</v>
      </c>
      <c r="CG339" s="2">
        <v>7.6382046150420999</v>
      </c>
      <c r="CH339" s="2">
        <v>7.6299348902748703</v>
      </c>
      <c r="CI339" s="2">
        <v>7.6217316229685199</v>
      </c>
      <c r="CJ339" s="2">
        <v>7.6137342326157658</v>
      </c>
      <c r="CK339" s="2">
        <v>7.6059559103527166</v>
      </c>
      <c r="CL339" s="2">
        <v>7.5983511956181831</v>
      </c>
      <c r="CM339" s="2">
        <v>7.5910830126640976</v>
      </c>
      <c r="CN339" s="2">
        <v>7.584118645303711</v>
      </c>
      <c r="CO339" s="2">
        <v>7.5774745662027652</v>
      </c>
      <c r="CP339" s="2">
        <v>7.5712346787433624</v>
      </c>
      <c r="CQ339" s="2">
        <v>7.5653740003101424</v>
      </c>
      <c r="CR339" s="2">
        <v>7.5599674175784308</v>
      </c>
      <c r="CS339" s="2">
        <v>7.5550322814500133</v>
      </c>
      <c r="CT339" s="2">
        <v>7.5505780921639047</v>
      </c>
      <c r="CU339" s="2">
        <v>7.5470637942886594</v>
      </c>
      <c r="CV339" s="2">
        <v>7.5437513249126233</v>
      </c>
      <c r="CW339" s="2">
        <v>7.541053645044645</v>
      </c>
      <c r="CX339" s="2">
        <v>7.53899006862253</v>
      </c>
      <c r="CY339" s="2">
        <v>7.5375848436429944</v>
      </c>
      <c r="CZ339" s="2">
        <v>7.5365691002111888</v>
      </c>
      <c r="DA339" s="19">
        <v>7.5365540768026564</v>
      </c>
      <c r="DB339" s="2">
        <v>7.537200254927817</v>
      </c>
      <c r="DC339" s="2">
        <v>7.5383908516820011</v>
      </c>
      <c r="DD339" s="2">
        <v>7.5401976393066583</v>
      </c>
      <c r="DE339" s="2">
        <v>7.5425819396094029</v>
      </c>
      <c r="DF339" s="2">
        <v>7.5454927623439181</v>
      </c>
      <c r="DG339" s="2">
        <v>7.5491024087070553</v>
      </c>
      <c r="DH339" s="2">
        <v>7.5529770143834014</v>
      </c>
      <c r="DI339" s="2">
        <v>7.5573136641267746</v>
      </c>
      <c r="DJ339" s="2">
        <v>7.5620849610453309</v>
      </c>
      <c r="DK339" s="2">
        <v>7.5672656555397806</v>
      </c>
      <c r="DL339" s="2">
        <v>7.572794023702901</v>
      </c>
      <c r="DM339" s="2">
        <v>7.5787565991422943</v>
      </c>
      <c r="DN339" s="2">
        <v>7.5851193247306599</v>
      </c>
      <c r="DO339" s="2">
        <v>7.5917148804518186</v>
      </c>
      <c r="DP339" s="2">
        <v>7.5984954841793542</v>
      </c>
      <c r="DQ339" s="2">
        <v>7.6057314240474323</v>
      </c>
      <c r="DR339" s="2">
        <v>7.6130106202702423</v>
      </c>
      <c r="DS339" s="2">
        <v>7.6205982093050251</v>
      </c>
      <c r="DT339" s="2">
        <v>7.6284113760867562</v>
      </c>
      <c r="DU339" s="2">
        <v>7.6363635926734581</v>
      </c>
      <c r="DV339" s="2">
        <v>7.6444396448998821</v>
      </c>
      <c r="DW339" s="2">
        <v>7.6526364562059159</v>
      </c>
      <c r="DX339" s="2">
        <v>7.6607983018514467</v>
      </c>
      <c r="DY339" s="2">
        <v>7.6691427926589553</v>
      </c>
      <c r="DZ339" s="2">
        <v>7.6775005159692924</v>
      </c>
      <c r="EA339" s="2">
        <v>7.6858427679581229</v>
      </c>
      <c r="EB339" s="2">
        <v>7.6942175830475472</v>
      </c>
      <c r="EC339" s="2">
        <v>7.7025303449401381</v>
      </c>
      <c r="ED339" s="2">
        <v>7.7108633949304473</v>
      </c>
      <c r="EE339" s="2">
        <v>7.7191919654762664</v>
      </c>
      <c r="EF339" s="2">
        <v>7.7271166345197351</v>
      </c>
      <c r="EG339" s="2">
        <v>7.734848589564387</v>
      </c>
      <c r="EH339" s="2">
        <v>7.7423075943231474</v>
      </c>
      <c r="EI339" s="2">
        <v>7.7494829976913069</v>
      </c>
      <c r="EJ339" s="2">
        <v>7.7563022283863319</v>
      </c>
      <c r="EK339" s="2">
        <v>7.7627482019897576</v>
      </c>
      <c r="EL339" s="2">
        <v>7.7687636826906994</v>
      </c>
      <c r="EM339" s="2">
        <v>7.7741990168923287</v>
      </c>
      <c r="EN339">
        <v>7.7794957846416288</v>
      </c>
      <c r="EO339">
        <v>7.7843177191612529</v>
      </c>
      <c r="EP339">
        <v>7.7884350322970164</v>
      </c>
      <c r="EQ339">
        <v>7.7922385871685353</v>
      </c>
      <c r="ER339">
        <v>7.7959512188518341</v>
      </c>
      <c r="ES339">
        <v>7.7994121344752534</v>
      </c>
      <c r="ET339">
        <v>7.8026566046760886</v>
      </c>
      <c r="EU339">
        <v>7.8059667529355918</v>
      </c>
      <c r="EV339">
        <v>7.8083016856920837</v>
      </c>
      <c r="EW339">
        <v>7.810209625954057</v>
      </c>
      <c r="EX339">
        <v>7.8115881824170152</v>
      </c>
      <c r="EY339">
        <v>7.811569629103154</v>
      </c>
      <c r="EZ339">
        <v>7.8111158479656391</v>
      </c>
      <c r="FA339">
        <v>7.8098998505802699</v>
      </c>
      <c r="FB339">
        <v>7.8080197786353462</v>
      </c>
      <c r="FC339">
        <v>7.8052525373232724</v>
      </c>
      <c r="FD339">
        <v>7.8015734575635296</v>
      </c>
      <c r="FE339">
        <v>7.79751804604751</v>
      </c>
      <c r="FF339">
        <v>7.7929500333430584</v>
      </c>
      <c r="FG339">
        <v>7.7885761813664782</v>
      </c>
      <c r="FH339">
        <v>7.7840271540194568</v>
      </c>
      <c r="FI339">
        <v>7.7796437055069241</v>
      </c>
      <c r="FJ339">
        <v>7.7757782193456286</v>
      </c>
      <c r="FK339">
        <v>7.7726720867435199</v>
      </c>
      <c r="FL339">
        <v>7.7704000401829134</v>
      </c>
      <c r="FM339">
        <v>7.7691008497878666</v>
      </c>
      <c r="FN339">
        <v>7.7683631382783229</v>
      </c>
      <c r="FO339">
        <v>7.7683819681160822</v>
      </c>
      <c r="FP339">
        <v>7.7686475394947676</v>
      </c>
      <c r="FQ339">
        <v>7.7688441779242554</v>
      </c>
      <c r="FR339">
        <v>7.7692210238934383</v>
      </c>
      <c r="FS339">
        <v>7.769439879591574</v>
      </c>
      <c r="FT339">
        <v>7.7694794841672179</v>
      </c>
      <c r="FU339">
        <v>7.7693384936577967</v>
      </c>
      <c r="FV339">
        <v>7.7687220249670093</v>
      </c>
      <c r="FW339">
        <v>7.7678643274089572</v>
      </c>
      <c r="FX339">
        <v>7.7666012919635419</v>
      </c>
      <c r="FY339">
        <v>7.7650352974610684</v>
      </c>
      <c r="FZ339">
        <v>7.762848692615389</v>
      </c>
      <c r="GA339">
        <v>7.7602100486319294</v>
      </c>
      <c r="GB339">
        <v>7.7573208163640954</v>
      </c>
      <c r="GC339">
        <v>7.7540595843696858</v>
      </c>
      <c r="GD339">
        <v>7.7509306525389494</v>
      </c>
      <c r="GE339">
        <v>7.7473179116497466</v>
      </c>
      <c r="GF339">
        <v>7.7439445745842583</v>
      </c>
      <c r="GG339">
        <v>7.7406390369639606</v>
      </c>
      <c r="GH339">
        <v>7.7373518372007766</v>
      </c>
      <c r="GI339">
        <v>7.7341995629583566</v>
      </c>
      <c r="GJ339">
        <v>7.7312900527130326</v>
      </c>
      <c r="GK339">
        <v>7.7289268354497214</v>
      </c>
      <c r="GL339">
        <v>7.7268733578827149</v>
      </c>
      <c r="GM339">
        <v>7.7252011687809912</v>
      </c>
      <c r="GN339">
        <v>7.7241423937875027</v>
      </c>
      <c r="GO339">
        <v>7.7234412174783538</v>
      </c>
      <c r="GP339">
        <v>7.7230040678722656</v>
      </c>
      <c r="GQ339">
        <v>7.7226352311785869</v>
      </c>
      <c r="GR339">
        <v>7.7222607353752313</v>
      </c>
      <c r="GS339">
        <v>7.7219176973472026</v>
      </c>
      <c r="GT339">
        <v>7.7212832740712791</v>
      </c>
      <c r="GU339">
        <v>7.7204378772454518</v>
      </c>
      <c r="GV339">
        <v>7.7191080267955909</v>
      </c>
      <c r="GW339">
        <v>7.7172662877534322</v>
      </c>
      <c r="GX339">
        <v>7.7150252949739899</v>
      </c>
      <c r="GY339">
        <v>7.7117549977623074</v>
      </c>
    </row>
    <row r="340" spans="1:207" x14ac:dyDescent="0.25">
      <c r="A340">
        <f t="shared" si="5"/>
        <v>339</v>
      </c>
      <c r="B340">
        <v>84.642016806722694</v>
      </c>
      <c r="C340">
        <v>84.642016806722694</v>
      </c>
      <c r="D340">
        <v>7.7182938579189226</v>
      </c>
      <c r="E340">
        <v>7.716374181241763</v>
      </c>
      <c r="F340">
        <v>7.7141601517693621</v>
      </c>
      <c r="G340">
        <v>7.7121589009275766</v>
      </c>
      <c r="H340">
        <v>7.7105715545127707</v>
      </c>
      <c r="I340">
        <v>7.7096236059073151</v>
      </c>
      <c r="J340">
        <v>7.7098567133004154</v>
      </c>
      <c r="K340">
        <v>7.7114816600212599</v>
      </c>
      <c r="L340">
        <v>7.714616383280009</v>
      </c>
      <c r="M340">
        <v>7.7190901483395251</v>
      </c>
      <c r="N340">
        <v>7.7242801098559966</v>
      </c>
      <c r="O340">
        <v>7.7297876351057191</v>
      </c>
      <c r="P340">
        <v>7.7356142419388743</v>
      </c>
      <c r="Q340">
        <v>7.741322640526791</v>
      </c>
      <c r="R340">
        <v>7.7463425752727506</v>
      </c>
      <c r="S340">
        <v>7.7509212505210083</v>
      </c>
      <c r="T340">
        <v>7.7547458495265014</v>
      </c>
      <c r="U340">
        <v>7.757948748386756</v>
      </c>
      <c r="V340">
        <v>7.7607367296959584</v>
      </c>
      <c r="W340">
        <v>7.7634350767019251</v>
      </c>
      <c r="X340">
        <v>7.7659668749774609</v>
      </c>
      <c r="Y340">
        <v>7.7684480687356858</v>
      </c>
      <c r="Z340">
        <v>7.7709489677053796</v>
      </c>
      <c r="AA340">
        <v>7.773766934010383</v>
      </c>
      <c r="AB340">
        <v>7.777046493864356</v>
      </c>
      <c r="AC340">
        <v>7.7806146511474878</v>
      </c>
      <c r="AD340">
        <v>7.7848738828588022</v>
      </c>
      <c r="AE340">
        <v>7.7898329790374863</v>
      </c>
      <c r="AF340">
        <v>7.7956430975025439</v>
      </c>
      <c r="AG340">
        <v>7.8018279510684101</v>
      </c>
      <c r="AH340">
        <v>7.8083654001575651</v>
      </c>
      <c r="AI340">
        <v>7.8145246232749788</v>
      </c>
      <c r="AJ340">
        <v>7.8200364805936546</v>
      </c>
      <c r="AK340">
        <v>7.8245458859242634</v>
      </c>
      <c r="AL340">
        <v>7.8276689190936759</v>
      </c>
      <c r="AM340">
        <v>7.8289211758910309</v>
      </c>
      <c r="AN340">
        <v>7.8287326222194773</v>
      </c>
      <c r="AO340">
        <v>7.8274295838220613</v>
      </c>
      <c r="AP340">
        <v>7.8253656600322516</v>
      </c>
      <c r="AQ340">
        <v>7.8230547566448543</v>
      </c>
      <c r="AR340">
        <v>7.8208933573712516</v>
      </c>
      <c r="AS340">
        <v>7.8190076457555628</v>
      </c>
      <c r="AT340">
        <v>7.8179395525906914</v>
      </c>
      <c r="AU340">
        <v>7.8172030130633772</v>
      </c>
      <c r="AV340">
        <v>7.8170582436290044</v>
      </c>
      <c r="AW340">
        <v>7.8172834285923249</v>
      </c>
      <c r="AX340">
        <v>7.8176693945291262</v>
      </c>
      <c r="AY340">
        <v>7.8180158059689937</v>
      </c>
      <c r="AZ340">
        <v>7.818380413990643</v>
      </c>
      <c r="BA340">
        <v>7.8185944544578634</v>
      </c>
      <c r="BB340" s="2">
        <v>7.8184630605724301</v>
      </c>
      <c r="BC340" s="2">
        <v>7.8179202240952179</v>
      </c>
      <c r="BD340" s="2">
        <v>7.8168083923094676</v>
      </c>
      <c r="BE340" s="2">
        <v>7.8150276098155373</v>
      </c>
      <c r="BF340" s="2">
        <v>7.8128529004688634</v>
      </c>
      <c r="BG340" s="2">
        <v>7.8102480331212796</v>
      </c>
      <c r="BH340" s="2">
        <v>7.8071601914791922</v>
      </c>
      <c r="BI340" s="2">
        <v>7.8036392166216464</v>
      </c>
      <c r="BJ340" s="2">
        <v>7.7997944733521294</v>
      </c>
      <c r="BK340" s="2">
        <v>7.7954681707314437</v>
      </c>
      <c r="BL340" s="2">
        <v>7.7908408672818714</v>
      </c>
      <c r="BM340" s="2">
        <v>7.7858058124420468</v>
      </c>
      <c r="BN340" s="2">
        <v>7.7804631939122757</v>
      </c>
      <c r="BO340" s="2">
        <v>7.7747981448451444</v>
      </c>
      <c r="BP340" s="2">
        <v>7.7688225991038511</v>
      </c>
      <c r="BQ340" s="2">
        <v>7.7625871570122316</v>
      </c>
      <c r="BR340" s="2">
        <v>7.7560544091218926</v>
      </c>
      <c r="BS340" s="2">
        <v>7.7492645720960702</v>
      </c>
      <c r="BT340" s="2">
        <v>7.7422969947806264</v>
      </c>
      <c r="BU340" s="2">
        <v>7.7350186463256438</v>
      </c>
      <c r="BV340" s="2">
        <v>7.7275401914779964</v>
      </c>
      <c r="BW340" s="2">
        <v>7.7198639190226626</v>
      </c>
      <c r="BX340" s="2">
        <v>7.7121516823528156</v>
      </c>
      <c r="BY340" s="2">
        <v>7.7040618801960141</v>
      </c>
      <c r="BZ340" s="2">
        <v>7.6960900749057588</v>
      </c>
      <c r="CA340" s="2">
        <v>7.6877928266007336</v>
      </c>
      <c r="CB340" s="2">
        <v>7.6795141611958826</v>
      </c>
      <c r="CC340" s="2">
        <v>7.6711993162089067</v>
      </c>
      <c r="CD340" s="2">
        <v>7.6628782210557898</v>
      </c>
      <c r="CE340" s="2">
        <v>7.6545149110238304</v>
      </c>
      <c r="CF340" s="2">
        <v>7.6463393764017686</v>
      </c>
      <c r="CG340" s="2">
        <v>7.6380655754800912</v>
      </c>
      <c r="CH340" s="2">
        <v>7.6299604360120687</v>
      </c>
      <c r="CI340" s="2">
        <v>7.6219316424382182</v>
      </c>
      <c r="CJ340" s="2">
        <v>7.6141213554894209</v>
      </c>
      <c r="CK340" s="2">
        <v>7.6064984587006812</v>
      </c>
      <c r="CL340" s="2">
        <v>7.5992537827332924</v>
      </c>
      <c r="CM340" s="2">
        <v>7.5921787470553337</v>
      </c>
      <c r="CN340" s="2">
        <v>7.5854039865092879</v>
      </c>
      <c r="CO340" s="2">
        <v>7.5789060534007273</v>
      </c>
      <c r="CP340" s="2">
        <v>7.5728820607593477</v>
      </c>
      <c r="CQ340" s="2">
        <v>7.5671952486436007</v>
      </c>
      <c r="CR340" s="2">
        <v>7.5619414907947418</v>
      </c>
      <c r="CS340" s="2">
        <v>7.5571472325228513</v>
      </c>
      <c r="CT340" s="2">
        <v>7.552736187357918</v>
      </c>
      <c r="CU340" s="2">
        <v>7.5491737371098671</v>
      </c>
      <c r="CV340" s="2">
        <v>7.5459501355455201</v>
      </c>
      <c r="CW340" s="2">
        <v>7.543313090363359</v>
      </c>
      <c r="CX340" s="2">
        <v>7.5412947763308606</v>
      </c>
      <c r="CY340" s="2">
        <v>7.5399180612069543</v>
      </c>
      <c r="CZ340" s="2">
        <v>7.5390240715202799</v>
      </c>
      <c r="DA340" s="19">
        <v>7.5389207980158632</v>
      </c>
      <c r="DB340" s="2">
        <v>7.5394914561379718</v>
      </c>
      <c r="DC340" s="2">
        <v>7.5406460087690421</v>
      </c>
      <c r="DD340" s="2">
        <v>7.5423687620264728</v>
      </c>
      <c r="DE340" s="2">
        <v>7.5446518224347328</v>
      </c>
      <c r="DF340" s="2">
        <v>7.5474502399762304</v>
      </c>
      <c r="DG340" s="2">
        <v>7.5509137796198162</v>
      </c>
      <c r="DH340" s="2">
        <v>7.5546370048256266</v>
      </c>
      <c r="DI340" s="2">
        <v>7.5588336558033333</v>
      </c>
      <c r="DJ340" s="2">
        <v>7.5634567609800953</v>
      </c>
      <c r="DK340" s="2">
        <v>7.5684828283102243</v>
      </c>
      <c r="DL340" s="2">
        <v>7.5738491855196788</v>
      </c>
      <c r="DM340" s="2">
        <v>7.5796560122776944</v>
      </c>
      <c r="DN340" s="2">
        <v>7.5857844384007471</v>
      </c>
      <c r="DO340" s="2">
        <v>7.5922012408670447</v>
      </c>
      <c r="DP340" s="2">
        <v>7.5989223135495862</v>
      </c>
      <c r="DQ340" s="2">
        <v>7.6058790598328869</v>
      </c>
      <c r="DR340" s="2">
        <v>7.613126926902881</v>
      </c>
      <c r="DS340" s="2">
        <v>7.6205694204244443</v>
      </c>
      <c r="DT340" s="2">
        <v>7.6282273039554518</v>
      </c>
      <c r="DU340" s="2">
        <v>7.6360545325308413</v>
      </c>
      <c r="DV340" s="2">
        <v>7.6440109697013972</v>
      </c>
      <c r="DW340" s="2">
        <v>7.6521084073197239</v>
      </c>
      <c r="DX340" s="2">
        <v>7.6601016755050173</v>
      </c>
      <c r="DY340" s="2">
        <v>7.6684395965987289</v>
      </c>
      <c r="DZ340" s="2">
        <v>7.6767482357169978</v>
      </c>
      <c r="EA340" s="2">
        <v>7.6850701908767292</v>
      </c>
      <c r="EB340" s="2">
        <v>7.693418218860284</v>
      </c>
      <c r="EC340" s="2">
        <v>7.7017432091614282</v>
      </c>
      <c r="ED340" s="2">
        <v>7.7100174915497703</v>
      </c>
      <c r="EE340" s="2">
        <v>7.7182482266634604</v>
      </c>
      <c r="EF340" s="2">
        <v>7.7261752469232992</v>
      </c>
      <c r="EG340" s="2">
        <v>7.7339143179409744</v>
      </c>
      <c r="EH340" s="2">
        <v>7.7414107641812766</v>
      </c>
      <c r="EI340" s="2">
        <v>7.7485875949102949</v>
      </c>
      <c r="EJ340" s="2">
        <v>7.7554289832757632</v>
      </c>
      <c r="EK340" s="2">
        <v>7.7618960374778716</v>
      </c>
      <c r="EL340" s="2">
        <v>7.7679445644440568</v>
      </c>
      <c r="EM340" s="2">
        <v>7.7733997461589972</v>
      </c>
      <c r="EN340">
        <v>7.7786052838751862</v>
      </c>
      <c r="EO340">
        <v>7.7833569096877104</v>
      </c>
      <c r="EP340">
        <v>7.7875764249824204</v>
      </c>
      <c r="EQ340">
        <v>7.7913511292914457</v>
      </c>
      <c r="ER340">
        <v>7.7949777689731734</v>
      </c>
      <c r="ES340">
        <v>7.7983910333770439</v>
      </c>
      <c r="ET340">
        <v>7.8015993553594329</v>
      </c>
      <c r="EU340">
        <v>7.8047566450110128</v>
      </c>
      <c r="EV340">
        <v>7.8072621608821979</v>
      </c>
      <c r="EW340">
        <v>7.8093734490784907</v>
      </c>
      <c r="EX340">
        <v>7.8105789487813997</v>
      </c>
      <c r="EY340">
        <v>7.8107803058459666</v>
      </c>
      <c r="EZ340">
        <v>7.8101996895868719</v>
      </c>
      <c r="FA340">
        <v>7.8087679390620064</v>
      </c>
      <c r="FB340">
        <v>7.8067394468523039</v>
      </c>
      <c r="FC340">
        <v>7.8039747301794344</v>
      </c>
      <c r="FD340">
        <v>7.8004858717045593</v>
      </c>
      <c r="FE340">
        <v>7.7965617753922407</v>
      </c>
      <c r="FF340">
        <v>7.792309333000496</v>
      </c>
      <c r="FG340">
        <v>7.7878906162604586</v>
      </c>
      <c r="FH340">
        <v>7.7836224093932591</v>
      </c>
      <c r="FI340">
        <v>7.7796614417877654</v>
      </c>
      <c r="FJ340">
        <v>7.7760937702730262</v>
      </c>
      <c r="FK340">
        <v>7.7730294319459414</v>
      </c>
      <c r="FL340">
        <v>7.7707739501598203</v>
      </c>
      <c r="FM340">
        <v>7.7692181643406917</v>
      </c>
      <c r="FN340">
        <v>7.7681700831397196</v>
      </c>
      <c r="FO340">
        <v>7.7678354335214568</v>
      </c>
      <c r="FP340">
        <v>7.7677557226136118</v>
      </c>
      <c r="FQ340">
        <v>7.7675296892535108</v>
      </c>
      <c r="FR340">
        <v>7.7677339805569128</v>
      </c>
      <c r="FS340">
        <v>7.7678681648080952</v>
      </c>
      <c r="FT340">
        <v>7.7679621609780503</v>
      </c>
      <c r="FU340">
        <v>7.7677800606920098</v>
      </c>
      <c r="FV340">
        <v>7.7676614631662328</v>
      </c>
      <c r="FW340">
        <v>7.7669256722183011</v>
      </c>
      <c r="FX340">
        <v>7.7659520794875387</v>
      </c>
      <c r="FY340">
        <v>7.7644383607123979</v>
      </c>
      <c r="FZ340">
        <v>7.762396349665841</v>
      </c>
      <c r="GA340">
        <v>7.7598545608414273</v>
      </c>
      <c r="GB340">
        <v>7.7570397693698174</v>
      </c>
      <c r="GC340">
        <v>7.7539375904255454</v>
      </c>
      <c r="GD340">
        <v>7.750735775726433</v>
      </c>
      <c r="GE340">
        <v>7.747299049645056</v>
      </c>
      <c r="GF340">
        <v>7.7437763846635974</v>
      </c>
      <c r="GG340">
        <v>7.7405060791521656</v>
      </c>
      <c r="GH340">
        <v>7.7372369075216323</v>
      </c>
      <c r="GI340">
        <v>7.7341263343356266</v>
      </c>
      <c r="GJ340">
        <v>7.7311771329660246</v>
      </c>
      <c r="GK340">
        <v>7.7286594883006892</v>
      </c>
      <c r="GL340">
        <v>7.7265867179495338</v>
      </c>
      <c r="GM340">
        <v>7.7250714602328348</v>
      </c>
      <c r="GN340">
        <v>7.7237761444006132</v>
      </c>
      <c r="GO340">
        <v>7.7229723205314151</v>
      </c>
      <c r="GP340">
        <v>7.7230251162907413</v>
      </c>
      <c r="GQ340">
        <v>7.7225948800203934</v>
      </c>
      <c r="GR340">
        <v>7.7221695840553579</v>
      </c>
      <c r="GS340">
        <v>7.7217928291167377</v>
      </c>
      <c r="GT340">
        <v>7.7212235831581886</v>
      </c>
      <c r="GU340">
        <v>7.7203845261944384</v>
      </c>
      <c r="GV340">
        <v>7.7192596018830439</v>
      </c>
      <c r="GW340">
        <v>7.7175320921797796</v>
      </c>
      <c r="GX340">
        <v>7.7153487853179668</v>
      </c>
      <c r="GY340">
        <v>7.7123709862910719</v>
      </c>
    </row>
    <row r="341" spans="1:207" x14ac:dyDescent="0.25">
      <c r="A341">
        <f t="shared" si="5"/>
        <v>340</v>
      </c>
      <c r="B341">
        <v>84.892436974789916</v>
      </c>
      <c r="C341">
        <v>84.892436974789916</v>
      </c>
      <c r="D341">
        <v>7.7182933528312461</v>
      </c>
      <c r="E341">
        <v>7.7164522541868221</v>
      </c>
      <c r="F341">
        <v>7.714489332980186</v>
      </c>
      <c r="G341">
        <v>7.7126216552893077</v>
      </c>
      <c r="H341">
        <v>7.7112127153214303</v>
      </c>
      <c r="I341">
        <v>7.7104226844755459</v>
      </c>
      <c r="J341">
        <v>7.7107892353567484</v>
      </c>
      <c r="K341">
        <v>7.7124253788074286</v>
      </c>
      <c r="L341">
        <v>7.7155156971457597</v>
      </c>
      <c r="M341">
        <v>7.7198301404639702</v>
      </c>
      <c r="N341">
        <v>7.7250632034650639</v>
      </c>
      <c r="O341">
        <v>7.7308028109015083</v>
      </c>
      <c r="P341">
        <v>7.7362882398327972</v>
      </c>
      <c r="Q341">
        <v>7.7423473535635559</v>
      </c>
      <c r="R341">
        <v>7.7471164860220849</v>
      </c>
      <c r="S341">
        <v>7.7516053404715866</v>
      </c>
      <c r="T341">
        <v>7.7552958584798244</v>
      </c>
      <c r="U341">
        <v>7.7585858873847604</v>
      </c>
      <c r="V341">
        <v>7.7614231306221084</v>
      </c>
      <c r="W341">
        <v>7.7642257604933436</v>
      </c>
      <c r="X341">
        <v>7.7669604577355651</v>
      </c>
      <c r="Y341">
        <v>7.769396430877487</v>
      </c>
      <c r="Z341">
        <v>7.77200188899503</v>
      </c>
      <c r="AA341">
        <v>7.7748149040192711</v>
      </c>
      <c r="AB341">
        <v>7.7779616524035013</v>
      </c>
      <c r="AC341">
        <v>7.7817166369821864</v>
      </c>
      <c r="AD341">
        <v>7.78596763464666</v>
      </c>
      <c r="AE341">
        <v>7.7909028926050414</v>
      </c>
      <c r="AF341">
        <v>7.7964641538414794</v>
      </c>
      <c r="AG341">
        <v>7.8027248559709852</v>
      </c>
      <c r="AH341">
        <v>7.8091408677631016</v>
      </c>
      <c r="AI341">
        <v>7.8153643524675411</v>
      </c>
      <c r="AJ341">
        <v>7.8207863721553927</v>
      </c>
      <c r="AK341">
        <v>7.8251571999591309</v>
      </c>
      <c r="AL341">
        <v>7.8282149440509494</v>
      </c>
      <c r="AM341">
        <v>7.8294433474459426</v>
      </c>
      <c r="AN341">
        <v>7.8292436022365397</v>
      </c>
      <c r="AO341">
        <v>7.8278271947065861</v>
      </c>
      <c r="AP341">
        <v>7.8257707270251657</v>
      </c>
      <c r="AQ341">
        <v>7.8234579113405154</v>
      </c>
      <c r="AR341">
        <v>7.8212703065950118</v>
      </c>
      <c r="AS341">
        <v>7.8193338315763583</v>
      </c>
      <c r="AT341">
        <v>7.8182720084619941</v>
      </c>
      <c r="AU341">
        <v>7.8175734934459697</v>
      </c>
      <c r="AV341">
        <v>7.8174037640418046</v>
      </c>
      <c r="AW341">
        <v>7.8175709691075266</v>
      </c>
      <c r="AX341">
        <v>7.8179372413113413</v>
      </c>
      <c r="AY341">
        <v>7.8182671728274986</v>
      </c>
      <c r="AZ341">
        <v>7.818587120560883</v>
      </c>
      <c r="BA341">
        <v>7.8187288581979431</v>
      </c>
      <c r="BB341" s="2">
        <v>7.8184904426696233</v>
      </c>
      <c r="BC341" s="2">
        <v>7.8178170334591419</v>
      </c>
      <c r="BD341" s="2">
        <v>7.8165973081406213</v>
      </c>
      <c r="BE341" s="2">
        <v>7.8149395413823939</v>
      </c>
      <c r="BF341" s="2">
        <v>7.8126757459717551</v>
      </c>
      <c r="BG341" s="2">
        <v>7.8099309374868611</v>
      </c>
      <c r="BH341" s="2">
        <v>7.8067596952938212</v>
      </c>
      <c r="BI341" s="2">
        <v>7.8031481454164702</v>
      </c>
      <c r="BJ341" s="2">
        <v>7.7991657183802259</v>
      </c>
      <c r="BK341" s="2">
        <v>7.7948203707852457</v>
      </c>
      <c r="BL341" s="2">
        <v>7.7901488931756102</v>
      </c>
      <c r="BM341" s="2">
        <v>7.7850564914263716</v>
      </c>
      <c r="BN341" s="2">
        <v>7.779661316271504</v>
      </c>
      <c r="BO341" s="2">
        <v>7.7739477177709571</v>
      </c>
      <c r="BP341" s="2">
        <v>7.7679283269592707</v>
      </c>
      <c r="BQ341" s="2">
        <v>7.7616456714983224</v>
      </c>
      <c r="BR341" s="2">
        <v>7.7550924218805584</v>
      </c>
      <c r="BS341" s="2">
        <v>7.7482800168271542</v>
      </c>
      <c r="BT341" s="2">
        <v>7.7412793975368617</v>
      </c>
      <c r="BU341" s="2">
        <v>7.7339860132043086</v>
      </c>
      <c r="BV341" s="2">
        <v>7.7265026806375667</v>
      </c>
      <c r="BW341" s="2">
        <v>7.7188373231890388</v>
      </c>
      <c r="BX341" s="2">
        <v>7.7111131315053694</v>
      </c>
      <c r="BY341" s="2">
        <v>7.7031044470224241</v>
      </c>
      <c r="BZ341" s="2">
        <v>7.6951324496907159</v>
      </c>
      <c r="CA341" s="2">
        <v>7.68695218614012</v>
      </c>
      <c r="CB341" s="2">
        <v>7.6787604039126336</v>
      </c>
      <c r="CC341" s="2">
        <v>7.670547078029907</v>
      </c>
      <c r="CD341" s="2">
        <v>7.6623525509544654</v>
      </c>
      <c r="CE341" s="2">
        <v>7.6541001920920646</v>
      </c>
      <c r="CF341" s="2">
        <v>7.6460511424369786</v>
      </c>
      <c r="CG341" s="2">
        <v>7.6379481228489494</v>
      </c>
      <c r="CH341" s="2">
        <v>7.6300001827439816</v>
      </c>
      <c r="CI341" s="2">
        <v>7.6221511738013001</v>
      </c>
      <c r="CJ341" s="2">
        <v>7.6145263600197666</v>
      </c>
      <c r="CK341" s="2">
        <v>7.6070623489331224</v>
      </c>
      <c r="CL341" s="2">
        <v>7.600119240115383</v>
      </c>
      <c r="CM341" s="2">
        <v>7.5932264888986598</v>
      </c>
      <c r="CN341" s="2">
        <v>7.5866307853137558</v>
      </c>
      <c r="CO341" s="2">
        <v>7.5802906548883087</v>
      </c>
      <c r="CP341" s="2">
        <v>7.5744513073757158</v>
      </c>
      <c r="CQ341" s="2">
        <v>7.5689300061166298</v>
      </c>
      <c r="CR341" s="2">
        <v>7.563821033140119</v>
      </c>
      <c r="CS341" s="2">
        <v>7.55916040027234</v>
      </c>
      <c r="CT341" s="2">
        <v>7.5548404551328536</v>
      </c>
      <c r="CU341" s="2">
        <v>7.5510717845426756</v>
      </c>
      <c r="CV341" s="2">
        <v>7.5479344035179956</v>
      </c>
      <c r="CW341" s="2">
        <v>7.5453562806660894</v>
      </c>
      <c r="CX341" s="2">
        <v>7.543384307197412</v>
      </c>
      <c r="CY341" s="2">
        <v>7.5420486887696194</v>
      </c>
      <c r="CZ341" s="2">
        <v>7.5414127707447323</v>
      </c>
      <c r="DA341" s="19">
        <v>7.5412427130131601</v>
      </c>
      <c r="DB341" s="2">
        <v>7.5417302713119154</v>
      </c>
      <c r="DC341" s="2">
        <v>7.5428492702363172</v>
      </c>
      <c r="DD341" s="2">
        <v>7.5444868552147923</v>
      </c>
      <c r="DE341" s="2">
        <v>7.5466629990206364</v>
      </c>
      <c r="DF341" s="2">
        <v>7.5493462594623146</v>
      </c>
      <c r="DG341" s="2">
        <v>7.5526185171930607</v>
      </c>
      <c r="DH341" s="2">
        <v>7.5561980292671374</v>
      </c>
      <c r="DI341" s="2">
        <v>7.5602600726375586</v>
      </c>
      <c r="DJ341" s="2">
        <v>7.5647409262963787</v>
      </c>
      <c r="DK341" s="2">
        <v>7.56961875653856</v>
      </c>
      <c r="DL341" s="2">
        <v>7.5748347597176489</v>
      </c>
      <c r="DM341" s="2">
        <v>7.5804871882968436</v>
      </c>
      <c r="DN341" s="2">
        <v>7.5863908295558344</v>
      </c>
      <c r="DO341" s="2">
        <v>7.5926369438211392</v>
      </c>
      <c r="DP341" s="2">
        <v>7.599282610307089</v>
      </c>
      <c r="DQ341" s="2">
        <v>7.6059886604388458</v>
      </c>
      <c r="DR341" s="2">
        <v>7.6131832292780999</v>
      </c>
      <c r="DS341" s="2">
        <v>7.6204827104866233</v>
      </c>
      <c r="DT341" s="2">
        <v>7.6279765908783936</v>
      </c>
      <c r="DU341" s="2">
        <v>7.6356716348652176</v>
      </c>
      <c r="DV341" s="2">
        <v>7.6435079163964774</v>
      </c>
      <c r="DW341" s="2">
        <v>7.651498106148642</v>
      </c>
      <c r="DX341" s="2">
        <v>7.6593645325964497</v>
      </c>
      <c r="DY341" s="2">
        <v>7.6676859414006593</v>
      </c>
      <c r="DZ341" s="2">
        <v>7.6759432895575346</v>
      </c>
      <c r="EA341" s="2">
        <v>7.6842432977031194</v>
      </c>
      <c r="EB341" s="2">
        <v>7.6925584437005616</v>
      </c>
      <c r="EC341" s="2">
        <v>7.7008763215285221</v>
      </c>
      <c r="ED341" s="2">
        <v>7.709043261077257</v>
      </c>
      <c r="EE341" s="2">
        <v>7.7170262979822724</v>
      </c>
      <c r="EF341" s="2">
        <v>7.7249301006240776</v>
      </c>
      <c r="EG341" s="2">
        <v>7.7326359762377086</v>
      </c>
      <c r="EH341" s="2">
        <v>7.7401315747902171</v>
      </c>
      <c r="EI341" s="2">
        <v>7.7473021798027863</v>
      </c>
      <c r="EJ341" s="2">
        <v>7.7541755729351491</v>
      </c>
      <c r="EK341" s="2">
        <v>7.7606898883849764</v>
      </c>
      <c r="EL341" s="2">
        <v>7.7668193638702343</v>
      </c>
      <c r="EM341" s="2">
        <v>7.7724788583263376</v>
      </c>
      <c r="EN341">
        <v>7.7775992569722803</v>
      </c>
      <c r="EO341">
        <v>7.7822836092768277</v>
      </c>
      <c r="EP341">
        <v>7.7866819911796492</v>
      </c>
      <c r="EQ341">
        <v>7.7906016779919369</v>
      </c>
      <c r="ER341">
        <v>7.7941783600638486</v>
      </c>
      <c r="ES341">
        <v>7.7975270256134772</v>
      </c>
      <c r="ET341">
        <v>7.8006321202702376</v>
      </c>
      <c r="EU341">
        <v>7.8034239356652542</v>
      </c>
      <c r="EV341">
        <v>7.8060746806615056</v>
      </c>
      <c r="EW341">
        <v>7.8082557206658567</v>
      </c>
      <c r="EX341">
        <v>7.809283260650778</v>
      </c>
      <c r="EY341">
        <v>7.8098429092039519</v>
      </c>
      <c r="EZ341">
        <v>7.8092482429916474</v>
      </c>
      <c r="FA341">
        <v>7.8077457562124701</v>
      </c>
      <c r="FB341">
        <v>7.8055618338384551</v>
      </c>
      <c r="FC341">
        <v>7.8028020946915309</v>
      </c>
      <c r="FD341">
        <v>7.7995267664483006</v>
      </c>
      <c r="FE341">
        <v>7.7956342952626887</v>
      </c>
      <c r="FF341">
        <v>7.7914943041928568</v>
      </c>
      <c r="FG341">
        <v>7.7867956641101932</v>
      </c>
      <c r="FH341">
        <v>7.7824492864990891</v>
      </c>
      <c r="FI341">
        <v>7.7782927774728137</v>
      </c>
      <c r="FJ341">
        <v>7.7745818903703494</v>
      </c>
      <c r="FK341">
        <v>7.7715709875609287</v>
      </c>
      <c r="FL341">
        <v>7.7694912189356984</v>
      </c>
      <c r="FM341">
        <v>7.7681401307995452</v>
      </c>
      <c r="FN341">
        <v>7.7675971726653534</v>
      </c>
      <c r="FO341">
        <v>7.7672311105671534</v>
      </c>
      <c r="FP341">
        <v>7.7672065982435354</v>
      </c>
      <c r="FQ341">
        <v>7.7678478963042012</v>
      </c>
      <c r="FR341">
        <v>7.7682059355852333</v>
      </c>
      <c r="FS341">
        <v>7.7684223622312949</v>
      </c>
      <c r="FT341">
        <v>7.7683988248543736</v>
      </c>
      <c r="FU341">
        <v>7.7681791768546988</v>
      </c>
      <c r="FV341">
        <v>7.7675458874934789</v>
      </c>
      <c r="FW341">
        <v>7.7666579100859998</v>
      </c>
      <c r="FX341">
        <v>7.7652876642183388</v>
      </c>
      <c r="FY341">
        <v>7.7636371930616956</v>
      </c>
      <c r="FZ341">
        <v>7.7615966260808387</v>
      </c>
      <c r="GA341">
        <v>7.7591367924435621</v>
      </c>
      <c r="GB341">
        <v>7.7563705381158314</v>
      </c>
      <c r="GC341">
        <v>7.7534396270273804</v>
      </c>
      <c r="GD341">
        <v>7.7501475881440838</v>
      </c>
      <c r="GE341">
        <v>7.7470001021495438</v>
      </c>
      <c r="GF341">
        <v>7.7435120661719381</v>
      </c>
      <c r="GG341">
        <v>7.7402820560399412</v>
      </c>
      <c r="GH341">
        <v>7.7371497548152313</v>
      </c>
      <c r="GI341">
        <v>7.7342016019209661</v>
      </c>
      <c r="GJ341">
        <v>7.7314380493330734</v>
      </c>
      <c r="GK341">
        <v>7.7289068069873483</v>
      </c>
      <c r="GL341">
        <v>7.7268929011394576</v>
      </c>
      <c r="GM341">
        <v>7.7254698189702671</v>
      </c>
      <c r="GN341">
        <v>7.7244388125541574</v>
      </c>
      <c r="GO341">
        <v>7.7237119015971354</v>
      </c>
      <c r="GP341">
        <v>7.7231383704153771</v>
      </c>
      <c r="GQ341">
        <v>7.7226379049783827</v>
      </c>
      <c r="GR341">
        <v>7.7221692296298583</v>
      </c>
      <c r="GS341">
        <v>7.7216959993412697</v>
      </c>
      <c r="GT341">
        <v>7.7211420464830862</v>
      </c>
      <c r="GU341">
        <v>7.7202834746208078</v>
      </c>
      <c r="GV341">
        <v>7.7192412323436876</v>
      </c>
      <c r="GW341">
        <v>7.7176574620126992</v>
      </c>
      <c r="GX341">
        <v>7.7154641095286403</v>
      </c>
      <c r="GY341">
        <v>7.7128419630067881</v>
      </c>
    </row>
    <row r="342" spans="1:207" x14ac:dyDescent="0.25">
      <c r="A342">
        <f t="shared" si="5"/>
        <v>341</v>
      </c>
      <c r="B342">
        <v>85.142857142857139</v>
      </c>
      <c r="C342">
        <v>85.142857142857139</v>
      </c>
      <c r="D342">
        <v>7.7181499657199062</v>
      </c>
      <c r="E342">
        <v>7.716436746755809</v>
      </c>
      <c r="F342">
        <v>7.7146230087938656</v>
      </c>
      <c r="G342">
        <v>7.7128696799729228</v>
      </c>
      <c r="H342">
        <v>7.7115643295925143</v>
      </c>
      <c r="I342">
        <v>7.7110968956880406</v>
      </c>
      <c r="J342">
        <v>7.7115755658253331</v>
      </c>
      <c r="K342">
        <v>7.7132893096461173</v>
      </c>
      <c r="L342">
        <v>7.7164428645863818</v>
      </c>
      <c r="M342">
        <v>7.7205720448165467</v>
      </c>
      <c r="N342">
        <v>7.7258123618268444</v>
      </c>
      <c r="O342">
        <v>7.731561043684775</v>
      </c>
      <c r="P342">
        <v>7.7371846990403146</v>
      </c>
      <c r="Q342">
        <v>7.7426093212283869</v>
      </c>
      <c r="R342">
        <v>7.747898082794066</v>
      </c>
      <c r="S342">
        <v>7.7519970008114916</v>
      </c>
      <c r="T342">
        <v>7.7557438764955036</v>
      </c>
      <c r="U342">
        <v>7.7593535899895469</v>
      </c>
      <c r="V342">
        <v>7.7623071037959139</v>
      </c>
      <c r="W342">
        <v>7.7650722353720152</v>
      </c>
      <c r="X342">
        <v>7.7678368817221806</v>
      </c>
      <c r="Y342">
        <v>7.7702894856128939</v>
      </c>
      <c r="Z342">
        <v>7.7730022408504382</v>
      </c>
      <c r="AA342">
        <v>7.7758914850472349</v>
      </c>
      <c r="AB342">
        <v>7.7790603162381489</v>
      </c>
      <c r="AC342">
        <v>7.7827994641324976</v>
      </c>
      <c r="AD342">
        <v>7.7870211624511274</v>
      </c>
      <c r="AE342">
        <v>7.791920561974977</v>
      </c>
      <c r="AF342">
        <v>7.79741377362335</v>
      </c>
      <c r="AG342">
        <v>7.803610468511577</v>
      </c>
      <c r="AH342">
        <v>7.8098992815995558</v>
      </c>
      <c r="AI342">
        <v>7.8158919810719398</v>
      </c>
      <c r="AJ342">
        <v>7.8212344302368546</v>
      </c>
      <c r="AK342">
        <v>7.8255045934485077</v>
      </c>
      <c r="AL342">
        <v>7.828243169527016</v>
      </c>
      <c r="AM342">
        <v>7.8295842675084204</v>
      </c>
      <c r="AN342">
        <v>7.8293308522763247</v>
      </c>
      <c r="AO342">
        <v>7.8281496845882268</v>
      </c>
      <c r="AP342">
        <v>7.8262106948998413</v>
      </c>
      <c r="AQ342">
        <v>7.823914579230725</v>
      </c>
      <c r="AR342">
        <v>7.8216580953198012</v>
      </c>
      <c r="AS342">
        <v>7.8197284510048943</v>
      </c>
      <c r="AT342">
        <v>7.8186072194621907</v>
      </c>
      <c r="AU342">
        <v>7.8180568053523194</v>
      </c>
      <c r="AV342">
        <v>7.8178511913782502</v>
      </c>
      <c r="AW342">
        <v>7.8178917301082871</v>
      </c>
      <c r="AX342">
        <v>7.8181923825984576</v>
      </c>
      <c r="AY342">
        <v>7.8186355479995173</v>
      </c>
      <c r="AZ342">
        <v>7.8189082465616879</v>
      </c>
      <c r="BA342">
        <v>7.818945206217311</v>
      </c>
      <c r="BB342" s="2">
        <v>7.8185901043177237</v>
      </c>
      <c r="BC342" s="2">
        <v>7.8178435865831384</v>
      </c>
      <c r="BD342" s="2">
        <v>7.8165639443247246</v>
      </c>
      <c r="BE342" s="2">
        <v>7.8149376576589669</v>
      </c>
      <c r="BF342" s="2">
        <v>7.8126178779930244</v>
      </c>
      <c r="BG342" s="2">
        <v>7.8097666974069266</v>
      </c>
      <c r="BH342" s="2">
        <v>7.8065248056758136</v>
      </c>
      <c r="BI342" s="2">
        <v>7.8028413639795122</v>
      </c>
      <c r="BJ342" s="2">
        <v>7.7986744069384963</v>
      </c>
      <c r="BK342" s="2">
        <v>7.7943560387818076</v>
      </c>
      <c r="BL342" s="2">
        <v>7.7896215656664918</v>
      </c>
      <c r="BM342" s="2">
        <v>7.7844876777992269</v>
      </c>
      <c r="BN342" s="2">
        <v>7.7790417271943069</v>
      </c>
      <c r="BO342" s="2">
        <v>7.7732805990910157</v>
      </c>
      <c r="BP342" s="2">
        <v>7.7672181011331487</v>
      </c>
      <c r="BQ342" s="2">
        <v>7.7608778920925134</v>
      </c>
      <c r="BR342" s="2">
        <v>7.7542828960244341</v>
      </c>
      <c r="BS342" s="2">
        <v>7.7474299881057167</v>
      </c>
      <c r="BT342" s="2">
        <v>7.7403456486859721</v>
      </c>
      <c r="BU342" s="2">
        <v>7.7330365007347037</v>
      </c>
      <c r="BV342" s="2">
        <v>7.7255493080634299</v>
      </c>
      <c r="BW342" s="2">
        <v>7.7178972875177916</v>
      </c>
      <c r="BX342" s="2">
        <v>7.7101498307972962</v>
      </c>
      <c r="BY342" s="2">
        <v>7.7022313950228396</v>
      </c>
      <c r="BZ342" s="2">
        <v>7.694249010876586</v>
      </c>
      <c r="CA342" s="2">
        <v>7.6861889649428479</v>
      </c>
      <c r="CB342" s="2">
        <v>7.6780803588684758</v>
      </c>
      <c r="CC342" s="2">
        <v>7.6699617059343952</v>
      </c>
      <c r="CD342" s="2">
        <v>7.6618833821173453</v>
      </c>
      <c r="CE342" s="2">
        <v>7.6537424892723811</v>
      </c>
      <c r="CF342" s="2">
        <v>7.6457995401950498</v>
      </c>
      <c r="CG342" s="2">
        <v>7.63786395751025</v>
      </c>
      <c r="CH342" s="2">
        <v>7.6300651678822176</v>
      </c>
      <c r="CI342" s="2">
        <v>7.6223951942725483</v>
      </c>
      <c r="CJ342" s="2">
        <v>7.6149490440569219</v>
      </c>
      <c r="CK342" s="2">
        <v>7.6076446057409024</v>
      </c>
      <c r="CL342" s="2">
        <v>7.6008709882508034</v>
      </c>
      <c r="CM342" s="2">
        <v>7.5941415955138467</v>
      </c>
      <c r="CN342" s="2">
        <v>7.587706748779663</v>
      </c>
      <c r="CO342" s="2">
        <v>7.5815452431550234</v>
      </c>
      <c r="CP342" s="2">
        <v>7.5758353519212553</v>
      </c>
      <c r="CQ342" s="2">
        <v>7.5704606360293667</v>
      </c>
      <c r="CR342" s="2">
        <v>7.5654846524778998</v>
      </c>
      <c r="CS342" s="2">
        <v>7.5609464058602844</v>
      </c>
      <c r="CT342" s="2">
        <v>7.5568040606996236</v>
      </c>
      <c r="CU342" s="2">
        <v>7.5529901924701166</v>
      </c>
      <c r="CV342" s="2">
        <v>7.5499317496198648</v>
      </c>
      <c r="CW342" s="2">
        <v>7.5474169391577783</v>
      </c>
      <c r="CX342" s="2">
        <v>7.5454887533272386</v>
      </c>
      <c r="CY342" s="2">
        <v>7.544180242790973</v>
      </c>
      <c r="CZ342" s="2">
        <v>7.5436668653303771</v>
      </c>
      <c r="DA342" s="19">
        <v>7.5434813845007236</v>
      </c>
      <c r="DB342" s="2">
        <v>7.5438914523905556</v>
      </c>
      <c r="DC342" s="2">
        <v>7.5449709382327326</v>
      </c>
      <c r="DD342" s="2">
        <v>7.5465265028025561</v>
      </c>
      <c r="DE342" s="2">
        <v>7.5485973212439994</v>
      </c>
      <c r="DF342" s="2">
        <v>7.5511680398292196</v>
      </c>
      <c r="DG342" s="2">
        <v>7.5542316980027788</v>
      </c>
      <c r="DH342" s="2">
        <v>7.5576801772017097</v>
      </c>
      <c r="DI342" s="2">
        <v>7.5616145097541523</v>
      </c>
      <c r="DJ342" s="2">
        <v>7.5659604467521442</v>
      </c>
      <c r="DK342" s="2">
        <v>7.5706976679235316</v>
      </c>
      <c r="DL342" s="2">
        <v>7.5757750317423493</v>
      </c>
      <c r="DM342" s="2">
        <v>7.5812759591049561</v>
      </c>
      <c r="DN342" s="2">
        <v>7.5869978846875119</v>
      </c>
      <c r="DO342" s="2">
        <v>7.5930889869097928</v>
      </c>
      <c r="DP342" s="2">
        <v>7.599597935076468</v>
      </c>
      <c r="DQ342" s="2">
        <v>7.606135638638639</v>
      </c>
      <c r="DR342" s="2">
        <v>7.613192502751601</v>
      </c>
      <c r="DS342" s="2">
        <v>7.620345636667107</v>
      </c>
      <c r="DT342" s="2">
        <v>7.6276843564370758</v>
      </c>
      <c r="DU342" s="2">
        <v>7.6352365751887117</v>
      </c>
      <c r="DV342" s="2">
        <v>7.6429510763890809</v>
      </c>
      <c r="DW342" s="2">
        <v>7.6508212701039859</v>
      </c>
      <c r="DX342" s="2">
        <v>7.6586199179411398</v>
      </c>
      <c r="DY342" s="2">
        <v>7.6668987990586146</v>
      </c>
      <c r="DZ342" s="2">
        <v>7.6750962522958348</v>
      </c>
      <c r="EA342" s="2">
        <v>7.6833634704314138</v>
      </c>
      <c r="EB342" s="2">
        <v>7.6916340170194424</v>
      </c>
      <c r="EC342" s="2">
        <v>7.6999118701629978</v>
      </c>
      <c r="ED342" s="2">
        <v>7.7079899456991949</v>
      </c>
      <c r="EE342" s="2">
        <v>7.7158922267395944</v>
      </c>
      <c r="EF342" s="2">
        <v>7.7237814242485046</v>
      </c>
      <c r="EG342" s="2">
        <v>7.7314666096867333</v>
      </c>
      <c r="EH342" s="2">
        <v>7.738939823931732</v>
      </c>
      <c r="EI342" s="2">
        <v>7.7461139281677358</v>
      </c>
      <c r="EJ342" s="2">
        <v>7.752993537202042</v>
      </c>
      <c r="EK342" s="2">
        <v>7.7595168151319864</v>
      </c>
      <c r="EL342" s="2">
        <v>7.7656577977027252</v>
      </c>
      <c r="EM342" s="2">
        <v>7.7714056969580723</v>
      </c>
      <c r="EN342">
        <v>7.7764670575053092</v>
      </c>
      <c r="EO342">
        <v>7.7811008182571459</v>
      </c>
      <c r="EP342">
        <v>7.7855289000836896</v>
      </c>
      <c r="EQ342">
        <v>7.7895062295753563</v>
      </c>
      <c r="ER342">
        <v>7.7930607228761586</v>
      </c>
      <c r="ES342">
        <v>7.796356542129784</v>
      </c>
      <c r="ET342">
        <v>7.7993865710966581</v>
      </c>
      <c r="EU342">
        <v>7.8020686731459534</v>
      </c>
      <c r="EV342">
        <v>7.8047968891893156</v>
      </c>
      <c r="EW342">
        <v>7.8068433509068909</v>
      </c>
      <c r="EX342">
        <v>7.8080599461604709</v>
      </c>
      <c r="EY342">
        <v>7.8087713934095548</v>
      </c>
      <c r="EZ342">
        <v>7.8083461627611843</v>
      </c>
      <c r="FA342">
        <v>7.8071161758800782</v>
      </c>
      <c r="FB342">
        <v>7.8050391464181752</v>
      </c>
      <c r="FC342">
        <v>7.8022822318294018</v>
      </c>
      <c r="FD342">
        <v>7.7989497749478183</v>
      </c>
      <c r="FE342">
        <v>7.7949183015153576</v>
      </c>
      <c r="FF342">
        <v>7.7904558846829808</v>
      </c>
      <c r="FG342">
        <v>7.7856067173068526</v>
      </c>
      <c r="FH342">
        <v>7.7809110846047016</v>
      </c>
      <c r="FI342">
        <v>7.7764077418680824</v>
      </c>
      <c r="FJ342">
        <v>7.7725000310236139</v>
      </c>
      <c r="FK342">
        <v>7.7695091219395511</v>
      </c>
      <c r="FL342">
        <v>7.7675488904513426</v>
      </c>
      <c r="FM342">
        <v>7.766625969227289</v>
      </c>
      <c r="FN342">
        <v>7.7664614331936317</v>
      </c>
      <c r="FO342">
        <v>7.7665867646754059</v>
      </c>
      <c r="FP342">
        <v>7.7671935455137557</v>
      </c>
      <c r="FQ342">
        <v>7.7682306806216692</v>
      </c>
      <c r="FR342">
        <v>7.7687877682593864</v>
      </c>
      <c r="FS342">
        <v>7.7690394143587982</v>
      </c>
      <c r="FT342">
        <v>7.7688883465065883</v>
      </c>
      <c r="FU342">
        <v>7.7685006746121772</v>
      </c>
      <c r="FV342">
        <v>7.7673811874674596</v>
      </c>
      <c r="FW342">
        <v>7.7663083107421498</v>
      </c>
      <c r="FX342">
        <v>7.7646552618323383</v>
      </c>
      <c r="FY342">
        <v>7.7626877994240138</v>
      </c>
      <c r="FZ342">
        <v>7.7604462716149314</v>
      </c>
      <c r="GA342">
        <v>7.7580219495585014</v>
      </c>
      <c r="GB342">
        <v>7.7552617987517127</v>
      </c>
      <c r="GC342">
        <v>7.7524311238213777</v>
      </c>
      <c r="GD342">
        <v>7.7492650586367198</v>
      </c>
      <c r="GE342">
        <v>7.7462719781686769</v>
      </c>
      <c r="GF342">
        <v>7.7431027959258412</v>
      </c>
      <c r="GG342">
        <v>7.7399167032217182</v>
      </c>
      <c r="GH342">
        <v>7.737101313904831</v>
      </c>
      <c r="GI342">
        <v>7.7343966546584753</v>
      </c>
      <c r="GJ342">
        <v>7.7319704999165264</v>
      </c>
      <c r="GK342">
        <v>7.7297502085959762</v>
      </c>
      <c r="GL342">
        <v>7.727876245041494</v>
      </c>
      <c r="GM342">
        <v>7.726267098313131</v>
      </c>
      <c r="GN342">
        <v>7.7251310752723477</v>
      </c>
      <c r="GO342">
        <v>7.7242551395773607</v>
      </c>
      <c r="GP342">
        <v>7.7232515352592239</v>
      </c>
      <c r="GQ342">
        <v>7.7227443222223986</v>
      </c>
      <c r="GR342">
        <v>7.722279954408978</v>
      </c>
      <c r="GS342">
        <v>7.7216803930570848</v>
      </c>
      <c r="GT342">
        <v>7.7210710985641846</v>
      </c>
      <c r="GU342">
        <v>7.7201989162259519</v>
      </c>
      <c r="GV342">
        <v>7.7190193979826756</v>
      </c>
      <c r="GW342">
        <v>7.7175887117116666</v>
      </c>
      <c r="GX342">
        <v>7.7155031881774647</v>
      </c>
      <c r="GY342">
        <v>7.7130430982857474</v>
      </c>
    </row>
    <row r="343" spans="1:207" x14ac:dyDescent="0.25">
      <c r="A343">
        <f t="shared" si="5"/>
        <v>342</v>
      </c>
      <c r="B343">
        <v>85.393277310924375</v>
      </c>
      <c r="C343">
        <v>85.393277310924375</v>
      </c>
      <c r="D343">
        <v>7.7181651949345467</v>
      </c>
      <c r="E343">
        <v>7.7165366053194893</v>
      </c>
      <c r="F343">
        <v>7.7147520560901794</v>
      </c>
      <c r="G343">
        <v>7.7130842325956337</v>
      </c>
      <c r="H343">
        <v>7.7118326884312323</v>
      </c>
      <c r="I343">
        <v>7.7115654808937766</v>
      </c>
      <c r="J343">
        <v>7.7121118111495459</v>
      </c>
      <c r="K343">
        <v>7.7139512687438092</v>
      </c>
      <c r="L343">
        <v>7.7172168965263213</v>
      </c>
      <c r="M343">
        <v>7.7213639887315386</v>
      </c>
      <c r="N343">
        <v>7.7265685665097834</v>
      </c>
      <c r="O343">
        <v>7.7321586375901097</v>
      </c>
      <c r="P343">
        <v>7.7381646479464923</v>
      </c>
      <c r="Q343">
        <v>7.7434416327059186</v>
      </c>
      <c r="R343">
        <v>7.7486664960667841</v>
      </c>
      <c r="S343">
        <v>7.7528967474717012</v>
      </c>
      <c r="T343">
        <v>7.7567719727039739</v>
      </c>
      <c r="U343">
        <v>7.7602290307941626</v>
      </c>
      <c r="V343">
        <v>7.7632885716863536</v>
      </c>
      <c r="W343">
        <v>7.7659404403734564</v>
      </c>
      <c r="X343">
        <v>7.7685977081393061</v>
      </c>
      <c r="Y343">
        <v>7.7711195816479197</v>
      </c>
      <c r="Z343">
        <v>7.7739063531968959</v>
      </c>
      <c r="AA343">
        <v>7.7768796569200642</v>
      </c>
      <c r="AB343">
        <v>7.7801503592602597</v>
      </c>
      <c r="AC343">
        <v>7.7837443658887171</v>
      </c>
      <c r="AD343">
        <v>7.7879276888440776</v>
      </c>
      <c r="AE343">
        <v>7.7927839654301376</v>
      </c>
      <c r="AF343">
        <v>7.798355823956129</v>
      </c>
      <c r="AG343">
        <v>7.8044229031272554</v>
      </c>
      <c r="AH343">
        <v>7.8106060439472387</v>
      </c>
      <c r="AI343">
        <v>7.8163109201885232</v>
      </c>
      <c r="AJ343">
        <v>7.8215965141071884</v>
      </c>
      <c r="AK343">
        <v>7.8258281172067692</v>
      </c>
      <c r="AL343">
        <v>7.8285542988058667</v>
      </c>
      <c r="AM343">
        <v>7.8296565302438754</v>
      </c>
      <c r="AN343">
        <v>7.8295910017774766</v>
      </c>
      <c r="AO343">
        <v>7.8285092478243774</v>
      </c>
      <c r="AP343">
        <v>7.8266769560431291</v>
      </c>
      <c r="AQ343">
        <v>7.8244013522500406</v>
      </c>
      <c r="AR343">
        <v>7.8220562732995917</v>
      </c>
      <c r="AS343">
        <v>7.8201736707929221</v>
      </c>
      <c r="AT343">
        <v>7.8189489483061472</v>
      </c>
      <c r="AU343">
        <v>7.8185204693229444</v>
      </c>
      <c r="AV343">
        <v>7.8182773463611417</v>
      </c>
      <c r="AW343">
        <v>7.8182186329918419</v>
      </c>
      <c r="AX343">
        <v>7.8184413376179807</v>
      </c>
      <c r="AY343">
        <v>7.8189353023584696</v>
      </c>
      <c r="AZ343">
        <v>7.8191533673327269</v>
      </c>
      <c r="BA343">
        <v>7.8191181437190949</v>
      </c>
      <c r="BB343" s="2">
        <v>7.8187446640361093</v>
      </c>
      <c r="BC343" s="2">
        <v>7.8179825672115024</v>
      </c>
      <c r="BD343" s="2">
        <v>7.8166852267916029</v>
      </c>
      <c r="BE343" s="2">
        <v>7.8149818085974436</v>
      </c>
      <c r="BF343" s="2">
        <v>7.8126311897306859</v>
      </c>
      <c r="BG343" s="2">
        <v>7.8097117170262269</v>
      </c>
      <c r="BH343" s="2">
        <v>7.8064115829939587</v>
      </c>
      <c r="BI343" s="2">
        <v>7.8026737103370598</v>
      </c>
      <c r="BJ343" s="2">
        <v>7.798376481395926</v>
      </c>
      <c r="BK343" s="2">
        <v>7.794038270075812</v>
      </c>
      <c r="BL343" s="2">
        <v>7.7892263532235209</v>
      </c>
      <c r="BM343" s="2">
        <v>7.7840624131524709</v>
      </c>
      <c r="BN343" s="2">
        <v>7.778567256480037</v>
      </c>
      <c r="BO343" s="2">
        <v>7.7727597057377924</v>
      </c>
      <c r="BP343" s="2">
        <v>7.7666551048751593</v>
      </c>
      <c r="BQ343" s="2">
        <v>7.7602522573319348</v>
      </c>
      <c r="BR343" s="2">
        <v>7.7536006395167449</v>
      </c>
      <c r="BS343" s="2">
        <v>7.746696400816834</v>
      </c>
      <c r="BT343" s="2">
        <v>7.7395049746869384</v>
      </c>
      <c r="BU343" s="2">
        <v>7.7321818197811263</v>
      </c>
      <c r="BV343" s="2">
        <v>7.7246926989642608</v>
      </c>
      <c r="BW343" s="2">
        <v>7.7170562375213976</v>
      </c>
      <c r="BX343" s="2">
        <v>7.7092816066963081</v>
      </c>
      <c r="BY343" s="2">
        <v>7.7014527820837992</v>
      </c>
      <c r="BZ343" s="2">
        <v>7.6934617691069578</v>
      </c>
      <c r="CA343" s="2">
        <v>7.6855147003051671</v>
      </c>
      <c r="CB343" s="2">
        <v>7.6774855240976789</v>
      </c>
      <c r="CC343" s="2">
        <v>7.6694549286359637</v>
      </c>
      <c r="CD343" s="2">
        <v>7.6614809665322738</v>
      </c>
      <c r="CE343" s="2">
        <v>7.653455171094361</v>
      </c>
      <c r="CF343" s="2">
        <v>7.6456008934740307</v>
      </c>
      <c r="CG343" s="2">
        <v>7.6378247798255563</v>
      </c>
      <c r="CH343" s="2">
        <v>7.6301664288383737</v>
      </c>
      <c r="CI343" s="2">
        <v>7.6226686810667514</v>
      </c>
      <c r="CJ343" s="2">
        <v>7.6153892054510059</v>
      </c>
      <c r="CK343" s="2">
        <v>7.6082422538148906</v>
      </c>
      <c r="CL343" s="2">
        <v>7.601522667504323</v>
      </c>
      <c r="CM343" s="2">
        <v>7.5949374939768148</v>
      </c>
      <c r="CN343" s="2">
        <v>7.5886449646496681</v>
      </c>
      <c r="CO343" s="2">
        <v>7.5826726729359786</v>
      </c>
      <c r="CP343" s="2">
        <v>7.5770462916060293</v>
      </c>
      <c r="CQ343" s="2">
        <v>7.5717984879412823</v>
      </c>
      <c r="CR343" s="2">
        <v>7.56694299147824</v>
      </c>
      <c r="CS343" s="2">
        <v>7.5625152442954242</v>
      </c>
      <c r="CT343" s="2">
        <v>7.5586015810100591</v>
      </c>
      <c r="CU343" s="2">
        <v>7.5549307672298118</v>
      </c>
      <c r="CV343" s="2">
        <v>7.5519436864947194</v>
      </c>
      <c r="CW343" s="2">
        <v>7.5494941323660436</v>
      </c>
      <c r="CX343" s="2">
        <v>7.5476061828930323</v>
      </c>
      <c r="CY343" s="2">
        <v>7.5463097253505849</v>
      </c>
      <c r="CZ343" s="2">
        <v>7.5457571177335003</v>
      </c>
      <c r="DA343" s="19">
        <v>7.5455983751847331</v>
      </c>
      <c r="DB343" s="2">
        <v>7.5459497513148008</v>
      </c>
      <c r="DC343" s="2">
        <v>7.5469813149072014</v>
      </c>
      <c r="DD343" s="2">
        <v>7.5484622887207049</v>
      </c>
      <c r="DE343" s="2">
        <v>7.5504366409817161</v>
      </c>
      <c r="DF343" s="2">
        <v>7.5529028001040004</v>
      </c>
      <c r="DG343" s="2">
        <v>7.555768398624962</v>
      </c>
      <c r="DH343" s="2">
        <v>7.5591035381231197</v>
      </c>
      <c r="DI343" s="2">
        <v>7.5629185622778063</v>
      </c>
      <c r="DJ343" s="2">
        <v>7.5671383121053424</v>
      </c>
      <c r="DK343" s="2">
        <v>7.571743790163878</v>
      </c>
      <c r="DL343" s="2">
        <v>7.5766942870393219</v>
      </c>
      <c r="DM343" s="2">
        <v>7.5820481566072413</v>
      </c>
      <c r="DN343" s="2">
        <v>7.5876323544608786</v>
      </c>
      <c r="DO343" s="2">
        <v>7.5935839939462797</v>
      </c>
      <c r="DP343" s="2">
        <v>7.5999032395203434</v>
      </c>
      <c r="DQ343" s="2">
        <v>7.6063466836642313</v>
      </c>
      <c r="DR343" s="2">
        <v>7.6131927376195394</v>
      </c>
      <c r="DS343" s="2">
        <v>7.6201973583691931</v>
      </c>
      <c r="DT343" s="2">
        <v>7.627393231198595</v>
      </c>
      <c r="DU343" s="2">
        <v>7.6347958374467177</v>
      </c>
      <c r="DV343" s="2">
        <v>7.6423861229365633</v>
      </c>
      <c r="DW343" s="2">
        <v>7.6501257100531994</v>
      </c>
      <c r="DX343" s="2">
        <v>7.6579008763544874</v>
      </c>
      <c r="DY343" s="2">
        <v>7.6660951415664611</v>
      </c>
      <c r="DZ343" s="2">
        <v>7.674217698736828</v>
      </c>
      <c r="EA343" s="2">
        <v>7.6824320910557358</v>
      </c>
      <c r="EB343" s="2">
        <v>7.6906406982679858</v>
      </c>
      <c r="EC343" s="2">
        <v>7.6988458844508489</v>
      </c>
      <c r="ED343" s="2">
        <v>7.7068698689787896</v>
      </c>
      <c r="EE343" s="2">
        <v>7.7148568574398251</v>
      </c>
      <c r="EF343" s="2">
        <v>7.7227370082567361</v>
      </c>
      <c r="EG343" s="2">
        <v>7.7304158358967916</v>
      </c>
      <c r="EH343" s="2">
        <v>7.7378546707851141</v>
      </c>
      <c r="EI343" s="2">
        <v>7.7450367204823092</v>
      </c>
      <c r="EJ343" s="2">
        <v>7.7518958281575623</v>
      </c>
      <c r="EK343" s="2">
        <v>7.758389209460077</v>
      </c>
      <c r="EL343" s="2">
        <v>7.7644743873069633</v>
      </c>
      <c r="EM343" s="2">
        <v>7.770167584609311</v>
      </c>
      <c r="EN343">
        <v>7.7752074081628466</v>
      </c>
      <c r="EO343">
        <v>7.7798171860945793</v>
      </c>
      <c r="EP343">
        <v>7.7841351683823978</v>
      </c>
      <c r="EQ343">
        <v>7.7880630186964481</v>
      </c>
      <c r="ER343">
        <v>7.7916224233030844</v>
      </c>
      <c r="ES343">
        <v>7.7948957150443228</v>
      </c>
      <c r="ET343">
        <v>7.7979319117097692</v>
      </c>
      <c r="EU343">
        <v>7.8007508661890039</v>
      </c>
      <c r="EV343">
        <v>7.803486430624945</v>
      </c>
      <c r="EW343">
        <v>7.8053789153504587</v>
      </c>
      <c r="EX343">
        <v>7.8069510033819718</v>
      </c>
      <c r="EY343">
        <v>7.8075900897486568</v>
      </c>
      <c r="EZ343">
        <v>7.807382301511093</v>
      </c>
      <c r="FA343">
        <v>7.8064926847771634</v>
      </c>
      <c r="FB343">
        <v>7.8046332806919763</v>
      </c>
      <c r="FC343">
        <v>7.8018758520273481</v>
      </c>
      <c r="FD343">
        <v>7.7983386780786814</v>
      </c>
      <c r="FE343">
        <v>7.794126913481211</v>
      </c>
      <c r="FF343">
        <v>7.7892593296605082</v>
      </c>
      <c r="FG343">
        <v>7.7844389724362921</v>
      </c>
      <c r="FH343">
        <v>7.7794234371884947</v>
      </c>
      <c r="FI343">
        <v>7.7748211217101231</v>
      </c>
      <c r="FJ343">
        <v>7.7709010587457774</v>
      </c>
      <c r="FK343">
        <v>7.7678964789341496</v>
      </c>
      <c r="FL343">
        <v>7.7659705826721952</v>
      </c>
      <c r="FM343">
        <v>7.7652198435971833</v>
      </c>
      <c r="FN343">
        <v>7.7651023680685611</v>
      </c>
      <c r="FO343">
        <v>7.7657951655210562</v>
      </c>
      <c r="FP343">
        <v>7.7669614285272237</v>
      </c>
      <c r="FQ343">
        <v>7.7676408468809051</v>
      </c>
      <c r="FR343">
        <v>7.7682895441243822</v>
      </c>
      <c r="FS343">
        <v>7.7685370049743669</v>
      </c>
      <c r="FT343">
        <v>7.7683753263224693</v>
      </c>
      <c r="FU343">
        <v>7.7677588176797556</v>
      </c>
      <c r="FV343">
        <v>7.7667591845494828</v>
      </c>
      <c r="FW343">
        <v>7.765595651754146</v>
      </c>
      <c r="FX343">
        <v>7.7640306175285856</v>
      </c>
      <c r="FY343">
        <v>7.7618281692017872</v>
      </c>
      <c r="FZ343">
        <v>7.7594101172539851</v>
      </c>
      <c r="GA343">
        <v>7.7569594002585163</v>
      </c>
      <c r="GB343">
        <v>7.7541969684281664</v>
      </c>
      <c r="GC343">
        <v>7.7513647436632702</v>
      </c>
      <c r="GD343">
        <v>7.7484196201873807</v>
      </c>
      <c r="GE343">
        <v>7.7454150865685421</v>
      </c>
      <c r="GF343">
        <v>7.7425856744089314</v>
      </c>
      <c r="GG343">
        <v>7.7394655859570154</v>
      </c>
      <c r="GH343">
        <v>7.7368696090867166</v>
      </c>
      <c r="GI343">
        <v>7.7342899281938973</v>
      </c>
      <c r="GJ343">
        <v>7.7319709959106389</v>
      </c>
      <c r="GK343">
        <v>7.729871800368227</v>
      </c>
      <c r="GL343">
        <v>7.7279411884170992</v>
      </c>
      <c r="GM343">
        <v>7.7264037474497567</v>
      </c>
      <c r="GN343">
        <v>7.7251794535104539</v>
      </c>
      <c r="GO343">
        <v>7.724111584796379</v>
      </c>
      <c r="GP343">
        <v>7.7233445970975181</v>
      </c>
      <c r="GQ343">
        <v>7.7228904311437976</v>
      </c>
      <c r="GR343">
        <v>7.7224788817470413</v>
      </c>
      <c r="GS343">
        <v>7.7218344375187042</v>
      </c>
      <c r="GT343">
        <v>7.7211574762155673</v>
      </c>
      <c r="GU343">
        <v>7.720287038977574</v>
      </c>
      <c r="GV343">
        <v>7.7189687086778722</v>
      </c>
      <c r="GW343">
        <v>7.7175761924396138</v>
      </c>
      <c r="GX343">
        <v>7.7156562554601704</v>
      </c>
      <c r="GY343">
        <v>7.7131965873997919</v>
      </c>
    </row>
    <row r="344" spans="1:207" x14ac:dyDescent="0.25">
      <c r="A344">
        <f t="shared" si="5"/>
        <v>343</v>
      </c>
      <c r="B344">
        <v>85.643697478991598</v>
      </c>
      <c r="C344">
        <v>85.643697478991598</v>
      </c>
      <c r="D344">
        <v>7.718743975759474</v>
      </c>
      <c r="E344">
        <v>7.7170001737889722</v>
      </c>
      <c r="F344">
        <v>7.7151697742710059</v>
      </c>
      <c r="G344">
        <v>7.7135500950536393</v>
      </c>
      <c r="H344">
        <v>7.7123723549668366</v>
      </c>
      <c r="I344">
        <v>7.7117949070075262</v>
      </c>
      <c r="J344">
        <v>7.7123549721768487</v>
      </c>
      <c r="K344">
        <v>7.7143293211293313</v>
      </c>
      <c r="L344">
        <v>7.717657902185211</v>
      </c>
      <c r="M344">
        <v>7.7223111142680434</v>
      </c>
      <c r="N344">
        <v>7.7274830658629368</v>
      </c>
      <c r="O344">
        <v>7.7330583015403569</v>
      </c>
      <c r="P344">
        <v>7.7391650439813526</v>
      </c>
      <c r="Q344">
        <v>7.7449313263738491</v>
      </c>
      <c r="R344">
        <v>7.7496401535028294</v>
      </c>
      <c r="S344">
        <v>7.7542808046935674</v>
      </c>
      <c r="T344">
        <v>7.7581281327333942</v>
      </c>
      <c r="U344">
        <v>7.761176966327934</v>
      </c>
      <c r="V344">
        <v>7.7642065825266577</v>
      </c>
      <c r="W344">
        <v>7.7667835870491224</v>
      </c>
      <c r="X344">
        <v>7.7692896967821667</v>
      </c>
      <c r="Y344">
        <v>7.7718982258978988</v>
      </c>
      <c r="Z344">
        <v>7.7747041989680454</v>
      </c>
      <c r="AA344">
        <v>7.7776481113677853</v>
      </c>
      <c r="AB344">
        <v>7.780899223232324</v>
      </c>
      <c r="AC344">
        <v>7.7844694629297706</v>
      </c>
      <c r="AD344">
        <v>7.7886409817689497</v>
      </c>
      <c r="AE344">
        <v>7.7934682989111392</v>
      </c>
      <c r="AF344">
        <v>7.799118465363934</v>
      </c>
      <c r="AG344">
        <v>7.8051721355426418</v>
      </c>
      <c r="AH344">
        <v>7.8112757957776164</v>
      </c>
      <c r="AI344">
        <v>7.8170650084365194</v>
      </c>
      <c r="AJ344">
        <v>7.8223141804435032</v>
      </c>
      <c r="AK344">
        <v>7.8265557877490153</v>
      </c>
      <c r="AL344">
        <v>7.8295241634069281</v>
      </c>
      <c r="AM344">
        <v>7.8306076481482174</v>
      </c>
      <c r="AN344">
        <v>7.8304054934928811</v>
      </c>
      <c r="AO344">
        <v>7.8290785512553152</v>
      </c>
      <c r="AP344">
        <v>7.8271657938376196</v>
      </c>
      <c r="AQ344">
        <v>7.8248945175661184</v>
      </c>
      <c r="AR344">
        <v>7.8224814581604507</v>
      </c>
      <c r="AS344">
        <v>7.8206516576921956</v>
      </c>
      <c r="AT344">
        <v>7.8193224781320314</v>
      </c>
      <c r="AU344">
        <v>7.8187926692228773</v>
      </c>
      <c r="AV344">
        <v>7.8185244176006439</v>
      </c>
      <c r="AW344">
        <v>7.8185313574703166</v>
      </c>
      <c r="AX344">
        <v>7.8187173871953792</v>
      </c>
      <c r="AY344">
        <v>7.818918299453145</v>
      </c>
      <c r="AZ344">
        <v>7.8190691998160391</v>
      </c>
      <c r="BA344">
        <v>7.8190791010129796</v>
      </c>
      <c r="BB344" s="2">
        <v>7.8189163242847117</v>
      </c>
      <c r="BC344" s="2">
        <v>7.8181596675775964</v>
      </c>
      <c r="BD344" s="2">
        <v>7.8168573181389363</v>
      </c>
      <c r="BE344" s="2">
        <v>7.815019987738637</v>
      </c>
      <c r="BF344" s="2">
        <v>7.8126457434103207</v>
      </c>
      <c r="BG344" s="2">
        <v>7.8096907348418734</v>
      </c>
      <c r="BH344" s="2">
        <v>7.8063417207148973</v>
      </c>
      <c r="BI344" s="2">
        <v>7.8025613737222068</v>
      </c>
      <c r="BJ344" s="2">
        <v>7.7983268190709696</v>
      </c>
      <c r="BK344" s="2">
        <v>7.7937936427707459</v>
      </c>
      <c r="BL344" s="2">
        <v>7.7888997059994347</v>
      </c>
      <c r="BM344" s="2">
        <v>7.7837086727844067</v>
      </c>
      <c r="BN344" s="2">
        <v>7.7781653259345394</v>
      </c>
      <c r="BO344" s="2">
        <v>7.7723124231150376</v>
      </c>
      <c r="BP344" s="2">
        <v>7.766167016142</v>
      </c>
      <c r="BQ344" s="2">
        <v>7.7597043251829732</v>
      </c>
      <c r="BR344" s="2">
        <v>7.7529949961942739</v>
      </c>
      <c r="BS344" s="2">
        <v>7.7460420215964261</v>
      </c>
      <c r="BT344" s="2">
        <v>7.7387654520211147</v>
      </c>
      <c r="BU344" s="2">
        <v>7.7314336812078821</v>
      </c>
      <c r="BV344" s="2">
        <v>7.7239454785487407</v>
      </c>
      <c r="BW344" s="2">
        <v>7.7163265987123353</v>
      </c>
      <c r="BX344" s="2">
        <v>7.7085282856701127</v>
      </c>
      <c r="BY344" s="2">
        <v>7.7007786660918427</v>
      </c>
      <c r="BZ344" s="2">
        <v>7.6927927350254279</v>
      </c>
      <c r="CA344" s="2">
        <v>7.6849409295233304</v>
      </c>
      <c r="CB344" s="2">
        <v>7.6769873976345231</v>
      </c>
      <c r="CC344" s="2">
        <v>7.6690384748482074</v>
      </c>
      <c r="CD344" s="2">
        <v>7.6611555561871008</v>
      </c>
      <c r="CE344" s="2">
        <v>7.653251606087589</v>
      </c>
      <c r="CF344" s="2">
        <v>7.6454715260719777</v>
      </c>
      <c r="CG344" s="2">
        <v>7.6378422901564393</v>
      </c>
      <c r="CH344" s="2">
        <v>7.6303150030240507</v>
      </c>
      <c r="CI344" s="2">
        <v>7.6229766113986877</v>
      </c>
      <c r="CJ344" s="2">
        <v>7.61584664205213</v>
      </c>
      <c r="CK344" s="2">
        <v>7.6088523178459537</v>
      </c>
      <c r="CL344" s="2">
        <v>7.6021275823536687</v>
      </c>
      <c r="CM344" s="2">
        <v>7.5956707265832692</v>
      </c>
      <c r="CN344" s="2">
        <v>7.5895048500483142</v>
      </c>
      <c r="CO344" s="2">
        <v>7.5837136000536134</v>
      </c>
      <c r="CP344" s="2">
        <v>7.5781486126449646</v>
      </c>
      <c r="CQ344" s="2">
        <v>7.5730116187101908</v>
      </c>
      <c r="CR344" s="2">
        <v>7.5682647403678436</v>
      </c>
      <c r="CS344" s="2">
        <v>7.5639364261129378</v>
      </c>
      <c r="CT344" s="2">
        <v>7.5602345919686886</v>
      </c>
      <c r="CU344" s="2">
        <v>7.5567940007155574</v>
      </c>
      <c r="CV344" s="2">
        <v>7.5538723209876393</v>
      </c>
      <c r="CW344" s="2">
        <v>7.5514837627584104</v>
      </c>
      <c r="CX344" s="2">
        <v>7.5496326574628743</v>
      </c>
      <c r="CY344" s="2">
        <v>7.5483433468991894</v>
      </c>
      <c r="CZ344" s="2">
        <v>7.5476714780738918</v>
      </c>
      <c r="DA344" s="19">
        <v>7.5475552477713643</v>
      </c>
      <c r="DB344" s="2">
        <v>7.5478799200255544</v>
      </c>
      <c r="DC344" s="2">
        <v>7.5488507024086244</v>
      </c>
      <c r="DD344" s="2">
        <v>7.5502687969001752</v>
      </c>
      <c r="DE344" s="2">
        <v>7.5521628101106693</v>
      </c>
      <c r="DF344" s="2">
        <v>7.5545377593137069</v>
      </c>
      <c r="DG344" s="2">
        <v>7.5572436956356022</v>
      </c>
      <c r="DH344" s="2">
        <v>7.5604882015251391</v>
      </c>
      <c r="DI344" s="2">
        <v>7.5641938253332146</v>
      </c>
      <c r="DJ344" s="2">
        <v>7.5682975121139284</v>
      </c>
      <c r="DK344" s="2">
        <v>7.5727813509583326</v>
      </c>
      <c r="DL344" s="2">
        <v>7.57761681105411</v>
      </c>
      <c r="DM344" s="2">
        <v>7.5828296127089141</v>
      </c>
      <c r="DN344" s="2">
        <v>7.5883066415821077</v>
      </c>
      <c r="DO344" s="2">
        <v>7.5941308388832498</v>
      </c>
      <c r="DP344" s="2">
        <v>7.6002393625143601</v>
      </c>
      <c r="DQ344" s="2">
        <v>7.6066270640132148</v>
      </c>
      <c r="DR344" s="2">
        <v>7.6132329217037</v>
      </c>
      <c r="DS344" s="2">
        <v>7.6200909285455376</v>
      </c>
      <c r="DT344" s="2">
        <v>7.627153544229782</v>
      </c>
      <c r="DU344" s="2">
        <v>7.6344068123217816</v>
      </c>
      <c r="DV344" s="2">
        <v>7.641869756239382</v>
      </c>
      <c r="DW344" s="2">
        <v>7.64947334637586</v>
      </c>
      <c r="DX344" s="2">
        <v>7.6572404526518909</v>
      </c>
      <c r="DY344" s="2">
        <v>7.6652919409180607</v>
      </c>
      <c r="DZ344" s="2">
        <v>7.6733182036854446</v>
      </c>
      <c r="EA344" s="2">
        <v>7.6814505415702001</v>
      </c>
      <c r="EB344" s="2">
        <v>7.6895742468972514</v>
      </c>
      <c r="EC344" s="2">
        <v>7.6976804789278637</v>
      </c>
      <c r="ED344" s="2">
        <v>7.7056791236389612</v>
      </c>
      <c r="EE344" s="2">
        <v>7.7137748738350478</v>
      </c>
      <c r="EF344" s="2">
        <v>7.7216321122649916</v>
      </c>
      <c r="EG344" s="2">
        <v>7.7292983247150211</v>
      </c>
      <c r="EH344" s="2">
        <v>7.736697156545552</v>
      </c>
      <c r="EI344" s="2">
        <v>7.743876358478242</v>
      </c>
      <c r="EJ344" s="2">
        <v>7.7507025779120529</v>
      </c>
      <c r="EK344" s="2">
        <v>7.7571547444131506</v>
      </c>
      <c r="EL344" s="2">
        <v>7.7631714603934254</v>
      </c>
      <c r="EM344" s="2">
        <v>7.7687597480881738</v>
      </c>
      <c r="EN344">
        <v>7.7738231506556614</v>
      </c>
      <c r="EO344">
        <v>7.7784438458321352</v>
      </c>
      <c r="EP344">
        <v>7.7826246985433087</v>
      </c>
      <c r="EQ344">
        <v>7.7864822904527697</v>
      </c>
      <c r="ER344">
        <v>7.7900763775207507</v>
      </c>
      <c r="ES344">
        <v>7.7933715714784366</v>
      </c>
      <c r="ET344">
        <v>7.7965261479649852</v>
      </c>
      <c r="EU344">
        <v>7.7995129206278548</v>
      </c>
      <c r="EV344">
        <v>7.8022009491277018</v>
      </c>
      <c r="EW344">
        <v>7.8042048195989961</v>
      </c>
      <c r="EX344">
        <v>7.8058591397596464</v>
      </c>
      <c r="EY344">
        <v>7.8063278916571441</v>
      </c>
      <c r="EZ344">
        <v>7.8061662760609654</v>
      </c>
      <c r="FA344">
        <v>7.8052192746893923</v>
      </c>
      <c r="FB344">
        <v>7.8033630277976336</v>
      </c>
      <c r="FC344">
        <v>7.8006026814806289</v>
      </c>
      <c r="FD344">
        <v>7.7970115418240127</v>
      </c>
      <c r="FE344">
        <v>7.792789504986839</v>
      </c>
      <c r="FF344">
        <v>7.7880201526329893</v>
      </c>
      <c r="FG344">
        <v>7.783319612343071</v>
      </c>
      <c r="FH344">
        <v>7.7783925240099601</v>
      </c>
      <c r="FI344">
        <v>7.7739547844133003</v>
      </c>
      <c r="FJ344">
        <v>7.7701246384802163</v>
      </c>
      <c r="FK344">
        <v>7.7671167997934942</v>
      </c>
      <c r="FL344">
        <v>7.765199706611865</v>
      </c>
      <c r="FM344">
        <v>7.7642956507901451</v>
      </c>
      <c r="FN344">
        <v>7.7640740685020626</v>
      </c>
      <c r="FO344">
        <v>7.7647054101408299</v>
      </c>
      <c r="FP344">
        <v>7.7654082426206958</v>
      </c>
      <c r="FQ344">
        <v>7.766082824390069</v>
      </c>
      <c r="FR344">
        <v>7.7667421012094389</v>
      </c>
      <c r="FS344">
        <v>7.7671129184253376</v>
      </c>
      <c r="FT344">
        <v>7.767035226767848</v>
      </c>
      <c r="FU344">
        <v>7.7664654226686736</v>
      </c>
      <c r="FV344">
        <v>7.7658604623613936</v>
      </c>
      <c r="FW344">
        <v>7.7646741215827753</v>
      </c>
      <c r="FX344">
        <v>7.763358055347747</v>
      </c>
      <c r="FY344">
        <v>7.7613596083316976</v>
      </c>
      <c r="FZ344">
        <v>7.7591254221245238</v>
      </c>
      <c r="GA344">
        <v>7.7565821139525566</v>
      </c>
      <c r="GB344">
        <v>7.7538631369340321</v>
      </c>
      <c r="GC344">
        <v>7.7509239710708329</v>
      </c>
      <c r="GD344">
        <v>7.7480267022817042</v>
      </c>
      <c r="GE344">
        <v>7.7449111594800639</v>
      </c>
      <c r="GF344">
        <v>7.7420355774388074</v>
      </c>
      <c r="GG344">
        <v>7.7390293491572404</v>
      </c>
      <c r="GH344">
        <v>7.7361566620791873</v>
      </c>
      <c r="GI344">
        <v>7.7333368276650098</v>
      </c>
      <c r="GJ344">
        <v>7.730803012714424</v>
      </c>
      <c r="GK344">
        <v>7.7286226570068006</v>
      </c>
      <c r="GL344">
        <v>7.7269058730255571</v>
      </c>
      <c r="GM344">
        <v>7.725499480087981</v>
      </c>
      <c r="GN344">
        <v>7.7245315884455197</v>
      </c>
      <c r="GO344">
        <v>7.7238495701966734</v>
      </c>
      <c r="GP344">
        <v>7.7234293198159341</v>
      </c>
      <c r="GQ344">
        <v>7.7230508970958116</v>
      </c>
      <c r="GR344">
        <v>7.7227233244407794</v>
      </c>
      <c r="GS344">
        <v>7.7222528595171704</v>
      </c>
      <c r="GT344">
        <v>7.7215859049062816</v>
      </c>
      <c r="GU344">
        <v>7.7207321933045208</v>
      </c>
      <c r="GV344">
        <v>7.7196080256853863</v>
      </c>
      <c r="GW344">
        <v>7.7179881202001281</v>
      </c>
      <c r="GX344">
        <v>7.7161296706231113</v>
      </c>
      <c r="GY344">
        <v>7.7136661356830993</v>
      </c>
    </row>
    <row r="345" spans="1:207" x14ac:dyDescent="0.25">
      <c r="A345">
        <f t="shared" si="5"/>
        <v>344</v>
      </c>
      <c r="B345">
        <v>85.89411764705882</v>
      </c>
      <c r="C345">
        <v>85.89411764705882</v>
      </c>
      <c r="D345">
        <v>7.7195270325735912</v>
      </c>
      <c r="E345">
        <v>7.7177352533798587</v>
      </c>
      <c r="F345">
        <v>7.7158918067485338</v>
      </c>
      <c r="G345">
        <v>7.7143273843037736</v>
      </c>
      <c r="H345">
        <v>7.713275022749869</v>
      </c>
      <c r="I345">
        <v>7.7125901720922707</v>
      </c>
      <c r="J345">
        <v>7.7132119839071658</v>
      </c>
      <c r="K345">
        <v>7.7151825610515301</v>
      </c>
      <c r="L345">
        <v>7.7185416386292829</v>
      </c>
      <c r="M345">
        <v>7.7234316141317301</v>
      </c>
      <c r="N345">
        <v>7.728587222726377</v>
      </c>
      <c r="O345">
        <v>7.7343131210843001</v>
      </c>
      <c r="P345">
        <v>7.740123172149695</v>
      </c>
      <c r="Q345">
        <v>7.7457014999232161</v>
      </c>
      <c r="R345">
        <v>7.7507291338504993</v>
      </c>
      <c r="S345">
        <v>7.7551858826752849</v>
      </c>
      <c r="T345">
        <v>7.7588792749594848</v>
      </c>
      <c r="U345">
        <v>7.7620627662199739</v>
      </c>
      <c r="V345">
        <v>7.7649509893994706</v>
      </c>
      <c r="W345">
        <v>7.7675548320412764</v>
      </c>
      <c r="X345">
        <v>7.769959802442779</v>
      </c>
      <c r="Y345">
        <v>7.7726370079309444</v>
      </c>
      <c r="Z345">
        <v>7.7753858962409481</v>
      </c>
      <c r="AA345">
        <v>7.778209061738103</v>
      </c>
      <c r="AB345">
        <v>7.781328967137819</v>
      </c>
      <c r="AC345">
        <v>7.7850234120631603</v>
      </c>
      <c r="AD345">
        <v>7.7892164289007404</v>
      </c>
      <c r="AE345">
        <v>7.7940459349103071</v>
      </c>
      <c r="AF345">
        <v>7.7997053749486822</v>
      </c>
      <c r="AG345">
        <v>7.8058684515079229</v>
      </c>
      <c r="AH345">
        <v>7.8119233904888121</v>
      </c>
      <c r="AI345">
        <v>7.8181122290859841</v>
      </c>
      <c r="AJ345">
        <v>7.8233498522220346</v>
      </c>
      <c r="AK345">
        <v>7.8276168395631318</v>
      </c>
      <c r="AL345">
        <v>7.8305303553725976</v>
      </c>
      <c r="AM345">
        <v>7.8319587746689816</v>
      </c>
      <c r="AN345">
        <v>7.8313461714974411</v>
      </c>
      <c r="AO345">
        <v>7.8298079790971489</v>
      </c>
      <c r="AP345">
        <v>7.8276599923949588</v>
      </c>
      <c r="AQ345">
        <v>7.8253703610317871</v>
      </c>
      <c r="AR345">
        <v>7.8229503411630414</v>
      </c>
      <c r="AS345">
        <v>7.8211445784544686</v>
      </c>
      <c r="AT345">
        <v>7.8197531849219128</v>
      </c>
      <c r="AU345">
        <v>7.8189377477761646</v>
      </c>
      <c r="AV345">
        <v>7.8186548469596007</v>
      </c>
      <c r="AW345">
        <v>7.8188342844022234</v>
      </c>
      <c r="AX345">
        <v>7.8190254377279436</v>
      </c>
      <c r="AY345">
        <v>7.8189504121594284</v>
      </c>
      <c r="AZ345">
        <v>7.8190930756562373</v>
      </c>
      <c r="BA345">
        <v>7.8191473266509783</v>
      </c>
      <c r="BB345" s="2">
        <v>7.8190671994440351</v>
      </c>
      <c r="BC345" s="2">
        <v>7.8183003340407193</v>
      </c>
      <c r="BD345" s="2">
        <v>7.8169760325334279</v>
      </c>
      <c r="BE345" s="2">
        <v>7.8150001374721683</v>
      </c>
      <c r="BF345" s="2">
        <v>7.8125915070738516</v>
      </c>
      <c r="BG345" s="2">
        <v>7.8096283527383417</v>
      </c>
      <c r="BH345" s="2">
        <v>7.8062367640388164</v>
      </c>
      <c r="BI345" s="2">
        <v>7.8024203766285662</v>
      </c>
      <c r="BJ345" s="2">
        <v>7.7983774535807351</v>
      </c>
      <c r="BK345" s="2">
        <v>7.7935485774265532</v>
      </c>
      <c r="BL345" s="2">
        <v>7.7885779403270572</v>
      </c>
      <c r="BM345" s="2">
        <v>7.7833542807095517</v>
      </c>
      <c r="BN345" s="2">
        <v>7.7777632046057024</v>
      </c>
      <c r="BO345" s="2">
        <v>7.7718659833356041</v>
      </c>
      <c r="BP345" s="2">
        <v>7.7656813597126391</v>
      </c>
      <c r="BQ345" s="2">
        <v>7.7591695117579293</v>
      </c>
      <c r="BR345" s="2">
        <v>7.7524152000359079</v>
      </c>
      <c r="BS345" s="2">
        <v>7.7454295344706017</v>
      </c>
      <c r="BT345" s="2">
        <v>7.7381351522086099</v>
      </c>
      <c r="BU345" s="2">
        <v>7.730803795879277</v>
      </c>
      <c r="BV345" s="2">
        <v>7.7233202720255436</v>
      </c>
      <c r="BW345" s="2">
        <v>7.7157207966030796</v>
      </c>
      <c r="BX345" s="2">
        <v>7.7079096941864194</v>
      </c>
      <c r="BY345" s="2">
        <v>7.700219104933514</v>
      </c>
      <c r="BZ345" s="2">
        <v>7.6922639192755868</v>
      </c>
      <c r="CA345" s="2">
        <v>7.6844791898935911</v>
      </c>
      <c r="CB345" s="2">
        <v>7.6765974775132841</v>
      </c>
      <c r="CC345" s="2">
        <v>7.6687240732847233</v>
      </c>
      <c r="CD345" s="2">
        <v>7.6609174030696749</v>
      </c>
      <c r="CE345" s="2">
        <v>7.6531451627816551</v>
      </c>
      <c r="CF345" s="2">
        <v>7.6454277617869364</v>
      </c>
      <c r="CG345" s="2">
        <v>7.6379281888644668</v>
      </c>
      <c r="CH345" s="2">
        <v>7.630521927850852</v>
      </c>
      <c r="CI345" s="2">
        <v>7.6233239624831466</v>
      </c>
      <c r="CJ345" s="2">
        <v>7.6163211517104177</v>
      </c>
      <c r="CK345" s="2">
        <v>7.6094718225249576</v>
      </c>
      <c r="CL345" s="2">
        <v>7.6027392083963834</v>
      </c>
      <c r="CM345" s="2">
        <v>7.5963980216375662</v>
      </c>
      <c r="CN345" s="2">
        <v>7.5903460219754049</v>
      </c>
      <c r="CO345" s="2">
        <v>7.5847088434126597</v>
      </c>
      <c r="CP345" s="2">
        <v>7.5792070272708063</v>
      </c>
      <c r="CQ345" s="2">
        <v>7.5741683298418074</v>
      </c>
      <c r="CR345" s="2">
        <v>7.5695188398034814</v>
      </c>
      <c r="CS345" s="2">
        <v>7.565279718611218</v>
      </c>
      <c r="CT345" s="2">
        <v>7.5617047859595328</v>
      </c>
      <c r="CU345" s="2">
        <v>7.5584799477281113</v>
      </c>
      <c r="CV345" s="2">
        <v>7.5556193310849764</v>
      </c>
      <c r="CW345" s="2">
        <v>7.5532812877296944</v>
      </c>
      <c r="CX345" s="2">
        <v>7.5514637985256714</v>
      </c>
      <c r="CY345" s="2">
        <v>7.5501869261922323</v>
      </c>
      <c r="CZ345" s="2">
        <v>7.549397970622751</v>
      </c>
      <c r="DA345" s="19">
        <v>7.5493135649667931</v>
      </c>
      <c r="DB345" s="2">
        <v>7.5496567104637258</v>
      </c>
      <c r="DC345" s="2">
        <v>7.5505494028859106</v>
      </c>
      <c r="DD345" s="2">
        <v>7.5519206112719104</v>
      </c>
      <c r="DE345" s="2">
        <v>7.5537576805077524</v>
      </c>
      <c r="DF345" s="2">
        <v>7.556060136485387</v>
      </c>
      <c r="DG345" s="2">
        <v>7.5586726656106942</v>
      </c>
      <c r="DH345" s="2">
        <v>7.5618542569015466</v>
      </c>
      <c r="DI345" s="2">
        <v>7.5654618940450797</v>
      </c>
      <c r="DJ345" s="2">
        <v>7.569461036535861</v>
      </c>
      <c r="DK345" s="2">
        <v>7.5738345780056413</v>
      </c>
      <c r="DL345" s="2">
        <v>7.5785668892322509</v>
      </c>
      <c r="DM345" s="2">
        <v>7.5836461593151858</v>
      </c>
      <c r="DN345" s="2">
        <v>7.5890330868570901</v>
      </c>
      <c r="DO345" s="2">
        <v>7.5947383190965043</v>
      </c>
      <c r="DP345" s="2">
        <v>7.6006471683329142</v>
      </c>
      <c r="DQ345" s="2">
        <v>7.6069819557693741</v>
      </c>
      <c r="DR345" s="2">
        <v>7.6133620902716386</v>
      </c>
      <c r="DS345" s="2">
        <v>7.6200794600886503</v>
      </c>
      <c r="DT345" s="2">
        <v>7.6270156578105093</v>
      </c>
      <c r="DU345" s="2">
        <v>7.6341269375505361</v>
      </c>
      <c r="DV345" s="2">
        <v>7.6414587240706764</v>
      </c>
      <c r="DW345" s="2">
        <v>7.6489261603231231</v>
      </c>
      <c r="DX345" s="2">
        <v>7.6566716916487483</v>
      </c>
      <c r="DY345" s="2">
        <v>7.6645061691072849</v>
      </c>
      <c r="DZ345" s="2">
        <v>7.6724083419466202</v>
      </c>
      <c r="EA345" s="2">
        <v>7.6804202039689349</v>
      </c>
      <c r="EB345" s="2">
        <v>7.6884304223583024</v>
      </c>
      <c r="EC345" s="2">
        <v>7.6964177943825307</v>
      </c>
      <c r="ED345" s="2">
        <v>7.7044137323791819</v>
      </c>
      <c r="EE345" s="2">
        <v>7.7125002859651328</v>
      </c>
      <c r="EF345" s="2">
        <v>7.7203012515530647</v>
      </c>
      <c r="EG345" s="2">
        <v>7.727927904940552</v>
      </c>
      <c r="EH345" s="2">
        <v>7.7352874676831904</v>
      </c>
      <c r="EI345" s="2">
        <v>7.7424377461892933</v>
      </c>
      <c r="EJ345" s="2">
        <v>7.7492330867076156</v>
      </c>
      <c r="EK345" s="2">
        <v>7.7556603824020156</v>
      </c>
      <c r="EL345" s="2">
        <v>7.7616508606442078</v>
      </c>
      <c r="EM345" s="2">
        <v>7.7671774483034923</v>
      </c>
      <c r="EN345">
        <v>7.7723171444649086</v>
      </c>
      <c r="EO345">
        <v>7.776991941227525</v>
      </c>
      <c r="EP345">
        <v>7.7811218498487484</v>
      </c>
      <c r="EQ345">
        <v>7.7849752046020626</v>
      </c>
      <c r="ER345">
        <v>7.788636430774285</v>
      </c>
      <c r="ES345">
        <v>7.7920120484013964</v>
      </c>
      <c r="ET345">
        <v>7.7953258557003791</v>
      </c>
      <c r="EU345">
        <v>7.7983971663531264</v>
      </c>
      <c r="EV345">
        <v>7.8009980888569022</v>
      </c>
      <c r="EW345">
        <v>7.8033022602071966</v>
      </c>
      <c r="EX345">
        <v>7.8046864618071092</v>
      </c>
      <c r="EY345">
        <v>7.8050137122530403</v>
      </c>
      <c r="EZ345">
        <v>7.8047043247600314</v>
      </c>
      <c r="FA345">
        <v>7.8033520664186344</v>
      </c>
      <c r="FB345">
        <v>7.8012878001774224</v>
      </c>
      <c r="FC345">
        <v>7.7985408298910173</v>
      </c>
      <c r="FD345">
        <v>7.7951132105622927</v>
      </c>
      <c r="FE345">
        <v>7.7910876774036506</v>
      </c>
      <c r="FF345">
        <v>7.7868540839335409</v>
      </c>
      <c r="FG345">
        <v>7.7822754401608982</v>
      </c>
      <c r="FH345">
        <v>7.7777964993394759</v>
      </c>
      <c r="FI345">
        <v>7.7736473094617056</v>
      </c>
      <c r="FJ345">
        <v>7.7699325979380678</v>
      </c>
      <c r="FK345">
        <v>7.7669578044375971</v>
      </c>
      <c r="FL345">
        <v>7.7650423315048016</v>
      </c>
      <c r="FM345">
        <v>7.7638250771643946</v>
      </c>
      <c r="FN345">
        <v>7.7634967564927777</v>
      </c>
      <c r="FO345">
        <v>7.763490935656562</v>
      </c>
      <c r="FP345">
        <v>7.7634481540199989</v>
      </c>
      <c r="FQ345">
        <v>7.7642092831184204</v>
      </c>
      <c r="FR345">
        <v>7.7648153104244164</v>
      </c>
      <c r="FS345">
        <v>7.7651905125661456</v>
      </c>
      <c r="FT345">
        <v>7.7653339518349664</v>
      </c>
      <c r="FU345">
        <v>7.765138854763034</v>
      </c>
      <c r="FV345">
        <v>7.7648681726357358</v>
      </c>
      <c r="FW345">
        <v>7.7636998064768701</v>
      </c>
      <c r="FX345">
        <v>7.76258176377263</v>
      </c>
      <c r="FY345">
        <v>7.7611035087432922</v>
      </c>
      <c r="FZ345">
        <v>7.7592704863274982</v>
      </c>
      <c r="GA345">
        <v>7.7566822049327397</v>
      </c>
      <c r="GB345">
        <v>7.7540443341383831</v>
      </c>
      <c r="GC345">
        <v>7.7510064812308324</v>
      </c>
      <c r="GD345">
        <v>7.7479783864998444</v>
      </c>
      <c r="GE345">
        <v>7.7447739378659586</v>
      </c>
      <c r="GF345">
        <v>7.7415275438042483</v>
      </c>
      <c r="GG345">
        <v>7.7386671992021174</v>
      </c>
      <c r="GH345">
        <v>7.7354234671720494</v>
      </c>
      <c r="GI345">
        <v>7.7324215034873776</v>
      </c>
      <c r="GJ345">
        <v>7.7297990368397018</v>
      </c>
      <c r="GK345">
        <v>7.7276778370159516</v>
      </c>
      <c r="GL345">
        <v>7.7259262496906631</v>
      </c>
      <c r="GM345">
        <v>7.7248189897575958</v>
      </c>
      <c r="GN345">
        <v>7.7239919973188833</v>
      </c>
      <c r="GO345">
        <v>7.7237829608515129</v>
      </c>
      <c r="GP345">
        <v>7.7235176043958171</v>
      </c>
      <c r="GQ345">
        <v>7.7232003783820611</v>
      </c>
      <c r="GR345">
        <v>7.7229464519168713</v>
      </c>
      <c r="GS345">
        <v>7.7227658974054689</v>
      </c>
      <c r="GT345">
        <v>7.7221884727312311</v>
      </c>
      <c r="GU345">
        <v>7.721365511018992</v>
      </c>
      <c r="GV345">
        <v>7.7204448118409399</v>
      </c>
      <c r="GW345">
        <v>7.7187386222300436</v>
      </c>
      <c r="GX345">
        <v>7.716856210824786</v>
      </c>
      <c r="GY345">
        <v>7.7144980010186783</v>
      </c>
    </row>
    <row r="346" spans="1:207" x14ac:dyDescent="0.25">
      <c r="A346">
        <f t="shared" si="5"/>
        <v>345</v>
      </c>
      <c r="B346">
        <v>86.144537815126057</v>
      </c>
      <c r="C346">
        <v>86.144537815126057</v>
      </c>
      <c r="D346">
        <v>7.7196752789064744</v>
      </c>
      <c r="E346">
        <v>7.7182660978292308</v>
      </c>
      <c r="F346">
        <v>7.7166206526106498</v>
      </c>
      <c r="G346">
        <v>7.7152226834734439</v>
      </c>
      <c r="H346">
        <v>7.7143355969107246</v>
      </c>
      <c r="I346">
        <v>7.714531180496123</v>
      </c>
      <c r="J346">
        <v>7.7153563342286056</v>
      </c>
      <c r="K346">
        <v>7.7172030117286923</v>
      </c>
      <c r="L346">
        <v>7.7205939047433354</v>
      </c>
      <c r="M346">
        <v>7.7246454417683426</v>
      </c>
      <c r="N346">
        <v>7.7297768120535162</v>
      </c>
      <c r="O346">
        <v>7.7355131580849612</v>
      </c>
      <c r="P346">
        <v>7.7409763349665086</v>
      </c>
      <c r="Q346">
        <v>7.7462030431836588</v>
      </c>
      <c r="R346">
        <v>7.7514952780610944</v>
      </c>
      <c r="S346">
        <v>7.7556354563286662</v>
      </c>
      <c r="T346">
        <v>7.7592515351834068</v>
      </c>
      <c r="U346">
        <v>7.762640082271818</v>
      </c>
      <c r="V346">
        <v>7.7654692405885717</v>
      </c>
      <c r="W346">
        <v>7.7682073732286137</v>
      </c>
      <c r="X346">
        <v>7.7706549652602099</v>
      </c>
      <c r="Y346">
        <v>7.7733475202562037</v>
      </c>
      <c r="Z346">
        <v>7.7759416417881058</v>
      </c>
      <c r="AA346">
        <v>7.7787364308157843</v>
      </c>
      <c r="AB346">
        <v>7.781861591448112</v>
      </c>
      <c r="AC346">
        <v>7.7856016834034349</v>
      </c>
      <c r="AD346">
        <v>7.789823549913276</v>
      </c>
      <c r="AE346">
        <v>7.7946982591062781</v>
      </c>
      <c r="AF346">
        <v>7.800318015888708</v>
      </c>
      <c r="AG346">
        <v>7.8065221348018508</v>
      </c>
      <c r="AH346">
        <v>7.8125636747236209</v>
      </c>
      <c r="AI346">
        <v>7.8188624370174571</v>
      </c>
      <c r="AJ346">
        <v>7.8241254287419846</v>
      </c>
      <c r="AK346">
        <v>7.828378054491731</v>
      </c>
      <c r="AL346">
        <v>7.8311335964428332</v>
      </c>
      <c r="AM346">
        <v>7.8320524134614642</v>
      </c>
      <c r="AN346">
        <v>7.8319287787724701</v>
      </c>
      <c r="AO346">
        <v>7.8303973653390164</v>
      </c>
      <c r="AP346">
        <v>7.8281271090746403</v>
      </c>
      <c r="AQ346">
        <v>7.8258051670273137</v>
      </c>
      <c r="AR346">
        <v>7.8234795663613319</v>
      </c>
      <c r="AS346">
        <v>7.8216345824502271</v>
      </c>
      <c r="AT346">
        <v>7.8202663929367899</v>
      </c>
      <c r="AU346">
        <v>7.8192860485529598</v>
      </c>
      <c r="AV346">
        <v>7.8189791468804062</v>
      </c>
      <c r="AW346">
        <v>7.8191595466362216</v>
      </c>
      <c r="AX346">
        <v>7.8193382924594266</v>
      </c>
      <c r="AY346">
        <v>7.8195733790037609</v>
      </c>
      <c r="AZ346">
        <v>7.8197977508143612</v>
      </c>
      <c r="BA346">
        <v>7.8197027146708242</v>
      </c>
      <c r="BB346" s="2">
        <v>7.8191593955275938</v>
      </c>
      <c r="BC346" s="2">
        <v>7.8183300270356204</v>
      </c>
      <c r="BD346" s="2">
        <v>7.8169372193548368</v>
      </c>
      <c r="BE346" s="2">
        <v>7.8148702163950778</v>
      </c>
      <c r="BF346" s="2">
        <v>7.8123984794751342</v>
      </c>
      <c r="BG346" s="2">
        <v>7.80944919461714</v>
      </c>
      <c r="BH346" s="2">
        <v>7.8060182806031886</v>
      </c>
      <c r="BI346" s="2">
        <v>7.8021667650054187</v>
      </c>
      <c r="BJ346" s="2">
        <v>7.7981521156753946</v>
      </c>
      <c r="BK346" s="2">
        <v>7.7932295097319164</v>
      </c>
      <c r="BL346" s="2">
        <v>7.7881973844310384</v>
      </c>
      <c r="BM346" s="2">
        <v>7.7829270759849676</v>
      </c>
      <c r="BN346" s="2">
        <v>7.7772881770177156</v>
      </c>
      <c r="BO346" s="2">
        <v>7.7713476342368031</v>
      </c>
      <c r="BP346" s="2">
        <v>7.7651256762072407</v>
      </c>
      <c r="BQ346" s="2">
        <v>7.7585832462398931</v>
      </c>
      <c r="BR346" s="2">
        <v>7.7518104921719821</v>
      </c>
      <c r="BS346" s="2">
        <v>7.7448216238935466</v>
      </c>
      <c r="BT346" s="2">
        <v>7.7376221029371202</v>
      </c>
      <c r="BU346" s="2">
        <v>7.7303038281201744</v>
      </c>
      <c r="BV346" s="2">
        <v>7.7228296609456297</v>
      </c>
      <c r="BW346" s="2">
        <v>7.7152512148556891</v>
      </c>
      <c r="BX346" s="2">
        <v>7.7074456265042857</v>
      </c>
      <c r="BY346" s="2">
        <v>7.6997841315360409</v>
      </c>
      <c r="BZ346" s="2">
        <v>7.6918973005627906</v>
      </c>
      <c r="CA346" s="2">
        <v>7.6841409997163579</v>
      </c>
      <c r="CB346" s="2">
        <v>7.6763272438548711</v>
      </c>
      <c r="CC346" s="2">
        <v>7.6685234383175107</v>
      </c>
      <c r="CD346" s="2">
        <v>7.6607767454059594</v>
      </c>
      <c r="CE346" s="2">
        <v>7.6531491892108461</v>
      </c>
      <c r="CF346" s="2">
        <v>7.6454859090658349</v>
      </c>
      <c r="CG346" s="2">
        <v>7.6380941639615729</v>
      </c>
      <c r="CH346" s="2">
        <v>7.6307982295255119</v>
      </c>
      <c r="CI346" s="2">
        <v>7.623715703945587</v>
      </c>
      <c r="CJ346" s="2">
        <v>7.6168125288577029</v>
      </c>
      <c r="CK346" s="2">
        <v>7.6100977900880951</v>
      </c>
      <c r="CL346" s="2">
        <v>7.603411001486216</v>
      </c>
      <c r="CM346" s="2">
        <v>7.5971760878558099</v>
      </c>
      <c r="CN346" s="2">
        <v>7.5912280781308512</v>
      </c>
      <c r="CO346" s="2">
        <v>7.5856992110974861</v>
      </c>
      <c r="CP346" s="2">
        <v>7.5802862291962869</v>
      </c>
      <c r="CQ346" s="2">
        <v>7.5753369044006584</v>
      </c>
      <c r="CR346" s="2">
        <v>7.5707742128986144</v>
      </c>
      <c r="CS346" s="2">
        <v>7.5666148722910798</v>
      </c>
      <c r="CT346" s="2">
        <v>7.5630138920557988</v>
      </c>
      <c r="CU346" s="2">
        <v>7.5598887484710007</v>
      </c>
      <c r="CV346" s="2">
        <v>7.5570864787274052</v>
      </c>
      <c r="CW346" s="2">
        <v>7.5547822552575621</v>
      </c>
      <c r="CX346" s="2">
        <v>7.5529953191012673</v>
      </c>
      <c r="CY346" s="2">
        <v>7.551746365906209</v>
      </c>
      <c r="CZ346" s="2">
        <v>7.550924668354992</v>
      </c>
      <c r="DA346" s="19">
        <v>7.5508349532036103</v>
      </c>
      <c r="DB346" s="2">
        <v>7.5512549055551528</v>
      </c>
      <c r="DC346" s="2">
        <v>7.5520477730898561</v>
      </c>
      <c r="DD346" s="2">
        <v>7.5533923655548092</v>
      </c>
      <c r="DE346" s="2">
        <v>7.5552031444953469</v>
      </c>
      <c r="DF346" s="2">
        <v>7.5574571866242293</v>
      </c>
      <c r="DG346" s="2">
        <v>7.5600703915975096</v>
      </c>
      <c r="DH346" s="2">
        <v>7.5632217896085896</v>
      </c>
      <c r="DI346" s="2">
        <v>7.566744358259081</v>
      </c>
      <c r="DJ346" s="2">
        <v>7.5706518687345223</v>
      </c>
      <c r="DK346" s="2">
        <v>7.5749276915658443</v>
      </c>
      <c r="DL346" s="2">
        <v>7.5795687985202989</v>
      </c>
      <c r="DM346" s="2">
        <v>7.5845236194371886</v>
      </c>
      <c r="DN346" s="2">
        <v>7.5898240250266964</v>
      </c>
      <c r="DO346" s="2">
        <v>7.5954152266675523</v>
      </c>
      <c r="DP346" s="2">
        <v>7.6011675056005306</v>
      </c>
      <c r="DQ346" s="2">
        <v>7.6074165305431336</v>
      </c>
      <c r="DR346" s="2">
        <v>7.6136292597231998</v>
      </c>
      <c r="DS346" s="2">
        <v>7.6202160457208423</v>
      </c>
      <c r="DT346" s="2">
        <v>7.6270299147888112</v>
      </c>
      <c r="DU346" s="2">
        <v>7.6340136288375584</v>
      </c>
      <c r="DV346" s="2">
        <v>7.6412097535952919</v>
      </c>
      <c r="DW346" s="2">
        <v>7.6485461114396784</v>
      </c>
      <c r="DX346" s="2">
        <v>7.6562276257195361</v>
      </c>
      <c r="DY346" s="2">
        <v>7.6637548245808427</v>
      </c>
      <c r="DZ346" s="2">
        <v>7.6714987260730094</v>
      </c>
      <c r="EA346" s="2">
        <v>7.6793425132399049</v>
      </c>
      <c r="EB346" s="2">
        <v>7.6872050486089387</v>
      </c>
      <c r="EC346" s="2">
        <v>7.6950600378664564</v>
      </c>
      <c r="ED346" s="2">
        <v>7.7030696970906316</v>
      </c>
      <c r="EE346" s="2">
        <v>7.7108872674274416</v>
      </c>
      <c r="EF346" s="2">
        <v>7.7185791225918816</v>
      </c>
      <c r="EG346" s="2">
        <v>7.726118602753214</v>
      </c>
      <c r="EH346" s="2">
        <v>7.733445979055114</v>
      </c>
      <c r="EI346" s="2">
        <v>7.7405259941018656</v>
      </c>
      <c r="EJ346" s="2">
        <v>7.747306853356914</v>
      </c>
      <c r="EK346" s="2">
        <v>7.7537532661628292</v>
      </c>
      <c r="EL346" s="2">
        <v>7.7598145714852027</v>
      </c>
      <c r="EM346" s="2">
        <v>7.765416030516632</v>
      </c>
      <c r="EN346">
        <v>7.7706923160824859</v>
      </c>
      <c r="EO346">
        <v>7.7754726874456672</v>
      </c>
      <c r="EP346">
        <v>7.7797509805976608</v>
      </c>
      <c r="EQ346">
        <v>7.7837528567739209</v>
      </c>
      <c r="ER346">
        <v>7.7875163645463443</v>
      </c>
      <c r="ES346">
        <v>7.7910449762548781</v>
      </c>
      <c r="ET346">
        <v>7.7943724525687772</v>
      </c>
      <c r="EU346">
        <v>7.7974459164163479</v>
      </c>
      <c r="EV346">
        <v>7.7999354792830529</v>
      </c>
      <c r="EW346">
        <v>7.8022453333282664</v>
      </c>
      <c r="EX346">
        <v>7.8033351856179687</v>
      </c>
      <c r="EY346">
        <v>7.8036764895050581</v>
      </c>
      <c r="EZ346">
        <v>7.8032244890279827</v>
      </c>
      <c r="FA346">
        <v>7.8017502248060637</v>
      </c>
      <c r="FB346">
        <v>7.7996407072035812</v>
      </c>
      <c r="FC346">
        <v>7.796962081502655</v>
      </c>
      <c r="FD346">
        <v>7.7937205620489962</v>
      </c>
      <c r="FE346">
        <v>7.789938028934019</v>
      </c>
      <c r="FF346">
        <v>7.7858768102374576</v>
      </c>
      <c r="FG346">
        <v>7.7813332543242408</v>
      </c>
      <c r="FH346">
        <v>7.7771316705486084</v>
      </c>
      <c r="FI346">
        <v>7.7730825886451784</v>
      </c>
      <c r="FJ346">
        <v>7.7694398136490026</v>
      </c>
      <c r="FK346">
        <v>7.7665395205947547</v>
      </c>
      <c r="FL346">
        <v>7.7645899209465954</v>
      </c>
      <c r="FM346">
        <v>7.7633277876083966</v>
      </c>
      <c r="FN346">
        <v>7.7630010602516899</v>
      </c>
      <c r="FO346">
        <v>7.7626904475196961</v>
      </c>
      <c r="FP346">
        <v>7.7631782240256433</v>
      </c>
      <c r="FQ346">
        <v>7.7633971698688597</v>
      </c>
      <c r="FR346">
        <v>7.7638921269684147</v>
      </c>
      <c r="FS346">
        <v>7.7640056493744778</v>
      </c>
      <c r="FT346">
        <v>7.7642558994128192</v>
      </c>
      <c r="FU346">
        <v>7.7642972637764167</v>
      </c>
      <c r="FV346">
        <v>7.7639654286738349</v>
      </c>
      <c r="FW346">
        <v>7.762828758955381</v>
      </c>
      <c r="FX346">
        <v>7.7616460135578222</v>
      </c>
      <c r="FY346">
        <v>7.7603408119611768</v>
      </c>
      <c r="FZ346">
        <v>7.7584436345768362</v>
      </c>
      <c r="GA346">
        <v>7.7561044235513474</v>
      </c>
      <c r="GB346">
        <v>7.7535071278222638</v>
      </c>
      <c r="GC346">
        <v>7.7506242276688599</v>
      </c>
      <c r="GD346">
        <v>7.7475772327404933</v>
      </c>
      <c r="GE346">
        <v>7.7444894066659744</v>
      </c>
      <c r="GF346">
        <v>7.7411365890249728</v>
      </c>
      <c r="GG346">
        <v>7.7383914482733029</v>
      </c>
      <c r="GH346">
        <v>7.7354623819101898</v>
      </c>
      <c r="GI346">
        <v>7.7329621901135557</v>
      </c>
      <c r="GJ346">
        <v>7.7306006590975436</v>
      </c>
      <c r="GK346">
        <v>7.7284462204315396</v>
      </c>
      <c r="GL346">
        <v>7.7266327096490723</v>
      </c>
      <c r="GM346">
        <v>7.7253397717224752</v>
      </c>
      <c r="GN346">
        <v>7.7245693421656272</v>
      </c>
      <c r="GO346">
        <v>7.7239337816008433</v>
      </c>
      <c r="GP346">
        <v>7.72362134971429</v>
      </c>
      <c r="GQ346">
        <v>7.7233135464964802</v>
      </c>
      <c r="GR346">
        <v>7.723054381730611</v>
      </c>
      <c r="GS346">
        <v>7.7229061001626667</v>
      </c>
      <c r="GT346">
        <v>7.7224001751219697</v>
      </c>
      <c r="GU346">
        <v>7.7216204225665317</v>
      </c>
      <c r="GV346">
        <v>7.7204199460163911</v>
      </c>
      <c r="GW346">
        <v>7.7192300666608027</v>
      </c>
      <c r="GX346">
        <v>7.7174605761402502</v>
      </c>
      <c r="GY346">
        <v>7.7153802754912908</v>
      </c>
    </row>
    <row r="347" spans="1:207" x14ac:dyDescent="0.25">
      <c r="A347">
        <f t="shared" si="5"/>
        <v>346</v>
      </c>
      <c r="B347">
        <v>86.394957983193279</v>
      </c>
      <c r="C347">
        <v>86.394957983193279</v>
      </c>
      <c r="D347">
        <v>7.7195493330366363</v>
      </c>
      <c r="E347">
        <v>7.7183255998613696</v>
      </c>
      <c r="F347">
        <v>7.7171243347498244</v>
      </c>
      <c r="G347">
        <v>7.7160289328381522</v>
      </c>
      <c r="H347">
        <v>7.715321913553665</v>
      </c>
      <c r="I347">
        <v>7.7153839748659454</v>
      </c>
      <c r="J347">
        <v>7.7163160621507911</v>
      </c>
      <c r="K347">
        <v>7.7184826238565911</v>
      </c>
      <c r="L347">
        <v>7.7217302315622947</v>
      </c>
      <c r="M347">
        <v>7.7258237135379577</v>
      </c>
      <c r="N347">
        <v>7.7309027088095759</v>
      </c>
      <c r="O347">
        <v>7.7363468933200918</v>
      </c>
      <c r="P347">
        <v>7.7416837646804613</v>
      </c>
      <c r="Q347">
        <v>7.746847225793239</v>
      </c>
      <c r="R347">
        <v>7.7517390912862698</v>
      </c>
      <c r="S347">
        <v>7.7558144607199511</v>
      </c>
      <c r="T347">
        <v>7.7595385957301231</v>
      </c>
      <c r="U347">
        <v>7.7628534000973337</v>
      </c>
      <c r="V347">
        <v>7.765812097059583</v>
      </c>
      <c r="W347">
        <v>7.7687460529369217</v>
      </c>
      <c r="X347">
        <v>7.7714037740492472</v>
      </c>
      <c r="Y347">
        <v>7.7740450387267392</v>
      </c>
      <c r="Z347">
        <v>7.7764601904292689</v>
      </c>
      <c r="AA347">
        <v>7.7794097886235578</v>
      </c>
      <c r="AB347">
        <v>7.7827758787591268</v>
      </c>
      <c r="AC347">
        <v>7.7863764730903524</v>
      </c>
      <c r="AD347">
        <v>7.7906080642821287</v>
      </c>
      <c r="AE347">
        <v>7.7955404605491232</v>
      </c>
      <c r="AF347">
        <v>7.8010877576510769</v>
      </c>
      <c r="AG347">
        <v>7.8071410001694694</v>
      </c>
      <c r="AH347">
        <v>7.8132030347652233</v>
      </c>
      <c r="AI347">
        <v>7.8189947754879778</v>
      </c>
      <c r="AJ347">
        <v>7.8242859521447592</v>
      </c>
      <c r="AK347">
        <v>7.828449206418802</v>
      </c>
      <c r="AL347">
        <v>7.8311242725985766</v>
      </c>
      <c r="AM347">
        <v>7.832147700157285</v>
      </c>
      <c r="AN347">
        <v>7.8319073501984446</v>
      </c>
      <c r="AO347">
        <v>7.8306474181965529</v>
      </c>
      <c r="AP347">
        <v>7.8285347364349036</v>
      </c>
      <c r="AQ347">
        <v>7.826173375701881</v>
      </c>
      <c r="AR347">
        <v>7.8240266562102434</v>
      </c>
      <c r="AS347">
        <v>7.8220820507807636</v>
      </c>
      <c r="AT347">
        <v>7.8208226510505812</v>
      </c>
      <c r="AU347">
        <v>7.8199740568786114</v>
      </c>
      <c r="AV347">
        <v>7.8196210442127443</v>
      </c>
      <c r="AW347">
        <v>7.819496876488734</v>
      </c>
      <c r="AX347">
        <v>7.8196067666121563</v>
      </c>
      <c r="AY347">
        <v>7.8199301322047896</v>
      </c>
      <c r="AZ347">
        <v>7.8200613160701913</v>
      </c>
      <c r="BA347">
        <v>7.8198523913541127</v>
      </c>
      <c r="BB347" s="2">
        <v>7.8191445397382759</v>
      </c>
      <c r="BC347" s="2">
        <v>7.8181918350475428</v>
      </c>
      <c r="BD347" s="2">
        <v>7.8166808287544836</v>
      </c>
      <c r="BE347" s="2">
        <v>7.8145984812530394</v>
      </c>
      <c r="BF347" s="2">
        <v>7.8120351229438061</v>
      </c>
      <c r="BG347" s="2">
        <v>7.8091054584825956</v>
      </c>
      <c r="BH347" s="2">
        <v>7.8056359384724612</v>
      </c>
      <c r="BI347" s="2">
        <v>7.8017459606423882</v>
      </c>
      <c r="BJ347" s="2">
        <v>7.7974456118163822</v>
      </c>
      <c r="BK347" s="2">
        <v>7.7927818225784433</v>
      </c>
      <c r="BL347" s="2">
        <v>7.7877092598326501</v>
      </c>
      <c r="BM347" s="2">
        <v>7.7823737369214943</v>
      </c>
      <c r="BN347" s="2">
        <v>7.7766869101872764</v>
      </c>
      <c r="BO347" s="2">
        <v>7.7707043169589296</v>
      </c>
      <c r="BP347" s="2">
        <v>7.7644473457305487</v>
      </c>
      <c r="BQ347" s="2">
        <v>7.7578973276548693</v>
      </c>
      <c r="BR347" s="2">
        <v>7.751139070202357</v>
      </c>
      <c r="BS347" s="2">
        <v>7.7441815104309661</v>
      </c>
      <c r="BT347" s="2">
        <v>7.737179436251588</v>
      </c>
      <c r="BU347" s="2">
        <v>7.7298871563372966</v>
      </c>
      <c r="BV347" s="2">
        <v>7.7224315500020282</v>
      </c>
      <c r="BW347" s="2">
        <v>7.7148778237360442</v>
      </c>
      <c r="BX347" s="2">
        <v>7.7071155388220758</v>
      </c>
      <c r="BY347" s="2">
        <v>7.6994525198307651</v>
      </c>
      <c r="BZ347" s="2">
        <v>7.6916748581941059</v>
      </c>
      <c r="CA347" s="2">
        <v>7.6839140869310834</v>
      </c>
      <c r="CB347" s="2">
        <v>7.6761657421056739</v>
      </c>
      <c r="CC347" s="2">
        <v>7.6684303229338404</v>
      </c>
      <c r="CD347" s="2">
        <v>7.6607265860584288</v>
      </c>
      <c r="CE347" s="2">
        <v>7.6532513651399157</v>
      </c>
      <c r="CF347" s="2">
        <v>7.6456430506309427</v>
      </c>
      <c r="CG347" s="2">
        <v>7.6383364367980713</v>
      </c>
      <c r="CH347" s="2">
        <v>7.6311409012984646</v>
      </c>
      <c r="CI347" s="2">
        <v>7.6241473005528482</v>
      </c>
      <c r="CJ347" s="2">
        <v>7.6173162868824047</v>
      </c>
      <c r="CK347" s="2">
        <v>7.6107241685493214</v>
      </c>
      <c r="CL347" s="2">
        <v>7.6041716903894256</v>
      </c>
      <c r="CM347" s="2">
        <v>7.5980371016581447</v>
      </c>
      <c r="CN347" s="2">
        <v>7.5921864450695171</v>
      </c>
      <c r="CO347" s="2">
        <v>7.5867119597778681</v>
      </c>
      <c r="CP347" s="2">
        <v>7.5814277176953926</v>
      </c>
      <c r="CQ347" s="2">
        <v>7.5765625297472639</v>
      </c>
      <c r="CR347" s="2">
        <v>7.5720778115491436</v>
      </c>
      <c r="CS347" s="2">
        <v>7.5679906003963051</v>
      </c>
      <c r="CT347" s="2">
        <v>7.5642095888102991</v>
      </c>
      <c r="CU347" s="2">
        <v>7.561027501441842</v>
      </c>
      <c r="CV347" s="2">
        <v>7.5582806701127119</v>
      </c>
      <c r="CW347" s="2">
        <v>7.5559956591254629</v>
      </c>
      <c r="CX347" s="2">
        <v>7.5542375654175293</v>
      </c>
      <c r="CY347" s="2">
        <v>7.5530326712952656</v>
      </c>
      <c r="CZ347" s="2">
        <v>7.55230064070913</v>
      </c>
      <c r="DA347" s="19">
        <v>7.5521608497736521</v>
      </c>
      <c r="DB347" s="2">
        <v>7.5526880937136784</v>
      </c>
      <c r="DC347" s="2">
        <v>7.5533845530903623</v>
      </c>
      <c r="DD347" s="2">
        <v>7.5547210478326479</v>
      </c>
      <c r="DE347" s="2">
        <v>7.5565317482717154</v>
      </c>
      <c r="DF347" s="2">
        <v>7.55876122369774</v>
      </c>
      <c r="DG347" s="2">
        <v>7.5614600612702976</v>
      </c>
      <c r="DH347" s="2">
        <v>7.5646057031691489</v>
      </c>
      <c r="DI347" s="2">
        <v>7.5680561964002502</v>
      </c>
      <c r="DJ347" s="2">
        <v>7.5718849835228514</v>
      </c>
      <c r="DK347" s="2">
        <v>7.576075595691524</v>
      </c>
      <c r="DL347" s="2">
        <v>7.5806361717454669</v>
      </c>
      <c r="DM347" s="2">
        <v>7.5854766771609494</v>
      </c>
      <c r="DN347" s="2">
        <v>7.5906841950052257</v>
      </c>
      <c r="DO347" s="2">
        <v>7.5961637231056276</v>
      </c>
      <c r="DP347" s="2">
        <v>7.601821623068199</v>
      </c>
      <c r="DQ347" s="2">
        <v>7.6079303575123483</v>
      </c>
      <c r="DR347" s="2">
        <v>7.6140598165703999</v>
      </c>
      <c r="DS347" s="2">
        <v>7.6205285170450097</v>
      </c>
      <c r="DT347" s="2">
        <v>7.6272223216099162</v>
      </c>
      <c r="DU347" s="2">
        <v>7.6340967089682046</v>
      </c>
      <c r="DV347" s="2">
        <v>7.6411537621739756</v>
      </c>
      <c r="DW347" s="2">
        <v>7.6483679741284591</v>
      </c>
      <c r="DX347" s="2">
        <v>7.6559257062479107</v>
      </c>
      <c r="DY347" s="2">
        <v>7.663088035291473</v>
      </c>
      <c r="DZ347" s="2">
        <v>7.6706472438116693</v>
      </c>
      <c r="EA347" s="2">
        <v>7.6782852737859946</v>
      </c>
      <c r="EB347" s="2">
        <v>7.6859747377502456</v>
      </c>
      <c r="EC347" s="2">
        <v>7.6936924042630768</v>
      </c>
      <c r="ED347" s="2">
        <v>7.701616959401079</v>
      </c>
      <c r="EE347" s="2">
        <v>7.7089948309617826</v>
      </c>
      <c r="EF347" s="2">
        <v>7.7165273453494851</v>
      </c>
      <c r="EG347" s="2">
        <v>7.723931643600273</v>
      </c>
      <c r="EH347" s="2">
        <v>7.731229001027434</v>
      </c>
      <c r="EI347" s="2">
        <v>7.7382047736738304</v>
      </c>
      <c r="EJ347" s="2">
        <v>7.7449920661230403</v>
      </c>
      <c r="EK347" s="2">
        <v>7.7515063776150743</v>
      </c>
      <c r="EL347" s="2">
        <v>7.7577395912461702</v>
      </c>
      <c r="EM347" s="2">
        <v>7.7635764829753038</v>
      </c>
      <c r="EN347">
        <v>7.7690355161502689</v>
      </c>
      <c r="EO347">
        <v>7.7739867299243697</v>
      </c>
      <c r="EP347">
        <v>7.7786352174958946</v>
      </c>
      <c r="EQ347">
        <v>7.7829460285983894</v>
      </c>
      <c r="ER347">
        <v>7.7868501043043867</v>
      </c>
      <c r="ES347">
        <v>7.7905647704863323</v>
      </c>
      <c r="ET347">
        <v>7.7936956693769446</v>
      </c>
      <c r="EU347">
        <v>7.7966803946185488</v>
      </c>
      <c r="EV347">
        <v>7.7990523536471104</v>
      </c>
      <c r="EW347">
        <v>7.8008360083079884</v>
      </c>
      <c r="EX347">
        <v>7.8018447650882008</v>
      </c>
      <c r="EY347">
        <v>7.8023762843538709</v>
      </c>
      <c r="EZ347">
        <v>7.801930912872483</v>
      </c>
      <c r="FA347">
        <v>7.8009318806372683</v>
      </c>
      <c r="FB347">
        <v>7.7991359970414678</v>
      </c>
      <c r="FC347">
        <v>7.7965992505433741</v>
      </c>
      <c r="FD347">
        <v>7.7934296805291909</v>
      </c>
      <c r="FE347">
        <v>7.7897045569574548</v>
      </c>
      <c r="FF347">
        <v>7.7851493412276556</v>
      </c>
      <c r="FG347">
        <v>7.7805139679499842</v>
      </c>
      <c r="FH347">
        <v>7.7760869999982418</v>
      </c>
      <c r="FI347">
        <v>7.7717886404513594</v>
      </c>
      <c r="FJ347">
        <v>7.7681270790159598</v>
      </c>
      <c r="FK347">
        <v>7.7652924701938906</v>
      </c>
      <c r="FL347">
        <v>7.7633118096815439</v>
      </c>
      <c r="FM347">
        <v>7.762480960583126</v>
      </c>
      <c r="FN347">
        <v>7.7623137385588059</v>
      </c>
      <c r="FO347">
        <v>7.7625684168463849</v>
      </c>
      <c r="FP347">
        <v>7.7634237639354691</v>
      </c>
      <c r="FQ347">
        <v>7.7642188377205326</v>
      </c>
      <c r="FR347">
        <v>7.76462546560467</v>
      </c>
      <c r="FS347">
        <v>7.765075998241084</v>
      </c>
      <c r="FT347">
        <v>7.7646801959028444</v>
      </c>
      <c r="FU347">
        <v>7.7641890698078768</v>
      </c>
      <c r="FV347">
        <v>7.7632872125818144</v>
      </c>
      <c r="FW347">
        <v>7.7621747882801806</v>
      </c>
      <c r="FX347">
        <v>7.7605981125060346</v>
      </c>
      <c r="FY347">
        <v>7.7587798655005784</v>
      </c>
      <c r="FZ347">
        <v>7.7563099901101999</v>
      </c>
      <c r="GA347">
        <v>7.7543293821485184</v>
      </c>
      <c r="GB347">
        <v>7.751722898037996</v>
      </c>
      <c r="GC347">
        <v>7.7492729659602206</v>
      </c>
      <c r="GD347">
        <v>7.746484199642417</v>
      </c>
      <c r="GE347">
        <v>7.7437707248871606</v>
      </c>
      <c r="GF347">
        <v>7.7409085864761504</v>
      </c>
      <c r="GG347">
        <v>7.7382060517646911</v>
      </c>
      <c r="GH347">
        <v>7.735588067619692</v>
      </c>
      <c r="GI347">
        <v>7.733404844726727</v>
      </c>
      <c r="GJ347">
        <v>7.7312374970617022</v>
      </c>
      <c r="GK347">
        <v>7.7292075573236358</v>
      </c>
      <c r="GL347">
        <v>7.7275646726845899</v>
      </c>
      <c r="GM347">
        <v>7.7261540714254666</v>
      </c>
      <c r="GN347">
        <v>7.7251476914716672</v>
      </c>
      <c r="GO347">
        <v>7.7242638580353242</v>
      </c>
      <c r="GP347">
        <v>7.7237498193171987</v>
      </c>
      <c r="GQ347">
        <v>7.7233815924551186</v>
      </c>
      <c r="GR347">
        <v>7.7230063126132471</v>
      </c>
      <c r="GS347">
        <v>7.7224700269115782</v>
      </c>
      <c r="GT347">
        <v>7.7219512122017164</v>
      </c>
      <c r="GU347">
        <v>7.7212232525989482</v>
      </c>
      <c r="GV347">
        <v>7.7201872761056958</v>
      </c>
      <c r="GW347">
        <v>7.7191315274607266</v>
      </c>
      <c r="GX347">
        <v>7.7177079788183391</v>
      </c>
      <c r="GY347">
        <v>7.7160440196208553</v>
      </c>
    </row>
    <row r="348" spans="1:207" x14ac:dyDescent="0.25">
      <c r="A348">
        <f t="shared" si="5"/>
        <v>347</v>
      </c>
      <c r="B348">
        <v>86.645378151260502</v>
      </c>
      <c r="C348">
        <v>86.645378151260502</v>
      </c>
      <c r="D348">
        <v>7.719523926636124</v>
      </c>
      <c r="E348">
        <v>7.7183231830574268</v>
      </c>
      <c r="F348">
        <v>7.7174137024653886</v>
      </c>
      <c r="G348">
        <v>7.7165387318852208</v>
      </c>
      <c r="H348">
        <v>7.7159686362097064</v>
      </c>
      <c r="I348">
        <v>7.715697699479704</v>
      </c>
      <c r="J348">
        <v>7.7166892036694197</v>
      </c>
      <c r="K348">
        <v>7.7190342315959608</v>
      </c>
      <c r="L348">
        <v>7.7222247569495668</v>
      </c>
      <c r="M348">
        <v>7.7267088105486259</v>
      </c>
      <c r="N348">
        <v>7.7317045632742456</v>
      </c>
      <c r="O348">
        <v>7.7368663860403633</v>
      </c>
      <c r="P348">
        <v>7.7422694481892709</v>
      </c>
      <c r="Q348">
        <v>7.7476050150387374</v>
      </c>
      <c r="R348">
        <v>7.7520207092234088</v>
      </c>
      <c r="S348">
        <v>7.756208371324564</v>
      </c>
      <c r="T348">
        <v>7.7600313980627833</v>
      </c>
      <c r="U348">
        <v>7.7632283298802669</v>
      </c>
      <c r="V348">
        <v>7.7663263224747512</v>
      </c>
      <c r="W348">
        <v>7.7693282104670107</v>
      </c>
      <c r="X348">
        <v>7.7721806293896032</v>
      </c>
      <c r="Y348">
        <v>7.7747557154628426</v>
      </c>
      <c r="Z348">
        <v>7.7773213215747043</v>
      </c>
      <c r="AA348">
        <v>7.7803999028425839</v>
      </c>
      <c r="AB348">
        <v>7.7838646831037428</v>
      </c>
      <c r="AC348">
        <v>7.7874281190060461</v>
      </c>
      <c r="AD348">
        <v>7.7916274284622142</v>
      </c>
      <c r="AE348">
        <v>7.7964750772292888</v>
      </c>
      <c r="AF348">
        <v>7.8019078240176647</v>
      </c>
      <c r="AG348">
        <v>7.8077255717332958</v>
      </c>
      <c r="AH348">
        <v>7.813822874941855</v>
      </c>
      <c r="AI348">
        <v>7.8190699440001623</v>
      </c>
      <c r="AJ348">
        <v>7.8242205571891006</v>
      </c>
      <c r="AK348">
        <v>7.8282462305879523</v>
      </c>
      <c r="AL348">
        <v>7.8309288190260169</v>
      </c>
      <c r="AM348">
        <v>7.8322262229932411</v>
      </c>
      <c r="AN348">
        <v>7.831739726544594</v>
      </c>
      <c r="AO348">
        <v>7.8306961982227046</v>
      </c>
      <c r="AP348">
        <v>7.8288529700460634</v>
      </c>
      <c r="AQ348">
        <v>7.8264439815144273</v>
      </c>
      <c r="AR348">
        <v>7.8243745574742549</v>
      </c>
      <c r="AS348">
        <v>7.8223830866745514</v>
      </c>
      <c r="AT348">
        <v>7.8211912378044239</v>
      </c>
      <c r="AU348">
        <v>7.8205238942371382</v>
      </c>
      <c r="AV348">
        <v>7.8201136121810766</v>
      </c>
      <c r="AW348">
        <v>7.819706427119808</v>
      </c>
      <c r="AX348">
        <v>7.8197218039363854</v>
      </c>
      <c r="AY348">
        <v>7.8198831201255743</v>
      </c>
      <c r="AZ348">
        <v>7.8198124640366968</v>
      </c>
      <c r="BA348">
        <v>7.8195585567444077</v>
      </c>
      <c r="BB348" s="2">
        <v>7.8189433171930158</v>
      </c>
      <c r="BC348" s="2">
        <v>7.8178808990965241</v>
      </c>
      <c r="BD348" s="2">
        <v>7.8162770327107696</v>
      </c>
      <c r="BE348" s="2">
        <v>7.8142131256569787</v>
      </c>
      <c r="BF348" s="2">
        <v>7.8115834759882956</v>
      </c>
      <c r="BG348" s="2">
        <v>7.8086307638180932</v>
      </c>
      <c r="BH348" s="2">
        <v>7.8051223813328567</v>
      </c>
      <c r="BI348" s="2">
        <v>7.8011901270224264</v>
      </c>
      <c r="BJ348" s="2">
        <v>7.7965938970661703</v>
      </c>
      <c r="BK348" s="2">
        <v>7.7922068466177752</v>
      </c>
      <c r="BL348" s="2">
        <v>7.7871087653403794</v>
      </c>
      <c r="BM348" s="2">
        <v>7.7816965708350807</v>
      </c>
      <c r="BN348" s="2">
        <v>7.7759633042246818</v>
      </c>
      <c r="BO348" s="2">
        <v>7.7699411235045854</v>
      </c>
      <c r="BP348" s="2">
        <v>7.7636523308981849</v>
      </c>
      <c r="BQ348" s="2">
        <v>7.7571118922977176</v>
      </c>
      <c r="BR348" s="2">
        <v>7.7503855786071583</v>
      </c>
      <c r="BS348" s="2">
        <v>7.7434739976916758</v>
      </c>
      <c r="BT348" s="2">
        <v>7.7365981870126808</v>
      </c>
      <c r="BU348" s="2">
        <v>7.7293350508657062</v>
      </c>
      <c r="BV348" s="2">
        <v>7.7219223927365919</v>
      </c>
      <c r="BW348" s="2">
        <v>7.7144058259635413</v>
      </c>
      <c r="BX348" s="2">
        <v>7.7067797761348924</v>
      </c>
      <c r="BY348" s="2">
        <v>7.6991107414283482</v>
      </c>
      <c r="BZ348" s="2">
        <v>7.6914604602839134</v>
      </c>
      <c r="CA348" s="2">
        <v>7.6837159307228493</v>
      </c>
      <c r="CB348" s="2">
        <v>7.6760357720614927</v>
      </c>
      <c r="CC348" s="2">
        <v>7.6683854433088499</v>
      </c>
      <c r="CD348" s="2">
        <v>7.6607090348905507</v>
      </c>
      <c r="CE348" s="2">
        <v>7.6533635764451962</v>
      </c>
      <c r="CF348" s="2">
        <v>7.6458394990188054</v>
      </c>
      <c r="CG348" s="2">
        <v>7.6386055583909984</v>
      </c>
      <c r="CH348" s="2">
        <v>7.6315054995666909</v>
      </c>
      <c r="CI348" s="2">
        <v>7.6245861508948893</v>
      </c>
      <c r="CJ348" s="2">
        <v>7.6178152980041478</v>
      </c>
      <c r="CK348" s="2">
        <v>7.6113358282846058</v>
      </c>
      <c r="CL348" s="2">
        <v>7.6049769891290708</v>
      </c>
      <c r="CM348" s="2">
        <v>7.5989407999066776</v>
      </c>
      <c r="CN348" s="2">
        <v>7.5931851762033498</v>
      </c>
      <c r="CO348" s="2">
        <v>7.58773433117815</v>
      </c>
      <c r="CP348" s="2">
        <v>7.5826045029412903</v>
      </c>
      <c r="CQ348" s="2">
        <v>7.5778221956875953</v>
      </c>
      <c r="CR348" s="2">
        <v>7.5734117105073073</v>
      </c>
      <c r="CS348" s="2">
        <v>7.5693934968482566</v>
      </c>
      <c r="CT348" s="2">
        <v>7.5654752355128858</v>
      </c>
      <c r="CU348" s="2">
        <v>7.5622191341812233</v>
      </c>
      <c r="CV348" s="2">
        <v>7.5595192839492924</v>
      </c>
      <c r="CW348" s="2">
        <v>7.5572654786415967</v>
      </c>
      <c r="CX348" s="2">
        <v>7.5555393754171396</v>
      </c>
      <c r="CY348" s="2">
        <v>7.5543671970520538</v>
      </c>
      <c r="CZ348" s="2">
        <v>7.553755068959684</v>
      </c>
      <c r="DA348" s="19">
        <v>7.5535683594082021</v>
      </c>
      <c r="DB348" s="2">
        <v>7.5540844491385233</v>
      </c>
      <c r="DC348" s="2">
        <v>7.5548004068792949</v>
      </c>
      <c r="DD348" s="2">
        <v>7.5561277676689986</v>
      </c>
      <c r="DE348" s="2">
        <v>7.557925610027441</v>
      </c>
      <c r="DF348" s="2">
        <v>7.5601376128693794</v>
      </c>
      <c r="DG348" s="2">
        <v>7.5628887938422587</v>
      </c>
      <c r="DH348" s="2">
        <v>7.5660056000629634</v>
      </c>
      <c r="DI348" s="2">
        <v>7.5693928645304496</v>
      </c>
      <c r="DJ348" s="2">
        <v>7.5731517078719364</v>
      </c>
      <c r="DK348" s="2">
        <v>7.5772656853120832</v>
      </c>
      <c r="DL348" s="2">
        <v>7.5817512115214161</v>
      </c>
      <c r="DM348" s="2">
        <v>7.5864871252844583</v>
      </c>
      <c r="DN348" s="2">
        <v>7.5915959065661953</v>
      </c>
      <c r="DO348" s="2">
        <v>7.5969663910054734</v>
      </c>
      <c r="DP348" s="2">
        <v>7.6025728945053466</v>
      </c>
      <c r="DQ348" s="2">
        <v>7.6085064628562113</v>
      </c>
      <c r="DR348" s="2">
        <v>7.614609372419789</v>
      </c>
      <c r="DS348" s="2">
        <v>7.6209701140184096</v>
      </c>
      <c r="DT348" s="2">
        <v>7.6275470235990603</v>
      </c>
      <c r="DU348" s="2">
        <v>7.6343245236872503</v>
      </c>
      <c r="DV348" s="2">
        <v>7.6412454553524567</v>
      </c>
      <c r="DW348" s="2">
        <v>7.6483462498469903</v>
      </c>
      <c r="DX348" s="2">
        <v>7.6557373766902153</v>
      </c>
      <c r="DY348" s="2">
        <v>7.6626537548002016</v>
      </c>
      <c r="DZ348" s="2">
        <v>7.6700513782494388</v>
      </c>
      <c r="EA348" s="2">
        <v>7.6775122672269456</v>
      </c>
      <c r="EB348" s="2">
        <v>7.685054655070739</v>
      </c>
      <c r="EC348" s="2">
        <v>7.6926451369368989</v>
      </c>
      <c r="ED348" s="2">
        <v>7.7000664484121186</v>
      </c>
      <c r="EE348" s="2">
        <v>7.7074868432921591</v>
      </c>
      <c r="EF348" s="2">
        <v>7.7148776049957606</v>
      </c>
      <c r="EG348" s="2">
        <v>7.7221581889168496</v>
      </c>
      <c r="EH348" s="2">
        <v>7.7293895200552756</v>
      </c>
      <c r="EI348" s="2">
        <v>7.7363012414659176</v>
      </c>
      <c r="EJ348" s="2">
        <v>7.7430912495054107</v>
      </c>
      <c r="EK348" s="2">
        <v>7.7496595620920701</v>
      </c>
      <c r="EL348" s="2">
        <v>7.7560197065065921</v>
      </c>
      <c r="EM348" s="2">
        <v>7.7620717390976228</v>
      </c>
      <c r="EN348">
        <v>7.7676814085741643</v>
      </c>
      <c r="EO348">
        <v>7.7728987859786169</v>
      </c>
      <c r="EP348">
        <v>7.7778940505714118</v>
      </c>
      <c r="EQ348">
        <v>7.7824483485812497</v>
      </c>
      <c r="ER348">
        <v>7.7865357747388799</v>
      </c>
      <c r="ES348">
        <v>7.790271895514902</v>
      </c>
      <c r="ET348">
        <v>7.7933088701656796</v>
      </c>
      <c r="EU348">
        <v>7.7960595519108002</v>
      </c>
      <c r="EV348">
        <v>7.7983336243575252</v>
      </c>
      <c r="EW348">
        <v>7.7996132939098084</v>
      </c>
      <c r="EX348">
        <v>7.8006598932226314</v>
      </c>
      <c r="EY348">
        <v>7.8012650584060319</v>
      </c>
      <c r="EZ348">
        <v>7.8009222259490416</v>
      </c>
      <c r="FA348">
        <v>7.800281583460019</v>
      </c>
      <c r="FB348">
        <v>7.7987708231983746</v>
      </c>
      <c r="FC348">
        <v>7.7964055286731071</v>
      </c>
      <c r="FD348">
        <v>7.7932700432297528</v>
      </c>
      <c r="FE348">
        <v>7.7891675589130411</v>
      </c>
      <c r="FF348">
        <v>7.7845712350388974</v>
      </c>
      <c r="FG348">
        <v>7.7798211158466168</v>
      </c>
      <c r="FH348">
        <v>7.7749962686595717</v>
      </c>
      <c r="FI348">
        <v>7.7704128225353966</v>
      </c>
      <c r="FJ348">
        <v>7.7666576529718849</v>
      </c>
      <c r="FK348">
        <v>7.7637188910512522</v>
      </c>
      <c r="FL348">
        <v>7.7619057577533592</v>
      </c>
      <c r="FM348">
        <v>7.7614981231251612</v>
      </c>
      <c r="FN348">
        <v>7.761522557585522</v>
      </c>
      <c r="FO348">
        <v>7.762521964106778</v>
      </c>
      <c r="FP348">
        <v>7.763459640310109</v>
      </c>
      <c r="FQ348">
        <v>7.7647566002502177</v>
      </c>
      <c r="FR348">
        <v>7.7654001171851803</v>
      </c>
      <c r="FS348">
        <v>7.765530881136673</v>
      </c>
      <c r="FT348">
        <v>7.7652217628484976</v>
      </c>
      <c r="FU348">
        <v>7.7642662285184816</v>
      </c>
      <c r="FV348">
        <v>7.7628263835061277</v>
      </c>
      <c r="FW348">
        <v>7.7617269667998894</v>
      </c>
      <c r="FX348">
        <v>7.7597896187128574</v>
      </c>
      <c r="FY348">
        <v>7.7574762768216328</v>
      </c>
      <c r="FZ348">
        <v>7.7554782526659842</v>
      </c>
      <c r="GA348">
        <v>7.7528646249771249</v>
      </c>
      <c r="GB348">
        <v>7.7504046079031026</v>
      </c>
      <c r="GC348">
        <v>7.7480166460585496</v>
      </c>
      <c r="GD348">
        <v>7.7455114623186754</v>
      </c>
      <c r="GE348">
        <v>7.7430850365349588</v>
      </c>
      <c r="GF348">
        <v>7.7408033579022737</v>
      </c>
      <c r="GG348">
        <v>7.7380976763734246</v>
      </c>
      <c r="GH348">
        <v>7.735650806563803</v>
      </c>
      <c r="GI348">
        <v>7.7335026556529476</v>
      </c>
      <c r="GJ348">
        <v>7.7314096215186554</v>
      </c>
      <c r="GK348">
        <v>7.7295603558873909</v>
      </c>
      <c r="GL348">
        <v>7.7280590219966161</v>
      </c>
      <c r="GM348">
        <v>7.7267092280470173</v>
      </c>
      <c r="GN348">
        <v>7.7254691776880984</v>
      </c>
      <c r="GO348">
        <v>7.7246032316602156</v>
      </c>
      <c r="GP348">
        <v>7.7239044950803413</v>
      </c>
      <c r="GQ348">
        <v>7.7234444865193241</v>
      </c>
      <c r="GR348">
        <v>7.7229224515515256</v>
      </c>
      <c r="GS348">
        <v>7.7220807483988274</v>
      </c>
      <c r="GT348">
        <v>7.7215060732811844</v>
      </c>
      <c r="GU348">
        <v>7.7208278881126891</v>
      </c>
      <c r="GV348">
        <v>7.7201306092749764</v>
      </c>
      <c r="GW348">
        <v>7.7189802785205819</v>
      </c>
      <c r="GX348">
        <v>7.7178270960463733</v>
      </c>
      <c r="GY348">
        <v>7.7164036088754502</v>
      </c>
    </row>
    <row r="349" spans="1:207" x14ac:dyDescent="0.25">
      <c r="A349">
        <f t="shared" si="5"/>
        <v>348</v>
      </c>
      <c r="B349">
        <v>86.895798319327724</v>
      </c>
      <c r="C349">
        <v>86.895798319327724</v>
      </c>
      <c r="D349">
        <v>7.719876158319825</v>
      </c>
      <c r="E349">
        <v>7.7187172267952029</v>
      </c>
      <c r="F349">
        <v>7.717548173359372</v>
      </c>
      <c r="G349">
        <v>7.7165870017479703</v>
      </c>
      <c r="H349">
        <v>7.7160511477186153</v>
      </c>
      <c r="I349">
        <v>7.716414636720744</v>
      </c>
      <c r="J349">
        <v>7.7174950679987786</v>
      </c>
      <c r="K349">
        <v>7.7192981710056969</v>
      </c>
      <c r="L349">
        <v>7.7227716832348534</v>
      </c>
      <c r="M349">
        <v>7.7270555776759204</v>
      </c>
      <c r="N349">
        <v>7.7319523724219659</v>
      </c>
      <c r="O349">
        <v>7.7371904779043907</v>
      </c>
      <c r="P349">
        <v>7.7427692665805292</v>
      </c>
      <c r="Q349">
        <v>7.7483665030907352</v>
      </c>
      <c r="R349">
        <v>7.7529350889470834</v>
      </c>
      <c r="S349">
        <v>7.7572622011459114</v>
      </c>
      <c r="T349">
        <v>7.760971231938254</v>
      </c>
      <c r="U349">
        <v>7.7642933953000526</v>
      </c>
      <c r="V349">
        <v>7.7673419499181353</v>
      </c>
      <c r="W349">
        <v>7.7701111925400461</v>
      </c>
      <c r="X349">
        <v>7.7729499785191702</v>
      </c>
      <c r="Y349">
        <v>7.7755009033518627</v>
      </c>
      <c r="Z349">
        <v>7.7787608696536923</v>
      </c>
      <c r="AA349">
        <v>7.7817359074611439</v>
      </c>
      <c r="AB349">
        <v>7.7848301191154956</v>
      </c>
      <c r="AC349">
        <v>7.7886916543633742</v>
      </c>
      <c r="AD349">
        <v>7.7928071688284417</v>
      </c>
      <c r="AE349">
        <v>7.7973442380026512</v>
      </c>
      <c r="AF349">
        <v>7.8026276959651808</v>
      </c>
      <c r="AG349">
        <v>7.808275034467993</v>
      </c>
      <c r="AH349">
        <v>7.8144000108746976</v>
      </c>
      <c r="AI349">
        <v>7.8197135105747444</v>
      </c>
      <c r="AJ349">
        <v>7.8244498380586789</v>
      </c>
      <c r="AK349">
        <v>7.8283425915399372</v>
      </c>
      <c r="AL349">
        <v>7.8310692527713854</v>
      </c>
      <c r="AM349">
        <v>7.8320542259672807</v>
      </c>
      <c r="AN349">
        <v>7.8319577152021429</v>
      </c>
      <c r="AO349">
        <v>7.8307437311391181</v>
      </c>
      <c r="AP349">
        <v>7.8290523652338466</v>
      </c>
      <c r="AQ349">
        <v>7.8265849786547994</v>
      </c>
      <c r="AR349">
        <v>7.8243102692379418</v>
      </c>
      <c r="AS349">
        <v>7.822420469591755</v>
      </c>
      <c r="AT349">
        <v>7.8211273471203278</v>
      </c>
      <c r="AU349">
        <v>7.8204065716514313</v>
      </c>
      <c r="AV349">
        <v>7.8199422048513796</v>
      </c>
      <c r="AW349">
        <v>7.8196245504781183</v>
      </c>
      <c r="AX349">
        <v>7.8195633509386484</v>
      </c>
      <c r="AY349">
        <v>7.8195001101831014</v>
      </c>
      <c r="AZ349">
        <v>7.8192639936478594</v>
      </c>
      <c r="BA349">
        <v>7.8190098080644024</v>
      </c>
      <c r="BB349" s="2">
        <v>7.8184912347008169</v>
      </c>
      <c r="BC349" s="2">
        <v>7.8174113628896276</v>
      </c>
      <c r="BD349" s="2">
        <v>7.8158155612150768</v>
      </c>
      <c r="BE349" s="2">
        <v>7.8137536760525794</v>
      </c>
      <c r="BF349" s="2">
        <v>7.8111350228092684</v>
      </c>
      <c r="BG349" s="2">
        <v>7.808073685674616</v>
      </c>
      <c r="BH349" s="2">
        <v>7.8045254939044773</v>
      </c>
      <c r="BI349" s="2">
        <v>7.8005473604176343</v>
      </c>
      <c r="BJ349" s="2">
        <v>7.795979470720968</v>
      </c>
      <c r="BK349" s="2">
        <v>7.791516189034426</v>
      </c>
      <c r="BL349" s="2">
        <v>7.7863991775488133</v>
      </c>
      <c r="BM349" s="2">
        <v>7.780908103025391</v>
      </c>
      <c r="BN349" s="2">
        <v>7.7751317718643023</v>
      </c>
      <c r="BO349" s="2">
        <v>7.7690738270769746</v>
      </c>
      <c r="BP349" s="2">
        <v>7.762757354811967</v>
      </c>
      <c r="BQ349" s="2">
        <v>7.7562359550945983</v>
      </c>
      <c r="BR349" s="2">
        <v>7.7495395196523207</v>
      </c>
      <c r="BS349" s="2">
        <v>7.7426641800592186</v>
      </c>
      <c r="BT349" s="2">
        <v>7.7356743108854777</v>
      </c>
      <c r="BU349" s="2">
        <v>7.7284339808856108</v>
      </c>
      <c r="BV349" s="2">
        <v>7.7210998837796394</v>
      </c>
      <c r="BW349" s="2">
        <v>7.7136409202949734</v>
      </c>
      <c r="BX349" s="2">
        <v>7.706276804989141</v>
      </c>
      <c r="BY349" s="2">
        <v>7.6986283137694667</v>
      </c>
      <c r="BZ349" s="2">
        <v>7.6910962801807123</v>
      </c>
      <c r="CA349" s="2">
        <v>7.6834416874393643</v>
      </c>
      <c r="CB349" s="2">
        <v>7.6758391917124369</v>
      </c>
      <c r="CC349" s="2">
        <v>7.6683059676294203</v>
      </c>
      <c r="CD349" s="2">
        <v>7.6606568536957758</v>
      </c>
      <c r="CE349" s="2">
        <v>7.6533837871161339</v>
      </c>
      <c r="CF349" s="2">
        <v>7.6460051391692243</v>
      </c>
      <c r="CG349" s="2">
        <v>7.638843690991119</v>
      </c>
      <c r="CH349" s="2">
        <v>7.631839969570132</v>
      </c>
      <c r="CI349" s="2">
        <v>7.6249944983420592</v>
      </c>
      <c r="CJ349" s="2">
        <v>7.6182901125017581</v>
      </c>
      <c r="CK349" s="2">
        <v>7.6119159722815493</v>
      </c>
      <c r="CL349" s="2">
        <v>7.6057692003171073</v>
      </c>
      <c r="CM349" s="2">
        <v>7.5998336137029243</v>
      </c>
      <c r="CN349" s="2">
        <v>7.5941752150637578</v>
      </c>
      <c r="CO349" s="2">
        <v>7.5887462170429414</v>
      </c>
      <c r="CP349" s="2">
        <v>7.5837770149699448</v>
      </c>
      <c r="CQ349" s="2">
        <v>7.5790803654418921</v>
      </c>
      <c r="CR349" s="2">
        <v>7.5747460678355543</v>
      </c>
      <c r="CS349" s="2">
        <v>7.5707987454374974</v>
      </c>
      <c r="CT349" s="2">
        <v>7.5669888559447251</v>
      </c>
      <c r="CU349" s="2">
        <v>7.5637928037018138</v>
      </c>
      <c r="CV349" s="2">
        <v>7.5611272896959738</v>
      </c>
      <c r="CW349" s="2">
        <v>7.558942174288414</v>
      </c>
      <c r="CX349" s="2">
        <v>7.5572555649747102</v>
      </c>
      <c r="CY349" s="2">
        <v>7.5560787947894097</v>
      </c>
      <c r="CZ349" s="2">
        <v>7.5555122966515169</v>
      </c>
      <c r="DA349" s="19">
        <v>7.5553318959533291</v>
      </c>
      <c r="DB349" s="2">
        <v>7.5555931932449543</v>
      </c>
      <c r="DC349" s="2">
        <v>7.5565324199123998</v>
      </c>
      <c r="DD349" s="2">
        <v>7.5578295864535496</v>
      </c>
      <c r="DE349" s="2">
        <v>7.5595643154052867</v>
      </c>
      <c r="DF349" s="2">
        <v>7.5617469158559603</v>
      </c>
      <c r="DG349" s="2">
        <v>7.5643997839492387</v>
      </c>
      <c r="DH349" s="2">
        <v>7.5674182722609551</v>
      </c>
      <c r="DI349" s="2">
        <v>7.5707462328270196</v>
      </c>
      <c r="DJ349" s="2">
        <v>7.574439025096849</v>
      </c>
      <c r="DK349" s="2">
        <v>7.5784803024574137</v>
      </c>
      <c r="DL349" s="2">
        <v>7.5828903473330298</v>
      </c>
      <c r="DM349" s="2">
        <v>7.5875307151055047</v>
      </c>
      <c r="DN349" s="2">
        <v>7.5925373496791719</v>
      </c>
      <c r="DO349" s="2">
        <v>7.5978022166899093</v>
      </c>
      <c r="DP349" s="2">
        <v>7.6033740631547886</v>
      </c>
      <c r="DQ349" s="2">
        <v>7.6091248341216291</v>
      </c>
      <c r="DR349" s="2">
        <v>7.6152207225630164</v>
      </c>
      <c r="DS349" s="2">
        <v>7.6214803755403926</v>
      </c>
      <c r="DT349" s="2">
        <v>7.6279449665688812</v>
      </c>
      <c r="DU349" s="2">
        <v>7.6346304529662827</v>
      </c>
      <c r="DV349" s="2">
        <v>7.6414255400244464</v>
      </c>
      <c r="DW349" s="2">
        <v>7.6484206954488441</v>
      </c>
      <c r="DX349" s="2">
        <v>7.6556256297269636</v>
      </c>
      <c r="DY349" s="2">
        <v>7.662586625677628</v>
      </c>
      <c r="DZ349" s="2">
        <v>7.6698954255834817</v>
      </c>
      <c r="EA349" s="2">
        <v>7.6772742155650633</v>
      </c>
      <c r="EB349" s="2">
        <v>7.6847460529139067</v>
      </c>
      <c r="EC349" s="2">
        <v>7.6922358129828163</v>
      </c>
      <c r="ED349" s="2">
        <v>7.6994600095243344</v>
      </c>
      <c r="EE349" s="2">
        <v>7.7070239750140868</v>
      </c>
      <c r="EF349" s="2">
        <v>7.7143600532387939</v>
      </c>
      <c r="EG349" s="2">
        <v>7.7215900616386968</v>
      </c>
      <c r="EH349" s="2">
        <v>7.7286874023367309</v>
      </c>
      <c r="EI349" s="2">
        <v>7.7356452163751843</v>
      </c>
      <c r="EJ349" s="2">
        <v>7.7424085790202204</v>
      </c>
      <c r="EK349" s="2">
        <v>7.7489525469059419</v>
      </c>
      <c r="EL349" s="2">
        <v>7.7552478574455694</v>
      </c>
      <c r="EM349" s="2">
        <v>7.7613037853822462</v>
      </c>
      <c r="EN349">
        <v>7.7669538470445403</v>
      </c>
      <c r="EO349">
        <v>7.7725019865419744</v>
      </c>
      <c r="EP349">
        <v>7.7775591290631052</v>
      </c>
      <c r="EQ349">
        <v>7.7820909161147851</v>
      </c>
      <c r="ER349">
        <v>7.7863594923265529</v>
      </c>
      <c r="ES349">
        <v>7.789822374714249</v>
      </c>
      <c r="ET349">
        <v>7.7931422580033836</v>
      </c>
      <c r="EU349">
        <v>7.7955309009133007</v>
      </c>
      <c r="EV349">
        <v>7.7977542261253223</v>
      </c>
      <c r="EW349">
        <v>7.799155804000117</v>
      </c>
      <c r="EX349">
        <v>7.8002210113571309</v>
      </c>
      <c r="EY349">
        <v>7.8005116536617738</v>
      </c>
      <c r="EZ349">
        <v>7.8002776769458144</v>
      </c>
      <c r="FA349">
        <v>7.7991894922662404</v>
      </c>
      <c r="FB349">
        <v>7.7975437489725623</v>
      </c>
      <c r="FC349">
        <v>7.7953039475207886</v>
      </c>
      <c r="FD349">
        <v>7.7922453206812268</v>
      </c>
      <c r="FE349">
        <v>7.7884421018301513</v>
      </c>
      <c r="FF349">
        <v>7.7840269576212213</v>
      </c>
      <c r="FG349">
        <v>7.779255040759927</v>
      </c>
      <c r="FH349">
        <v>7.7742690037063227</v>
      </c>
      <c r="FI349">
        <v>7.7697140118683414</v>
      </c>
      <c r="FJ349">
        <v>7.7658246616542854</v>
      </c>
      <c r="FK349">
        <v>7.7628490246169424</v>
      </c>
      <c r="FL349">
        <v>7.7611951339946197</v>
      </c>
      <c r="FM349">
        <v>7.7606752084788271</v>
      </c>
      <c r="FN349">
        <v>7.7607815936526992</v>
      </c>
      <c r="FO349">
        <v>7.7618892560637978</v>
      </c>
      <c r="FP349">
        <v>7.7628686940411509</v>
      </c>
      <c r="FQ349">
        <v>7.7634412212623367</v>
      </c>
      <c r="FR349">
        <v>7.7645962920794904</v>
      </c>
      <c r="FS349">
        <v>7.7646181443546247</v>
      </c>
      <c r="FT349">
        <v>7.7645029349125094</v>
      </c>
      <c r="FU349">
        <v>7.7639195638446621</v>
      </c>
      <c r="FV349">
        <v>7.7625496953252373</v>
      </c>
      <c r="FW349">
        <v>7.7614514550791407</v>
      </c>
      <c r="FX349">
        <v>7.7595708314832494</v>
      </c>
      <c r="FY349">
        <v>7.7575266672260597</v>
      </c>
      <c r="FZ349">
        <v>7.7554590570422768</v>
      </c>
      <c r="GA349">
        <v>7.7531656635169766</v>
      </c>
      <c r="GB349">
        <v>7.7509967149910279</v>
      </c>
      <c r="GC349">
        <v>7.7480246308416589</v>
      </c>
      <c r="GD349">
        <v>7.7455406613524298</v>
      </c>
      <c r="GE349">
        <v>7.7429665606596894</v>
      </c>
      <c r="GF349">
        <v>7.7407649190099796</v>
      </c>
      <c r="GG349">
        <v>7.7380498131938946</v>
      </c>
      <c r="GH349">
        <v>7.7356735253182194</v>
      </c>
      <c r="GI349">
        <v>7.7334014297387208</v>
      </c>
      <c r="GJ349">
        <v>7.73130959444899</v>
      </c>
      <c r="GK349">
        <v>7.7295239922516323</v>
      </c>
      <c r="GL349">
        <v>7.7279563299703016</v>
      </c>
      <c r="GM349">
        <v>7.7266751488181828</v>
      </c>
      <c r="GN349">
        <v>7.7255536916844862</v>
      </c>
      <c r="GO349">
        <v>7.7247826356898814</v>
      </c>
      <c r="GP349">
        <v>7.724085429535636</v>
      </c>
      <c r="GQ349">
        <v>7.7235511587643391</v>
      </c>
      <c r="GR349">
        <v>7.7229525796676217</v>
      </c>
      <c r="GS349">
        <v>7.7224081668939748</v>
      </c>
      <c r="GT349">
        <v>7.7218032018241018</v>
      </c>
      <c r="GU349">
        <v>7.7211626683586418</v>
      </c>
      <c r="GV349">
        <v>7.7204663302290468</v>
      </c>
      <c r="GW349">
        <v>7.719380902268826</v>
      </c>
      <c r="GX349">
        <v>7.7180941589665348</v>
      </c>
      <c r="GY349">
        <v>7.7164306404228578</v>
      </c>
    </row>
    <row r="350" spans="1:207" x14ac:dyDescent="0.25">
      <c r="A350">
        <f t="shared" si="5"/>
        <v>349</v>
      </c>
      <c r="B350">
        <v>87.146218487394961</v>
      </c>
      <c r="C350">
        <v>87.146218487394961</v>
      </c>
      <c r="D350">
        <v>7.7204809695123346</v>
      </c>
      <c r="E350">
        <v>7.7193101384427631</v>
      </c>
      <c r="F350">
        <v>7.7176217077814631</v>
      </c>
      <c r="G350">
        <v>7.7163778427605658</v>
      </c>
      <c r="H350">
        <v>7.7157525813347299</v>
      </c>
      <c r="I350">
        <v>7.7160567817642374</v>
      </c>
      <c r="J350">
        <v>7.7169655697733317</v>
      </c>
      <c r="K350">
        <v>7.7191126225846203</v>
      </c>
      <c r="L350">
        <v>7.7225832418731679</v>
      </c>
      <c r="M350">
        <v>7.7269288108085767</v>
      </c>
      <c r="N350">
        <v>7.7318584118159226</v>
      </c>
      <c r="O350">
        <v>7.7374380105707834</v>
      </c>
      <c r="P350">
        <v>7.7432191009418334</v>
      </c>
      <c r="Q350">
        <v>7.7490217821198142</v>
      </c>
      <c r="R350">
        <v>7.7541651481975027</v>
      </c>
      <c r="S350">
        <v>7.7585876842769554</v>
      </c>
      <c r="T350">
        <v>7.7621712913099312</v>
      </c>
      <c r="U350">
        <v>7.7656727479407541</v>
      </c>
      <c r="V350">
        <v>7.7685697052811937</v>
      </c>
      <c r="W350">
        <v>7.7710084284225793</v>
      </c>
      <c r="X350">
        <v>7.7736762686758354</v>
      </c>
      <c r="Y350">
        <v>7.776242751457171</v>
      </c>
      <c r="Z350">
        <v>7.7793372464506714</v>
      </c>
      <c r="AA350">
        <v>7.782257487816393</v>
      </c>
      <c r="AB350">
        <v>7.7853613786517464</v>
      </c>
      <c r="AC350">
        <v>7.7890146871331343</v>
      </c>
      <c r="AD350">
        <v>7.7930937167100387</v>
      </c>
      <c r="AE350">
        <v>7.797804113884391</v>
      </c>
      <c r="AF350">
        <v>7.803096854470347</v>
      </c>
      <c r="AG350">
        <v>7.8087885733482327</v>
      </c>
      <c r="AH350">
        <v>7.8149112581849351</v>
      </c>
      <c r="AI350">
        <v>7.8207056526538361</v>
      </c>
      <c r="AJ350">
        <v>7.8254337797001536</v>
      </c>
      <c r="AK350">
        <v>7.8293748549495801</v>
      </c>
      <c r="AL350">
        <v>7.8318825127528271</v>
      </c>
      <c r="AM350">
        <v>7.8328452150367802</v>
      </c>
      <c r="AN350">
        <v>7.8326113654755147</v>
      </c>
      <c r="AO350">
        <v>7.8309900426674446</v>
      </c>
      <c r="AP350">
        <v>7.8291034773239883</v>
      </c>
      <c r="AQ350">
        <v>7.8265643613128528</v>
      </c>
      <c r="AR350">
        <v>7.8239353936247404</v>
      </c>
      <c r="AS350">
        <v>7.8220637641434081</v>
      </c>
      <c r="AT350">
        <v>7.8205695078873187</v>
      </c>
      <c r="AU350">
        <v>7.8196308424975012</v>
      </c>
      <c r="AV350">
        <v>7.8191215235715363</v>
      </c>
      <c r="AW350">
        <v>7.8190875985123487</v>
      </c>
      <c r="AX350">
        <v>7.8190113541254842</v>
      </c>
      <c r="AY350">
        <v>7.8188488697943654</v>
      </c>
      <c r="AZ350">
        <v>7.8186287038376623</v>
      </c>
      <c r="BA350">
        <v>7.8183947425368068</v>
      </c>
      <c r="BB350" s="2">
        <v>7.8179024050478656</v>
      </c>
      <c r="BC350" s="2">
        <v>7.8168796095264463</v>
      </c>
      <c r="BD350" s="2">
        <v>7.8153481565362872</v>
      </c>
      <c r="BE350" s="2">
        <v>7.8132624773588404</v>
      </c>
      <c r="BF350" s="2">
        <v>7.8106818102111264</v>
      </c>
      <c r="BG350" s="2">
        <v>7.8074827991031572</v>
      </c>
      <c r="BH350" s="2">
        <v>7.8038931609074256</v>
      </c>
      <c r="BI350" s="2">
        <v>7.79986575710012</v>
      </c>
      <c r="BJ350" s="2">
        <v>7.7955244546503568</v>
      </c>
      <c r="BK350" s="2">
        <v>7.7907214570129177</v>
      </c>
      <c r="BL350" s="2">
        <v>7.7855837730525401</v>
      </c>
      <c r="BM350" s="2">
        <v>7.7800208587920938</v>
      </c>
      <c r="BN350" s="2">
        <v>7.7742067258405063</v>
      </c>
      <c r="BO350" s="2">
        <v>7.7681182008793206</v>
      </c>
      <c r="BP350" s="2">
        <v>7.7617791405737204</v>
      </c>
      <c r="BQ350" s="2">
        <v>7.7552785309716743</v>
      </c>
      <c r="BR350" s="2">
        <v>7.748590395603788</v>
      </c>
      <c r="BS350" s="2">
        <v>7.7417171519171388</v>
      </c>
      <c r="BT350" s="2">
        <v>7.73450596678724</v>
      </c>
      <c r="BU350" s="2">
        <v>7.7272910572075739</v>
      </c>
      <c r="BV350" s="2">
        <v>7.7200308360092889</v>
      </c>
      <c r="BW350" s="2">
        <v>7.7126407409265534</v>
      </c>
      <c r="BX350" s="2">
        <v>7.7054450919312423</v>
      </c>
      <c r="BY350" s="2">
        <v>7.6978747542948067</v>
      </c>
      <c r="BZ350" s="2">
        <v>7.6904244912329993</v>
      </c>
      <c r="CA350" s="2">
        <v>7.6829044669428148</v>
      </c>
      <c r="CB350" s="2">
        <v>7.6754014371318249</v>
      </c>
      <c r="CC350" s="2">
        <v>7.6679888085404686</v>
      </c>
      <c r="CD350" s="2">
        <v>7.6605028042675576</v>
      </c>
      <c r="CE350" s="2">
        <v>7.6532099611421813</v>
      </c>
      <c r="CF350" s="2">
        <v>7.646069856022006</v>
      </c>
      <c r="CG350" s="2">
        <v>7.6389929968492094</v>
      </c>
      <c r="CH350" s="2">
        <v>7.6320922565487326</v>
      </c>
      <c r="CI350" s="2">
        <v>7.6253345862647057</v>
      </c>
      <c r="CJ350" s="2">
        <v>7.6187212806540616</v>
      </c>
      <c r="CK350" s="2">
        <v>7.6124478035277416</v>
      </c>
      <c r="CL350" s="2">
        <v>7.6064906265654901</v>
      </c>
      <c r="CM350" s="2">
        <v>7.6006619741484016</v>
      </c>
      <c r="CN350" s="2">
        <v>7.5951075051821544</v>
      </c>
      <c r="CO350" s="2">
        <v>7.5897275091168526</v>
      </c>
      <c r="CP350" s="2">
        <v>7.5849056838173228</v>
      </c>
      <c r="CQ350" s="2">
        <v>7.5803015022304052</v>
      </c>
      <c r="CR350" s="2">
        <v>7.5760510415963296</v>
      </c>
      <c r="CS350" s="2">
        <v>7.5721815299545918</v>
      </c>
      <c r="CT350" s="2">
        <v>7.5686649224901803</v>
      </c>
      <c r="CU350" s="2">
        <v>7.5656266281516888</v>
      </c>
      <c r="CV350" s="2">
        <v>7.5629990450740454</v>
      </c>
      <c r="CW350" s="2">
        <v>7.5608967113548751</v>
      </c>
      <c r="CX350" s="2">
        <v>7.5592514617794091</v>
      </c>
      <c r="CY350" s="2">
        <v>7.5580650839983532</v>
      </c>
      <c r="CZ350" s="2">
        <v>7.5574663657844372</v>
      </c>
      <c r="DA350" s="19">
        <v>7.557325387152515</v>
      </c>
      <c r="DB350" s="2">
        <v>7.5573635474482401</v>
      </c>
      <c r="DC350" s="2">
        <v>7.5584634465781413</v>
      </c>
      <c r="DD350" s="2">
        <v>7.5597137262073302</v>
      </c>
      <c r="DE350" s="2">
        <v>7.5613660884460083</v>
      </c>
      <c r="DF350" s="2">
        <v>7.5634949844344153</v>
      </c>
      <c r="DG350" s="2">
        <v>7.5659637535945352</v>
      </c>
      <c r="DH350" s="2">
        <v>7.5688405117340398</v>
      </c>
      <c r="DI350" s="2">
        <v>7.5721081714672982</v>
      </c>
      <c r="DJ350" s="2">
        <v>7.5757339185126629</v>
      </c>
      <c r="DK350" s="2">
        <v>7.5797017891574132</v>
      </c>
      <c r="DL350" s="2">
        <v>7.5840300086651977</v>
      </c>
      <c r="DM350" s="2">
        <v>7.5885831979218867</v>
      </c>
      <c r="DN350" s="2">
        <v>7.593486714313725</v>
      </c>
      <c r="DO350" s="2">
        <v>7.5986501864817511</v>
      </c>
      <c r="DP350" s="2">
        <v>7.6041778722593492</v>
      </c>
      <c r="DQ350" s="2">
        <v>7.6097654588555157</v>
      </c>
      <c r="DR350" s="2">
        <v>7.6158366622917306</v>
      </c>
      <c r="DS350" s="2">
        <v>7.6219988405103223</v>
      </c>
      <c r="DT350" s="2">
        <v>7.6283570963320253</v>
      </c>
      <c r="DU350" s="2">
        <v>7.6349478767768879</v>
      </c>
      <c r="DV350" s="2">
        <v>7.6416347230836594</v>
      </c>
      <c r="DW350" s="2">
        <v>7.6485310677875988</v>
      </c>
      <c r="DX350" s="2">
        <v>7.6555534580386784</v>
      </c>
      <c r="DY350" s="2">
        <v>7.6627488352696709</v>
      </c>
      <c r="DZ350" s="2">
        <v>7.6700254797505529</v>
      </c>
      <c r="EA350" s="2">
        <v>7.6773945409503739</v>
      </c>
      <c r="EB350" s="2">
        <v>7.6848473331336402</v>
      </c>
      <c r="EC350" s="2">
        <v>7.6922796260020414</v>
      </c>
      <c r="ED350" s="2">
        <v>7.6997526847879438</v>
      </c>
      <c r="EE350" s="2">
        <v>7.7072713429776973</v>
      </c>
      <c r="EF350" s="2">
        <v>7.7146194379980093</v>
      </c>
      <c r="EG350" s="2">
        <v>7.7218570115548069</v>
      </c>
      <c r="EH350" s="2">
        <v>7.728827816627664</v>
      </c>
      <c r="EI350" s="2">
        <v>7.7358681963104861</v>
      </c>
      <c r="EJ350" s="2">
        <v>7.74258773599293</v>
      </c>
      <c r="EK350" s="2">
        <v>7.7490571070700707</v>
      </c>
      <c r="EL350" s="2">
        <v>7.7551827949451404</v>
      </c>
      <c r="EM350" s="2">
        <v>7.7610801719104661</v>
      </c>
      <c r="EN350">
        <v>7.766686045118667</v>
      </c>
      <c r="EO350">
        <v>7.7720615734717384</v>
      </c>
      <c r="EP350">
        <v>7.7769221843362324</v>
      </c>
      <c r="EQ350">
        <v>7.7815396083145654</v>
      </c>
      <c r="ER350">
        <v>7.7855324121893732</v>
      </c>
      <c r="ES350">
        <v>7.7891154247732448</v>
      </c>
      <c r="ET350">
        <v>7.7924490150797423</v>
      </c>
      <c r="EU350">
        <v>7.7950419542462512</v>
      </c>
      <c r="EV350">
        <v>7.7972890936615222</v>
      </c>
      <c r="EW350">
        <v>7.7992079246360149</v>
      </c>
      <c r="EX350">
        <v>7.8002831797043957</v>
      </c>
      <c r="EY350">
        <v>7.800284912121338</v>
      </c>
      <c r="EZ350">
        <v>7.8000765145509661</v>
      </c>
      <c r="FA350">
        <v>7.7988731788867547</v>
      </c>
      <c r="FB350">
        <v>7.7971595275292183</v>
      </c>
      <c r="FC350">
        <v>7.7947577966080086</v>
      </c>
      <c r="FD350">
        <v>7.7916045862532028</v>
      </c>
      <c r="FE350">
        <v>7.7879045944855054</v>
      </c>
      <c r="FF350">
        <v>7.7835278262000012</v>
      </c>
      <c r="FG350">
        <v>7.7788160854357118</v>
      </c>
      <c r="FH350">
        <v>7.7739428494838041</v>
      </c>
      <c r="FI350">
        <v>7.769631604702786</v>
      </c>
      <c r="FJ350">
        <v>7.7656605692133569</v>
      </c>
      <c r="FK350">
        <v>7.7626881161679568</v>
      </c>
      <c r="FL350">
        <v>7.7611320215075024</v>
      </c>
      <c r="FM350">
        <v>7.7601678204195732</v>
      </c>
      <c r="FN350">
        <v>7.760244923081201</v>
      </c>
      <c r="FO350">
        <v>7.7608826420577603</v>
      </c>
      <c r="FP350">
        <v>7.7618518621193999</v>
      </c>
      <c r="FQ350">
        <v>7.7631129765196061</v>
      </c>
      <c r="FR350">
        <v>7.7634950189256982</v>
      </c>
      <c r="FS350">
        <v>7.764129686055151</v>
      </c>
      <c r="FT350">
        <v>7.7639270831100546</v>
      </c>
      <c r="FU350">
        <v>7.763281699272242</v>
      </c>
      <c r="FV350">
        <v>7.7624239019176047</v>
      </c>
      <c r="FW350">
        <v>7.7613144136825829</v>
      </c>
      <c r="FX350">
        <v>7.7597943112974548</v>
      </c>
      <c r="FY350">
        <v>7.7582393225402342</v>
      </c>
      <c r="FZ350">
        <v>7.7559929769614939</v>
      </c>
      <c r="GA350">
        <v>7.7538007194266614</v>
      </c>
      <c r="GB350">
        <v>7.7510725890230798</v>
      </c>
      <c r="GC350">
        <v>7.7488756332531912</v>
      </c>
      <c r="GD350">
        <v>7.7462166542993316</v>
      </c>
      <c r="GE350">
        <v>7.7433274482897394</v>
      </c>
      <c r="GF350">
        <v>7.7407372855059169</v>
      </c>
      <c r="GG350">
        <v>7.7380459533204924</v>
      </c>
      <c r="GH350">
        <v>7.7356791504586386</v>
      </c>
      <c r="GI350">
        <v>7.7332469738305498</v>
      </c>
      <c r="GJ350">
        <v>7.7311299778333069</v>
      </c>
      <c r="GK350">
        <v>7.7293022716848041</v>
      </c>
      <c r="GL350">
        <v>7.7275716252571529</v>
      </c>
      <c r="GM350">
        <v>7.7263265312461122</v>
      </c>
      <c r="GN350">
        <v>7.7255317633115164</v>
      </c>
      <c r="GO350">
        <v>7.7248496715683874</v>
      </c>
      <c r="GP350">
        <v>7.724292675215005</v>
      </c>
      <c r="GQ350">
        <v>7.7237505392654144</v>
      </c>
      <c r="GR350">
        <v>7.723246478083718</v>
      </c>
      <c r="GS350">
        <v>7.7232077532378662</v>
      </c>
      <c r="GT350">
        <v>7.7227250014026554</v>
      </c>
      <c r="GU350">
        <v>7.7221141633039299</v>
      </c>
      <c r="GV350">
        <v>7.721092308740829</v>
      </c>
      <c r="GW350">
        <v>7.7201334399773014</v>
      </c>
      <c r="GX350">
        <v>7.7184581034632593</v>
      </c>
      <c r="GY350">
        <v>7.7163018410411528</v>
      </c>
    </row>
    <row r="351" spans="1:207" x14ac:dyDescent="0.25">
      <c r="A351">
        <f t="shared" si="5"/>
        <v>350</v>
      </c>
      <c r="B351">
        <v>87.396638655462183</v>
      </c>
      <c r="C351">
        <v>87.396638655462183</v>
      </c>
      <c r="D351">
        <v>7.7210087163691608</v>
      </c>
      <c r="E351">
        <v>7.7195779978028796</v>
      </c>
      <c r="F351">
        <v>7.7177448936422284</v>
      </c>
      <c r="G351">
        <v>7.7163004862501587</v>
      </c>
      <c r="H351">
        <v>7.7154636872673859</v>
      </c>
      <c r="I351">
        <v>7.7148433465314206</v>
      </c>
      <c r="J351">
        <v>7.7155122340105651</v>
      </c>
      <c r="K351">
        <v>7.7180519782881856</v>
      </c>
      <c r="L351">
        <v>7.7214755786727984</v>
      </c>
      <c r="M351">
        <v>7.7263218214880087</v>
      </c>
      <c r="N351">
        <v>7.7318572089309257</v>
      </c>
      <c r="O351">
        <v>7.7377265536815241</v>
      </c>
      <c r="P351">
        <v>7.7436546738873364</v>
      </c>
      <c r="Q351">
        <v>7.7494644827528996</v>
      </c>
      <c r="R351">
        <v>7.7549386197677697</v>
      </c>
      <c r="S351">
        <v>7.7593830725086796</v>
      </c>
      <c r="T351">
        <v>7.7632221469110849</v>
      </c>
      <c r="U351">
        <v>7.766540488523634</v>
      </c>
      <c r="V351">
        <v>7.7694124507113003</v>
      </c>
      <c r="W351">
        <v>7.7718106742659394</v>
      </c>
      <c r="X351">
        <v>7.7743247201281749</v>
      </c>
      <c r="Y351">
        <v>7.77691406871556</v>
      </c>
      <c r="Z351">
        <v>7.7790991089061308</v>
      </c>
      <c r="AA351">
        <v>7.7818943254128072</v>
      </c>
      <c r="AB351">
        <v>7.7851718429359194</v>
      </c>
      <c r="AC351">
        <v>7.7884505446527186</v>
      </c>
      <c r="AD351">
        <v>7.7925591286349416</v>
      </c>
      <c r="AE351">
        <v>7.7974633472985824</v>
      </c>
      <c r="AF351">
        <v>7.8031806239273047</v>
      </c>
      <c r="AG351">
        <v>7.809265373348679</v>
      </c>
      <c r="AH351">
        <v>7.8153339507947956</v>
      </c>
      <c r="AI351">
        <v>7.8214016320447266</v>
      </c>
      <c r="AJ351">
        <v>7.8267451620900532</v>
      </c>
      <c r="AK351">
        <v>7.8309215586919434</v>
      </c>
      <c r="AL351">
        <v>7.8335457594910327</v>
      </c>
      <c r="AM351">
        <v>7.8344090169973484</v>
      </c>
      <c r="AN351">
        <v>7.8334865564845586</v>
      </c>
      <c r="AO351">
        <v>7.8316119967289994</v>
      </c>
      <c r="AP351">
        <v>7.8289778016114067</v>
      </c>
      <c r="AQ351">
        <v>7.8263512611424719</v>
      </c>
      <c r="AR351">
        <v>7.8235098011704594</v>
      </c>
      <c r="AS351">
        <v>7.8211939029841941</v>
      </c>
      <c r="AT351">
        <v>7.8195657726151691</v>
      </c>
      <c r="AU351">
        <v>7.8184933215146009</v>
      </c>
      <c r="AV351">
        <v>7.8179527590785574</v>
      </c>
      <c r="AW351">
        <v>7.8179537628745077</v>
      </c>
      <c r="AX351">
        <v>7.8179637457257689</v>
      </c>
      <c r="AY351">
        <v>7.8180041269439631</v>
      </c>
      <c r="AZ351">
        <v>7.8181132663191759</v>
      </c>
      <c r="BA351">
        <v>7.8178960201798482</v>
      </c>
      <c r="BB351" s="2">
        <v>7.8173771854847844</v>
      </c>
      <c r="BC351" s="2">
        <v>7.816418998085644</v>
      </c>
      <c r="BD351" s="2">
        <v>7.8149035196228587</v>
      </c>
      <c r="BE351" s="2">
        <v>7.8127798683408223</v>
      </c>
      <c r="BF351" s="2">
        <v>7.8101636707106046</v>
      </c>
      <c r="BG351" s="2">
        <v>7.8069035792499548</v>
      </c>
      <c r="BH351" s="2">
        <v>7.8032703267428634</v>
      </c>
      <c r="BI351" s="2">
        <v>7.7991906950496013</v>
      </c>
      <c r="BJ351" s="2">
        <v>7.7949177525865014</v>
      </c>
      <c r="BK351" s="2">
        <v>7.7898340738600416</v>
      </c>
      <c r="BL351" s="2">
        <v>7.7846658284461503</v>
      </c>
      <c r="BM351" s="2">
        <v>7.7790473634348523</v>
      </c>
      <c r="BN351" s="2">
        <v>7.7732025788876662</v>
      </c>
      <c r="BO351" s="2">
        <v>7.7670900181148337</v>
      </c>
      <c r="BP351" s="2">
        <v>7.7607344112852656</v>
      </c>
      <c r="BQ351" s="2">
        <v>7.7542486348551014</v>
      </c>
      <c r="BR351" s="2">
        <v>7.7475283799690429</v>
      </c>
      <c r="BS351" s="2">
        <v>7.7406002351708976</v>
      </c>
      <c r="BT351" s="2">
        <v>7.7333434054453027</v>
      </c>
      <c r="BU351" s="2">
        <v>7.7261742213216751</v>
      </c>
      <c r="BV351" s="2">
        <v>7.7189184636531136</v>
      </c>
      <c r="BW351" s="2">
        <v>7.7115905916346064</v>
      </c>
      <c r="BX351" s="2">
        <v>7.7041403691682682</v>
      </c>
      <c r="BY351" s="2">
        <v>7.6967328806849178</v>
      </c>
      <c r="BZ351" s="2">
        <v>7.6893028296294972</v>
      </c>
      <c r="CA351" s="2">
        <v>7.6818922375420193</v>
      </c>
      <c r="CB351" s="2">
        <v>7.6745240976057696</v>
      </c>
      <c r="CC351" s="2">
        <v>7.6671868775092014</v>
      </c>
      <c r="CD351" s="2">
        <v>7.6601809133533036</v>
      </c>
      <c r="CE351" s="2">
        <v>7.6527498441685804</v>
      </c>
      <c r="CF351" s="2">
        <v>7.6459648623769727</v>
      </c>
      <c r="CG351" s="2">
        <v>7.6389966511334766</v>
      </c>
      <c r="CH351" s="2">
        <v>7.6322111631371996</v>
      </c>
      <c r="CI351" s="2">
        <v>7.6255691608685581</v>
      </c>
      <c r="CJ351" s="2">
        <v>7.6190893527398824</v>
      </c>
      <c r="CK351" s="2">
        <v>7.6129145250107788</v>
      </c>
      <c r="CL351" s="2">
        <v>7.6070844485230023</v>
      </c>
      <c r="CM351" s="2">
        <v>7.6013730719541748</v>
      </c>
      <c r="CN351" s="2">
        <v>7.5959336223976619</v>
      </c>
      <c r="CO351" s="2">
        <v>7.5906580991444912</v>
      </c>
      <c r="CP351" s="2">
        <v>7.5859513073031666</v>
      </c>
      <c r="CQ351" s="2">
        <v>7.5814503184915534</v>
      </c>
      <c r="CR351" s="2">
        <v>7.5772968862700871</v>
      </c>
      <c r="CS351" s="2">
        <v>7.5735169959606781</v>
      </c>
      <c r="CT351" s="2">
        <v>7.5702842951188716</v>
      </c>
      <c r="CU351" s="2">
        <v>7.5673707118430471</v>
      </c>
      <c r="CV351" s="2">
        <v>7.5648107608950648</v>
      </c>
      <c r="CW351" s="2">
        <v>7.5627578168249707</v>
      </c>
      <c r="CX351" s="2">
        <v>7.5611453438353688</v>
      </c>
      <c r="CY351" s="2">
        <v>7.5600049005738112</v>
      </c>
      <c r="CZ351" s="2">
        <v>7.559344623003021</v>
      </c>
      <c r="DA351" s="19">
        <v>7.5592209495048266</v>
      </c>
      <c r="DB351" s="2">
        <v>7.5595275661586214</v>
      </c>
      <c r="DC351" s="2">
        <v>7.5602980223733978</v>
      </c>
      <c r="DD351" s="2">
        <v>7.5615014865982593</v>
      </c>
      <c r="DE351" s="2">
        <v>7.5631169148881554</v>
      </c>
      <c r="DF351" s="2">
        <v>7.5651596036485644</v>
      </c>
      <c r="DG351" s="2">
        <v>7.5675144243621242</v>
      </c>
      <c r="DH351" s="2">
        <v>7.5702686147342924</v>
      </c>
      <c r="DI351" s="2">
        <v>7.573470163954716</v>
      </c>
      <c r="DJ351" s="2">
        <v>7.5770230959100777</v>
      </c>
      <c r="DK351" s="2">
        <v>7.5809123193461474</v>
      </c>
      <c r="DL351" s="2">
        <v>7.5851466250028068</v>
      </c>
      <c r="DM351" s="2">
        <v>7.5896203250313956</v>
      </c>
      <c r="DN351" s="2">
        <v>7.5944221904394187</v>
      </c>
      <c r="DO351" s="2">
        <v>7.5994892867038164</v>
      </c>
      <c r="DP351" s="2">
        <v>7.604937572419801</v>
      </c>
      <c r="DQ351" s="2">
        <v>7.6104083246047729</v>
      </c>
      <c r="DR351" s="2">
        <v>7.6164007193206142</v>
      </c>
      <c r="DS351" s="2">
        <v>7.6224658490025554</v>
      </c>
      <c r="DT351" s="2">
        <v>7.6287251379788774</v>
      </c>
      <c r="DU351" s="2">
        <v>7.6352111467668253</v>
      </c>
      <c r="DV351" s="2">
        <v>7.6418144824862386</v>
      </c>
      <c r="DW351" s="2">
        <v>7.6486179115488024</v>
      </c>
      <c r="DX351" s="2">
        <v>7.6554843546941136</v>
      </c>
      <c r="DY351" s="2">
        <v>7.6628654820684456</v>
      </c>
      <c r="DZ351" s="2">
        <v>7.6701171643912787</v>
      </c>
      <c r="EA351" s="2">
        <v>7.6774810286419566</v>
      </c>
      <c r="EB351" s="2">
        <v>7.6849033836556693</v>
      </c>
      <c r="EC351" s="2">
        <v>7.6923373410596181</v>
      </c>
      <c r="ED351" s="2">
        <v>7.6999714190053199</v>
      </c>
      <c r="EE351" s="2">
        <v>7.7073924096276194</v>
      </c>
      <c r="EF351" s="2">
        <v>7.714753397593392</v>
      </c>
      <c r="EG351" s="2">
        <v>7.722002842892258</v>
      </c>
      <c r="EH351" s="2">
        <v>7.7289820215617384</v>
      </c>
      <c r="EI351" s="2">
        <v>7.7359971346746068</v>
      </c>
      <c r="EJ351" s="2">
        <v>7.7426868862026224</v>
      </c>
      <c r="EK351" s="2">
        <v>7.7491061092798441</v>
      </c>
      <c r="EL351" s="2">
        <v>7.7551611790285389</v>
      </c>
      <c r="EM351" s="2">
        <v>7.7609081968780664</v>
      </c>
      <c r="EN351">
        <v>7.7664634829527914</v>
      </c>
      <c r="EO351">
        <v>7.7713340032221954</v>
      </c>
      <c r="EP351">
        <v>7.7759820455356143</v>
      </c>
      <c r="EQ351">
        <v>7.7804054447886086</v>
      </c>
      <c r="ER351">
        <v>7.7842819984582512</v>
      </c>
      <c r="ES351">
        <v>7.7881837075176348</v>
      </c>
      <c r="ET351">
        <v>7.7913220364059326</v>
      </c>
      <c r="EU351">
        <v>7.7945424047970846</v>
      </c>
      <c r="EV351">
        <v>7.7969131616771499</v>
      </c>
      <c r="EW351">
        <v>7.7990956329705456</v>
      </c>
      <c r="EX351">
        <v>7.800256795301455</v>
      </c>
      <c r="EY351">
        <v>7.8007260936027896</v>
      </c>
      <c r="EZ351">
        <v>7.8003777508016006</v>
      </c>
      <c r="FA351">
        <v>7.7995095833763903</v>
      </c>
      <c r="FB351">
        <v>7.7977279946440499</v>
      </c>
      <c r="FC351">
        <v>7.7950526687965027</v>
      </c>
      <c r="FD351">
        <v>7.7917161867847016</v>
      </c>
      <c r="FE351">
        <v>7.7875364280278596</v>
      </c>
      <c r="FF351">
        <v>7.7831492690690869</v>
      </c>
      <c r="FG351">
        <v>7.7785042514557112</v>
      </c>
      <c r="FH351">
        <v>7.773863907904409</v>
      </c>
      <c r="FI351">
        <v>7.7696883884635648</v>
      </c>
      <c r="FJ351">
        <v>7.7658077879052403</v>
      </c>
      <c r="FK351">
        <v>7.7630842648765599</v>
      </c>
      <c r="FL351">
        <v>7.7612253333983583</v>
      </c>
      <c r="FM351">
        <v>7.7600551655291543</v>
      </c>
      <c r="FN351">
        <v>7.7600621225764392</v>
      </c>
      <c r="FO351">
        <v>7.7601605815761987</v>
      </c>
      <c r="FP351">
        <v>7.7609320076246728</v>
      </c>
      <c r="FQ351">
        <v>7.7615837497637372</v>
      </c>
      <c r="FR351">
        <v>7.7624818883472342</v>
      </c>
      <c r="FS351">
        <v>7.7628074410408674</v>
      </c>
      <c r="FT351">
        <v>7.7629673151564154</v>
      </c>
      <c r="FU351">
        <v>7.7628600004818464</v>
      </c>
      <c r="FV351">
        <v>7.7624157160438383</v>
      </c>
      <c r="FW351">
        <v>7.7612820504051108</v>
      </c>
      <c r="FX351">
        <v>7.7600610542752637</v>
      </c>
      <c r="FY351">
        <v>7.7585734039597058</v>
      </c>
      <c r="FZ351">
        <v>7.7567345380777866</v>
      </c>
      <c r="GA351">
        <v>7.7544788866570524</v>
      </c>
      <c r="GB351">
        <v>7.7520850255120051</v>
      </c>
      <c r="GC351">
        <v>7.7493574077816181</v>
      </c>
      <c r="GD351">
        <v>7.7465639228223484</v>
      </c>
      <c r="GE351">
        <v>7.7437570600369332</v>
      </c>
      <c r="GF351">
        <v>7.7406664018489968</v>
      </c>
      <c r="GG351">
        <v>7.738069966156349</v>
      </c>
      <c r="GH351">
        <v>7.7356906085607617</v>
      </c>
      <c r="GI351">
        <v>7.7331832194323464</v>
      </c>
      <c r="GJ351">
        <v>7.7310607833669458</v>
      </c>
      <c r="GK351">
        <v>7.7291901322904577</v>
      </c>
      <c r="GL351">
        <v>7.7274553036769786</v>
      </c>
      <c r="GM351">
        <v>7.7262401541252279</v>
      </c>
      <c r="GN351">
        <v>7.7255884921678337</v>
      </c>
      <c r="GO351">
        <v>7.7249616945755601</v>
      </c>
      <c r="GP351">
        <v>7.7245263769602124</v>
      </c>
      <c r="GQ351">
        <v>7.7240891749239573</v>
      </c>
      <c r="GR351">
        <v>7.7239389380857544</v>
      </c>
      <c r="GS351">
        <v>7.7237756618749129</v>
      </c>
      <c r="GT351">
        <v>7.7234236976091912</v>
      </c>
      <c r="GU351">
        <v>7.722800768768205</v>
      </c>
      <c r="GV351">
        <v>7.7217400741064726</v>
      </c>
      <c r="GW351">
        <v>7.7205383614110037</v>
      </c>
      <c r="GX351">
        <v>7.7187035929557766</v>
      </c>
      <c r="GY351">
        <v>7.7162959943091174</v>
      </c>
    </row>
    <row r="352" spans="1:207" x14ac:dyDescent="0.25">
      <c r="A352">
        <f t="shared" si="5"/>
        <v>351</v>
      </c>
      <c r="B352">
        <v>87.647058823529406</v>
      </c>
      <c r="C352">
        <v>87.647058823529406</v>
      </c>
      <c r="D352">
        <v>7.7212308580571358</v>
      </c>
      <c r="E352">
        <v>7.7194522437728503</v>
      </c>
      <c r="F352">
        <v>7.717982434255851</v>
      </c>
      <c r="G352">
        <v>7.7165459425865164</v>
      </c>
      <c r="H352">
        <v>7.7154800403788899</v>
      </c>
      <c r="I352">
        <v>7.715071164821464</v>
      </c>
      <c r="J352">
        <v>7.7159293863466054</v>
      </c>
      <c r="K352">
        <v>7.7175165940451906</v>
      </c>
      <c r="L352">
        <v>7.7212799960225187</v>
      </c>
      <c r="M352">
        <v>7.7260483006651652</v>
      </c>
      <c r="N352">
        <v>7.7321640879088784</v>
      </c>
      <c r="O352">
        <v>7.7381236039232819</v>
      </c>
      <c r="P352">
        <v>7.7441054697218519</v>
      </c>
      <c r="Q352">
        <v>7.7497275270073542</v>
      </c>
      <c r="R352">
        <v>7.7550584405764624</v>
      </c>
      <c r="S352">
        <v>7.7594664093895513</v>
      </c>
      <c r="T352">
        <v>7.7636313696458448</v>
      </c>
      <c r="U352">
        <v>7.7666925553798354</v>
      </c>
      <c r="V352">
        <v>7.7697117777308886</v>
      </c>
      <c r="W352">
        <v>7.7724256101560298</v>
      </c>
      <c r="X352">
        <v>7.7748909835102236</v>
      </c>
      <c r="Y352">
        <v>7.7774931748800329</v>
      </c>
      <c r="Z352">
        <v>7.7797692798400746</v>
      </c>
      <c r="AA352">
        <v>7.7822903584742864</v>
      </c>
      <c r="AB352">
        <v>7.78518914516488</v>
      </c>
      <c r="AC352">
        <v>7.7888343921959979</v>
      </c>
      <c r="AD352">
        <v>7.792939621070075</v>
      </c>
      <c r="AE352">
        <v>7.7977097809788036</v>
      </c>
      <c r="AF352">
        <v>7.8033680051111842</v>
      </c>
      <c r="AG352">
        <v>7.8097046194439992</v>
      </c>
      <c r="AH352">
        <v>7.8156658255556106</v>
      </c>
      <c r="AI352">
        <v>7.8215720192063527</v>
      </c>
      <c r="AJ352">
        <v>7.8271452023679888</v>
      </c>
      <c r="AK352">
        <v>7.8313173695409821</v>
      </c>
      <c r="AL352">
        <v>7.8338969090826271</v>
      </c>
      <c r="AM352">
        <v>7.8345722879389879</v>
      </c>
      <c r="AN352">
        <v>7.8337387892656389</v>
      </c>
      <c r="AO352">
        <v>7.8318746926035097</v>
      </c>
      <c r="AP352">
        <v>7.8286838352931714</v>
      </c>
      <c r="AQ352">
        <v>7.8259595860876896</v>
      </c>
      <c r="AR352">
        <v>7.8231443450678757</v>
      </c>
      <c r="AS352">
        <v>7.8204072815902324</v>
      </c>
      <c r="AT352">
        <v>7.8187580805694603</v>
      </c>
      <c r="AU352">
        <v>7.8177184032667668</v>
      </c>
      <c r="AV352">
        <v>7.817246917637223</v>
      </c>
      <c r="AW352">
        <v>7.816940955488362</v>
      </c>
      <c r="AX352">
        <v>7.8170264662161983</v>
      </c>
      <c r="AY352">
        <v>7.8173146124718018</v>
      </c>
      <c r="AZ352">
        <v>7.8176831546559518</v>
      </c>
      <c r="BA352">
        <v>7.8174625828624897</v>
      </c>
      <c r="BB352" s="2">
        <v>7.8168893261367316</v>
      </c>
      <c r="BC352" s="2">
        <v>7.8159508663924626</v>
      </c>
      <c r="BD352" s="2">
        <v>7.8143736125752232</v>
      </c>
      <c r="BE352" s="2">
        <v>7.8122100648492623</v>
      </c>
      <c r="BF352" s="2">
        <v>7.8094813284771529</v>
      </c>
      <c r="BG352" s="2">
        <v>7.8062594734611892</v>
      </c>
      <c r="BH352" s="2">
        <v>7.8025861901098104</v>
      </c>
      <c r="BI352" s="2">
        <v>7.7984605466226578</v>
      </c>
      <c r="BJ352" s="2">
        <v>7.7940027789580331</v>
      </c>
      <c r="BK352" s="2">
        <v>7.7888582245329347</v>
      </c>
      <c r="BL352" s="2">
        <v>7.7836486203242314</v>
      </c>
      <c r="BM352" s="2">
        <v>7.7780001422533314</v>
      </c>
      <c r="BN352" s="2">
        <v>7.7721337437401479</v>
      </c>
      <c r="BO352" s="2">
        <v>7.7660050519867259</v>
      </c>
      <c r="BP352" s="2">
        <v>7.7596398900484242</v>
      </c>
      <c r="BQ352" s="2">
        <v>7.7531552816710416</v>
      </c>
      <c r="BR352" s="2">
        <v>7.7463700696900277</v>
      </c>
      <c r="BS352" s="2">
        <v>7.7393684381620602</v>
      </c>
      <c r="BT352" s="2">
        <v>7.7322961506453023</v>
      </c>
      <c r="BU352" s="2">
        <v>7.7251808155806234</v>
      </c>
      <c r="BV352" s="2">
        <v>7.7178784686672888</v>
      </c>
      <c r="BW352" s="2">
        <v>7.7105929562261704</v>
      </c>
      <c r="BX352" s="2">
        <v>7.7028980319161988</v>
      </c>
      <c r="BY352" s="2">
        <v>7.6956090747762884</v>
      </c>
      <c r="BZ352" s="2">
        <v>7.688201663013948</v>
      </c>
      <c r="CA352" s="2">
        <v>7.6808669395511266</v>
      </c>
      <c r="CB352" s="2">
        <v>7.6736196526402676</v>
      </c>
      <c r="CC352" s="2">
        <v>7.66635941971664</v>
      </c>
      <c r="CD352" s="2">
        <v>7.6596750026333913</v>
      </c>
      <c r="CE352" s="2">
        <v>7.6522962368776826</v>
      </c>
      <c r="CF352" s="2">
        <v>7.645673642264998</v>
      </c>
      <c r="CG352" s="2">
        <v>7.638837702523575</v>
      </c>
      <c r="CH352" s="2">
        <v>7.6321792433290057</v>
      </c>
      <c r="CI352" s="2">
        <v>7.6256807624824008</v>
      </c>
      <c r="CJ352" s="2">
        <v>7.61937487903805</v>
      </c>
      <c r="CK352" s="2">
        <v>7.6132993397182558</v>
      </c>
      <c r="CL352" s="2">
        <v>7.6075284107719883</v>
      </c>
      <c r="CM352" s="2">
        <v>7.6019439998735301</v>
      </c>
      <c r="CN352" s="2">
        <v>7.5966300333528283</v>
      </c>
      <c r="CO352" s="2">
        <v>7.5915178788704658</v>
      </c>
      <c r="CP352" s="2">
        <v>7.5868891610615474</v>
      </c>
      <c r="CQ352" s="2">
        <v>7.5825013371413217</v>
      </c>
      <c r="CR352" s="2">
        <v>7.5784576518334843</v>
      </c>
      <c r="CS352" s="2">
        <v>7.5747787841148737</v>
      </c>
      <c r="CT352" s="2">
        <v>7.5717122526068472</v>
      </c>
      <c r="CU352" s="2">
        <v>7.5688451776883952</v>
      </c>
      <c r="CV352" s="2">
        <v>7.5663828741680712</v>
      </c>
      <c r="CW352" s="2">
        <v>7.5643413033430589</v>
      </c>
      <c r="CX352" s="2">
        <v>7.5627558042438539</v>
      </c>
      <c r="CY352" s="2">
        <v>7.5617088230696714</v>
      </c>
      <c r="CZ352" s="2">
        <v>7.5610100266653069</v>
      </c>
      <c r="DA352" s="19">
        <v>7.560867117135448</v>
      </c>
      <c r="DB352" s="2">
        <v>7.5615415243583888</v>
      </c>
      <c r="DC352" s="2">
        <v>7.5619039565472939</v>
      </c>
      <c r="DD352" s="2">
        <v>7.5630708366242061</v>
      </c>
      <c r="DE352" s="2">
        <v>7.5646968884215591</v>
      </c>
      <c r="DF352" s="2">
        <v>7.566642003565347</v>
      </c>
      <c r="DG352" s="2">
        <v>7.5689985348506479</v>
      </c>
      <c r="DH352" s="2">
        <v>7.5716793635335273</v>
      </c>
      <c r="DI352" s="2">
        <v>7.5748084723682769</v>
      </c>
      <c r="DJ352" s="2">
        <v>7.5782824190585769</v>
      </c>
      <c r="DK352" s="2">
        <v>7.5820874498628568</v>
      </c>
      <c r="DL352" s="2">
        <v>7.5862166258307413</v>
      </c>
      <c r="DM352" s="2">
        <v>7.5906178477318269</v>
      </c>
      <c r="DN352" s="2">
        <v>7.5953219680258206</v>
      </c>
      <c r="DO352" s="2">
        <v>7.6002985036789203</v>
      </c>
      <c r="DP352" s="2">
        <v>7.6056263863910329</v>
      </c>
      <c r="DQ352" s="2">
        <v>7.6110334189163131</v>
      </c>
      <c r="DR352" s="2">
        <v>7.6168852532088271</v>
      </c>
      <c r="DS352" s="2">
        <v>7.6228532793585932</v>
      </c>
      <c r="DT352" s="2">
        <v>7.6290214928809474</v>
      </c>
      <c r="DU352" s="2">
        <v>7.6353928646318483</v>
      </c>
      <c r="DV352" s="2">
        <v>7.6419366490733172</v>
      </c>
      <c r="DW352" s="2">
        <v>7.6486527844364884</v>
      </c>
      <c r="DX352" s="2">
        <v>7.6554015105532587</v>
      </c>
      <c r="DY352" s="2">
        <v>7.6627897776294072</v>
      </c>
      <c r="DZ352" s="2">
        <v>7.669993318314547</v>
      </c>
      <c r="EA352" s="2">
        <v>7.6773173414008786</v>
      </c>
      <c r="EB352" s="2">
        <v>7.6846758920384231</v>
      </c>
      <c r="EC352" s="2">
        <v>7.6921410499438583</v>
      </c>
      <c r="ED352" s="2">
        <v>7.6996406217597304</v>
      </c>
      <c r="EE352" s="2">
        <v>7.7069900055748572</v>
      </c>
      <c r="EF352" s="2">
        <v>7.7143314977132436</v>
      </c>
      <c r="EG352" s="2">
        <v>7.7215691457474609</v>
      </c>
      <c r="EH352" s="2">
        <v>7.7286901632957328</v>
      </c>
      <c r="EI352" s="2">
        <v>7.7355596262606632</v>
      </c>
      <c r="EJ352" s="2">
        <v>7.7422468921239487</v>
      </c>
      <c r="EK352" s="2">
        <v>7.7486733245340069</v>
      </c>
      <c r="EL352" s="2">
        <v>7.7548190455539041</v>
      </c>
      <c r="EM352" s="2">
        <v>7.760529220119377</v>
      </c>
      <c r="EN352">
        <v>7.766068399535099</v>
      </c>
      <c r="EO352">
        <v>7.7709420285800928</v>
      </c>
      <c r="EP352">
        <v>7.7755733234201694</v>
      </c>
      <c r="EQ352">
        <v>7.7794902169038149</v>
      </c>
      <c r="ER352">
        <v>7.7837890874954887</v>
      </c>
      <c r="ES352">
        <v>7.7873816851337132</v>
      </c>
      <c r="ET352">
        <v>7.7908051366464823</v>
      </c>
      <c r="EU352">
        <v>7.7940677717078968</v>
      </c>
      <c r="EV352">
        <v>7.7966013648832284</v>
      </c>
      <c r="EW352">
        <v>7.7985900031175701</v>
      </c>
      <c r="EX352">
        <v>7.799882165961689</v>
      </c>
      <c r="EY352">
        <v>7.8008906848807911</v>
      </c>
      <c r="EZ352">
        <v>7.8004437816413388</v>
      </c>
      <c r="FA352">
        <v>7.7992744677632047</v>
      </c>
      <c r="FB352">
        <v>7.797189419884087</v>
      </c>
      <c r="FC352">
        <v>7.79456596409978</v>
      </c>
      <c r="FD352">
        <v>7.7913023907217704</v>
      </c>
      <c r="FE352">
        <v>7.7873088708139342</v>
      </c>
      <c r="FF352">
        <v>7.7829182642438068</v>
      </c>
      <c r="FG352">
        <v>7.7783061104736024</v>
      </c>
      <c r="FH352">
        <v>7.7738789372882948</v>
      </c>
      <c r="FI352">
        <v>7.769624078458075</v>
      </c>
      <c r="FJ352">
        <v>7.76597839520897</v>
      </c>
      <c r="FK352">
        <v>7.7631747950291041</v>
      </c>
      <c r="FL352">
        <v>7.7612057883291881</v>
      </c>
      <c r="FM352">
        <v>7.7602545566285697</v>
      </c>
      <c r="FN352">
        <v>7.760205641409291</v>
      </c>
      <c r="FO352">
        <v>7.7602167278295164</v>
      </c>
      <c r="FP352">
        <v>7.7607713862285834</v>
      </c>
      <c r="FQ352">
        <v>7.7616876283340019</v>
      </c>
      <c r="FR352">
        <v>7.7624228497407257</v>
      </c>
      <c r="FS352">
        <v>7.7628092621675684</v>
      </c>
      <c r="FT352">
        <v>7.7629783752489718</v>
      </c>
      <c r="FU352">
        <v>7.7628719780324973</v>
      </c>
      <c r="FV352">
        <v>7.7624902318594851</v>
      </c>
      <c r="FW352">
        <v>7.76132243226124</v>
      </c>
      <c r="FX352">
        <v>7.7601619508900992</v>
      </c>
      <c r="FY352">
        <v>7.7585054356308438</v>
      </c>
      <c r="FZ352">
        <v>7.7565663226244208</v>
      </c>
      <c r="GA352">
        <v>7.754245143038446</v>
      </c>
      <c r="GB352">
        <v>7.7518304230612181</v>
      </c>
      <c r="GC352">
        <v>7.7490523530688522</v>
      </c>
      <c r="GD352">
        <v>7.7462642880849053</v>
      </c>
      <c r="GE352">
        <v>7.7437518789627777</v>
      </c>
      <c r="GF352">
        <v>7.7405741378623976</v>
      </c>
      <c r="GG352">
        <v>7.7381206132341704</v>
      </c>
      <c r="GH352">
        <v>7.7357308262002853</v>
      </c>
      <c r="GI352">
        <v>7.7332802751565328</v>
      </c>
      <c r="GJ352">
        <v>7.7311916307252559</v>
      </c>
      <c r="GK352">
        <v>7.7293302586446044</v>
      </c>
      <c r="GL352">
        <v>7.7278023681117416</v>
      </c>
      <c r="GM352">
        <v>7.7266208021978553</v>
      </c>
      <c r="GN352">
        <v>7.725813672611082</v>
      </c>
      <c r="GO352">
        <v>7.7251990498556324</v>
      </c>
      <c r="GP352">
        <v>7.7247903133915088</v>
      </c>
      <c r="GQ352">
        <v>7.7245197989650602</v>
      </c>
      <c r="GR352">
        <v>7.7245746758156244</v>
      </c>
      <c r="GS352">
        <v>7.7238691216840172</v>
      </c>
      <c r="GT352">
        <v>7.7234105337175647</v>
      </c>
      <c r="GU352">
        <v>7.7227142301283216</v>
      </c>
      <c r="GV352">
        <v>7.7220517380984726</v>
      </c>
      <c r="GW352">
        <v>7.7203860413818184</v>
      </c>
      <c r="GX352">
        <v>7.7187853207143204</v>
      </c>
      <c r="GY352">
        <v>7.7165499056172502</v>
      </c>
    </row>
    <row r="353" spans="1:207" x14ac:dyDescent="0.25">
      <c r="A353">
        <f t="shared" si="5"/>
        <v>352</v>
      </c>
      <c r="B353">
        <v>87.897478991596643</v>
      </c>
      <c r="C353">
        <v>87.897478991596643</v>
      </c>
      <c r="D353">
        <v>7.7210531973762384</v>
      </c>
      <c r="E353">
        <v>7.7194627847888793</v>
      </c>
      <c r="F353">
        <v>7.7183389021065487</v>
      </c>
      <c r="G353">
        <v>7.7170442314393961</v>
      </c>
      <c r="H353">
        <v>7.7159706062529816</v>
      </c>
      <c r="I353">
        <v>7.7160941745112437</v>
      </c>
      <c r="J353">
        <v>7.7171673800219223</v>
      </c>
      <c r="K353">
        <v>7.7195001352588282</v>
      </c>
      <c r="L353">
        <v>7.722902710152737</v>
      </c>
      <c r="M353">
        <v>7.7274524822856652</v>
      </c>
      <c r="N353">
        <v>7.73270556706247</v>
      </c>
      <c r="O353">
        <v>7.738631248534098</v>
      </c>
      <c r="P353">
        <v>7.7445928237529529</v>
      </c>
      <c r="Q353">
        <v>7.7500257860343691</v>
      </c>
      <c r="R353">
        <v>7.7550839985212079</v>
      </c>
      <c r="S353">
        <v>7.7594699920640373</v>
      </c>
      <c r="T353">
        <v>7.763294898844264</v>
      </c>
      <c r="U353">
        <v>7.7667422097025378</v>
      </c>
      <c r="V353">
        <v>7.7698858260172647</v>
      </c>
      <c r="W353">
        <v>7.7729150116739616</v>
      </c>
      <c r="X353">
        <v>7.7754104601240881</v>
      </c>
      <c r="Y353">
        <v>7.7780181697474022</v>
      </c>
      <c r="Z353">
        <v>7.780732845534077</v>
      </c>
      <c r="AA353">
        <v>7.7836004539812071</v>
      </c>
      <c r="AB353">
        <v>7.7867828821559986</v>
      </c>
      <c r="AC353">
        <v>7.7903471352609328</v>
      </c>
      <c r="AD353">
        <v>7.7944209375284119</v>
      </c>
      <c r="AE353">
        <v>7.7991217309878271</v>
      </c>
      <c r="AF353">
        <v>7.804366974429537</v>
      </c>
      <c r="AG353">
        <v>7.8101054966088634</v>
      </c>
      <c r="AH353">
        <v>7.8159312713174742</v>
      </c>
      <c r="AI353">
        <v>7.8215346015016074</v>
      </c>
      <c r="AJ353">
        <v>7.82644479523249</v>
      </c>
      <c r="AK353">
        <v>7.8301530009528966</v>
      </c>
      <c r="AL353">
        <v>7.8324889089512544</v>
      </c>
      <c r="AM353">
        <v>7.8332876539284193</v>
      </c>
      <c r="AN353">
        <v>7.8325460032110614</v>
      </c>
      <c r="AO353">
        <v>7.8307362195660284</v>
      </c>
      <c r="AP353">
        <v>7.8282784105208929</v>
      </c>
      <c r="AQ353">
        <v>7.8254617345976891</v>
      </c>
      <c r="AR353">
        <v>7.8227534686387816</v>
      </c>
      <c r="AS353">
        <v>7.8205386292392758</v>
      </c>
      <c r="AT353">
        <v>7.8188979527333959</v>
      </c>
      <c r="AU353">
        <v>7.8179087748883891</v>
      </c>
      <c r="AV353">
        <v>7.8173130031205247</v>
      </c>
      <c r="AW353">
        <v>7.8170428364404909</v>
      </c>
      <c r="AX353">
        <v>7.8170113867133724</v>
      </c>
      <c r="AY353">
        <v>7.8170493949078761</v>
      </c>
      <c r="AZ353">
        <v>7.8169887828614062</v>
      </c>
      <c r="BA353">
        <v>7.8167380842554346</v>
      </c>
      <c r="BB353" s="2">
        <v>7.8161155811682299</v>
      </c>
      <c r="BC353" s="2">
        <v>7.8151191489559064</v>
      </c>
      <c r="BD353" s="2">
        <v>7.813472002565085</v>
      </c>
      <c r="BE353" s="2">
        <v>7.8112794642578276</v>
      </c>
      <c r="BF353" s="2">
        <v>7.8084849833276797</v>
      </c>
      <c r="BG353" s="2">
        <v>7.8053145360761871</v>
      </c>
      <c r="BH353" s="2">
        <v>7.8016187621820814</v>
      </c>
      <c r="BI353" s="2">
        <v>7.7974739126253478</v>
      </c>
      <c r="BJ353" s="2">
        <v>7.7928273506847878</v>
      </c>
      <c r="BK353" s="2">
        <v>7.7877886386558508</v>
      </c>
      <c r="BL353" s="2">
        <v>7.782535425281373</v>
      </c>
      <c r="BM353" s="2">
        <v>7.776891720547197</v>
      </c>
      <c r="BN353" s="2">
        <v>7.7710146331323253</v>
      </c>
      <c r="BO353" s="2">
        <v>7.7648790756982127</v>
      </c>
      <c r="BP353" s="2">
        <v>7.7585122999650196</v>
      </c>
      <c r="BQ353" s="2">
        <v>7.7520074863456561</v>
      </c>
      <c r="BR353" s="2">
        <v>7.7451665781910322</v>
      </c>
      <c r="BS353" s="2">
        <v>7.738191306222598</v>
      </c>
      <c r="BT353" s="2">
        <v>7.7312882130666267</v>
      </c>
      <c r="BU353" s="2">
        <v>7.7241835477615846</v>
      </c>
      <c r="BV353" s="2">
        <v>7.7169107343751531</v>
      </c>
      <c r="BW353" s="2">
        <v>7.7096407261970858</v>
      </c>
      <c r="BX353" s="2">
        <v>7.70249557035494</v>
      </c>
      <c r="BY353" s="2">
        <v>7.6951156073802158</v>
      </c>
      <c r="BZ353" s="2">
        <v>7.6878278584902926</v>
      </c>
      <c r="CA353" s="2">
        <v>7.6805762726647391</v>
      </c>
      <c r="CB353" s="2">
        <v>7.6733572690600127</v>
      </c>
      <c r="CC353" s="2">
        <v>7.6662573144429276</v>
      </c>
      <c r="CD353" s="2">
        <v>7.6590339402469354</v>
      </c>
      <c r="CE353" s="2">
        <v>7.6522433216542494</v>
      </c>
      <c r="CF353" s="2">
        <v>7.645247960582668</v>
      </c>
      <c r="CG353" s="2">
        <v>7.6385512857879876</v>
      </c>
      <c r="CH353" s="2">
        <v>7.6320231399426888</v>
      </c>
      <c r="CI353" s="2">
        <v>7.6256777881607958</v>
      </c>
      <c r="CJ353" s="2">
        <v>7.6195584098273876</v>
      </c>
      <c r="CK353" s="2">
        <v>7.6135854506377649</v>
      </c>
      <c r="CL353" s="2">
        <v>7.6078454081724987</v>
      </c>
      <c r="CM353" s="2">
        <v>7.6023909111881878</v>
      </c>
      <c r="CN353" s="2">
        <v>7.597205719122738</v>
      </c>
      <c r="CO353" s="2">
        <v>7.5922867400393867</v>
      </c>
      <c r="CP353" s="2">
        <v>7.5877134328487941</v>
      </c>
      <c r="CQ353" s="2">
        <v>7.5834418963554269</v>
      </c>
      <c r="CR353" s="2">
        <v>7.5795123462552354</v>
      </c>
      <c r="CS353" s="2">
        <v>7.5759385692484216</v>
      </c>
      <c r="CT353" s="2">
        <v>7.5729258187977031</v>
      </c>
      <c r="CU353" s="2">
        <v>7.5700947545628754</v>
      </c>
      <c r="CV353" s="2">
        <v>7.5677266226309374</v>
      </c>
      <c r="CW353" s="2">
        <v>7.5657100417812728</v>
      </c>
      <c r="CX353" s="2">
        <v>7.5641658305968216</v>
      </c>
      <c r="CY353" s="2">
        <v>7.5631619288679541</v>
      </c>
      <c r="CZ353" s="2">
        <v>7.5625045220127127</v>
      </c>
      <c r="DA353" s="19">
        <v>7.5623451052784336</v>
      </c>
      <c r="DB353" s="2">
        <v>7.5625892101649104</v>
      </c>
      <c r="DC353" s="2">
        <v>7.5633643117373062</v>
      </c>
      <c r="DD353" s="2">
        <v>7.5645062353329058</v>
      </c>
      <c r="DE353" s="2">
        <v>7.5661104913456709</v>
      </c>
      <c r="DF353" s="2">
        <v>7.568006085743531</v>
      </c>
      <c r="DG353" s="2">
        <v>7.5703802315718232</v>
      </c>
      <c r="DH353" s="2">
        <v>7.5730240496235339</v>
      </c>
      <c r="DI353" s="2">
        <v>7.5760794752995189</v>
      </c>
      <c r="DJ353" s="2">
        <v>7.579473581754864</v>
      </c>
      <c r="DK353" s="2">
        <v>7.5831940937485118</v>
      </c>
      <c r="DL353" s="2">
        <v>7.5872164406338891</v>
      </c>
      <c r="DM353" s="2">
        <v>7.5915515173209709</v>
      </c>
      <c r="DN353" s="2">
        <v>7.5961642370425011</v>
      </c>
      <c r="DO353" s="2">
        <v>7.6010568237298859</v>
      </c>
      <c r="DP353" s="2">
        <v>7.6062436262126587</v>
      </c>
      <c r="DQ353" s="2">
        <v>7.6116207293370461</v>
      </c>
      <c r="DR353" s="2">
        <v>7.6173002860628944</v>
      </c>
      <c r="DS353" s="2">
        <v>7.6231742078210996</v>
      </c>
      <c r="DT353" s="2">
        <v>7.6292586343132438</v>
      </c>
      <c r="DU353" s="2">
        <v>7.6355155974539208</v>
      </c>
      <c r="DV353" s="2">
        <v>7.6420127031426874</v>
      </c>
      <c r="DW353" s="2">
        <v>7.6486477559324788</v>
      </c>
      <c r="DX353" s="2">
        <v>7.6553138473652744</v>
      </c>
      <c r="DY353" s="2">
        <v>7.6625438060646491</v>
      </c>
      <c r="DZ353" s="2">
        <v>7.6696709727164434</v>
      </c>
      <c r="EA353" s="2">
        <v>7.6769192727341062</v>
      </c>
      <c r="EB353" s="2">
        <v>7.6842125526578062</v>
      </c>
      <c r="EC353" s="2">
        <v>7.6916494515459499</v>
      </c>
      <c r="ED353" s="2">
        <v>7.6989448275982122</v>
      </c>
      <c r="EE353" s="2">
        <v>7.7062464504321406</v>
      </c>
      <c r="EF353" s="2">
        <v>7.7135458254597644</v>
      </c>
      <c r="EG353" s="2">
        <v>7.7207542375539484</v>
      </c>
      <c r="EH353" s="2">
        <v>7.7279801438418607</v>
      </c>
      <c r="EI353" s="2">
        <v>7.7347439253858328</v>
      </c>
      <c r="EJ353" s="2">
        <v>7.7414456240358831</v>
      </c>
      <c r="EK353" s="2">
        <v>7.7479144230581642</v>
      </c>
      <c r="EL353" s="2">
        <v>7.7541881528288243</v>
      </c>
      <c r="EM353" s="2">
        <v>7.7599936659670261</v>
      </c>
      <c r="EN353">
        <v>7.765542791704708</v>
      </c>
      <c r="EO353">
        <v>7.7706870667173247</v>
      </c>
      <c r="EP353">
        <v>7.7755338118540251</v>
      </c>
      <c r="EQ353">
        <v>7.7801412715328278</v>
      </c>
      <c r="ER353">
        <v>7.7839564324260886</v>
      </c>
      <c r="ES353">
        <v>7.7874827392310806</v>
      </c>
      <c r="ET353">
        <v>7.7909045377195607</v>
      </c>
      <c r="EU353">
        <v>7.793765680435337</v>
      </c>
      <c r="EV353">
        <v>7.7963286379907801</v>
      </c>
      <c r="EW353">
        <v>7.7980481722497013</v>
      </c>
      <c r="EX353">
        <v>7.7993343753639168</v>
      </c>
      <c r="EY353">
        <v>7.7995220904075753</v>
      </c>
      <c r="EZ353">
        <v>7.7992820982390496</v>
      </c>
      <c r="FA353">
        <v>7.7980872347157781</v>
      </c>
      <c r="FB353">
        <v>7.7963888786004603</v>
      </c>
      <c r="FC353">
        <v>7.7939493414281564</v>
      </c>
      <c r="FD353">
        <v>7.7908365013245353</v>
      </c>
      <c r="FE353">
        <v>7.7871843990054126</v>
      </c>
      <c r="FF353">
        <v>7.7827977928162353</v>
      </c>
      <c r="FG353">
        <v>7.7781906908567651</v>
      </c>
      <c r="FH353">
        <v>7.7738376310052546</v>
      </c>
      <c r="FI353">
        <v>7.7694663274984572</v>
      </c>
      <c r="FJ353">
        <v>7.7659797180272516</v>
      </c>
      <c r="FK353">
        <v>7.7630103419882373</v>
      </c>
      <c r="FL353">
        <v>7.7610987028820686</v>
      </c>
      <c r="FM353">
        <v>7.7604726165496247</v>
      </c>
      <c r="FN353">
        <v>7.7604165558824132</v>
      </c>
      <c r="FO353">
        <v>7.7609803336710863</v>
      </c>
      <c r="FP353">
        <v>7.761677966574962</v>
      </c>
      <c r="FQ353">
        <v>7.7625321223778991</v>
      </c>
      <c r="FR353">
        <v>7.7630393723795104</v>
      </c>
      <c r="FS353">
        <v>7.7635094133504854</v>
      </c>
      <c r="FT353">
        <v>7.7635232945515584</v>
      </c>
      <c r="FU353">
        <v>7.7631523753544762</v>
      </c>
      <c r="FV353">
        <v>7.7626104291638729</v>
      </c>
      <c r="FW353">
        <v>7.7614060549324142</v>
      </c>
      <c r="FX353">
        <v>7.7601387220878344</v>
      </c>
      <c r="FY353">
        <v>7.7582795891772802</v>
      </c>
      <c r="FZ353">
        <v>7.7560970471238297</v>
      </c>
      <c r="GA353">
        <v>7.7537393571633189</v>
      </c>
      <c r="GB353">
        <v>7.751171439347643</v>
      </c>
      <c r="GC353">
        <v>7.748573652515498</v>
      </c>
      <c r="GD353">
        <v>7.7458651246902859</v>
      </c>
      <c r="GE353">
        <v>7.7431267875138126</v>
      </c>
      <c r="GF353">
        <v>7.740581539960945</v>
      </c>
      <c r="GG353">
        <v>7.738216109421872</v>
      </c>
      <c r="GH353">
        <v>7.7358227299529077</v>
      </c>
      <c r="GI353">
        <v>7.7335118160298322</v>
      </c>
      <c r="GJ353">
        <v>7.7314809991978413</v>
      </c>
      <c r="GK353">
        <v>7.7296654210082192</v>
      </c>
      <c r="GL353">
        <v>7.7283409381898922</v>
      </c>
      <c r="GM353">
        <v>7.7271839650425154</v>
      </c>
      <c r="GN353">
        <v>7.726171986613851</v>
      </c>
      <c r="GO353">
        <v>7.7255402765629686</v>
      </c>
      <c r="GP353">
        <v>7.7250930098720927</v>
      </c>
      <c r="GQ353">
        <v>7.724872604342905</v>
      </c>
      <c r="GR353">
        <v>7.7243903810857288</v>
      </c>
      <c r="GS353">
        <v>7.7238527456166199</v>
      </c>
      <c r="GT353">
        <v>7.7232556350516068</v>
      </c>
      <c r="GU353">
        <v>7.7225134665946582</v>
      </c>
      <c r="GV353">
        <v>7.7217262079260536</v>
      </c>
      <c r="GW353">
        <v>7.7203026845321592</v>
      </c>
      <c r="GX353">
        <v>7.7188819116592811</v>
      </c>
      <c r="GY353">
        <v>7.7170137731441111</v>
      </c>
    </row>
    <row r="354" spans="1:207" x14ac:dyDescent="0.25">
      <c r="A354">
        <f t="shared" si="5"/>
        <v>353</v>
      </c>
      <c r="B354">
        <v>88.147899159663865</v>
      </c>
      <c r="C354">
        <v>88.147899159663865</v>
      </c>
      <c r="D354">
        <v>7.7207856219067654</v>
      </c>
      <c r="E354">
        <v>7.7199970086024239</v>
      </c>
      <c r="F354">
        <v>7.7188148172980791</v>
      </c>
      <c r="G354">
        <v>7.7177077836041752</v>
      </c>
      <c r="H354">
        <v>7.7169712487647883</v>
      </c>
      <c r="I354">
        <v>7.7171895542895594</v>
      </c>
      <c r="J354">
        <v>7.7181883167128138</v>
      </c>
      <c r="K354">
        <v>7.720498536534997</v>
      </c>
      <c r="L354">
        <v>7.7240745606551933</v>
      </c>
      <c r="M354">
        <v>7.7285394572688517</v>
      </c>
      <c r="N354">
        <v>7.7334043635979768</v>
      </c>
      <c r="O354">
        <v>7.7392471666310412</v>
      </c>
      <c r="P354">
        <v>7.7451375221050753</v>
      </c>
      <c r="Q354">
        <v>7.7505278014280954</v>
      </c>
      <c r="R354">
        <v>7.7554723084929478</v>
      </c>
      <c r="S354">
        <v>7.7598987304836058</v>
      </c>
      <c r="T354">
        <v>7.7635873971198368</v>
      </c>
      <c r="U354">
        <v>7.7671814105663772</v>
      </c>
      <c r="V354">
        <v>7.7702829703604124</v>
      </c>
      <c r="W354">
        <v>7.7733510393161263</v>
      </c>
      <c r="X354">
        <v>7.7759212301777039</v>
      </c>
      <c r="Y354">
        <v>7.7785311818545164</v>
      </c>
      <c r="Z354">
        <v>7.7813969658144506</v>
      </c>
      <c r="AA354">
        <v>7.7844456243700524</v>
      </c>
      <c r="AB354">
        <v>7.7876954125192066</v>
      </c>
      <c r="AC354">
        <v>7.7912355215691713</v>
      </c>
      <c r="AD354">
        <v>7.7952564979821357</v>
      </c>
      <c r="AE354">
        <v>7.7998115289147014</v>
      </c>
      <c r="AF354">
        <v>7.8049840926913507</v>
      </c>
      <c r="AG354">
        <v>7.8104671898179383</v>
      </c>
      <c r="AH354">
        <v>7.8161564730812918</v>
      </c>
      <c r="AI354">
        <v>7.8215658116502809</v>
      </c>
      <c r="AJ354">
        <v>7.8259911379044178</v>
      </c>
      <c r="AK354">
        <v>7.829570879191972</v>
      </c>
      <c r="AL354">
        <v>7.8318250937332587</v>
      </c>
      <c r="AM354">
        <v>7.8324731297146828</v>
      </c>
      <c r="AN354">
        <v>7.8317840081639503</v>
      </c>
      <c r="AO354">
        <v>7.8300004091713884</v>
      </c>
      <c r="AP354">
        <v>7.827821616870458</v>
      </c>
      <c r="AQ354">
        <v>7.8249340469561579</v>
      </c>
      <c r="AR354">
        <v>7.8222716105300227</v>
      </c>
      <c r="AS354">
        <v>7.8202063106569302</v>
      </c>
      <c r="AT354">
        <v>7.8185931721349649</v>
      </c>
      <c r="AU354">
        <v>7.817530459146611</v>
      </c>
      <c r="AV354">
        <v>7.816868557729185</v>
      </c>
      <c r="AW354">
        <v>7.8165456000251403</v>
      </c>
      <c r="AX354">
        <v>7.816414316498423</v>
      </c>
      <c r="AY354">
        <v>7.8161790829257098</v>
      </c>
      <c r="AZ354">
        <v>7.8158226705424232</v>
      </c>
      <c r="BA354">
        <v>7.8155132417650428</v>
      </c>
      <c r="BB354" s="2">
        <v>7.8148669011774956</v>
      </c>
      <c r="BC354" s="2">
        <v>7.8137294568943476</v>
      </c>
      <c r="BD354" s="2">
        <v>7.8120568784773301</v>
      </c>
      <c r="BE354" s="2">
        <v>7.8098512222708996</v>
      </c>
      <c r="BF354" s="2">
        <v>7.8071169807166454</v>
      </c>
      <c r="BG354" s="2">
        <v>7.8039411509859118</v>
      </c>
      <c r="BH354" s="2">
        <v>7.8002462654037714</v>
      </c>
      <c r="BI354" s="2">
        <v>7.7961177568275719</v>
      </c>
      <c r="BJ354" s="2">
        <v>7.7914695776108296</v>
      </c>
      <c r="BK354" s="2">
        <v>7.7866194086324079</v>
      </c>
      <c r="BL354" s="2">
        <v>7.7813295199121626</v>
      </c>
      <c r="BM354" s="2">
        <v>7.7757346236161116</v>
      </c>
      <c r="BN354" s="2">
        <v>7.7698596597985654</v>
      </c>
      <c r="BO354" s="2">
        <v>7.7637278624525088</v>
      </c>
      <c r="BP354" s="2">
        <v>7.7573683641368714</v>
      </c>
      <c r="BQ354" s="2">
        <v>7.7508142638051014</v>
      </c>
      <c r="BR354" s="2">
        <v>7.7439713450561403</v>
      </c>
      <c r="BS354" s="2">
        <v>7.73716969911818</v>
      </c>
      <c r="BT354" s="2">
        <v>7.7302404748173386</v>
      </c>
      <c r="BU354" s="2">
        <v>7.7230839841817422</v>
      </c>
      <c r="BV354" s="2">
        <v>7.715975759202264</v>
      </c>
      <c r="BW354" s="2">
        <v>7.7087006605010702</v>
      </c>
      <c r="BX354" s="2">
        <v>7.7016482715975716</v>
      </c>
      <c r="BY354" s="2">
        <v>7.6943211702317971</v>
      </c>
      <c r="BZ354" s="2">
        <v>7.6870791593178156</v>
      </c>
      <c r="CA354" s="2">
        <v>7.6798664663598464</v>
      </c>
      <c r="CB354" s="2">
        <v>7.6726828164549383</v>
      </c>
      <c r="CC354" s="2">
        <v>7.6656375681106859</v>
      </c>
      <c r="CD354" s="2">
        <v>7.6583132305518582</v>
      </c>
      <c r="CE354" s="2">
        <v>7.6517441679780216</v>
      </c>
      <c r="CF354" s="2">
        <v>7.6447423295375563</v>
      </c>
      <c r="CG354" s="2">
        <v>7.6381760459186401</v>
      </c>
      <c r="CH354" s="2">
        <v>7.6317724670628397</v>
      </c>
      <c r="CI354" s="2">
        <v>7.62557037751351</v>
      </c>
      <c r="CJ354" s="2">
        <v>7.6196204953867204</v>
      </c>
      <c r="CK354" s="2">
        <v>7.613756060756903</v>
      </c>
      <c r="CL354" s="2">
        <v>7.6080613783848143</v>
      </c>
      <c r="CM354" s="2">
        <v>7.6027325915753039</v>
      </c>
      <c r="CN354" s="2">
        <v>7.5976718520186806</v>
      </c>
      <c r="CO354" s="2">
        <v>7.5929445743958643</v>
      </c>
      <c r="CP354" s="2">
        <v>7.588419584960679</v>
      </c>
      <c r="CQ354" s="2">
        <v>7.5842601979648601</v>
      </c>
      <c r="CR354" s="2">
        <v>7.5804403116366341</v>
      </c>
      <c r="CS354" s="2">
        <v>7.5769678937100613</v>
      </c>
      <c r="CT354" s="2">
        <v>7.5739218495924341</v>
      </c>
      <c r="CU354" s="2">
        <v>7.5711694177539721</v>
      </c>
      <c r="CV354" s="2">
        <v>7.5688661026025237</v>
      </c>
      <c r="CW354" s="2">
        <v>7.5669242336580691</v>
      </c>
      <c r="CX354" s="2">
        <v>7.5654468278566149</v>
      </c>
      <c r="CY354" s="2">
        <v>7.5643813402355198</v>
      </c>
      <c r="CZ354" s="2">
        <v>7.5638615373597959</v>
      </c>
      <c r="DA354" s="19">
        <v>7.5637179485130446</v>
      </c>
      <c r="DB354" s="2">
        <v>7.5638133198185296</v>
      </c>
      <c r="DC354" s="2">
        <v>7.5647398033516264</v>
      </c>
      <c r="DD354" s="2">
        <v>7.5658677591130106</v>
      </c>
      <c r="DE354" s="2">
        <v>7.5673705888472593</v>
      </c>
      <c r="DF354" s="2">
        <v>7.5692957724050833</v>
      </c>
      <c r="DG354" s="2">
        <v>7.5716248342040657</v>
      </c>
      <c r="DH354" s="2">
        <v>7.5742522466029714</v>
      </c>
      <c r="DI354" s="2">
        <v>7.57723821133757</v>
      </c>
      <c r="DJ354" s="2">
        <v>7.5805573229773451</v>
      </c>
      <c r="DK354" s="2">
        <v>7.5841985815149648</v>
      </c>
      <c r="DL354" s="2">
        <v>7.588122498897139</v>
      </c>
      <c r="DM354" s="2">
        <v>7.5923970850966258</v>
      </c>
      <c r="DN354" s="2">
        <v>7.596927187459027</v>
      </c>
      <c r="DO354" s="2">
        <v>7.6017432331795316</v>
      </c>
      <c r="DP354" s="2">
        <v>7.606790362152279</v>
      </c>
      <c r="DQ354" s="2">
        <v>7.6121502434138817</v>
      </c>
      <c r="DR354" s="2">
        <v>7.6176583781710168</v>
      </c>
      <c r="DS354" s="2">
        <v>7.6234444870715459</v>
      </c>
      <c r="DT354" s="2">
        <v>7.6294517361055467</v>
      </c>
      <c r="DU354" s="2">
        <v>7.6356052796185176</v>
      </c>
      <c r="DV354" s="2">
        <v>7.6420567970770517</v>
      </c>
      <c r="DW354" s="2">
        <v>7.6486176257176863</v>
      </c>
      <c r="DX354" s="2">
        <v>7.6552320209540463</v>
      </c>
      <c r="DY354" s="2">
        <v>7.6621829019132672</v>
      </c>
      <c r="DZ354" s="2">
        <v>7.6692089047897163</v>
      </c>
      <c r="EA354" s="2">
        <v>7.6763536263467733</v>
      </c>
      <c r="EB354" s="2">
        <v>7.6836038534407596</v>
      </c>
      <c r="EC354" s="2">
        <v>7.6909009270860542</v>
      </c>
      <c r="ED354" s="2">
        <v>7.6981130586877518</v>
      </c>
      <c r="EE354" s="2">
        <v>7.7053831171549474</v>
      </c>
      <c r="EF354" s="2">
        <v>7.7126304213494183</v>
      </c>
      <c r="EG354" s="2">
        <v>7.7198006943898756</v>
      </c>
      <c r="EH354" s="2">
        <v>7.7269710366503297</v>
      </c>
      <c r="EI354" s="2">
        <v>7.7337828100127144</v>
      </c>
      <c r="EJ354" s="2">
        <v>7.7405038819089791</v>
      </c>
      <c r="EK354" s="2">
        <v>7.7470242908523108</v>
      </c>
      <c r="EL354" s="2">
        <v>7.7533583489036477</v>
      </c>
      <c r="EM354" s="2">
        <v>7.7593727874522909</v>
      </c>
      <c r="EN354">
        <v>7.7649461620900659</v>
      </c>
      <c r="EO354">
        <v>7.7703565831843244</v>
      </c>
      <c r="EP354">
        <v>7.7754961110590877</v>
      </c>
      <c r="EQ354">
        <v>7.7802174392896033</v>
      </c>
      <c r="ER354">
        <v>7.7843294371044749</v>
      </c>
      <c r="ES354">
        <v>7.7882338129302786</v>
      </c>
      <c r="ET354">
        <v>7.7912792867286367</v>
      </c>
      <c r="EU354">
        <v>7.7937057916064116</v>
      </c>
      <c r="EV354">
        <v>7.7960699157108273</v>
      </c>
      <c r="EW354">
        <v>7.7977452032820436</v>
      </c>
      <c r="EX354">
        <v>7.7987970627181999</v>
      </c>
      <c r="EY354">
        <v>7.7988751839730757</v>
      </c>
      <c r="EZ354">
        <v>7.798536289726707</v>
      </c>
      <c r="FA354">
        <v>7.7976585554758078</v>
      </c>
      <c r="FB354">
        <v>7.7961149976666668</v>
      </c>
      <c r="FC354">
        <v>7.793801131573928</v>
      </c>
      <c r="FD354">
        <v>7.7907538472587268</v>
      </c>
      <c r="FE354">
        <v>7.7871248962340012</v>
      </c>
      <c r="FF354">
        <v>7.782746522951423</v>
      </c>
      <c r="FG354">
        <v>7.7781258386827128</v>
      </c>
      <c r="FH354">
        <v>7.7736441958396627</v>
      </c>
      <c r="FI354">
        <v>7.7692621932898316</v>
      </c>
      <c r="FJ354">
        <v>7.7657044320455091</v>
      </c>
      <c r="FK354">
        <v>7.7627175963617656</v>
      </c>
      <c r="FL354">
        <v>7.7609492473956054</v>
      </c>
      <c r="FM354">
        <v>7.7604839851227716</v>
      </c>
      <c r="FN354">
        <v>7.7604879718245439</v>
      </c>
      <c r="FO354">
        <v>7.7613511097541084</v>
      </c>
      <c r="FP354">
        <v>7.7622722432564837</v>
      </c>
      <c r="FQ354">
        <v>7.7631338301994974</v>
      </c>
      <c r="FR354">
        <v>7.7638871694469804</v>
      </c>
      <c r="FS354">
        <v>7.7641812631866669</v>
      </c>
      <c r="FT354">
        <v>7.7640842594909927</v>
      </c>
      <c r="FU354">
        <v>7.7635215503259376</v>
      </c>
      <c r="FV354">
        <v>7.7627391452640966</v>
      </c>
      <c r="FW354">
        <v>7.7615035777745502</v>
      </c>
      <c r="FX354">
        <v>7.7600499929633102</v>
      </c>
      <c r="FY354">
        <v>7.7581040126571068</v>
      </c>
      <c r="FZ354">
        <v>7.7558926452208947</v>
      </c>
      <c r="GA354">
        <v>7.7535513238006821</v>
      </c>
      <c r="GB354">
        <v>7.750977589431991</v>
      </c>
      <c r="GC354">
        <v>7.7484399536968791</v>
      </c>
      <c r="GD354">
        <v>7.7458198965255241</v>
      </c>
      <c r="GE354">
        <v>7.743029793433946</v>
      </c>
      <c r="GF354">
        <v>7.7407749297651964</v>
      </c>
      <c r="GG354">
        <v>7.7383759806006296</v>
      </c>
      <c r="GH354">
        <v>7.7359892463943263</v>
      </c>
      <c r="GI354">
        <v>7.7338450181568552</v>
      </c>
      <c r="GJ354">
        <v>7.7318785301663819</v>
      </c>
      <c r="GK354">
        <v>7.7301249168718833</v>
      </c>
      <c r="GL354">
        <v>7.7288331868443514</v>
      </c>
      <c r="GM354">
        <v>7.7276826068659998</v>
      </c>
      <c r="GN354">
        <v>7.7266196844842154</v>
      </c>
      <c r="GO354">
        <v>7.7259570528689032</v>
      </c>
      <c r="GP354">
        <v>7.7254433116611008</v>
      </c>
      <c r="GQ354">
        <v>7.7250535496816992</v>
      </c>
      <c r="GR354">
        <v>7.724277098302796</v>
      </c>
      <c r="GS354">
        <v>7.7240444998636049</v>
      </c>
      <c r="GT354">
        <v>7.7234499416837439</v>
      </c>
      <c r="GU354">
        <v>7.7227520802098262</v>
      </c>
      <c r="GV354">
        <v>7.721401380010728</v>
      </c>
      <c r="GW354">
        <v>7.7207652154777078</v>
      </c>
      <c r="GX354">
        <v>7.7191870820751003</v>
      </c>
      <c r="GY354">
        <v>7.7176252190998023</v>
      </c>
    </row>
    <row r="355" spans="1:207" x14ac:dyDescent="0.25">
      <c r="A355">
        <f t="shared" si="5"/>
        <v>354</v>
      </c>
      <c r="B355">
        <v>88.398319327731087</v>
      </c>
      <c r="C355">
        <v>88.398319327731087</v>
      </c>
      <c r="D355">
        <v>7.7218664989936476</v>
      </c>
      <c r="E355">
        <v>7.720804052920518</v>
      </c>
      <c r="F355">
        <v>7.7194106999341896</v>
      </c>
      <c r="G355">
        <v>7.7184490298762238</v>
      </c>
      <c r="H355">
        <v>7.7180830224209416</v>
      </c>
      <c r="I355">
        <v>7.7181509712661382</v>
      </c>
      <c r="J355">
        <v>7.7190128418392998</v>
      </c>
      <c r="K355">
        <v>7.7212864312936587</v>
      </c>
      <c r="L355">
        <v>7.7247293308633953</v>
      </c>
      <c r="M355">
        <v>7.729203021325378</v>
      </c>
      <c r="N355">
        <v>7.7342378640864666</v>
      </c>
      <c r="O355">
        <v>7.7399690373311909</v>
      </c>
      <c r="P355">
        <v>7.7457603509026658</v>
      </c>
      <c r="Q355">
        <v>7.7511976004563063</v>
      </c>
      <c r="R355">
        <v>7.7561451083199806</v>
      </c>
      <c r="S355">
        <v>7.7606213481987876</v>
      </c>
      <c r="T355">
        <v>7.7644113398587891</v>
      </c>
      <c r="U355">
        <v>7.7678864486338464</v>
      </c>
      <c r="V355">
        <v>7.7708724466956696</v>
      </c>
      <c r="W355">
        <v>7.7738058535789154</v>
      </c>
      <c r="X355">
        <v>7.7764613738790107</v>
      </c>
      <c r="Y355">
        <v>7.7790743397382238</v>
      </c>
      <c r="Z355">
        <v>7.7818694449535002</v>
      </c>
      <c r="AA355">
        <v>7.7848604683653244</v>
      </c>
      <c r="AB355">
        <v>7.788026349667371</v>
      </c>
      <c r="AC355">
        <v>7.7915550881468176</v>
      </c>
      <c r="AD355">
        <v>7.7955200877922843</v>
      </c>
      <c r="AE355">
        <v>7.8000431300619901</v>
      </c>
      <c r="AF355">
        <v>7.8052203786879497</v>
      </c>
      <c r="AG355">
        <v>7.8107888840458912</v>
      </c>
      <c r="AH355">
        <v>7.8163676158479811</v>
      </c>
      <c r="AI355">
        <v>7.8216690093622621</v>
      </c>
      <c r="AJ355">
        <v>7.8259868402292314</v>
      </c>
      <c r="AK355">
        <v>7.8296469968793811</v>
      </c>
      <c r="AL355">
        <v>7.8318291419026922</v>
      </c>
      <c r="AM355">
        <v>7.8322906929203127</v>
      </c>
      <c r="AN355">
        <v>7.8315825750433294</v>
      </c>
      <c r="AO355">
        <v>7.8297787548745594</v>
      </c>
      <c r="AP355">
        <v>7.8273735439177656</v>
      </c>
      <c r="AQ355">
        <v>7.8244528634467834</v>
      </c>
      <c r="AR355">
        <v>7.8217492055969426</v>
      </c>
      <c r="AS355">
        <v>7.8194506500303156</v>
      </c>
      <c r="AT355">
        <v>7.8177636602072829</v>
      </c>
      <c r="AU355">
        <v>7.8165977364467309</v>
      </c>
      <c r="AV355">
        <v>7.8158767316659734</v>
      </c>
      <c r="AW355">
        <v>7.8154474720989056</v>
      </c>
      <c r="AX355">
        <v>7.8151529460095466</v>
      </c>
      <c r="AY355">
        <v>7.814951228410874</v>
      </c>
      <c r="AZ355">
        <v>7.8145474706125473</v>
      </c>
      <c r="BA355">
        <v>7.8141639139666266</v>
      </c>
      <c r="BB355" s="2">
        <v>7.8134925139200613</v>
      </c>
      <c r="BC355" s="2">
        <v>7.8122169893215689</v>
      </c>
      <c r="BD355" s="2">
        <v>7.8105331967744487</v>
      </c>
      <c r="BE355" s="2">
        <v>7.8083076793883501</v>
      </c>
      <c r="BF355" s="2">
        <v>7.8056531860444913</v>
      </c>
      <c r="BG355" s="2">
        <v>7.8024273217539264</v>
      </c>
      <c r="BH355" s="2">
        <v>7.7987322747710017</v>
      </c>
      <c r="BI355" s="2">
        <v>7.7946203535377832</v>
      </c>
      <c r="BJ355" s="2">
        <v>7.7900652246470781</v>
      </c>
      <c r="BK355" s="2">
        <v>7.7853446268662196</v>
      </c>
      <c r="BL355" s="2">
        <v>7.7800341808111888</v>
      </c>
      <c r="BM355" s="2">
        <v>7.7745413767597444</v>
      </c>
      <c r="BN355" s="2">
        <v>7.7686832364732368</v>
      </c>
      <c r="BO355" s="2">
        <v>7.7625671854528262</v>
      </c>
      <c r="BP355" s="2">
        <v>7.7562248056658021</v>
      </c>
      <c r="BQ355" s="2">
        <v>7.7495846289755406</v>
      </c>
      <c r="BR355" s="2">
        <v>7.7428378098694388</v>
      </c>
      <c r="BS355" s="2">
        <v>7.7361377861863589</v>
      </c>
      <c r="BT355" s="2">
        <v>7.7291065368266683</v>
      </c>
      <c r="BU355" s="2">
        <v>7.7219372638979067</v>
      </c>
      <c r="BV355" s="2">
        <v>7.7149238129265916</v>
      </c>
      <c r="BW355" s="2">
        <v>7.707674082219393</v>
      </c>
      <c r="BX355" s="2">
        <v>7.7003610332352572</v>
      </c>
      <c r="BY355" s="2">
        <v>7.6931836952647608</v>
      </c>
      <c r="BZ355" s="2">
        <v>7.6859429780334612</v>
      </c>
      <c r="CA355" s="2">
        <v>7.678754016216204</v>
      </c>
      <c r="CB355" s="2">
        <v>7.6716350823899164</v>
      </c>
      <c r="CC355" s="2">
        <v>7.6645880312666623</v>
      </c>
      <c r="CD355" s="2">
        <v>7.6575762404819034</v>
      </c>
      <c r="CE355" s="2">
        <v>7.6509102101746898</v>
      </c>
      <c r="CF355" s="2">
        <v>7.6442047888137656</v>
      </c>
      <c r="CG355" s="2">
        <v>7.6377506279074581</v>
      </c>
      <c r="CH355" s="2">
        <v>7.6314568387740458</v>
      </c>
      <c r="CI355" s="2">
        <v>7.6253686701503112</v>
      </c>
      <c r="CJ355" s="2">
        <v>7.6195416859948741</v>
      </c>
      <c r="CK355" s="2">
        <v>7.6137943730632607</v>
      </c>
      <c r="CL355" s="2">
        <v>7.6082022590692224</v>
      </c>
      <c r="CM355" s="2">
        <v>7.6029878267120381</v>
      </c>
      <c r="CN355" s="2">
        <v>7.598039604351948</v>
      </c>
      <c r="CO355" s="2">
        <v>7.5934712736845054</v>
      </c>
      <c r="CP355" s="2">
        <v>7.5890030796929819</v>
      </c>
      <c r="CQ355" s="2">
        <v>7.5849444438006151</v>
      </c>
      <c r="CR355" s="2">
        <v>7.581220890078991</v>
      </c>
      <c r="CS355" s="2">
        <v>7.577838299848545</v>
      </c>
      <c r="CT355" s="2">
        <v>7.5747401384841702</v>
      </c>
      <c r="CU355" s="2">
        <v>7.5720846200682521</v>
      </c>
      <c r="CV355" s="2">
        <v>7.5698254104016973</v>
      </c>
      <c r="CW355" s="2">
        <v>7.5679766464336744</v>
      </c>
      <c r="CX355" s="2">
        <v>7.5665675769972136</v>
      </c>
      <c r="CY355" s="2">
        <v>7.5654549841131136</v>
      </c>
      <c r="CZ355" s="2">
        <v>7.5650426687170356</v>
      </c>
      <c r="DA355" s="19">
        <v>7.5649304870735694</v>
      </c>
      <c r="DB355" s="2">
        <v>7.5651828393833629</v>
      </c>
      <c r="DC355" s="2">
        <v>7.5659625086061668</v>
      </c>
      <c r="DD355" s="2">
        <v>7.5670818029228633</v>
      </c>
      <c r="DE355" s="2">
        <v>7.5684900461130917</v>
      </c>
      <c r="DF355" s="2">
        <v>7.5704469818075397</v>
      </c>
      <c r="DG355" s="2">
        <v>7.5726976624257949</v>
      </c>
      <c r="DH355" s="2">
        <v>7.575313528070506</v>
      </c>
      <c r="DI355" s="2">
        <v>7.5782397190715711</v>
      </c>
      <c r="DJ355" s="2">
        <v>7.5814943817044371</v>
      </c>
      <c r="DK355" s="2">
        <v>7.5850672436740716</v>
      </c>
      <c r="DL355" s="2">
        <v>7.5889112301053716</v>
      </c>
      <c r="DM355" s="2">
        <v>7.5931303023565766</v>
      </c>
      <c r="DN355" s="2">
        <v>7.5975890092449614</v>
      </c>
      <c r="DO355" s="2">
        <v>7.6023367183506707</v>
      </c>
      <c r="DP355" s="2">
        <v>7.6072676644774981</v>
      </c>
      <c r="DQ355" s="2">
        <v>7.612601948693726</v>
      </c>
      <c r="DR355" s="2">
        <v>7.6179720898214054</v>
      </c>
      <c r="DS355" s="2">
        <v>7.6236799697914091</v>
      </c>
      <c r="DT355" s="2">
        <v>7.6296159720876329</v>
      </c>
      <c r="DU355" s="2">
        <v>7.6356878455111197</v>
      </c>
      <c r="DV355" s="2">
        <v>7.6420830832591253</v>
      </c>
      <c r="DW355" s="2">
        <v>7.6485771934730202</v>
      </c>
      <c r="DX355" s="2">
        <v>7.6551666871434669</v>
      </c>
      <c r="DY355" s="2">
        <v>7.6618387358341806</v>
      </c>
      <c r="DZ355" s="2">
        <v>7.6687659255782306</v>
      </c>
      <c r="EA355" s="2">
        <v>7.6758106521247447</v>
      </c>
      <c r="EB355" s="2">
        <v>7.683022374721288</v>
      </c>
      <c r="EC355" s="2">
        <v>7.6901586835512559</v>
      </c>
      <c r="ED355" s="2">
        <v>7.6973743371953303</v>
      </c>
      <c r="EE355" s="2">
        <v>7.7046213786987572</v>
      </c>
      <c r="EF355" s="2">
        <v>7.7118193258986656</v>
      </c>
      <c r="EG355" s="2">
        <v>7.7189510923333984</v>
      </c>
      <c r="EH355" s="2">
        <v>7.725985412493511</v>
      </c>
      <c r="EI355" s="2">
        <v>7.7329090581038979</v>
      </c>
      <c r="EJ355" s="2">
        <v>7.7396424657137901</v>
      </c>
      <c r="EK355" s="2">
        <v>7.7461978139164396</v>
      </c>
      <c r="EL355" s="2">
        <v>7.7525291567568786</v>
      </c>
      <c r="EM355" s="2">
        <v>7.7587378376064402</v>
      </c>
      <c r="EN355">
        <v>7.7643380133196169</v>
      </c>
      <c r="EO355">
        <v>7.7699143815508416</v>
      </c>
      <c r="EP355">
        <v>7.7747755485286349</v>
      </c>
      <c r="EQ355">
        <v>7.7793469668608974</v>
      </c>
      <c r="ER355">
        <v>7.7837359013906546</v>
      </c>
      <c r="ES355">
        <v>7.7874500874842969</v>
      </c>
      <c r="ET355">
        <v>7.7908235670425929</v>
      </c>
      <c r="EU355">
        <v>7.7936592578784598</v>
      </c>
      <c r="EV355">
        <v>7.7958001327543922</v>
      </c>
      <c r="EW355">
        <v>7.7975318161138496</v>
      </c>
      <c r="EX355">
        <v>7.7983814560009899</v>
      </c>
      <c r="EY355">
        <v>7.798896690469558</v>
      </c>
      <c r="EZ355">
        <v>7.7986390875860527</v>
      </c>
      <c r="FA355">
        <v>7.7977984505754208</v>
      </c>
      <c r="FB355">
        <v>7.7961825546965082</v>
      </c>
      <c r="FC355">
        <v>7.7939208442642078</v>
      </c>
      <c r="FD355">
        <v>7.7908817015804459</v>
      </c>
      <c r="FE355">
        <v>7.787092246131408</v>
      </c>
      <c r="FF355">
        <v>7.7827231228144198</v>
      </c>
      <c r="FG355">
        <v>7.778079400028961</v>
      </c>
      <c r="FH355">
        <v>7.773392427530454</v>
      </c>
      <c r="FI355">
        <v>7.7690587335373227</v>
      </c>
      <c r="FJ355">
        <v>7.7653207173868806</v>
      </c>
      <c r="FK355">
        <v>7.7624232487574991</v>
      </c>
      <c r="FL355">
        <v>7.7608025922083934</v>
      </c>
      <c r="FM355">
        <v>7.760350277487678</v>
      </c>
      <c r="FN355">
        <v>7.7604490313648347</v>
      </c>
      <c r="FO355">
        <v>7.7613232251117887</v>
      </c>
      <c r="FP355">
        <v>7.7624199116343897</v>
      </c>
      <c r="FQ355">
        <v>7.763412975111212</v>
      </c>
      <c r="FR355">
        <v>7.7643403208821633</v>
      </c>
      <c r="FS355">
        <v>7.7646220127584558</v>
      </c>
      <c r="FT355">
        <v>7.76443975067673</v>
      </c>
      <c r="FU355">
        <v>7.7638396880791776</v>
      </c>
      <c r="FV355">
        <v>7.7628392174672616</v>
      </c>
      <c r="FW355">
        <v>7.7615856601435764</v>
      </c>
      <c r="FX355">
        <v>7.7599543886113729</v>
      </c>
      <c r="FY355">
        <v>7.7580155624465101</v>
      </c>
      <c r="FZ355">
        <v>7.7559189921518206</v>
      </c>
      <c r="GA355">
        <v>7.7536265343913442</v>
      </c>
      <c r="GB355">
        <v>7.7511543263594502</v>
      </c>
      <c r="GC355">
        <v>7.748597711648407</v>
      </c>
      <c r="GD355">
        <v>7.7460506634044322</v>
      </c>
      <c r="GE355">
        <v>7.7434144476305242</v>
      </c>
      <c r="GF355">
        <v>7.7410960920318486</v>
      </c>
      <c r="GG355">
        <v>7.7386197526516298</v>
      </c>
      <c r="GH355">
        <v>7.7362533021002386</v>
      </c>
      <c r="GI355">
        <v>7.7342470576422286</v>
      </c>
      <c r="GJ355">
        <v>7.7323338650125706</v>
      </c>
      <c r="GK355">
        <v>7.7306380437261852</v>
      </c>
      <c r="GL355">
        <v>7.7292699773935203</v>
      </c>
      <c r="GM355">
        <v>7.728115596469153</v>
      </c>
      <c r="GN355">
        <v>7.7271130165302537</v>
      </c>
      <c r="GO355">
        <v>7.7264210569447664</v>
      </c>
      <c r="GP355">
        <v>7.7258500640176742</v>
      </c>
      <c r="GQ355">
        <v>7.7252618798247212</v>
      </c>
      <c r="GR355">
        <v>7.7247862159385789</v>
      </c>
      <c r="GS355">
        <v>7.7244566520353244</v>
      </c>
      <c r="GT355">
        <v>7.723949402519219</v>
      </c>
      <c r="GU355">
        <v>7.7233305373742667</v>
      </c>
      <c r="GV355">
        <v>7.7224666150953931</v>
      </c>
      <c r="GW355">
        <v>7.7215297694528449</v>
      </c>
      <c r="GX355">
        <v>7.7198945482462271</v>
      </c>
      <c r="GY355">
        <v>7.7183218656944188</v>
      </c>
    </row>
    <row r="356" spans="1:207" x14ac:dyDescent="0.25">
      <c r="A356">
        <f t="shared" si="5"/>
        <v>355</v>
      </c>
      <c r="B356">
        <v>88.648739495798324</v>
      </c>
      <c r="C356">
        <v>88.648739495798324</v>
      </c>
      <c r="D356">
        <v>7.7230163809883914</v>
      </c>
      <c r="E356">
        <v>7.7215282088813302</v>
      </c>
      <c r="F356">
        <v>7.7201279875638216</v>
      </c>
      <c r="G356">
        <v>7.7191934140011904</v>
      </c>
      <c r="H356">
        <v>7.718867699087677</v>
      </c>
      <c r="I356">
        <v>7.7189080939605867</v>
      </c>
      <c r="J356">
        <v>7.719877771730804</v>
      </c>
      <c r="K356">
        <v>7.7221724471843762</v>
      </c>
      <c r="L356">
        <v>7.7254733513146894</v>
      </c>
      <c r="M356">
        <v>7.7299583439196224</v>
      </c>
      <c r="N356">
        <v>7.7351932635201894</v>
      </c>
      <c r="O356">
        <v>7.7407929407133604</v>
      </c>
      <c r="P356">
        <v>7.7464794548444527</v>
      </c>
      <c r="Q356">
        <v>7.7519580084300266</v>
      </c>
      <c r="R356">
        <v>7.7569176159781872</v>
      </c>
      <c r="S356">
        <v>7.7613840716222278</v>
      </c>
      <c r="T356">
        <v>7.7652638016153972</v>
      </c>
      <c r="U356">
        <v>7.7686151605757354</v>
      </c>
      <c r="V356">
        <v>7.7715462433916613</v>
      </c>
      <c r="W356">
        <v>7.7743459889843383</v>
      </c>
      <c r="X356">
        <v>7.77706546438269</v>
      </c>
      <c r="Y356">
        <v>7.7796858252800112</v>
      </c>
      <c r="Z356">
        <v>7.7823937798540941</v>
      </c>
      <c r="AA356">
        <v>7.7852743104251774</v>
      </c>
      <c r="AB356">
        <v>7.7883833391751409</v>
      </c>
      <c r="AC356">
        <v>7.7918653928017996</v>
      </c>
      <c r="AD356">
        <v>7.7957907656738961</v>
      </c>
      <c r="AE356">
        <v>7.800313677404545</v>
      </c>
      <c r="AF356">
        <v>7.8054542874554018</v>
      </c>
      <c r="AG356">
        <v>7.8110718022022008</v>
      </c>
      <c r="AH356">
        <v>7.8165893513642208</v>
      </c>
      <c r="AI356">
        <v>7.8217917636403316</v>
      </c>
      <c r="AJ356">
        <v>7.8262676267179376</v>
      </c>
      <c r="AK356">
        <v>7.8298473613700548</v>
      </c>
      <c r="AL356">
        <v>7.8319612360502857</v>
      </c>
      <c r="AM356">
        <v>7.8323843650748426</v>
      </c>
      <c r="AN356">
        <v>7.8315149995533462</v>
      </c>
      <c r="AO356">
        <v>7.8296315484474803</v>
      </c>
      <c r="AP356">
        <v>7.8269892026457732</v>
      </c>
      <c r="AQ356">
        <v>7.8240843292465074</v>
      </c>
      <c r="AR356">
        <v>7.8212575234624797</v>
      </c>
      <c r="AS356">
        <v>7.8187547765016241</v>
      </c>
      <c r="AT356">
        <v>7.8169659769691497</v>
      </c>
      <c r="AU356">
        <v>7.8157346368501521</v>
      </c>
      <c r="AV356">
        <v>7.8149483391217842</v>
      </c>
      <c r="AW356">
        <v>7.8144637733060236</v>
      </c>
      <c r="AX356">
        <v>7.8140732216371891</v>
      </c>
      <c r="AY356">
        <v>7.8139529851736924</v>
      </c>
      <c r="AZ356">
        <v>7.8136128186950318</v>
      </c>
      <c r="BA356">
        <v>7.813155465020329</v>
      </c>
      <c r="BB356" s="2">
        <v>7.812424362281865</v>
      </c>
      <c r="BC356" s="2">
        <v>7.811109535655925</v>
      </c>
      <c r="BD356" s="2">
        <v>7.8093840117445392</v>
      </c>
      <c r="BE356" s="2">
        <v>7.8071062299384941</v>
      </c>
      <c r="BF356" s="2">
        <v>7.8044165159735366</v>
      </c>
      <c r="BG356" s="2">
        <v>7.8011244646698543</v>
      </c>
      <c r="BH356" s="2">
        <v>7.7973996418884219</v>
      </c>
      <c r="BI356" s="2">
        <v>7.7932632982566092</v>
      </c>
      <c r="BJ356" s="2">
        <v>7.7887519650548729</v>
      </c>
      <c r="BK356" s="2">
        <v>7.783966144238569</v>
      </c>
      <c r="BL356" s="2">
        <v>7.7786578823746719</v>
      </c>
      <c r="BM356" s="2">
        <v>7.773312826640189</v>
      </c>
      <c r="BN356" s="2">
        <v>7.7674841237009566</v>
      </c>
      <c r="BO356" s="2">
        <v>7.761393815773606</v>
      </c>
      <c r="BP356" s="2">
        <v>7.7550767313944631</v>
      </c>
      <c r="BQ356" s="2">
        <v>7.7483208394422984</v>
      </c>
      <c r="BR356" s="2">
        <v>7.741789074451094</v>
      </c>
      <c r="BS356" s="2">
        <v>7.7348894831988639</v>
      </c>
      <c r="BT356" s="2">
        <v>7.727849409352376</v>
      </c>
      <c r="BU356" s="2">
        <v>7.7208114337146041</v>
      </c>
      <c r="BV356" s="2">
        <v>7.7136065789353054</v>
      </c>
      <c r="BW356" s="2">
        <v>7.7064626681031179</v>
      </c>
      <c r="BX356" s="2">
        <v>7.6990486802052533</v>
      </c>
      <c r="BY356" s="2">
        <v>7.6919570940914221</v>
      </c>
      <c r="BZ356" s="2">
        <v>7.6847597535917647</v>
      </c>
      <c r="CA356" s="2">
        <v>7.6776291662363496</v>
      </c>
      <c r="CB356" s="2">
        <v>7.6705969260553601</v>
      </c>
      <c r="CC356" s="2">
        <v>7.6636045825271877</v>
      </c>
      <c r="CD356" s="2">
        <v>7.6568849425905237</v>
      </c>
      <c r="CE356" s="2">
        <v>7.650132503819548</v>
      </c>
      <c r="CF356" s="2">
        <v>7.643681090464324</v>
      </c>
      <c r="CG356" s="2">
        <v>7.637314368600844</v>
      </c>
      <c r="CH356" s="2">
        <v>7.6311082109114459</v>
      </c>
      <c r="CI356" s="2">
        <v>7.6250892109587998</v>
      </c>
      <c r="CJ356" s="2">
        <v>7.619314358481879</v>
      </c>
      <c r="CK356" s="2">
        <v>7.6136940176270604</v>
      </c>
      <c r="CL356" s="2">
        <v>7.6082950880426026</v>
      </c>
      <c r="CM356" s="2">
        <v>7.6031773053294449</v>
      </c>
      <c r="CN356" s="2">
        <v>7.5983229126319296</v>
      </c>
      <c r="CO356" s="2">
        <v>7.5938527161136156</v>
      </c>
      <c r="CP356" s="2">
        <v>7.589463923687287</v>
      </c>
      <c r="CQ356" s="2">
        <v>7.5854881998972878</v>
      </c>
      <c r="CR356" s="2">
        <v>7.5818398284226634</v>
      </c>
      <c r="CS356" s="2">
        <v>7.5785286232366236</v>
      </c>
      <c r="CT356" s="2">
        <v>7.57543140729637</v>
      </c>
      <c r="CU356" s="2">
        <v>7.5728527948058488</v>
      </c>
      <c r="CV356" s="2">
        <v>7.5706322916009068</v>
      </c>
      <c r="CW356" s="2">
        <v>7.568852287774396</v>
      </c>
      <c r="CX356" s="2">
        <v>7.5674841134793489</v>
      </c>
      <c r="CY356" s="2">
        <v>7.5664756733474974</v>
      </c>
      <c r="CZ356" s="2">
        <v>7.5660037823314772</v>
      </c>
      <c r="DA356" s="19">
        <v>7.5659135429312858</v>
      </c>
      <c r="DB356" s="2">
        <v>7.566300174309637</v>
      </c>
      <c r="DC356" s="2">
        <v>7.5669491785633349</v>
      </c>
      <c r="DD356" s="2">
        <v>7.5680587391210947</v>
      </c>
      <c r="DE356" s="2">
        <v>7.5694817626332638</v>
      </c>
      <c r="DF356" s="2">
        <v>7.5713834937719922</v>
      </c>
      <c r="DG356" s="2">
        <v>7.5735718732979533</v>
      </c>
      <c r="DH356" s="2">
        <v>7.5761663737258473</v>
      </c>
      <c r="DI356" s="2">
        <v>7.5790472624765677</v>
      </c>
      <c r="DJ356" s="2">
        <v>7.5822529980063997</v>
      </c>
      <c r="DK356" s="2">
        <v>7.5857731938100654</v>
      </c>
      <c r="DL356" s="2">
        <v>7.5895645763948876</v>
      </c>
      <c r="DM356" s="2">
        <v>7.5937322347762866</v>
      </c>
      <c r="DN356" s="2">
        <v>7.5981327450935936</v>
      </c>
      <c r="DO356" s="2">
        <v>7.6028208367659724</v>
      </c>
      <c r="DP356" s="2">
        <v>7.6076788960110759</v>
      </c>
      <c r="DQ356" s="2">
        <v>7.6129599795163791</v>
      </c>
      <c r="DR356" s="2">
        <v>7.6182547722354146</v>
      </c>
      <c r="DS356" s="2">
        <v>7.6238968288622742</v>
      </c>
      <c r="DT356" s="2">
        <v>7.6297667896858847</v>
      </c>
      <c r="DU356" s="2">
        <v>7.6357880556450919</v>
      </c>
      <c r="DV356" s="2">
        <v>7.6421058781816829</v>
      </c>
      <c r="DW356" s="2">
        <v>7.6485412395144543</v>
      </c>
      <c r="DX356" s="2">
        <v>7.6551278901162148</v>
      </c>
      <c r="DY356" s="2">
        <v>7.6616481051370862</v>
      </c>
      <c r="DZ356" s="2">
        <v>7.6685085187127324</v>
      </c>
      <c r="EA356" s="2">
        <v>7.6754903566551134</v>
      </c>
      <c r="EB356" s="2">
        <v>7.6826439008062186</v>
      </c>
      <c r="EC356" s="2">
        <v>7.6897105005559938</v>
      </c>
      <c r="ED356" s="2">
        <v>7.6969380904751761</v>
      </c>
      <c r="EE356" s="2">
        <v>7.7041634390472478</v>
      </c>
      <c r="EF356" s="2">
        <v>7.7113263362548583</v>
      </c>
      <c r="EG356" s="2">
        <v>7.7184270863791831</v>
      </c>
      <c r="EH356" s="2">
        <v>7.7253610418576812</v>
      </c>
      <c r="EI356" s="2">
        <v>7.7323357542736177</v>
      </c>
      <c r="EJ356" s="2">
        <v>7.7390634570407588</v>
      </c>
      <c r="EK356" s="2">
        <v>7.7456135610507779</v>
      </c>
      <c r="EL356" s="2">
        <v>7.7519067139997491</v>
      </c>
      <c r="EM356" s="2">
        <v>7.7581554480770976</v>
      </c>
      <c r="EN356">
        <v>7.7637739419465479</v>
      </c>
      <c r="EO356">
        <v>7.769365406605746</v>
      </c>
      <c r="EP356">
        <v>7.7741430748807154</v>
      </c>
      <c r="EQ356">
        <v>7.7788234334017634</v>
      </c>
      <c r="ER356">
        <v>7.7830689922335061</v>
      </c>
      <c r="ES356">
        <v>7.786834236762405</v>
      </c>
      <c r="ET356">
        <v>7.7902325337452432</v>
      </c>
      <c r="EU356">
        <v>7.7933539354175512</v>
      </c>
      <c r="EV356">
        <v>7.7954892557641324</v>
      </c>
      <c r="EW356">
        <v>7.7971836416606974</v>
      </c>
      <c r="EX356">
        <v>7.7981595002287518</v>
      </c>
      <c r="EY356">
        <v>7.7988212472644722</v>
      </c>
      <c r="EZ356">
        <v>7.7987108604612372</v>
      </c>
      <c r="FA356">
        <v>7.7978151826629212</v>
      </c>
      <c r="FB356">
        <v>7.7962164753149983</v>
      </c>
      <c r="FC356">
        <v>7.7939580977446754</v>
      </c>
      <c r="FD356">
        <v>7.7909340599627548</v>
      </c>
      <c r="FE356">
        <v>7.7870493375638477</v>
      </c>
      <c r="FF356">
        <v>7.7826874842120732</v>
      </c>
      <c r="FG356">
        <v>7.7780202842177042</v>
      </c>
      <c r="FH356">
        <v>7.7732070851149802</v>
      </c>
      <c r="FI356">
        <v>7.7688988250118118</v>
      </c>
      <c r="FJ356">
        <v>7.7650406440916893</v>
      </c>
      <c r="FK356">
        <v>7.7622430913179601</v>
      </c>
      <c r="FL356">
        <v>7.7606993550984784</v>
      </c>
      <c r="FM356">
        <v>7.7601883113912402</v>
      </c>
      <c r="FN356">
        <v>7.7603753939628044</v>
      </c>
      <c r="FO356">
        <v>7.7611930315577613</v>
      </c>
      <c r="FP356">
        <v>7.7623712140714689</v>
      </c>
      <c r="FQ356">
        <v>7.7634822559699241</v>
      </c>
      <c r="FR356">
        <v>7.7643906723592133</v>
      </c>
      <c r="FS356">
        <v>7.7647674825578896</v>
      </c>
      <c r="FT356">
        <v>7.7645619062122062</v>
      </c>
      <c r="FU356">
        <v>7.7639860324061427</v>
      </c>
      <c r="FV356">
        <v>7.7628763628823556</v>
      </c>
      <c r="FW356">
        <v>7.7616249305320588</v>
      </c>
      <c r="FX356">
        <v>7.7599056727473004</v>
      </c>
      <c r="FY356">
        <v>7.758011783997727</v>
      </c>
      <c r="FZ356">
        <v>7.7560192496204836</v>
      </c>
      <c r="GA356">
        <v>7.7537797860400044</v>
      </c>
      <c r="GB356">
        <v>7.7514130814431921</v>
      </c>
      <c r="GC356">
        <v>7.7488757656367868</v>
      </c>
      <c r="GD356">
        <v>7.746372631476321</v>
      </c>
      <c r="GE356">
        <v>7.7438923393216381</v>
      </c>
      <c r="GF356">
        <v>7.7414587858351496</v>
      </c>
      <c r="GG356">
        <v>7.7389623149776154</v>
      </c>
      <c r="GH356">
        <v>7.7366324907917603</v>
      </c>
      <c r="GI356">
        <v>7.7346847772460086</v>
      </c>
      <c r="GJ356">
        <v>7.7327979847453649</v>
      </c>
      <c r="GK356">
        <v>7.7311370885675244</v>
      </c>
      <c r="GL356">
        <v>7.7296886750114329</v>
      </c>
      <c r="GM356">
        <v>7.7285314346544594</v>
      </c>
      <c r="GN356">
        <v>7.727609597142151</v>
      </c>
      <c r="GO356">
        <v>7.726904321787921</v>
      </c>
      <c r="GP356">
        <v>7.726319403873636</v>
      </c>
      <c r="GQ356">
        <v>7.7257329836171849</v>
      </c>
      <c r="GR356">
        <v>7.7255305943526249</v>
      </c>
      <c r="GS356">
        <v>7.7250324545725224</v>
      </c>
      <c r="GT356">
        <v>7.7245977529544252</v>
      </c>
      <c r="GU356">
        <v>7.7240187406157883</v>
      </c>
      <c r="GV356">
        <v>7.7236051240472996</v>
      </c>
      <c r="GW356">
        <v>7.7222294831460019</v>
      </c>
      <c r="GX356">
        <v>7.7211012734304267</v>
      </c>
      <c r="GY356">
        <v>7.7190510808849977</v>
      </c>
    </row>
    <row r="357" spans="1:207" x14ac:dyDescent="0.25">
      <c r="A357">
        <f t="shared" si="5"/>
        <v>356</v>
      </c>
      <c r="B357">
        <v>88.899159663865547</v>
      </c>
      <c r="C357">
        <v>88.899159663865547</v>
      </c>
      <c r="D357">
        <v>7.7234267267876282</v>
      </c>
      <c r="E357">
        <v>7.7221767551023488</v>
      </c>
      <c r="F357">
        <v>7.7209778194941761</v>
      </c>
      <c r="G357">
        <v>7.7200039884884788</v>
      </c>
      <c r="H357">
        <v>7.719474255196296</v>
      </c>
      <c r="I357">
        <v>7.7196378233029614</v>
      </c>
      <c r="J357">
        <v>7.7208650250953186</v>
      </c>
      <c r="K357">
        <v>7.7229797940888458</v>
      </c>
      <c r="L357">
        <v>7.7264788132704734</v>
      </c>
      <c r="M357">
        <v>7.7309468725680359</v>
      </c>
      <c r="N357">
        <v>7.7362354187257294</v>
      </c>
      <c r="O357">
        <v>7.7416980474181054</v>
      </c>
      <c r="P357">
        <v>7.747285046198793</v>
      </c>
      <c r="Q357">
        <v>7.7527677311479186</v>
      </c>
      <c r="R357">
        <v>7.7577129012350596</v>
      </c>
      <c r="S357">
        <v>7.7621047057293016</v>
      </c>
      <c r="T357">
        <v>7.7659881918896598</v>
      </c>
      <c r="U357">
        <v>7.7692924053282999</v>
      </c>
      <c r="V357">
        <v>7.7722537152528046</v>
      </c>
      <c r="W357">
        <v>7.7749784867524552</v>
      </c>
      <c r="X357">
        <v>7.7777309886136452</v>
      </c>
      <c r="Y357">
        <v>7.7803620854470212</v>
      </c>
      <c r="Z357">
        <v>7.7830327968312067</v>
      </c>
      <c r="AA357">
        <v>7.7858260746651471</v>
      </c>
      <c r="AB357">
        <v>7.7889030361611393</v>
      </c>
      <c r="AC357">
        <v>7.7923484300842798</v>
      </c>
      <c r="AD357">
        <v>7.796250175852208</v>
      </c>
      <c r="AE357">
        <v>7.8007275034885781</v>
      </c>
      <c r="AF357">
        <v>7.8058088111499364</v>
      </c>
      <c r="AG357">
        <v>7.8113387178581517</v>
      </c>
      <c r="AH357">
        <v>7.8168301175885766</v>
      </c>
      <c r="AI357">
        <v>7.8219213381331123</v>
      </c>
      <c r="AJ357">
        <v>7.8266089818085556</v>
      </c>
      <c r="AK357">
        <v>7.8299677237162753</v>
      </c>
      <c r="AL357">
        <v>7.8320124019716983</v>
      </c>
      <c r="AM357">
        <v>7.8324940899338023</v>
      </c>
      <c r="AN357">
        <v>7.8314086548754158</v>
      </c>
      <c r="AO357">
        <v>7.8294073296046722</v>
      </c>
      <c r="AP357">
        <v>7.8266698991604509</v>
      </c>
      <c r="AQ357">
        <v>7.823786778774009</v>
      </c>
      <c r="AR357">
        <v>7.8208206854752351</v>
      </c>
      <c r="AS357">
        <v>7.818260949458578</v>
      </c>
      <c r="AT357">
        <v>7.8164228047974236</v>
      </c>
      <c r="AU357">
        <v>7.8151610751902174</v>
      </c>
      <c r="AV357">
        <v>7.8143440270647142</v>
      </c>
      <c r="AW357">
        <v>7.8138410798955862</v>
      </c>
      <c r="AX357">
        <v>7.813499999188843</v>
      </c>
      <c r="AY357">
        <v>7.8133219191269019</v>
      </c>
      <c r="AZ357">
        <v>7.8130735245536904</v>
      </c>
      <c r="BA357">
        <v>7.8125505060070202</v>
      </c>
      <c r="BB357" s="2">
        <v>7.8117278904552263</v>
      </c>
      <c r="BC357" s="2">
        <v>7.8104622643008144</v>
      </c>
      <c r="BD357" s="2">
        <v>7.808657474406365</v>
      </c>
      <c r="BE357" s="2">
        <v>7.8063007774476851</v>
      </c>
      <c r="BF357" s="2">
        <v>7.8034583929456813</v>
      </c>
      <c r="BG357" s="2">
        <v>7.8000962099302891</v>
      </c>
      <c r="BH357" s="2">
        <v>7.7963094855341097</v>
      </c>
      <c r="BI357" s="2">
        <v>7.7921050312383109</v>
      </c>
      <c r="BJ357" s="2">
        <v>7.7875547080091039</v>
      </c>
      <c r="BK357" s="2">
        <v>7.7825678556328608</v>
      </c>
      <c r="BL357" s="2">
        <v>7.7772640644787669</v>
      </c>
      <c r="BM357" s="2">
        <v>7.7719263211860898</v>
      </c>
      <c r="BN357" s="2">
        <v>7.7660955639511808</v>
      </c>
      <c r="BO357" s="2">
        <v>7.7600035816290092</v>
      </c>
      <c r="BP357" s="2">
        <v>7.7536906615162016</v>
      </c>
      <c r="BQ357" s="2">
        <v>7.7469536955655247</v>
      </c>
      <c r="BR357" s="2">
        <v>7.7405274261941281</v>
      </c>
      <c r="BS357" s="2">
        <v>7.7334079847086219</v>
      </c>
      <c r="BT357" s="2">
        <v>7.7264561590267897</v>
      </c>
      <c r="BU357" s="2">
        <v>7.719556919704222</v>
      </c>
      <c r="BV357" s="2">
        <v>7.7121448608490084</v>
      </c>
      <c r="BW357" s="2">
        <v>7.7051227207364779</v>
      </c>
      <c r="BX357" s="2">
        <v>7.6978694456582657</v>
      </c>
      <c r="BY357" s="2">
        <v>7.6907770785203713</v>
      </c>
      <c r="BZ357" s="2">
        <v>7.683678015273693</v>
      </c>
      <c r="CA357" s="2">
        <v>7.6766450526318772</v>
      </c>
      <c r="CB357" s="2">
        <v>7.6697123177900117</v>
      </c>
      <c r="CC357" s="2">
        <v>7.6628464898541884</v>
      </c>
      <c r="CD357" s="2">
        <v>7.6562684342137119</v>
      </c>
      <c r="CE357" s="2">
        <v>7.6495429863562574</v>
      </c>
      <c r="CF357" s="2">
        <v>7.6432077201266804</v>
      </c>
      <c r="CG357" s="2">
        <v>7.6369139210368813</v>
      </c>
      <c r="CH357" s="2">
        <v>7.6307833027490366</v>
      </c>
      <c r="CI357" s="2">
        <v>7.6248162790717569</v>
      </c>
      <c r="CJ357" s="2">
        <v>7.6190559525617614</v>
      </c>
      <c r="CK357" s="2">
        <v>7.6135588883648886</v>
      </c>
      <c r="CL357" s="2">
        <v>7.6083785370086057</v>
      </c>
      <c r="CM357" s="2">
        <v>7.6033418404877171</v>
      </c>
      <c r="CN357" s="2">
        <v>7.5985649440863474</v>
      </c>
      <c r="CO357" s="2">
        <v>7.594138085279643</v>
      </c>
      <c r="CP357" s="2">
        <v>7.589850178929745</v>
      </c>
      <c r="CQ357" s="2">
        <v>7.5859417574295787</v>
      </c>
      <c r="CR357" s="2">
        <v>7.5823506020557971</v>
      </c>
      <c r="CS357" s="2">
        <v>7.5790948235056934</v>
      </c>
      <c r="CT357" s="2">
        <v>7.5760629342593981</v>
      </c>
      <c r="CU357" s="2">
        <v>7.5735340486810641</v>
      </c>
      <c r="CV357" s="2">
        <v>7.57135308173598</v>
      </c>
      <c r="CW357" s="2">
        <v>7.5696096008206499</v>
      </c>
      <c r="CX357" s="2">
        <v>7.5682543284752928</v>
      </c>
      <c r="CY357" s="2">
        <v>7.5674246224874162</v>
      </c>
      <c r="CZ357" s="2">
        <v>7.566805788732192</v>
      </c>
      <c r="DA357" s="19">
        <v>7.5667222377907004</v>
      </c>
      <c r="DB357" s="2">
        <v>7.5671265975405397</v>
      </c>
      <c r="DC357" s="2">
        <v>7.5677511154309443</v>
      </c>
      <c r="DD357" s="2">
        <v>7.5688477554567308</v>
      </c>
      <c r="DE357" s="2">
        <v>7.5703590006471693</v>
      </c>
      <c r="DF357" s="2">
        <v>7.5721497689831896</v>
      </c>
      <c r="DG357" s="2">
        <v>7.5743035022832634</v>
      </c>
      <c r="DH357" s="2">
        <v>7.5768634431071966</v>
      </c>
      <c r="DI357" s="2">
        <v>7.5797110869701836</v>
      </c>
      <c r="DJ357" s="2">
        <v>7.5828807341636519</v>
      </c>
      <c r="DK357" s="2">
        <v>7.586361274837194</v>
      </c>
      <c r="DL357" s="2">
        <v>7.5901227748411886</v>
      </c>
      <c r="DM357" s="2">
        <v>7.5942401462740543</v>
      </c>
      <c r="DN357" s="2">
        <v>7.5985927540636329</v>
      </c>
      <c r="DO357" s="2">
        <v>7.6032274852675208</v>
      </c>
      <c r="DP357" s="2">
        <v>7.6080516627854609</v>
      </c>
      <c r="DQ357" s="2">
        <v>7.6132523215413519</v>
      </c>
      <c r="DR357" s="2">
        <v>7.6185281405589036</v>
      </c>
      <c r="DS357" s="2">
        <v>7.6241146232034653</v>
      </c>
      <c r="DT357" s="2">
        <v>7.6299225295437596</v>
      </c>
      <c r="DU357" s="2">
        <v>7.6359182571236408</v>
      </c>
      <c r="DV357" s="2">
        <v>7.6421412337612207</v>
      </c>
      <c r="DW357" s="2">
        <v>7.6485243393783744</v>
      </c>
      <c r="DX357" s="2">
        <v>7.6551192060989219</v>
      </c>
      <c r="DY357" s="2">
        <v>7.6616259999192264</v>
      </c>
      <c r="DZ357" s="2">
        <v>7.6684536396475931</v>
      </c>
      <c r="EA357" s="2">
        <v>7.6754112718289367</v>
      </c>
      <c r="EB357" s="2">
        <v>7.6824888037573578</v>
      </c>
      <c r="EC357" s="2">
        <v>7.6895855908317161</v>
      </c>
      <c r="ED357" s="2">
        <v>7.6968065355332236</v>
      </c>
      <c r="EE357" s="2">
        <v>7.7040087949996643</v>
      </c>
      <c r="EF357" s="2">
        <v>7.7111511808922781</v>
      </c>
      <c r="EG357" s="2">
        <v>7.7182290961852482</v>
      </c>
      <c r="EH357" s="2">
        <v>7.7251271924560836</v>
      </c>
      <c r="EI357" s="2">
        <v>7.7320677307978531</v>
      </c>
      <c r="EJ357" s="2">
        <v>7.7387709951927128</v>
      </c>
      <c r="EK357" s="2">
        <v>7.7452775506622427</v>
      </c>
      <c r="EL357" s="2">
        <v>7.7515142115017337</v>
      </c>
      <c r="EM357" s="2">
        <v>7.7576433805109879</v>
      </c>
      <c r="EN357">
        <v>7.763268238734284</v>
      </c>
      <c r="EO357">
        <v>7.7687430509411124</v>
      </c>
      <c r="EP357">
        <v>7.7739172546452968</v>
      </c>
      <c r="EQ357">
        <v>7.7786226246433472</v>
      </c>
      <c r="ER357">
        <v>7.7828277000256971</v>
      </c>
      <c r="ES357">
        <v>7.7867078535507996</v>
      </c>
      <c r="ET357">
        <v>7.7899474710511187</v>
      </c>
      <c r="EU357">
        <v>7.7927481477273854</v>
      </c>
      <c r="EV357">
        <v>7.7950547152758878</v>
      </c>
      <c r="EW357">
        <v>7.7966607381599751</v>
      </c>
      <c r="EX357">
        <v>7.7979547027894371</v>
      </c>
      <c r="EY357">
        <v>7.7984471682157332</v>
      </c>
      <c r="EZ357">
        <v>7.7983491550637334</v>
      </c>
      <c r="FA357">
        <v>7.7975480359051197</v>
      </c>
      <c r="FB357">
        <v>7.7960796054169483</v>
      </c>
      <c r="FC357">
        <v>7.7938194128668616</v>
      </c>
      <c r="FD357">
        <v>7.7908291276682942</v>
      </c>
      <c r="FE357">
        <v>7.7869696895064431</v>
      </c>
      <c r="FF357">
        <v>7.78261243866379</v>
      </c>
      <c r="FG357">
        <v>7.7779286441232909</v>
      </c>
      <c r="FH357">
        <v>7.7731031916325106</v>
      </c>
      <c r="FI357">
        <v>7.7687811321280424</v>
      </c>
      <c r="FJ357">
        <v>7.7649051330854286</v>
      </c>
      <c r="FK357">
        <v>7.7621776675831518</v>
      </c>
      <c r="FL357">
        <v>7.760632011630423</v>
      </c>
      <c r="FM357">
        <v>7.7600369341871804</v>
      </c>
      <c r="FN357">
        <v>7.7602903621537234</v>
      </c>
      <c r="FO357">
        <v>7.7610662406375122</v>
      </c>
      <c r="FP357">
        <v>7.7622364326180708</v>
      </c>
      <c r="FQ357">
        <v>7.7634061220074804</v>
      </c>
      <c r="FR357">
        <v>7.7642548514144938</v>
      </c>
      <c r="FS357">
        <v>7.7646575198939161</v>
      </c>
      <c r="FT357">
        <v>7.7645058626754349</v>
      </c>
      <c r="FU357">
        <v>7.7639495317472749</v>
      </c>
      <c r="FV357">
        <v>7.7628467518184818</v>
      </c>
      <c r="FW357">
        <v>7.7616148405706644</v>
      </c>
      <c r="FX357">
        <v>7.7599062011874684</v>
      </c>
      <c r="FY357">
        <v>7.7580694937429584</v>
      </c>
      <c r="FZ357">
        <v>7.7561225635377502</v>
      </c>
      <c r="GA357">
        <v>7.7539294875348466</v>
      </c>
      <c r="GB357">
        <v>7.751636544252178</v>
      </c>
      <c r="GC357">
        <v>7.7491785919882137</v>
      </c>
      <c r="GD357">
        <v>7.7466963981354668</v>
      </c>
      <c r="GE357">
        <v>7.7443061488234397</v>
      </c>
      <c r="GF357">
        <v>7.7418136870714971</v>
      </c>
      <c r="GG357">
        <v>7.739369527356847</v>
      </c>
      <c r="GH357">
        <v>7.7370880125581856</v>
      </c>
      <c r="GI357">
        <v>7.7351214946911577</v>
      </c>
      <c r="GJ357">
        <v>7.7332360366042101</v>
      </c>
      <c r="GK357">
        <v>7.7315859516845524</v>
      </c>
      <c r="GL357">
        <v>7.7300910629465571</v>
      </c>
      <c r="GM357">
        <v>7.7289364472977873</v>
      </c>
      <c r="GN357">
        <v>7.7280814655445127</v>
      </c>
      <c r="GO357">
        <v>7.7273826325942681</v>
      </c>
      <c r="GP357">
        <v>7.7268288282624864</v>
      </c>
      <c r="GQ357">
        <v>7.7264081873605512</v>
      </c>
      <c r="GR357">
        <v>7.7261649178958711</v>
      </c>
      <c r="GS357">
        <v>7.7256902390568429</v>
      </c>
      <c r="GT357">
        <v>7.7252857119199163</v>
      </c>
      <c r="GU357">
        <v>7.7247119498313221</v>
      </c>
      <c r="GV357">
        <v>7.7240094820416738</v>
      </c>
      <c r="GW357">
        <v>7.7228588520407699</v>
      </c>
      <c r="GX357">
        <v>7.7218973190363132</v>
      </c>
      <c r="GY357">
        <v>7.7198632915167842</v>
      </c>
    </row>
    <row r="358" spans="1:207" x14ac:dyDescent="0.25">
      <c r="A358">
        <f t="shared" si="5"/>
        <v>357</v>
      </c>
      <c r="B358">
        <v>89.149579831932769</v>
      </c>
      <c r="C358">
        <v>89.149579831932769</v>
      </c>
      <c r="D358">
        <v>7.7239024643401608</v>
      </c>
      <c r="E358">
        <v>7.7229721584091608</v>
      </c>
      <c r="F358">
        <v>7.7219760126520169</v>
      </c>
      <c r="G358">
        <v>7.7210238558618309</v>
      </c>
      <c r="H358">
        <v>7.7203981177354368</v>
      </c>
      <c r="I358">
        <v>7.7206611030469086</v>
      </c>
      <c r="J358">
        <v>7.7219634375108424</v>
      </c>
      <c r="K358">
        <v>7.724027115582893</v>
      </c>
      <c r="L358">
        <v>7.7276570192690981</v>
      </c>
      <c r="M358">
        <v>7.7320854728448998</v>
      </c>
      <c r="N358">
        <v>7.7373157627833518</v>
      </c>
      <c r="O358">
        <v>7.7426533666424273</v>
      </c>
      <c r="P358">
        <v>7.74815055170808</v>
      </c>
      <c r="Q358">
        <v>7.7536070361864606</v>
      </c>
      <c r="R358">
        <v>7.7585188455850114</v>
      </c>
      <c r="S358">
        <v>7.7628041627575488</v>
      </c>
      <c r="T358">
        <v>7.7666360443637164</v>
      </c>
      <c r="U358">
        <v>7.7699434110594652</v>
      </c>
      <c r="V358">
        <v>7.772978690481831</v>
      </c>
      <c r="W358">
        <v>7.7756746366004448</v>
      </c>
      <c r="X358">
        <v>7.7784331471484611</v>
      </c>
      <c r="Y358">
        <v>7.7810744873089712</v>
      </c>
      <c r="Z358">
        <v>7.7837407512374988</v>
      </c>
      <c r="AA358">
        <v>7.7864801739810918</v>
      </c>
      <c r="AB358">
        <v>7.7895425233127442</v>
      </c>
      <c r="AC358">
        <v>7.7929593042314673</v>
      </c>
      <c r="AD358">
        <v>7.7968411429742481</v>
      </c>
      <c r="AE358">
        <v>7.8012466815097072</v>
      </c>
      <c r="AF358">
        <v>7.8062534257909171</v>
      </c>
      <c r="AG358">
        <v>7.8116253550941117</v>
      </c>
      <c r="AH358">
        <v>7.8170886090753484</v>
      </c>
      <c r="AI358">
        <v>7.8220688503215046</v>
      </c>
      <c r="AJ358">
        <v>7.8267536618975608</v>
      </c>
      <c r="AK358">
        <v>7.8300019889197836</v>
      </c>
      <c r="AL358">
        <v>7.8319724801426851</v>
      </c>
      <c r="AM358">
        <v>7.8324199160184804</v>
      </c>
      <c r="AN358">
        <v>7.8312435977933736</v>
      </c>
      <c r="AO358">
        <v>7.8291278558316204</v>
      </c>
      <c r="AP358">
        <v>7.8263846665218546</v>
      </c>
      <c r="AQ358">
        <v>7.8234550789755843</v>
      </c>
      <c r="AR358">
        <v>7.8204344800184113</v>
      </c>
      <c r="AS358">
        <v>7.8179065883218799</v>
      </c>
      <c r="AT358">
        <v>7.8160563012748074</v>
      </c>
      <c r="AU358">
        <v>7.8147874499124796</v>
      </c>
      <c r="AV358">
        <v>7.8139625666657366</v>
      </c>
      <c r="AW358">
        <v>7.8134609192069409</v>
      </c>
      <c r="AX358">
        <v>7.8132237945511172</v>
      </c>
      <c r="AY358">
        <v>7.8129254238699097</v>
      </c>
      <c r="AZ358">
        <v>7.8127471339681538</v>
      </c>
      <c r="BA358">
        <v>7.8121696202934796</v>
      </c>
      <c r="BB358" s="2">
        <v>7.8112483013839231</v>
      </c>
      <c r="BC358" s="2">
        <v>7.8100463299803744</v>
      </c>
      <c r="BD358" s="2">
        <v>7.8081406117422443</v>
      </c>
      <c r="BE358" s="2">
        <v>7.8057027544060906</v>
      </c>
      <c r="BF358" s="2">
        <v>7.8026670895004751</v>
      </c>
      <c r="BG358" s="2">
        <v>7.7992332475016317</v>
      </c>
      <c r="BH358" s="2">
        <v>7.7953656405298482</v>
      </c>
      <c r="BI358" s="2">
        <v>7.7910698913312499</v>
      </c>
      <c r="BJ358" s="2">
        <v>7.7864305989964944</v>
      </c>
      <c r="BK358" s="2">
        <v>7.781281336718167</v>
      </c>
      <c r="BL358" s="2">
        <v>7.7759481589721986</v>
      </c>
      <c r="BM358" s="2">
        <v>7.7701951487442704</v>
      </c>
      <c r="BN358" s="2">
        <v>7.7642638845998109</v>
      </c>
      <c r="BO358" s="2">
        <v>7.7580864049857956</v>
      </c>
      <c r="BP358" s="2">
        <v>7.7517123581475511</v>
      </c>
      <c r="BQ358" s="2">
        <v>7.7453750581223559</v>
      </c>
      <c r="BR358" s="2">
        <v>7.738581165579177</v>
      </c>
      <c r="BS358" s="2">
        <v>7.7317919727599449</v>
      </c>
      <c r="BT358" s="2">
        <v>7.7249308882366314</v>
      </c>
      <c r="BU358" s="2">
        <v>7.7179054773381752</v>
      </c>
      <c r="BV358" s="2">
        <v>7.7108187903598182</v>
      </c>
      <c r="BW358" s="2">
        <v>7.7038034625071017</v>
      </c>
      <c r="BX358" s="2">
        <v>7.6968273682105668</v>
      </c>
      <c r="BY358" s="2">
        <v>7.6897083301688109</v>
      </c>
      <c r="BZ358" s="2">
        <v>7.6827309674577036</v>
      </c>
      <c r="CA358" s="2">
        <v>7.6758123256606057</v>
      </c>
      <c r="CB358" s="2">
        <v>7.6689816716802586</v>
      </c>
      <c r="CC358" s="2">
        <v>7.6622707406773856</v>
      </c>
      <c r="CD358" s="2">
        <v>7.6557360568764077</v>
      </c>
      <c r="CE358" s="2">
        <v>7.6491178825292998</v>
      </c>
      <c r="CF358" s="2">
        <v>7.6428155949411218</v>
      </c>
      <c r="CG358" s="2">
        <v>7.6366001207466034</v>
      </c>
      <c r="CH358" s="2">
        <v>7.6305532498258142</v>
      </c>
      <c r="CI358" s="2">
        <v>7.624673615246393</v>
      </c>
      <c r="CJ358" s="2">
        <v>7.6189571253521793</v>
      </c>
      <c r="CK358" s="2">
        <v>7.6135575238269064</v>
      </c>
      <c r="CL358" s="2">
        <v>7.6084982688601839</v>
      </c>
      <c r="CM358" s="2">
        <v>7.6035343386254182</v>
      </c>
      <c r="CN358" s="2">
        <v>7.5988264316532756</v>
      </c>
      <c r="CO358" s="2">
        <v>7.594414607091255</v>
      </c>
      <c r="CP358" s="2">
        <v>7.5902387854605564</v>
      </c>
      <c r="CQ358" s="2">
        <v>7.5863894955945881</v>
      </c>
      <c r="CR358" s="2">
        <v>7.5828473867023964</v>
      </c>
      <c r="CS358" s="2">
        <v>7.5796392066978244</v>
      </c>
      <c r="CT358" s="2">
        <v>7.5767119468989286</v>
      </c>
      <c r="CU358" s="2">
        <v>7.5742171369475946</v>
      </c>
      <c r="CV358" s="2">
        <v>7.5720773063346023</v>
      </c>
      <c r="CW358" s="2">
        <v>7.5703511585304781</v>
      </c>
      <c r="CX358" s="2">
        <v>7.5689973216403974</v>
      </c>
      <c r="CY358" s="2">
        <v>7.5682187249734998</v>
      </c>
      <c r="CZ358" s="2">
        <v>7.567572723049329</v>
      </c>
      <c r="DA358" s="19">
        <v>7.5674863891981419</v>
      </c>
      <c r="DB358" s="2">
        <v>7.5678390374256637</v>
      </c>
      <c r="DC358" s="2">
        <v>7.568500477672977</v>
      </c>
      <c r="DD358" s="2">
        <v>7.5695814584615491</v>
      </c>
      <c r="DE358" s="2">
        <v>7.5711364260180192</v>
      </c>
      <c r="DF358" s="2">
        <v>7.5728627892686804</v>
      </c>
      <c r="DG358" s="2">
        <v>7.5749983892312081</v>
      </c>
      <c r="DH358" s="2">
        <v>7.5775139915485301</v>
      </c>
      <c r="DI358" s="2">
        <v>7.5803337080104134</v>
      </c>
      <c r="DJ358" s="2">
        <v>7.5834728198096082</v>
      </c>
      <c r="DK358" s="2">
        <v>7.5869194342086201</v>
      </c>
      <c r="DL358" s="2">
        <v>7.5906610938866601</v>
      </c>
      <c r="DM358" s="2">
        <v>7.5947250721605251</v>
      </c>
      <c r="DN358" s="2">
        <v>7.5990342329237004</v>
      </c>
      <c r="DO358" s="2">
        <v>7.6036176094013967</v>
      </c>
      <c r="DP358" s="2">
        <v>7.6084281393837099</v>
      </c>
      <c r="DQ358" s="2">
        <v>7.6135333121439377</v>
      </c>
      <c r="DR358" s="2">
        <v>7.6188189360979974</v>
      </c>
      <c r="DS358" s="2">
        <v>7.624354946516962</v>
      </c>
      <c r="DT358" s="2">
        <v>7.6301032709350576</v>
      </c>
      <c r="DU358" s="2">
        <v>7.6360833374191381</v>
      </c>
      <c r="DV358" s="2">
        <v>7.6422062447880563</v>
      </c>
      <c r="DW358" s="2">
        <v>7.6485409455423126</v>
      </c>
      <c r="DX358" s="2">
        <v>7.6551403245084204</v>
      </c>
      <c r="DY358" s="2">
        <v>7.6617142122746431</v>
      </c>
      <c r="DZ358" s="2">
        <v>7.6685283873852459</v>
      </c>
      <c r="EA358" s="2">
        <v>7.6754828753596556</v>
      </c>
      <c r="EB358" s="2">
        <v>7.6824840632521063</v>
      </c>
      <c r="EC358" s="2">
        <v>7.6896577856743251</v>
      </c>
      <c r="ED358" s="2">
        <v>7.696857369788801</v>
      </c>
      <c r="EE358" s="2">
        <v>7.7040351298695109</v>
      </c>
      <c r="EF358" s="2">
        <v>7.7111649473032724</v>
      </c>
      <c r="EG358" s="2">
        <v>7.7182245937412741</v>
      </c>
      <c r="EH358" s="2">
        <v>7.7251277424300593</v>
      </c>
      <c r="EI358" s="2">
        <v>7.7319846741995812</v>
      </c>
      <c r="EJ358" s="2">
        <v>7.7386502693716421</v>
      </c>
      <c r="EK358" s="2">
        <v>7.7450921098903134</v>
      </c>
      <c r="EL358" s="2">
        <v>7.7512649013534904</v>
      </c>
      <c r="EM358" s="2">
        <v>7.7571900289467139</v>
      </c>
      <c r="EN358">
        <v>7.7628103724240587</v>
      </c>
      <c r="EO358">
        <v>7.7680978023796623</v>
      </c>
      <c r="EP358">
        <v>7.7734548747813283</v>
      </c>
      <c r="EQ358">
        <v>7.7780890757372401</v>
      </c>
      <c r="ER358">
        <v>7.7822777796012303</v>
      </c>
      <c r="ES358">
        <v>7.7861373490026162</v>
      </c>
      <c r="ET358">
        <v>7.7893773875791181</v>
      </c>
      <c r="EU358">
        <v>7.7919387137963039</v>
      </c>
      <c r="EV358">
        <v>7.794384507334998</v>
      </c>
      <c r="EW358">
        <v>7.7960339923576942</v>
      </c>
      <c r="EX358">
        <v>7.797446960636842</v>
      </c>
      <c r="EY358">
        <v>7.7979117508828457</v>
      </c>
      <c r="EZ358">
        <v>7.7978406779325669</v>
      </c>
      <c r="FA358">
        <v>7.7971551307923006</v>
      </c>
      <c r="FB358">
        <v>7.7957790047544533</v>
      </c>
      <c r="FC358">
        <v>7.7935656917984186</v>
      </c>
      <c r="FD358">
        <v>7.7906078262906462</v>
      </c>
      <c r="FE358">
        <v>7.7868332089201306</v>
      </c>
      <c r="FF358">
        <v>7.7824785935924057</v>
      </c>
      <c r="FG358">
        <v>7.7777913892443342</v>
      </c>
      <c r="FH358">
        <v>7.7730298261131159</v>
      </c>
      <c r="FI358">
        <v>7.7686777506262059</v>
      </c>
      <c r="FJ358">
        <v>7.7648522561009914</v>
      </c>
      <c r="FK358">
        <v>7.7621582643766027</v>
      </c>
      <c r="FL358">
        <v>7.7605641071123213</v>
      </c>
      <c r="FM358">
        <v>7.7598881382280016</v>
      </c>
      <c r="FN358">
        <v>7.7601857754565797</v>
      </c>
      <c r="FO358">
        <v>7.7609340018219459</v>
      </c>
      <c r="FP358">
        <v>7.7620417425200818</v>
      </c>
      <c r="FQ358">
        <v>7.7632200276520944</v>
      </c>
      <c r="FR358">
        <v>7.7640015398156219</v>
      </c>
      <c r="FS358">
        <v>7.7643880076385736</v>
      </c>
      <c r="FT358">
        <v>7.7643227076541272</v>
      </c>
      <c r="FU358">
        <v>7.7637850597132321</v>
      </c>
      <c r="FV358">
        <v>7.7627648549250257</v>
      </c>
      <c r="FW358">
        <v>7.7615613552059486</v>
      </c>
      <c r="FX358">
        <v>7.7599274370328484</v>
      </c>
      <c r="FY358">
        <v>7.7581530513571746</v>
      </c>
      <c r="FZ358">
        <v>7.75620975058286</v>
      </c>
      <c r="GA358">
        <v>7.7540563113690526</v>
      </c>
      <c r="GB358">
        <v>7.7518103191344458</v>
      </c>
      <c r="GC358">
        <v>7.7494561198523471</v>
      </c>
      <c r="GD358">
        <v>7.7469898845463661</v>
      </c>
      <c r="GE358">
        <v>7.7446374267751263</v>
      </c>
      <c r="GF358">
        <v>7.7421336561829577</v>
      </c>
      <c r="GG358">
        <v>7.7397777860363437</v>
      </c>
      <c r="GH358">
        <v>7.7375471786807593</v>
      </c>
      <c r="GI358">
        <v>7.7355184093886624</v>
      </c>
      <c r="GJ358">
        <v>7.7336216807873823</v>
      </c>
      <c r="GK358">
        <v>7.731967530844158</v>
      </c>
      <c r="GL358">
        <v>7.7304575420854533</v>
      </c>
      <c r="GM358">
        <v>7.7293116159595918</v>
      </c>
      <c r="GN358">
        <v>7.7285093293244822</v>
      </c>
      <c r="GO358">
        <v>7.7278340293805261</v>
      </c>
      <c r="GP358">
        <v>7.7273386235507404</v>
      </c>
      <c r="GQ358">
        <v>7.7270540113796979</v>
      </c>
      <c r="GR358">
        <v>7.7267066068964043</v>
      </c>
      <c r="GS358">
        <v>7.7263340725603094</v>
      </c>
      <c r="GT358">
        <v>7.7259331180603379</v>
      </c>
      <c r="GU358">
        <v>7.7253812183496473</v>
      </c>
      <c r="GV358">
        <v>7.7244510483409003</v>
      </c>
      <c r="GW358">
        <v>7.723626700997249</v>
      </c>
      <c r="GX358">
        <v>7.7221968376612349</v>
      </c>
      <c r="GY358">
        <v>7.720868590513148</v>
      </c>
    </row>
    <row r="359" spans="1:207" x14ac:dyDescent="0.25">
      <c r="A359">
        <f t="shared" si="5"/>
        <v>358</v>
      </c>
      <c r="B359">
        <v>89.4</v>
      </c>
      <c r="C359">
        <v>89.4</v>
      </c>
      <c r="D359">
        <v>7.724813878432859</v>
      </c>
      <c r="E359">
        <v>7.7239723988889857</v>
      </c>
      <c r="F359">
        <v>7.723072884603833</v>
      </c>
      <c r="G359">
        <v>7.7222468176525716</v>
      </c>
      <c r="H359">
        <v>7.7217742095138933</v>
      </c>
      <c r="I359">
        <v>7.7220432898745219</v>
      </c>
      <c r="J359">
        <v>7.7231605738272897</v>
      </c>
      <c r="K359">
        <v>7.7254050958911202</v>
      </c>
      <c r="L359">
        <v>7.7289157103160653</v>
      </c>
      <c r="M359">
        <v>7.7332879444351104</v>
      </c>
      <c r="N359">
        <v>7.7383855455185078</v>
      </c>
      <c r="O359">
        <v>7.7436277688639752</v>
      </c>
      <c r="P359">
        <v>7.7490491689664269</v>
      </c>
      <c r="Q359">
        <v>7.7544564854735976</v>
      </c>
      <c r="R359">
        <v>7.7593242153023354</v>
      </c>
      <c r="S359">
        <v>7.7635047625174227</v>
      </c>
      <c r="T359">
        <v>7.7672617339353138</v>
      </c>
      <c r="U359">
        <v>7.7705947761317429</v>
      </c>
      <c r="V359">
        <v>7.7737054678964466</v>
      </c>
      <c r="W359">
        <v>7.7764052401824113</v>
      </c>
      <c r="X359">
        <v>7.7791468363207441</v>
      </c>
      <c r="Y359">
        <v>7.7817940555563592</v>
      </c>
      <c r="Z359">
        <v>7.7844704162647913</v>
      </c>
      <c r="AA359">
        <v>7.787198638921959</v>
      </c>
      <c r="AB359">
        <v>7.7902564825143088</v>
      </c>
      <c r="AC359">
        <v>7.7936500220783733</v>
      </c>
      <c r="AD359">
        <v>7.7975032314320094</v>
      </c>
      <c r="AE359">
        <v>7.8018313885097736</v>
      </c>
      <c r="AF359">
        <v>7.8067555116660223</v>
      </c>
      <c r="AG359">
        <v>7.8119676147848383</v>
      </c>
      <c r="AH359">
        <v>7.8173633873663411</v>
      </c>
      <c r="AI359">
        <v>7.8222457433279482</v>
      </c>
      <c r="AJ359">
        <v>7.8266415054861147</v>
      </c>
      <c r="AK359">
        <v>7.8299467670888969</v>
      </c>
      <c r="AL359">
        <v>7.8318340251655751</v>
      </c>
      <c r="AM359">
        <v>7.8321027664334464</v>
      </c>
      <c r="AN359">
        <v>7.83100196945737</v>
      </c>
      <c r="AO359">
        <v>7.8288172493031469</v>
      </c>
      <c r="AP359">
        <v>7.8261020972132602</v>
      </c>
      <c r="AQ359">
        <v>7.8230583000125327</v>
      </c>
      <c r="AR359">
        <v>7.8200943086865973</v>
      </c>
      <c r="AS359">
        <v>7.8176263161312196</v>
      </c>
      <c r="AT359">
        <v>7.8157844724701224</v>
      </c>
      <c r="AU359">
        <v>7.8145199014567091</v>
      </c>
      <c r="AV359">
        <v>7.8136977148102211</v>
      </c>
      <c r="AW359">
        <v>7.8131997942982929</v>
      </c>
      <c r="AX359">
        <v>7.8130277207860148</v>
      </c>
      <c r="AY359">
        <v>7.8126272047339533</v>
      </c>
      <c r="AZ359">
        <v>7.8124479536992739</v>
      </c>
      <c r="BA359">
        <v>7.8118300871954496</v>
      </c>
      <c r="BB359" s="2">
        <v>7.8108277913795057</v>
      </c>
      <c r="BC359" s="2">
        <v>7.8096290101946124</v>
      </c>
      <c r="BD359" s="2">
        <v>7.8076296173523039</v>
      </c>
      <c r="BE359" s="2">
        <v>7.8051202832008144</v>
      </c>
      <c r="BF359" s="2">
        <v>7.8019286509300407</v>
      </c>
      <c r="BG359" s="2">
        <v>7.7984239064498047</v>
      </c>
      <c r="BH359" s="2">
        <v>7.7944697945291894</v>
      </c>
      <c r="BI359" s="2">
        <v>7.790080386693063</v>
      </c>
      <c r="BJ359" s="2">
        <v>7.7853358584250643</v>
      </c>
      <c r="BK359" s="2">
        <v>7.7801465307986346</v>
      </c>
      <c r="BL359" s="2">
        <v>7.7747469495543724</v>
      </c>
      <c r="BM359" s="2">
        <v>7.7685094193060298</v>
      </c>
      <c r="BN359" s="2">
        <v>7.762448187732474</v>
      </c>
      <c r="BO359" s="2">
        <v>7.7561753831100786</v>
      </c>
      <c r="BP359" s="2">
        <v>7.7497306932266392</v>
      </c>
      <c r="BQ359" s="2">
        <v>7.7437038915444054</v>
      </c>
      <c r="BR359" s="2">
        <v>7.7365457837068083</v>
      </c>
      <c r="BS359" s="2">
        <v>7.7302408953313897</v>
      </c>
      <c r="BT359" s="2">
        <v>7.7234246742320973</v>
      </c>
      <c r="BU359" s="2">
        <v>7.7162758715439459</v>
      </c>
      <c r="BV359" s="2">
        <v>7.7097744139563442</v>
      </c>
      <c r="BW359" s="2">
        <v>7.7026553843010408</v>
      </c>
      <c r="BX359" s="2">
        <v>7.695924381485562</v>
      </c>
      <c r="BY359" s="2">
        <v>7.6888145609824514</v>
      </c>
      <c r="BZ359" s="2">
        <v>7.681950240159729</v>
      </c>
      <c r="CA359" s="2">
        <v>7.6751396904276543</v>
      </c>
      <c r="CB359" s="2">
        <v>7.6684034420485538</v>
      </c>
      <c r="CC359" s="2">
        <v>7.6618315609857142</v>
      </c>
      <c r="CD359" s="2">
        <v>7.6552968824063106</v>
      </c>
      <c r="CE359" s="2">
        <v>7.648831291365001</v>
      </c>
      <c r="CF359" s="2">
        <v>7.6425355560293733</v>
      </c>
      <c r="CG359" s="2">
        <v>7.63641168341747</v>
      </c>
      <c r="CH359" s="2">
        <v>7.6304629366043066</v>
      </c>
      <c r="CI359" s="2">
        <v>7.6247148359388772</v>
      </c>
      <c r="CJ359" s="2">
        <v>7.6190993384571826</v>
      </c>
      <c r="CK359" s="2">
        <v>7.6137673806628214</v>
      </c>
      <c r="CL359" s="2">
        <v>7.6087000419307786</v>
      </c>
      <c r="CM359" s="2">
        <v>7.6038078712743529</v>
      </c>
      <c r="CN359" s="2">
        <v>7.5991683480697896</v>
      </c>
      <c r="CO359" s="2">
        <v>7.594770026793265</v>
      </c>
      <c r="CP359" s="2">
        <v>7.5907070775498369</v>
      </c>
      <c r="CQ359" s="2">
        <v>7.5869162589434156</v>
      </c>
      <c r="CR359" s="2">
        <v>7.5834249137087282</v>
      </c>
      <c r="CS359" s="2">
        <v>7.5802647115549684</v>
      </c>
      <c r="CT359" s="2">
        <v>7.577455808563843</v>
      </c>
      <c r="CU359" s="2">
        <v>7.5749912059558184</v>
      </c>
      <c r="CV359" s="2">
        <v>7.5728948075035518</v>
      </c>
      <c r="CW359" s="2">
        <v>7.5711801363018916</v>
      </c>
      <c r="CX359" s="2">
        <v>7.5698330282200619</v>
      </c>
      <c r="CY359" s="2">
        <v>7.5689299850844431</v>
      </c>
      <c r="CZ359" s="2">
        <v>7.5684294821610516</v>
      </c>
      <c r="DA359" s="19">
        <v>7.5683368344132074</v>
      </c>
      <c r="DB359" s="2">
        <v>7.5686173663430187</v>
      </c>
      <c r="DC359" s="2">
        <v>7.5693305275658336</v>
      </c>
      <c r="DD359" s="2">
        <v>7.5703935934621782</v>
      </c>
      <c r="DE359" s="2">
        <v>7.5718961726225791</v>
      </c>
      <c r="DF359" s="2">
        <v>7.5736405264812898</v>
      </c>
      <c r="DG359" s="2">
        <v>7.5757630538978482</v>
      </c>
      <c r="DH359" s="2">
        <v>7.5782280470035976</v>
      </c>
      <c r="DI359" s="2">
        <v>7.5810183546218024</v>
      </c>
      <c r="DJ359" s="2">
        <v>7.5841251353104626</v>
      </c>
      <c r="DK359" s="2">
        <v>7.5875362078208433</v>
      </c>
      <c r="DL359" s="2">
        <v>7.5912552802057904</v>
      </c>
      <c r="DM359" s="2">
        <v>7.5952585087778548</v>
      </c>
      <c r="DN359" s="2">
        <v>7.5995227994246433</v>
      </c>
      <c r="DO359" s="2">
        <v>7.6040525512732247</v>
      </c>
      <c r="DP359" s="2">
        <v>7.6088506992720326</v>
      </c>
      <c r="DQ359" s="2">
        <v>7.6138576484409226</v>
      </c>
      <c r="DR359" s="2">
        <v>7.6191539687736407</v>
      </c>
      <c r="DS359" s="2">
        <v>7.6246394202826577</v>
      </c>
      <c r="DT359" s="2">
        <v>7.6303291168685492</v>
      </c>
      <c r="DU359" s="2">
        <v>7.6362880821685062</v>
      </c>
      <c r="DV359" s="2">
        <v>7.6423180202893386</v>
      </c>
      <c r="DW359" s="2">
        <v>7.64860550880387</v>
      </c>
      <c r="DX359" s="2">
        <v>7.6551908817005927</v>
      </c>
      <c r="DY359" s="2">
        <v>7.6618535350318977</v>
      </c>
      <c r="DZ359" s="2">
        <v>7.6686586342491632</v>
      </c>
      <c r="EA359" s="2">
        <v>7.6756131562032381</v>
      </c>
      <c r="EB359" s="2">
        <v>7.6825553840179852</v>
      </c>
      <c r="EC359" s="2">
        <v>7.6897987951838349</v>
      </c>
      <c r="ED359" s="2">
        <v>7.6969665907771079</v>
      </c>
      <c r="EE359" s="2">
        <v>7.7041184640286051</v>
      </c>
      <c r="EF359" s="2">
        <v>7.711236966832657</v>
      </c>
      <c r="EG359" s="2">
        <v>7.7182792360965156</v>
      </c>
      <c r="EH359" s="2">
        <v>7.7252040390677861</v>
      </c>
      <c r="EI359" s="2">
        <v>7.7319645625695106</v>
      </c>
      <c r="EJ359" s="2">
        <v>7.7385848449274537</v>
      </c>
      <c r="EK359" s="2">
        <v>7.7449581503289684</v>
      </c>
      <c r="EL359" s="2">
        <v>7.7510705348120279</v>
      </c>
      <c r="EM359" s="2">
        <v>7.7567833865097997</v>
      </c>
      <c r="EN359">
        <v>7.7623894728982723</v>
      </c>
      <c r="EO359">
        <v>7.7674803821203504</v>
      </c>
      <c r="EP359">
        <v>7.7725280250533233</v>
      </c>
      <c r="EQ359">
        <v>7.777020536564887</v>
      </c>
      <c r="ER359">
        <v>7.7811671755358942</v>
      </c>
      <c r="ES359">
        <v>7.7848372979162477</v>
      </c>
      <c r="ET359">
        <v>7.7882849136914434</v>
      </c>
      <c r="EU359">
        <v>7.7910243432892994</v>
      </c>
      <c r="EV359">
        <v>7.7934877511863512</v>
      </c>
      <c r="EW359">
        <v>7.7953758039796988</v>
      </c>
      <c r="EX359">
        <v>7.796637563318467</v>
      </c>
      <c r="EY359">
        <v>7.7973712426904571</v>
      </c>
      <c r="EZ359">
        <v>7.7974089933471431</v>
      </c>
      <c r="FA359">
        <v>7.7967834577006663</v>
      </c>
      <c r="FB359">
        <v>7.7953942239082687</v>
      </c>
      <c r="FC359">
        <v>7.7932599442497077</v>
      </c>
      <c r="FD359">
        <v>7.7903127526903013</v>
      </c>
      <c r="FE359">
        <v>7.7866198899716927</v>
      </c>
      <c r="FF359">
        <v>7.7822666625738117</v>
      </c>
      <c r="FG359">
        <v>7.7775955213177808</v>
      </c>
      <c r="FH359">
        <v>7.7729351673495799</v>
      </c>
      <c r="FI359">
        <v>7.7685604135431578</v>
      </c>
      <c r="FJ359">
        <v>7.7648186808213904</v>
      </c>
      <c r="FK359">
        <v>7.7621152230609924</v>
      </c>
      <c r="FL359">
        <v>7.7604587919097021</v>
      </c>
      <c r="FM359">
        <v>7.7597332762232769</v>
      </c>
      <c r="FN359">
        <v>7.7600530438717321</v>
      </c>
      <c r="FO359">
        <v>7.7607859006332109</v>
      </c>
      <c r="FP359">
        <v>7.7618121708359871</v>
      </c>
      <c r="FQ359">
        <v>7.7629590315082497</v>
      </c>
      <c r="FR359">
        <v>7.7636972611215977</v>
      </c>
      <c r="FS359">
        <v>7.7640555904652881</v>
      </c>
      <c r="FT359">
        <v>7.7640634470682137</v>
      </c>
      <c r="FU359">
        <v>7.7635483898947779</v>
      </c>
      <c r="FV359">
        <v>7.7626453926792092</v>
      </c>
      <c r="FW359">
        <v>7.7614706102105027</v>
      </c>
      <c r="FX359">
        <v>7.7599404216512706</v>
      </c>
      <c r="FY359">
        <v>7.7582266464614298</v>
      </c>
      <c r="FZ359">
        <v>7.7562623328206142</v>
      </c>
      <c r="GA359">
        <v>7.754141780031266</v>
      </c>
      <c r="GB359">
        <v>7.7519214153832543</v>
      </c>
      <c r="GC359">
        <v>7.749658898879888</v>
      </c>
      <c r="GD359">
        <v>7.7472217944312574</v>
      </c>
      <c r="GE359">
        <v>7.7448696196096636</v>
      </c>
      <c r="GF359">
        <v>7.7423918564648107</v>
      </c>
      <c r="GG359">
        <v>7.7401230850405378</v>
      </c>
      <c r="GH359">
        <v>7.7379368378063038</v>
      </c>
      <c r="GI359">
        <v>7.7358366918312784</v>
      </c>
      <c r="GJ359">
        <v>7.7339286937081537</v>
      </c>
      <c r="GK359">
        <v>7.7322649831580543</v>
      </c>
      <c r="GL359">
        <v>7.7307682214125046</v>
      </c>
      <c r="GM359">
        <v>7.729637576211382</v>
      </c>
      <c r="GN359">
        <v>7.7288740144056938</v>
      </c>
      <c r="GO359">
        <v>7.7282365829451942</v>
      </c>
      <c r="GP359">
        <v>7.7278088411527959</v>
      </c>
      <c r="GQ359">
        <v>7.7275430177598157</v>
      </c>
      <c r="GR359">
        <v>7.7271781988201864</v>
      </c>
      <c r="GS359">
        <v>7.7269082899987183</v>
      </c>
      <c r="GT359">
        <v>7.7265105962020089</v>
      </c>
      <c r="GU359">
        <v>7.7260249178330724</v>
      </c>
      <c r="GV359">
        <v>7.7252923630622989</v>
      </c>
      <c r="GW359">
        <v>7.7245841772604509</v>
      </c>
      <c r="GX359">
        <v>7.7232170122762378</v>
      </c>
      <c r="GY359">
        <v>7.7220490085561142</v>
      </c>
    </row>
    <row r="360" spans="1:207" x14ac:dyDescent="0.25">
      <c r="A360">
        <f t="shared" si="5"/>
        <v>359</v>
      </c>
      <c r="B360">
        <v>89.650420168067228</v>
      </c>
      <c r="C360">
        <v>89.650420168067228</v>
      </c>
      <c r="D360">
        <v>7.7258361917465157</v>
      </c>
      <c r="E360">
        <v>7.7249809976636659</v>
      </c>
      <c r="F360">
        <v>7.7241191070492121</v>
      </c>
      <c r="G360">
        <v>7.7234381002685906</v>
      </c>
      <c r="H360">
        <v>7.7231823549689764</v>
      </c>
      <c r="I360">
        <v>7.7234582993404484</v>
      </c>
      <c r="J360">
        <v>7.7244439988945794</v>
      </c>
      <c r="K360">
        <v>7.7268470886121188</v>
      </c>
      <c r="L360">
        <v>7.7301626274168704</v>
      </c>
      <c r="M360">
        <v>7.7344680870235623</v>
      </c>
      <c r="N360">
        <v>7.7393960167566496</v>
      </c>
      <c r="O360">
        <v>7.7445901245603954</v>
      </c>
      <c r="P360">
        <v>7.7499540955679489</v>
      </c>
      <c r="Q360">
        <v>7.755296640937277</v>
      </c>
      <c r="R360">
        <v>7.7601177766613274</v>
      </c>
      <c r="S360">
        <v>7.76422882481938</v>
      </c>
      <c r="T360">
        <v>7.7679196355022082</v>
      </c>
      <c r="U360">
        <v>7.7712730989076437</v>
      </c>
      <c r="V360">
        <v>7.7744183463143708</v>
      </c>
      <c r="W360">
        <v>7.7771410991524608</v>
      </c>
      <c r="X360">
        <v>7.7798469524640987</v>
      </c>
      <c r="Y360">
        <v>7.7824918148796733</v>
      </c>
      <c r="Z360">
        <v>7.7851745651049082</v>
      </c>
      <c r="AA360">
        <v>7.7879435000366994</v>
      </c>
      <c r="AB360">
        <v>7.7909995956501792</v>
      </c>
      <c r="AC360">
        <v>7.7943725904600143</v>
      </c>
      <c r="AD360">
        <v>7.7981760056174796</v>
      </c>
      <c r="AE360">
        <v>7.8024418015306134</v>
      </c>
      <c r="AF360">
        <v>7.8072824490629262</v>
      </c>
      <c r="AG360">
        <v>7.8124013978050906</v>
      </c>
      <c r="AH360">
        <v>7.817653014003378</v>
      </c>
      <c r="AI360">
        <v>7.8224634602748928</v>
      </c>
      <c r="AJ360">
        <v>7.8265125641927966</v>
      </c>
      <c r="AK360">
        <v>7.8297986683319323</v>
      </c>
      <c r="AL360">
        <v>7.8315895916426959</v>
      </c>
      <c r="AM360">
        <v>7.8316964246175216</v>
      </c>
      <c r="AN360">
        <v>7.8306659110175536</v>
      </c>
      <c r="AO360">
        <v>7.8284996321940783</v>
      </c>
      <c r="AP360">
        <v>7.8257907837179426</v>
      </c>
      <c r="AQ360">
        <v>7.8226796061993689</v>
      </c>
      <c r="AR360">
        <v>7.8197955730743844</v>
      </c>
      <c r="AS360">
        <v>7.8173547559262868</v>
      </c>
      <c r="AT360">
        <v>7.8155253244521958</v>
      </c>
      <c r="AU360">
        <v>7.8142645702626714</v>
      </c>
      <c r="AV360">
        <v>7.813443228383532</v>
      </c>
      <c r="AW360">
        <v>7.8129342082278477</v>
      </c>
      <c r="AX360">
        <v>7.8126948909555347</v>
      </c>
      <c r="AY360">
        <v>7.8122909670502754</v>
      </c>
      <c r="AZ360">
        <v>7.8119902905079073</v>
      </c>
      <c r="BA360">
        <v>7.8113491860286803</v>
      </c>
      <c r="BB360" s="2">
        <v>7.810308556753526</v>
      </c>
      <c r="BC360" s="2">
        <v>7.8089775824435463</v>
      </c>
      <c r="BD360" s="2">
        <v>7.8069400345233602</v>
      </c>
      <c r="BE360" s="2">
        <v>7.8043614862189559</v>
      </c>
      <c r="BF360" s="2">
        <v>7.8011291225265049</v>
      </c>
      <c r="BG360" s="2">
        <v>7.7975565158407312</v>
      </c>
      <c r="BH360" s="2">
        <v>7.7935236351856876</v>
      </c>
      <c r="BI360" s="2">
        <v>7.7890590254813974</v>
      </c>
      <c r="BJ360" s="2">
        <v>7.7842267067028361</v>
      </c>
      <c r="BK360" s="2">
        <v>7.7790631249804267</v>
      </c>
      <c r="BL360" s="2">
        <v>7.7736074201061838</v>
      </c>
      <c r="BM360" s="2">
        <v>7.7677142037657143</v>
      </c>
      <c r="BN360" s="2">
        <v>7.7616931961780926</v>
      </c>
      <c r="BO360" s="2">
        <v>7.7555025797195158</v>
      </c>
      <c r="BP360" s="2">
        <v>7.7491229046365104</v>
      </c>
      <c r="BQ360" s="2">
        <v>7.7424051303336592</v>
      </c>
      <c r="BR360" s="2">
        <v>7.7359582185479141</v>
      </c>
      <c r="BS360" s="2">
        <v>7.7291049527506193</v>
      </c>
      <c r="BT360" s="2">
        <v>7.7223116196773516</v>
      </c>
      <c r="BU360" s="2">
        <v>7.715676995149181</v>
      </c>
      <c r="BV360" s="2">
        <v>7.7089506837524153</v>
      </c>
      <c r="BW360" s="2">
        <v>7.7018289770043422</v>
      </c>
      <c r="BX360" s="2">
        <v>7.6951624191066657</v>
      </c>
      <c r="BY360" s="2">
        <v>7.6881594829069906</v>
      </c>
      <c r="BZ360" s="2">
        <v>7.6813674633956968</v>
      </c>
      <c r="CA360" s="2">
        <v>7.6746358520381399</v>
      </c>
      <c r="CB360" s="2">
        <v>7.6679760832173498</v>
      </c>
      <c r="CC360" s="2">
        <v>7.6614831767681073</v>
      </c>
      <c r="CD360" s="2">
        <v>7.6549599826311203</v>
      </c>
      <c r="CE360" s="2">
        <v>7.648657311889691</v>
      </c>
      <c r="CF360" s="2">
        <v>7.6423984445131614</v>
      </c>
      <c r="CG360" s="2">
        <v>7.636368817685212</v>
      </c>
      <c r="CH360" s="2">
        <v>7.6305170508922506</v>
      </c>
      <c r="CI360" s="2">
        <v>7.6248861608437304</v>
      </c>
      <c r="CJ360" s="2">
        <v>7.6193965741961929</v>
      </c>
      <c r="CK360" s="2">
        <v>7.6141261439749783</v>
      </c>
      <c r="CL360" s="2">
        <v>7.6090296145538447</v>
      </c>
      <c r="CM360" s="2">
        <v>7.6042155099663216</v>
      </c>
      <c r="CN360" s="2">
        <v>7.5996516660729689</v>
      </c>
      <c r="CO360" s="2">
        <v>7.5952920896304787</v>
      </c>
      <c r="CP360" s="2">
        <v>7.5913323894676994</v>
      </c>
      <c r="CQ360" s="2">
        <v>7.5876068920271669</v>
      </c>
      <c r="CR360" s="2">
        <v>7.5841779144210681</v>
      </c>
      <c r="CS360" s="2">
        <v>7.5810742768190718</v>
      </c>
      <c r="CT360" s="2">
        <v>7.5783718826030189</v>
      </c>
      <c r="CU360" s="2">
        <v>7.5759454020561154</v>
      </c>
      <c r="CV360" s="2">
        <v>7.573895427349612</v>
      </c>
      <c r="CW360" s="2">
        <v>7.5721997095329083</v>
      </c>
      <c r="CX360" s="2">
        <v>7.5708813834596942</v>
      </c>
      <c r="CY360" s="2">
        <v>7.5698674859351121</v>
      </c>
      <c r="CZ360" s="2">
        <v>7.569500962945531</v>
      </c>
      <c r="DA360" s="19">
        <v>7.5694044106954994</v>
      </c>
      <c r="DB360" s="2">
        <v>7.5696414566706114</v>
      </c>
      <c r="DC360" s="2">
        <v>7.5703745273859218</v>
      </c>
      <c r="DD360" s="2">
        <v>7.5714179057852524</v>
      </c>
      <c r="DE360" s="2">
        <v>7.5728228860755351</v>
      </c>
      <c r="DF360" s="2">
        <v>7.5746009524738476</v>
      </c>
      <c r="DG360" s="2">
        <v>7.5767040160392467</v>
      </c>
      <c r="DH360" s="2">
        <v>7.5791156374261481</v>
      </c>
      <c r="DI360" s="2">
        <v>7.5818682558288906</v>
      </c>
      <c r="DJ360" s="2">
        <v>7.5849335610324093</v>
      </c>
      <c r="DK360" s="2">
        <v>7.588300131570362</v>
      </c>
      <c r="DL360" s="2">
        <v>7.5919810804730714</v>
      </c>
      <c r="DM360" s="2">
        <v>7.5959119524681968</v>
      </c>
      <c r="DN360" s="2">
        <v>7.6001240713173068</v>
      </c>
      <c r="DO360" s="2">
        <v>7.6045936529886262</v>
      </c>
      <c r="DP360" s="2">
        <v>7.6093617159166413</v>
      </c>
      <c r="DQ360" s="2">
        <v>7.6142800275490981</v>
      </c>
      <c r="DR360" s="2">
        <v>7.6195600485067896</v>
      </c>
      <c r="DS360" s="2">
        <v>7.6249896659804453</v>
      </c>
      <c r="DT360" s="2">
        <v>7.6306201703530068</v>
      </c>
      <c r="DU360" s="2">
        <v>7.6365372770086672</v>
      </c>
      <c r="DV360" s="2">
        <v>7.642493669292219</v>
      </c>
      <c r="DW360" s="2">
        <v>7.6487324799606364</v>
      </c>
      <c r="DX360" s="2">
        <v>7.6552705140313257</v>
      </c>
      <c r="DY360" s="2">
        <v>7.6619847610195553</v>
      </c>
      <c r="DZ360" s="2">
        <v>7.6687702525628243</v>
      </c>
      <c r="EA360" s="2">
        <v>7.6757101033156472</v>
      </c>
      <c r="EB360" s="2">
        <v>7.6826284707825154</v>
      </c>
      <c r="EC360" s="2">
        <v>7.6898803294602551</v>
      </c>
      <c r="ED360" s="2">
        <v>7.6970101960333484</v>
      </c>
      <c r="EE360" s="2">
        <v>7.7041348178487699</v>
      </c>
      <c r="EF360" s="2">
        <v>7.7112365708252568</v>
      </c>
      <c r="EG360" s="2">
        <v>7.7182586803002327</v>
      </c>
      <c r="EH360" s="2">
        <v>7.7251974296574426</v>
      </c>
      <c r="EI360" s="2">
        <v>7.731885373998356</v>
      </c>
      <c r="EJ360" s="2">
        <v>7.7384582872100722</v>
      </c>
      <c r="EK360" s="2">
        <v>7.7447765835721913</v>
      </c>
      <c r="EL360" s="2">
        <v>7.7508428631343591</v>
      </c>
      <c r="EM360" s="2">
        <v>7.7564114463257692</v>
      </c>
      <c r="EN360">
        <v>7.7619946700393276</v>
      </c>
      <c r="EO360">
        <v>7.766941511362127</v>
      </c>
      <c r="EP360">
        <v>7.771560464711702</v>
      </c>
      <c r="EQ360">
        <v>7.7759163708941266</v>
      </c>
      <c r="ER360">
        <v>7.7800030207446866</v>
      </c>
      <c r="ES360">
        <v>7.7835333247019216</v>
      </c>
      <c r="ET360">
        <v>7.7869922067331672</v>
      </c>
      <c r="EU360">
        <v>7.790103745871372</v>
      </c>
      <c r="EV360">
        <v>7.7925582651650398</v>
      </c>
      <c r="EW360">
        <v>7.7947585727518209</v>
      </c>
      <c r="EX360">
        <v>7.7960192466708396</v>
      </c>
      <c r="EY360">
        <v>7.7970036585976414</v>
      </c>
      <c r="EZ360">
        <v>7.7971671000775853</v>
      </c>
      <c r="FA360">
        <v>7.7965564756847314</v>
      </c>
      <c r="FB360">
        <v>7.7951119960358417</v>
      </c>
      <c r="FC360">
        <v>7.7929651799310946</v>
      </c>
      <c r="FD360">
        <v>7.78998650372775</v>
      </c>
      <c r="FE360">
        <v>7.78630972682791</v>
      </c>
      <c r="FF360">
        <v>7.7819573591838971</v>
      </c>
      <c r="FG360">
        <v>7.777328042080569</v>
      </c>
      <c r="FH360">
        <v>7.7727673941346911</v>
      </c>
      <c r="FI360">
        <v>7.7684008539157654</v>
      </c>
      <c r="FJ360">
        <v>7.7647410749296437</v>
      </c>
      <c r="FK360">
        <v>7.7619788849990066</v>
      </c>
      <c r="FL360">
        <v>7.7602792163881</v>
      </c>
      <c r="FM360">
        <v>7.7595637008825822</v>
      </c>
      <c r="FN360">
        <v>7.759883577399548</v>
      </c>
      <c r="FO360">
        <v>7.76061152259346</v>
      </c>
      <c r="FP360">
        <v>7.7615727446242664</v>
      </c>
      <c r="FQ360">
        <v>7.7626581921804387</v>
      </c>
      <c r="FR360">
        <v>7.7634085388914142</v>
      </c>
      <c r="FS360">
        <v>7.7637569130474837</v>
      </c>
      <c r="FT360">
        <v>7.7637790868376211</v>
      </c>
      <c r="FU360">
        <v>7.7632952958826769</v>
      </c>
      <c r="FV360">
        <v>7.7625030855582517</v>
      </c>
      <c r="FW360">
        <v>7.761348741356918</v>
      </c>
      <c r="FX360">
        <v>7.7599161964105612</v>
      </c>
      <c r="FY360">
        <v>7.7582544686767703</v>
      </c>
      <c r="FZ360">
        <v>7.7562618323158086</v>
      </c>
      <c r="GA360">
        <v>7.7541674160101293</v>
      </c>
      <c r="GB360">
        <v>7.7519568422918681</v>
      </c>
      <c r="GC360">
        <v>7.749737478721535</v>
      </c>
      <c r="GD360">
        <v>7.7473608315123776</v>
      </c>
      <c r="GE360">
        <v>7.7449861737600223</v>
      </c>
      <c r="GF360">
        <v>7.742561451212338</v>
      </c>
      <c r="GG360">
        <v>7.7403414183938661</v>
      </c>
      <c r="GH360">
        <v>7.7381838385816346</v>
      </c>
      <c r="GI360">
        <v>7.7360375125117731</v>
      </c>
      <c r="GJ360">
        <v>7.7341308517797946</v>
      </c>
      <c r="GK360">
        <v>7.7324614657379671</v>
      </c>
      <c r="GL360">
        <v>7.7310032099121004</v>
      </c>
      <c r="GM360">
        <v>7.7298949636246759</v>
      </c>
      <c r="GN360">
        <v>7.7291563467117843</v>
      </c>
      <c r="GO360">
        <v>7.7285683640867706</v>
      </c>
      <c r="GP360">
        <v>7.7281995324830568</v>
      </c>
      <c r="GQ360">
        <v>7.7279125624386786</v>
      </c>
      <c r="GR360">
        <v>7.7276022311331758</v>
      </c>
      <c r="GS360">
        <v>7.7274187230946998</v>
      </c>
      <c r="GT360">
        <v>7.7270653540665313</v>
      </c>
      <c r="GU360">
        <v>7.7266813669730174</v>
      </c>
      <c r="GV360">
        <v>7.7262409156830616</v>
      </c>
      <c r="GW360">
        <v>7.7255383357349086</v>
      </c>
      <c r="GX360">
        <v>7.7244827612483302</v>
      </c>
      <c r="GY360">
        <v>7.7231907037244873</v>
      </c>
    </row>
    <row r="361" spans="1:207" x14ac:dyDescent="0.25">
      <c r="A361">
        <f t="shared" si="5"/>
        <v>360</v>
      </c>
      <c r="B361">
        <v>89.900840336134451</v>
      </c>
      <c r="C361">
        <v>89.900840336134451</v>
      </c>
      <c r="D361">
        <v>7.7266513763748863</v>
      </c>
      <c r="E361">
        <v>7.7258141803070366</v>
      </c>
      <c r="F361">
        <v>7.7249809486815062</v>
      </c>
      <c r="G361">
        <v>7.7243866801738816</v>
      </c>
      <c r="H361">
        <v>7.7242409106224406</v>
      </c>
      <c r="I361">
        <v>7.7245993049327613</v>
      </c>
      <c r="J361">
        <v>7.7257421952195182</v>
      </c>
      <c r="K361">
        <v>7.7280801477127969</v>
      </c>
      <c r="L361">
        <v>7.7312969765413566</v>
      </c>
      <c r="M361">
        <v>7.7355366810689903</v>
      </c>
      <c r="N361">
        <v>7.7403043561538318</v>
      </c>
      <c r="O361">
        <v>7.7455093042093273</v>
      </c>
      <c r="P361">
        <v>7.7508385291067539</v>
      </c>
      <c r="Q361">
        <v>7.7561089278893238</v>
      </c>
      <c r="R361">
        <v>7.7608882959362884</v>
      </c>
      <c r="S361">
        <v>7.764988986572857</v>
      </c>
      <c r="T361">
        <v>7.7686467929185552</v>
      </c>
      <c r="U361">
        <v>7.7719933821466434</v>
      </c>
      <c r="V361">
        <v>7.7751016245533098</v>
      </c>
      <c r="W361">
        <v>7.7778530151646956</v>
      </c>
      <c r="X361">
        <v>7.7805083919121287</v>
      </c>
      <c r="Y361">
        <v>7.7831387899694056</v>
      </c>
      <c r="Z361">
        <v>7.7858091155458586</v>
      </c>
      <c r="AA361">
        <v>7.7886646526853536</v>
      </c>
      <c r="AB361">
        <v>7.7917139855237822</v>
      </c>
      <c r="AC361">
        <v>7.7950661333347231</v>
      </c>
      <c r="AD361">
        <v>7.7987957003827466</v>
      </c>
      <c r="AE361">
        <v>7.8030280184047784</v>
      </c>
      <c r="AF361">
        <v>7.807793070819014</v>
      </c>
      <c r="AG361">
        <v>7.8129212576108689</v>
      </c>
      <c r="AH361">
        <v>7.8179480507765238</v>
      </c>
      <c r="AI361">
        <v>7.8227211829430363</v>
      </c>
      <c r="AJ361">
        <v>7.8265731124587079</v>
      </c>
      <c r="AK361">
        <v>7.8295970566847561</v>
      </c>
      <c r="AL361">
        <v>7.8312791910077388</v>
      </c>
      <c r="AM361">
        <v>7.8313632509858433</v>
      </c>
      <c r="AN361">
        <v>7.8302538467082234</v>
      </c>
      <c r="AO361">
        <v>7.8281886832083796</v>
      </c>
      <c r="AP361">
        <v>7.8254203546247414</v>
      </c>
      <c r="AQ361">
        <v>7.8223602200964999</v>
      </c>
      <c r="AR361">
        <v>7.8194928438770814</v>
      </c>
      <c r="AS361">
        <v>7.8170035158251379</v>
      </c>
      <c r="AT361">
        <v>7.8151736088423132</v>
      </c>
      <c r="AU361">
        <v>7.8139058871210887</v>
      </c>
      <c r="AV361">
        <v>7.8130741752143837</v>
      </c>
      <c r="AW361">
        <v>7.8125314374765642</v>
      </c>
      <c r="AX361">
        <v>7.8120615613781617</v>
      </c>
      <c r="AY361">
        <v>7.8117883960856496</v>
      </c>
      <c r="AZ361">
        <v>7.8112423136042626</v>
      </c>
      <c r="BA361">
        <v>7.8105960840641826</v>
      </c>
      <c r="BB361" s="2">
        <v>7.809574537562872</v>
      </c>
      <c r="BC361" s="2">
        <v>7.8079591060237448</v>
      </c>
      <c r="BD361" s="2">
        <v>7.8059582039766742</v>
      </c>
      <c r="BE361" s="2">
        <v>7.8033092060445384</v>
      </c>
      <c r="BF361" s="2">
        <v>7.8001865479726202</v>
      </c>
      <c r="BG361" s="2">
        <v>7.7965518289487266</v>
      </c>
      <c r="BH361" s="2">
        <v>7.7924591059571009</v>
      </c>
      <c r="BI361" s="2">
        <v>7.7879538708893641</v>
      </c>
      <c r="BJ361" s="2">
        <v>7.7830776994220434</v>
      </c>
      <c r="BK361" s="2">
        <v>7.7779483620096137</v>
      </c>
      <c r="BL361" s="2">
        <v>7.772486854890718</v>
      </c>
      <c r="BM361" s="2">
        <v>7.7669502291135162</v>
      </c>
      <c r="BN361" s="2">
        <v>7.7610218745273727</v>
      </c>
      <c r="BO361" s="2">
        <v>7.7549309587854944</v>
      </c>
      <c r="BP361" s="2">
        <v>7.7486396884195772</v>
      </c>
      <c r="BQ361" s="2">
        <v>7.7418007140282414</v>
      </c>
      <c r="BR361" s="2">
        <v>7.7355685684313684</v>
      </c>
      <c r="BS361" s="2">
        <v>7.7286028973125456</v>
      </c>
      <c r="BT361" s="2">
        <v>7.7218353976202714</v>
      </c>
      <c r="BU361" s="2">
        <v>7.715256711189368</v>
      </c>
      <c r="BV361" s="2">
        <v>7.7082779843956324</v>
      </c>
      <c r="BW361" s="2">
        <v>7.7013986543082371</v>
      </c>
      <c r="BX361" s="2">
        <v>7.694539519598286</v>
      </c>
      <c r="BY361" s="2">
        <v>7.6877635222284999</v>
      </c>
      <c r="BZ361" s="2">
        <v>7.680986278048044</v>
      </c>
      <c r="CA361" s="2">
        <v>7.6742915222218517</v>
      </c>
      <c r="CB361" s="2">
        <v>7.6676850005883637</v>
      </c>
      <c r="CC361" s="2">
        <v>7.6611884064326681</v>
      </c>
      <c r="CD361" s="2">
        <v>7.6547301696543926</v>
      </c>
      <c r="CE361" s="2">
        <v>7.6485682315147843</v>
      </c>
      <c r="CF361" s="2">
        <v>7.6424151704977152</v>
      </c>
      <c r="CG361" s="2">
        <v>7.6364734101942817</v>
      </c>
      <c r="CH361" s="2">
        <v>7.630705608933753</v>
      </c>
      <c r="CI361" s="2">
        <v>7.6251342513146021</v>
      </c>
      <c r="CJ361" s="2">
        <v>7.6197641443673474</v>
      </c>
      <c r="CK361" s="2">
        <v>7.6145706090990899</v>
      </c>
      <c r="CL361" s="2">
        <v>7.609519230292265</v>
      </c>
      <c r="CM361" s="2">
        <v>7.6047949941281132</v>
      </c>
      <c r="CN361" s="2">
        <v>7.6003199972995414</v>
      </c>
      <c r="CO361" s="2">
        <v>7.596044015793888</v>
      </c>
      <c r="CP361" s="2">
        <v>7.592170460491718</v>
      </c>
      <c r="CQ361" s="2">
        <v>7.5885227998339424</v>
      </c>
      <c r="CR361" s="2">
        <v>7.585174740038477</v>
      </c>
      <c r="CS361" s="2">
        <v>7.582142245549738</v>
      </c>
      <c r="CT361" s="2">
        <v>7.5795152392495364</v>
      </c>
      <c r="CU361" s="2">
        <v>7.5771437059192319</v>
      </c>
      <c r="CV361" s="2">
        <v>7.5751437112941344</v>
      </c>
      <c r="CW361" s="2">
        <v>7.5734846567640322</v>
      </c>
      <c r="CX361" s="2">
        <v>7.5722258802267666</v>
      </c>
      <c r="CY361" s="2">
        <v>7.5712664859965084</v>
      </c>
      <c r="CZ361" s="2">
        <v>7.5708752884101704</v>
      </c>
      <c r="DA361" s="19">
        <v>7.5707817562955757</v>
      </c>
      <c r="DB361" s="2">
        <v>7.5710363968702703</v>
      </c>
      <c r="DC361" s="2">
        <v>7.5717279174340506</v>
      </c>
      <c r="DD361" s="2">
        <v>7.5727502242594644</v>
      </c>
      <c r="DE361" s="2">
        <v>7.5740655399627146</v>
      </c>
      <c r="DF361" s="2">
        <v>7.5758333772817901</v>
      </c>
      <c r="DG361" s="2">
        <v>7.5779020581658196</v>
      </c>
      <c r="DH361" s="2">
        <v>7.5802608027941902</v>
      </c>
      <c r="DI361" s="2">
        <v>7.5829627850226844</v>
      </c>
      <c r="DJ361" s="2">
        <v>7.5859724303157936</v>
      </c>
      <c r="DK361" s="2">
        <v>7.5892804329498089</v>
      </c>
      <c r="DL361" s="2">
        <v>7.592898747503547</v>
      </c>
      <c r="DM361" s="2">
        <v>7.5967438722304053</v>
      </c>
      <c r="DN361" s="2">
        <v>7.6008922462518713</v>
      </c>
      <c r="DO361" s="2">
        <v>7.6052921792782211</v>
      </c>
      <c r="DP361" s="2">
        <v>7.6099983960046744</v>
      </c>
      <c r="DQ361" s="2">
        <v>7.6148465622881094</v>
      </c>
      <c r="DR361" s="2">
        <v>7.6200628057898054</v>
      </c>
      <c r="DS361" s="2">
        <v>7.6254273050902146</v>
      </c>
      <c r="DT361" s="2">
        <v>7.6309965343972053</v>
      </c>
      <c r="DU361" s="2">
        <v>7.636840064067747</v>
      </c>
      <c r="DV361" s="2">
        <v>7.6427503008238391</v>
      </c>
      <c r="DW361" s="2">
        <v>7.6489363098102059</v>
      </c>
      <c r="DX361" s="2">
        <v>7.6553841286617139</v>
      </c>
      <c r="DY361" s="2">
        <v>7.6620680805825536</v>
      </c>
      <c r="DZ361" s="2">
        <v>7.6688116110045152</v>
      </c>
      <c r="EA361" s="2">
        <v>7.6757083710184304</v>
      </c>
      <c r="EB361" s="2">
        <v>7.6826473869048852</v>
      </c>
      <c r="EC361" s="2">
        <v>7.6898087922947456</v>
      </c>
      <c r="ED361" s="2">
        <v>7.6968977422506502</v>
      </c>
      <c r="EE361" s="2">
        <v>7.7039930677581294</v>
      </c>
      <c r="EF361" s="2">
        <v>7.7110670843876923</v>
      </c>
      <c r="EG361" s="2">
        <v>7.7180629539164887</v>
      </c>
      <c r="EH361" s="2">
        <v>7.7249886905784386</v>
      </c>
      <c r="EI361" s="2">
        <v>7.7316542791108036</v>
      </c>
      <c r="EJ361" s="2">
        <v>7.7381826561606388</v>
      </c>
      <c r="EK361" s="2">
        <v>7.7444721238741607</v>
      </c>
      <c r="EL361" s="2">
        <v>7.7505141896944147</v>
      </c>
      <c r="EM361" s="2">
        <v>7.7560622015201428</v>
      </c>
      <c r="EN361">
        <v>7.761615093729624</v>
      </c>
      <c r="EO361">
        <v>7.7665164553627228</v>
      </c>
      <c r="EP361">
        <v>7.7709315109665766</v>
      </c>
      <c r="EQ361">
        <v>7.7752191936080211</v>
      </c>
      <c r="ER361">
        <v>7.7792405685065233</v>
      </c>
      <c r="ES361">
        <v>7.7828469785535672</v>
      </c>
      <c r="ET361">
        <v>7.7859573354479474</v>
      </c>
      <c r="EU361">
        <v>7.7893055026030451</v>
      </c>
      <c r="EV361">
        <v>7.791861448318615</v>
      </c>
      <c r="EW361">
        <v>7.7942584648122271</v>
      </c>
      <c r="EX361">
        <v>7.7959323817724604</v>
      </c>
      <c r="EY361">
        <v>7.7968949478264999</v>
      </c>
      <c r="EZ361">
        <v>7.7971342285221414</v>
      </c>
      <c r="FA361">
        <v>7.7965112422629046</v>
      </c>
      <c r="FB361">
        <v>7.7950303063844197</v>
      </c>
      <c r="FC361">
        <v>7.7927121857405206</v>
      </c>
      <c r="FD361">
        <v>7.7896554402779419</v>
      </c>
      <c r="FE361">
        <v>7.7858960834718536</v>
      </c>
      <c r="FF361">
        <v>7.7815457521095253</v>
      </c>
      <c r="FG361">
        <v>7.7769759532696394</v>
      </c>
      <c r="FH361">
        <v>7.7724822328634122</v>
      </c>
      <c r="FI361">
        <v>7.7681705316276144</v>
      </c>
      <c r="FJ361">
        <v>7.7645636607214952</v>
      </c>
      <c r="FK361">
        <v>7.7617006784636962</v>
      </c>
      <c r="FL361">
        <v>7.7600021003299968</v>
      </c>
      <c r="FM361">
        <v>7.759370764915495</v>
      </c>
      <c r="FN361">
        <v>7.7596687860403843</v>
      </c>
      <c r="FO361">
        <v>7.7604004532248494</v>
      </c>
      <c r="FP361">
        <v>7.76134045538591</v>
      </c>
      <c r="FQ361">
        <v>7.7623474984868697</v>
      </c>
      <c r="FR361">
        <v>7.7631800152079711</v>
      </c>
      <c r="FS361">
        <v>7.7635565601253704</v>
      </c>
      <c r="FT361">
        <v>7.7635087348122926</v>
      </c>
      <c r="FU361">
        <v>7.7630662058058562</v>
      </c>
      <c r="FV361">
        <v>7.7623444380585731</v>
      </c>
      <c r="FW361">
        <v>7.7611956472754517</v>
      </c>
      <c r="FX361">
        <v>7.7598258026785478</v>
      </c>
      <c r="FY361">
        <v>7.7582007076242494</v>
      </c>
      <c r="FZ361">
        <v>7.7561897711332524</v>
      </c>
      <c r="GA361">
        <v>7.7541147417942904</v>
      </c>
      <c r="GB361">
        <v>7.7519036091535494</v>
      </c>
      <c r="GC361">
        <v>7.749655742918911</v>
      </c>
      <c r="GD361">
        <v>7.7473756995119656</v>
      </c>
      <c r="GE361">
        <v>7.7449705356591743</v>
      </c>
      <c r="GF361">
        <v>7.7426140338996108</v>
      </c>
      <c r="GG361">
        <v>7.7403797415424362</v>
      </c>
      <c r="GH361">
        <v>7.7382294464953238</v>
      </c>
      <c r="GI361">
        <v>7.7360880019019342</v>
      </c>
      <c r="GJ361">
        <v>7.7342044471410789</v>
      </c>
      <c r="GK361">
        <v>7.7325413198636896</v>
      </c>
      <c r="GL361">
        <v>7.7311426165686301</v>
      </c>
      <c r="GM361">
        <v>7.7300644137709877</v>
      </c>
      <c r="GN361">
        <v>7.729338492928667</v>
      </c>
      <c r="GO361">
        <v>7.7288083518772499</v>
      </c>
      <c r="GP361">
        <v>7.7284766743140283</v>
      </c>
      <c r="GQ361">
        <v>7.7282025313941896</v>
      </c>
      <c r="GR361">
        <v>7.7279905057318414</v>
      </c>
      <c r="GS361">
        <v>7.7278687470027094</v>
      </c>
      <c r="GT361">
        <v>7.7276281644351936</v>
      </c>
      <c r="GU361">
        <v>7.7273606624159639</v>
      </c>
      <c r="GV361">
        <v>7.7270075413287707</v>
      </c>
      <c r="GW361">
        <v>7.7263109093385802</v>
      </c>
      <c r="GX361">
        <v>7.7254659026778301</v>
      </c>
      <c r="GY361">
        <v>7.7241018709095046</v>
      </c>
    </row>
    <row r="362" spans="1:207" x14ac:dyDescent="0.25">
      <c r="A362">
        <f t="shared" si="5"/>
        <v>361</v>
      </c>
      <c r="B362">
        <v>90.151260504201673</v>
      </c>
      <c r="C362">
        <v>90.151260504201673</v>
      </c>
      <c r="D362">
        <v>7.7272099497312432</v>
      </c>
      <c r="E362">
        <v>7.7264288059064059</v>
      </c>
      <c r="F362">
        <v>7.7256236767633197</v>
      </c>
      <c r="G362">
        <v>7.7250588849152866</v>
      </c>
      <c r="H362">
        <v>7.7249197582818239</v>
      </c>
      <c r="I362">
        <v>7.7253746391117799</v>
      </c>
      <c r="J362">
        <v>7.7267393125945034</v>
      </c>
      <c r="K362">
        <v>7.7289289846263483</v>
      </c>
      <c r="L362">
        <v>7.7321826673539107</v>
      </c>
      <c r="M362">
        <v>7.7363920211386521</v>
      </c>
      <c r="N362">
        <v>7.7410922659481836</v>
      </c>
      <c r="O362">
        <v>7.7463541782884242</v>
      </c>
      <c r="P362">
        <v>7.7516756671769578</v>
      </c>
      <c r="Q362">
        <v>7.756878342131774</v>
      </c>
      <c r="R362">
        <v>7.7616245394015113</v>
      </c>
      <c r="S362">
        <v>7.7657578414296076</v>
      </c>
      <c r="T362">
        <v>7.7694085781869919</v>
      </c>
      <c r="U362">
        <v>7.7727226754463459</v>
      </c>
      <c r="V362">
        <v>7.7757396014309741</v>
      </c>
      <c r="W362">
        <v>7.778511789873221</v>
      </c>
      <c r="X362">
        <v>7.7811060509984413</v>
      </c>
      <c r="Y362">
        <v>7.7837060055160538</v>
      </c>
      <c r="Z362">
        <v>7.7863429897299801</v>
      </c>
      <c r="AA362">
        <v>7.789261807629849</v>
      </c>
      <c r="AB362">
        <v>7.7922898373516158</v>
      </c>
      <c r="AC362">
        <v>7.7956164980292169</v>
      </c>
      <c r="AD362">
        <v>7.7992847813981223</v>
      </c>
      <c r="AE362">
        <v>7.8034984547898532</v>
      </c>
      <c r="AF362">
        <v>7.808210862126006</v>
      </c>
      <c r="AG362">
        <v>7.8133507570283092</v>
      </c>
      <c r="AH362">
        <v>7.8182059768160066</v>
      </c>
      <c r="AI362">
        <v>7.8229673868148506</v>
      </c>
      <c r="AJ362">
        <v>7.8267858055036106</v>
      </c>
      <c r="AK362">
        <v>7.829558103375029</v>
      </c>
      <c r="AL362">
        <v>7.8311390905606153</v>
      </c>
      <c r="AM362">
        <v>7.8312273825715266</v>
      </c>
      <c r="AN362">
        <v>7.829934248036178</v>
      </c>
      <c r="AO362">
        <v>7.8278548924856013</v>
      </c>
      <c r="AP362">
        <v>7.8249647232964081</v>
      </c>
      <c r="AQ362">
        <v>7.8219284159144618</v>
      </c>
      <c r="AR362">
        <v>7.8189718372062549</v>
      </c>
      <c r="AS362">
        <v>7.8163890266394063</v>
      </c>
      <c r="AT362">
        <v>7.8145279094053421</v>
      </c>
      <c r="AU362">
        <v>7.8132385034199174</v>
      </c>
      <c r="AV362">
        <v>7.8123883352701728</v>
      </c>
      <c r="AW362">
        <v>7.8118206023768249</v>
      </c>
      <c r="AX362">
        <v>7.8111837602268093</v>
      </c>
      <c r="AY362">
        <v>7.811024177817516</v>
      </c>
      <c r="AZ362">
        <v>7.810294938246968</v>
      </c>
      <c r="BA362">
        <v>7.8096545291784327</v>
      </c>
      <c r="BB362" s="2">
        <v>7.808682303487311</v>
      </c>
      <c r="BC362" s="2">
        <v>7.8068532839408489</v>
      </c>
      <c r="BD362" s="2">
        <v>7.804856547507149</v>
      </c>
      <c r="BE362" s="2">
        <v>7.8021552877075422</v>
      </c>
      <c r="BF362" s="2">
        <v>7.7991512990415437</v>
      </c>
      <c r="BG362" s="2">
        <v>7.7954646880912097</v>
      </c>
      <c r="BH362" s="2">
        <v>7.7913332719937074</v>
      </c>
      <c r="BI362" s="2">
        <v>7.7868186679577516</v>
      </c>
      <c r="BJ362" s="2">
        <v>7.7819392166106844</v>
      </c>
      <c r="BK362" s="2">
        <v>7.7768406425711092</v>
      </c>
      <c r="BL362" s="2">
        <v>7.7714162240679139</v>
      </c>
      <c r="BM362" s="2">
        <v>7.7660106529684114</v>
      </c>
      <c r="BN362" s="2">
        <v>7.760171651055753</v>
      </c>
      <c r="BO362" s="2">
        <v>7.7541455825495378</v>
      </c>
      <c r="BP362" s="2">
        <v>7.7479246496351912</v>
      </c>
      <c r="BQ362" s="2">
        <v>7.741501455822684</v>
      </c>
      <c r="BR362" s="2">
        <v>7.7349839196078554</v>
      </c>
      <c r="BS362" s="2">
        <v>7.7283576920351367</v>
      </c>
      <c r="BT362" s="2">
        <v>7.7216230822180636</v>
      </c>
      <c r="BU362" s="2">
        <v>7.7147415999506972</v>
      </c>
      <c r="BV362" s="2">
        <v>7.707722967045056</v>
      </c>
      <c r="BW362" s="2">
        <v>7.7011242156463497</v>
      </c>
      <c r="BX362" s="2">
        <v>7.694037613455615</v>
      </c>
      <c r="BY362" s="2">
        <v>7.6874680990840343</v>
      </c>
      <c r="BZ362" s="2">
        <v>7.6806945770345703</v>
      </c>
      <c r="CA362" s="2">
        <v>7.6740230018100837</v>
      </c>
      <c r="CB362" s="2">
        <v>7.6674616362630026</v>
      </c>
      <c r="CC362" s="2">
        <v>7.660945602000254</v>
      </c>
      <c r="CD362" s="2">
        <v>7.6545946396574562</v>
      </c>
      <c r="CE362" s="2">
        <v>7.6485288457892127</v>
      </c>
      <c r="CF362" s="2">
        <v>7.6425142201506642</v>
      </c>
      <c r="CG362" s="2">
        <v>7.6366579849303493</v>
      </c>
      <c r="CH362" s="2">
        <v>7.6309718695452808</v>
      </c>
      <c r="CI362" s="2">
        <v>7.6254447763738717</v>
      </c>
      <c r="CJ362" s="2">
        <v>7.6201808407995166</v>
      </c>
      <c r="CK362" s="2">
        <v>7.6150822812657211</v>
      </c>
      <c r="CL362" s="2">
        <v>7.6101452429049283</v>
      </c>
      <c r="CM362" s="2">
        <v>7.6055206578671184</v>
      </c>
      <c r="CN362" s="2">
        <v>7.6011451572361883</v>
      </c>
      <c r="CO362" s="2">
        <v>7.5969876030755721</v>
      </c>
      <c r="CP362" s="2">
        <v>7.5931877246541477</v>
      </c>
      <c r="CQ362" s="2">
        <v>7.589628453957685</v>
      </c>
      <c r="CR362" s="2">
        <v>7.5863746476951244</v>
      </c>
      <c r="CS362" s="2">
        <v>7.5834247044828986</v>
      </c>
      <c r="CT362" s="2">
        <v>7.5808487564298108</v>
      </c>
      <c r="CU362" s="2">
        <v>7.5785460265340934</v>
      </c>
      <c r="CV362" s="2">
        <v>7.5765995913073088</v>
      </c>
      <c r="CW362" s="2">
        <v>7.5749923224444684</v>
      </c>
      <c r="CX362" s="2">
        <v>7.5737993053630426</v>
      </c>
      <c r="CY362" s="2">
        <v>7.5729748671408341</v>
      </c>
      <c r="CZ362" s="2">
        <v>7.5724885046610577</v>
      </c>
      <c r="DA362" s="19">
        <v>7.5724035389591648</v>
      </c>
      <c r="DB362" s="2">
        <v>7.572700718665514</v>
      </c>
      <c r="DC362" s="2">
        <v>7.57332972671328</v>
      </c>
      <c r="DD362" s="2">
        <v>7.5743295755223086</v>
      </c>
      <c r="DE362" s="2">
        <v>7.5755900976033326</v>
      </c>
      <c r="DF362" s="2">
        <v>7.5773085811180296</v>
      </c>
      <c r="DG362" s="2">
        <v>7.5793315274172937</v>
      </c>
      <c r="DH362" s="2">
        <v>7.5816401108305573</v>
      </c>
      <c r="DI362" s="2">
        <v>7.5842826615566166</v>
      </c>
      <c r="DJ362" s="2">
        <v>7.5872269696200387</v>
      </c>
      <c r="DK362" s="2">
        <v>7.590466490304336</v>
      </c>
      <c r="DL362" s="2">
        <v>7.5940044598637586</v>
      </c>
      <c r="DM362" s="2">
        <v>7.5977588629956507</v>
      </c>
      <c r="DN362" s="2">
        <v>7.6018342944997643</v>
      </c>
      <c r="DO362" s="2">
        <v>7.6061577202832504</v>
      </c>
      <c r="DP362" s="2">
        <v>7.6107765792109134</v>
      </c>
      <c r="DQ362" s="2">
        <v>7.6155678654531984</v>
      </c>
      <c r="DR362" s="2">
        <v>7.6206829936343166</v>
      </c>
      <c r="DS362" s="2">
        <v>7.6259739590918612</v>
      </c>
      <c r="DT362" s="2">
        <v>7.6314783120099152</v>
      </c>
      <c r="DU362" s="2">
        <v>7.6372236015724981</v>
      </c>
      <c r="DV362" s="2">
        <v>7.6431050239113549</v>
      </c>
      <c r="DW362" s="2">
        <v>7.6492314491501716</v>
      </c>
      <c r="DX362" s="2">
        <v>7.6555584299612152</v>
      </c>
      <c r="DY362" s="2">
        <v>7.6621439017346002</v>
      </c>
      <c r="DZ362" s="2">
        <v>7.6688241110462094</v>
      </c>
      <c r="EA362" s="2">
        <v>7.6756528872074474</v>
      </c>
      <c r="EB362" s="2">
        <v>7.6826321171460599</v>
      </c>
      <c r="EC362" s="2">
        <v>7.6896340618785306</v>
      </c>
      <c r="ED362" s="2">
        <v>7.6966775687045237</v>
      </c>
      <c r="EE362" s="2">
        <v>7.703737965117992</v>
      </c>
      <c r="EF362" s="2">
        <v>7.7107724124962598</v>
      </c>
      <c r="EG362" s="2">
        <v>7.7177342224263246</v>
      </c>
      <c r="EH362" s="2">
        <v>7.7246216556717204</v>
      </c>
      <c r="EI362" s="2">
        <v>7.7312991731117204</v>
      </c>
      <c r="EJ362" s="2">
        <v>7.7377878499855806</v>
      </c>
      <c r="EK362" s="2">
        <v>7.7440679204574421</v>
      </c>
      <c r="EL362" s="2">
        <v>7.7501018103402046</v>
      </c>
      <c r="EM362" s="2">
        <v>7.7557236452184446</v>
      </c>
      <c r="EN362">
        <v>7.7612398738515669</v>
      </c>
      <c r="EO362">
        <v>7.766176561940715</v>
      </c>
      <c r="EP362">
        <v>7.7706110820306717</v>
      </c>
      <c r="EQ362">
        <v>7.7748940351604068</v>
      </c>
      <c r="ER362">
        <v>7.7788576917436796</v>
      </c>
      <c r="ES362">
        <v>7.7826193801138617</v>
      </c>
      <c r="ET362">
        <v>7.7859013770819674</v>
      </c>
      <c r="EU362">
        <v>7.7888817265303656</v>
      </c>
      <c r="EV362">
        <v>7.791818742907787</v>
      </c>
      <c r="EW362">
        <v>7.7939672221496643</v>
      </c>
      <c r="EX362">
        <v>7.795917100470839</v>
      </c>
      <c r="EY362">
        <v>7.7967427893412582</v>
      </c>
      <c r="EZ362">
        <v>7.7969801118904014</v>
      </c>
      <c r="FA362">
        <v>7.7963356514284694</v>
      </c>
      <c r="FB362">
        <v>7.7948430196437357</v>
      </c>
      <c r="FC362">
        <v>7.792398492398025</v>
      </c>
      <c r="FD362">
        <v>7.7892787799339462</v>
      </c>
      <c r="FE362">
        <v>7.7854276142378804</v>
      </c>
      <c r="FF362">
        <v>7.7810862750363841</v>
      </c>
      <c r="FG362">
        <v>7.7765262566219366</v>
      </c>
      <c r="FH362">
        <v>7.7720666227437487</v>
      </c>
      <c r="FI362">
        <v>7.7678397769476399</v>
      </c>
      <c r="FJ362">
        <v>7.7642619022975632</v>
      </c>
      <c r="FK362">
        <v>7.7613192358195251</v>
      </c>
      <c r="FL362">
        <v>7.759660279309883</v>
      </c>
      <c r="FM362">
        <v>7.7591458210315851</v>
      </c>
      <c r="FN362">
        <v>7.759400079794605</v>
      </c>
      <c r="FO362">
        <v>7.7601422780495231</v>
      </c>
      <c r="FP362">
        <v>7.7610990638888548</v>
      </c>
      <c r="FQ362">
        <v>7.762035973343326</v>
      </c>
      <c r="FR362">
        <v>7.7629658421673771</v>
      </c>
      <c r="FS362">
        <v>7.7633865338418451</v>
      </c>
      <c r="FT362">
        <v>7.7632422948400581</v>
      </c>
      <c r="FU362">
        <v>7.7628380872372604</v>
      </c>
      <c r="FV362">
        <v>7.7621419778099856</v>
      </c>
      <c r="FW362">
        <v>7.7609854331386741</v>
      </c>
      <c r="FX362">
        <v>7.759640281823061</v>
      </c>
      <c r="FY362">
        <v>7.7580295529249197</v>
      </c>
      <c r="FZ362">
        <v>7.7560276713377414</v>
      </c>
      <c r="GA362">
        <v>7.7539652798723857</v>
      </c>
      <c r="GB362">
        <v>7.7517487252615576</v>
      </c>
      <c r="GC362">
        <v>7.7494327167970054</v>
      </c>
      <c r="GD362">
        <v>7.7472351021522616</v>
      </c>
      <c r="GE362">
        <v>7.7448061517400859</v>
      </c>
      <c r="GF362">
        <v>7.7425147060666326</v>
      </c>
      <c r="GG362">
        <v>7.7402303404620847</v>
      </c>
      <c r="GH362">
        <v>7.7380745473199832</v>
      </c>
      <c r="GI362">
        <v>7.7359799377332399</v>
      </c>
      <c r="GJ362">
        <v>7.7341361756149984</v>
      </c>
      <c r="GK362">
        <v>7.7324937838956886</v>
      </c>
      <c r="GL362">
        <v>7.7311665503664777</v>
      </c>
      <c r="GM362">
        <v>7.7301265622218303</v>
      </c>
      <c r="GN362">
        <v>7.7294081644121064</v>
      </c>
      <c r="GO362">
        <v>7.7289392815180964</v>
      </c>
      <c r="GP362">
        <v>7.728630747504444</v>
      </c>
      <c r="GQ362">
        <v>7.7284062211701174</v>
      </c>
      <c r="GR362">
        <v>7.7283104279857922</v>
      </c>
      <c r="GS362">
        <v>7.728230287385947</v>
      </c>
      <c r="GT362">
        <v>7.7281353207214369</v>
      </c>
      <c r="GU362">
        <v>7.7279423598202568</v>
      </c>
      <c r="GV362">
        <v>7.727543692173823</v>
      </c>
      <c r="GW362">
        <v>7.7268688371202749</v>
      </c>
      <c r="GX362">
        <v>7.726097419239494</v>
      </c>
      <c r="GY362">
        <v>7.7247496492849796</v>
      </c>
    </row>
    <row r="363" spans="1:207" x14ac:dyDescent="0.25">
      <c r="A363">
        <f t="shared" si="5"/>
        <v>362</v>
      </c>
      <c r="B363">
        <v>90.40168067226891</v>
      </c>
      <c r="C363">
        <v>90.40168067226891</v>
      </c>
      <c r="D363">
        <v>7.7275318386350511</v>
      </c>
      <c r="E363">
        <v>7.7268180823064467</v>
      </c>
      <c r="F363">
        <v>7.7260381461635363</v>
      </c>
      <c r="G363">
        <v>7.7254668809817453</v>
      </c>
      <c r="H363">
        <v>7.7252796365284553</v>
      </c>
      <c r="I363">
        <v>7.7257558374103921</v>
      </c>
      <c r="J363">
        <v>7.7270939010284518</v>
      </c>
      <c r="K363">
        <v>7.7292654183588576</v>
      </c>
      <c r="L363">
        <v>7.7326886192255708</v>
      </c>
      <c r="M363">
        <v>7.7369397726558358</v>
      </c>
      <c r="N363">
        <v>7.7417477865924127</v>
      </c>
      <c r="O363">
        <v>7.7470936172753309</v>
      </c>
      <c r="P363">
        <v>7.7524387073726739</v>
      </c>
      <c r="Q363">
        <v>7.7575908023112694</v>
      </c>
      <c r="R363">
        <v>7.7623152733312963</v>
      </c>
      <c r="S363">
        <v>7.7664976332846152</v>
      </c>
      <c r="T363">
        <v>7.7701518386876973</v>
      </c>
      <c r="U363">
        <v>7.7734156342188951</v>
      </c>
      <c r="V363">
        <v>7.7763165757650743</v>
      </c>
      <c r="W363">
        <v>7.7790882249321456</v>
      </c>
      <c r="X363">
        <v>7.7816148260566393</v>
      </c>
      <c r="Y363">
        <v>7.7841644862101091</v>
      </c>
      <c r="Z363">
        <v>7.7867484709623023</v>
      </c>
      <c r="AA363">
        <v>7.7896271647121873</v>
      </c>
      <c r="AB363">
        <v>7.7926096558563964</v>
      </c>
      <c r="AC363">
        <v>7.7959011680529402</v>
      </c>
      <c r="AD363">
        <v>7.7995621554905368</v>
      </c>
      <c r="AE363">
        <v>7.8037521130794376</v>
      </c>
      <c r="AF363">
        <v>7.8084501720674133</v>
      </c>
      <c r="AG363">
        <v>7.8134848935753176</v>
      </c>
      <c r="AH363">
        <v>7.8183757205620612</v>
      </c>
      <c r="AI363">
        <v>7.8231374415996111</v>
      </c>
      <c r="AJ363">
        <v>7.8270474985278478</v>
      </c>
      <c r="AK363">
        <v>7.8299027793985188</v>
      </c>
      <c r="AL363">
        <v>7.8314127708627996</v>
      </c>
      <c r="AM363">
        <v>7.8313744241018508</v>
      </c>
      <c r="AN363">
        <v>7.8298813819357962</v>
      </c>
      <c r="AO363">
        <v>7.8274575874586843</v>
      </c>
      <c r="AP363">
        <v>7.8243989105572442</v>
      </c>
      <c r="AQ363">
        <v>7.821176581405556</v>
      </c>
      <c r="AR363">
        <v>7.818002042576671</v>
      </c>
      <c r="AS363">
        <v>7.815327473449015</v>
      </c>
      <c r="AT363">
        <v>7.8133901025115726</v>
      </c>
      <c r="AU363">
        <v>7.8120642171249779</v>
      </c>
      <c r="AV363">
        <v>7.8111958308995542</v>
      </c>
      <c r="AW363">
        <v>7.8106507020103049</v>
      </c>
      <c r="AX363">
        <v>7.8101743188759682</v>
      </c>
      <c r="AY363">
        <v>7.809933522148885</v>
      </c>
      <c r="AZ363">
        <v>7.8092966516194844</v>
      </c>
      <c r="BA363">
        <v>7.8086637306964013</v>
      </c>
      <c r="BB363" s="2">
        <v>7.807733042819347</v>
      </c>
      <c r="BC363" s="2">
        <v>7.8060167920500083</v>
      </c>
      <c r="BD363" s="2">
        <v>7.8038688976493384</v>
      </c>
      <c r="BE363" s="2">
        <v>7.8011560211207911</v>
      </c>
      <c r="BF363" s="2">
        <v>7.7981079496075649</v>
      </c>
      <c r="BG363" s="2">
        <v>7.7943845928303261</v>
      </c>
      <c r="BH363" s="2">
        <v>7.7902355379495862</v>
      </c>
      <c r="BI363" s="2">
        <v>7.7857344767232108</v>
      </c>
      <c r="BJ363" s="2">
        <v>7.7808812362144177</v>
      </c>
      <c r="BK363" s="2">
        <v>7.7758096823643914</v>
      </c>
      <c r="BL363" s="2">
        <v>7.7704455429791794</v>
      </c>
      <c r="BM363" s="2">
        <v>7.7650238624691772</v>
      </c>
      <c r="BN363" s="2">
        <v>7.7592613203114702</v>
      </c>
      <c r="BO363" s="2">
        <v>7.7532742662159704</v>
      </c>
      <c r="BP363" s="2">
        <v>7.7471071769735316</v>
      </c>
      <c r="BQ363" s="2">
        <v>7.7409730178798606</v>
      </c>
      <c r="BR363" s="2">
        <v>7.7343022737472262</v>
      </c>
      <c r="BS363" s="2">
        <v>7.7278748263199644</v>
      </c>
      <c r="BT363" s="2">
        <v>7.7211785631918257</v>
      </c>
      <c r="BU363" s="2">
        <v>7.7141875856846651</v>
      </c>
      <c r="BV363" s="2">
        <v>7.7072616564620429</v>
      </c>
      <c r="BW363" s="2">
        <v>7.700706921816276</v>
      </c>
      <c r="BX363" s="2">
        <v>7.6936344678216502</v>
      </c>
      <c r="BY363" s="2">
        <v>7.6870838073144956</v>
      </c>
      <c r="BZ363" s="2">
        <v>7.6803607270384209</v>
      </c>
      <c r="CA363" s="2">
        <v>7.6737350218604217</v>
      </c>
      <c r="CB363" s="2">
        <v>7.667229789756151</v>
      </c>
      <c r="CC363" s="2">
        <v>7.6607622996657829</v>
      </c>
      <c r="CD363" s="2">
        <v>7.6545360357327734</v>
      </c>
      <c r="CE363" s="2">
        <v>7.6485054509077024</v>
      </c>
      <c r="CF363" s="2">
        <v>7.6426093094902168</v>
      </c>
      <c r="CG363" s="2">
        <v>7.6368431498307059</v>
      </c>
      <c r="CH363" s="2">
        <v>7.631251700534218</v>
      </c>
      <c r="CI363" s="2">
        <v>7.6258134871377958</v>
      </c>
      <c r="CJ363" s="2">
        <v>7.6206423161396728</v>
      </c>
      <c r="CK363" s="2">
        <v>7.6156542216218126</v>
      </c>
      <c r="CL363" s="2">
        <v>7.6108695606257806</v>
      </c>
      <c r="CM363" s="2">
        <v>7.6063504472725629</v>
      </c>
      <c r="CN363" s="2">
        <v>7.6020804046203816</v>
      </c>
      <c r="CO363" s="2">
        <v>7.598058435187621</v>
      </c>
      <c r="CP363" s="2">
        <v>7.5943275337601479</v>
      </c>
      <c r="CQ363" s="2">
        <v>7.590863272160294</v>
      </c>
      <c r="CR363" s="2">
        <v>7.5877086975926016</v>
      </c>
      <c r="CS363" s="2">
        <v>7.584847175304148</v>
      </c>
      <c r="CT363" s="2">
        <v>7.5823114836405674</v>
      </c>
      <c r="CU363" s="2">
        <v>7.5800853740642982</v>
      </c>
      <c r="CV363" s="2">
        <v>7.5781959605059068</v>
      </c>
      <c r="CW363" s="2">
        <v>7.5766496984908898</v>
      </c>
      <c r="CX363" s="2">
        <v>7.5754980651256814</v>
      </c>
      <c r="CY363" s="2">
        <v>7.5747520961745467</v>
      </c>
      <c r="CZ363" s="2">
        <v>7.5742396087129817</v>
      </c>
      <c r="DA363" s="19">
        <v>7.5741660497243721</v>
      </c>
      <c r="DB363" s="2">
        <v>7.5744804659691649</v>
      </c>
      <c r="DC363" s="2">
        <v>7.5750808612510312</v>
      </c>
      <c r="DD363" s="2">
        <v>7.5760571043004017</v>
      </c>
      <c r="DE363" s="2">
        <v>7.5773152206769412</v>
      </c>
      <c r="DF363" s="2">
        <v>7.5789667084554289</v>
      </c>
      <c r="DG363" s="2">
        <v>7.5809392611786368</v>
      </c>
      <c r="DH363" s="2">
        <v>7.5832023515055971</v>
      </c>
      <c r="DI363" s="2">
        <v>7.5857831062269927</v>
      </c>
      <c r="DJ363" s="2">
        <v>7.5886593744476034</v>
      </c>
      <c r="DK363" s="2">
        <v>7.5918270438167079</v>
      </c>
      <c r="DL363" s="2">
        <v>7.5952778352077308</v>
      </c>
      <c r="DM363" s="2">
        <v>7.5989475951662522</v>
      </c>
      <c r="DN363" s="2">
        <v>7.6029449797360611</v>
      </c>
      <c r="DO363" s="2">
        <v>7.6071890947469969</v>
      </c>
      <c r="DP363" s="2">
        <v>7.6117065825980053</v>
      </c>
      <c r="DQ363" s="2">
        <v>7.6164453743469123</v>
      </c>
      <c r="DR363" s="2">
        <v>7.621440104396795</v>
      </c>
      <c r="DS363" s="2">
        <v>7.6266512494652776</v>
      </c>
      <c r="DT363" s="2">
        <v>7.6320856061999161</v>
      </c>
      <c r="DU363" s="2">
        <v>7.6377197042698786</v>
      </c>
      <c r="DV363" s="2">
        <v>7.6435749475819099</v>
      </c>
      <c r="DW363" s="2">
        <v>7.6496323487781286</v>
      </c>
      <c r="DX363" s="2">
        <v>7.6558257561017697</v>
      </c>
      <c r="DY363" s="2">
        <v>7.6622733659014184</v>
      </c>
      <c r="DZ363" s="2">
        <v>7.6688731998255273</v>
      </c>
      <c r="EA363" s="2">
        <v>7.6756170815723124</v>
      </c>
      <c r="EB363" s="2">
        <v>7.6826222692469264</v>
      </c>
      <c r="EC363" s="2">
        <v>7.6894430994282557</v>
      </c>
      <c r="ED363" s="2">
        <v>7.6964338850280383</v>
      </c>
      <c r="EE363" s="2">
        <v>7.7034493801234012</v>
      </c>
      <c r="EF363" s="2">
        <v>7.7104327950196003</v>
      </c>
      <c r="EG363" s="2">
        <v>7.7173513889028946</v>
      </c>
      <c r="EH363" s="2">
        <v>7.7241823033279946</v>
      </c>
      <c r="EI363" s="2">
        <v>7.7308791542127278</v>
      </c>
      <c r="EJ363" s="2">
        <v>7.7373342238884311</v>
      </c>
      <c r="EK363" s="2">
        <v>7.7436125644801193</v>
      </c>
      <c r="EL363" s="2">
        <v>7.7496449884489653</v>
      </c>
      <c r="EM363" s="2">
        <v>7.755383770546203</v>
      </c>
      <c r="EN363">
        <v>7.7608581402875538</v>
      </c>
      <c r="EO363">
        <v>7.7658766585318082</v>
      </c>
      <c r="EP363">
        <v>7.770463281048464</v>
      </c>
      <c r="EQ363">
        <v>7.7747824874298184</v>
      </c>
      <c r="ER363">
        <v>7.7787088775486239</v>
      </c>
      <c r="ES363">
        <v>7.7825048324006083</v>
      </c>
      <c r="ET363">
        <v>7.7860357853634792</v>
      </c>
      <c r="EU363">
        <v>7.789029693594296</v>
      </c>
      <c r="EV363">
        <v>7.7917531125119046</v>
      </c>
      <c r="EW363">
        <v>7.7939102774309692</v>
      </c>
      <c r="EX363">
        <v>7.7953603723118601</v>
      </c>
      <c r="EY363">
        <v>7.7961775825976627</v>
      </c>
      <c r="EZ363">
        <v>7.7963225833200687</v>
      </c>
      <c r="FA363">
        <v>7.795664199817093</v>
      </c>
      <c r="FB363">
        <v>7.7941753097014139</v>
      </c>
      <c r="FC363">
        <v>7.7918871886449077</v>
      </c>
      <c r="FD363">
        <v>7.7887892926481319</v>
      </c>
      <c r="FE363">
        <v>7.7849479785133386</v>
      </c>
      <c r="FF363">
        <v>7.7806295711616169</v>
      </c>
      <c r="FG363">
        <v>7.775965953874401</v>
      </c>
      <c r="FH363">
        <v>7.7715155703848469</v>
      </c>
      <c r="FI363">
        <v>7.7673786281795998</v>
      </c>
      <c r="FJ363">
        <v>7.7638193386529739</v>
      </c>
      <c r="FK363">
        <v>7.7608957285845364</v>
      </c>
      <c r="FL363">
        <v>7.7593010928370294</v>
      </c>
      <c r="FM363">
        <v>7.7588802219404318</v>
      </c>
      <c r="FN363">
        <v>7.7590688686625704</v>
      </c>
      <c r="FO363">
        <v>7.7598265825896364</v>
      </c>
      <c r="FP363">
        <v>7.7608237419393769</v>
      </c>
      <c r="FQ363">
        <v>7.761727220726093</v>
      </c>
      <c r="FR363">
        <v>7.7626967834251319</v>
      </c>
      <c r="FS363">
        <v>7.7631445684576708</v>
      </c>
      <c r="FT363">
        <v>7.7629569532856193</v>
      </c>
      <c r="FU363">
        <v>7.762571505454984</v>
      </c>
      <c r="FV363">
        <v>7.7618594506316896</v>
      </c>
      <c r="FW363">
        <v>7.7606855374284649</v>
      </c>
      <c r="FX363">
        <v>7.7593306752119293</v>
      </c>
      <c r="FY363">
        <v>7.757705194199831</v>
      </c>
      <c r="FZ363">
        <v>7.7557570549940777</v>
      </c>
      <c r="GA363">
        <v>7.7537005527330667</v>
      </c>
      <c r="GB363">
        <v>7.7514791999091592</v>
      </c>
      <c r="GC363">
        <v>7.7491016778690121</v>
      </c>
      <c r="GD363">
        <v>7.7469077431555036</v>
      </c>
      <c r="GE363">
        <v>7.744476468435729</v>
      </c>
      <c r="GF363">
        <v>7.7422268913195262</v>
      </c>
      <c r="GG363">
        <v>7.7398972174570337</v>
      </c>
      <c r="GH363">
        <v>7.7377354365494497</v>
      </c>
      <c r="GI363">
        <v>7.7357114681764738</v>
      </c>
      <c r="GJ363">
        <v>7.7339154220065849</v>
      </c>
      <c r="GK363">
        <v>7.7323093619154637</v>
      </c>
      <c r="GL363">
        <v>7.7310551202900326</v>
      </c>
      <c r="GM363">
        <v>7.7300620445487178</v>
      </c>
      <c r="GN363">
        <v>7.7293545056176436</v>
      </c>
      <c r="GO363">
        <v>7.7289448590365222</v>
      </c>
      <c r="GP363">
        <v>7.7286585663470886</v>
      </c>
      <c r="GQ363">
        <v>7.7285048865998442</v>
      </c>
      <c r="GR363">
        <v>7.7285179283427334</v>
      </c>
      <c r="GS363">
        <v>7.7284671413335628</v>
      </c>
      <c r="GT363">
        <v>7.7284955992957238</v>
      </c>
      <c r="GU363">
        <v>7.7282813733342053</v>
      </c>
      <c r="GV363">
        <v>7.7278626045118077</v>
      </c>
      <c r="GW363">
        <v>7.7272165887449988</v>
      </c>
      <c r="GX363">
        <v>7.7264269713065747</v>
      </c>
      <c r="GY363">
        <v>7.7251422594641301</v>
      </c>
    </row>
    <row r="364" spans="1:207" x14ac:dyDescent="0.25">
      <c r="A364">
        <f t="shared" si="5"/>
        <v>363</v>
      </c>
      <c r="B364">
        <v>90.652100840336132</v>
      </c>
      <c r="C364">
        <v>90.652100840336132</v>
      </c>
      <c r="D364">
        <v>7.7276369699976364</v>
      </c>
      <c r="E364">
        <v>7.7269752173999438</v>
      </c>
      <c r="F364">
        <v>7.7262152117849174</v>
      </c>
      <c r="G364">
        <v>7.7256228349228584</v>
      </c>
      <c r="H364">
        <v>7.7253812840639036</v>
      </c>
      <c r="I364">
        <v>7.7258130924319284</v>
      </c>
      <c r="J364">
        <v>7.7269524785747494</v>
      </c>
      <c r="K364">
        <v>7.7292454162127759</v>
      </c>
      <c r="L364">
        <v>7.7328673986889518</v>
      </c>
      <c r="M364">
        <v>7.7372233183002974</v>
      </c>
      <c r="N364">
        <v>7.7422589585476187</v>
      </c>
      <c r="O364">
        <v>7.7476964916476909</v>
      </c>
      <c r="P364">
        <v>7.7531008472880139</v>
      </c>
      <c r="Q364">
        <v>7.7582322270756956</v>
      </c>
      <c r="R364">
        <v>7.7629492639999338</v>
      </c>
      <c r="S364">
        <v>7.767170606019171</v>
      </c>
      <c r="T364">
        <v>7.7708234217763383</v>
      </c>
      <c r="U364">
        <v>7.7740269138600429</v>
      </c>
      <c r="V364">
        <v>7.7768168463733218</v>
      </c>
      <c r="W364">
        <v>7.7795531219955691</v>
      </c>
      <c r="X364">
        <v>7.7820096134203336</v>
      </c>
      <c r="Y364">
        <v>7.7844852567420624</v>
      </c>
      <c r="Z364">
        <v>7.7869978425523083</v>
      </c>
      <c r="AA364">
        <v>7.7897238745891269</v>
      </c>
      <c r="AB364">
        <v>7.7926305806996261</v>
      </c>
      <c r="AC364">
        <v>7.7958678796996264</v>
      </c>
      <c r="AD364">
        <v>7.7995467294822154</v>
      </c>
      <c r="AE364">
        <v>7.8037056695763667</v>
      </c>
      <c r="AF364">
        <v>7.8084253497146614</v>
      </c>
      <c r="AG364">
        <v>7.813321766635771</v>
      </c>
      <c r="AH364">
        <v>7.8184062104436123</v>
      </c>
      <c r="AI364">
        <v>7.823166716989248</v>
      </c>
      <c r="AJ364">
        <v>7.8272182312762943</v>
      </c>
      <c r="AK364">
        <v>7.8303205937353164</v>
      </c>
      <c r="AL364">
        <v>7.8317782916485328</v>
      </c>
      <c r="AM364">
        <v>7.8315176462154534</v>
      </c>
      <c r="AN364">
        <v>7.8298408687147463</v>
      </c>
      <c r="AO364">
        <v>7.8269560955458024</v>
      </c>
      <c r="AP364">
        <v>7.8236979372330113</v>
      </c>
      <c r="AQ364">
        <v>7.8201459918001648</v>
      </c>
      <c r="AR364">
        <v>7.8167092141109542</v>
      </c>
      <c r="AS364">
        <v>7.8139515152641676</v>
      </c>
      <c r="AT364">
        <v>7.8119278447470037</v>
      </c>
      <c r="AU364">
        <v>7.810579230787063</v>
      </c>
      <c r="AV364">
        <v>7.8097267518727334</v>
      </c>
      <c r="AW364">
        <v>7.8092572055119422</v>
      </c>
      <c r="AX364">
        <v>7.8091460687752976</v>
      </c>
      <c r="AY364">
        <v>7.8087374482636216</v>
      </c>
      <c r="AZ364">
        <v>7.8083959409814749</v>
      </c>
      <c r="BA364">
        <v>7.807762898016458</v>
      </c>
      <c r="BB364" s="2">
        <v>7.8068279439105392</v>
      </c>
      <c r="BC364" s="2">
        <v>7.8054206145858958</v>
      </c>
      <c r="BD364" s="2">
        <v>7.8030662508948554</v>
      </c>
      <c r="BE364" s="2">
        <v>7.8003673028836316</v>
      </c>
      <c r="BF364" s="2">
        <v>7.7971410735902458</v>
      </c>
      <c r="BG364" s="2">
        <v>7.793401042774077</v>
      </c>
      <c r="BH364" s="2">
        <v>7.7892553085216134</v>
      </c>
      <c r="BI364" s="2">
        <v>7.7847823572585408</v>
      </c>
      <c r="BJ364" s="2">
        <v>7.7799737362048456</v>
      </c>
      <c r="BK364" s="2">
        <v>7.7749251971303801</v>
      </c>
      <c r="BL364" s="2">
        <v>7.7696248269911434</v>
      </c>
      <c r="BM364" s="2">
        <v>7.7641182451984596</v>
      </c>
      <c r="BN364" s="2">
        <v>7.7584096773477178</v>
      </c>
      <c r="BO364" s="2">
        <v>7.7524448255753589</v>
      </c>
      <c r="BP364" s="2">
        <v>7.7463166597680129</v>
      </c>
      <c r="BQ364" s="2">
        <v>7.7401833021101014</v>
      </c>
      <c r="BR364" s="2">
        <v>7.7336216331693652</v>
      </c>
      <c r="BS364" s="2">
        <v>7.7271343103702446</v>
      </c>
      <c r="BT364" s="2">
        <v>7.7204759332632644</v>
      </c>
      <c r="BU364" s="2">
        <v>7.7136505930788601</v>
      </c>
      <c r="BV364" s="2">
        <v>7.7068700774203673</v>
      </c>
      <c r="BW364" s="2">
        <v>7.7001440245148194</v>
      </c>
      <c r="BX364" s="2">
        <v>7.693307849833884</v>
      </c>
      <c r="BY364" s="2">
        <v>7.6866218832408268</v>
      </c>
      <c r="BZ364" s="2">
        <v>7.6799881153134164</v>
      </c>
      <c r="CA364" s="2">
        <v>7.6734318885769692</v>
      </c>
      <c r="CB364" s="2">
        <v>7.666995191771508</v>
      </c>
      <c r="CC364" s="2">
        <v>7.6606460356363382</v>
      </c>
      <c r="CD364" s="2">
        <v>7.6545370009667923</v>
      </c>
      <c r="CE364" s="2">
        <v>7.6485090059325893</v>
      </c>
      <c r="CF364" s="2">
        <v>7.6426990549703424</v>
      </c>
      <c r="CG364" s="2">
        <v>7.6370276330054834</v>
      </c>
      <c r="CH364" s="2">
        <v>7.631541968058202</v>
      </c>
      <c r="CI364" s="2">
        <v>7.6262361347359819</v>
      </c>
      <c r="CJ364" s="2">
        <v>7.6211501159870902</v>
      </c>
      <c r="CK364" s="2">
        <v>7.6162794913296006</v>
      </c>
      <c r="CL364" s="2">
        <v>7.6116540916696671</v>
      </c>
      <c r="CM364" s="2">
        <v>7.6072423084120047</v>
      </c>
      <c r="CN364" s="2">
        <v>7.6030789981650457</v>
      </c>
      <c r="CO364" s="2">
        <v>7.5991920958074459</v>
      </c>
      <c r="CP364" s="2">
        <v>7.5955332395843467</v>
      </c>
      <c r="CQ364" s="2">
        <v>7.5921666721705234</v>
      </c>
      <c r="CR364" s="2">
        <v>7.589107949895201</v>
      </c>
      <c r="CS364" s="2">
        <v>7.5863351796586462</v>
      </c>
      <c r="CT364" s="2">
        <v>7.5838424703470073</v>
      </c>
      <c r="CU364" s="2">
        <v>7.5816947586378669</v>
      </c>
      <c r="CV364" s="2">
        <v>7.5798657119709327</v>
      </c>
      <c r="CW364" s="2">
        <v>7.5783837767798108</v>
      </c>
      <c r="CX364" s="2">
        <v>7.5772519821693196</v>
      </c>
      <c r="CY364" s="2">
        <v>7.5765097808331996</v>
      </c>
      <c r="CZ364" s="2">
        <v>7.5760569312714683</v>
      </c>
      <c r="DA364" s="19">
        <v>7.5759974559822236</v>
      </c>
      <c r="DB364" s="2">
        <v>7.5763005475602636</v>
      </c>
      <c r="DC364" s="2">
        <v>7.5769121637520449</v>
      </c>
      <c r="DD364" s="2">
        <v>7.5778683374181899</v>
      </c>
      <c r="DE364" s="2">
        <v>7.5791595708005062</v>
      </c>
      <c r="DF364" s="2">
        <v>7.5807479037263157</v>
      </c>
      <c r="DG364" s="2">
        <v>7.5826720967984249</v>
      </c>
      <c r="DH364" s="2">
        <v>7.5848963147529069</v>
      </c>
      <c r="DI364" s="2">
        <v>7.5874193397963934</v>
      </c>
      <c r="DJ364" s="2">
        <v>7.5902318402704756</v>
      </c>
      <c r="DK364" s="2">
        <v>7.5933308336423799</v>
      </c>
      <c r="DL364" s="2">
        <v>7.5966984911675812</v>
      </c>
      <c r="DM364" s="2">
        <v>7.6003007391261184</v>
      </c>
      <c r="DN364" s="2">
        <v>7.6042190656196951</v>
      </c>
      <c r="DO364" s="2">
        <v>7.6083851213985101</v>
      </c>
      <c r="DP364" s="2">
        <v>7.6127987232212906</v>
      </c>
      <c r="DQ364" s="2">
        <v>7.6174805262596719</v>
      </c>
      <c r="DR364" s="2">
        <v>7.6223536304320554</v>
      </c>
      <c r="DS364" s="2">
        <v>7.6274807976903549</v>
      </c>
      <c r="DT364" s="2">
        <v>7.6328385199759774</v>
      </c>
      <c r="DU364" s="2">
        <v>7.638360186913018</v>
      </c>
      <c r="DV364" s="2">
        <v>7.6441771808626564</v>
      </c>
      <c r="DW364" s="2">
        <v>7.6501534594916691</v>
      </c>
      <c r="DX364" s="2">
        <v>7.6562184452627804</v>
      </c>
      <c r="DY364" s="2">
        <v>7.6625176145361733</v>
      </c>
      <c r="DZ364" s="2">
        <v>7.6690243245119216</v>
      </c>
      <c r="EA364" s="2">
        <v>7.6756743838403718</v>
      </c>
      <c r="EB364" s="2">
        <v>7.6826574509743404</v>
      </c>
      <c r="EC364" s="2">
        <v>7.6893228662096549</v>
      </c>
      <c r="ED364" s="2">
        <v>7.6962509009017452</v>
      </c>
      <c r="EE364" s="2">
        <v>7.7032071830158886</v>
      </c>
      <c r="EF364" s="2">
        <v>7.7101284718744578</v>
      </c>
      <c r="EG364" s="2">
        <v>7.7169933564679791</v>
      </c>
      <c r="EH364" s="2">
        <v>7.7237566119937462</v>
      </c>
      <c r="EI364" s="2">
        <v>7.7304533206667534</v>
      </c>
      <c r="EJ364" s="2">
        <v>7.736882133113034</v>
      </c>
      <c r="EK364" s="2">
        <v>7.7431546471339558</v>
      </c>
      <c r="EL364" s="2">
        <v>7.7491829874270142</v>
      </c>
      <c r="EM364" s="2">
        <v>7.7550305706289357</v>
      </c>
      <c r="EN364">
        <v>7.7604590229199877</v>
      </c>
      <c r="EO364">
        <v>7.7655715725498293</v>
      </c>
      <c r="EP364">
        <v>7.7703522110244041</v>
      </c>
      <c r="EQ364">
        <v>7.7747261421314331</v>
      </c>
      <c r="ER364">
        <v>7.7786486128505548</v>
      </c>
      <c r="ES364">
        <v>7.7823511980431457</v>
      </c>
      <c r="ET364">
        <v>7.7857574559846796</v>
      </c>
      <c r="EU364">
        <v>7.7888278930903478</v>
      </c>
      <c r="EV364">
        <v>7.7911219650173589</v>
      </c>
      <c r="EW364">
        <v>7.7932090302434034</v>
      </c>
      <c r="EX364">
        <v>7.7943466019828724</v>
      </c>
      <c r="EY364">
        <v>7.7952595181799413</v>
      </c>
      <c r="EZ364">
        <v>7.7952788920280041</v>
      </c>
      <c r="FA364">
        <v>7.794610222813489</v>
      </c>
      <c r="FB364">
        <v>7.7931170379231656</v>
      </c>
      <c r="FC364">
        <v>7.7910413631768991</v>
      </c>
      <c r="FD364">
        <v>7.7880015817968902</v>
      </c>
      <c r="FE364">
        <v>7.7842502273473304</v>
      </c>
      <c r="FF364">
        <v>7.7799776415250594</v>
      </c>
      <c r="FG364">
        <v>7.7752820467639738</v>
      </c>
      <c r="FH364">
        <v>7.770824082406528</v>
      </c>
      <c r="FI364">
        <v>7.7667571236268644</v>
      </c>
      <c r="FJ364">
        <v>7.7632195087935356</v>
      </c>
      <c r="FK364">
        <v>7.7604913283066104</v>
      </c>
      <c r="FL364">
        <v>7.7589718804398986</v>
      </c>
      <c r="FM364">
        <v>7.7585653203516056</v>
      </c>
      <c r="FN364">
        <v>7.7586665626446454</v>
      </c>
      <c r="FO364">
        <v>7.7594429523673396</v>
      </c>
      <c r="FP364">
        <v>7.760489661332401</v>
      </c>
      <c r="FQ364">
        <v>7.7614248446042824</v>
      </c>
      <c r="FR364">
        <v>7.7623036026057983</v>
      </c>
      <c r="FS364">
        <v>7.7627283981882744</v>
      </c>
      <c r="FT364">
        <v>7.7626298964968514</v>
      </c>
      <c r="FU364">
        <v>7.7622270257154318</v>
      </c>
      <c r="FV364">
        <v>7.7614606023312591</v>
      </c>
      <c r="FW364">
        <v>7.7602633986178748</v>
      </c>
      <c r="FX364">
        <v>7.7588680242129797</v>
      </c>
      <c r="FY364">
        <v>7.7571918210700321</v>
      </c>
      <c r="FZ364">
        <v>7.7553594441670617</v>
      </c>
      <c r="GA364">
        <v>7.7533020828649697</v>
      </c>
      <c r="GB364">
        <v>7.7510820423896138</v>
      </c>
      <c r="GC364">
        <v>7.7486959036669978</v>
      </c>
      <c r="GD364">
        <v>7.7463623262439292</v>
      </c>
      <c r="GE364">
        <v>7.7439649321790682</v>
      </c>
      <c r="GF364">
        <v>7.7417140132621993</v>
      </c>
      <c r="GG364">
        <v>7.7393843748470204</v>
      </c>
      <c r="GH364">
        <v>7.737228409697968</v>
      </c>
      <c r="GI364">
        <v>7.7352807414108504</v>
      </c>
      <c r="GJ364">
        <v>7.7335315711244386</v>
      </c>
      <c r="GK364">
        <v>7.7319785580062002</v>
      </c>
      <c r="GL364">
        <v>7.7307884353236833</v>
      </c>
      <c r="GM364">
        <v>7.7298514963231639</v>
      </c>
      <c r="GN364">
        <v>7.7291666610027363</v>
      </c>
      <c r="GO364">
        <v>7.7288087904610414</v>
      </c>
      <c r="GP364">
        <v>7.7285569451431453</v>
      </c>
      <c r="GQ364">
        <v>7.7284797825008296</v>
      </c>
      <c r="GR364">
        <v>7.7285689372351856</v>
      </c>
      <c r="GS364">
        <v>7.7285431059239489</v>
      </c>
      <c r="GT364">
        <v>7.7285783958019616</v>
      </c>
      <c r="GU364">
        <v>7.7283508511411023</v>
      </c>
      <c r="GV364">
        <v>7.7279722282028684</v>
      </c>
      <c r="GW364">
        <v>7.7273586339274338</v>
      </c>
      <c r="GX364">
        <v>7.7265042194093727</v>
      </c>
      <c r="GY364">
        <v>7.7252879221145498</v>
      </c>
    </row>
    <row r="365" spans="1:207" x14ac:dyDescent="0.25">
      <c r="A365">
        <f t="shared" si="5"/>
        <v>364</v>
      </c>
      <c r="B365">
        <v>90.902521008403355</v>
      </c>
      <c r="C365">
        <v>90.902521008403355</v>
      </c>
      <c r="D365">
        <v>7.7275455452505506</v>
      </c>
      <c r="E365">
        <v>7.7268939890018604</v>
      </c>
      <c r="F365">
        <v>7.7261463856432941</v>
      </c>
      <c r="G365">
        <v>7.7255395318993489</v>
      </c>
      <c r="H365">
        <v>7.7252858016438957</v>
      </c>
      <c r="I365">
        <v>7.7256855524298782</v>
      </c>
      <c r="J365">
        <v>7.726799976147924</v>
      </c>
      <c r="K365">
        <v>7.7292216163049927</v>
      </c>
      <c r="L365">
        <v>7.7328996539184951</v>
      </c>
      <c r="M365">
        <v>7.737382120667581</v>
      </c>
      <c r="N365">
        <v>7.7426144008055191</v>
      </c>
      <c r="O365">
        <v>7.7481323214054258</v>
      </c>
      <c r="P365">
        <v>7.7536357345444156</v>
      </c>
      <c r="Q365">
        <v>7.7587888351428873</v>
      </c>
      <c r="R365">
        <v>7.7635155160692317</v>
      </c>
      <c r="S365">
        <v>7.7677394336546461</v>
      </c>
      <c r="T365">
        <v>7.7713707168441406</v>
      </c>
      <c r="U365">
        <v>7.7745116888507493</v>
      </c>
      <c r="V365">
        <v>7.7772250231817583</v>
      </c>
      <c r="W365">
        <v>7.7798777773130894</v>
      </c>
      <c r="X365">
        <v>7.782265787444488</v>
      </c>
      <c r="Y365">
        <v>7.7846399425459882</v>
      </c>
      <c r="Z365">
        <v>7.7870640442585284</v>
      </c>
      <c r="AA365">
        <v>7.7895657010049897</v>
      </c>
      <c r="AB365">
        <v>7.7923631808686098</v>
      </c>
      <c r="AC365">
        <v>7.7955149918469457</v>
      </c>
      <c r="AD365">
        <v>7.7991595797504552</v>
      </c>
      <c r="AE365">
        <v>7.8032902388097556</v>
      </c>
      <c r="AF365">
        <v>7.8080526798039331</v>
      </c>
      <c r="AG365">
        <v>7.8130011908886798</v>
      </c>
      <c r="AH365">
        <v>7.818247069474336</v>
      </c>
      <c r="AI365">
        <v>7.8229913752665983</v>
      </c>
      <c r="AJ365">
        <v>7.8271336071679372</v>
      </c>
      <c r="AK365">
        <v>7.8301369155614244</v>
      </c>
      <c r="AL365">
        <v>7.8315263792119483</v>
      </c>
      <c r="AM365">
        <v>7.8311166720209631</v>
      </c>
      <c r="AN365">
        <v>7.829266387569878</v>
      </c>
      <c r="AO365">
        <v>7.8263105844022416</v>
      </c>
      <c r="AP365">
        <v>7.8228379745195786</v>
      </c>
      <c r="AQ365">
        <v>7.8190515340348989</v>
      </c>
      <c r="AR365">
        <v>7.8154666382887417</v>
      </c>
      <c r="AS365">
        <v>7.8126139508311141</v>
      </c>
      <c r="AT365">
        <v>7.810562923033384</v>
      </c>
      <c r="AU365">
        <v>7.8092534370671158</v>
      </c>
      <c r="AV365">
        <v>7.8085020479662317</v>
      </c>
      <c r="AW365">
        <v>7.8081429838550243</v>
      </c>
      <c r="AX365">
        <v>7.8082120967047226</v>
      </c>
      <c r="AY365">
        <v>7.807854227922002</v>
      </c>
      <c r="AZ365">
        <v>7.8077402014883983</v>
      </c>
      <c r="BA365">
        <v>7.8070902377513258</v>
      </c>
      <c r="BB365" s="2">
        <v>7.8060677003909369</v>
      </c>
      <c r="BC365" s="2">
        <v>7.8047685554842889</v>
      </c>
      <c r="BD365" s="2">
        <v>7.8024059310128484</v>
      </c>
      <c r="BE365" s="2">
        <v>7.7997053897887154</v>
      </c>
      <c r="BF365" s="2">
        <v>7.7963348393187619</v>
      </c>
      <c r="BG365" s="2">
        <v>7.7926030803320012</v>
      </c>
      <c r="BH365" s="2">
        <v>7.7884814967620057</v>
      </c>
      <c r="BI365" s="2">
        <v>7.7840428962122958</v>
      </c>
      <c r="BJ365" s="2">
        <v>7.7792862363736841</v>
      </c>
      <c r="BK365" s="2">
        <v>7.7742564477131504</v>
      </c>
      <c r="BL365" s="2">
        <v>7.7690037377993244</v>
      </c>
      <c r="BM365" s="2">
        <v>7.7634214585001011</v>
      </c>
      <c r="BN365" s="2">
        <v>7.7577348784259934</v>
      </c>
      <c r="BO365" s="2">
        <v>7.7517843975844647</v>
      </c>
      <c r="BP365" s="2">
        <v>7.7456818040144269</v>
      </c>
      <c r="BQ365" s="2">
        <v>7.7394498241752707</v>
      </c>
      <c r="BR365" s="2">
        <v>7.7330395708686472</v>
      </c>
      <c r="BS365" s="2">
        <v>7.7264464344415789</v>
      </c>
      <c r="BT365" s="2">
        <v>7.7198166101968306</v>
      </c>
      <c r="BU365" s="2">
        <v>7.7131863560305174</v>
      </c>
      <c r="BV365" s="2">
        <v>7.7065244770655648</v>
      </c>
      <c r="BW365" s="2">
        <v>7.6996387981614127</v>
      </c>
      <c r="BX365" s="2">
        <v>7.6930357339573998</v>
      </c>
      <c r="BY365" s="2">
        <v>7.6862331787682976</v>
      </c>
      <c r="BZ365" s="2">
        <v>7.6796741805854492</v>
      </c>
      <c r="CA365" s="2">
        <v>7.673187306928563</v>
      </c>
      <c r="CB365" s="2">
        <v>7.6668206907906447</v>
      </c>
      <c r="CC365" s="2">
        <v>7.6606044119859016</v>
      </c>
      <c r="CD365" s="2">
        <v>7.6545804317899231</v>
      </c>
      <c r="CE365" s="2">
        <v>7.648581605626922</v>
      </c>
      <c r="CF365" s="2">
        <v>7.6428412874761538</v>
      </c>
      <c r="CG365" s="2">
        <v>7.6372646490848188</v>
      </c>
      <c r="CH365" s="2">
        <v>7.631882118134838</v>
      </c>
      <c r="CI365" s="2">
        <v>7.6267086077277746</v>
      </c>
      <c r="CJ365" s="2">
        <v>7.6217099792559448</v>
      </c>
      <c r="CK365" s="2">
        <v>7.6169512787165257</v>
      </c>
      <c r="CL365" s="2">
        <v>7.6124610396109347</v>
      </c>
      <c r="CM365" s="2">
        <v>7.6081544857362164</v>
      </c>
      <c r="CN365" s="2">
        <v>7.6040945048102042</v>
      </c>
      <c r="CO365" s="2">
        <v>7.6003245710621101</v>
      </c>
      <c r="CP365" s="2">
        <v>7.596748525511007</v>
      </c>
      <c r="CQ365" s="2">
        <v>7.5934784033561593</v>
      </c>
      <c r="CR365" s="2">
        <v>7.5905038501620794</v>
      </c>
      <c r="CS365" s="2">
        <v>7.5878146460110232</v>
      </c>
      <c r="CT365" s="2">
        <v>7.5853810665294166</v>
      </c>
      <c r="CU365" s="2">
        <v>7.5833075121336133</v>
      </c>
      <c r="CV365" s="2">
        <v>7.5815420388210573</v>
      </c>
      <c r="CW365" s="2">
        <v>7.5801218660025551</v>
      </c>
      <c r="CX365" s="2">
        <v>7.5790144084259969</v>
      </c>
      <c r="CY365" s="2">
        <v>7.5782657367433961</v>
      </c>
      <c r="CZ365" s="2">
        <v>7.577889463614782</v>
      </c>
      <c r="DA365" s="19">
        <v>7.5778483376926937</v>
      </c>
      <c r="DB365" s="2">
        <v>7.5781409760751748</v>
      </c>
      <c r="DC365" s="2">
        <v>7.5787754883189464</v>
      </c>
      <c r="DD365" s="2">
        <v>7.5797228528390406</v>
      </c>
      <c r="DE365" s="2">
        <v>7.581042020191548</v>
      </c>
      <c r="DF365" s="2">
        <v>7.5825923674360682</v>
      </c>
      <c r="DG365" s="2">
        <v>7.5844768836391996</v>
      </c>
      <c r="DH365" s="2">
        <v>7.5866707694698672</v>
      </c>
      <c r="DI365" s="2">
        <v>7.5891465121386874</v>
      </c>
      <c r="DJ365" s="2">
        <v>7.5919064374172356</v>
      </c>
      <c r="DK365" s="2">
        <v>7.5949464273743112</v>
      </c>
      <c r="DL365" s="2">
        <v>7.598245796065477</v>
      </c>
      <c r="DM365" s="2">
        <v>7.6018085816586023</v>
      </c>
      <c r="DN365" s="2">
        <v>7.6056509141946629</v>
      </c>
      <c r="DO365" s="2">
        <v>7.6097441891599278</v>
      </c>
      <c r="DP365" s="2">
        <v>7.614062829475011</v>
      </c>
      <c r="DQ365" s="2">
        <v>7.6186743385902194</v>
      </c>
      <c r="DR365" s="2">
        <v>7.6234425384561986</v>
      </c>
      <c r="DS365" s="2">
        <v>7.6284836954148867</v>
      </c>
      <c r="DT365" s="2">
        <v>7.6337566495076263</v>
      </c>
      <c r="DU365" s="2">
        <v>7.6391762919014097</v>
      </c>
      <c r="DV365" s="2">
        <v>7.6449283633873657</v>
      </c>
      <c r="DW365" s="2">
        <v>7.6508088101547758</v>
      </c>
      <c r="DX365" s="2">
        <v>7.656768295244972</v>
      </c>
      <c r="DY365" s="2">
        <v>7.6629370928279386</v>
      </c>
      <c r="DZ365" s="2">
        <v>7.6693422376656324</v>
      </c>
      <c r="EA365" s="2">
        <v>7.675897489103046</v>
      </c>
      <c r="EB365" s="2">
        <v>7.6827768530198437</v>
      </c>
      <c r="EC365" s="2">
        <v>7.6893595358693174</v>
      </c>
      <c r="ED365" s="2">
        <v>7.6962120663336604</v>
      </c>
      <c r="EE365" s="2">
        <v>7.7030905366037539</v>
      </c>
      <c r="EF365" s="2">
        <v>7.7099389866988162</v>
      </c>
      <c r="EG365" s="2">
        <v>7.7167383524076936</v>
      </c>
      <c r="EH365" s="2">
        <v>7.7234298551318901</v>
      </c>
      <c r="EI365" s="2">
        <v>7.7300802855563981</v>
      </c>
      <c r="EJ365" s="2">
        <v>7.7364913898921888</v>
      </c>
      <c r="EK365" s="2">
        <v>7.742742288036828</v>
      </c>
      <c r="EL365" s="2">
        <v>7.748754653345844</v>
      </c>
      <c r="EM365" s="2">
        <v>7.7546519348474998</v>
      </c>
      <c r="EN365">
        <v>7.7600315715011314</v>
      </c>
      <c r="EO365">
        <v>7.7652162131420228</v>
      </c>
      <c r="EP365">
        <v>7.7701425052618163</v>
      </c>
      <c r="EQ365">
        <v>7.7745672156556864</v>
      </c>
      <c r="ER365">
        <v>7.7785318245776143</v>
      </c>
      <c r="ES365">
        <v>7.7821414470884491</v>
      </c>
      <c r="ET365">
        <v>7.7854054638909087</v>
      </c>
      <c r="EU365">
        <v>7.7879183058253254</v>
      </c>
      <c r="EV365">
        <v>7.7903478547414684</v>
      </c>
      <c r="EW365">
        <v>7.7918878777234317</v>
      </c>
      <c r="EX365">
        <v>7.7934443116269021</v>
      </c>
      <c r="EY365">
        <v>7.7943473183348742</v>
      </c>
      <c r="EZ365">
        <v>7.7943126440162827</v>
      </c>
      <c r="FA365">
        <v>7.7936192108791378</v>
      </c>
      <c r="FB365">
        <v>7.79208087917279</v>
      </c>
      <c r="FC365">
        <v>7.7897317675124764</v>
      </c>
      <c r="FD365">
        <v>7.7866573835171264</v>
      </c>
      <c r="FE365">
        <v>7.7829625986565718</v>
      </c>
      <c r="FF365">
        <v>7.7787681778047908</v>
      </c>
      <c r="FG365">
        <v>7.7744624397251716</v>
      </c>
      <c r="FH365">
        <v>7.7699880819446099</v>
      </c>
      <c r="FI365">
        <v>7.7659463664333863</v>
      </c>
      <c r="FJ365">
        <v>7.7624467239710953</v>
      </c>
      <c r="FK365">
        <v>7.7601622590268891</v>
      </c>
      <c r="FL365">
        <v>7.7587149721273079</v>
      </c>
      <c r="FM365">
        <v>7.7581899029965218</v>
      </c>
      <c r="FN365">
        <v>7.7581844613017337</v>
      </c>
      <c r="FO365">
        <v>7.7589808896956471</v>
      </c>
      <c r="FP365">
        <v>7.7600719933904836</v>
      </c>
      <c r="FQ365">
        <v>7.7611317217924993</v>
      </c>
      <c r="FR365">
        <v>7.7617213828295366</v>
      </c>
      <c r="FS365">
        <v>7.7620418915469394</v>
      </c>
      <c r="FT365">
        <v>7.762238175751186</v>
      </c>
      <c r="FU365">
        <v>7.7617653905672626</v>
      </c>
      <c r="FV365">
        <v>7.7609094567424304</v>
      </c>
      <c r="FW365">
        <v>7.7596867154004627</v>
      </c>
      <c r="FX365">
        <v>7.7582236913503859</v>
      </c>
      <c r="FY365">
        <v>7.7564542849425262</v>
      </c>
      <c r="FZ365">
        <v>7.7548137929991663</v>
      </c>
      <c r="GA365">
        <v>7.7527485370432734</v>
      </c>
      <c r="GB365">
        <v>7.750541173596984</v>
      </c>
      <c r="GC365">
        <v>7.7482439081539614</v>
      </c>
      <c r="GD365">
        <v>7.7455683934195028</v>
      </c>
      <c r="GE365">
        <v>7.7432553119463758</v>
      </c>
      <c r="GF365">
        <v>7.7409405648866523</v>
      </c>
      <c r="GG365">
        <v>7.7386961638407099</v>
      </c>
      <c r="GH365">
        <v>7.7365700103333568</v>
      </c>
      <c r="GI365">
        <v>7.7346862608224329</v>
      </c>
      <c r="GJ365">
        <v>7.7329744497138027</v>
      </c>
      <c r="GK365">
        <v>7.731492232495178</v>
      </c>
      <c r="GL365">
        <v>7.7303470476605227</v>
      </c>
      <c r="GM365">
        <v>7.7294759292313948</v>
      </c>
      <c r="GN365">
        <v>7.7288340613000202</v>
      </c>
      <c r="GO365">
        <v>7.7285151078141521</v>
      </c>
      <c r="GP365">
        <v>7.7283228732645748</v>
      </c>
      <c r="GQ365">
        <v>7.7283124057412822</v>
      </c>
      <c r="GR365">
        <v>7.7284198919001073</v>
      </c>
      <c r="GS365">
        <v>7.7284224436763651</v>
      </c>
      <c r="GT365">
        <v>7.7283605236262574</v>
      </c>
      <c r="GU365">
        <v>7.728206668753324</v>
      </c>
      <c r="GV365">
        <v>7.7278771683406768</v>
      </c>
      <c r="GW365">
        <v>7.7272998006570877</v>
      </c>
      <c r="GX365">
        <v>7.726379075151657</v>
      </c>
      <c r="GY365">
        <v>7.7251954670860421</v>
      </c>
    </row>
    <row r="366" spans="1:207" x14ac:dyDescent="0.25">
      <c r="A366">
        <f t="shared" si="5"/>
        <v>365</v>
      </c>
      <c r="B366">
        <v>91.152941176470591</v>
      </c>
      <c r="C366">
        <v>91.152941176470591</v>
      </c>
      <c r="D366">
        <v>7.7273020026875709</v>
      </c>
      <c r="E366">
        <v>7.7266184922586501</v>
      </c>
      <c r="F366">
        <v>7.7258811950026214</v>
      </c>
      <c r="G366">
        <v>7.7252843730558984</v>
      </c>
      <c r="H366">
        <v>7.7250862550874677</v>
      </c>
      <c r="I366">
        <v>7.7255131662298702</v>
      </c>
      <c r="J366">
        <v>7.7268913908753367</v>
      </c>
      <c r="K366">
        <v>7.7293783264623439</v>
      </c>
      <c r="L366">
        <v>7.7329430387778864</v>
      </c>
      <c r="M366">
        <v>7.737541164208916</v>
      </c>
      <c r="N366">
        <v>7.7428538097114066</v>
      </c>
      <c r="O366">
        <v>7.7484279716184767</v>
      </c>
      <c r="P366">
        <v>7.7540567488086332</v>
      </c>
      <c r="Q366">
        <v>7.7592733378289562</v>
      </c>
      <c r="R366">
        <v>7.7640240809743881</v>
      </c>
      <c r="S366">
        <v>7.7682047664509444</v>
      </c>
      <c r="T366">
        <v>7.7717889685572583</v>
      </c>
      <c r="U366">
        <v>7.7748709627051849</v>
      </c>
      <c r="V366">
        <v>7.7775531832715599</v>
      </c>
      <c r="W366">
        <v>7.7800771540170102</v>
      </c>
      <c r="X366">
        <v>7.7824009260692808</v>
      </c>
      <c r="Y366">
        <v>7.7846532075486801</v>
      </c>
      <c r="Z366">
        <v>7.786977972460881</v>
      </c>
      <c r="AA366">
        <v>7.7892572559441371</v>
      </c>
      <c r="AB366">
        <v>7.7919302024441528</v>
      </c>
      <c r="AC366">
        <v>7.7949756186135124</v>
      </c>
      <c r="AD366">
        <v>7.7985133285098671</v>
      </c>
      <c r="AE366">
        <v>7.8026211730696931</v>
      </c>
      <c r="AF366">
        <v>7.8074193431834171</v>
      </c>
      <c r="AG366">
        <v>7.8126433127830328</v>
      </c>
      <c r="AH366">
        <v>7.8179092442175833</v>
      </c>
      <c r="AI366">
        <v>7.822617555038252</v>
      </c>
      <c r="AJ366">
        <v>7.8267433109879434</v>
      </c>
      <c r="AK366">
        <v>7.829319252890417</v>
      </c>
      <c r="AL366">
        <v>7.8306374446674143</v>
      </c>
      <c r="AM366">
        <v>7.8302101767612111</v>
      </c>
      <c r="AN366">
        <v>7.82828430475801</v>
      </c>
      <c r="AO366">
        <v>7.8255554045992826</v>
      </c>
      <c r="AP366">
        <v>7.8218967575725564</v>
      </c>
      <c r="AQ366">
        <v>7.8180795151076543</v>
      </c>
      <c r="AR366">
        <v>7.8145201391512886</v>
      </c>
      <c r="AS366">
        <v>7.8115767708596016</v>
      </c>
      <c r="AT366">
        <v>7.8095850708784047</v>
      </c>
      <c r="AU366">
        <v>7.8083854395342742</v>
      </c>
      <c r="AV366">
        <v>7.8078100438867697</v>
      </c>
      <c r="AW366">
        <v>7.8075740031617809</v>
      </c>
      <c r="AX366">
        <v>7.8075080320615049</v>
      </c>
      <c r="AY366">
        <v>7.8074826807210487</v>
      </c>
      <c r="AZ366">
        <v>7.8073804085200944</v>
      </c>
      <c r="BA366">
        <v>7.8066954225013294</v>
      </c>
      <c r="BB366" s="2">
        <v>7.8055093278824854</v>
      </c>
      <c r="BC366" s="2">
        <v>7.8039728612318067</v>
      </c>
      <c r="BD366" s="2">
        <v>7.8018563459755024</v>
      </c>
      <c r="BE366" s="2">
        <v>7.7991223322904872</v>
      </c>
      <c r="BF366" s="2">
        <v>7.795737606329519</v>
      </c>
      <c r="BG366" s="2">
        <v>7.7920393827416792</v>
      </c>
      <c r="BH366" s="2">
        <v>7.7879596093638437</v>
      </c>
      <c r="BI366" s="2">
        <v>7.783554882518299</v>
      </c>
      <c r="BJ366" s="2">
        <v>7.778847804693604</v>
      </c>
      <c r="BK366" s="2">
        <v>7.7738325329909843</v>
      </c>
      <c r="BL366" s="2">
        <v>7.7686007121601648</v>
      </c>
      <c r="BM366" s="2">
        <v>7.7629966883414472</v>
      </c>
      <c r="BN366" s="2">
        <v>7.7572986821196626</v>
      </c>
      <c r="BO366" s="2">
        <v>7.7513601862715342</v>
      </c>
      <c r="BP366" s="2">
        <v>7.7452709851479886</v>
      </c>
      <c r="BQ366" s="2">
        <v>7.7389684935531564</v>
      </c>
      <c r="BR366" s="2">
        <v>7.7326157555177666</v>
      </c>
      <c r="BS366" s="2">
        <v>7.7260032157508354</v>
      </c>
      <c r="BT366" s="2">
        <v>7.7193892555560577</v>
      </c>
      <c r="BU366" s="2">
        <v>7.7128337639245066</v>
      </c>
      <c r="BV366" s="2">
        <v>7.7062207353184746</v>
      </c>
      <c r="BW366" s="2">
        <v>7.6993211486370026</v>
      </c>
      <c r="BX366" s="2">
        <v>7.6928143992109259</v>
      </c>
      <c r="BY366" s="2">
        <v>7.6860152426980841</v>
      </c>
      <c r="BZ366" s="2">
        <v>7.6794891800442002</v>
      </c>
      <c r="CA366" s="2">
        <v>7.6730582525575466</v>
      </c>
      <c r="CB366" s="2">
        <v>7.6667567782550377</v>
      </c>
      <c r="CC366" s="2">
        <v>7.6606508460504488</v>
      </c>
      <c r="CD366" s="2">
        <v>7.6546715918833694</v>
      </c>
      <c r="CE366" s="2">
        <v>7.648758545727981</v>
      </c>
      <c r="CF366" s="2">
        <v>7.6430833864647152</v>
      </c>
      <c r="CG366" s="2">
        <v>7.6375978872667858</v>
      </c>
      <c r="CH366" s="2">
        <v>7.6323072764088664</v>
      </c>
      <c r="CI366" s="2">
        <v>7.6272389280794783</v>
      </c>
      <c r="CJ366" s="2">
        <v>7.6223342692888512</v>
      </c>
      <c r="CK366" s="2">
        <v>7.6176739992814353</v>
      </c>
      <c r="CL366" s="2">
        <v>7.6132786847464136</v>
      </c>
      <c r="CM366" s="2">
        <v>7.6090715673762066</v>
      </c>
      <c r="CN366" s="2">
        <v>7.6051077042735216</v>
      </c>
      <c r="CO366" s="2">
        <v>7.601427378583284</v>
      </c>
      <c r="CP366" s="2">
        <v>7.5979463521009576</v>
      </c>
      <c r="CQ366" s="2">
        <v>7.5947674948570718</v>
      </c>
      <c r="CR366" s="2">
        <v>7.5918618697231519</v>
      </c>
      <c r="CS366" s="2">
        <v>7.5892474201332796</v>
      </c>
      <c r="CT366" s="2">
        <v>7.5868931540663063</v>
      </c>
      <c r="CU366" s="2">
        <v>7.5848853731890449</v>
      </c>
      <c r="CV366" s="2">
        <v>7.5831846239230751</v>
      </c>
      <c r="CW366" s="2">
        <v>7.5818192458198634</v>
      </c>
      <c r="CX366" s="2">
        <v>7.5807542472873601</v>
      </c>
      <c r="CY366" s="2">
        <v>7.5800275287546004</v>
      </c>
      <c r="CZ366" s="2">
        <v>7.5797003800519631</v>
      </c>
      <c r="DA366" s="19">
        <v>7.579681255211896</v>
      </c>
      <c r="DB366" s="2">
        <v>7.5799807911591603</v>
      </c>
      <c r="DC366" s="2">
        <v>7.5806306412505986</v>
      </c>
      <c r="DD366" s="2">
        <v>7.5815822700562654</v>
      </c>
      <c r="DE366" s="2">
        <v>7.582900034585025</v>
      </c>
      <c r="DF366" s="2">
        <v>7.5844452506719708</v>
      </c>
      <c r="DG366" s="2">
        <v>7.5863015317542617</v>
      </c>
      <c r="DH366" s="2">
        <v>7.5884726273073619</v>
      </c>
      <c r="DI366" s="2">
        <v>7.5909135145013664</v>
      </c>
      <c r="DJ366" s="2">
        <v>7.5936341875463009</v>
      </c>
      <c r="DK366" s="2">
        <v>7.5966271573950808</v>
      </c>
      <c r="DL366" s="2">
        <v>7.5998771071291804</v>
      </c>
      <c r="DM366" s="2">
        <v>7.6034275421942779</v>
      </c>
      <c r="DN366" s="2">
        <v>7.6071994296967498</v>
      </c>
      <c r="DO366" s="2">
        <v>7.6112267401309239</v>
      </c>
      <c r="DP366" s="2">
        <v>7.6154655868069652</v>
      </c>
      <c r="DQ366" s="2">
        <v>7.6199907573109247</v>
      </c>
      <c r="DR366" s="2">
        <v>7.6246793875571921</v>
      </c>
      <c r="DS366" s="2">
        <v>7.629634256431542</v>
      </c>
      <c r="DT366" s="2">
        <v>7.6348148431041016</v>
      </c>
      <c r="DU366" s="2">
        <v>7.6401487296356816</v>
      </c>
      <c r="DV366" s="2">
        <v>7.6458036929534297</v>
      </c>
      <c r="DW366" s="2">
        <v>7.651575177925908</v>
      </c>
      <c r="DX366" s="2">
        <v>7.6574593948573879</v>
      </c>
      <c r="DY366" s="2">
        <v>7.6635307741510372</v>
      </c>
      <c r="DZ366" s="2">
        <v>7.6698303661388287</v>
      </c>
      <c r="EA366" s="2">
        <v>7.6762942328624097</v>
      </c>
      <c r="EB366" s="2">
        <v>7.6829828432988583</v>
      </c>
      <c r="EC366" s="2">
        <v>7.6895697446781366</v>
      </c>
      <c r="ED366" s="2">
        <v>7.6963337613086997</v>
      </c>
      <c r="EE366" s="2">
        <v>7.7031161457791608</v>
      </c>
      <c r="EF366" s="2">
        <v>7.7098824100220869</v>
      </c>
      <c r="EG366" s="2">
        <v>7.7166049357801239</v>
      </c>
      <c r="EH366" s="2">
        <v>7.7232250645649634</v>
      </c>
      <c r="EI366" s="2">
        <v>7.729775827211836</v>
      </c>
      <c r="EJ366" s="2">
        <v>7.7361738650601612</v>
      </c>
      <c r="EK366" s="2">
        <v>7.7423819724575447</v>
      </c>
      <c r="EL366" s="2">
        <v>7.7483619865902913</v>
      </c>
      <c r="EM366" s="2">
        <v>7.7542265931659609</v>
      </c>
      <c r="EN366">
        <v>7.7595577612473248</v>
      </c>
      <c r="EO366">
        <v>7.7647727055400697</v>
      </c>
      <c r="EP366">
        <v>7.7697456161295984</v>
      </c>
      <c r="EQ366">
        <v>7.774203075766728</v>
      </c>
      <c r="ER366">
        <v>7.7782522863176506</v>
      </c>
      <c r="ES366">
        <v>7.7818442311606244</v>
      </c>
      <c r="ET366">
        <v>7.7850221825120647</v>
      </c>
      <c r="EU366">
        <v>7.7875956435828817</v>
      </c>
      <c r="EV366">
        <v>7.789885769669918</v>
      </c>
      <c r="EW366">
        <v>7.7916028665412451</v>
      </c>
      <c r="EX366">
        <v>7.7929318844893558</v>
      </c>
      <c r="EY366">
        <v>7.7936382642952511</v>
      </c>
      <c r="EZ366">
        <v>7.7936525164811519</v>
      </c>
      <c r="FA366">
        <v>7.7929175105206472</v>
      </c>
      <c r="FB366">
        <v>7.7913087501051974</v>
      </c>
      <c r="FC366">
        <v>7.788505689024424</v>
      </c>
      <c r="FD366">
        <v>7.7853560310904681</v>
      </c>
      <c r="FE366">
        <v>7.781624893596077</v>
      </c>
      <c r="FF366">
        <v>7.7774735980942911</v>
      </c>
      <c r="FG366">
        <v>7.7735747346216071</v>
      </c>
      <c r="FH366">
        <v>7.7690844095659326</v>
      </c>
      <c r="FI366">
        <v>7.7650114724668429</v>
      </c>
      <c r="FJ366">
        <v>7.7615534755519082</v>
      </c>
      <c r="FK366">
        <v>7.7595279389511624</v>
      </c>
      <c r="FL366">
        <v>7.758130417071329</v>
      </c>
      <c r="FM366">
        <v>7.757516211339138</v>
      </c>
      <c r="FN366">
        <v>7.7576041137083083</v>
      </c>
      <c r="FO366">
        <v>7.7584225505129281</v>
      </c>
      <c r="FP366">
        <v>7.759545867732407</v>
      </c>
      <c r="FQ366">
        <v>7.7607865300350412</v>
      </c>
      <c r="FR366">
        <v>7.7612665671598524</v>
      </c>
      <c r="FS366">
        <v>7.7615305023847068</v>
      </c>
      <c r="FT366">
        <v>7.7617469172174101</v>
      </c>
      <c r="FU366">
        <v>7.7611629953518104</v>
      </c>
      <c r="FV366">
        <v>7.760194584092206</v>
      </c>
      <c r="FW366">
        <v>7.7589461608365013</v>
      </c>
      <c r="FX366">
        <v>7.7573973934230409</v>
      </c>
      <c r="FY366">
        <v>7.755515865030528</v>
      </c>
      <c r="FZ366">
        <v>7.7538723387186588</v>
      </c>
      <c r="GA366">
        <v>7.7517664566035318</v>
      </c>
      <c r="GB366">
        <v>7.749567845611204</v>
      </c>
      <c r="GC366">
        <v>7.7473536389596944</v>
      </c>
      <c r="GD366">
        <v>7.7445694967857301</v>
      </c>
      <c r="GE366">
        <v>7.7423598534400639</v>
      </c>
      <c r="GF366">
        <v>7.7399654533993711</v>
      </c>
      <c r="GG366">
        <v>7.737867738378406</v>
      </c>
      <c r="GH366">
        <v>7.7357986821964158</v>
      </c>
      <c r="GI366">
        <v>7.733957890325156</v>
      </c>
      <c r="GJ366">
        <v>7.7322729022544809</v>
      </c>
      <c r="GK366">
        <v>7.7308726978148119</v>
      </c>
      <c r="GL366">
        <v>7.7297506395362898</v>
      </c>
      <c r="GM366">
        <v>7.7289495614025414</v>
      </c>
      <c r="GN366">
        <v>7.7283714119272942</v>
      </c>
      <c r="GO366">
        <v>7.7280766244999617</v>
      </c>
      <c r="GP366">
        <v>7.727968796746266</v>
      </c>
      <c r="GQ366">
        <v>7.7280056233839396</v>
      </c>
      <c r="GR366">
        <v>7.7280719743611677</v>
      </c>
      <c r="GS366">
        <v>7.7281105099870686</v>
      </c>
      <c r="GT366">
        <v>7.7280215419310831</v>
      </c>
      <c r="GU366">
        <v>7.7279134664422751</v>
      </c>
      <c r="GV366">
        <v>7.7276129063500081</v>
      </c>
      <c r="GW366">
        <v>7.7270765483178607</v>
      </c>
      <c r="GX366">
        <v>7.7261236169297547</v>
      </c>
      <c r="GY366">
        <v>7.7249275077525388</v>
      </c>
    </row>
    <row r="367" spans="1:207" x14ac:dyDescent="0.25">
      <c r="A367">
        <f t="shared" si="5"/>
        <v>366</v>
      </c>
      <c r="B367">
        <v>91.403361344537814</v>
      </c>
      <c r="C367">
        <v>91.403361344537814</v>
      </c>
      <c r="D367">
        <v>7.7269936615867616</v>
      </c>
      <c r="E367">
        <v>7.7262818460807212</v>
      </c>
      <c r="F367">
        <v>7.7255718104030491</v>
      </c>
      <c r="G367">
        <v>7.7250213886771153</v>
      </c>
      <c r="H367">
        <v>7.7249322642909064</v>
      </c>
      <c r="I367">
        <v>7.7254347982310438</v>
      </c>
      <c r="J367">
        <v>7.7270625409260134</v>
      </c>
      <c r="K367">
        <v>7.7295948339145681</v>
      </c>
      <c r="L367">
        <v>7.7331098692918374</v>
      </c>
      <c r="M367">
        <v>7.7377963270023979</v>
      </c>
      <c r="N367">
        <v>7.7431072500409854</v>
      </c>
      <c r="O367">
        <v>7.7487117649227173</v>
      </c>
      <c r="P367">
        <v>7.7544475655305796</v>
      </c>
      <c r="Q367">
        <v>7.7597453183875089</v>
      </c>
      <c r="R367">
        <v>7.7645222470813318</v>
      </c>
      <c r="S367">
        <v>7.7686344439961026</v>
      </c>
      <c r="T367">
        <v>7.7721580893607944</v>
      </c>
      <c r="U367">
        <v>7.7751868217953408</v>
      </c>
      <c r="V367">
        <v>7.7778619998927052</v>
      </c>
      <c r="W367">
        <v>7.780243472720179</v>
      </c>
      <c r="X367">
        <v>7.782507275781402</v>
      </c>
      <c r="Y367">
        <v>7.7846435538459744</v>
      </c>
      <c r="Z367">
        <v>7.7868730630903844</v>
      </c>
      <c r="AA367">
        <v>7.7890620858059769</v>
      </c>
      <c r="AB367">
        <v>7.7916509685338848</v>
      </c>
      <c r="AC367">
        <v>7.7946195085360479</v>
      </c>
      <c r="AD367">
        <v>7.7980594897823892</v>
      </c>
      <c r="AE367">
        <v>7.8021393386522719</v>
      </c>
      <c r="AF367">
        <v>7.8069148780538589</v>
      </c>
      <c r="AG367">
        <v>7.8123283324311634</v>
      </c>
      <c r="AH367">
        <v>7.8175121777139456</v>
      </c>
      <c r="AI367">
        <v>7.822175200278533</v>
      </c>
      <c r="AJ367">
        <v>7.8261997988076528</v>
      </c>
      <c r="AK367">
        <v>7.8288442877677182</v>
      </c>
      <c r="AL367">
        <v>7.8301621121093854</v>
      </c>
      <c r="AM367">
        <v>7.8297131623815419</v>
      </c>
      <c r="AN367">
        <v>7.8278926504917763</v>
      </c>
      <c r="AO367">
        <v>7.8248561545746433</v>
      </c>
      <c r="AP367">
        <v>7.8211317132305682</v>
      </c>
      <c r="AQ367">
        <v>7.8173593680595177</v>
      </c>
      <c r="AR367">
        <v>7.813880997383496</v>
      </c>
      <c r="AS367">
        <v>7.8109332820226172</v>
      </c>
      <c r="AT367">
        <v>7.8090411146570862</v>
      </c>
      <c r="AU367">
        <v>7.8079607914452218</v>
      </c>
      <c r="AV367">
        <v>7.80751684757562</v>
      </c>
      <c r="AW367">
        <v>7.8073872899191201</v>
      </c>
      <c r="AX367">
        <v>7.8072093876903139</v>
      </c>
      <c r="AY367">
        <v>7.8074261163596406</v>
      </c>
      <c r="AZ367">
        <v>7.8071969471033071</v>
      </c>
      <c r="BA367">
        <v>7.806471486372887</v>
      </c>
      <c r="BB367" s="2">
        <v>7.8051325648429906</v>
      </c>
      <c r="BC367" s="2">
        <v>7.8033243413955304</v>
      </c>
      <c r="BD367" s="2">
        <v>7.801409642142656</v>
      </c>
      <c r="BE367" s="2">
        <v>7.798638588386904</v>
      </c>
      <c r="BF367" s="2">
        <v>7.7953343795766674</v>
      </c>
      <c r="BG367" s="2">
        <v>7.7916872113004114</v>
      </c>
      <c r="BH367" s="2">
        <v>7.7876583564700406</v>
      </c>
      <c r="BI367" s="2">
        <v>7.7832831546487657</v>
      </c>
      <c r="BJ367" s="2">
        <v>7.7786159398969454</v>
      </c>
      <c r="BK367" s="2">
        <v>7.7736114954236779</v>
      </c>
      <c r="BL367" s="2">
        <v>7.7683789422150644</v>
      </c>
      <c r="BM367" s="2">
        <v>7.7627930549308877</v>
      </c>
      <c r="BN367" s="2">
        <v>7.7570630655882491</v>
      </c>
      <c r="BO367" s="2">
        <v>7.7511333595391996</v>
      </c>
      <c r="BP367" s="2">
        <v>7.7450458389691272</v>
      </c>
      <c r="BQ367" s="2">
        <v>7.7387073372242163</v>
      </c>
      <c r="BR367" s="2">
        <v>7.7323427936999094</v>
      </c>
      <c r="BS367" s="2">
        <v>7.725775388816273</v>
      </c>
      <c r="BT367" s="2">
        <v>7.7191711183028566</v>
      </c>
      <c r="BU367" s="2">
        <v>7.7126019040506657</v>
      </c>
      <c r="BV367" s="2">
        <v>7.7059894673194318</v>
      </c>
      <c r="BW367" s="2">
        <v>7.6991836717753266</v>
      </c>
      <c r="BX367" s="2">
        <v>7.6926725098811346</v>
      </c>
      <c r="BY367" s="2">
        <v>7.6859662314529604</v>
      </c>
      <c r="BZ367" s="2">
        <v>7.679451857431066</v>
      </c>
      <c r="CA367" s="2">
        <v>7.6730695786928811</v>
      </c>
      <c r="CB367" s="2">
        <v>7.6668300060985546</v>
      </c>
      <c r="CC367" s="2">
        <v>7.6608090437980287</v>
      </c>
      <c r="CD367" s="2">
        <v>7.6548553181090933</v>
      </c>
      <c r="CE367" s="2">
        <v>7.6490619606703918</v>
      </c>
      <c r="CF367" s="2">
        <v>7.6434520881158647</v>
      </c>
      <c r="CG367" s="2">
        <v>7.6380522036590301</v>
      </c>
      <c r="CH367" s="2">
        <v>7.6328433784852834</v>
      </c>
      <c r="CI367" s="2">
        <v>7.6278565847455164</v>
      </c>
      <c r="CJ367" s="2">
        <v>7.6230469202967672</v>
      </c>
      <c r="CK367" s="2">
        <v>7.6184719321571759</v>
      </c>
      <c r="CL367" s="2">
        <v>7.6141414435235903</v>
      </c>
      <c r="CM367" s="2">
        <v>7.6100247499277156</v>
      </c>
      <c r="CN367" s="2">
        <v>7.606147522384946</v>
      </c>
      <c r="CO367" s="2">
        <v>7.6025348999937448</v>
      </c>
      <c r="CP367" s="2">
        <v>7.5991514784579648</v>
      </c>
      <c r="CQ367" s="2">
        <v>7.5960547789481589</v>
      </c>
      <c r="CR367" s="2">
        <v>7.5932076798850527</v>
      </c>
      <c r="CS367" s="2">
        <v>7.5906588943687359</v>
      </c>
      <c r="CT367" s="2">
        <v>7.5883915563049493</v>
      </c>
      <c r="CU367" s="2">
        <v>7.5864403390008004</v>
      </c>
      <c r="CV367" s="2">
        <v>7.584800017038634</v>
      </c>
      <c r="CW367" s="2">
        <v>7.5834806834329473</v>
      </c>
      <c r="CX367" s="2">
        <v>7.5824670694442329</v>
      </c>
      <c r="CY367" s="2">
        <v>7.5817807289718786</v>
      </c>
      <c r="CZ367" s="2">
        <v>7.5814772045949752</v>
      </c>
      <c r="DA367" s="19">
        <v>7.5814791571417066</v>
      </c>
      <c r="DB367" s="2">
        <v>7.581795311865096</v>
      </c>
      <c r="DC367" s="2">
        <v>7.5824507393814136</v>
      </c>
      <c r="DD367" s="2">
        <v>7.5834109489868471</v>
      </c>
      <c r="DE367" s="2">
        <v>7.5847039762320287</v>
      </c>
      <c r="DF367" s="2">
        <v>7.5862604633211319</v>
      </c>
      <c r="DG367" s="2">
        <v>7.5880958278203261</v>
      </c>
      <c r="DH367" s="2">
        <v>7.5902455139893394</v>
      </c>
      <c r="DI367" s="2">
        <v>7.5926581650789116</v>
      </c>
      <c r="DJ367" s="2">
        <v>7.5953465644947658</v>
      </c>
      <c r="DK367" s="2">
        <v>7.5982994012442129</v>
      </c>
      <c r="DL367" s="2">
        <v>7.6015108385340948</v>
      </c>
      <c r="DM367" s="2">
        <v>7.6050541204674342</v>
      </c>
      <c r="DN367" s="2">
        <v>7.6087607827577139</v>
      </c>
      <c r="DO367" s="2">
        <v>7.6127260791272997</v>
      </c>
      <c r="DP367" s="2">
        <v>7.6168973501567843</v>
      </c>
      <c r="DQ367" s="2">
        <v>7.6213281399018022</v>
      </c>
      <c r="DR367" s="2">
        <v>7.6259546302880921</v>
      </c>
      <c r="DS367" s="2">
        <v>7.6308240329752586</v>
      </c>
      <c r="DT367" s="2">
        <v>7.635908779078231</v>
      </c>
      <c r="DU367" s="2">
        <v>7.641168806952952</v>
      </c>
      <c r="DV367" s="2">
        <v>7.6467050465331416</v>
      </c>
      <c r="DW367" s="2">
        <v>7.6523634325129084</v>
      </c>
      <c r="DX367" s="2">
        <v>7.6581914239412328</v>
      </c>
      <c r="DY367" s="2">
        <v>7.6641888730850463</v>
      </c>
      <c r="DZ367" s="2">
        <v>7.6703836364876619</v>
      </c>
      <c r="EA367" s="2">
        <v>7.6767576980173491</v>
      </c>
      <c r="EB367" s="2">
        <v>7.6832126411580566</v>
      </c>
      <c r="EC367" s="2">
        <v>7.6898471001465758</v>
      </c>
      <c r="ED367" s="2">
        <v>7.6965137024063344</v>
      </c>
      <c r="EE367" s="2">
        <v>7.7031902119830793</v>
      </c>
      <c r="EF367" s="2">
        <v>7.709868051289833</v>
      </c>
      <c r="EG367" s="2">
        <v>7.7165060978381401</v>
      </c>
      <c r="EH367" s="2">
        <v>7.7230551513094472</v>
      </c>
      <c r="EI367" s="2">
        <v>7.7294799387262536</v>
      </c>
      <c r="EJ367" s="2">
        <v>7.7358566092983576</v>
      </c>
      <c r="EK367" s="2">
        <v>7.7420065242374188</v>
      </c>
      <c r="EL367" s="2">
        <v>7.7479417984420307</v>
      </c>
      <c r="EM367" s="2">
        <v>7.753717070282014</v>
      </c>
      <c r="EN367">
        <v>7.7590070507768276</v>
      </c>
      <c r="EO367">
        <v>7.7642159420079979</v>
      </c>
      <c r="EP367">
        <v>7.7691558304657669</v>
      </c>
      <c r="EQ367">
        <v>7.7736286666051111</v>
      </c>
      <c r="ER367">
        <v>7.7777725009762593</v>
      </c>
      <c r="ES367">
        <v>7.781397962554216</v>
      </c>
      <c r="ET367">
        <v>7.7845403561202788</v>
      </c>
      <c r="EU367">
        <v>7.7874403881364263</v>
      </c>
      <c r="EV367">
        <v>7.7895562945763066</v>
      </c>
      <c r="EW367">
        <v>7.7915858953016919</v>
      </c>
      <c r="EX367">
        <v>7.7925566974314364</v>
      </c>
      <c r="EY367">
        <v>7.7930331136500719</v>
      </c>
      <c r="EZ367">
        <v>7.7930988800463226</v>
      </c>
      <c r="FA367">
        <v>7.7923316105753138</v>
      </c>
      <c r="FB367">
        <v>7.7907286747362354</v>
      </c>
      <c r="FC367">
        <v>7.7885464165503642</v>
      </c>
      <c r="FD367">
        <v>7.7855421486551348</v>
      </c>
      <c r="FE367">
        <v>7.7817482857646878</v>
      </c>
      <c r="FF367">
        <v>7.777472820775718</v>
      </c>
      <c r="FG367">
        <v>7.772827537716509</v>
      </c>
      <c r="FH367">
        <v>7.7683330687211196</v>
      </c>
      <c r="FI367">
        <v>7.7641838892797903</v>
      </c>
      <c r="FJ367">
        <v>7.7607128823328351</v>
      </c>
      <c r="FK367">
        <v>7.7579279217390464</v>
      </c>
      <c r="FL367">
        <v>7.7565270035319749</v>
      </c>
      <c r="FM367">
        <v>7.756198307943615</v>
      </c>
      <c r="FN367">
        <v>7.7568898179245549</v>
      </c>
      <c r="FO367">
        <v>7.7577370932097356</v>
      </c>
      <c r="FP367">
        <v>7.7588863401926753</v>
      </c>
      <c r="FQ367">
        <v>7.7602143630940628</v>
      </c>
      <c r="FR367">
        <v>7.7613993813962816</v>
      </c>
      <c r="FS367">
        <v>7.7618492483589501</v>
      </c>
      <c r="FT367">
        <v>7.7611001486072464</v>
      </c>
      <c r="FU367">
        <v>7.760423929059443</v>
      </c>
      <c r="FV367">
        <v>7.7593479832286274</v>
      </c>
      <c r="FW367">
        <v>7.7580730553047754</v>
      </c>
      <c r="FX367">
        <v>7.7564390129318852</v>
      </c>
      <c r="FY367">
        <v>7.7545032137404482</v>
      </c>
      <c r="FZ367">
        <v>7.752230446556938</v>
      </c>
      <c r="GA367">
        <v>7.750027806008899</v>
      </c>
      <c r="GB367">
        <v>7.7478008646837919</v>
      </c>
      <c r="GC367">
        <v>7.7454464689067413</v>
      </c>
      <c r="GD367">
        <v>7.743540130561203</v>
      </c>
      <c r="GE367">
        <v>7.7413411847113824</v>
      </c>
      <c r="GF367">
        <v>7.7390146280279</v>
      </c>
      <c r="GG367">
        <v>7.7369887500263861</v>
      </c>
      <c r="GH367">
        <v>7.7349916158329233</v>
      </c>
      <c r="GI367">
        <v>7.7331809783379759</v>
      </c>
      <c r="GJ367">
        <v>7.7315248052176457</v>
      </c>
      <c r="GK367">
        <v>7.7301979129252834</v>
      </c>
      <c r="GL367">
        <v>7.729088123878749</v>
      </c>
      <c r="GM367">
        <v>7.7283453613495068</v>
      </c>
      <c r="GN367">
        <v>7.7278381354512797</v>
      </c>
      <c r="GO367">
        <v>7.72755707528201</v>
      </c>
      <c r="GP367">
        <v>7.7275345082702751</v>
      </c>
      <c r="GQ367">
        <v>7.7276001116339872</v>
      </c>
      <c r="GR367">
        <v>7.727605531200525</v>
      </c>
      <c r="GS367">
        <v>7.7276853636821903</v>
      </c>
      <c r="GT367">
        <v>7.7276341219747948</v>
      </c>
      <c r="GU367">
        <v>7.7275483944073953</v>
      </c>
      <c r="GV367">
        <v>7.7272696855040133</v>
      </c>
      <c r="GW367">
        <v>7.7267813000283132</v>
      </c>
      <c r="GX367">
        <v>7.7258491416607278</v>
      </c>
      <c r="GY367">
        <v>7.7246418138012141</v>
      </c>
    </row>
    <row r="368" spans="1:207" x14ac:dyDescent="0.25">
      <c r="A368">
        <f t="shared" si="5"/>
        <v>367</v>
      </c>
      <c r="B368">
        <v>91.653781512605036</v>
      </c>
      <c r="C368">
        <v>91.653781512605036</v>
      </c>
      <c r="D368">
        <v>7.726712229484102</v>
      </c>
      <c r="E368">
        <v>7.7260262796925891</v>
      </c>
      <c r="F368">
        <v>7.7253809064619041</v>
      </c>
      <c r="G368">
        <v>7.7249244976635927</v>
      </c>
      <c r="H368">
        <v>7.7249733186386091</v>
      </c>
      <c r="I368">
        <v>7.7255892018569448</v>
      </c>
      <c r="J368">
        <v>7.7271938641346791</v>
      </c>
      <c r="K368">
        <v>7.7297952865140287</v>
      </c>
      <c r="L368">
        <v>7.7335078218030837</v>
      </c>
      <c r="M368">
        <v>7.7382405085034591</v>
      </c>
      <c r="N368">
        <v>7.7435140344915094</v>
      </c>
      <c r="O368">
        <v>7.7491224066906437</v>
      </c>
      <c r="P368">
        <v>7.7548990539322222</v>
      </c>
      <c r="Q368">
        <v>7.760269156747273</v>
      </c>
      <c r="R368">
        <v>7.7650611134254168</v>
      </c>
      <c r="S368">
        <v>7.7691031817487888</v>
      </c>
      <c r="T368">
        <v>7.7725666562409312</v>
      </c>
      <c r="U368">
        <v>7.7755496501686876</v>
      </c>
      <c r="V368">
        <v>7.7782171194208072</v>
      </c>
      <c r="W368">
        <v>7.7804768602380614</v>
      </c>
      <c r="X368">
        <v>7.7826847243296333</v>
      </c>
      <c r="Y368">
        <v>7.784739086533583</v>
      </c>
      <c r="Z368">
        <v>7.7868932455404281</v>
      </c>
      <c r="AA368">
        <v>7.7892076211708963</v>
      </c>
      <c r="AB368">
        <v>7.7917939033766599</v>
      </c>
      <c r="AC368">
        <v>7.7947530452485738</v>
      </c>
      <c r="AD368">
        <v>7.7981733744438637</v>
      </c>
      <c r="AE368">
        <v>7.8022103636100617</v>
      </c>
      <c r="AF368">
        <v>7.8068726006399496</v>
      </c>
      <c r="AG368">
        <v>7.8121323620068841</v>
      </c>
      <c r="AH368">
        <v>7.817186416072941</v>
      </c>
      <c r="AI368">
        <v>7.821806924677559</v>
      </c>
      <c r="AJ368">
        <v>7.8256830773704271</v>
      </c>
      <c r="AK368">
        <v>7.8288326343988794</v>
      </c>
      <c r="AL368">
        <v>7.8301642217214233</v>
      </c>
      <c r="AM368">
        <v>7.8296279369685644</v>
      </c>
      <c r="AN368">
        <v>7.8275293060097031</v>
      </c>
      <c r="AO368">
        <v>7.8243724647048296</v>
      </c>
      <c r="AP368">
        <v>7.8207610713258324</v>
      </c>
      <c r="AQ368">
        <v>7.8169897325815496</v>
      </c>
      <c r="AR368">
        <v>7.8135364914988372</v>
      </c>
      <c r="AS368">
        <v>7.8107221834879992</v>
      </c>
      <c r="AT368">
        <v>7.8089157187056939</v>
      </c>
      <c r="AU368">
        <v>7.8079021225529042</v>
      </c>
      <c r="AV368">
        <v>7.8074457298857132</v>
      </c>
      <c r="AW368">
        <v>7.8073759747525493</v>
      </c>
      <c r="AX368">
        <v>7.8073827816754777</v>
      </c>
      <c r="AY368">
        <v>7.8074473697326461</v>
      </c>
      <c r="AZ368">
        <v>7.8070527447722204</v>
      </c>
      <c r="BA368">
        <v>7.8062954337538866</v>
      </c>
      <c r="BB368" s="2">
        <v>7.8049092415133314</v>
      </c>
      <c r="BC368" s="2">
        <v>7.8030767721360128</v>
      </c>
      <c r="BD368" s="2">
        <v>7.8010603951599728</v>
      </c>
      <c r="BE368" s="2">
        <v>7.7982816166135347</v>
      </c>
      <c r="BF368" s="2">
        <v>7.7951036805753686</v>
      </c>
      <c r="BG368" s="2">
        <v>7.7915165189013242</v>
      </c>
      <c r="BH368" s="2">
        <v>7.7875385891905857</v>
      </c>
      <c r="BI368" s="2">
        <v>7.7831849832996083</v>
      </c>
      <c r="BJ368" s="2">
        <v>7.7785408166238117</v>
      </c>
      <c r="BK368" s="2">
        <v>7.7735441058588037</v>
      </c>
      <c r="BL368" s="2">
        <v>7.7682959666060407</v>
      </c>
      <c r="BM368" s="2">
        <v>7.7627480054712743</v>
      </c>
      <c r="BN368" s="2">
        <v>7.7569797947849608</v>
      </c>
      <c r="BO368" s="2">
        <v>7.7510542340031279</v>
      </c>
      <c r="BP368" s="2">
        <v>7.7449570779971761</v>
      </c>
      <c r="BQ368" s="2">
        <v>7.7386110616415058</v>
      </c>
      <c r="BR368" s="2">
        <v>7.7322064291487136</v>
      </c>
      <c r="BS368" s="2">
        <v>7.7257110430241287</v>
      </c>
      <c r="BT368" s="2">
        <v>7.7191178123309454</v>
      </c>
      <c r="BU368" s="2">
        <v>7.7124968138789551</v>
      </c>
      <c r="BV368" s="2">
        <v>7.7058648428636882</v>
      </c>
      <c r="BW368" s="2">
        <v>7.6992049116827843</v>
      </c>
      <c r="BX368" s="2">
        <v>7.6926420444255648</v>
      </c>
      <c r="BY368" s="2">
        <v>7.6860741300616153</v>
      </c>
      <c r="BZ368" s="2">
        <v>7.6795756848198264</v>
      </c>
      <c r="CA368" s="2">
        <v>7.6732428512921009</v>
      </c>
      <c r="CB368" s="2">
        <v>7.6670644763874733</v>
      </c>
      <c r="CC368" s="2">
        <v>7.6611037640916351</v>
      </c>
      <c r="CD368" s="2">
        <v>7.655180497080404</v>
      </c>
      <c r="CE368" s="2">
        <v>7.6495126380169367</v>
      </c>
      <c r="CF368" s="2">
        <v>7.6439720160640796</v>
      </c>
      <c r="CG368" s="2">
        <v>7.6386505270706753</v>
      </c>
      <c r="CH368" s="2">
        <v>7.6335154194994352</v>
      </c>
      <c r="CI368" s="2">
        <v>7.6285932635207523</v>
      </c>
      <c r="CJ368" s="2">
        <v>7.6238730506042014</v>
      </c>
      <c r="CK368" s="2">
        <v>7.6193713892365906</v>
      </c>
      <c r="CL368" s="2">
        <v>7.6150884537677737</v>
      </c>
      <c r="CM368" s="2">
        <v>7.6110499996989187</v>
      </c>
      <c r="CN368" s="2">
        <v>7.6072478120431946</v>
      </c>
      <c r="CO368" s="2">
        <v>7.6036879501502757</v>
      </c>
      <c r="CP368" s="2">
        <v>7.6003939645288021</v>
      </c>
      <c r="CQ368" s="2">
        <v>7.5973663892172629</v>
      </c>
      <c r="CR368" s="2">
        <v>7.5945731125644933</v>
      </c>
      <c r="CS368" s="2">
        <v>7.5920809641470717</v>
      </c>
      <c r="CT368" s="2">
        <v>7.5898939003832799</v>
      </c>
      <c r="CU368" s="2">
        <v>7.587989550013118</v>
      </c>
      <c r="CV368" s="2">
        <v>7.5863995640884552</v>
      </c>
      <c r="CW368" s="2">
        <v>7.5851160103878534</v>
      </c>
      <c r="CX368" s="2">
        <v>7.5841511746056458</v>
      </c>
      <c r="CY368" s="2">
        <v>7.5835086588562088</v>
      </c>
      <c r="CZ368" s="2">
        <v>7.5832099531010186</v>
      </c>
      <c r="DA368" s="19">
        <v>7.5832270785305331</v>
      </c>
      <c r="DB368" s="2">
        <v>7.583559476496232</v>
      </c>
      <c r="DC368" s="2">
        <v>7.5842102616894964</v>
      </c>
      <c r="DD368" s="2">
        <v>7.5851735299910956</v>
      </c>
      <c r="DE368" s="2">
        <v>7.5864275738734808</v>
      </c>
      <c r="DF368" s="2">
        <v>7.5879928116090651</v>
      </c>
      <c r="DG368" s="2">
        <v>7.5898097505598008</v>
      </c>
      <c r="DH368" s="2">
        <v>7.5919327189719494</v>
      </c>
      <c r="DI368" s="2">
        <v>7.5943171488965806</v>
      </c>
      <c r="DJ368" s="2">
        <v>7.5969730416586803</v>
      </c>
      <c r="DK368" s="2">
        <v>7.599886778017038</v>
      </c>
      <c r="DL368" s="2">
        <v>7.6030614191889878</v>
      </c>
      <c r="DM368" s="2">
        <v>7.606578684285016</v>
      </c>
      <c r="DN368" s="2">
        <v>7.6102247241185959</v>
      </c>
      <c r="DO368" s="2">
        <v>7.6141286404202422</v>
      </c>
      <c r="DP368" s="2">
        <v>7.6182406631239399</v>
      </c>
      <c r="DQ368" s="2">
        <v>7.622578131794997</v>
      </c>
      <c r="DR368" s="2">
        <v>7.6271503167677279</v>
      </c>
      <c r="DS368" s="2">
        <v>7.6319361078145116</v>
      </c>
      <c r="DT368" s="2">
        <v>7.636926033821501</v>
      </c>
      <c r="DU368" s="2">
        <v>7.6421186815091939</v>
      </c>
      <c r="DV368" s="2">
        <v>7.6475267977568144</v>
      </c>
      <c r="DW368" s="2">
        <v>7.653077698934915</v>
      </c>
      <c r="DX368" s="2">
        <v>7.6588554242822786</v>
      </c>
      <c r="DY368" s="2">
        <v>7.6647904742961881</v>
      </c>
      <c r="DZ368" s="2">
        <v>7.6708858718085891</v>
      </c>
      <c r="EA368" s="2">
        <v>7.6771692241724843</v>
      </c>
      <c r="EB368" s="2">
        <v>7.6833967989161494</v>
      </c>
      <c r="EC368" s="2">
        <v>7.6900726195440274</v>
      </c>
      <c r="ED368" s="2">
        <v>7.6966374626968737</v>
      </c>
      <c r="EE368" s="2">
        <v>7.7032076282023887</v>
      </c>
      <c r="EF368" s="2">
        <v>7.709794089800007</v>
      </c>
      <c r="EG368" s="2">
        <v>7.7163440264735854</v>
      </c>
      <c r="EH368" s="2">
        <v>7.722821757086006</v>
      </c>
      <c r="EI368" s="2">
        <v>7.7291248576534208</v>
      </c>
      <c r="EJ368" s="2">
        <v>7.7354579931538296</v>
      </c>
      <c r="EK368" s="2">
        <v>7.741541229019993</v>
      </c>
      <c r="EL368" s="2">
        <v>7.7474242290066666</v>
      </c>
      <c r="EM368" s="2">
        <v>7.7530842325152109</v>
      </c>
      <c r="EN368">
        <v>7.7583476178123831</v>
      </c>
      <c r="EO368">
        <v>7.7635221213337244</v>
      </c>
      <c r="EP368">
        <v>7.7683759120362854</v>
      </c>
      <c r="EQ368">
        <v>7.7728489178635272</v>
      </c>
      <c r="ER368">
        <v>7.7770620049256571</v>
      </c>
      <c r="ES368">
        <v>7.7807379589991461</v>
      </c>
      <c r="ET368">
        <v>7.7838850457928928</v>
      </c>
      <c r="EU368">
        <v>7.7869119179779682</v>
      </c>
      <c r="EV368">
        <v>7.7891099526544041</v>
      </c>
      <c r="EW368">
        <v>7.7909675689750877</v>
      </c>
      <c r="EX368">
        <v>7.792032767893633</v>
      </c>
      <c r="EY368">
        <v>7.7924022790173826</v>
      </c>
      <c r="EZ368">
        <v>7.7924367216833108</v>
      </c>
      <c r="FA368">
        <v>7.7916721499983508</v>
      </c>
      <c r="FB368">
        <v>7.7902243961382052</v>
      </c>
      <c r="FC368">
        <v>7.7883437344222628</v>
      </c>
      <c r="FD368">
        <v>7.7854353575706163</v>
      </c>
      <c r="FE368">
        <v>7.7817162176376122</v>
      </c>
      <c r="FF368">
        <v>7.777354272429287</v>
      </c>
      <c r="FG368">
        <v>7.7723585932122763</v>
      </c>
      <c r="FH368">
        <v>7.7678712432358887</v>
      </c>
      <c r="FI368">
        <v>7.7636175562698222</v>
      </c>
      <c r="FJ368">
        <v>7.7600364736156893</v>
      </c>
      <c r="FK368">
        <v>7.7569505867321418</v>
      </c>
      <c r="FL368">
        <v>7.7554696501345743</v>
      </c>
      <c r="FM368">
        <v>7.7552195713944077</v>
      </c>
      <c r="FN368">
        <v>7.7560041066151024</v>
      </c>
      <c r="FO368">
        <v>7.7568923460627612</v>
      </c>
      <c r="FP368">
        <v>7.7580684590550391</v>
      </c>
      <c r="FQ368">
        <v>7.7592813145379909</v>
      </c>
      <c r="FR368">
        <v>7.7603073209838538</v>
      </c>
      <c r="FS368">
        <v>7.7605247402939961</v>
      </c>
      <c r="FT368">
        <v>7.7602543849244157</v>
      </c>
      <c r="FU368">
        <v>7.7595551147310298</v>
      </c>
      <c r="FV368">
        <v>7.7584060973004494</v>
      </c>
      <c r="FW368">
        <v>7.757102878858082</v>
      </c>
      <c r="FX368">
        <v>7.7554035661228706</v>
      </c>
      <c r="FY368">
        <v>7.7535272664943111</v>
      </c>
      <c r="FZ368">
        <v>7.7511470018362463</v>
      </c>
      <c r="GA368">
        <v>7.7489751878877504</v>
      </c>
      <c r="GB368">
        <v>7.7467402737907074</v>
      </c>
      <c r="GC368">
        <v>7.7444693381241168</v>
      </c>
      <c r="GD368">
        <v>7.7426362502653436</v>
      </c>
      <c r="GE368">
        <v>7.7402992823259904</v>
      </c>
      <c r="GF368">
        <v>7.7382728489265373</v>
      </c>
      <c r="GG368">
        <v>7.7361544274066301</v>
      </c>
      <c r="GH368">
        <v>7.7342299669721903</v>
      </c>
      <c r="GI368">
        <v>7.732446551328561</v>
      </c>
      <c r="GJ368">
        <v>7.7308350995154242</v>
      </c>
      <c r="GK368">
        <v>7.7295515314162131</v>
      </c>
      <c r="GL368">
        <v>7.7284554983908116</v>
      </c>
      <c r="GM368">
        <v>7.7277423098500746</v>
      </c>
      <c r="GN368">
        <v>7.727298230601896</v>
      </c>
      <c r="GO368">
        <v>7.7270254059996004</v>
      </c>
      <c r="GP368">
        <v>7.7270625990584563</v>
      </c>
      <c r="GQ368">
        <v>7.7271404159237518</v>
      </c>
      <c r="GR368">
        <v>7.7271090103651856</v>
      </c>
      <c r="GS368">
        <v>7.7272325037482519</v>
      </c>
      <c r="GT368">
        <v>7.7272563771051752</v>
      </c>
      <c r="GU368">
        <v>7.7271898830610466</v>
      </c>
      <c r="GV368">
        <v>7.7269433531709382</v>
      </c>
      <c r="GW368">
        <v>7.726512205998052</v>
      </c>
      <c r="GX368">
        <v>7.7256709597185766</v>
      </c>
      <c r="GY368">
        <v>7.7245058928124104</v>
      </c>
    </row>
    <row r="369" spans="1:207" x14ac:dyDescent="0.25">
      <c r="A369">
        <f t="shared" si="5"/>
        <v>368</v>
      </c>
      <c r="B369">
        <v>91.904201680672273</v>
      </c>
      <c r="C369">
        <v>91.904201680672273</v>
      </c>
      <c r="D369">
        <v>7.7265494139155546</v>
      </c>
      <c r="E369">
        <v>7.7259940223187566</v>
      </c>
      <c r="F369">
        <v>7.7254711577965018</v>
      </c>
      <c r="G369">
        <v>7.7251676189159246</v>
      </c>
      <c r="H369">
        <v>7.7253298451187113</v>
      </c>
      <c r="I369">
        <v>7.7261151305311051</v>
      </c>
      <c r="J369">
        <v>7.7275955781541628</v>
      </c>
      <c r="K369">
        <v>7.7302774244971904</v>
      </c>
      <c r="L369">
        <v>7.7342445726543509</v>
      </c>
      <c r="M369">
        <v>7.7389666081675266</v>
      </c>
      <c r="N369">
        <v>7.744213475760227</v>
      </c>
      <c r="O369">
        <v>7.7497986022947387</v>
      </c>
      <c r="P369">
        <v>7.7555020832355153</v>
      </c>
      <c r="Q369">
        <v>7.7609092328369602</v>
      </c>
      <c r="R369">
        <v>7.7656917790419939</v>
      </c>
      <c r="S369">
        <v>7.7696856951676594</v>
      </c>
      <c r="T369">
        <v>7.7731032461838536</v>
      </c>
      <c r="U369">
        <v>7.7760498318726938</v>
      </c>
      <c r="V369">
        <v>7.7786841882314706</v>
      </c>
      <c r="W369">
        <v>7.780877443386105</v>
      </c>
      <c r="X369">
        <v>7.7830331594627511</v>
      </c>
      <c r="Y369">
        <v>7.7850679107072107</v>
      </c>
      <c r="Z369">
        <v>7.7871824492044031</v>
      </c>
      <c r="AA369">
        <v>7.7896640607017833</v>
      </c>
      <c r="AB369">
        <v>7.7922786847436978</v>
      </c>
      <c r="AC369">
        <v>7.7952525162912014</v>
      </c>
      <c r="AD369">
        <v>7.7986857609373441</v>
      </c>
      <c r="AE369">
        <v>7.8026668051061279</v>
      </c>
      <c r="AF369">
        <v>7.8071977794822782</v>
      </c>
      <c r="AG369">
        <v>7.8121315136840046</v>
      </c>
      <c r="AH369">
        <v>7.8170625054040723</v>
      </c>
      <c r="AI369">
        <v>7.8216553419254282</v>
      </c>
      <c r="AJ369">
        <v>7.825406546696728</v>
      </c>
      <c r="AK369">
        <v>7.8284509868619869</v>
      </c>
      <c r="AL369">
        <v>7.829716719785667</v>
      </c>
      <c r="AM369">
        <v>7.8292305927296129</v>
      </c>
      <c r="AN369">
        <v>7.8271673582305468</v>
      </c>
      <c r="AO369">
        <v>7.8241686980751846</v>
      </c>
      <c r="AP369">
        <v>7.8207202669257967</v>
      </c>
      <c r="AQ369">
        <v>7.8169466095566129</v>
      </c>
      <c r="AR369">
        <v>7.8134739000107771</v>
      </c>
      <c r="AS369">
        <v>7.8107987788415727</v>
      </c>
      <c r="AT369">
        <v>7.8090103538246529</v>
      </c>
      <c r="AU369">
        <v>7.8079803803770229</v>
      </c>
      <c r="AV369">
        <v>7.8074217825243979</v>
      </c>
      <c r="AW369">
        <v>7.8073331882875614</v>
      </c>
      <c r="AX369">
        <v>7.807540024396074</v>
      </c>
      <c r="AY369">
        <v>7.8073092757349212</v>
      </c>
      <c r="AZ369">
        <v>7.8068107290610023</v>
      </c>
      <c r="BA369">
        <v>7.8060442690322178</v>
      </c>
      <c r="BB369" s="2">
        <v>7.8048111881343791</v>
      </c>
      <c r="BC369" s="2">
        <v>7.8031118163264361</v>
      </c>
      <c r="BD369" s="2">
        <v>7.800803180673114</v>
      </c>
      <c r="BE369" s="2">
        <v>7.7980788755059383</v>
      </c>
      <c r="BF369" s="2">
        <v>7.7950240308407732</v>
      </c>
      <c r="BG369" s="2">
        <v>7.791497258437559</v>
      </c>
      <c r="BH369" s="2">
        <v>7.7875611586354578</v>
      </c>
      <c r="BI369" s="2">
        <v>7.7832176391667254</v>
      </c>
      <c r="BJ369" s="2">
        <v>7.7785726095142982</v>
      </c>
      <c r="BK369" s="2">
        <v>7.7735811351439246</v>
      </c>
      <c r="BL369" s="2">
        <v>7.7683093239751111</v>
      </c>
      <c r="BM369" s="2">
        <v>7.7627989871654401</v>
      </c>
      <c r="BN369" s="2">
        <v>7.7570006356630072</v>
      </c>
      <c r="BO369" s="2">
        <v>7.7510731262789836</v>
      </c>
      <c r="BP369" s="2">
        <v>7.7449554147514554</v>
      </c>
      <c r="BQ369" s="2">
        <v>7.7386243732580784</v>
      </c>
      <c r="BR369" s="2">
        <v>7.73219240559781</v>
      </c>
      <c r="BS369" s="2">
        <v>7.7257582677606393</v>
      </c>
      <c r="BT369" s="2">
        <v>7.7191849515340429</v>
      </c>
      <c r="BU369" s="2">
        <v>7.7125245308793264</v>
      </c>
      <c r="BV369" s="2">
        <v>7.7058810317464914</v>
      </c>
      <c r="BW369" s="2">
        <v>7.6993634124657673</v>
      </c>
      <c r="BX369" s="2">
        <v>7.6927549813017304</v>
      </c>
      <c r="BY369" s="2">
        <v>7.6863269235527438</v>
      </c>
      <c r="BZ369" s="2">
        <v>7.6798741342842511</v>
      </c>
      <c r="CA369" s="2">
        <v>7.6735996363127317</v>
      </c>
      <c r="CB369" s="2">
        <v>7.6674842911880674</v>
      </c>
      <c r="CC369" s="2">
        <v>7.6615597657942462</v>
      </c>
      <c r="CD369" s="2">
        <v>7.6556960154105944</v>
      </c>
      <c r="CE369" s="2">
        <v>7.6501313653303917</v>
      </c>
      <c r="CF369" s="2">
        <v>7.644667793943837</v>
      </c>
      <c r="CG369" s="2">
        <v>7.6394157863108338</v>
      </c>
      <c r="CH369" s="2">
        <v>7.6343483945866559</v>
      </c>
      <c r="CI369" s="2">
        <v>7.6294806502000414</v>
      </c>
      <c r="CJ369" s="2">
        <v>7.6248377785356487</v>
      </c>
      <c r="CK369" s="2">
        <v>7.6203986824125112</v>
      </c>
      <c r="CL369" s="2">
        <v>7.6161588533042597</v>
      </c>
      <c r="CM369" s="2">
        <v>7.612183282997985</v>
      </c>
      <c r="CN369" s="2">
        <v>7.6084424261469676</v>
      </c>
      <c r="CO369" s="2">
        <v>7.604927343909643</v>
      </c>
      <c r="CP369" s="2">
        <v>7.601703870260228</v>
      </c>
      <c r="CQ369" s="2">
        <v>7.5987284592522197</v>
      </c>
      <c r="CR369" s="2">
        <v>7.5959899996781708</v>
      </c>
      <c r="CS369" s="2">
        <v>7.5935455248979542</v>
      </c>
      <c r="CT369" s="2">
        <v>7.5914178134392154</v>
      </c>
      <c r="CU369" s="2">
        <v>7.5895501466702324</v>
      </c>
      <c r="CV369" s="2">
        <v>7.5879946109932508</v>
      </c>
      <c r="CW369" s="2">
        <v>7.5867350582306088</v>
      </c>
      <c r="CX369" s="2">
        <v>7.5858048624806136</v>
      </c>
      <c r="CY369" s="2">
        <v>7.5851946398685497</v>
      </c>
      <c r="CZ369" s="2">
        <v>7.5848886414272796</v>
      </c>
      <c r="DA369" s="19">
        <v>7.5849100544267696</v>
      </c>
      <c r="DB369" s="2">
        <v>7.5852482233558067</v>
      </c>
      <c r="DC369" s="2">
        <v>7.5858836871529576</v>
      </c>
      <c r="DD369" s="2">
        <v>7.5868346534293121</v>
      </c>
      <c r="DE369" s="2">
        <v>7.588044556250285</v>
      </c>
      <c r="DF369" s="2">
        <v>7.5895971017612736</v>
      </c>
      <c r="DG369" s="2">
        <v>7.5913932786950804</v>
      </c>
      <c r="DH369" s="2">
        <v>7.5934775317113354</v>
      </c>
      <c r="DI369" s="2">
        <v>7.5958271509796207</v>
      </c>
      <c r="DJ369" s="2">
        <v>7.5984430924340867</v>
      </c>
      <c r="DK369" s="2">
        <v>7.6013129068088654</v>
      </c>
      <c r="DL369" s="2">
        <v>7.6044432780026074</v>
      </c>
      <c r="DM369" s="2">
        <v>7.6078916014539573</v>
      </c>
      <c r="DN369" s="2">
        <v>7.6114810045204226</v>
      </c>
      <c r="DO369" s="2">
        <v>7.6153208582809242</v>
      </c>
      <c r="DP369" s="2">
        <v>7.619378069307885</v>
      </c>
      <c r="DQ369" s="2">
        <v>7.6236323784226414</v>
      </c>
      <c r="DR369" s="2">
        <v>7.6281484971149256</v>
      </c>
      <c r="DS369" s="2">
        <v>7.6328535637177568</v>
      </c>
      <c r="DT369" s="2">
        <v>7.6377541837253942</v>
      </c>
      <c r="DU369" s="2">
        <v>7.6428805109603637</v>
      </c>
      <c r="DV369" s="2">
        <v>7.6481633202547536</v>
      </c>
      <c r="DW369" s="2">
        <v>7.6536221022110587</v>
      </c>
      <c r="DX369" s="2">
        <v>7.6593424376662806</v>
      </c>
      <c r="DY369" s="2">
        <v>7.6652146624506718</v>
      </c>
      <c r="DZ369" s="2">
        <v>7.6712208951980578</v>
      </c>
      <c r="EA369" s="2">
        <v>7.6774101509324213</v>
      </c>
      <c r="EB369" s="2">
        <v>7.6834658688918474</v>
      </c>
      <c r="EC369" s="2">
        <v>7.6901273201398732</v>
      </c>
      <c r="ED369" s="2">
        <v>7.6965906152506118</v>
      </c>
      <c r="EE369" s="2">
        <v>7.7030632874239542</v>
      </c>
      <c r="EF369" s="2">
        <v>7.7095587048505489</v>
      </c>
      <c r="EG369" s="2">
        <v>7.7160209095782886</v>
      </c>
      <c r="EH369" s="2">
        <v>7.722426523615292</v>
      </c>
      <c r="EI369" s="2">
        <v>7.7286428215470844</v>
      </c>
      <c r="EJ369" s="2">
        <v>7.7348963871736096</v>
      </c>
      <c r="EK369" s="2">
        <v>7.7409113724487844</v>
      </c>
      <c r="EL369" s="2">
        <v>7.7467394183897902</v>
      </c>
      <c r="EM369" s="2">
        <v>7.7522889461850886</v>
      </c>
      <c r="EN369">
        <v>7.7575476400767309</v>
      </c>
      <c r="EO369">
        <v>7.7626674423051636</v>
      </c>
      <c r="EP369">
        <v>7.7674086246071132</v>
      </c>
      <c r="EQ369">
        <v>7.771868759234672</v>
      </c>
      <c r="ER369">
        <v>7.7760903345380559</v>
      </c>
      <c r="ES369">
        <v>7.7797995382253298</v>
      </c>
      <c r="ET369">
        <v>7.7829813126072436</v>
      </c>
      <c r="EU369">
        <v>7.7859141603378879</v>
      </c>
      <c r="EV369">
        <v>7.7882972670979722</v>
      </c>
      <c r="EW369">
        <v>7.7898025108781983</v>
      </c>
      <c r="EX369">
        <v>7.7911771500766758</v>
      </c>
      <c r="EY369">
        <v>7.7916161730152318</v>
      </c>
      <c r="EZ369">
        <v>7.7915907289497923</v>
      </c>
      <c r="FA369">
        <v>7.7908728816451829</v>
      </c>
      <c r="FB369">
        <v>7.7896199489883413</v>
      </c>
      <c r="FC369">
        <v>7.7875475792385256</v>
      </c>
      <c r="FD369">
        <v>7.7846840263223074</v>
      </c>
      <c r="FE369">
        <v>7.7810471216239634</v>
      </c>
      <c r="FF369">
        <v>7.7766654539985733</v>
      </c>
      <c r="FG369">
        <v>7.7718867911582263</v>
      </c>
      <c r="FH369">
        <v>7.7673574564126744</v>
      </c>
      <c r="FI369">
        <v>7.7630021924877219</v>
      </c>
      <c r="FJ369">
        <v>7.7592727011090101</v>
      </c>
      <c r="FK369">
        <v>7.7564443776711691</v>
      </c>
      <c r="FL369">
        <v>7.7548697650723444</v>
      </c>
      <c r="FM369">
        <v>7.7544735021579863</v>
      </c>
      <c r="FN369">
        <v>7.7549095124445753</v>
      </c>
      <c r="FO369">
        <v>7.7558561373486894</v>
      </c>
      <c r="FP369">
        <v>7.7570672726032353</v>
      </c>
      <c r="FQ369">
        <v>7.7581119032663439</v>
      </c>
      <c r="FR369">
        <v>7.7588076913829802</v>
      </c>
      <c r="FS369">
        <v>7.7591113937135248</v>
      </c>
      <c r="FT369">
        <v>7.7592380673068266</v>
      </c>
      <c r="FU369">
        <v>7.7585634754074277</v>
      </c>
      <c r="FV369">
        <v>7.7574053694564382</v>
      </c>
      <c r="FW369">
        <v>7.7560711115492378</v>
      </c>
      <c r="FX369">
        <v>7.7543460692419339</v>
      </c>
      <c r="FY369">
        <v>7.7525698246035573</v>
      </c>
      <c r="FZ369">
        <v>7.7505622424340466</v>
      </c>
      <c r="GA369">
        <v>7.7485097542604828</v>
      </c>
      <c r="GB369">
        <v>7.7463141225752619</v>
      </c>
      <c r="GC369">
        <v>7.7442488223913628</v>
      </c>
      <c r="GD369">
        <v>7.741856965463195</v>
      </c>
      <c r="GE369">
        <v>7.7394922153668277</v>
      </c>
      <c r="GF369">
        <v>7.7376386559121144</v>
      </c>
      <c r="GG369">
        <v>7.7354599991411108</v>
      </c>
      <c r="GH369">
        <v>7.7335948913435377</v>
      </c>
      <c r="GI369">
        <v>7.7318456357645768</v>
      </c>
      <c r="GJ369">
        <v>7.7303087260599437</v>
      </c>
      <c r="GK369">
        <v>7.7290172068772094</v>
      </c>
      <c r="GL369">
        <v>7.7279487607753818</v>
      </c>
      <c r="GM369">
        <v>7.7272193876820303</v>
      </c>
      <c r="GN369">
        <v>7.726815696109063</v>
      </c>
      <c r="GO369">
        <v>7.7265505624920294</v>
      </c>
      <c r="GP369">
        <v>7.7265956603326487</v>
      </c>
      <c r="GQ369">
        <v>7.7266710816855522</v>
      </c>
      <c r="GR369">
        <v>7.7266708598021694</v>
      </c>
      <c r="GS369">
        <v>7.7268374291717761</v>
      </c>
      <c r="GT369">
        <v>7.7269464206699858</v>
      </c>
      <c r="GU369">
        <v>7.7269163628155946</v>
      </c>
      <c r="GV369">
        <v>7.7267297567190223</v>
      </c>
      <c r="GW369">
        <v>7.7263674164366716</v>
      </c>
      <c r="GX369">
        <v>7.7257043814772954</v>
      </c>
      <c r="GY369">
        <v>7.7246872523664614</v>
      </c>
    </row>
    <row r="370" spans="1:207" x14ac:dyDescent="0.25">
      <c r="A370">
        <f t="shared" si="5"/>
        <v>369</v>
      </c>
      <c r="B370">
        <v>92.154621848739495</v>
      </c>
      <c r="C370">
        <v>92.154621848739495</v>
      </c>
      <c r="D370">
        <v>7.7265947833312953</v>
      </c>
      <c r="E370">
        <v>7.7263142463952672</v>
      </c>
      <c r="F370">
        <v>7.725987338737327</v>
      </c>
      <c r="G370">
        <v>7.7259015899158552</v>
      </c>
      <c r="H370">
        <v>7.7261053719472619</v>
      </c>
      <c r="I370">
        <v>7.7271243218872439</v>
      </c>
      <c r="J370">
        <v>7.7286709441143353</v>
      </c>
      <c r="K370">
        <v>7.7314174602031436</v>
      </c>
      <c r="L370">
        <v>7.735412354387222</v>
      </c>
      <c r="M370">
        <v>7.7400606778982652</v>
      </c>
      <c r="N370">
        <v>7.7453312597198689</v>
      </c>
      <c r="O370">
        <v>7.7508675338924684</v>
      </c>
      <c r="P370">
        <v>7.756347300195352</v>
      </c>
      <c r="Q370">
        <v>7.7617318144477423</v>
      </c>
      <c r="R370">
        <v>7.7664690111859933</v>
      </c>
      <c r="S370">
        <v>7.7704575134129836</v>
      </c>
      <c r="T370">
        <v>7.7738556515711021</v>
      </c>
      <c r="U370">
        <v>7.7767765001655524</v>
      </c>
      <c r="V370">
        <v>7.7793308456549193</v>
      </c>
      <c r="W370">
        <v>7.781543509762848</v>
      </c>
      <c r="X370">
        <v>7.7836505422907321</v>
      </c>
      <c r="Y370">
        <v>7.7857501060611121</v>
      </c>
      <c r="Z370">
        <v>7.7878733991992668</v>
      </c>
      <c r="AA370">
        <v>7.7903272623264517</v>
      </c>
      <c r="AB370">
        <v>7.7929264331169152</v>
      </c>
      <c r="AC370">
        <v>7.7958742975018911</v>
      </c>
      <c r="AD370">
        <v>7.7992768569369657</v>
      </c>
      <c r="AE370">
        <v>7.803194607923408</v>
      </c>
      <c r="AF370">
        <v>7.8076750044544916</v>
      </c>
      <c r="AG370">
        <v>7.8123994716373462</v>
      </c>
      <c r="AH370">
        <v>7.8172656078702083</v>
      </c>
      <c r="AI370">
        <v>7.8218564615600759</v>
      </c>
      <c r="AJ370">
        <v>7.8255822243857436</v>
      </c>
      <c r="AK370">
        <v>7.8281599227376004</v>
      </c>
      <c r="AL370">
        <v>7.8293448018352327</v>
      </c>
      <c r="AM370">
        <v>7.8289386324379961</v>
      </c>
      <c r="AN370">
        <v>7.8271442826948583</v>
      </c>
      <c r="AO370">
        <v>7.8242772156515494</v>
      </c>
      <c r="AP370">
        <v>7.8208642486327369</v>
      </c>
      <c r="AQ370">
        <v>7.8171649824259086</v>
      </c>
      <c r="AR370">
        <v>7.8136738699311739</v>
      </c>
      <c r="AS370">
        <v>7.8109672173215783</v>
      </c>
      <c r="AT370">
        <v>7.8090811823654693</v>
      </c>
      <c r="AU370">
        <v>7.8079351671834836</v>
      </c>
      <c r="AV370">
        <v>7.807281883456854</v>
      </c>
      <c r="AW370">
        <v>7.8070679534835001</v>
      </c>
      <c r="AX370">
        <v>7.8070754163004352</v>
      </c>
      <c r="AY370">
        <v>7.8068012348580593</v>
      </c>
      <c r="AZ370">
        <v>7.8063518610633329</v>
      </c>
      <c r="BA370">
        <v>7.8056128624392906</v>
      </c>
      <c r="BB370" s="2">
        <v>7.8047835444521567</v>
      </c>
      <c r="BC370" s="2">
        <v>7.8031838992660516</v>
      </c>
      <c r="BD370" s="2">
        <v>7.8006383154629324</v>
      </c>
      <c r="BE370" s="2">
        <v>7.7980567697452123</v>
      </c>
      <c r="BF370" s="2">
        <v>7.7950746528627688</v>
      </c>
      <c r="BG370" s="2">
        <v>7.7915993828022456</v>
      </c>
      <c r="BH370" s="2">
        <v>7.7876869159146427</v>
      </c>
      <c r="BI370" s="2">
        <v>7.7833385975376377</v>
      </c>
      <c r="BJ370" s="2">
        <v>7.7786625157607681</v>
      </c>
      <c r="BK370" s="2">
        <v>7.7736739904483354</v>
      </c>
      <c r="BL370" s="2">
        <v>7.7683768711490293</v>
      </c>
      <c r="BM370" s="2">
        <v>7.7628844885455877</v>
      </c>
      <c r="BN370" s="2">
        <v>7.7570773541755997</v>
      </c>
      <c r="BO370" s="2">
        <v>7.7511403529824374</v>
      </c>
      <c r="BP370" s="2">
        <v>7.744991851309984</v>
      </c>
      <c r="BQ370" s="2">
        <v>7.738691978526985</v>
      </c>
      <c r="BR370" s="2">
        <v>7.7322835191879173</v>
      </c>
      <c r="BS370" s="2">
        <v>7.7258645025025121</v>
      </c>
      <c r="BT370" s="2">
        <v>7.7193266942438568</v>
      </c>
      <c r="BU370" s="2">
        <v>7.7126865342408708</v>
      </c>
      <c r="BV370" s="2">
        <v>7.7060658941309024</v>
      </c>
      <c r="BW370" s="2">
        <v>7.6996340123207228</v>
      </c>
      <c r="BX370" s="2">
        <v>7.6930366181405896</v>
      </c>
      <c r="BY370" s="2">
        <v>7.6867077431345479</v>
      </c>
      <c r="BZ370" s="2">
        <v>7.6803532560085701</v>
      </c>
      <c r="CA370" s="2">
        <v>7.6741530415268588</v>
      </c>
      <c r="CB370" s="2">
        <v>7.668104617212423</v>
      </c>
      <c r="CC370" s="2">
        <v>7.6621935925820459</v>
      </c>
      <c r="CD370" s="2">
        <v>7.6564398666176743</v>
      </c>
      <c r="CE370" s="2">
        <v>7.6509299474482786</v>
      </c>
      <c r="CF370" s="2">
        <v>7.6455541443130199</v>
      </c>
      <c r="CG370" s="2">
        <v>7.6403610844239793</v>
      </c>
      <c r="CH370" s="2">
        <v>7.6353572066835884</v>
      </c>
      <c r="CI370" s="2">
        <v>7.6305400332811422</v>
      </c>
      <c r="CJ370" s="2">
        <v>7.6259562013884894</v>
      </c>
      <c r="CK370" s="2">
        <v>7.6215700655053888</v>
      </c>
      <c r="CL370" s="2">
        <v>7.617380912006861</v>
      </c>
      <c r="CM370" s="2">
        <v>7.6134500566738064</v>
      </c>
      <c r="CN370" s="2">
        <v>7.6097549339251689</v>
      </c>
      <c r="CO370" s="2">
        <v>7.6062832171262533</v>
      </c>
      <c r="CP370" s="2">
        <v>7.6031013735405448</v>
      </c>
      <c r="CQ370" s="2">
        <v>7.6001577059216672</v>
      </c>
      <c r="CR370" s="2">
        <v>7.5974799092060232</v>
      </c>
      <c r="CS370" s="2">
        <v>7.5950741117435472</v>
      </c>
      <c r="CT370" s="2">
        <v>7.592971638023716</v>
      </c>
      <c r="CU370" s="2">
        <v>7.5911300085177933</v>
      </c>
      <c r="CV370" s="2">
        <v>7.5895877916221082</v>
      </c>
      <c r="CW370" s="2">
        <v>7.5883391469351684</v>
      </c>
      <c r="CX370" s="2">
        <v>7.5874186963130059</v>
      </c>
      <c r="CY370" s="2">
        <v>7.5868151716438881</v>
      </c>
      <c r="CZ370" s="2">
        <v>7.5864962923262258</v>
      </c>
      <c r="DA370" s="19">
        <v>7.5865065408964378</v>
      </c>
      <c r="DB370" s="2">
        <v>7.5868305951541029</v>
      </c>
      <c r="DC370" s="2">
        <v>7.5874398189256711</v>
      </c>
      <c r="DD370" s="2">
        <v>7.5883542199759679</v>
      </c>
      <c r="DE370" s="2">
        <v>7.5895235639902472</v>
      </c>
      <c r="DF370" s="2">
        <v>7.5910247117300473</v>
      </c>
      <c r="DG370" s="2">
        <v>7.592793093313233</v>
      </c>
      <c r="DH370" s="2">
        <v>7.5948207025402299</v>
      </c>
      <c r="DI370" s="2">
        <v>7.5971228029833489</v>
      </c>
      <c r="DJ370" s="2">
        <v>7.5996847173255793</v>
      </c>
      <c r="DK370" s="2">
        <v>7.6025003542493499</v>
      </c>
      <c r="DL370" s="2">
        <v>7.60557049298545</v>
      </c>
      <c r="DM370" s="2">
        <v>7.6088857461081956</v>
      </c>
      <c r="DN370" s="2">
        <v>7.6124218074412786</v>
      </c>
      <c r="DO370" s="2">
        <v>7.6161918977344829</v>
      </c>
      <c r="DP370" s="2">
        <v>7.6201949187280178</v>
      </c>
      <c r="DQ370" s="2">
        <v>7.624384678385856</v>
      </c>
      <c r="DR370" s="2">
        <v>7.6288339403800434</v>
      </c>
      <c r="DS370" s="2">
        <v>7.6334621853596696</v>
      </c>
      <c r="DT370" s="2">
        <v>7.6382832754133778</v>
      </c>
      <c r="DU370" s="2">
        <v>7.6433392112851273</v>
      </c>
      <c r="DV370" s="2">
        <v>7.6485113851023652</v>
      </c>
      <c r="DW370" s="2">
        <v>7.6539023799584234</v>
      </c>
      <c r="DX370" s="2">
        <v>7.6595459786707476</v>
      </c>
      <c r="DY370" s="2">
        <v>7.6653436976297549</v>
      </c>
      <c r="DZ370" s="2">
        <v>7.6712752605954622</v>
      </c>
      <c r="EA370" s="2">
        <v>7.6773650495116712</v>
      </c>
      <c r="EB370" s="2">
        <v>7.6833504034038578</v>
      </c>
      <c r="EC370" s="2">
        <v>7.6898958775646236</v>
      </c>
      <c r="ED370" s="2">
        <v>7.6962623852583354</v>
      </c>
      <c r="EE370" s="2">
        <v>7.7026552217336022</v>
      </c>
      <c r="EF370" s="2">
        <v>7.709063237249036</v>
      </c>
      <c r="EG370" s="2">
        <v>7.7154420678603097</v>
      </c>
      <c r="EH370" s="2">
        <v>7.7217744088090212</v>
      </c>
      <c r="EI370" s="2">
        <v>7.7279667633487596</v>
      </c>
      <c r="EJ370" s="2">
        <v>7.7340929772080358</v>
      </c>
      <c r="EK370" s="2">
        <v>7.7400448473978134</v>
      </c>
      <c r="EL370" s="2">
        <v>7.7458199894961028</v>
      </c>
      <c r="EM370" s="2">
        <v>7.7512931508035434</v>
      </c>
      <c r="EN370">
        <v>7.7565752952926132</v>
      </c>
      <c r="EO370">
        <v>7.7616281037102368</v>
      </c>
      <c r="EP370">
        <v>7.7662567319442104</v>
      </c>
      <c r="EQ370">
        <v>7.7706931204112388</v>
      </c>
      <c r="ER370">
        <v>7.7748306232608284</v>
      </c>
      <c r="ES370">
        <v>7.7785240099308943</v>
      </c>
      <c r="ET370">
        <v>7.7817597944171908</v>
      </c>
      <c r="EU370">
        <v>7.7844935381197331</v>
      </c>
      <c r="EV370">
        <v>7.7868928288616104</v>
      </c>
      <c r="EW370">
        <v>7.7884174787116729</v>
      </c>
      <c r="EX370">
        <v>7.7898551559613969</v>
      </c>
      <c r="EY370">
        <v>7.7905525015414492</v>
      </c>
      <c r="EZ370">
        <v>7.7905311212482857</v>
      </c>
      <c r="FA370">
        <v>7.7899067679383656</v>
      </c>
      <c r="FB370">
        <v>7.7887313077193214</v>
      </c>
      <c r="FC370">
        <v>7.786517109431208</v>
      </c>
      <c r="FD370">
        <v>7.7836784537348471</v>
      </c>
      <c r="FE370">
        <v>7.780023153530478</v>
      </c>
      <c r="FF370">
        <v>7.7756202507011114</v>
      </c>
      <c r="FG370">
        <v>7.7710232890968776</v>
      </c>
      <c r="FH370">
        <v>7.7663316775784974</v>
      </c>
      <c r="FI370">
        <v>7.7619103119293502</v>
      </c>
      <c r="FJ370">
        <v>7.7580799082348753</v>
      </c>
      <c r="FK370">
        <v>7.7554502464235897</v>
      </c>
      <c r="FL370">
        <v>7.7538539036603806</v>
      </c>
      <c r="FM370">
        <v>7.753359878848519</v>
      </c>
      <c r="FN370">
        <v>7.7535757207732816</v>
      </c>
      <c r="FO370">
        <v>7.754602760217292</v>
      </c>
      <c r="FP370">
        <v>7.7558640114758672</v>
      </c>
      <c r="FQ370">
        <v>7.7569043820479031</v>
      </c>
      <c r="FR370">
        <v>7.7577026070282571</v>
      </c>
      <c r="FS370">
        <v>7.7582531193928119</v>
      </c>
      <c r="FT370">
        <v>7.7581043961579672</v>
      </c>
      <c r="FU370">
        <v>7.7574601662488929</v>
      </c>
      <c r="FV370">
        <v>7.7563822428453513</v>
      </c>
      <c r="FW370">
        <v>7.7550132334310469</v>
      </c>
      <c r="FX370">
        <v>7.7533191632606542</v>
      </c>
      <c r="FY370">
        <v>7.7515763592355391</v>
      </c>
      <c r="FZ370">
        <v>7.7498174414974894</v>
      </c>
      <c r="GA370">
        <v>7.7478394238144688</v>
      </c>
      <c r="GB370">
        <v>7.7457323338891211</v>
      </c>
      <c r="GC370">
        <v>7.7436532805100198</v>
      </c>
      <c r="GD370">
        <v>7.7411488590258823</v>
      </c>
      <c r="GE370">
        <v>7.7391642285794351</v>
      </c>
      <c r="GF370">
        <v>7.7369331806007384</v>
      </c>
      <c r="GG370">
        <v>7.7349826303243088</v>
      </c>
      <c r="GH370">
        <v>7.7331520636696656</v>
      </c>
      <c r="GI370">
        <v>7.7314537886439556</v>
      </c>
      <c r="GJ370">
        <v>7.7300307134778992</v>
      </c>
      <c r="GK370">
        <v>7.7286690953097246</v>
      </c>
      <c r="GL370">
        <v>7.7276537029218604</v>
      </c>
      <c r="GM370">
        <v>7.7268528085852202</v>
      </c>
      <c r="GN370">
        <v>7.7264539396585388</v>
      </c>
      <c r="GO370">
        <v>7.7262023104937576</v>
      </c>
      <c r="GP370">
        <v>7.7261807743791131</v>
      </c>
      <c r="GQ370">
        <v>7.726242013075459</v>
      </c>
      <c r="GR370">
        <v>7.7263795274584837</v>
      </c>
      <c r="GS370">
        <v>7.7265856389392864</v>
      </c>
      <c r="GT370">
        <v>7.7267636536126139</v>
      </c>
      <c r="GU370">
        <v>7.7268058586555366</v>
      </c>
      <c r="GV370">
        <v>7.7267223755383547</v>
      </c>
      <c r="GW370">
        <v>7.7264427295344564</v>
      </c>
      <c r="GX370">
        <v>7.7260549874287836</v>
      </c>
      <c r="GY370">
        <v>7.7253324798341874</v>
      </c>
    </row>
    <row r="371" spans="1:207" x14ac:dyDescent="0.25">
      <c r="A371">
        <f t="shared" si="5"/>
        <v>370</v>
      </c>
      <c r="B371">
        <v>92.405042016806718</v>
      </c>
      <c r="C371">
        <v>92.405042016806718</v>
      </c>
      <c r="D371">
        <v>7.7269032072033843</v>
      </c>
      <c r="E371">
        <v>7.7269043248984346</v>
      </c>
      <c r="F371">
        <v>7.726783855804169</v>
      </c>
      <c r="G371">
        <v>7.7269028350913302</v>
      </c>
      <c r="H371">
        <v>7.7272726628622301</v>
      </c>
      <c r="I371">
        <v>7.7282911898093118</v>
      </c>
      <c r="J371">
        <v>7.7301959866015091</v>
      </c>
      <c r="K371">
        <v>7.7330073216748954</v>
      </c>
      <c r="L371">
        <v>7.7368528793828428</v>
      </c>
      <c r="M371">
        <v>7.7414972227228249</v>
      </c>
      <c r="N371">
        <v>7.7467720259974184</v>
      </c>
      <c r="O371">
        <v>7.7522694608980771</v>
      </c>
      <c r="P371">
        <v>7.7575217428380929</v>
      </c>
      <c r="Q371">
        <v>7.7628337931530327</v>
      </c>
      <c r="R371">
        <v>7.767507080789505</v>
      </c>
      <c r="S371">
        <v>7.7715073650289597</v>
      </c>
      <c r="T371">
        <v>7.7748989373942603</v>
      </c>
      <c r="U371">
        <v>7.7777984987456659</v>
      </c>
      <c r="V371">
        <v>7.7802570595462379</v>
      </c>
      <c r="W371">
        <v>7.782543512283441</v>
      </c>
      <c r="X371">
        <v>7.7846035811343919</v>
      </c>
      <c r="Y371">
        <v>7.786775568998535</v>
      </c>
      <c r="Z371">
        <v>7.7889170715310616</v>
      </c>
      <c r="AA371">
        <v>7.791165930705561</v>
      </c>
      <c r="AB371">
        <v>7.7936932286564691</v>
      </c>
      <c r="AC371">
        <v>7.7965677331668326</v>
      </c>
      <c r="AD371">
        <v>7.799891394289622</v>
      </c>
      <c r="AE371">
        <v>7.8037514737275417</v>
      </c>
      <c r="AF371">
        <v>7.8082592095238992</v>
      </c>
      <c r="AG371">
        <v>7.8129705344857019</v>
      </c>
      <c r="AH371">
        <v>7.8178335504527503</v>
      </c>
      <c r="AI371">
        <v>7.8224391644892437</v>
      </c>
      <c r="AJ371">
        <v>7.8262336977007267</v>
      </c>
      <c r="AK371">
        <v>7.8286739862434063</v>
      </c>
      <c r="AL371">
        <v>7.8298398278383736</v>
      </c>
      <c r="AM371">
        <v>7.8293687978459134</v>
      </c>
      <c r="AN371">
        <v>7.8275606641247082</v>
      </c>
      <c r="AO371">
        <v>7.8246848542570389</v>
      </c>
      <c r="AP371">
        <v>7.8211481980871316</v>
      </c>
      <c r="AQ371">
        <v>7.8175241392828054</v>
      </c>
      <c r="AR371">
        <v>7.8140094759954186</v>
      </c>
      <c r="AS371">
        <v>7.8111135535973926</v>
      </c>
      <c r="AT371">
        <v>7.8090600963862551</v>
      </c>
      <c r="AU371">
        <v>7.8077516677948218</v>
      </c>
      <c r="AV371">
        <v>7.8070450484371374</v>
      </c>
      <c r="AW371">
        <v>7.8066470892907223</v>
      </c>
      <c r="AX371">
        <v>7.8062351559701986</v>
      </c>
      <c r="AY371">
        <v>7.8061435789097757</v>
      </c>
      <c r="AZ371">
        <v>7.8058496315536727</v>
      </c>
      <c r="BA371">
        <v>7.8051858932984981</v>
      </c>
      <c r="BB371" s="2">
        <v>7.8043422138280114</v>
      </c>
      <c r="BC371" s="2">
        <v>7.8028366106981428</v>
      </c>
      <c r="BD371" s="2">
        <v>7.8006592455920449</v>
      </c>
      <c r="BE371" s="2">
        <v>7.7982246090117577</v>
      </c>
      <c r="BF371" s="2">
        <v>7.7952461399266246</v>
      </c>
      <c r="BG371" s="2">
        <v>7.7917928448885174</v>
      </c>
      <c r="BH371" s="2">
        <v>7.7878767121381181</v>
      </c>
      <c r="BI371" s="2">
        <v>7.7835086524633814</v>
      </c>
      <c r="BJ371" s="2">
        <v>7.7787783197903382</v>
      </c>
      <c r="BK371" s="2">
        <v>7.7737844009739669</v>
      </c>
      <c r="BL371" s="2">
        <v>7.768461626358202</v>
      </c>
      <c r="BM371" s="2">
        <v>7.7629598899696122</v>
      </c>
      <c r="BN371" s="2">
        <v>7.7571617162759416</v>
      </c>
      <c r="BO371" s="2">
        <v>7.7512062307291458</v>
      </c>
      <c r="BP371" s="2">
        <v>7.7450220867996729</v>
      </c>
      <c r="BQ371" s="2">
        <v>7.7387585839012836</v>
      </c>
      <c r="BR371" s="2">
        <v>7.7324147519598068</v>
      </c>
      <c r="BS371" s="2">
        <v>7.7259666442804917</v>
      </c>
      <c r="BT371" s="2">
        <v>7.7194735875305351</v>
      </c>
      <c r="BU371" s="2">
        <v>7.7129103614306418</v>
      </c>
      <c r="BV371" s="2">
        <v>7.7063449390779528</v>
      </c>
      <c r="BW371" s="2">
        <v>7.6999314343761851</v>
      </c>
      <c r="BX371" s="2">
        <v>7.6934038801763709</v>
      </c>
      <c r="BY371" s="2">
        <v>7.6871209842249932</v>
      </c>
      <c r="BZ371" s="2">
        <v>7.6808987066972616</v>
      </c>
      <c r="CA371" s="2">
        <v>7.6747789710507703</v>
      </c>
      <c r="CB371" s="2">
        <v>7.6687956771692471</v>
      </c>
      <c r="CC371" s="2">
        <v>7.6628885262550774</v>
      </c>
      <c r="CD371" s="2">
        <v>7.6572733429041273</v>
      </c>
      <c r="CE371" s="2">
        <v>7.6517744767794191</v>
      </c>
      <c r="CF371" s="2">
        <v>7.6464851803515046</v>
      </c>
      <c r="CG371" s="2">
        <v>7.6413401367421736</v>
      </c>
      <c r="CH371" s="2">
        <v>7.6363930490796097</v>
      </c>
      <c r="CI371" s="2">
        <v>7.6316240424896851</v>
      </c>
      <c r="CJ371" s="2">
        <v>7.6270808613157666</v>
      </c>
      <c r="CK371" s="2">
        <v>7.6227386362653036</v>
      </c>
      <c r="CL371" s="2">
        <v>7.6186066063016531</v>
      </c>
      <c r="CM371" s="2">
        <v>7.6147052993750544</v>
      </c>
      <c r="CN371" s="2">
        <v>7.6110420890290804</v>
      </c>
      <c r="CO371" s="2">
        <v>7.607612477227085</v>
      </c>
      <c r="CP371" s="2">
        <v>7.6044463513807026</v>
      </c>
      <c r="CQ371" s="2">
        <v>7.6015180936739446</v>
      </c>
      <c r="CR371" s="2">
        <v>7.5988979136479271</v>
      </c>
      <c r="CS371" s="2">
        <v>7.5965202010570634</v>
      </c>
      <c r="CT371" s="2">
        <v>7.5944131076378536</v>
      </c>
      <c r="CU371" s="2">
        <v>7.592586790310448</v>
      </c>
      <c r="CV371" s="2">
        <v>7.5910404181221267</v>
      </c>
      <c r="CW371" s="2">
        <v>7.5897915268134613</v>
      </c>
      <c r="CX371" s="2">
        <v>7.5888577430084529</v>
      </c>
      <c r="CY371" s="2">
        <v>7.5882360942118261</v>
      </c>
      <c r="CZ371" s="2">
        <v>7.5879024905629127</v>
      </c>
      <c r="DA371" s="19">
        <v>7.5878882736647144</v>
      </c>
      <c r="DB371" s="2">
        <v>7.5881799997973847</v>
      </c>
      <c r="DC371" s="2">
        <v>7.5887553903152289</v>
      </c>
      <c r="DD371" s="2">
        <v>7.5896152459397506</v>
      </c>
      <c r="DE371" s="2">
        <v>7.5907507013753364</v>
      </c>
      <c r="DF371" s="2">
        <v>7.5921714080577409</v>
      </c>
      <c r="DG371" s="2">
        <v>7.5939023832215264</v>
      </c>
      <c r="DH371" s="2">
        <v>7.5958617936410207</v>
      </c>
      <c r="DI371" s="2">
        <v>7.5981054280168312</v>
      </c>
      <c r="DJ371" s="2">
        <v>7.6006020244682269</v>
      </c>
      <c r="DK371" s="2">
        <v>7.6033546144957569</v>
      </c>
      <c r="DL371" s="2">
        <v>7.6063514500850387</v>
      </c>
      <c r="DM371" s="2">
        <v>7.6094946485281216</v>
      </c>
      <c r="DN371" s="2">
        <v>7.6129787787733356</v>
      </c>
      <c r="DO371" s="2">
        <v>7.6166752204732244</v>
      </c>
      <c r="DP371" s="2">
        <v>7.6206220854793623</v>
      </c>
      <c r="DQ371" s="2">
        <v>7.6247637577128549</v>
      </c>
      <c r="DR371" s="2">
        <v>7.6291355205043194</v>
      </c>
      <c r="DS371" s="2">
        <v>7.6336915861311931</v>
      </c>
      <c r="DT371" s="2">
        <v>7.6384434261436116</v>
      </c>
      <c r="DU371" s="2">
        <v>7.6434244423330879</v>
      </c>
      <c r="DV371" s="2">
        <v>7.6485066533040778</v>
      </c>
      <c r="DW371" s="2">
        <v>7.6538504283993474</v>
      </c>
      <c r="DX371" s="2">
        <v>7.6593996740306114</v>
      </c>
      <c r="DY371" s="2">
        <v>7.6651113496095267</v>
      </c>
      <c r="DZ371" s="2">
        <v>7.6709798200508121</v>
      </c>
      <c r="EA371" s="2">
        <v>7.6769709123791259</v>
      </c>
      <c r="EB371" s="2">
        <v>7.6829809547708869</v>
      </c>
      <c r="EC371" s="2">
        <v>7.6893223112078743</v>
      </c>
      <c r="ED371" s="2">
        <v>7.6956012404380481</v>
      </c>
      <c r="EE371" s="2">
        <v>7.7019323838140696</v>
      </c>
      <c r="EF371" s="2">
        <v>7.7082603119326683</v>
      </c>
      <c r="EG371" s="2">
        <v>7.7145636407098701</v>
      </c>
      <c r="EH371" s="2">
        <v>7.7208241638585138</v>
      </c>
      <c r="EI371" s="2">
        <v>7.7270408961666233</v>
      </c>
      <c r="EJ371" s="2">
        <v>7.7330146172837937</v>
      </c>
      <c r="EK371" s="2">
        <v>7.7389118396839436</v>
      </c>
      <c r="EL371" s="2">
        <v>7.7446388397212553</v>
      </c>
      <c r="EM371" s="2">
        <v>7.7500761945707968</v>
      </c>
      <c r="EN371">
        <v>7.7553987611827733</v>
      </c>
      <c r="EO371">
        <v>7.7603803043368611</v>
      </c>
      <c r="EP371">
        <v>7.7649229978135326</v>
      </c>
      <c r="EQ371">
        <v>7.7693269310859217</v>
      </c>
      <c r="ER371">
        <v>7.7733143541560112</v>
      </c>
      <c r="ES371">
        <v>7.7769498819596734</v>
      </c>
      <c r="ET371">
        <v>7.7802415922296699</v>
      </c>
      <c r="EU371">
        <v>7.7827980021708001</v>
      </c>
      <c r="EV371">
        <v>7.7850616418070979</v>
      </c>
      <c r="EW371">
        <v>7.7869601285349557</v>
      </c>
      <c r="EX371">
        <v>7.7882026875479218</v>
      </c>
      <c r="EY371">
        <v>7.7892072777423982</v>
      </c>
      <c r="EZ371">
        <v>7.7892722253429234</v>
      </c>
      <c r="FA371">
        <v>7.7887707785926574</v>
      </c>
      <c r="FB371">
        <v>7.7875405221814002</v>
      </c>
      <c r="FC371">
        <v>7.7854092810449753</v>
      </c>
      <c r="FD371">
        <v>7.7825538798126503</v>
      </c>
      <c r="FE371">
        <v>7.7788143785742037</v>
      </c>
      <c r="FF371">
        <v>7.7743690224547572</v>
      </c>
      <c r="FG371">
        <v>7.7697138904589682</v>
      </c>
      <c r="FH371">
        <v>7.7647902934876676</v>
      </c>
      <c r="FI371">
        <v>7.7603209420265156</v>
      </c>
      <c r="FJ371">
        <v>7.7564596960555052</v>
      </c>
      <c r="FK371">
        <v>7.7537794724443936</v>
      </c>
      <c r="FL371">
        <v>7.7522384434315388</v>
      </c>
      <c r="FM371">
        <v>7.7517860640975726</v>
      </c>
      <c r="FN371">
        <v>7.7520884437385016</v>
      </c>
      <c r="FO371">
        <v>7.7532113771460036</v>
      </c>
      <c r="FP371">
        <v>7.7545401927964486</v>
      </c>
      <c r="FQ371">
        <v>7.7557683799737021</v>
      </c>
      <c r="FR371">
        <v>7.7567817337837912</v>
      </c>
      <c r="FS371">
        <v>7.757216933530116</v>
      </c>
      <c r="FT371">
        <v>7.756950640914904</v>
      </c>
      <c r="FU371">
        <v>7.7563249933403764</v>
      </c>
      <c r="FV371">
        <v>7.7553731606159504</v>
      </c>
      <c r="FW371">
        <v>7.7539647245563161</v>
      </c>
      <c r="FX371">
        <v>7.7523369588620206</v>
      </c>
      <c r="FY371">
        <v>7.7505449703789209</v>
      </c>
      <c r="FZ371">
        <v>7.7487379841279944</v>
      </c>
      <c r="GA371">
        <v>7.746734934523559</v>
      </c>
      <c r="GB371">
        <v>7.7447113152648317</v>
      </c>
      <c r="GC371">
        <v>7.7424511617914256</v>
      </c>
      <c r="GD371">
        <v>7.7403861736761508</v>
      </c>
      <c r="GE371">
        <v>7.7385526584509474</v>
      </c>
      <c r="GF371">
        <v>7.7361447507176679</v>
      </c>
      <c r="GG371">
        <v>7.7345064702470934</v>
      </c>
      <c r="GH371">
        <v>7.7327160349880737</v>
      </c>
      <c r="GI371">
        <v>7.731095630423793</v>
      </c>
      <c r="GJ371">
        <v>7.7297630851404104</v>
      </c>
      <c r="GK371">
        <v>7.7284272884867704</v>
      </c>
      <c r="GL371">
        <v>7.7274905640807212</v>
      </c>
      <c r="GM371">
        <v>7.7266739010552401</v>
      </c>
      <c r="GN371">
        <v>7.7262667813692456</v>
      </c>
      <c r="GO371">
        <v>7.7260637155910681</v>
      </c>
      <c r="GP371">
        <v>7.725937874860807</v>
      </c>
      <c r="GQ371">
        <v>7.7259900402801689</v>
      </c>
      <c r="GR371">
        <v>7.7263234612811482</v>
      </c>
      <c r="GS371">
        <v>7.7265626320373038</v>
      </c>
      <c r="GT371">
        <v>7.7267883634868468</v>
      </c>
      <c r="GU371">
        <v>7.7269298189554956</v>
      </c>
      <c r="GV371">
        <v>7.7269762770851642</v>
      </c>
      <c r="GW371">
        <v>7.726795790422619</v>
      </c>
      <c r="GX371">
        <v>7.7266705257023984</v>
      </c>
      <c r="GY371">
        <v>7.7262488073854669</v>
      </c>
    </row>
    <row r="372" spans="1:207" x14ac:dyDescent="0.25">
      <c r="A372">
        <f t="shared" si="5"/>
        <v>371</v>
      </c>
      <c r="B372">
        <v>92.655462184873954</v>
      </c>
      <c r="C372">
        <v>92.655462184873954</v>
      </c>
      <c r="D372">
        <v>7.7275013962577068</v>
      </c>
      <c r="E372">
        <v>7.7275118259493629</v>
      </c>
      <c r="F372">
        <v>7.7274824360442249</v>
      </c>
      <c r="G372">
        <v>7.727648149458239</v>
      </c>
      <c r="H372">
        <v>7.7283360260811698</v>
      </c>
      <c r="I372">
        <v>7.7292364593644418</v>
      </c>
      <c r="J372">
        <v>7.7314423049906571</v>
      </c>
      <c r="K372">
        <v>7.7343689881005604</v>
      </c>
      <c r="L372">
        <v>7.7382073776421807</v>
      </c>
      <c r="M372">
        <v>7.7430084793614311</v>
      </c>
      <c r="N372">
        <v>7.748263174881691</v>
      </c>
      <c r="O372">
        <v>7.7537946993280276</v>
      </c>
      <c r="P372">
        <v>7.7591095206522516</v>
      </c>
      <c r="Q372">
        <v>7.7643369121892514</v>
      </c>
      <c r="R372">
        <v>7.7689683820290689</v>
      </c>
      <c r="S372">
        <v>7.7729349358440718</v>
      </c>
      <c r="T372">
        <v>7.7762982668969141</v>
      </c>
      <c r="U372">
        <v>7.7791686449337671</v>
      </c>
      <c r="V372">
        <v>7.7815890328479762</v>
      </c>
      <c r="W372">
        <v>7.7839216925656816</v>
      </c>
      <c r="X372">
        <v>7.7859336222028874</v>
      </c>
      <c r="Y372">
        <v>7.7880294164997039</v>
      </c>
      <c r="Z372">
        <v>7.7901181950140224</v>
      </c>
      <c r="AA372">
        <v>7.7922082860960797</v>
      </c>
      <c r="AB372">
        <v>7.7946449690827571</v>
      </c>
      <c r="AC372">
        <v>7.7974389206892782</v>
      </c>
      <c r="AD372">
        <v>7.8006887294167786</v>
      </c>
      <c r="AE372">
        <v>7.804515443467678</v>
      </c>
      <c r="AF372">
        <v>7.8090435932036399</v>
      </c>
      <c r="AG372">
        <v>7.8138470388727406</v>
      </c>
      <c r="AH372">
        <v>7.8187332863108558</v>
      </c>
      <c r="AI372">
        <v>7.8233453951150684</v>
      </c>
      <c r="AJ372">
        <v>7.827231637670355</v>
      </c>
      <c r="AK372">
        <v>7.8297463145021338</v>
      </c>
      <c r="AL372">
        <v>7.8309206111750456</v>
      </c>
      <c r="AM372">
        <v>7.8303136534636</v>
      </c>
      <c r="AN372">
        <v>7.8283247664136333</v>
      </c>
      <c r="AO372">
        <v>7.8253415133562259</v>
      </c>
      <c r="AP372">
        <v>7.8216086558808016</v>
      </c>
      <c r="AQ372">
        <v>7.817859423976949</v>
      </c>
      <c r="AR372">
        <v>7.8142679377661377</v>
      </c>
      <c r="AS372">
        <v>7.8111913031456668</v>
      </c>
      <c r="AT372">
        <v>7.8090220859421899</v>
      </c>
      <c r="AU372">
        <v>7.8076143708249086</v>
      </c>
      <c r="AV372">
        <v>7.8068781006750028</v>
      </c>
      <c r="AW372">
        <v>7.8063466200099771</v>
      </c>
      <c r="AX372">
        <v>7.80595301403054</v>
      </c>
      <c r="AY372">
        <v>7.8059046152755958</v>
      </c>
      <c r="AZ372">
        <v>7.8057139152117161</v>
      </c>
      <c r="BA372">
        <v>7.8051818739427956</v>
      </c>
      <c r="BB372" s="2">
        <v>7.8038719899420208</v>
      </c>
      <c r="BC372" s="2">
        <v>7.8025140760987606</v>
      </c>
      <c r="BD372" s="2">
        <v>7.8010339517725278</v>
      </c>
      <c r="BE372" s="2">
        <v>7.7985778301340458</v>
      </c>
      <c r="BF372" s="2">
        <v>7.7955383128902316</v>
      </c>
      <c r="BG372" s="2">
        <v>7.7920475975895123</v>
      </c>
      <c r="BH372" s="2">
        <v>7.7880913984158688</v>
      </c>
      <c r="BI372" s="2">
        <v>7.7836912912218361</v>
      </c>
      <c r="BJ372" s="2">
        <v>7.7789012668222988</v>
      </c>
      <c r="BK372" s="2">
        <v>7.7738824724085482</v>
      </c>
      <c r="BL372" s="2">
        <v>7.7685307963902499</v>
      </c>
      <c r="BM372" s="2">
        <v>7.7629942797677449</v>
      </c>
      <c r="BN372" s="2">
        <v>7.757205487917247</v>
      </c>
      <c r="BO372" s="2">
        <v>7.7512210761347857</v>
      </c>
      <c r="BP372" s="2">
        <v>7.7450056320737319</v>
      </c>
      <c r="BQ372" s="2">
        <v>7.7387688958340286</v>
      </c>
      <c r="BR372" s="2">
        <v>7.7324822840881211</v>
      </c>
      <c r="BS372" s="2">
        <v>7.7259930347707844</v>
      </c>
      <c r="BT372" s="2">
        <v>7.7195370175679319</v>
      </c>
      <c r="BU372" s="2">
        <v>7.7130635450885787</v>
      </c>
      <c r="BV372" s="2">
        <v>7.7065606161795186</v>
      </c>
      <c r="BW372" s="2">
        <v>7.7001216174727736</v>
      </c>
      <c r="BX372" s="2">
        <v>7.6936857468023296</v>
      </c>
      <c r="BY372" s="2">
        <v>7.6874071469560157</v>
      </c>
      <c r="BZ372" s="2">
        <v>7.6812984419229346</v>
      </c>
      <c r="CA372" s="2">
        <v>7.6752419861564789</v>
      </c>
      <c r="CB372" s="2">
        <v>7.6693100695137009</v>
      </c>
      <c r="CC372" s="2">
        <v>7.6634197045829762</v>
      </c>
      <c r="CD372" s="2">
        <v>7.6579143406791754</v>
      </c>
      <c r="CE372" s="2">
        <v>7.6524127978902978</v>
      </c>
      <c r="CF372" s="2">
        <v>7.6471846782968793</v>
      </c>
      <c r="CG372" s="2">
        <v>7.6420773130553359</v>
      </c>
      <c r="CH372" s="2">
        <v>7.6371742622063881</v>
      </c>
      <c r="CI372" s="2">
        <v>7.6324484384038023</v>
      </c>
      <c r="CJ372" s="2">
        <v>7.6279323845094194</v>
      </c>
      <c r="CK372" s="2">
        <v>7.6236250888206323</v>
      </c>
      <c r="CL372" s="2">
        <v>7.6195448478123478</v>
      </c>
      <c r="CM372" s="2">
        <v>7.6156656441094484</v>
      </c>
      <c r="CN372" s="2">
        <v>7.612025271742735</v>
      </c>
      <c r="CO372" s="2">
        <v>7.6086314541471394</v>
      </c>
      <c r="CP372" s="2">
        <v>7.6054685942023346</v>
      </c>
      <c r="CQ372" s="2">
        <v>7.6025496260552554</v>
      </c>
      <c r="CR372" s="2">
        <v>7.5999639719005314</v>
      </c>
      <c r="CS372" s="2">
        <v>7.5976008869921099</v>
      </c>
      <c r="CT372" s="2">
        <v>7.5954777342581243</v>
      </c>
      <c r="CU372" s="2">
        <v>7.5936562371101708</v>
      </c>
      <c r="CV372" s="2">
        <v>7.5920991179230448</v>
      </c>
      <c r="CW372" s="2">
        <v>7.590843402555981</v>
      </c>
      <c r="CX372" s="2">
        <v>7.5898852272937747</v>
      </c>
      <c r="CY372" s="2">
        <v>7.5892334456565438</v>
      </c>
      <c r="CZ372" s="2">
        <v>7.5888847642578856</v>
      </c>
      <c r="DA372" s="19">
        <v>7.5888403832841798</v>
      </c>
      <c r="DB372" s="2">
        <v>7.5890922361003152</v>
      </c>
      <c r="DC372" s="2">
        <v>7.5896324185547908</v>
      </c>
      <c r="DD372" s="2">
        <v>7.5904383548023029</v>
      </c>
      <c r="DE372" s="2">
        <v>7.5915450931930577</v>
      </c>
      <c r="DF372" s="2">
        <v>7.5928878277854421</v>
      </c>
      <c r="DG372" s="2">
        <v>7.5945709274321578</v>
      </c>
      <c r="DH372" s="2">
        <v>7.5964669423883766</v>
      </c>
      <c r="DI372" s="2">
        <v>7.5986493187994606</v>
      </c>
      <c r="DJ372" s="2">
        <v>7.6010797329774311</v>
      </c>
      <c r="DK372" s="2">
        <v>7.603767327135488</v>
      </c>
      <c r="DL372" s="2">
        <v>7.6066899160535923</v>
      </c>
      <c r="DM372" s="2">
        <v>7.6096848320726149</v>
      </c>
      <c r="DN372" s="2">
        <v>7.6131155887553481</v>
      </c>
      <c r="DO372" s="2">
        <v>7.6167402356056133</v>
      </c>
      <c r="DP372" s="2">
        <v>7.6206273871336574</v>
      </c>
      <c r="DQ372" s="2">
        <v>7.6247266865678123</v>
      </c>
      <c r="DR372" s="2">
        <v>7.6290179032157814</v>
      </c>
      <c r="DS372" s="2">
        <v>7.6335069470901944</v>
      </c>
      <c r="DT372" s="2">
        <v>7.6381972711010704</v>
      </c>
      <c r="DU372" s="2">
        <v>7.6431021742826548</v>
      </c>
      <c r="DV372" s="2">
        <v>7.6481163456305978</v>
      </c>
      <c r="DW372" s="2">
        <v>7.6534193718604326</v>
      </c>
      <c r="DX372" s="2">
        <v>7.6588697021039591</v>
      </c>
      <c r="DY372" s="2">
        <v>7.6644931890634327</v>
      </c>
      <c r="DZ372" s="2">
        <v>7.6703013742016539</v>
      </c>
      <c r="EA372" s="2">
        <v>7.6762072726454003</v>
      </c>
      <c r="EB372" s="2">
        <v>7.6822880753116474</v>
      </c>
      <c r="EC372" s="2">
        <v>7.6883987988183327</v>
      </c>
      <c r="ED372" s="2">
        <v>7.6946037247156678</v>
      </c>
      <c r="EE372" s="2">
        <v>7.7008850491835412</v>
      </c>
      <c r="EF372" s="2">
        <v>7.7071441716863962</v>
      </c>
      <c r="EG372" s="2">
        <v>7.7133830076472867</v>
      </c>
      <c r="EH372" s="2">
        <v>7.7195781940160613</v>
      </c>
      <c r="EI372" s="2">
        <v>7.7258185871349099</v>
      </c>
      <c r="EJ372" s="2">
        <v>7.731665221844187</v>
      </c>
      <c r="EK372" s="2">
        <v>7.7375168564875763</v>
      </c>
      <c r="EL372" s="2">
        <v>7.7432015498201556</v>
      </c>
      <c r="EM372" s="2">
        <v>7.7486315531012648</v>
      </c>
      <c r="EN372">
        <v>7.7539862154699506</v>
      </c>
      <c r="EO372">
        <v>7.7589002429729552</v>
      </c>
      <c r="EP372">
        <v>7.7634101859810478</v>
      </c>
      <c r="EQ372">
        <v>7.7677751209514172</v>
      </c>
      <c r="ER372">
        <v>7.7716203618814808</v>
      </c>
      <c r="ES372">
        <v>7.7751945399225777</v>
      </c>
      <c r="ET372">
        <v>7.7785212192701811</v>
      </c>
      <c r="EU372">
        <v>7.7810572577478627</v>
      </c>
      <c r="EV372">
        <v>7.783283860055584</v>
      </c>
      <c r="EW372">
        <v>7.7854327128439484</v>
      </c>
      <c r="EX372">
        <v>7.786573986333944</v>
      </c>
      <c r="EY372">
        <v>7.787672522888089</v>
      </c>
      <c r="EZ372">
        <v>7.7878641527381047</v>
      </c>
      <c r="FA372">
        <v>7.7874813576270858</v>
      </c>
      <c r="FB372">
        <v>7.7861644188096699</v>
      </c>
      <c r="FC372">
        <v>7.7842168068786526</v>
      </c>
      <c r="FD372">
        <v>7.7813337310587523</v>
      </c>
      <c r="FE372">
        <v>7.7774997354096769</v>
      </c>
      <c r="FF372">
        <v>7.7730104353421616</v>
      </c>
      <c r="FG372">
        <v>7.7681759960195951</v>
      </c>
      <c r="FH372">
        <v>7.7630996774709002</v>
      </c>
      <c r="FI372">
        <v>7.7585430320980446</v>
      </c>
      <c r="FJ372">
        <v>7.7546922479306826</v>
      </c>
      <c r="FK372">
        <v>7.7518684931439914</v>
      </c>
      <c r="FL372">
        <v>7.7503997383407626</v>
      </c>
      <c r="FM372">
        <v>7.7500714438432876</v>
      </c>
      <c r="FN372">
        <v>7.750627550963932</v>
      </c>
      <c r="FO372">
        <v>7.7518462536596164</v>
      </c>
      <c r="FP372">
        <v>7.7532587176895822</v>
      </c>
      <c r="FQ372">
        <v>7.7547415899342056</v>
      </c>
      <c r="FR372">
        <v>7.7558862056282489</v>
      </c>
      <c r="FS372">
        <v>7.756164152037571</v>
      </c>
      <c r="FT372">
        <v>7.7559098290424924</v>
      </c>
      <c r="FU372">
        <v>7.7552934740317578</v>
      </c>
      <c r="FV372">
        <v>7.7544145659169921</v>
      </c>
      <c r="FW372">
        <v>7.7529610649778551</v>
      </c>
      <c r="FX372">
        <v>7.7513822988163996</v>
      </c>
      <c r="FY372">
        <v>7.7495164754747474</v>
      </c>
      <c r="FZ372">
        <v>7.7475422527773468</v>
      </c>
      <c r="GA372">
        <v>7.7454247781467238</v>
      </c>
      <c r="GB372">
        <v>7.7433804146296588</v>
      </c>
      <c r="GC372">
        <v>7.741141567308822</v>
      </c>
      <c r="GD372">
        <v>7.7393869648881859</v>
      </c>
      <c r="GE372">
        <v>7.7371482106821494</v>
      </c>
      <c r="GF372">
        <v>7.735397961240186</v>
      </c>
      <c r="GG372">
        <v>7.7335853141474473</v>
      </c>
      <c r="GH372">
        <v>7.7319045313908852</v>
      </c>
      <c r="GI372">
        <v>7.7303991829171768</v>
      </c>
      <c r="GJ372">
        <v>7.7290153896048812</v>
      </c>
      <c r="GK372">
        <v>7.7280896815515518</v>
      </c>
      <c r="GL372">
        <v>7.727248069165678</v>
      </c>
      <c r="GM372">
        <v>7.7266782788360713</v>
      </c>
      <c r="GN372">
        <v>7.7263007935880514</v>
      </c>
      <c r="GO372">
        <v>7.7262286364013733</v>
      </c>
      <c r="GP372">
        <v>7.7260460154360366</v>
      </c>
      <c r="GQ372">
        <v>7.7261225352765059</v>
      </c>
      <c r="GR372">
        <v>7.7265911092171704</v>
      </c>
      <c r="GS372">
        <v>7.7268539074523481</v>
      </c>
      <c r="GT372">
        <v>7.72711778764711</v>
      </c>
      <c r="GU372">
        <v>7.7273543550716122</v>
      </c>
      <c r="GV372">
        <v>7.7275153569497066</v>
      </c>
      <c r="GW372">
        <v>7.7274532824472004</v>
      </c>
      <c r="GX372">
        <v>7.7273719225400859</v>
      </c>
      <c r="GY372">
        <v>7.7269718058562988</v>
      </c>
    </row>
    <row r="373" spans="1:207" x14ac:dyDescent="0.25">
      <c r="A373">
        <f t="shared" si="5"/>
        <v>372</v>
      </c>
      <c r="B373">
        <v>92.905882352941177</v>
      </c>
      <c r="C373">
        <v>92.905882352941177</v>
      </c>
      <c r="D373">
        <v>7.7284152480925137</v>
      </c>
      <c r="E373">
        <v>7.7281966207462292</v>
      </c>
      <c r="F373">
        <v>7.7281506426440583</v>
      </c>
      <c r="G373">
        <v>7.7282500661099496</v>
      </c>
      <c r="H373">
        <v>7.728953488949303</v>
      </c>
      <c r="I373">
        <v>7.730402373464428</v>
      </c>
      <c r="J373">
        <v>7.7323728390508872</v>
      </c>
      <c r="K373">
        <v>7.7354580815111644</v>
      </c>
      <c r="L373">
        <v>7.7395424473387022</v>
      </c>
      <c r="M373">
        <v>7.7444688515210567</v>
      </c>
      <c r="N373">
        <v>7.7498548150254356</v>
      </c>
      <c r="O373">
        <v>7.7554965153501918</v>
      </c>
      <c r="P373">
        <v>7.7611946585602594</v>
      </c>
      <c r="Q373">
        <v>7.766363632423297</v>
      </c>
      <c r="R373">
        <v>7.7709914749400477</v>
      </c>
      <c r="S373">
        <v>7.7748778264206138</v>
      </c>
      <c r="T373">
        <v>7.7781837942038496</v>
      </c>
      <c r="U373">
        <v>7.781006434147276</v>
      </c>
      <c r="V373">
        <v>7.7834537260816887</v>
      </c>
      <c r="W373">
        <v>7.7857215930884687</v>
      </c>
      <c r="X373">
        <v>7.7876812793349108</v>
      </c>
      <c r="Y373">
        <v>7.7895262585131553</v>
      </c>
      <c r="Z373">
        <v>7.7914677209436993</v>
      </c>
      <c r="AA373">
        <v>7.7935428104712354</v>
      </c>
      <c r="AB373">
        <v>7.7958925064826854</v>
      </c>
      <c r="AC373">
        <v>7.7986181305933231</v>
      </c>
      <c r="AD373">
        <v>7.8018227783525171</v>
      </c>
      <c r="AE373">
        <v>7.8056357245958354</v>
      </c>
      <c r="AF373">
        <v>7.8101253466109126</v>
      </c>
      <c r="AG373">
        <v>7.8150303984903369</v>
      </c>
      <c r="AH373">
        <v>7.819929722011711</v>
      </c>
      <c r="AI373">
        <v>7.8245145874127244</v>
      </c>
      <c r="AJ373">
        <v>7.8284422996289269</v>
      </c>
      <c r="AK373">
        <v>7.8311005623187242</v>
      </c>
      <c r="AL373">
        <v>7.8322730952527637</v>
      </c>
      <c r="AM373">
        <v>7.8315405118546586</v>
      </c>
      <c r="AN373">
        <v>7.8293392998917613</v>
      </c>
      <c r="AO373">
        <v>7.8261960257899448</v>
      </c>
      <c r="AP373">
        <v>7.8222845119719739</v>
      </c>
      <c r="AQ373">
        <v>7.8181954280456107</v>
      </c>
      <c r="AR373">
        <v>7.8144544842402706</v>
      </c>
      <c r="AS373">
        <v>7.8113060610977154</v>
      </c>
      <c r="AT373">
        <v>7.809119518100216</v>
      </c>
      <c r="AU373">
        <v>7.8077135200949526</v>
      </c>
      <c r="AV373">
        <v>7.8069521315506698</v>
      </c>
      <c r="AW373">
        <v>7.8064486110722724</v>
      </c>
      <c r="AX373">
        <v>7.8066025217235602</v>
      </c>
      <c r="AY373">
        <v>7.8063977950739583</v>
      </c>
      <c r="AZ373">
        <v>7.8062071609751298</v>
      </c>
      <c r="BA373">
        <v>7.8058193328488397</v>
      </c>
      <c r="BB373" s="2">
        <v>7.8050130822621133</v>
      </c>
      <c r="BC373" s="2">
        <v>7.8036834673681046</v>
      </c>
      <c r="BD373" s="2">
        <v>7.8017732958947352</v>
      </c>
      <c r="BE373" s="2">
        <v>7.7991114693403478</v>
      </c>
      <c r="BF373" s="2">
        <v>7.7959512590720159</v>
      </c>
      <c r="BG373" s="2">
        <v>7.7923335937983591</v>
      </c>
      <c r="BH373" s="2">
        <v>7.7882918258578782</v>
      </c>
      <c r="BI373" s="2">
        <v>7.7838500788620122</v>
      </c>
      <c r="BJ373" s="2">
        <v>7.7790129907772876</v>
      </c>
      <c r="BK373" s="2">
        <v>7.7739385523238784</v>
      </c>
      <c r="BL373" s="2">
        <v>7.7685517089839129</v>
      </c>
      <c r="BM373" s="2">
        <v>7.7629571421092702</v>
      </c>
      <c r="BN373" s="2">
        <v>7.7571604350527226</v>
      </c>
      <c r="BO373" s="2">
        <v>7.7511352058150162</v>
      </c>
      <c r="BP373" s="2">
        <v>7.7449021080549088</v>
      </c>
      <c r="BQ373" s="2">
        <v>7.7386676207782736</v>
      </c>
      <c r="BR373" s="2">
        <v>7.7323811752832077</v>
      </c>
      <c r="BS373" s="2">
        <v>7.7258717686004079</v>
      </c>
      <c r="BT373" s="2">
        <v>7.7194278172291959</v>
      </c>
      <c r="BU373" s="2">
        <v>7.7130118851218077</v>
      </c>
      <c r="BV373" s="2">
        <v>7.7065529765559653</v>
      </c>
      <c r="BW373" s="2">
        <v>7.7000690917288441</v>
      </c>
      <c r="BX373" s="2">
        <v>7.6937086578386236</v>
      </c>
      <c r="BY373" s="2">
        <v>7.6874048863836721</v>
      </c>
      <c r="BZ373" s="2">
        <v>7.6813375959858803</v>
      </c>
      <c r="CA373" s="2">
        <v>7.6753034329179908</v>
      </c>
      <c r="CB373" s="2">
        <v>7.6693969961174613</v>
      </c>
      <c r="CC373" s="2">
        <v>7.6635591425080998</v>
      </c>
      <c r="CD373" s="2">
        <v>7.6580766155752302</v>
      </c>
      <c r="CE373" s="2">
        <v>7.6525893407568253</v>
      </c>
      <c r="CF373" s="2">
        <v>7.6473726507045683</v>
      </c>
      <c r="CG373" s="2">
        <v>7.6422932480994401</v>
      </c>
      <c r="CH373" s="2">
        <v>7.6374153501624464</v>
      </c>
      <c r="CI373" s="2">
        <v>7.6327250292918682</v>
      </c>
      <c r="CJ373" s="2">
        <v>7.6282275878825976</v>
      </c>
      <c r="CK373" s="2">
        <v>7.6239462939390066</v>
      </c>
      <c r="CL373" s="2">
        <v>7.6199004169437163</v>
      </c>
      <c r="CM373" s="2">
        <v>7.6160437289389078</v>
      </c>
      <c r="CN373" s="2">
        <v>7.6124219532333948</v>
      </c>
      <c r="CO373" s="2">
        <v>7.6090524184274484</v>
      </c>
      <c r="CP373" s="2">
        <v>7.6058941359742462</v>
      </c>
      <c r="CQ373" s="2">
        <v>7.602988727047733</v>
      </c>
      <c r="CR373" s="2">
        <v>7.6003941412448013</v>
      </c>
      <c r="CS373" s="2">
        <v>7.5980293254533402</v>
      </c>
      <c r="CT373" s="2">
        <v>7.5958975005241962</v>
      </c>
      <c r="CU373" s="2">
        <v>7.5940705736467349</v>
      </c>
      <c r="CV373" s="2">
        <v>7.5925072067548118</v>
      </c>
      <c r="CW373" s="2">
        <v>7.5912427433614287</v>
      </c>
      <c r="CX373" s="2">
        <v>7.5902614330443008</v>
      </c>
      <c r="CY373" s="2">
        <v>7.5895806708912117</v>
      </c>
      <c r="CZ373" s="2">
        <v>7.5892179832527402</v>
      </c>
      <c r="DA373" s="19">
        <v>7.5891454994481986</v>
      </c>
      <c r="DB373" s="2">
        <v>7.5893608617941926</v>
      </c>
      <c r="DC373" s="2">
        <v>7.5898707633345266</v>
      </c>
      <c r="DD373" s="2">
        <v>7.5906423683552244</v>
      </c>
      <c r="DE373" s="2">
        <v>7.5917239300937318</v>
      </c>
      <c r="DF373" s="2">
        <v>7.5930233047696287</v>
      </c>
      <c r="DG373" s="2">
        <v>7.5946472514319057</v>
      </c>
      <c r="DH373" s="2">
        <v>7.596501320963613</v>
      </c>
      <c r="DI373" s="2">
        <v>7.5986279875060507</v>
      </c>
      <c r="DJ373" s="2">
        <v>7.6010020020804729</v>
      </c>
      <c r="DK373" s="2">
        <v>7.603629731683677</v>
      </c>
      <c r="DL373" s="2">
        <v>7.6064895242568831</v>
      </c>
      <c r="DM373" s="2">
        <v>7.6094237728270722</v>
      </c>
      <c r="DN373" s="2">
        <v>7.6127968323789554</v>
      </c>
      <c r="DO373" s="2">
        <v>7.6163573902777451</v>
      </c>
      <c r="DP373" s="2">
        <v>7.6201797080630653</v>
      </c>
      <c r="DQ373" s="2">
        <v>7.6242313535959783</v>
      </c>
      <c r="DR373" s="2">
        <v>7.628446787786042</v>
      </c>
      <c r="DS373" s="2">
        <v>7.6328744763663012</v>
      </c>
      <c r="DT373" s="2">
        <v>7.6375083844765044</v>
      </c>
      <c r="DU373" s="2">
        <v>7.6423394258295207</v>
      </c>
      <c r="DV373" s="2">
        <v>7.6473085941900436</v>
      </c>
      <c r="DW373" s="2">
        <v>7.6525629476628518</v>
      </c>
      <c r="DX373" s="2">
        <v>7.6579231812276891</v>
      </c>
      <c r="DY373" s="2">
        <v>7.6634659937309184</v>
      </c>
      <c r="DZ373" s="2">
        <v>7.6692077617569909</v>
      </c>
      <c r="EA373" s="2">
        <v>7.6750548918483901</v>
      </c>
      <c r="EB373" s="2">
        <v>7.6812023173448463</v>
      </c>
      <c r="EC373" s="2">
        <v>7.6871189087923231</v>
      </c>
      <c r="ED373" s="2">
        <v>7.6932677702924801</v>
      </c>
      <c r="EE373" s="2">
        <v>7.6995046866214354</v>
      </c>
      <c r="EF373" s="2">
        <v>7.7057102610753407</v>
      </c>
      <c r="EG373" s="2">
        <v>7.7118987390658607</v>
      </c>
      <c r="EH373" s="2">
        <v>7.718040165112952</v>
      </c>
      <c r="EI373" s="2">
        <v>7.7242534677246208</v>
      </c>
      <c r="EJ373" s="2">
        <v>7.7300497755097686</v>
      </c>
      <c r="EK373" s="2">
        <v>7.7358653960719419</v>
      </c>
      <c r="EL373" s="2">
        <v>7.7415146443306107</v>
      </c>
      <c r="EM373" s="2">
        <v>7.7469531099604501</v>
      </c>
      <c r="EN373">
        <v>7.7523058358768901</v>
      </c>
      <c r="EO373">
        <v>7.7571641184064344</v>
      </c>
      <c r="EP373">
        <v>7.7617210602127056</v>
      </c>
      <c r="EQ373">
        <v>7.7660426197004186</v>
      </c>
      <c r="ER373">
        <v>7.7698288484461946</v>
      </c>
      <c r="ES373">
        <v>7.7733776471488696</v>
      </c>
      <c r="ET373">
        <v>7.7766953086563566</v>
      </c>
      <c r="EU373">
        <v>7.7794103250781399</v>
      </c>
      <c r="EV373">
        <v>7.7817923975999737</v>
      </c>
      <c r="EW373">
        <v>7.7838332853802337</v>
      </c>
      <c r="EX373">
        <v>7.7851396486487507</v>
      </c>
      <c r="EY373">
        <v>7.7860430306326114</v>
      </c>
      <c r="EZ373">
        <v>7.7863580482783297</v>
      </c>
      <c r="FA373">
        <v>7.7860555114115417</v>
      </c>
      <c r="FB373">
        <v>7.7847237159229872</v>
      </c>
      <c r="FC373">
        <v>7.7829276569515757</v>
      </c>
      <c r="FD373">
        <v>7.7800383456798814</v>
      </c>
      <c r="FE373">
        <v>7.7761555312700494</v>
      </c>
      <c r="FF373">
        <v>7.7716416627059868</v>
      </c>
      <c r="FG373">
        <v>7.7666348493501109</v>
      </c>
      <c r="FH373">
        <v>7.761570482702167</v>
      </c>
      <c r="FI373">
        <v>7.7568950584709944</v>
      </c>
      <c r="FJ373">
        <v>7.7530657917178392</v>
      </c>
      <c r="FK373">
        <v>7.7501479911766173</v>
      </c>
      <c r="FL373">
        <v>7.7487303125341684</v>
      </c>
      <c r="FM373">
        <v>7.748547301838383</v>
      </c>
      <c r="FN373">
        <v>7.7493756310173261</v>
      </c>
      <c r="FO373">
        <v>7.7506741127659486</v>
      </c>
      <c r="FP373">
        <v>7.7521848373696374</v>
      </c>
      <c r="FQ373">
        <v>7.7538596275500771</v>
      </c>
      <c r="FR373">
        <v>7.754978252315575</v>
      </c>
      <c r="FS373">
        <v>7.755284879530735</v>
      </c>
      <c r="FT373">
        <v>7.7551160205743201</v>
      </c>
      <c r="FU373">
        <v>7.7545027344224486</v>
      </c>
      <c r="FV373">
        <v>7.753542901897239</v>
      </c>
      <c r="FW373">
        <v>7.752037734748467</v>
      </c>
      <c r="FX373">
        <v>7.7504371229844828</v>
      </c>
      <c r="FY373">
        <v>7.7485329254970257</v>
      </c>
      <c r="FZ373">
        <v>7.7464599783077883</v>
      </c>
      <c r="GA373">
        <v>7.7442827194302222</v>
      </c>
      <c r="GB373">
        <v>7.7421503978968076</v>
      </c>
      <c r="GC373">
        <v>7.7402446968428302</v>
      </c>
      <c r="GD373">
        <v>7.7383512777736678</v>
      </c>
      <c r="GE373">
        <v>7.7363719109986349</v>
      </c>
      <c r="GF373">
        <v>7.7349080061579052</v>
      </c>
      <c r="GG373">
        <v>7.7328819970713649</v>
      </c>
      <c r="GH373">
        <v>7.7313742552523932</v>
      </c>
      <c r="GI373">
        <v>7.7300412885283007</v>
      </c>
      <c r="GJ373">
        <v>7.7287326417995326</v>
      </c>
      <c r="GK373">
        <v>7.7278833742175888</v>
      </c>
      <c r="GL373">
        <v>7.7271446912030983</v>
      </c>
      <c r="GM373">
        <v>7.7269691815053836</v>
      </c>
      <c r="GN373">
        <v>7.7266838254732013</v>
      </c>
      <c r="GO373">
        <v>7.7267912432076784</v>
      </c>
      <c r="GP373">
        <v>7.7266859569450403</v>
      </c>
      <c r="GQ373">
        <v>7.7268489070453414</v>
      </c>
      <c r="GR373">
        <v>7.7272709192135656</v>
      </c>
      <c r="GS373">
        <v>7.7275449641709439</v>
      </c>
      <c r="GT373">
        <v>7.7278496528997147</v>
      </c>
      <c r="GU373">
        <v>7.7281454242452936</v>
      </c>
      <c r="GV373">
        <v>7.7283626105860677</v>
      </c>
      <c r="GW373">
        <v>7.7284409948844877</v>
      </c>
      <c r="GX373">
        <v>7.728169411795534</v>
      </c>
      <c r="GY373">
        <v>7.7275998741489946</v>
      </c>
    </row>
    <row r="374" spans="1:207" x14ac:dyDescent="0.25">
      <c r="A374">
        <f t="shared" si="5"/>
        <v>373</v>
      </c>
      <c r="B374">
        <v>93.156302521008399</v>
      </c>
      <c r="C374">
        <v>93.156302521008399</v>
      </c>
      <c r="D374">
        <v>7.7296886193355823</v>
      </c>
      <c r="E374">
        <v>7.7296743607735818</v>
      </c>
      <c r="F374">
        <v>7.7297836520489964</v>
      </c>
      <c r="G374">
        <v>7.7301320254607626</v>
      </c>
      <c r="H374">
        <v>7.7308140644502767</v>
      </c>
      <c r="I374">
        <v>7.7325303122522966</v>
      </c>
      <c r="J374">
        <v>7.7343898873205452</v>
      </c>
      <c r="K374">
        <v>7.737550053990617</v>
      </c>
      <c r="L374">
        <v>7.7418019767489046</v>
      </c>
      <c r="M374">
        <v>7.7467662105683406</v>
      </c>
      <c r="N374">
        <v>7.752263006585097</v>
      </c>
      <c r="O374">
        <v>7.757970111558631</v>
      </c>
      <c r="P374">
        <v>7.7638572041947009</v>
      </c>
      <c r="Q374">
        <v>7.7690312562965111</v>
      </c>
      <c r="R374">
        <v>7.7736577731829204</v>
      </c>
      <c r="S374">
        <v>7.7775435057384454</v>
      </c>
      <c r="T374">
        <v>7.7808116733617503</v>
      </c>
      <c r="U374">
        <v>7.7835616070203502</v>
      </c>
      <c r="V374">
        <v>7.78597165033535</v>
      </c>
      <c r="W374">
        <v>7.7879840635474427</v>
      </c>
      <c r="X374">
        <v>7.7898845515511086</v>
      </c>
      <c r="Y374">
        <v>7.7915490008454196</v>
      </c>
      <c r="Z374">
        <v>7.7933438248036619</v>
      </c>
      <c r="AA374">
        <v>7.7953751651515564</v>
      </c>
      <c r="AB374">
        <v>7.7976296405308956</v>
      </c>
      <c r="AC374">
        <v>7.8002733302622191</v>
      </c>
      <c r="AD374">
        <v>7.8034209810809561</v>
      </c>
      <c r="AE374">
        <v>7.8071869868909216</v>
      </c>
      <c r="AF374">
        <v>7.8115995691655664</v>
      </c>
      <c r="AG374">
        <v>7.816520996843165</v>
      </c>
      <c r="AH374">
        <v>7.8213871645783248</v>
      </c>
      <c r="AI374">
        <v>7.8258860388415767</v>
      </c>
      <c r="AJ374">
        <v>7.829732989997499</v>
      </c>
      <c r="AK374">
        <v>7.8324628130332092</v>
      </c>
      <c r="AL374">
        <v>7.8335862064341342</v>
      </c>
      <c r="AM374">
        <v>7.8328182360068208</v>
      </c>
      <c r="AN374">
        <v>7.8305068661005661</v>
      </c>
      <c r="AO374">
        <v>7.827197388383734</v>
      </c>
      <c r="AP374">
        <v>7.8232136567104993</v>
      </c>
      <c r="AQ374">
        <v>7.8189444675393656</v>
      </c>
      <c r="AR374">
        <v>7.8150252536030873</v>
      </c>
      <c r="AS374">
        <v>7.8118683353074854</v>
      </c>
      <c r="AT374">
        <v>7.8096521868086981</v>
      </c>
      <c r="AU374">
        <v>7.808236637769471</v>
      </c>
      <c r="AV374">
        <v>7.8074353169992072</v>
      </c>
      <c r="AW374">
        <v>7.8072230581500532</v>
      </c>
      <c r="AX374">
        <v>7.8073677158861967</v>
      </c>
      <c r="AY374">
        <v>7.8073801635264219</v>
      </c>
      <c r="AZ374">
        <v>7.8072585922811442</v>
      </c>
      <c r="BA374">
        <v>7.8068781299969343</v>
      </c>
      <c r="BB374" s="2">
        <v>7.8062724254054956</v>
      </c>
      <c r="BC374" s="2">
        <v>7.8048751129680634</v>
      </c>
      <c r="BD374" s="2">
        <v>7.8025558551337513</v>
      </c>
      <c r="BE374" s="2">
        <v>7.7998117427681164</v>
      </c>
      <c r="BF374" s="2">
        <v>7.7964798319786528</v>
      </c>
      <c r="BG374" s="2">
        <v>7.7926206708936894</v>
      </c>
      <c r="BH374" s="2">
        <v>7.7884398503849797</v>
      </c>
      <c r="BI374" s="2">
        <v>7.7839496129211261</v>
      </c>
      <c r="BJ374" s="2">
        <v>7.779095594852377</v>
      </c>
      <c r="BK374" s="2">
        <v>7.7739240665782194</v>
      </c>
      <c r="BL374" s="2">
        <v>7.7684928344377164</v>
      </c>
      <c r="BM374" s="2">
        <v>7.7628192059856209</v>
      </c>
      <c r="BN374" s="2">
        <v>7.7569798416020728</v>
      </c>
      <c r="BO374" s="2">
        <v>7.75090052250314</v>
      </c>
      <c r="BP374" s="2">
        <v>7.7446724250612213</v>
      </c>
      <c r="BQ374" s="2">
        <v>7.7384009968173393</v>
      </c>
      <c r="BR374" s="2">
        <v>7.7320094103888586</v>
      </c>
      <c r="BS374" s="2">
        <v>7.725532768976576</v>
      </c>
      <c r="BT374" s="2">
        <v>7.7190589337182711</v>
      </c>
      <c r="BU374" s="2">
        <v>7.7126239713733078</v>
      </c>
      <c r="BV374" s="2">
        <v>7.7061651880470334</v>
      </c>
      <c r="BW374" s="2">
        <v>7.6996412569193984</v>
      </c>
      <c r="BX374" s="2">
        <v>7.6933023791308361</v>
      </c>
      <c r="BY374" s="2">
        <v>7.68695614441571</v>
      </c>
      <c r="BZ374" s="2">
        <v>7.6808059974099958</v>
      </c>
      <c r="CA374" s="2">
        <v>7.6747301067140539</v>
      </c>
      <c r="CB374" s="2">
        <v>7.6688114343734624</v>
      </c>
      <c r="CC374" s="2">
        <v>7.6630833421509141</v>
      </c>
      <c r="CD374" s="2">
        <v>7.6574805281141067</v>
      </c>
      <c r="CE374" s="2">
        <v>7.6520540969000601</v>
      </c>
      <c r="CF374" s="2">
        <v>7.6467758100431054</v>
      </c>
      <c r="CG374" s="2">
        <v>7.6417152326675373</v>
      </c>
      <c r="CH374" s="2">
        <v>7.6368377320371348</v>
      </c>
      <c r="CI374" s="2">
        <v>7.6321725316432953</v>
      </c>
      <c r="CJ374" s="2">
        <v>7.6276901490601343</v>
      </c>
      <c r="CK374" s="2">
        <v>7.6234260151735604</v>
      </c>
      <c r="CL374" s="2">
        <v>7.6193853507504032</v>
      </c>
      <c r="CM374" s="2">
        <v>7.6155592266430423</v>
      </c>
      <c r="CN374" s="2">
        <v>7.6119565699029517</v>
      </c>
      <c r="CO374" s="2">
        <v>7.6085948133883292</v>
      </c>
      <c r="CP374" s="2">
        <v>7.6054559334364384</v>
      </c>
      <c r="CQ374" s="2">
        <v>7.6025784684456319</v>
      </c>
      <c r="CR374" s="2">
        <v>7.5999123166869333</v>
      </c>
      <c r="CS374" s="2">
        <v>7.5975269119173747</v>
      </c>
      <c r="CT374" s="2">
        <v>7.5954122155211419</v>
      </c>
      <c r="CU374" s="2">
        <v>7.5935700867330329</v>
      </c>
      <c r="CV374" s="2">
        <v>7.5920158142770191</v>
      </c>
      <c r="CW374" s="2">
        <v>7.5907453208407674</v>
      </c>
      <c r="CX374" s="2">
        <v>7.589754296034168</v>
      </c>
      <c r="CY374" s="2">
        <v>7.5890587142730146</v>
      </c>
      <c r="CZ374" s="2">
        <v>7.5886844918764993</v>
      </c>
      <c r="DA374" s="19">
        <v>7.5885936139894294</v>
      </c>
      <c r="DB374" s="2">
        <v>7.5887866344090797</v>
      </c>
      <c r="DC374" s="2">
        <v>7.5892773223247314</v>
      </c>
      <c r="DD374" s="2">
        <v>7.5900524880688289</v>
      </c>
      <c r="DE374" s="2">
        <v>7.5911107424424298</v>
      </c>
      <c r="DF374" s="2">
        <v>7.5924323865837318</v>
      </c>
      <c r="DG374" s="2">
        <v>7.5939854309462396</v>
      </c>
      <c r="DH374" s="2">
        <v>7.595835009454226</v>
      </c>
      <c r="DI374" s="2">
        <v>7.5979196938107023</v>
      </c>
      <c r="DJ374" s="2">
        <v>7.6002574637991884</v>
      </c>
      <c r="DK374" s="2">
        <v>7.6028374100805118</v>
      </c>
      <c r="DL374" s="2">
        <v>7.605657930399631</v>
      </c>
      <c r="DM374" s="2">
        <v>7.6086808992093529</v>
      </c>
      <c r="DN374" s="2">
        <v>7.611989115085402</v>
      </c>
      <c r="DO374" s="2">
        <v>7.6154990178115014</v>
      </c>
      <c r="DP374" s="2">
        <v>7.619249870222581</v>
      </c>
      <c r="DQ374" s="2">
        <v>7.6232377408565313</v>
      </c>
      <c r="DR374" s="2">
        <v>7.6273898464149834</v>
      </c>
      <c r="DS374" s="2">
        <v>7.6317623129212517</v>
      </c>
      <c r="DT374" s="2">
        <v>7.6363422700954722</v>
      </c>
      <c r="DU374" s="2">
        <v>7.6411050986514164</v>
      </c>
      <c r="DV374" s="2">
        <v>7.6460532563556516</v>
      </c>
      <c r="DW374" s="2">
        <v>7.6512368426266217</v>
      </c>
      <c r="DX374" s="2">
        <v>7.6565289895919104</v>
      </c>
      <c r="DY374" s="2">
        <v>7.6620081588077662</v>
      </c>
      <c r="DZ374" s="2">
        <v>7.6676688082915527</v>
      </c>
      <c r="EA374" s="2">
        <v>7.6734960112262236</v>
      </c>
      <c r="EB374" s="2">
        <v>7.6796562397730206</v>
      </c>
      <c r="EC374" s="2">
        <v>7.6854773860158394</v>
      </c>
      <c r="ED374" s="2">
        <v>7.6915923484445106</v>
      </c>
      <c r="EE374" s="2">
        <v>7.697783857109056</v>
      </c>
      <c r="EF374" s="2">
        <v>7.703954996500463</v>
      </c>
      <c r="EG374" s="2">
        <v>7.7101102712356164</v>
      </c>
      <c r="EH374" s="2">
        <v>7.7162144943512319</v>
      </c>
      <c r="EI374" s="2">
        <v>7.7223013431449417</v>
      </c>
      <c r="EJ374" s="2">
        <v>7.7281738594259384</v>
      </c>
      <c r="EK374" s="2">
        <v>7.733963493070072</v>
      </c>
      <c r="EL374" s="2">
        <v>7.7395851314531772</v>
      </c>
      <c r="EM374" s="2">
        <v>7.7450352636015314</v>
      </c>
      <c r="EN374">
        <v>7.7503269926900042</v>
      </c>
      <c r="EO374">
        <v>7.755149653405919</v>
      </c>
      <c r="EP374">
        <v>7.7598582930677944</v>
      </c>
      <c r="EQ374">
        <v>7.7641346119578447</v>
      </c>
      <c r="ER374">
        <v>7.7680183080090481</v>
      </c>
      <c r="ES374">
        <v>7.7716162253979837</v>
      </c>
      <c r="ET374">
        <v>7.7748589768890906</v>
      </c>
      <c r="EU374">
        <v>7.7778032644025847</v>
      </c>
      <c r="EV374">
        <v>7.7802929599389099</v>
      </c>
      <c r="EW374">
        <v>7.7821596903481458</v>
      </c>
      <c r="EX374">
        <v>7.7836795863562864</v>
      </c>
      <c r="EY374">
        <v>7.7844122367031749</v>
      </c>
      <c r="EZ374">
        <v>7.7848042328626574</v>
      </c>
      <c r="FA374">
        <v>7.7845101469552382</v>
      </c>
      <c r="FB374">
        <v>7.7833364137602494</v>
      </c>
      <c r="FC374">
        <v>7.7815298059629994</v>
      </c>
      <c r="FD374">
        <v>7.7786875593071114</v>
      </c>
      <c r="FE374">
        <v>7.7748566801482424</v>
      </c>
      <c r="FF374">
        <v>7.7703582415803991</v>
      </c>
      <c r="FG374">
        <v>7.7653125734105464</v>
      </c>
      <c r="FH374">
        <v>7.7603731987490807</v>
      </c>
      <c r="FI374">
        <v>7.7556907605592729</v>
      </c>
      <c r="FJ374">
        <v>7.7518646423067006</v>
      </c>
      <c r="FK374">
        <v>7.7489938599434769</v>
      </c>
      <c r="FL374">
        <v>7.747616969053075</v>
      </c>
      <c r="FM374">
        <v>7.7475397698893573</v>
      </c>
      <c r="FN374">
        <v>7.748511720382468</v>
      </c>
      <c r="FO374">
        <v>7.7498584410661744</v>
      </c>
      <c r="FP374">
        <v>7.7514802502854092</v>
      </c>
      <c r="FQ374">
        <v>7.7531573174652673</v>
      </c>
      <c r="FR374">
        <v>7.7542618813114661</v>
      </c>
      <c r="FS374">
        <v>7.7547653433071719</v>
      </c>
      <c r="FT374">
        <v>7.7546998651680292</v>
      </c>
      <c r="FU374">
        <v>7.7540867377703062</v>
      </c>
      <c r="FV374">
        <v>7.752800692598357</v>
      </c>
      <c r="FW374">
        <v>7.7512404299749864</v>
      </c>
      <c r="FX374">
        <v>7.7494990809691453</v>
      </c>
      <c r="FY374">
        <v>7.7476506991814356</v>
      </c>
      <c r="FZ374">
        <v>7.7457292642756839</v>
      </c>
      <c r="GA374">
        <v>7.7439468763588506</v>
      </c>
      <c r="GB374">
        <v>7.7419735669449823</v>
      </c>
      <c r="GC374">
        <v>7.7402713214166941</v>
      </c>
      <c r="GD374">
        <v>7.73825674228969</v>
      </c>
      <c r="GE374">
        <v>7.7366340069347697</v>
      </c>
      <c r="GF374">
        <v>7.7350626096964046</v>
      </c>
      <c r="GG374">
        <v>7.7335830450195546</v>
      </c>
      <c r="GH374">
        <v>7.7321935595665563</v>
      </c>
      <c r="GI374">
        <v>7.7310038341426539</v>
      </c>
      <c r="GJ374">
        <v>7.7300708405395087</v>
      </c>
      <c r="GK374">
        <v>7.7288990771105874</v>
      </c>
      <c r="GL374">
        <v>7.7282640841722872</v>
      </c>
      <c r="GM374">
        <v>7.7278670035517916</v>
      </c>
      <c r="GN374">
        <v>7.727705071282962</v>
      </c>
      <c r="GO374">
        <v>7.7278425799947437</v>
      </c>
      <c r="GP374">
        <v>7.7280323900771952</v>
      </c>
      <c r="GQ374">
        <v>7.7283714651237494</v>
      </c>
      <c r="GR374">
        <v>7.728456515799361</v>
      </c>
      <c r="GS374">
        <v>7.7287306003956058</v>
      </c>
      <c r="GT374">
        <v>7.7290919480060376</v>
      </c>
      <c r="GU374">
        <v>7.7293827818599086</v>
      </c>
      <c r="GV374">
        <v>7.7295596302160616</v>
      </c>
      <c r="GW374">
        <v>7.7298004530025608</v>
      </c>
      <c r="GX374">
        <v>7.7294905002077927</v>
      </c>
      <c r="GY374">
        <v>7.7293938534660951</v>
      </c>
    </row>
    <row r="375" spans="1:207" x14ac:dyDescent="0.25">
      <c r="A375">
        <f t="shared" si="5"/>
        <v>374</v>
      </c>
      <c r="B375">
        <v>93.406722689075636</v>
      </c>
      <c r="C375">
        <v>93.406722689075636</v>
      </c>
      <c r="D375">
        <v>7.7323525215300677</v>
      </c>
      <c r="E375">
        <v>7.7327543332944071</v>
      </c>
      <c r="F375">
        <v>7.7330715053603969</v>
      </c>
      <c r="G375">
        <v>7.7337379747119526</v>
      </c>
      <c r="H375">
        <v>7.7345335720702026</v>
      </c>
      <c r="I375">
        <v>7.7358303101595833</v>
      </c>
      <c r="J375">
        <v>7.738004520463285</v>
      </c>
      <c r="K375">
        <v>7.7411113569514658</v>
      </c>
      <c r="L375">
        <v>7.7452838528068906</v>
      </c>
      <c r="M375">
        <v>7.7501920280946131</v>
      </c>
      <c r="N375">
        <v>7.7556528434983134</v>
      </c>
      <c r="O375">
        <v>7.7613054071592336</v>
      </c>
      <c r="P375">
        <v>7.7669585852895766</v>
      </c>
      <c r="Q375">
        <v>7.7721735428032064</v>
      </c>
      <c r="R375">
        <v>7.7767664245360786</v>
      </c>
      <c r="S375">
        <v>7.7807184510464138</v>
      </c>
      <c r="T375">
        <v>7.7839653275150607</v>
      </c>
      <c r="U375">
        <v>7.7866332476123041</v>
      </c>
      <c r="V375">
        <v>7.7889088103439734</v>
      </c>
      <c r="W375">
        <v>7.7906019392804886</v>
      </c>
      <c r="X375">
        <v>7.7924377090315486</v>
      </c>
      <c r="Y375">
        <v>7.7941081131465619</v>
      </c>
      <c r="Z375">
        <v>7.7958238539191687</v>
      </c>
      <c r="AA375">
        <v>7.7977166474781274</v>
      </c>
      <c r="AB375">
        <v>7.799873780847447</v>
      </c>
      <c r="AC375">
        <v>7.8024177926255316</v>
      </c>
      <c r="AD375">
        <v>7.8054745368971581</v>
      </c>
      <c r="AE375">
        <v>7.8091359689086666</v>
      </c>
      <c r="AF375">
        <v>7.8134463858497947</v>
      </c>
      <c r="AG375">
        <v>7.8182625910826156</v>
      </c>
      <c r="AH375">
        <v>7.8230369658577859</v>
      </c>
      <c r="AI375">
        <v>7.8273915429898677</v>
      </c>
      <c r="AJ375">
        <v>7.8310287903384834</v>
      </c>
      <c r="AK375">
        <v>7.8336926394005948</v>
      </c>
      <c r="AL375">
        <v>7.8347128353297721</v>
      </c>
      <c r="AM375">
        <v>7.8340009111520752</v>
      </c>
      <c r="AN375">
        <v>7.8317240867897926</v>
      </c>
      <c r="AO375">
        <v>7.8283036117193632</v>
      </c>
      <c r="AP375">
        <v>7.8243790349205078</v>
      </c>
      <c r="AQ375">
        <v>7.8202374789098146</v>
      </c>
      <c r="AR375">
        <v>7.8162310077776862</v>
      </c>
      <c r="AS375">
        <v>7.8130326358487734</v>
      </c>
      <c r="AT375">
        <v>7.8107218235981719</v>
      </c>
      <c r="AU375">
        <v>7.8092216445676046</v>
      </c>
      <c r="AV375">
        <v>7.8083355795301577</v>
      </c>
      <c r="AW375">
        <v>7.8082765178656217</v>
      </c>
      <c r="AX375">
        <v>7.8077983999673526</v>
      </c>
      <c r="AY375">
        <v>7.8080494739246209</v>
      </c>
      <c r="AZ375">
        <v>7.8079641363003516</v>
      </c>
      <c r="BA375">
        <v>7.807457608042716</v>
      </c>
      <c r="BB375" s="2">
        <v>7.8064137808417184</v>
      </c>
      <c r="BC375" s="2">
        <v>7.8049435479187137</v>
      </c>
      <c r="BD375" s="2">
        <v>7.8028475326388964</v>
      </c>
      <c r="BE375" s="2">
        <v>7.8001800521612026</v>
      </c>
      <c r="BF375" s="2">
        <v>7.7968311979126819</v>
      </c>
      <c r="BG375" s="2">
        <v>7.7928723167622032</v>
      </c>
      <c r="BH375" s="2">
        <v>7.7885525594085276</v>
      </c>
      <c r="BI375" s="2">
        <v>7.784011243770026</v>
      </c>
      <c r="BJ375" s="2">
        <v>7.7791569769871307</v>
      </c>
      <c r="BK375" s="2">
        <v>7.7738697112583637</v>
      </c>
      <c r="BL375" s="2">
        <v>7.7683854461939914</v>
      </c>
      <c r="BM375" s="2">
        <v>7.7626196245926176</v>
      </c>
      <c r="BN375" s="2">
        <v>7.756700429628534</v>
      </c>
      <c r="BO375" s="2">
        <v>7.7505561131432694</v>
      </c>
      <c r="BP375" s="2">
        <v>7.7443483676679739</v>
      </c>
      <c r="BQ375" s="2">
        <v>7.737999451235595</v>
      </c>
      <c r="BR375" s="2">
        <v>7.7314257602124954</v>
      </c>
      <c r="BS375" s="2">
        <v>7.725006470769463</v>
      </c>
      <c r="BT375" s="2">
        <v>7.7184595327710364</v>
      </c>
      <c r="BU375" s="2">
        <v>7.7119217482360947</v>
      </c>
      <c r="BV375" s="2">
        <v>7.7054117353689371</v>
      </c>
      <c r="BW375" s="2">
        <v>7.698863249387041</v>
      </c>
      <c r="BX375" s="2">
        <v>7.692479498338133</v>
      </c>
      <c r="BY375" s="2">
        <v>7.6860835315086611</v>
      </c>
      <c r="BZ375" s="2">
        <v>7.6797515023537013</v>
      </c>
      <c r="CA375" s="2">
        <v>7.6735883351419423</v>
      </c>
      <c r="CB375" s="2">
        <v>7.6676258250537757</v>
      </c>
      <c r="CC375" s="2">
        <v>7.6620154525855018</v>
      </c>
      <c r="CD375" s="2">
        <v>7.6562094901192177</v>
      </c>
      <c r="CE375" s="2">
        <v>7.6508627595843013</v>
      </c>
      <c r="CF375" s="2">
        <v>7.6454891432549772</v>
      </c>
      <c r="CG375" s="2">
        <v>7.6404364213899614</v>
      </c>
      <c r="CH375" s="2">
        <v>7.6355429235822871</v>
      </c>
      <c r="CI375" s="2">
        <v>7.6308893864944558</v>
      </c>
      <c r="CJ375" s="2">
        <v>7.626420858765111</v>
      </c>
      <c r="CK375" s="2">
        <v>7.6221668921786048</v>
      </c>
      <c r="CL375" s="2">
        <v>7.6181105629402772</v>
      </c>
      <c r="CM375" s="2">
        <v>7.6143184876971022</v>
      </c>
      <c r="CN375" s="2">
        <v>7.6107364165696278</v>
      </c>
      <c r="CO375" s="2">
        <v>7.6073723488850726</v>
      </c>
      <c r="CP375" s="2">
        <v>7.6042674676554132</v>
      </c>
      <c r="CQ375" s="2">
        <v>7.6014273326798447</v>
      </c>
      <c r="CR375" s="2">
        <v>7.5986732098857628</v>
      </c>
      <c r="CS375" s="2">
        <v>7.5962679468442422</v>
      </c>
      <c r="CT375" s="2">
        <v>7.5941918849685832</v>
      </c>
      <c r="CU375" s="2">
        <v>7.5923382121269336</v>
      </c>
      <c r="CV375" s="2">
        <v>7.5908055788288102</v>
      </c>
      <c r="CW375" s="2">
        <v>7.5895357822079461</v>
      </c>
      <c r="CX375" s="2">
        <v>7.5885523543596642</v>
      </c>
      <c r="CY375" s="2">
        <v>7.5878607424905429</v>
      </c>
      <c r="CZ375" s="2">
        <v>7.5874774850000213</v>
      </c>
      <c r="DA375" s="19">
        <v>7.5873793938361782</v>
      </c>
      <c r="DB375" s="2">
        <v>7.5875660631904864</v>
      </c>
      <c r="DC375" s="2">
        <v>7.5880458502175037</v>
      </c>
      <c r="DD375" s="2">
        <v>7.5888445875466264</v>
      </c>
      <c r="DE375" s="2">
        <v>7.5898775360370792</v>
      </c>
      <c r="DF375" s="2">
        <v>7.5912562034540692</v>
      </c>
      <c r="DG375" s="2">
        <v>7.5927446219614492</v>
      </c>
      <c r="DH375" s="2">
        <v>7.5946078610839081</v>
      </c>
      <c r="DI375" s="2">
        <v>7.5966636534295731</v>
      </c>
      <c r="DJ375" s="2">
        <v>7.598980606488019</v>
      </c>
      <c r="DK375" s="2">
        <v>7.6015246345716312</v>
      </c>
      <c r="DL375" s="2">
        <v>7.6043238863019607</v>
      </c>
      <c r="DM375" s="2">
        <v>7.6075329535979836</v>
      </c>
      <c r="DN375" s="2">
        <v>7.6107695508049407</v>
      </c>
      <c r="DO375" s="2">
        <v>7.6142411290523206</v>
      </c>
      <c r="DP375" s="2">
        <v>7.6179151987840594</v>
      </c>
      <c r="DQ375" s="2">
        <v>7.6218208992018939</v>
      </c>
      <c r="DR375" s="2">
        <v>7.6259231973537176</v>
      </c>
      <c r="DS375" s="2">
        <v>7.630244727865743</v>
      </c>
      <c r="DT375" s="2">
        <v>7.6347704981210809</v>
      </c>
      <c r="DU375" s="2">
        <v>7.6394715963979722</v>
      </c>
      <c r="DV375" s="2">
        <v>7.6444150222393166</v>
      </c>
      <c r="DW375" s="2">
        <v>7.6495039017766713</v>
      </c>
      <c r="DX375" s="2">
        <v>7.654752739330223</v>
      </c>
      <c r="DY375" s="2">
        <v>7.6601869862967886</v>
      </c>
      <c r="DZ375" s="2">
        <v>7.6657635515327058</v>
      </c>
      <c r="EA375" s="2">
        <v>7.6715942067776766</v>
      </c>
      <c r="EB375" s="2">
        <v>7.6776926974970792</v>
      </c>
      <c r="EC375" s="2">
        <v>7.6835336435444548</v>
      </c>
      <c r="ED375" s="2">
        <v>7.6896335453233426</v>
      </c>
      <c r="EE375" s="2">
        <v>7.6957751567465591</v>
      </c>
      <c r="EF375" s="2">
        <v>7.7019282133146572</v>
      </c>
      <c r="EG375" s="2">
        <v>7.7080646351179842</v>
      </c>
      <c r="EH375" s="2">
        <v>7.7141468995693003</v>
      </c>
      <c r="EI375" s="2">
        <v>7.7200375025859556</v>
      </c>
      <c r="EJ375" s="2">
        <v>7.7260758439507278</v>
      </c>
      <c r="EK375" s="2">
        <v>7.7318466647823811</v>
      </c>
      <c r="EL375" s="2">
        <v>7.7374466049042594</v>
      </c>
      <c r="EM375" s="2">
        <v>7.7429007143358568</v>
      </c>
      <c r="EN375">
        <v>7.7480846079054393</v>
      </c>
      <c r="EO375">
        <v>7.7529183394668522</v>
      </c>
      <c r="EP375">
        <v>7.7578195437432722</v>
      </c>
      <c r="EQ375">
        <v>7.7620702952216858</v>
      </c>
      <c r="ER375">
        <v>7.7661733592459381</v>
      </c>
      <c r="ES375">
        <v>7.7698820971222311</v>
      </c>
      <c r="ET375">
        <v>7.7730239765175932</v>
      </c>
      <c r="EU375">
        <v>7.7761216518487508</v>
      </c>
      <c r="EV375">
        <v>7.7785661963250412</v>
      </c>
      <c r="EW375">
        <v>7.7803982543070438</v>
      </c>
      <c r="EX375">
        <v>7.7820281734889951</v>
      </c>
      <c r="EY375">
        <v>7.7827989355893541</v>
      </c>
      <c r="EZ375">
        <v>7.7832077375381887</v>
      </c>
      <c r="FA375">
        <v>7.782856709704097</v>
      </c>
      <c r="FB375">
        <v>7.7819711077175739</v>
      </c>
      <c r="FC375">
        <v>7.7800114858536116</v>
      </c>
      <c r="FD375">
        <v>7.7772735824688208</v>
      </c>
      <c r="FE375">
        <v>7.7736015137289556</v>
      </c>
      <c r="FF375">
        <v>7.769165765944936</v>
      </c>
      <c r="FG375">
        <v>7.7642597603554133</v>
      </c>
      <c r="FH375">
        <v>7.759500278409857</v>
      </c>
      <c r="FI375">
        <v>7.7549835036239969</v>
      </c>
      <c r="FJ375">
        <v>7.7511580302868026</v>
      </c>
      <c r="FK375">
        <v>7.7484687303149613</v>
      </c>
      <c r="FL375">
        <v>7.7471320386726052</v>
      </c>
      <c r="FM375">
        <v>7.7470917925059117</v>
      </c>
      <c r="FN375">
        <v>7.7480196079580752</v>
      </c>
      <c r="FO375">
        <v>7.7493848294282968</v>
      </c>
      <c r="FP375">
        <v>7.7511113698348533</v>
      </c>
      <c r="FQ375">
        <v>7.752626006665543</v>
      </c>
      <c r="FR375">
        <v>7.7538198836847672</v>
      </c>
      <c r="FS375">
        <v>7.7545786459229928</v>
      </c>
      <c r="FT375">
        <v>7.7546045541686759</v>
      </c>
      <c r="FU375">
        <v>7.7540055952559781</v>
      </c>
      <c r="FV375">
        <v>7.7525647108203941</v>
      </c>
      <c r="FW375">
        <v>7.75117639313995</v>
      </c>
      <c r="FX375">
        <v>7.7494293405932861</v>
      </c>
      <c r="FY375">
        <v>7.7477137300890746</v>
      </c>
      <c r="FZ375">
        <v>7.7460484365529254</v>
      </c>
      <c r="GA375">
        <v>7.7446188074553461</v>
      </c>
      <c r="GB375">
        <v>7.7430240252191957</v>
      </c>
      <c r="GC375">
        <v>7.7412139410539087</v>
      </c>
      <c r="GD375">
        <v>7.7393433391621409</v>
      </c>
      <c r="GE375">
        <v>7.7377420437793409</v>
      </c>
      <c r="GF375">
        <v>7.7359103325009464</v>
      </c>
      <c r="GG375">
        <v>7.7346041297552413</v>
      </c>
      <c r="GH375">
        <v>7.7332453354798272</v>
      </c>
      <c r="GI375">
        <v>7.7320386299249027</v>
      </c>
      <c r="GJ375">
        <v>7.7311188946318206</v>
      </c>
      <c r="GK375">
        <v>7.7306509939426942</v>
      </c>
      <c r="GL375">
        <v>7.730107593660124</v>
      </c>
      <c r="GM375">
        <v>7.7293131339957171</v>
      </c>
      <c r="GN375">
        <v>7.7292866281862267</v>
      </c>
      <c r="GO375">
        <v>7.7293018473486121</v>
      </c>
      <c r="GP375">
        <v>7.7299263472223458</v>
      </c>
      <c r="GQ375">
        <v>7.7305022835506216</v>
      </c>
      <c r="GR375">
        <v>7.7305260649577709</v>
      </c>
      <c r="GS375">
        <v>7.7310167648207146</v>
      </c>
      <c r="GT375">
        <v>7.7315167311484636</v>
      </c>
      <c r="GU375">
        <v>7.7319046264890297</v>
      </c>
      <c r="GV375">
        <v>7.7321702175657769</v>
      </c>
      <c r="GW375">
        <v>7.7324381431532734</v>
      </c>
      <c r="GX375">
        <v>7.7327432313209474</v>
      </c>
      <c r="GY375">
        <v>7.7328296784999857</v>
      </c>
    </row>
    <row r="376" spans="1:207" x14ac:dyDescent="0.25">
      <c r="A376">
        <f t="shared" si="5"/>
        <v>375</v>
      </c>
      <c r="B376">
        <v>93.657142857142858</v>
      </c>
      <c r="C376">
        <v>93.657142857142858</v>
      </c>
      <c r="D376">
        <v>7.7372687997244398</v>
      </c>
      <c r="E376">
        <v>7.7373602754557336</v>
      </c>
      <c r="F376">
        <v>7.7375172984691183</v>
      </c>
      <c r="G376">
        <v>7.7377959723647942</v>
      </c>
      <c r="H376">
        <v>7.7387120487481491</v>
      </c>
      <c r="I376">
        <v>7.7396786778708364</v>
      </c>
      <c r="J376">
        <v>7.7421206861045917</v>
      </c>
      <c r="K376">
        <v>7.745147128448501</v>
      </c>
      <c r="L376">
        <v>7.7491519248152798</v>
      </c>
      <c r="M376">
        <v>7.7539423892367578</v>
      </c>
      <c r="N376">
        <v>7.7592375154827753</v>
      </c>
      <c r="O376">
        <v>7.7647321383157486</v>
      </c>
      <c r="P376">
        <v>7.7700324034577664</v>
      </c>
      <c r="Q376">
        <v>7.7751990702976244</v>
      </c>
      <c r="R376">
        <v>7.7797029848020038</v>
      </c>
      <c r="S376">
        <v>7.7835434333719604</v>
      </c>
      <c r="T376">
        <v>7.7866942751125698</v>
      </c>
      <c r="U376">
        <v>7.7893189214613887</v>
      </c>
      <c r="V376">
        <v>7.7914996195127948</v>
      </c>
      <c r="W376">
        <v>7.7932461043159806</v>
      </c>
      <c r="X376">
        <v>7.7950194968892674</v>
      </c>
      <c r="Y376">
        <v>7.7967547212688508</v>
      </c>
      <c r="Z376">
        <v>7.7984610232034237</v>
      </c>
      <c r="AA376">
        <v>7.8002646506742863</v>
      </c>
      <c r="AB376">
        <v>7.8023618124523537</v>
      </c>
      <c r="AC376">
        <v>7.8048252881535269</v>
      </c>
      <c r="AD376">
        <v>7.8077748116968237</v>
      </c>
      <c r="AE376">
        <v>7.811301060746989</v>
      </c>
      <c r="AF376">
        <v>7.8154735145402654</v>
      </c>
      <c r="AG376">
        <v>7.8201140256971851</v>
      </c>
      <c r="AH376">
        <v>7.8247610605692843</v>
      </c>
      <c r="AI376">
        <v>7.8289516411994633</v>
      </c>
      <c r="AJ376">
        <v>7.8323414175142396</v>
      </c>
      <c r="AK376">
        <v>7.8348497849627616</v>
      </c>
      <c r="AL376">
        <v>7.8357517411275808</v>
      </c>
      <c r="AM376">
        <v>7.8350704154541422</v>
      </c>
      <c r="AN376">
        <v>7.8328786168587952</v>
      </c>
      <c r="AO376">
        <v>7.8294862227362616</v>
      </c>
      <c r="AP376">
        <v>7.8256811992070867</v>
      </c>
      <c r="AQ376">
        <v>7.8217104025615942</v>
      </c>
      <c r="AR376">
        <v>7.8178392218579358</v>
      </c>
      <c r="AS376">
        <v>7.8145120244599067</v>
      </c>
      <c r="AT376">
        <v>7.8121050720977268</v>
      </c>
      <c r="AU376">
        <v>7.8104821300205689</v>
      </c>
      <c r="AV376">
        <v>7.8094205375489096</v>
      </c>
      <c r="AW376">
        <v>7.8086626060011799</v>
      </c>
      <c r="AX376">
        <v>7.8082153107995724</v>
      </c>
      <c r="AY376">
        <v>7.8076496013198549</v>
      </c>
      <c r="AZ376">
        <v>7.8072298411149488</v>
      </c>
      <c r="BA376">
        <v>7.8066421424913033</v>
      </c>
      <c r="BB376" s="2">
        <v>7.8056968921712908</v>
      </c>
      <c r="BC376" s="2">
        <v>7.8042373063592994</v>
      </c>
      <c r="BD376" s="2">
        <v>7.8023253274030147</v>
      </c>
      <c r="BE376" s="2">
        <v>7.7996058014603156</v>
      </c>
      <c r="BF376" s="2">
        <v>7.7966053242751361</v>
      </c>
      <c r="BG376" s="2">
        <v>7.7930424980653159</v>
      </c>
      <c r="BH376" s="2">
        <v>7.7887298613704594</v>
      </c>
      <c r="BI376" s="2">
        <v>7.7841414241029883</v>
      </c>
      <c r="BJ376" s="2">
        <v>7.7792437149962499</v>
      </c>
      <c r="BK376" s="2">
        <v>7.7738950596724647</v>
      </c>
      <c r="BL376" s="2">
        <v>7.7683549926131148</v>
      </c>
      <c r="BM376" s="2">
        <v>7.7625001549680173</v>
      </c>
      <c r="BN376" s="2">
        <v>7.7564840388224798</v>
      </c>
      <c r="BO376" s="2">
        <v>7.7502717996301858</v>
      </c>
      <c r="BP376" s="2">
        <v>7.7440679982093084</v>
      </c>
      <c r="BQ376" s="2">
        <v>7.7376196551744476</v>
      </c>
      <c r="BR376" s="2">
        <v>7.7309300982202069</v>
      </c>
      <c r="BS376" s="2">
        <v>7.7244740286547779</v>
      </c>
      <c r="BT376" s="2">
        <v>7.7178330527800707</v>
      </c>
      <c r="BU376" s="2">
        <v>7.7111571191674253</v>
      </c>
      <c r="BV376" s="2">
        <v>7.7045639972693696</v>
      </c>
      <c r="BW376" s="2">
        <v>7.6979967354858374</v>
      </c>
      <c r="BX376" s="2">
        <v>7.6915267490981609</v>
      </c>
      <c r="BY376" s="2">
        <v>7.6850805752219733</v>
      </c>
      <c r="BZ376" s="2">
        <v>7.6786088860030146</v>
      </c>
      <c r="CA376" s="2">
        <v>7.6723936020102181</v>
      </c>
      <c r="CB376" s="2">
        <v>7.666388653374991</v>
      </c>
      <c r="CC376" s="2">
        <v>7.6607484762918814</v>
      </c>
      <c r="CD376" s="2">
        <v>7.654891318112476</v>
      </c>
      <c r="CE376" s="2">
        <v>7.6495294296449838</v>
      </c>
      <c r="CF376" s="2">
        <v>7.644159874261546</v>
      </c>
      <c r="CG376" s="2">
        <v>7.6390985910646574</v>
      </c>
      <c r="CH376" s="2">
        <v>7.6342024052022088</v>
      </c>
      <c r="CI376" s="2">
        <v>7.6295434415374741</v>
      </c>
      <c r="CJ376" s="2">
        <v>7.6250859984423078</v>
      </c>
      <c r="CK376" s="2">
        <v>7.6208396989980933</v>
      </c>
      <c r="CL376" s="2">
        <v>7.6167850929494039</v>
      </c>
      <c r="CM376" s="2">
        <v>7.6130076956560826</v>
      </c>
      <c r="CN376" s="2">
        <v>7.6094428940245491</v>
      </c>
      <c r="CO376" s="2">
        <v>7.6060899475110846</v>
      </c>
      <c r="CP376" s="2">
        <v>7.6030128256432796</v>
      </c>
      <c r="CQ376" s="2">
        <v>7.6001917447629292</v>
      </c>
      <c r="CR376" s="2">
        <v>7.5974775530731442</v>
      </c>
      <c r="CS376" s="2">
        <v>7.5951058732830701</v>
      </c>
      <c r="CT376" s="2">
        <v>7.593051605426183</v>
      </c>
      <c r="CU376" s="2">
        <v>7.5912228987466221</v>
      </c>
      <c r="CV376" s="2">
        <v>7.5897011979833016</v>
      </c>
      <c r="CW376" s="2">
        <v>7.5884418845964099</v>
      </c>
      <c r="CX376" s="2">
        <v>7.5874748500406692</v>
      </c>
      <c r="CY376" s="2">
        <v>7.5867980601458438</v>
      </c>
      <c r="CZ376" s="2">
        <v>7.5864062383741144</v>
      </c>
      <c r="DA376" s="19">
        <v>7.5863043265574461</v>
      </c>
      <c r="DB376" s="2">
        <v>7.5864890971881254</v>
      </c>
      <c r="DC376" s="2">
        <v>7.5869502036888452</v>
      </c>
      <c r="DD376" s="2">
        <v>7.5877203822114758</v>
      </c>
      <c r="DE376" s="2">
        <v>7.5887188644866814</v>
      </c>
      <c r="DF376" s="2">
        <v>7.5900656236138557</v>
      </c>
      <c r="DG376" s="2">
        <v>7.5915414561061922</v>
      </c>
      <c r="DH376" s="2">
        <v>7.593364260783658</v>
      </c>
      <c r="DI376" s="2">
        <v>7.5953903923282864</v>
      </c>
      <c r="DJ376" s="2">
        <v>7.5976745863509532</v>
      </c>
      <c r="DK376" s="2">
        <v>7.6001835996114773</v>
      </c>
      <c r="DL376" s="2">
        <v>7.6029476830555058</v>
      </c>
      <c r="DM376" s="2">
        <v>7.6062175983961566</v>
      </c>
      <c r="DN376" s="2">
        <v>7.6093809637693131</v>
      </c>
      <c r="DO376" s="2">
        <v>7.6128152019399833</v>
      </c>
      <c r="DP376" s="2">
        <v>7.6164127232129788</v>
      </c>
      <c r="DQ376" s="2">
        <v>7.6202284280786481</v>
      </c>
      <c r="DR376" s="2">
        <v>7.624285576476753</v>
      </c>
      <c r="DS376" s="2">
        <v>7.628555140178312</v>
      </c>
      <c r="DT376" s="2">
        <v>7.6330236878983673</v>
      </c>
      <c r="DU376" s="2">
        <v>7.6376665265690029</v>
      </c>
      <c r="DV376" s="2">
        <v>7.6426007860664473</v>
      </c>
      <c r="DW376" s="2">
        <v>7.6475876566028722</v>
      </c>
      <c r="DX376" s="2">
        <v>7.6528050975949578</v>
      </c>
      <c r="DY376" s="2">
        <v>7.6582030962284993</v>
      </c>
      <c r="DZ376" s="2">
        <v>7.6637347956198187</v>
      </c>
      <c r="EA376" s="2">
        <v>7.6695350180522759</v>
      </c>
      <c r="EB376" s="2">
        <v>7.6755199370842577</v>
      </c>
      <c r="EC376" s="2">
        <v>7.6814440660055663</v>
      </c>
      <c r="ED376" s="2">
        <v>7.687533092295106</v>
      </c>
      <c r="EE376" s="2">
        <v>7.6936212058280189</v>
      </c>
      <c r="EF376" s="2">
        <v>7.6997598499534847</v>
      </c>
      <c r="EG376" s="2">
        <v>7.7058802311296777</v>
      </c>
      <c r="EH376" s="2">
        <v>7.71194502996451</v>
      </c>
      <c r="EI376" s="2">
        <v>7.7177164045185354</v>
      </c>
      <c r="EJ376" s="2">
        <v>7.7238432677039084</v>
      </c>
      <c r="EK376" s="2">
        <v>7.7295946385219834</v>
      </c>
      <c r="EL376" s="2">
        <v>7.7351725240602427</v>
      </c>
      <c r="EM376" s="2">
        <v>7.7406146018338982</v>
      </c>
      <c r="EN376">
        <v>7.745711899982183</v>
      </c>
      <c r="EO376">
        <v>7.7506572814298771</v>
      </c>
      <c r="EP376">
        <v>7.7555949537712721</v>
      </c>
      <c r="EQ376">
        <v>7.7598898796509541</v>
      </c>
      <c r="ER376">
        <v>7.7641378521485702</v>
      </c>
      <c r="ES376">
        <v>7.7679293547047461</v>
      </c>
      <c r="ET376">
        <v>7.7710770537165814</v>
      </c>
      <c r="EU376">
        <v>7.7741960476855709</v>
      </c>
      <c r="EV376">
        <v>7.7766034386859886</v>
      </c>
      <c r="EW376">
        <v>7.7785180328135137</v>
      </c>
      <c r="EX376">
        <v>7.7801742943678027</v>
      </c>
      <c r="EY376">
        <v>7.781109995338678</v>
      </c>
      <c r="EZ376">
        <v>7.7815056800623994</v>
      </c>
      <c r="FA376">
        <v>7.7810984553504046</v>
      </c>
      <c r="FB376">
        <v>7.7803723568137837</v>
      </c>
      <c r="FC376">
        <v>7.7783613143041928</v>
      </c>
      <c r="FD376">
        <v>7.7757472011464159</v>
      </c>
      <c r="FE376">
        <v>7.7722735265699257</v>
      </c>
      <c r="FF376">
        <v>7.7679349578717334</v>
      </c>
      <c r="FG376">
        <v>7.7632697875157319</v>
      </c>
      <c r="FH376">
        <v>7.7587026687315852</v>
      </c>
      <c r="FI376">
        <v>7.7544362152346116</v>
      </c>
      <c r="FJ376">
        <v>7.7506926618466521</v>
      </c>
      <c r="FK376">
        <v>7.748174617671701</v>
      </c>
      <c r="FL376">
        <v>7.7468762929735862</v>
      </c>
      <c r="FM376">
        <v>7.74682166761405</v>
      </c>
      <c r="FN376">
        <v>7.7475903039027507</v>
      </c>
      <c r="FO376">
        <v>7.7489721095252744</v>
      </c>
      <c r="FP376">
        <v>7.7507517744949368</v>
      </c>
      <c r="FQ376">
        <v>7.7521918462778903</v>
      </c>
      <c r="FR376">
        <v>7.7535079080253588</v>
      </c>
      <c r="FS376">
        <v>7.7543783039416594</v>
      </c>
      <c r="FT376">
        <v>7.754492180394184</v>
      </c>
      <c r="FU376">
        <v>7.7539587224304594</v>
      </c>
      <c r="FV376">
        <v>7.7532394384882553</v>
      </c>
      <c r="FW376">
        <v>7.7524197741148866</v>
      </c>
      <c r="FX376">
        <v>7.751162195562376</v>
      </c>
      <c r="FY376">
        <v>7.7495994726523314</v>
      </c>
      <c r="FZ376">
        <v>7.7478988581413279</v>
      </c>
      <c r="GA376">
        <v>7.7457947982945061</v>
      </c>
      <c r="GB376">
        <v>7.7442056011268514</v>
      </c>
      <c r="GC376">
        <v>7.7422878951780403</v>
      </c>
      <c r="GD376">
        <v>7.7405978160070683</v>
      </c>
      <c r="GE376">
        <v>7.7388589591387777</v>
      </c>
      <c r="GF376">
        <v>7.7369579164467206</v>
      </c>
      <c r="GG376">
        <v>7.7355334089587107</v>
      </c>
      <c r="GH376">
        <v>7.7341549081904351</v>
      </c>
      <c r="GI376">
        <v>7.73289655498683</v>
      </c>
      <c r="GJ376">
        <v>7.7318437794585506</v>
      </c>
      <c r="GK376">
        <v>7.7310324177883132</v>
      </c>
      <c r="GL376">
        <v>7.7305568796598676</v>
      </c>
      <c r="GM376">
        <v>7.7306389651611767</v>
      </c>
      <c r="GN376">
        <v>7.7307688732463378</v>
      </c>
      <c r="GO376">
        <v>7.7308305622903513</v>
      </c>
      <c r="GP376">
        <v>7.7317085316290761</v>
      </c>
      <c r="GQ376">
        <v>7.7324682682693329</v>
      </c>
      <c r="GR376">
        <v>7.7335586878901124</v>
      </c>
      <c r="GS376">
        <v>7.7346433492461157</v>
      </c>
      <c r="GT376">
        <v>7.7354590362059774</v>
      </c>
      <c r="GU376">
        <v>7.7362898754653289</v>
      </c>
      <c r="GV376">
        <v>7.737059870211942</v>
      </c>
      <c r="GW376">
        <v>7.7371983877106461</v>
      </c>
      <c r="GX376">
        <v>7.7375143381418221</v>
      </c>
      <c r="GY376">
        <v>7.7368833941392712</v>
      </c>
    </row>
    <row r="377" spans="1:207" x14ac:dyDescent="0.25">
      <c r="A377">
        <f t="shared" si="5"/>
        <v>376</v>
      </c>
      <c r="B377">
        <v>93.907563025210081</v>
      </c>
      <c r="C377">
        <v>93.907563025210081</v>
      </c>
      <c r="D377">
        <v>7.7395418637034226</v>
      </c>
      <c r="E377">
        <v>7.7401888309363454</v>
      </c>
      <c r="F377">
        <v>7.7406429203891536</v>
      </c>
      <c r="G377">
        <v>7.7411067109510734</v>
      </c>
      <c r="H377">
        <v>7.742051414374501</v>
      </c>
      <c r="I377">
        <v>7.743383190460392</v>
      </c>
      <c r="J377">
        <v>7.7456776168139356</v>
      </c>
      <c r="K377">
        <v>7.7486874756644566</v>
      </c>
      <c r="L377">
        <v>7.7525911542244783</v>
      </c>
      <c r="M377">
        <v>7.7572435126907662</v>
      </c>
      <c r="N377">
        <v>7.7622978106869587</v>
      </c>
      <c r="O377">
        <v>7.7675734833986176</v>
      </c>
      <c r="P377">
        <v>7.772680759840358</v>
      </c>
      <c r="Q377">
        <v>7.7776337925816001</v>
      </c>
      <c r="R377">
        <v>7.7819895487555293</v>
      </c>
      <c r="S377">
        <v>7.7854779463415964</v>
      </c>
      <c r="T377">
        <v>7.7884615090240317</v>
      </c>
      <c r="U377">
        <v>7.7910955565158444</v>
      </c>
      <c r="V377">
        <v>7.7933096238015036</v>
      </c>
      <c r="W377">
        <v>7.7956063055150038</v>
      </c>
      <c r="X377">
        <v>7.7973289140528772</v>
      </c>
      <c r="Y377">
        <v>7.7990715921916953</v>
      </c>
      <c r="Z377">
        <v>7.8008221439000609</v>
      </c>
      <c r="AA377">
        <v>7.8026891214789957</v>
      </c>
      <c r="AB377">
        <v>7.8047885342312773</v>
      </c>
      <c r="AC377">
        <v>7.8072192301512056</v>
      </c>
      <c r="AD377">
        <v>7.810070737920892</v>
      </c>
      <c r="AE377">
        <v>7.8134675512470642</v>
      </c>
      <c r="AF377">
        <v>7.8174745005220272</v>
      </c>
      <c r="AG377">
        <v>7.8219271649961568</v>
      </c>
      <c r="AH377">
        <v>7.8264373211355558</v>
      </c>
      <c r="AI377">
        <v>7.8304859498300834</v>
      </c>
      <c r="AJ377">
        <v>7.833689710174359</v>
      </c>
      <c r="AK377">
        <v>7.836010448144954</v>
      </c>
      <c r="AL377">
        <v>7.836821894450047</v>
      </c>
      <c r="AM377">
        <v>7.8360592227849093</v>
      </c>
      <c r="AN377">
        <v>7.8339133260589682</v>
      </c>
      <c r="AO377">
        <v>7.8307178594754916</v>
      </c>
      <c r="AP377">
        <v>7.8270139291872249</v>
      </c>
      <c r="AQ377">
        <v>7.8230344859043459</v>
      </c>
      <c r="AR377">
        <v>7.8192846080917899</v>
      </c>
      <c r="AS377">
        <v>7.8160010080131457</v>
      </c>
      <c r="AT377">
        <v>7.8135518523391223</v>
      </c>
      <c r="AU377">
        <v>7.8118132426892739</v>
      </c>
      <c r="AV377">
        <v>7.8104995162575079</v>
      </c>
      <c r="AW377">
        <v>7.8092990878485784</v>
      </c>
      <c r="AX377">
        <v>7.8089485499074227</v>
      </c>
      <c r="AY377">
        <v>7.8083173212685146</v>
      </c>
      <c r="AZ377">
        <v>7.8076933728153053</v>
      </c>
      <c r="BA377">
        <v>7.8069733905749352</v>
      </c>
      <c r="BB377" s="2">
        <v>7.8059893827080726</v>
      </c>
      <c r="BC377" s="2">
        <v>7.8044951896100851</v>
      </c>
      <c r="BD377" s="2">
        <v>7.802442732513355</v>
      </c>
      <c r="BE377" s="2">
        <v>7.7997907630483159</v>
      </c>
      <c r="BF377" s="2">
        <v>7.7966844503464836</v>
      </c>
      <c r="BG377" s="2">
        <v>7.7931659656460228</v>
      </c>
      <c r="BH377" s="2">
        <v>7.7890784729509077</v>
      </c>
      <c r="BI377" s="2">
        <v>7.7844536023843904</v>
      </c>
      <c r="BJ377" s="2">
        <v>7.7794374642084314</v>
      </c>
      <c r="BK377" s="2">
        <v>7.7741269912113129</v>
      </c>
      <c r="BL377" s="2">
        <v>7.7685346636311214</v>
      </c>
      <c r="BM377" s="2">
        <v>7.7626109886183539</v>
      </c>
      <c r="BN377" s="2">
        <v>7.756502794071201</v>
      </c>
      <c r="BO377" s="2">
        <v>7.7502281508233022</v>
      </c>
      <c r="BP377" s="2">
        <v>7.7439781154996039</v>
      </c>
      <c r="BQ377" s="2">
        <v>7.73742865755308</v>
      </c>
      <c r="BR377" s="2">
        <v>7.730786862547582</v>
      </c>
      <c r="BS377" s="2">
        <v>7.7241289871122483</v>
      </c>
      <c r="BT377" s="2">
        <v>7.7173972580857164</v>
      </c>
      <c r="BU377" s="2">
        <v>7.710600891230019</v>
      </c>
      <c r="BV377" s="2">
        <v>7.7039144702694644</v>
      </c>
      <c r="BW377" s="2">
        <v>7.697322825334914</v>
      </c>
      <c r="BX377" s="2">
        <v>7.6907534010048426</v>
      </c>
      <c r="BY377" s="2">
        <v>7.6842630736441757</v>
      </c>
      <c r="BZ377" s="2">
        <v>7.6778014183882917</v>
      </c>
      <c r="CA377" s="2">
        <v>7.6716240659828232</v>
      </c>
      <c r="CB377" s="2">
        <v>7.6656038447926891</v>
      </c>
      <c r="CC377" s="2">
        <v>7.6597058192607594</v>
      </c>
      <c r="CD377" s="2">
        <v>7.6540924874379712</v>
      </c>
      <c r="CE377" s="2">
        <v>7.6485609869118267</v>
      </c>
      <c r="CF377" s="2">
        <v>7.6433689184283207</v>
      </c>
      <c r="CG377" s="2">
        <v>7.638283298857651</v>
      </c>
      <c r="CH377" s="2">
        <v>7.6334182555611996</v>
      </c>
      <c r="CI377" s="2">
        <v>7.6287392477140781</v>
      </c>
      <c r="CJ377" s="2">
        <v>7.6242901223899624</v>
      </c>
      <c r="CK377" s="2">
        <v>7.6200538753219069</v>
      </c>
      <c r="CL377" s="2">
        <v>7.6160448529999121</v>
      </c>
      <c r="CM377" s="2">
        <v>7.612250418178153</v>
      </c>
      <c r="CN377" s="2">
        <v>7.6086971870054656</v>
      </c>
      <c r="CO377" s="2">
        <v>7.6053844529666703</v>
      </c>
      <c r="CP377" s="2">
        <v>7.6023142006178546</v>
      </c>
      <c r="CQ377" s="2">
        <v>7.59947717742814</v>
      </c>
      <c r="CR377" s="2">
        <v>7.5970047994297776</v>
      </c>
      <c r="CS377" s="2">
        <v>7.5947418435395422</v>
      </c>
      <c r="CT377" s="2">
        <v>7.5926693317574294</v>
      </c>
      <c r="CU377" s="2">
        <v>7.5909142582600824</v>
      </c>
      <c r="CV377" s="2">
        <v>7.5893788393506858</v>
      </c>
      <c r="CW377" s="2">
        <v>7.5881384940987449</v>
      </c>
      <c r="CX377" s="2">
        <v>7.587185682314896</v>
      </c>
      <c r="CY377" s="2">
        <v>7.5865225941565493</v>
      </c>
      <c r="CZ377" s="2">
        <v>7.5861200177395176</v>
      </c>
      <c r="DA377" s="19">
        <v>7.5860086567325871</v>
      </c>
      <c r="DB377" s="2">
        <v>7.5861825788334807</v>
      </c>
      <c r="DC377" s="2">
        <v>7.5866057272989247</v>
      </c>
      <c r="DD377" s="2">
        <v>7.5872559006132256</v>
      </c>
      <c r="DE377" s="2">
        <v>7.5882062830076666</v>
      </c>
      <c r="DF377" s="2">
        <v>7.5893617018244477</v>
      </c>
      <c r="DG377" s="2">
        <v>7.5908933805022167</v>
      </c>
      <c r="DH377" s="2">
        <v>7.5925800965361834</v>
      </c>
      <c r="DI377" s="2">
        <v>7.5945625843681777</v>
      </c>
      <c r="DJ377" s="2">
        <v>7.5967812036153459</v>
      </c>
      <c r="DK377" s="2">
        <v>7.5992447815545834</v>
      </c>
      <c r="DL377" s="2">
        <v>7.6019358794724861</v>
      </c>
      <c r="DM377" s="2">
        <v>7.6049857243121499</v>
      </c>
      <c r="DN377" s="2">
        <v>7.6080798002963084</v>
      </c>
      <c r="DO377" s="2">
        <v>7.6114654944654667</v>
      </c>
      <c r="DP377" s="2">
        <v>7.6149926013416822</v>
      </c>
      <c r="DQ377" s="2">
        <v>7.618722111155944</v>
      </c>
      <c r="DR377" s="2">
        <v>7.622729087513453</v>
      </c>
      <c r="DS377" s="2">
        <v>7.6269400514638068</v>
      </c>
      <c r="DT377" s="2">
        <v>7.6313455332862814</v>
      </c>
      <c r="DU377" s="2">
        <v>7.6359302550757278</v>
      </c>
      <c r="DV377" s="2">
        <v>7.6408291318406443</v>
      </c>
      <c r="DW377" s="2">
        <v>7.6457248477005786</v>
      </c>
      <c r="DX377" s="2">
        <v>7.6509086556730832</v>
      </c>
      <c r="DY377" s="2">
        <v>7.6562680679378632</v>
      </c>
      <c r="DZ377" s="2">
        <v>7.6618158319924277</v>
      </c>
      <c r="EA377" s="2">
        <v>7.6675140105180812</v>
      </c>
      <c r="EB377" s="2">
        <v>7.6733598009946968</v>
      </c>
      <c r="EC377" s="2">
        <v>7.6793730094989723</v>
      </c>
      <c r="ED377" s="2">
        <v>7.6854397611239644</v>
      </c>
      <c r="EE377" s="2">
        <v>7.6914720250161324</v>
      </c>
      <c r="EF377" s="2">
        <v>7.697586429663918</v>
      </c>
      <c r="EG377" s="2">
        <v>7.7036813265577884</v>
      </c>
      <c r="EH377" s="2">
        <v>7.709721625753259</v>
      </c>
      <c r="EI377" s="2">
        <v>7.7155537579125966</v>
      </c>
      <c r="EJ377" s="2">
        <v>7.7215677111438463</v>
      </c>
      <c r="EK377" s="2">
        <v>7.7272907758515856</v>
      </c>
      <c r="EL377" s="2">
        <v>7.7328396254229803</v>
      </c>
      <c r="EM377" s="2">
        <v>7.738245554460522</v>
      </c>
      <c r="EN377">
        <v>7.7433261550286989</v>
      </c>
      <c r="EO377">
        <v>7.7484793139668184</v>
      </c>
      <c r="EP377">
        <v>7.7531740467001606</v>
      </c>
      <c r="EQ377">
        <v>7.7575980563061204</v>
      </c>
      <c r="ER377">
        <v>7.7617720643386567</v>
      </c>
      <c r="ES377">
        <v>7.7655513992255427</v>
      </c>
      <c r="ET377">
        <v>7.7688946786092616</v>
      </c>
      <c r="EU377">
        <v>7.7718956499000083</v>
      </c>
      <c r="EV377">
        <v>7.7744133379543099</v>
      </c>
      <c r="EW377">
        <v>7.7764866616748254</v>
      </c>
      <c r="EX377">
        <v>7.7781195347113634</v>
      </c>
      <c r="EY377">
        <v>7.7792430831728181</v>
      </c>
      <c r="EZ377">
        <v>7.7796295954337502</v>
      </c>
      <c r="FA377">
        <v>7.7792379663541347</v>
      </c>
      <c r="FB377">
        <v>7.7783630427934609</v>
      </c>
      <c r="FC377">
        <v>7.7765679407049788</v>
      </c>
      <c r="FD377">
        <v>7.7740557960487218</v>
      </c>
      <c r="FE377">
        <v>7.7707467731324336</v>
      </c>
      <c r="FF377">
        <v>7.7665254523929876</v>
      </c>
      <c r="FG377">
        <v>7.7621148880786111</v>
      </c>
      <c r="FH377">
        <v>7.7577114639694802</v>
      </c>
      <c r="FI377">
        <v>7.753679727334708</v>
      </c>
      <c r="FJ377">
        <v>7.7501463814353686</v>
      </c>
      <c r="FK377">
        <v>7.7476756728573299</v>
      </c>
      <c r="FL377">
        <v>7.7464117393811476</v>
      </c>
      <c r="FM377">
        <v>7.7463127853986196</v>
      </c>
      <c r="FN377">
        <v>7.7469014039779793</v>
      </c>
      <c r="FO377">
        <v>7.7483111060035279</v>
      </c>
      <c r="FP377">
        <v>7.7500509704763774</v>
      </c>
      <c r="FQ377">
        <v>7.7516704338205011</v>
      </c>
      <c r="FR377">
        <v>7.7530626993680798</v>
      </c>
      <c r="FS377">
        <v>7.7537915626094023</v>
      </c>
      <c r="FT377">
        <v>7.754001729177344</v>
      </c>
      <c r="FU377">
        <v>7.7536241045638654</v>
      </c>
      <c r="FV377">
        <v>7.7533692961218286</v>
      </c>
      <c r="FW377">
        <v>7.7523994869455253</v>
      </c>
      <c r="FX377">
        <v>7.7512449393489176</v>
      </c>
      <c r="FY377">
        <v>7.7499490092691579</v>
      </c>
      <c r="FZ377">
        <v>7.7483881777150119</v>
      </c>
      <c r="GA377">
        <v>7.7466972316454736</v>
      </c>
      <c r="GB377">
        <v>7.7445555601976954</v>
      </c>
      <c r="GC377">
        <v>7.7427698667448572</v>
      </c>
      <c r="GD377">
        <v>7.741093962765035</v>
      </c>
      <c r="GE377">
        <v>7.739254753860755</v>
      </c>
      <c r="GF377">
        <v>7.7376675636196097</v>
      </c>
      <c r="GG377">
        <v>7.736041226315499</v>
      </c>
      <c r="GH377">
        <v>7.7346350293290733</v>
      </c>
      <c r="GI377">
        <v>7.7334043529657919</v>
      </c>
      <c r="GJ377">
        <v>7.7323247550719616</v>
      </c>
      <c r="GK377">
        <v>7.7314422239811282</v>
      </c>
      <c r="GL377">
        <v>7.7310399326962402</v>
      </c>
      <c r="GM377">
        <v>7.7312751274485372</v>
      </c>
      <c r="GN377">
        <v>7.7315803401779437</v>
      </c>
      <c r="GO377">
        <v>7.7320690591645818</v>
      </c>
      <c r="GP377">
        <v>7.7328166007196169</v>
      </c>
      <c r="GQ377">
        <v>7.7336416652371716</v>
      </c>
      <c r="GR377">
        <v>7.7350709204044721</v>
      </c>
      <c r="GS377">
        <v>7.736046450850437</v>
      </c>
      <c r="GT377">
        <v>7.7371944407315647</v>
      </c>
      <c r="GU377">
        <v>7.7382547540455748</v>
      </c>
      <c r="GV377">
        <v>7.739101885564005</v>
      </c>
      <c r="GW377">
        <v>7.7399585529339632</v>
      </c>
      <c r="GX377">
        <v>7.7400426862094358</v>
      </c>
      <c r="GY377">
        <v>7.7401876372040128</v>
      </c>
    </row>
    <row r="378" spans="1:207" x14ac:dyDescent="0.25">
      <c r="A378">
        <f t="shared" si="5"/>
        <v>377</v>
      </c>
      <c r="B378">
        <v>94.157983193277317</v>
      </c>
      <c r="C378">
        <v>94.157983193277317</v>
      </c>
      <c r="D378">
        <v>7.7404871284121386</v>
      </c>
      <c r="E378">
        <v>7.7413956627572764</v>
      </c>
      <c r="F378">
        <v>7.7423214139862981</v>
      </c>
      <c r="G378">
        <v>7.7433427710709264</v>
      </c>
      <c r="H378">
        <v>7.7443454059133883</v>
      </c>
      <c r="I378">
        <v>7.7462516230025944</v>
      </c>
      <c r="J378">
        <v>7.7482975602042252</v>
      </c>
      <c r="K378">
        <v>7.7513545241477617</v>
      </c>
      <c r="L378">
        <v>7.7552530120088443</v>
      </c>
      <c r="M378">
        <v>7.759811971889877</v>
      </c>
      <c r="N378">
        <v>7.764709610965518</v>
      </c>
      <c r="O378">
        <v>7.7698223981804748</v>
      </c>
      <c r="P378">
        <v>7.7748952038719548</v>
      </c>
      <c r="Q378">
        <v>7.7796251892034158</v>
      </c>
      <c r="R378">
        <v>7.7838440410716778</v>
      </c>
      <c r="S378">
        <v>7.787414058496867</v>
      </c>
      <c r="T378">
        <v>7.7905202232704349</v>
      </c>
      <c r="U378">
        <v>7.7930940540356506</v>
      </c>
      <c r="V378">
        <v>7.7953168302142144</v>
      </c>
      <c r="W378">
        <v>7.7975236986647412</v>
      </c>
      <c r="X378">
        <v>7.7992198884458599</v>
      </c>
      <c r="Y378">
        <v>7.800924663710215</v>
      </c>
      <c r="Z378">
        <v>7.8027053023530382</v>
      </c>
      <c r="AA378">
        <v>7.8046533059503158</v>
      </c>
      <c r="AB378">
        <v>7.8067711157906858</v>
      </c>
      <c r="AC378">
        <v>7.8091978959043837</v>
      </c>
      <c r="AD378">
        <v>7.8120051369519166</v>
      </c>
      <c r="AE378">
        <v>7.815335426904559</v>
      </c>
      <c r="AF378">
        <v>7.8192428890801366</v>
      </c>
      <c r="AG378">
        <v>7.8235538732888159</v>
      </c>
      <c r="AH378">
        <v>7.8279436199793366</v>
      </c>
      <c r="AI378">
        <v>7.8319140852414577</v>
      </c>
      <c r="AJ378">
        <v>7.8350925069684454</v>
      </c>
      <c r="AK378">
        <v>7.8372508273724311</v>
      </c>
      <c r="AL378">
        <v>7.8380422659196602</v>
      </c>
      <c r="AM378">
        <v>7.8371633848392204</v>
      </c>
      <c r="AN378">
        <v>7.8349993796255903</v>
      </c>
      <c r="AO378">
        <v>7.8319711599781243</v>
      </c>
      <c r="AP378">
        <v>7.8282710044779176</v>
      </c>
      <c r="AQ378">
        <v>7.8241910628195903</v>
      </c>
      <c r="AR378">
        <v>7.820445195115223</v>
      </c>
      <c r="AS378">
        <v>7.8172664519389361</v>
      </c>
      <c r="AT378">
        <v>7.81481208435412</v>
      </c>
      <c r="AU378">
        <v>7.8130101311346429</v>
      </c>
      <c r="AV378">
        <v>7.8116326135507128</v>
      </c>
      <c r="AW378">
        <v>7.8108268087335446</v>
      </c>
      <c r="AX378">
        <v>7.8101078498627254</v>
      </c>
      <c r="AY378">
        <v>7.8098352125547716</v>
      </c>
      <c r="AZ378">
        <v>7.8092155495667201</v>
      </c>
      <c r="BA378">
        <v>7.8083799767213717</v>
      </c>
      <c r="BB378" s="2">
        <v>7.8072076759303171</v>
      </c>
      <c r="BC378" s="2">
        <v>7.8056421968983312</v>
      </c>
      <c r="BD378" s="2">
        <v>7.8033634791137336</v>
      </c>
      <c r="BE378" s="2">
        <v>7.8008042883096476</v>
      </c>
      <c r="BF378" s="2">
        <v>7.7973647165960882</v>
      </c>
      <c r="BG378" s="2">
        <v>7.7936102798787124</v>
      </c>
      <c r="BH378" s="2">
        <v>7.7897051108300097</v>
      </c>
      <c r="BI378" s="2">
        <v>7.7850612270786019</v>
      </c>
      <c r="BJ378" s="2">
        <v>7.7799500297788349</v>
      </c>
      <c r="BK378" s="2">
        <v>7.7746923852657028</v>
      </c>
      <c r="BL378" s="2">
        <v>7.7690576491840488</v>
      </c>
      <c r="BM378" s="2">
        <v>7.7631023170501594</v>
      </c>
      <c r="BN378" s="2">
        <v>7.7569288202619928</v>
      </c>
      <c r="BO378" s="2">
        <v>7.7506057355820257</v>
      </c>
      <c r="BP378" s="2">
        <v>7.7442255183532573</v>
      </c>
      <c r="BQ378" s="2">
        <v>7.7375935072906721</v>
      </c>
      <c r="BR378" s="2">
        <v>7.7310350396616467</v>
      </c>
      <c r="BS378" s="2">
        <v>7.7241648906216156</v>
      </c>
      <c r="BT378" s="2">
        <v>7.71736991302833</v>
      </c>
      <c r="BU378" s="2">
        <v>7.710523871486604</v>
      </c>
      <c r="BV378" s="2">
        <v>7.7037556508903453</v>
      </c>
      <c r="BW378" s="2">
        <v>7.6971226290534034</v>
      </c>
      <c r="BX378" s="2">
        <v>7.690468723652109</v>
      </c>
      <c r="BY378" s="2">
        <v>7.6839468248638028</v>
      </c>
      <c r="BZ378" s="2">
        <v>7.6775756496112892</v>
      </c>
      <c r="CA378" s="2">
        <v>7.6714549399709178</v>
      </c>
      <c r="CB378" s="2">
        <v>7.6654338417080696</v>
      </c>
      <c r="CC378" s="2">
        <v>7.6593108874828557</v>
      </c>
      <c r="CD378" s="2">
        <v>7.6539465900485686</v>
      </c>
      <c r="CE378" s="2">
        <v>7.6482810935187473</v>
      </c>
      <c r="CF378" s="2">
        <v>7.6432414127836266</v>
      </c>
      <c r="CG378" s="2">
        <v>7.6381423800993229</v>
      </c>
      <c r="CH378" s="2">
        <v>7.6333182081209552</v>
      </c>
      <c r="CI378" s="2">
        <v>7.6286321075298433</v>
      </c>
      <c r="CJ378" s="2">
        <v>7.6241962542192381</v>
      </c>
      <c r="CK378" s="2">
        <v>7.6199780461137996</v>
      </c>
      <c r="CL378" s="2">
        <v>7.6160267639059356</v>
      </c>
      <c r="CM378" s="2">
        <v>7.6122202553798521</v>
      </c>
      <c r="CN378" s="2">
        <v>7.6086822254908952</v>
      </c>
      <c r="CO378" s="2">
        <v>7.6054166344141887</v>
      </c>
      <c r="CP378" s="2">
        <v>7.602349859455332</v>
      </c>
      <c r="CQ378" s="2">
        <v>7.5994974222109519</v>
      </c>
      <c r="CR378" s="2">
        <v>7.5972228769514638</v>
      </c>
      <c r="CS378" s="2">
        <v>7.5950278412169103</v>
      </c>
      <c r="CT378" s="2">
        <v>7.5929470826401309</v>
      </c>
      <c r="CU378" s="2">
        <v>7.5912355096062569</v>
      </c>
      <c r="CV378" s="2">
        <v>7.5896926139043828</v>
      </c>
      <c r="CW378" s="2">
        <v>7.588460944488677</v>
      </c>
      <c r="CX378" s="2">
        <v>7.5875033755900541</v>
      </c>
      <c r="CY378" s="2">
        <v>7.5868286481484599</v>
      </c>
      <c r="CZ378" s="2">
        <v>7.586408575476665</v>
      </c>
      <c r="DA378" s="19">
        <v>7.5862711907486986</v>
      </c>
      <c r="DB378" s="2">
        <v>7.5864087964464506</v>
      </c>
      <c r="DC378" s="2">
        <v>7.5867864316468463</v>
      </c>
      <c r="DD378" s="2">
        <v>7.5873379704637323</v>
      </c>
      <c r="DE378" s="2">
        <v>7.5882342203731854</v>
      </c>
      <c r="DF378" s="2">
        <v>7.5892165011224266</v>
      </c>
      <c r="DG378" s="2">
        <v>7.5907597072221158</v>
      </c>
      <c r="DH378" s="2">
        <v>7.5923160907318499</v>
      </c>
      <c r="DI378" s="2">
        <v>7.5942348035239462</v>
      </c>
      <c r="DJ378" s="2">
        <v>7.596368258642916</v>
      </c>
      <c r="DK378" s="2">
        <v>7.5987667835486716</v>
      </c>
      <c r="DL378" s="2">
        <v>7.6013645940451804</v>
      </c>
      <c r="DM378" s="2">
        <v>7.6040882220542407</v>
      </c>
      <c r="DN378" s="2">
        <v>7.6071225067037176</v>
      </c>
      <c r="DO378" s="2">
        <v>7.6104362646197554</v>
      </c>
      <c r="DP378" s="2">
        <v>7.6139049910025101</v>
      </c>
      <c r="DQ378" s="2">
        <v>7.6175637321029317</v>
      </c>
      <c r="DR378" s="2">
        <v>7.6215058341931829</v>
      </c>
      <c r="DS378" s="2">
        <v>7.6256459633270817</v>
      </c>
      <c r="DT378" s="2">
        <v>7.6299797281437787</v>
      </c>
      <c r="DU378" s="2">
        <v>7.6345031478293768</v>
      </c>
      <c r="DV378" s="2">
        <v>7.6393186435655238</v>
      </c>
      <c r="DW378" s="2">
        <v>7.6441522156651516</v>
      </c>
      <c r="DX378" s="2">
        <v>7.6492860048515716</v>
      </c>
      <c r="DY378" s="2">
        <v>7.6545934807598508</v>
      </c>
      <c r="DZ378" s="2">
        <v>7.6601462094226536</v>
      </c>
      <c r="EA378" s="2">
        <v>7.6657267496431611</v>
      </c>
      <c r="EB378" s="2">
        <v>7.6714341316885388</v>
      </c>
      <c r="EC378" s="2">
        <v>7.6774848301244702</v>
      </c>
      <c r="ED378" s="2">
        <v>7.6835023235740909</v>
      </c>
      <c r="EE378" s="2">
        <v>7.6894776349736036</v>
      </c>
      <c r="EF378" s="2">
        <v>7.695544475692933</v>
      </c>
      <c r="EG378" s="2">
        <v>7.7015921886894176</v>
      </c>
      <c r="EH378" s="2">
        <v>7.7075894271519481</v>
      </c>
      <c r="EI378" s="2">
        <v>7.7135470706530702</v>
      </c>
      <c r="EJ378" s="2">
        <v>7.7193407547289059</v>
      </c>
      <c r="EK378" s="2">
        <v>7.7250184383339029</v>
      </c>
      <c r="EL378" s="2">
        <v>7.7305246454943299</v>
      </c>
      <c r="EM378" s="2">
        <v>7.7358622005806019</v>
      </c>
      <c r="EN378">
        <v>7.740946682275327</v>
      </c>
      <c r="EO378">
        <v>7.7461521022598649</v>
      </c>
      <c r="EP378">
        <v>7.7505463460782931</v>
      </c>
      <c r="EQ378">
        <v>7.7550475431884713</v>
      </c>
      <c r="ER378">
        <v>7.7590505167683776</v>
      </c>
      <c r="ES378">
        <v>7.7627750481601776</v>
      </c>
      <c r="ET378">
        <v>7.7663533213188467</v>
      </c>
      <c r="EU378">
        <v>7.7692657591595271</v>
      </c>
      <c r="EV378">
        <v>7.7720045450625719</v>
      </c>
      <c r="EW378">
        <v>7.774271776698253</v>
      </c>
      <c r="EX378">
        <v>7.7758654802383314</v>
      </c>
      <c r="EY378">
        <v>7.7770958663134504</v>
      </c>
      <c r="EZ378">
        <v>7.7775110186507233</v>
      </c>
      <c r="FA378">
        <v>7.7772778251752603</v>
      </c>
      <c r="FB378">
        <v>7.7761607642292647</v>
      </c>
      <c r="FC378">
        <v>7.7746200144462136</v>
      </c>
      <c r="FD378">
        <v>7.7721467478845749</v>
      </c>
      <c r="FE378">
        <v>7.7688953078777798</v>
      </c>
      <c r="FF378">
        <v>7.764796884540897</v>
      </c>
      <c r="FG378">
        <v>7.7605672952311622</v>
      </c>
      <c r="FH378">
        <v>7.7562577583787622</v>
      </c>
      <c r="FI378">
        <v>7.7523448718678853</v>
      </c>
      <c r="FJ378">
        <v>7.7490242414230757</v>
      </c>
      <c r="FK378">
        <v>7.746536046715482</v>
      </c>
      <c r="FL378">
        <v>7.7453003853204274</v>
      </c>
      <c r="FM378">
        <v>7.7451485360444927</v>
      </c>
      <c r="FN378">
        <v>7.7456739713918363</v>
      </c>
      <c r="FO378">
        <v>7.7470678428201971</v>
      </c>
      <c r="FP378">
        <v>7.748658463989905</v>
      </c>
      <c r="FQ378">
        <v>7.7504481527783566</v>
      </c>
      <c r="FR378">
        <v>7.7518120377487651</v>
      </c>
      <c r="FS378">
        <v>7.7524456671724717</v>
      </c>
      <c r="FT378">
        <v>7.7527721858509517</v>
      </c>
      <c r="FU378">
        <v>7.7526797269263259</v>
      </c>
      <c r="FV378">
        <v>7.7524500513945434</v>
      </c>
      <c r="FW378">
        <v>7.7514425958542787</v>
      </c>
      <c r="FX378">
        <v>7.75026155672965</v>
      </c>
      <c r="FY378">
        <v>7.748823820049652</v>
      </c>
      <c r="FZ378">
        <v>7.7473436595216132</v>
      </c>
      <c r="GA378">
        <v>7.7458570459101734</v>
      </c>
      <c r="GB378">
        <v>7.7440816817983587</v>
      </c>
      <c r="GC378">
        <v>7.7424475003796109</v>
      </c>
      <c r="GD378">
        <v>7.7406810668962347</v>
      </c>
      <c r="GE378">
        <v>7.738852476662351</v>
      </c>
      <c r="GF378">
        <v>7.737501476105499</v>
      </c>
      <c r="GG378">
        <v>7.7357979255111564</v>
      </c>
      <c r="GH378">
        <v>7.7343984505264576</v>
      </c>
      <c r="GI378">
        <v>7.7332475397678602</v>
      </c>
      <c r="GJ378">
        <v>7.732298005358599</v>
      </c>
      <c r="GK378">
        <v>7.7317117973836709</v>
      </c>
      <c r="GL378">
        <v>7.7313982697246288</v>
      </c>
      <c r="GM378">
        <v>7.7312617619781596</v>
      </c>
      <c r="GN378">
        <v>7.7317043746773484</v>
      </c>
      <c r="GO378">
        <v>7.7326576723159386</v>
      </c>
      <c r="GP378">
        <v>7.7332516202434691</v>
      </c>
      <c r="GQ378">
        <v>7.7341840087221589</v>
      </c>
      <c r="GR378">
        <v>7.735328066329437</v>
      </c>
      <c r="GS378">
        <v>7.736569844630778</v>
      </c>
      <c r="GT378">
        <v>7.7377979916725179</v>
      </c>
      <c r="GU378">
        <v>7.7388826709676302</v>
      </c>
      <c r="GV378">
        <v>7.7398842057362449</v>
      </c>
      <c r="GW378">
        <v>7.7408936025482351</v>
      </c>
      <c r="GX378">
        <v>7.7416483607728006</v>
      </c>
      <c r="GY378">
        <v>7.7423559265312853</v>
      </c>
    </row>
    <row r="379" spans="1:207" x14ac:dyDescent="0.25">
      <c r="A379">
        <f t="shared" si="5"/>
        <v>378</v>
      </c>
      <c r="B379">
        <v>94.40840336134454</v>
      </c>
      <c r="C379">
        <v>94.40840336134454</v>
      </c>
      <c r="D379">
        <v>7.7414206897812443</v>
      </c>
      <c r="E379">
        <v>7.7422470151105536</v>
      </c>
      <c r="F379">
        <v>7.7431916636686848</v>
      </c>
      <c r="G379">
        <v>7.7444158215661014</v>
      </c>
      <c r="H379">
        <v>7.745666152883893</v>
      </c>
      <c r="I379">
        <v>7.7476601095201234</v>
      </c>
      <c r="J379">
        <v>7.7498080107895007</v>
      </c>
      <c r="K379">
        <v>7.7529549551480512</v>
      </c>
      <c r="L379">
        <v>7.7569391109137369</v>
      </c>
      <c r="M379">
        <v>7.76151429195024</v>
      </c>
      <c r="N379">
        <v>7.766502031703113</v>
      </c>
      <c r="O379">
        <v>7.7716285482765421</v>
      </c>
      <c r="P379">
        <v>7.7767506870085246</v>
      </c>
      <c r="Q379">
        <v>7.7814433228854538</v>
      </c>
      <c r="R379">
        <v>7.7856170422924436</v>
      </c>
      <c r="S379">
        <v>7.789315894912332</v>
      </c>
      <c r="T379">
        <v>7.7924367949018309</v>
      </c>
      <c r="U379">
        <v>7.7949304990675747</v>
      </c>
      <c r="V379">
        <v>7.7971109307359514</v>
      </c>
      <c r="W379">
        <v>7.7988880162038106</v>
      </c>
      <c r="X379">
        <v>7.8005943067002166</v>
      </c>
      <c r="Y379">
        <v>7.8022589524940251</v>
      </c>
      <c r="Z379">
        <v>7.8039844012763817</v>
      </c>
      <c r="AA379">
        <v>7.8058563356287527</v>
      </c>
      <c r="AB379">
        <v>7.8079511266800798</v>
      </c>
      <c r="AC379">
        <v>7.810374405344068</v>
      </c>
      <c r="AD379">
        <v>7.8132323463759707</v>
      </c>
      <c r="AE379">
        <v>7.8166119907694442</v>
      </c>
      <c r="AF379">
        <v>7.8205859977229144</v>
      </c>
      <c r="AG379">
        <v>7.8248537283895567</v>
      </c>
      <c r="AH379">
        <v>7.8291638233212311</v>
      </c>
      <c r="AI379">
        <v>7.8331558254931357</v>
      </c>
      <c r="AJ379">
        <v>7.8365462449981411</v>
      </c>
      <c r="AK379">
        <v>7.8386246602403897</v>
      </c>
      <c r="AL379">
        <v>7.8394969878455187</v>
      </c>
      <c r="AM379">
        <v>7.8385773189509713</v>
      </c>
      <c r="AN379">
        <v>7.8363281843876056</v>
      </c>
      <c r="AO379">
        <v>7.8332077336845716</v>
      </c>
      <c r="AP379">
        <v>7.8293506743801986</v>
      </c>
      <c r="AQ379">
        <v>7.82523551396946</v>
      </c>
      <c r="AR379">
        <v>7.8213541044940351</v>
      </c>
      <c r="AS379">
        <v>7.8181245515875437</v>
      </c>
      <c r="AT379">
        <v>7.8156700988322996</v>
      </c>
      <c r="AU379">
        <v>7.8138972426635886</v>
      </c>
      <c r="AV379">
        <v>7.8128992365379304</v>
      </c>
      <c r="AW379">
        <v>7.8123433238446021</v>
      </c>
      <c r="AX379">
        <v>7.8116798036119413</v>
      </c>
      <c r="AY379">
        <v>7.8111617748984514</v>
      </c>
      <c r="AZ379">
        <v>7.8106444501815506</v>
      </c>
      <c r="BA379">
        <v>7.809834511602892</v>
      </c>
      <c r="BB379" s="2">
        <v>7.8086383021229562</v>
      </c>
      <c r="BC379" s="2">
        <v>7.8070267605314472</v>
      </c>
      <c r="BD379" s="2">
        <v>7.8047496547280168</v>
      </c>
      <c r="BE379" s="2">
        <v>7.8020944204297793</v>
      </c>
      <c r="BF379" s="2">
        <v>7.7986511044589859</v>
      </c>
      <c r="BG379" s="2">
        <v>7.7947820869185733</v>
      </c>
      <c r="BH379" s="2">
        <v>7.790707242294264</v>
      </c>
      <c r="BI379" s="2">
        <v>7.7860674120903228</v>
      </c>
      <c r="BJ379" s="2">
        <v>7.7810026168540949</v>
      </c>
      <c r="BK379" s="2">
        <v>7.775705302721919</v>
      </c>
      <c r="BL379" s="2">
        <v>7.7700435832054557</v>
      </c>
      <c r="BM379" s="2">
        <v>7.7641080818949373</v>
      </c>
      <c r="BN379" s="2">
        <v>7.7579156552928357</v>
      </c>
      <c r="BO379" s="2">
        <v>7.7515655708512412</v>
      </c>
      <c r="BP379" s="2">
        <v>7.7449493787430654</v>
      </c>
      <c r="BQ379" s="2">
        <v>7.7382724433861263</v>
      </c>
      <c r="BR379" s="2">
        <v>7.7316632332855244</v>
      </c>
      <c r="BS379" s="2">
        <v>7.7247643412543026</v>
      </c>
      <c r="BT379" s="2">
        <v>7.7179544535791953</v>
      </c>
      <c r="BU379" s="2">
        <v>7.7111723175391802</v>
      </c>
      <c r="BV379" s="2">
        <v>7.7043542624186898</v>
      </c>
      <c r="BW379" s="2">
        <v>7.6976535533354289</v>
      </c>
      <c r="BX379" s="2">
        <v>7.6909565377560147</v>
      </c>
      <c r="BY379" s="2">
        <v>7.6844217681333022</v>
      </c>
      <c r="BZ379" s="2">
        <v>7.678113499947508</v>
      </c>
      <c r="CA379" s="2">
        <v>7.6719724543004144</v>
      </c>
      <c r="CB379" s="2">
        <v>7.6659440380720874</v>
      </c>
      <c r="CC379" s="2">
        <v>7.6599422941446003</v>
      </c>
      <c r="CD379" s="2">
        <v>7.6544704321512711</v>
      </c>
      <c r="CE379" s="2">
        <v>7.6489336109504151</v>
      </c>
      <c r="CF379" s="2">
        <v>7.6437812298891483</v>
      </c>
      <c r="CG379" s="2">
        <v>7.6387102429164351</v>
      </c>
      <c r="CH379" s="2">
        <v>7.6339038445354763</v>
      </c>
      <c r="CI379" s="2">
        <v>7.6292545627141601</v>
      </c>
      <c r="CJ379" s="2">
        <v>7.6248457867197219</v>
      </c>
      <c r="CK379" s="2">
        <v>7.6206587153830947</v>
      </c>
      <c r="CL379" s="2">
        <v>7.6167340853421557</v>
      </c>
      <c r="CM379" s="2">
        <v>7.6129655742473092</v>
      </c>
      <c r="CN379" s="2">
        <v>7.609457558044566</v>
      </c>
      <c r="CO379" s="2">
        <v>7.6062164529746088</v>
      </c>
      <c r="CP379" s="2">
        <v>7.6031734580497439</v>
      </c>
      <c r="CQ379" s="2">
        <v>7.6003509823058728</v>
      </c>
      <c r="CR379" s="2">
        <v>7.597936954569855</v>
      </c>
      <c r="CS379" s="2">
        <v>7.5956378274321938</v>
      </c>
      <c r="CT379" s="2">
        <v>7.5936179474059324</v>
      </c>
      <c r="CU379" s="2">
        <v>7.5918310374245506</v>
      </c>
      <c r="CV379" s="2">
        <v>7.5903229338315521</v>
      </c>
      <c r="CW379" s="2">
        <v>7.589068925174935</v>
      </c>
      <c r="CX379" s="2">
        <v>7.5880721108863431</v>
      </c>
      <c r="CY379" s="2">
        <v>7.587337497934473</v>
      </c>
      <c r="CZ379" s="2">
        <v>7.586888268670986</v>
      </c>
      <c r="DA379" s="19">
        <v>7.5866985421015221</v>
      </c>
      <c r="DB379" s="2">
        <v>7.5867604054862801</v>
      </c>
      <c r="DC379" s="2">
        <v>7.5871001897841754</v>
      </c>
      <c r="DD379" s="2">
        <v>7.5877061155128231</v>
      </c>
      <c r="DE379" s="2">
        <v>7.5885513912505669</v>
      </c>
      <c r="DF379" s="2">
        <v>7.5895928694590902</v>
      </c>
      <c r="DG379" s="2">
        <v>7.5909743699849814</v>
      </c>
      <c r="DH379" s="2">
        <v>7.5925287535391526</v>
      </c>
      <c r="DI379" s="2">
        <v>7.5943600256056962</v>
      </c>
      <c r="DJ379" s="2">
        <v>7.5964093197851721</v>
      </c>
      <c r="DK379" s="2">
        <v>7.5987156654104258</v>
      </c>
      <c r="DL379" s="2">
        <v>7.6012261852233918</v>
      </c>
      <c r="DM379" s="2">
        <v>7.6037603934364908</v>
      </c>
      <c r="DN379" s="2">
        <v>7.606748512665785</v>
      </c>
      <c r="DO379" s="2">
        <v>7.6099564877701438</v>
      </c>
      <c r="DP379" s="2">
        <v>7.6133832192193678</v>
      </c>
      <c r="DQ379" s="2">
        <v>7.6169965262686503</v>
      </c>
      <c r="DR379" s="2">
        <v>7.6208503854631289</v>
      </c>
      <c r="DS379" s="2">
        <v>7.6249024787301032</v>
      </c>
      <c r="DT379" s="2">
        <v>7.6291533388450956</v>
      </c>
      <c r="DU379" s="2">
        <v>7.6336089464158858</v>
      </c>
      <c r="DV379" s="2">
        <v>7.6382745255621023</v>
      </c>
      <c r="DW379" s="2">
        <v>7.6430901673293059</v>
      </c>
      <c r="DX379" s="2">
        <v>7.6481444856822494</v>
      </c>
      <c r="DY379" s="2">
        <v>7.653376395784945</v>
      </c>
      <c r="DZ379" s="2">
        <v>7.658835358036117</v>
      </c>
      <c r="EA379" s="2">
        <v>7.66435529221478</v>
      </c>
      <c r="EB379" s="2">
        <v>7.6699494352262336</v>
      </c>
      <c r="EC379" s="2">
        <v>7.6759330989226262</v>
      </c>
      <c r="ED379" s="2">
        <v>7.6818601336177457</v>
      </c>
      <c r="EE379" s="2">
        <v>7.687778176046022</v>
      </c>
      <c r="EF379" s="2">
        <v>7.693761791503464</v>
      </c>
      <c r="EG379" s="2">
        <v>7.6997294097506632</v>
      </c>
      <c r="EH379" s="2">
        <v>7.7056543835905487</v>
      </c>
      <c r="EI379" s="2">
        <v>7.7116412375861216</v>
      </c>
      <c r="EJ379" s="2">
        <v>7.7172491522766551</v>
      </c>
      <c r="EK379" s="2">
        <v>7.7228568748561379</v>
      </c>
      <c r="EL379" s="2">
        <v>7.7283006669197141</v>
      </c>
      <c r="EM379" s="2">
        <v>7.7335311969592508</v>
      </c>
      <c r="EN379">
        <v>7.7385706532267617</v>
      </c>
      <c r="EO379">
        <v>7.7433987689574737</v>
      </c>
      <c r="EP379">
        <v>7.7477189892390204</v>
      </c>
      <c r="EQ379">
        <v>7.7520882842260654</v>
      </c>
      <c r="ER379">
        <v>7.7559999177569487</v>
      </c>
      <c r="ES379">
        <v>7.7597032791867884</v>
      </c>
      <c r="ET379">
        <v>7.7633601399273129</v>
      </c>
      <c r="EU379">
        <v>7.7664051467612234</v>
      </c>
      <c r="EV379">
        <v>7.7693904077597189</v>
      </c>
      <c r="EW379">
        <v>7.7718449562594154</v>
      </c>
      <c r="EX379">
        <v>7.7734389261581018</v>
      </c>
      <c r="EY379">
        <v>7.7746151223522526</v>
      </c>
      <c r="EZ379">
        <v>7.7751211040943939</v>
      </c>
      <c r="FA379">
        <v>7.775210446201168</v>
      </c>
      <c r="FB379">
        <v>7.7740504327236568</v>
      </c>
      <c r="FC379">
        <v>7.7725003812912137</v>
      </c>
      <c r="FD379">
        <v>7.7699686956884566</v>
      </c>
      <c r="FE379">
        <v>7.7666069960071491</v>
      </c>
      <c r="FF379">
        <v>7.7626217760831091</v>
      </c>
      <c r="FG379">
        <v>7.7584191831083764</v>
      </c>
      <c r="FH379">
        <v>7.7540970735686248</v>
      </c>
      <c r="FI379">
        <v>7.750101205897467</v>
      </c>
      <c r="FJ379">
        <v>7.7468383365464248</v>
      </c>
      <c r="FK379">
        <v>7.7443634318818679</v>
      </c>
      <c r="FL379">
        <v>7.7431477076389914</v>
      </c>
      <c r="FM379">
        <v>7.7429570459486543</v>
      </c>
      <c r="FN379">
        <v>7.7436629721231673</v>
      </c>
      <c r="FO379">
        <v>7.7449363772351036</v>
      </c>
      <c r="FP379">
        <v>7.746278030798222</v>
      </c>
      <c r="FQ379">
        <v>7.7479004946482641</v>
      </c>
      <c r="FR379">
        <v>7.7491097823506996</v>
      </c>
      <c r="FS379">
        <v>7.7500311068368593</v>
      </c>
      <c r="FT379">
        <v>7.7505011258902883</v>
      </c>
      <c r="FU379">
        <v>7.7508275106525284</v>
      </c>
      <c r="FV379">
        <v>7.7504193152939704</v>
      </c>
      <c r="FW379">
        <v>7.7496997239480701</v>
      </c>
      <c r="FX379">
        <v>7.7487339817768239</v>
      </c>
      <c r="FY379">
        <v>7.7474339529875227</v>
      </c>
      <c r="FZ379">
        <v>7.7460039291109384</v>
      </c>
      <c r="GA379">
        <v>7.7443771010946936</v>
      </c>
      <c r="GB379">
        <v>7.7429970727039983</v>
      </c>
      <c r="GC379">
        <v>7.7412408804490953</v>
      </c>
      <c r="GD379">
        <v>7.7394087323254448</v>
      </c>
      <c r="GE379">
        <v>7.737736885799789</v>
      </c>
      <c r="GF379">
        <v>7.7360297315075224</v>
      </c>
      <c r="GG379">
        <v>7.7345476713631962</v>
      </c>
      <c r="GH379">
        <v>7.7332299432423834</v>
      </c>
      <c r="GI379">
        <v>7.7321569501678216</v>
      </c>
      <c r="GJ379">
        <v>7.7314651445774034</v>
      </c>
      <c r="GK379">
        <v>7.7310232426236247</v>
      </c>
      <c r="GL379">
        <v>7.7308148866658684</v>
      </c>
      <c r="GM379">
        <v>7.7307970412988878</v>
      </c>
      <c r="GN379">
        <v>7.7312774893639551</v>
      </c>
      <c r="GO379">
        <v>7.7322891866815633</v>
      </c>
      <c r="GP379">
        <v>7.7331534664043149</v>
      </c>
      <c r="GQ379">
        <v>7.7344156292595336</v>
      </c>
      <c r="GR379">
        <v>7.7354707952664876</v>
      </c>
      <c r="GS379">
        <v>7.7369779375248777</v>
      </c>
      <c r="GT379">
        <v>7.7382786535356267</v>
      </c>
      <c r="GU379">
        <v>7.7395552753335446</v>
      </c>
      <c r="GV379">
        <v>7.7407900538192154</v>
      </c>
      <c r="GW379">
        <v>7.7416426554905096</v>
      </c>
      <c r="GX379">
        <v>7.7427161341928494</v>
      </c>
      <c r="GY379">
        <v>7.743309115576996</v>
      </c>
    </row>
    <row r="380" spans="1:207" x14ac:dyDescent="0.25">
      <c r="A380">
        <f t="shared" si="5"/>
        <v>379</v>
      </c>
      <c r="B380">
        <v>94.658823529411762</v>
      </c>
      <c r="C380">
        <v>94.658823529411762</v>
      </c>
      <c r="D380">
        <v>7.7415705196985503</v>
      </c>
      <c r="E380">
        <v>7.7425721107976164</v>
      </c>
      <c r="F380">
        <v>7.7433387087598664</v>
      </c>
      <c r="G380">
        <v>7.7444511222942154</v>
      </c>
      <c r="H380">
        <v>7.7460853468030626</v>
      </c>
      <c r="I380">
        <v>7.7478566867555196</v>
      </c>
      <c r="J380">
        <v>7.7504327486331599</v>
      </c>
      <c r="K380">
        <v>7.7537238019978529</v>
      </c>
      <c r="L380">
        <v>7.7578487071396136</v>
      </c>
      <c r="M380">
        <v>7.7625346573823659</v>
      </c>
      <c r="N380">
        <v>7.7677230303233644</v>
      </c>
      <c r="O380">
        <v>7.7729618628730819</v>
      </c>
      <c r="P380">
        <v>7.7781192052156714</v>
      </c>
      <c r="Q380">
        <v>7.7829001866153593</v>
      </c>
      <c r="R380">
        <v>7.7870878545844793</v>
      </c>
      <c r="S380">
        <v>7.7905972384704736</v>
      </c>
      <c r="T380">
        <v>7.7934414492369184</v>
      </c>
      <c r="U380">
        <v>7.7959127801912942</v>
      </c>
      <c r="V380">
        <v>7.7980557673671216</v>
      </c>
      <c r="W380">
        <v>7.7997160982066891</v>
      </c>
      <c r="X380">
        <v>7.8014618319006104</v>
      </c>
      <c r="Y380">
        <v>7.8031070597296104</v>
      </c>
      <c r="Z380">
        <v>7.8047481126931402</v>
      </c>
      <c r="AA380">
        <v>7.8064768479600266</v>
      </c>
      <c r="AB380">
        <v>7.8085338510454578</v>
      </c>
      <c r="AC380">
        <v>7.8109582134527251</v>
      </c>
      <c r="AD380">
        <v>7.8138987297708464</v>
      </c>
      <c r="AE380">
        <v>7.8173753233855674</v>
      </c>
      <c r="AF380">
        <v>7.8214868055101929</v>
      </c>
      <c r="AG380">
        <v>7.8257846921028253</v>
      </c>
      <c r="AH380">
        <v>7.8300582469000144</v>
      </c>
      <c r="AI380">
        <v>7.8341330110890048</v>
      </c>
      <c r="AJ380">
        <v>7.8377616347548766</v>
      </c>
      <c r="AK380">
        <v>7.8398992016042302</v>
      </c>
      <c r="AL380">
        <v>7.8408258378335418</v>
      </c>
      <c r="AM380">
        <v>7.8399425392790061</v>
      </c>
      <c r="AN380">
        <v>7.8376067645206486</v>
      </c>
      <c r="AO380">
        <v>7.8342485227614507</v>
      </c>
      <c r="AP380">
        <v>7.8302081979907472</v>
      </c>
      <c r="AQ380">
        <v>7.8261590747991976</v>
      </c>
      <c r="AR380">
        <v>7.8221439480172377</v>
      </c>
      <c r="AS380">
        <v>7.8187853388937576</v>
      </c>
      <c r="AT380">
        <v>7.8163491265176006</v>
      </c>
      <c r="AU380">
        <v>7.8146727233736897</v>
      </c>
      <c r="AV380">
        <v>7.8138164352043864</v>
      </c>
      <c r="AW380">
        <v>7.8131086395559519</v>
      </c>
      <c r="AX380">
        <v>7.8128068787707701</v>
      </c>
      <c r="AY380">
        <v>7.8121704832776073</v>
      </c>
      <c r="AZ380">
        <v>7.8117571729374902</v>
      </c>
      <c r="BA380">
        <v>7.8110717527535316</v>
      </c>
      <c r="BB380" s="2">
        <v>7.8100146172123619</v>
      </c>
      <c r="BC380" s="2">
        <v>7.8084043586878042</v>
      </c>
      <c r="BD380" s="2">
        <v>7.8063164717907014</v>
      </c>
      <c r="BE380" s="2">
        <v>7.8034534060229896</v>
      </c>
      <c r="BF380" s="2">
        <v>7.8003012342840954</v>
      </c>
      <c r="BG380" s="2">
        <v>7.7965040585778018</v>
      </c>
      <c r="BH380" s="2">
        <v>7.7920643607340896</v>
      </c>
      <c r="BI380" s="2">
        <v>7.7874434563839827</v>
      </c>
      <c r="BJ380" s="2">
        <v>7.7825129967708566</v>
      </c>
      <c r="BK380" s="2">
        <v>7.7771163073790142</v>
      </c>
      <c r="BL380" s="2">
        <v>7.771439195923997</v>
      </c>
      <c r="BM380" s="2">
        <v>7.7655549613522297</v>
      </c>
      <c r="BN380" s="2">
        <v>7.7593797642727251</v>
      </c>
      <c r="BO380" s="2">
        <v>7.7530192933869202</v>
      </c>
      <c r="BP380" s="2">
        <v>7.7461915900252727</v>
      </c>
      <c r="BQ380" s="2">
        <v>7.7395113363241146</v>
      </c>
      <c r="BR380" s="2">
        <v>7.7327507364682866</v>
      </c>
      <c r="BS380" s="2">
        <v>7.7259703731714291</v>
      </c>
      <c r="BT380" s="2">
        <v>7.7191715606458189</v>
      </c>
      <c r="BU380" s="2">
        <v>7.7124793642444276</v>
      </c>
      <c r="BV380" s="2">
        <v>7.7056482964423374</v>
      </c>
      <c r="BW380" s="2">
        <v>7.6988706731214513</v>
      </c>
      <c r="BX380" s="2">
        <v>7.6921760694276751</v>
      </c>
      <c r="BY380" s="2">
        <v>7.6856480191770782</v>
      </c>
      <c r="BZ380" s="2">
        <v>7.6793473546644799</v>
      </c>
      <c r="CA380" s="2">
        <v>7.6731132556693638</v>
      </c>
      <c r="CB380" s="2">
        <v>7.6670727133294969</v>
      </c>
      <c r="CC380" s="2">
        <v>7.6614073304792836</v>
      </c>
      <c r="CD380" s="2">
        <v>7.6555992517626317</v>
      </c>
      <c r="CE380" s="2">
        <v>7.6503405001114233</v>
      </c>
      <c r="CF380" s="2">
        <v>7.6449280177270671</v>
      </c>
      <c r="CG380" s="2">
        <v>7.6399212622446866</v>
      </c>
      <c r="CH380" s="2">
        <v>7.6351105760101294</v>
      </c>
      <c r="CI380" s="2">
        <v>7.6305346060137218</v>
      </c>
      <c r="CJ380" s="2">
        <v>7.6261648730687481</v>
      </c>
      <c r="CK380" s="2">
        <v>7.6220185672422334</v>
      </c>
      <c r="CL380" s="2">
        <v>7.6180882915865098</v>
      </c>
      <c r="CM380" s="2">
        <v>7.6144009974527664</v>
      </c>
      <c r="CN380" s="2">
        <v>7.610934509838656</v>
      </c>
      <c r="CO380" s="2">
        <v>7.60769393500546</v>
      </c>
      <c r="CP380" s="2">
        <v>7.6046931935829107</v>
      </c>
      <c r="CQ380" s="2">
        <v>7.6019398764990527</v>
      </c>
      <c r="CR380" s="2">
        <v>7.5991905710826808</v>
      </c>
      <c r="CS380" s="2">
        <v>7.5967371544299622</v>
      </c>
      <c r="CT380" s="2">
        <v>7.5947841895348702</v>
      </c>
      <c r="CU380" s="2">
        <v>7.5928839125968741</v>
      </c>
      <c r="CV380" s="2">
        <v>7.5914085648733396</v>
      </c>
      <c r="CW380" s="2">
        <v>7.5901125055454806</v>
      </c>
      <c r="CX380" s="2">
        <v>7.5890620463691123</v>
      </c>
      <c r="CY380" s="2">
        <v>7.5882530159754253</v>
      </c>
      <c r="CZ380" s="2">
        <v>7.5877595115894989</v>
      </c>
      <c r="DA380" s="19">
        <v>7.5875029786072394</v>
      </c>
      <c r="DB380" s="2">
        <v>7.587478503253851</v>
      </c>
      <c r="DC380" s="2">
        <v>7.5877723720856629</v>
      </c>
      <c r="DD380" s="2">
        <v>7.5884627429385274</v>
      </c>
      <c r="DE380" s="2">
        <v>7.5892503985119184</v>
      </c>
      <c r="DF380" s="2">
        <v>7.5904559905053688</v>
      </c>
      <c r="DG380" s="2">
        <v>7.5915875342211363</v>
      </c>
      <c r="DH380" s="2">
        <v>7.5931957700019304</v>
      </c>
      <c r="DI380" s="2">
        <v>7.5949227609110821</v>
      </c>
      <c r="DJ380" s="2">
        <v>7.5968925289198337</v>
      </c>
      <c r="DK380" s="2">
        <v>7.5990866819754439</v>
      </c>
      <c r="DL380" s="2">
        <v>7.6015194696750701</v>
      </c>
      <c r="DM380" s="2">
        <v>7.6040387074999094</v>
      </c>
      <c r="DN380" s="2">
        <v>7.6069802044680914</v>
      </c>
      <c r="DO380" s="2">
        <v>7.6100602129213408</v>
      </c>
      <c r="DP380" s="2">
        <v>7.6134459399118048</v>
      </c>
      <c r="DQ380" s="2">
        <v>7.617027149430001</v>
      </c>
      <c r="DR380" s="2">
        <v>7.6207736581423138</v>
      </c>
      <c r="DS380" s="2">
        <v>7.6247236623176731</v>
      </c>
      <c r="DT380" s="2">
        <v>7.6288813520075509</v>
      </c>
      <c r="DU380" s="2">
        <v>7.63325935296207</v>
      </c>
      <c r="DV380" s="2">
        <v>7.6377313273662644</v>
      </c>
      <c r="DW380" s="2">
        <v>7.6425507761265621</v>
      </c>
      <c r="DX380" s="2">
        <v>7.6474969190852322</v>
      </c>
      <c r="DY380" s="2">
        <v>7.6526286972224868</v>
      </c>
      <c r="DZ380" s="2">
        <v>7.6579134612455286</v>
      </c>
      <c r="EA380" s="2">
        <v>7.6634093948925788</v>
      </c>
      <c r="EB380" s="2">
        <v>7.6689166054049211</v>
      </c>
      <c r="EC380" s="2">
        <v>7.6747338259751148</v>
      </c>
      <c r="ED380" s="2">
        <v>7.6805324234498427</v>
      </c>
      <c r="EE380" s="2">
        <v>7.6863877673986316</v>
      </c>
      <c r="EF380" s="2">
        <v>7.6922549617114164</v>
      </c>
      <c r="EG380" s="2">
        <v>7.6981116883236096</v>
      </c>
      <c r="EH380" s="2">
        <v>7.7039358295744336</v>
      </c>
      <c r="EI380" s="2">
        <v>7.70981981255634</v>
      </c>
      <c r="EJ380" s="2">
        <v>7.7153180949074009</v>
      </c>
      <c r="EK380" s="2">
        <v>7.720832878072005</v>
      </c>
      <c r="EL380" s="2">
        <v>7.7261941682431683</v>
      </c>
      <c r="EM380" s="2">
        <v>7.7312940530584973</v>
      </c>
      <c r="EN380">
        <v>7.7362315597894309</v>
      </c>
      <c r="EO380">
        <v>7.7404970137243918</v>
      </c>
      <c r="EP380">
        <v>7.7449237733065059</v>
      </c>
      <c r="EQ380">
        <v>7.7490291520130397</v>
      </c>
      <c r="ER380">
        <v>7.7529410228455751</v>
      </c>
      <c r="ES380">
        <v>7.7566512599676134</v>
      </c>
      <c r="ET380">
        <v>7.7602137103976796</v>
      </c>
      <c r="EU380">
        <v>7.7635217936913614</v>
      </c>
      <c r="EV380">
        <v>7.7666441806114177</v>
      </c>
      <c r="EW380">
        <v>7.7692280652896066</v>
      </c>
      <c r="EX380">
        <v>7.7711824064591131</v>
      </c>
      <c r="EY380">
        <v>7.7723657240128867</v>
      </c>
      <c r="EZ380">
        <v>7.772928909004893</v>
      </c>
      <c r="FA380">
        <v>7.7728985523836256</v>
      </c>
      <c r="FB380">
        <v>7.771891656422576</v>
      </c>
      <c r="FC380">
        <v>7.7701178630719632</v>
      </c>
      <c r="FD380">
        <v>7.76748632815017</v>
      </c>
      <c r="FE380">
        <v>7.7639458555440424</v>
      </c>
      <c r="FF380">
        <v>7.7600370161445973</v>
      </c>
      <c r="FG380">
        <v>7.7557170680655156</v>
      </c>
      <c r="FH380">
        <v>7.7512964964500322</v>
      </c>
      <c r="FI380">
        <v>7.7471122165140329</v>
      </c>
      <c r="FJ380">
        <v>7.7437526131067296</v>
      </c>
      <c r="FK380">
        <v>7.7413208865713496</v>
      </c>
      <c r="FL380">
        <v>7.7401136257053871</v>
      </c>
      <c r="FM380">
        <v>7.739937041641312</v>
      </c>
      <c r="FN380">
        <v>7.7409144109296966</v>
      </c>
      <c r="FO380">
        <v>7.742048992195242</v>
      </c>
      <c r="FP380">
        <v>7.7433056423621993</v>
      </c>
      <c r="FQ380">
        <v>7.7446600983029787</v>
      </c>
      <c r="FR380">
        <v>7.7459675533903978</v>
      </c>
      <c r="FS380">
        <v>7.747045094703525</v>
      </c>
      <c r="FT380">
        <v>7.7476319950405861</v>
      </c>
      <c r="FU380">
        <v>7.7480746733441404</v>
      </c>
      <c r="FV380">
        <v>7.7474775455796037</v>
      </c>
      <c r="FW380">
        <v>7.7469569146385284</v>
      </c>
      <c r="FX380">
        <v>7.7462403042808878</v>
      </c>
      <c r="FY380">
        <v>7.7454345250082204</v>
      </c>
      <c r="FZ380">
        <v>7.744128530323219</v>
      </c>
      <c r="GA380">
        <v>7.7426211525250324</v>
      </c>
      <c r="GB380">
        <v>7.7409770264008539</v>
      </c>
      <c r="GC380">
        <v>7.7390973632978461</v>
      </c>
      <c r="GD380">
        <v>7.737359151147519</v>
      </c>
      <c r="GE380">
        <v>7.7359311879763899</v>
      </c>
      <c r="GF380">
        <v>7.734188724842336</v>
      </c>
      <c r="GG380">
        <v>7.7329698163367544</v>
      </c>
      <c r="GH380">
        <v>7.7318269333150793</v>
      </c>
      <c r="GI380">
        <v>7.7308943025521</v>
      </c>
      <c r="GJ380">
        <v>7.7302027573386036</v>
      </c>
      <c r="GK380">
        <v>7.7297498114118222</v>
      </c>
      <c r="GL380">
        <v>7.729657060807436</v>
      </c>
      <c r="GM380">
        <v>7.7301122829579381</v>
      </c>
      <c r="GN380">
        <v>7.7305852106746693</v>
      </c>
      <c r="GO380">
        <v>7.7313253824857338</v>
      </c>
      <c r="GP380">
        <v>7.7325999550660027</v>
      </c>
      <c r="GQ380">
        <v>7.7341150086844639</v>
      </c>
      <c r="GR380">
        <v>7.7353721655286876</v>
      </c>
      <c r="GS380">
        <v>7.7366243043510909</v>
      </c>
      <c r="GT380">
        <v>7.7380864844265611</v>
      </c>
      <c r="GU380">
        <v>7.7396159744492827</v>
      </c>
      <c r="GV380">
        <v>7.7409098978995754</v>
      </c>
      <c r="GW380">
        <v>7.7420012199724324</v>
      </c>
      <c r="GX380">
        <v>7.74265178327079</v>
      </c>
      <c r="GY380">
        <v>7.743196896675852</v>
      </c>
    </row>
    <row r="381" spans="1:207" x14ac:dyDescent="0.25">
      <c r="A381">
        <f t="shared" si="5"/>
        <v>380</v>
      </c>
      <c r="B381">
        <v>94.909243697478985</v>
      </c>
      <c r="C381">
        <v>94.909243697478985</v>
      </c>
      <c r="D381">
        <v>7.7399253069844649</v>
      </c>
      <c r="E381">
        <v>7.7412269039348898</v>
      </c>
      <c r="F381">
        <v>7.7424701071725286</v>
      </c>
      <c r="G381">
        <v>7.7437212840008316</v>
      </c>
      <c r="H381">
        <v>7.7456758526555172</v>
      </c>
      <c r="I381">
        <v>7.7476844690013076</v>
      </c>
      <c r="J381">
        <v>7.7506645711702973</v>
      </c>
      <c r="K381">
        <v>7.7541863211156228</v>
      </c>
      <c r="L381">
        <v>7.7584504075694989</v>
      </c>
      <c r="M381">
        <v>7.7632713065061258</v>
      </c>
      <c r="N381">
        <v>7.7684324930400068</v>
      </c>
      <c r="O381">
        <v>7.7736693271913726</v>
      </c>
      <c r="P381">
        <v>7.7787355215658271</v>
      </c>
      <c r="Q381">
        <v>7.7834967925130849</v>
      </c>
      <c r="R381">
        <v>7.7876478718652926</v>
      </c>
      <c r="S381">
        <v>7.7910201752320587</v>
      </c>
      <c r="T381">
        <v>7.793759081800304</v>
      </c>
      <c r="U381">
        <v>7.7962442270815222</v>
      </c>
      <c r="V381">
        <v>7.798362194117038</v>
      </c>
      <c r="W381">
        <v>7.8001124730190776</v>
      </c>
      <c r="X381">
        <v>7.8019064793181849</v>
      </c>
      <c r="Y381">
        <v>7.8035620088879352</v>
      </c>
      <c r="Z381">
        <v>7.8052318164925278</v>
      </c>
      <c r="AA381">
        <v>7.8070198606073644</v>
      </c>
      <c r="AB381">
        <v>7.8091081344770803</v>
      </c>
      <c r="AC381">
        <v>7.811564364547869</v>
      </c>
      <c r="AD381">
        <v>7.814485904850442</v>
      </c>
      <c r="AE381">
        <v>7.8179566133519502</v>
      </c>
      <c r="AF381">
        <v>7.8220489841181013</v>
      </c>
      <c r="AG381">
        <v>7.8263725988096491</v>
      </c>
      <c r="AH381">
        <v>7.8306399470047712</v>
      </c>
      <c r="AI381">
        <v>7.8347689053600762</v>
      </c>
      <c r="AJ381">
        <v>7.8382571304735986</v>
      </c>
      <c r="AK381">
        <v>7.8406439234860992</v>
      </c>
      <c r="AL381">
        <v>7.8413680353827404</v>
      </c>
      <c r="AM381">
        <v>7.840525705805228</v>
      </c>
      <c r="AN381">
        <v>7.838213571734677</v>
      </c>
      <c r="AO381">
        <v>7.8348201236757342</v>
      </c>
      <c r="AP381">
        <v>7.8308381639934916</v>
      </c>
      <c r="AQ381">
        <v>7.8269087286082506</v>
      </c>
      <c r="AR381">
        <v>7.8230131498415219</v>
      </c>
      <c r="AS381">
        <v>7.8197250048451918</v>
      </c>
      <c r="AT381">
        <v>7.8173691729742716</v>
      </c>
      <c r="AU381">
        <v>7.8157870606537463</v>
      </c>
      <c r="AV381">
        <v>7.8145425160935549</v>
      </c>
      <c r="AW381">
        <v>7.8138683238357771</v>
      </c>
      <c r="AX381">
        <v>7.8134742225611022</v>
      </c>
      <c r="AY381">
        <v>7.8133616324367132</v>
      </c>
      <c r="AZ381">
        <v>7.8129684848179757</v>
      </c>
      <c r="BA381">
        <v>7.8123504454408597</v>
      </c>
      <c r="BB381" s="2">
        <v>7.8113782307378861</v>
      </c>
      <c r="BC381" s="2">
        <v>7.8098112801102904</v>
      </c>
      <c r="BD381" s="2">
        <v>7.8078180324778286</v>
      </c>
      <c r="BE381" s="2">
        <v>7.8049109488962909</v>
      </c>
      <c r="BF381" s="2">
        <v>7.8019052987014614</v>
      </c>
      <c r="BG381" s="2">
        <v>7.798200084275674</v>
      </c>
      <c r="BH381" s="2">
        <v>7.7936745723925283</v>
      </c>
      <c r="BI381" s="2">
        <v>7.7890697231973336</v>
      </c>
      <c r="BJ381" s="2">
        <v>7.7841908028815832</v>
      </c>
      <c r="BK381" s="2">
        <v>7.7787631706135061</v>
      </c>
      <c r="BL381" s="2">
        <v>7.7730719357629567</v>
      </c>
      <c r="BM381" s="2">
        <v>7.767226647926937</v>
      </c>
      <c r="BN381" s="2">
        <v>7.7610740619096283</v>
      </c>
      <c r="BO381" s="2">
        <v>7.7547064989863106</v>
      </c>
      <c r="BP381" s="2">
        <v>7.7479243202534107</v>
      </c>
      <c r="BQ381" s="2">
        <v>7.7412756838102954</v>
      </c>
      <c r="BR381" s="2">
        <v>7.7344353035071922</v>
      </c>
      <c r="BS381" s="2">
        <v>7.7277270034164429</v>
      </c>
      <c r="BT381" s="2">
        <v>7.7209136987408744</v>
      </c>
      <c r="BU381" s="2">
        <v>7.7141621311550894</v>
      </c>
      <c r="BV381" s="2">
        <v>7.707348961030843</v>
      </c>
      <c r="BW381" s="2">
        <v>7.7005204924747552</v>
      </c>
      <c r="BX381" s="2">
        <v>7.6938626153342824</v>
      </c>
      <c r="BY381" s="2">
        <v>7.6873581569764724</v>
      </c>
      <c r="BZ381" s="2">
        <v>7.6810374512741664</v>
      </c>
      <c r="CA381" s="2">
        <v>7.6747107969051163</v>
      </c>
      <c r="CB381" s="2">
        <v>7.6686704539236272</v>
      </c>
      <c r="CC381" s="2">
        <v>7.6631227788549534</v>
      </c>
      <c r="CD381" s="2">
        <v>7.6572120151305763</v>
      </c>
      <c r="CE381" s="2">
        <v>7.6520356573220072</v>
      </c>
      <c r="CF381" s="2">
        <v>7.6465771174218196</v>
      </c>
      <c r="CG381" s="2">
        <v>7.6416408027234279</v>
      </c>
      <c r="CH381" s="2">
        <v>7.6368281644885476</v>
      </c>
      <c r="CI381" s="2">
        <v>7.6323281045517044</v>
      </c>
      <c r="CJ381" s="2">
        <v>7.6280001656302128</v>
      </c>
      <c r="CK381" s="2">
        <v>7.6238948656731864</v>
      </c>
      <c r="CL381" s="2">
        <v>7.6199544353065924</v>
      </c>
      <c r="CM381" s="2">
        <v>7.6163488809391859</v>
      </c>
      <c r="CN381" s="2">
        <v>7.6129221505733282</v>
      </c>
      <c r="CO381" s="2">
        <v>7.6096763669888912</v>
      </c>
      <c r="CP381" s="2">
        <v>7.6067169150458769</v>
      </c>
      <c r="CQ381" s="2">
        <v>7.6040305740718743</v>
      </c>
      <c r="CR381" s="2">
        <v>7.6011881431010639</v>
      </c>
      <c r="CS381" s="2">
        <v>7.5988229308755013</v>
      </c>
      <c r="CT381" s="2">
        <v>7.5967976171222569</v>
      </c>
      <c r="CU381" s="2">
        <v>7.5949412815364754</v>
      </c>
      <c r="CV381" s="2">
        <v>7.5933983833802889</v>
      </c>
      <c r="CW381" s="2">
        <v>7.5920736852211146</v>
      </c>
      <c r="CX381" s="2">
        <v>7.5909993560156543</v>
      </c>
      <c r="CY381" s="2">
        <v>7.5901733034445851</v>
      </c>
      <c r="CZ381" s="2">
        <v>7.5896181048898868</v>
      </c>
      <c r="DA381" s="19">
        <v>7.5893068208153824</v>
      </c>
      <c r="DB381" s="2">
        <v>7.589243060093553</v>
      </c>
      <c r="DC381" s="2">
        <v>7.5894464276935594</v>
      </c>
      <c r="DD381" s="2">
        <v>7.5899566390082009</v>
      </c>
      <c r="DE381" s="2">
        <v>7.590657378338391</v>
      </c>
      <c r="DF381" s="2">
        <v>7.591772659306339</v>
      </c>
      <c r="DG381" s="2">
        <v>7.5927964093469269</v>
      </c>
      <c r="DH381" s="2">
        <v>7.5943094331849714</v>
      </c>
      <c r="DI381" s="2">
        <v>7.5959292745875562</v>
      </c>
      <c r="DJ381" s="2">
        <v>7.5978160818430647</v>
      </c>
      <c r="DK381" s="2">
        <v>7.5998952289882489</v>
      </c>
      <c r="DL381" s="2">
        <v>7.602247719442742</v>
      </c>
      <c r="DM381" s="2">
        <v>7.6048224636849326</v>
      </c>
      <c r="DN381" s="2">
        <v>7.6076902357617451</v>
      </c>
      <c r="DO381" s="2">
        <v>7.6106470144092766</v>
      </c>
      <c r="DP381" s="2">
        <v>7.6139637095628911</v>
      </c>
      <c r="DQ381" s="2">
        <v>7.6174990472204396</v>
      </c>
      <c r="DR381" s="2">
        <v>7.6211322772164136</v>
      </c>
      <c r="DS381" s="2">
        <v>7.6249748844101264</v>
      </c>
      <c r="DT381" s="2">
        <v>7.6290324458954899</v>
      </c>
      <c r="DU381" s="2">
        <v>7.6333197890421767</v>
      </c>
      <c r="DV381" s="2">
        <v>7.6376058681802519</v>
      </c>
      <c r="DW381" s="2">
        <v>7.6424023916530164</v>
      </c>
      <c r="DX381" s="2">
        <v>7.6472219319050279</v>
      </c>
      <c r="DY381" s="2">
        <v>7.6522345205287863</v>
      </c>
      <c r="DZ381" s="2">
        <v>7.6573554664974512</v>
      </c>
      <c r="EA381" s="2">
        <v>7.6627799489232142</v>
      </c>
      <c r="EB381" s="2">
        <v>7.6682115881677673</v>
      </c>
      <c r="EC381" s="2">
        <v>7.673808121606938</v>
      </c>
      <c r="ED381" s="2">
        <v>7.6794555563500371</v>
      </c>
      <c r="EE381" s="2">
        <v>7.6852335894354962</v>
      </c>
      <c r="EF381" s="2">
        <v>7.6909638439193868</v>
      </c>
      <c r="EG381" s="2">
        <v>7.6966901886908268</v>
      </c>
      <c r="EH381" s="2">
        <v>7.7023933462070238</v>
      </c>
      <c r="EI381" s="2">
        <v>7.7080930192648829</v>
      </c>
      <c r="EJ381" s="2">
        <v>7.7135303032248448</v>
      </c>
      <c r="EK381" s="2">
        <v>7.7189370524330254</v>
      </c>
      <c r="EL381" s="2">
        <v>7.7241994770414797</v>
      </c>
      <c r="EM381" s="2">
        <v>7.7291749298647394</v>
      </c>
      <c r="EN381">
        <v>7.7339879503828133</v>
      </c>
      <c r="EO381">
        <v>7.7381018578831231</v>
      </c>
      <c r="EP381">
        <v>7.7425443489261996</v>
      </c>
      <c r="EQ381">
        <v>7.7464908017381822</v>
      </c>
      <c r="ER381">
        <v>7.7503932722750628</v>
      </c>
      <c r="ES381">
        <v>7.7540768249631657</v>
      </c>
      <c r="ET381">
        <v>7.7574785784402156</v>
      </c>
      <c r="EU381">
        <v>7.7608968064283257</v>
      </c>
      <c r="EV381">
        <v>7.7638804463506688</v>
      </c>
      <c r="EW381">
        <v>7.7664779904857841</v>
      </c>
      <c r="EX381">
        <v>7.7688084305044116</v>
      </c>
      <c r="EY381">
        <v>7.77012463517418</v>
      </c>
      <c r="EZ381">
        <v>7.7706597904392787</v>
      </c>
      <c r="FA381">
        <v>7.7701189192064684</v>
      </c>
      <c r="FB381">
        <v>7.7692553493291028</v>
      </c>
      <c r="FC381">
        <v>7.7673331820870439</v>
      </c>
      <c r="FD381">
        <v>7.7646773519713266</v>
      </c>
      <c r="FE381">
        <v>7.7610974277996023</v>
      </c>
      <c r="FF381">
        <v>7.7571928866497402</v>
      </c>
      <c r="FG381">
        <v>7.7526829305939691</v>
      </c>
      <c r="FH381">
        <v>7.7481380547977494</v>
      </c>
      <c r="FI381">
        <v>7.7438800680754483</v>
      </c>
      <c r="FJ381">
        <v>7.7403782168312656</v>
      </c>
      <c r="FK381">
        <v>7.7379524412509877</v>
      </c>
      <c r="FL381">
        <v>7.7367384257978333</v>
      </c>
      <c r="FM381">
        <v>7.7366774846627164</v>
      </c>
      <c r="FN381">
        <v>7.7376750727121832</v>
      </c>
      <c r="FO381">
        <v>7.7388386559799498</v>
      </c>
      <c r="FP381">
        <v>7.7406015345319688</v>
      </c>
      <c r="FQ381">
        <v>7.742202730821691</v>
      </c>
      <c r="FR381">
        <v>7.7437706694524646</v>
      </c>
      <c r="FS381">
        <v>7.7445315579754164</v>
      </c>
      <c r="FT381">
        <v>7.7449009865568366</v>
      </c>
      <c r="FU381">
        <v>7.7446408641435349</v>
      </c>
      <c r="FV381">
        <v>7.7440065311352688</v>
      </c>
      <c r="FW381">
        <v>7.7434553191738473</v>
      </c>
      <c r="FX381">
        <v>7.7425712998934966</v>
      </c>
      <c r="FY381">
        <v>7.7414543452106344</v>
      </c>
      <c r="FZ381">
        <v>7.7401999207538772</v>
      </c>
      <c r="GA381">
        <v>7.7388477719171096</v>
      </c>
      <c r="GB381">
        <v>7.7373432882105524</v>
      </c>
      <c r="GC381">
        <v>7.7359873265045431</v>
      </c>
      <c r="GD381">
        <v>7.734637864589307</v>
      </c>
      <c r="GE381">
        <v>7.7334178544939176</v>
      </c>
      <c r="GF381">
        <v>7.7324441557657986</v>
      </c>
      <c r="GG381">
        <v>7.7314462722219002</v>
      </c>
      <c r="GH381">
        <v>7.730635172826342</v>
      </c>
      <c r="GI381">
        <v>7.7299667645213948</v>
      </c>
      <c r="GJ381">
        <v>7.7293335879251934</v>
      </c>
      <c r="GK381">
        <v>7.7290616005837771</v>
      </c>
      <c r="GL381">
        <v>7.7290836041510476</v>
      </c>
      <c r="GM381">
        <v>7.7294494141677887</v>
      </c>
      <c r="GN381">
        <v>7.7300004577650769</v>
      </c>
      <c r="GO381">
        <v>7.7305705365654163</v>
      </c>
      <c r="GP381">
        <v>7.7316196423737482</v>
      </c>
      <c r="GQ381">
        <v>7.7326932319131716</v>
      </c>
      <c r="GR381">
        <v>7.7340401406327821</v>
      </c>
      <c r="GS381">
        <v>7.7351384374061594</v>
      </c>
      <c r="GT381">
        <v>7.7365400179663508</v>
      </c>
      <c r="GU381">
        <v>7.7378546984063519</v>
      </c>
      <c r="GV381">
        <v>7.7391570084912109</v>
      </c>
      <c r="GW381">
        <v>7.7405150441084141</v>
      </c>
      <c r="GX381">
        <v>7.7415122183903931</v>
      </c>
      <c r="GY381">
        <v>7.7423268321446246</v>
      </c>
    </row>
    <row r="382" spans="1:207" x14ac:dyDescent="0.25">
      <c r="A382">
        <f t="shared" si="5"/>
        <v>381</v>
      </c>
      <c r="B382">
        <v>95.159663865546221</v>
      </c>
      <c r="C382">
        <v>95.159663865546221</v>
      </c>
      <c r="D382">
        <v>7.7370172818969731</v>
      </c>
      <c r="E382">
        <v>7.7385792343462736</v>
      </c>
      <c r="F382">
        <v>7.7406753523092036</v>
      </c>
      <c r="G382">
        <v>7.7425018403338646</v>
      </c>
      <c r="H382">
        <v>7.7446354271598068</v>
      </c>
      <c r="I382">
        <v>7.747454655550837</v>
      </c>
      <c r="J382">
        <v>7.7506318548602016</v>
      </c>
      <c r="K382">
        <v>7.7544262454156678</v>
      </c>
      <c r="L382">
        <v>7.7587973396571703</v>
      </c>
      <c r="M382">
        <v>7.7636959222650974</v>
      </c>
      <c r="N382">
        <v>7.7686000179191046</v>
      </c>
      <c r="O382">
        <v>7.7736844705073054</v>
      </c>
      <c r="P382">
        <v>7.7785669871633791</v>
      </c>
      <c r="Q382">
        <v>7.783153578800392</v>
      </c>
      <c r="R382">
        <v>7.7872055884275548</v>
      </c>
      <c r="S382">
        <v>7.7906636626803882</v>
      </c>
      <c r="T382">
        <v>7.7936353677589496</v>
      </c>
      <c r="U382">
        <v>7.7961468793532456</v>
      </c>
      <c r="V382">
        <v>7.7982587242748522</v>
      </c>
      <c r="W382">
        <v>7.8001834084010557</v>
      </c>
      <c r="X382">
        <v>7.8020137390993494</v>
      </c>
      <c r="Y382">
        <v>7.8037180219969606</v>
      </c>
      <c r="Z382">
        <v>7.8055506063405549</v>
      </c>
      <c r="AA382">
        <v>7.8076229817566407</v>
      </c>
      <c r="AB382">
        <v>7.8098193613027203</v>
      </c>
      <c r="AC382">
        <v>7.812324590588811</v>
      </c>
      <c r="AD382">
        <v>7.8151282787291576</v>
      </c>
      <c r="AE382">
        <v>7.8184651458827448</v>
      </c>
      <c r="AF382">
        <v>7.8223369883378773</v>
      </c>
      <c r="AG382">
        <v>7.8266446292345684</v>
      </c>
      <c r="AH382">
        <v>7.8309230261040801</v>
      </c>
      <c r="AI382">
        <v>7.8349867998610376</v>
      </c>
      <c r="AJ382">
        <v>7.8379585407375716</v>
      </c>
      <c r="AK382">
        <v>7.8404120389852334</v>
      </c>
      <c r="AL382">
        <v>7.8409637569077173</v>
      </c>
      <c r="AM382">
        <v>7.8401427781563671</v>
      </c>
      <c r="AN382">
        <v>7.8379936038927163</v>
      </c>
      <c r="AO382">
        <v>7.8348754756941403</v>
      </c>
      <c r="AP382">
        <v>7.8312359412274306</v>
      </c>
      <c r="AQ382">
        <v>7.8274305808954461</v>
      </c>
      <c r="AR382">
        <v>7.8239225366525069</v>
      </c>
      <c r="AS382">
        <v>7.8209563562351132</v>
      </c>
      <c r="AT382">
        <v>7.818747497031171</v>
      </c>
      <c r="AU382">
        <v>7.81723341120661</v>
      </c>
      <c r="AV382">
        <v>7.8161045210795814</v>
      </c>
      <c r="AW382">
        <v>7.8154775757644881</v>
      </c>
      <c r="AX382">
        <v>7.8150597949570617</v>
      </c>
      <c r="AY382">
        <v>7.8148757851089874</v>
      </c>
      <c r="AZ382">
        <v>7.8144318058585984</v>
      </c>
      <c r="BA382">
        <v>7.8137875938973451</v>
      </c>
      <c r="BB382" s="2">
        <v>7.8127768668624267</v>
      </c>
      <c r="BC382" s="2">
        <v>7.8112893837956916</v>
      </c>
      <c r="BD382" s="2">
        <v>7.8091987642668927</v>
      </c>
      <c r="BE382" s="2">
        <v>7.8065014631383622</v>
      </c>
      <c r="BF382" s="2">
        <v>7.8033226581743174</v>
      </c>
      <c r="BG382" s="2">
        <v>7.7996319271583534</v>
      </c>
      <c r="BH382" s="2">
        <v>7.7954343690894703</v>
      </c>
      <c r="BI382" s="2">
        <v>7.7908247719361086</v>
      </c>
      <c r="BJ382" s="2">
        <v>7.7858425032349716</v>
      </c>
      <c r="BK382" s="2">
        <v>7.7804814264130462</v>
      </c>
      <c r="BL382" s="2">
        <v>7.7747668850311431</v>
      </c>
      <c r="BM382" s="2">
        <v>7.7689039978110701</v>
      </c>
      <c r="BN382" s="2">
        <v>7.7627482186701098</v>
      </c>
      <c r="BO382" s="2">
        <v>7.7563633707836601</v>
      </c>
      <c r="BP382" s="2">
        <v>7.7498970557649027</v>
      </c>
      <c r="BQ382" s="2">
        <v>7.743288007167612</v>
      </c>
      <c r="BR382" s="2">
        <v>7.7365086653507271</v>
      </c>
      <c r="BS382" s="2">
        <v>7.7297450418873046</v>
      </c>
      <c r="BT382" s="2">
        <v>7.7228898446086163</v>
      </c>
      <c r="BU382" s="2">
        <v>7.7159334528708357</v>
      </c>
      <c r="BV382" s="2">
        <v>7.7091629656987362</v>
      </c>
      <c r="BW382" s="2">
        <v>7.7023453781757434</v>
      </c>
      <c r="BX382" s="2">
        <v>7.6957470302023836</v>
      </c>
      <c r="BY382" s="2">
        <v>7.689280247016562</v>
      </c>
      <c r="BZ382" s="2">
        <v>7.6829406125070721</v>
      </c>
      <c r="CA382" s="2">
        <v>7.6765964838462919</v>
      </c>
      <c r="CB382" s="2">
        <v>7.6705861067895924</v>
      </c>
      <c r="CC382" s="2">
        <v>7.6648049547908101</v>
      </c>
      <c r="CD382" s="2">
        <v>7.6591865722770711</v>
      </c>
      <c r="CE382" s="2">
        <v>7.6538005856587636</v>
      </c>
      <c r="CF382" s="2">
        <v>7.6486229912119388</v>
      </c>
      <c r="CG382" s="2">
        <v>7.6437328600802878</v>
      </c>
      <c r="CH382" s="2">
        <v>7.6389454664000862</v>
      </c>
      <c r="CI382" s="2">
        <v>7.634489494742871</v>
      </c>
      <c r="CJ382" s="2">
        <v>7.6301967397628214</v>
      </c>
      <c r="CK382" s="2">
        <v>7.6261231802351466</v>
      </c>
      <c r="CL382" s="2">
        <v>7.622196449971737</v>
      </c>
      <c r="CM382" s="2">
        <v>7.6186297504152893</v>
      </c>
      <c r="CN382" s="2">
        <v>7.6152275215744121</v>
      </c>
      <c r="CO382" s="2">
        <v>7.6119893941507231</v>
      </c>
      <c r="CP382" s="2">
        <v>7.6090504808888202</v>
      </c>
      <c r="CQ382" s="2">
        <v>7.6063868554996157</v>
      </c>
      <c r="CR382" s="2">
        <v>7.6038354118168776</v>
      </c>
      <c r="CS382" s="2">
        <v>7.6017860761164506</v>
      </c>
      <c r="CT382" s="2">
        <v>7.5995801288975926</v>
      </c>
      <c r="CU382" s="2">
        <v>7.5979186321430134</v>
      </c>
      <c r="CV382" s="2">
        <v>7.5962316147827984</v>
      </c>
      <c r="CW382" s="2">
        <v>7.5949020113979238</v>
      </c>
      <c r="CX382" s="2">
        <v>7.593838300930619</v>
      </c>
      <c r="CY382" s="2">
        <v>7.5930535992185018</v>
      </c>
      <c r="CZ382" s="2">
        <v>7.592429710385483</v>
      </c>
      <c r="DA382" s="19">
        <v>7.5920828284243713</v>
      </c>
      <c r="DB382" s="2">
        <v>7.5920260200990857</v>
      </c>
      <c r="DC382" s="2">
        <v>7.5921042068140778</v>
      </c>
      <c r="DD382" s="2">
        <v>7.5922059823165471</v>
      </c>
      <c r="DE382" s="2">
        <v>7.5927894808963687</v>
      </c>
      <c r="DF382" s="2">
        <v>7.5935097028708443</v>
      </c>
      <c r="DG382" s="2">
        <v>7.5946209954253696</v>
      </c>
      <c r="DH382" s="2">
        <v>7.5958623259227416</v>
      </c>
      <c r="DI382" s="2">
        <v>7.5973862633191729</v>
      </c>
      <c r="DJ382" s="2">
        <v>7.5991783737839684</v>
      </c>
      <c r="DK382" s="2">
        <v>7.6011571017152892</v>
      </c>
      <c r="DL382" s="2">
        <v>7.6034142949472647</v>
      </c>
      <c r="DM382" s="2">
        <v>7.60600824048913</v>
      </c>
      <c r="DN382" s="2">
        <v>7.6087482900503769</v>
      </c>
      <c r="DO382" s="2">
        <v>7.6116137990845996</v>
      </c>
      <c r="DP382" s="2">
        <v>7.61480414694456</v>
      </c>
      <c r="DQ382" s="2">
        <v>7.6182524277814849</v>
      </c>
      <c r="DR382" s="2">
        <v>7.6217798070858001</v>
      </c>
      <c r="DS382" s="2">
        <v>7.625518565776586</v>
      </c>
      <c r="DT382" s="2">
        <v>7.6294723965509821</v>
      </c>
      <c r="DU382" s="2">
        <v>7.6336527745596348</v>
      </c>
      <c r="DV382" s="2">
        <v>7.6378126318673463</v>
      </c>
      <c r="DW382" s="2">
        <v>7.6425105125498147</v>
      </c>
      <c r="DX382" s="2">
        <v>7.6471954890667906</v>
      </c>
      <c r="DY382" s="2">
        <v>7.6520754670924189</v>
      </c>
      <c r="DZ382" s="2">
        <v>7.6570873569946922</v>
      </c>
      <c r="EA382" s="2">
        <v>7.6623554876985631</v>
      </c>
      <c r="EB382" s="2">
        <v>7.6677076525863894</v>
      </c>
      <c r="EC382" s="2">
        <v>7.6730752136792253</v>
      </c>
      <c r="ED382" s="2">
        <v>7.6785642517819914</v>
      </c>
      <c r="EE382" s="2">
        <v>7.6842410980138327</v>
      </c>
      <c r="EF382" s="2">
        <v>7.6898267737468364</v>
      </c>
      <c r="EG382" s="2">
        <v>7.6954147355015348</v>
      </c>
      <c r="EH382" s="2">
        <v>7.7009853293029273</v>
      </c>
      <c r="EI382" s="2">
        <v>7.7064716104452602</v>
      </c>
      <c r="EJ382" s="2">
        <v>7.711867655373057</v>
      </c>
      <c r="EK382" s="2">
        <v>7.7171592845492123</v>
      </c>
      <c r="EL382" s="2">
        <v>7.7223102831339112</v>
      </c>
      <c r="EM382" s="2">
        <v>7.7271976442340993</v>
      </c>
      <c r="EN382">
        <v>7.7318988704558951</v>
      </c>
      <c r="EO382">
        <v>7.7364301516023257</v>
      </c>
      <c r="EP382">
        <v>7.7407022336485669</v>
      </c>
      <c r="EQ382">
        <v>7.7446921799380926</v>
      </c>
      <c r="ER382">
        <v>7.748527119145475</v>
      </c>
      <c r="ES382">
        <v>7.7521260673353236</v>
      </c>
      <c r="ET382">
        <v>7.7553810751873176</v>
      </c>
      <c r="EU382">
        <v>7.7586252773945841</v>
      </c>
      <c r="EV382">
        <v>7.7612146075100634</v>
      </c>
      <c r="EW382">
        <v>7.7636802680438466</v>
      </c>
      <c r="EX382">
        <v>7.7654736707283716</v>
      </c>
      <c r="EY382">
        <v>7.7667009420953734</v>
      </c>
      <c r="EZ382">
        <v>7.7672386428989419</v>
      </c>
      <c r="FA382">
        <v>7.7669447492954076</v>
      </c>
      <c r="FB382">
        <v>7.766105394156539</v>
      </c>
      <c r="FC382">
        <v>7.7642572218599986</v>
      </c>
      <c r="FD382">
        <v>7.7616843773569153</v>
      </c>
      <c r="FE382">
        <v>7.7582496646622534</v>
      </c>
      <c r="FF382">
        <v>7.7542419188210632</v>
      </c>
      <c r="FG382">
        <v>7.7495422317514286</v>
      </c>
      <c r="FH382">
        <v>7.7449080400266492</v>
      </c>
      <c r="FI382">
        <v>7.7407382897258543</v>
      </c>
      <c r="FJ382">
        <v>7.7371239464308399</v>
      </c>
      <c r="FK382">
        <v>7.7346268992988501</v>
      </c>
      <c r="FL382">
        <v>7.7333898164312256</v>
      </c>
      <c r="FM382">
        <v>7.7334867614834586</v>
      </c>
      <c r="FN382">
        <v>7.7341957251146098</v>
      </c>
      <c r="FO382">
        <v>7.7356059300123441</v>
      </c>
      <c r="FP382">
        <v>7.7379128282216953</v>
      </c>
      <c r="FQ382">
        <v>7.7399777741033056</v>
      </c>
      <c r="FR382">
        <v>7.7411533329731919</v>
      </c>
      <c r="FS382">
        <v>7.7419571340157711</v>
      </c>
      <c r="FT382">
        <v>7.7418716938528904</v>
      </c>
      <c r="FU382">
        <v>7.7409035585859858</v>
      </c>
      <c r="FV382">
        <v>7.7403916577906617</v>
      </c>
      <c r="FW382">
        <v>7.739568944563854</v>
      </c>
      <c r="FX382">
        <v>7.7381373413491144</v>
      </c>
      <c r="FY382">
        <v>7.7363298661611219</v>
      </c>
      <c r="FZ382">
        <v>7.7350545082321709</v>
      </c>
      <c r="GA382">
        <v>7.7338619973642846</v>
      </c>
      <c r="GB382">
        <v>7.7328893075323446</v>
      </c>
      <c r="GC382">
        <v>7.7322375905693397</v>
      </c>
      <c r="GD382">
        <v>7.7314242766878936</v>
      </c>
      <c r="GE382">
        <v>7.7303247212013551</v>
      </c>
      <c r="GF382">
        <v>7.729583871063797</v>
      </c>
      <c r="GG382">
        <v>7.7289264892897487</v>
      </c>
      <c r="GH382">
        <v>7.7284341852266074</v>
      </c>
      <c r="GI382">
        <v>7.7280268214040726</v>
      </c>
      <c r="GJ382">
        <v>7.7280404688683486</v>
      </c>
      <c r="GK382">
        <v>7.7280378303292387</v>
      </c>
      <c r="GL382">
        <v>7.7281137823079087</v>
      </c>
      <c r="GM382">
        <v>7.7280134900672586</v>
      </c>
      <c r="GN382">
        <v>7.7285940997414109</v>
      </c>
      <c r="GO382">
        <v>7.7292277805596754</v>
      </c>
      <c r="GP382">
        <v>7.729694677195007</v>
      </c>
      <c r="GQ382">
        <v>7.73009653894397</v>
      </c>
      <c r="GR382">
        <v>7.7312607314829203</v>
      </c>
      <c r="GS382">
        <v>7.7325749328190438</v>
      </c>
      <c r="GT382">
        <v>7.7336979346426133</v>
      </c>
      <c r="GU382">
        <v>7.7347232349326207</v>
      </c>
      <c r="GV382">
        <v>7.7360970664053976</v>
      </c>
      <c r="GW382">
        <v>7.7375750971589881</v>
      </c>
      <c r="GX382">
        <v>7.7395892352483857</v>
      </c>
      <c r="GY382">
        <v>7.7410096158627653</v>
      </c>
    </row>
    <row r="383" spans="1:207" x14ac:dyDescent="0.25">
      <c r="A383">
        <f t="shared" si="5"/>
        <v>382</v>
      </c>
      <c r="B383">
        <v>95.410084033613444</v>
      </c>
      <c r="C383">
        <v>95.410084033613444</v>
      </c>
      <c r="D383">
        <v>7.7353061394191531</v>
      </c>
      <c r="E383">
        <v>7.7369776150047711</v>
      </c>
      <c r="F383">
        <v>7.7387238793564146</v>
      </c>
      <c r="G383">
        <v>7.7410683249412324</v>
      </c>
      <c r="H383">
        <v>7.7433798501279396</v>
      </c>
      <c r="I383">
        <v>7.7465290999904823</v>
      </c>
      <c r="J383">
        <v>7.7498173717262908</v>
      </c>
      <c r="K383">
        <v>7.7537463461993301</v>
      </c>
      <c r="L383">
        <v>7.7582078656848168</v>
      </c>
      <c r="M383">
        <v>7.7630279987722179</v>
      </c>
      <c r="N383">
        <v>7.7680371447693224</v>
      </c>
      <c r="O383">
        <v>7.773096188060812</v>
      </c>
      <c r="P383">
        <v>7.7779918099914411</v>
      </c>
      <c r="Q383">
        <v>7.7825340816969488</v>
      </c>
      <c r="R383">
        <v>7.7865858023644883</v>
      </c>
      <c r="S383">
        <v>7.7901467778472462</v>
      </c>
      <c r="T383">
        <v>7.7933159822798226</v>
      </c>
      <c r="U383">
        <v>7.7958427766214644</v>
      </c>
      <c r="V383">
        <v>7.7979738711297362</v>
      </c>
      <c r="W383">
        <v>7.8000351721127039</v>
      </c>
      <c r="X383">
        <v>7.8018691013905119</v>
      </c>
      <c r="Y383">
        <v>7.8036693210846426</v>
      </c>
      <c r="Z383">
        <v>7.8056044723094304</v>
      </c>
      <c r="AA383">
        <v>7.8077710104235898</v>
      </c>
      <c r="AB383">
        <v>7.8100253381230802</v>
      </c>
      <c r="AC383">
        <v>7.8125127019820422</v>
      </c>
      <c r="AD383">
        <v>7.8153424096943356</v>
      </c>
      <c r="AE383">
        <v>7.8186139916437387</v>
      </c>
      <c r="AF383">
        <v>7.8223426192590102</v>
      </c>
      <c r="AG383">
        <v>7.8266279641021246</v>
      </c>
      <c r="AH383">
        <v>7.8309215866665287</v>
      </c>
      <c r="AI383">
        <v>7.8347099861465894</v>
      </c>
      <c r="AJ383">
        <v>7.8375095825887087</v>
      </c>
      <c r="AK383">
        <v>7.8392725457097354</v>
      </c>
      <c r="AL383">
        <v>7.8403382704402462</v>
      </c>
      <c r="AM383">
        <v>7.8395817882745966</v>
      </c>
      <c r="AN383">
        <v>7.837617838789348</v>
      </c>
      <c r="AO383">
        <v>7.8347659852635729</v>
      </c>
      <c r="AP383">
        <v>7.8313968985315654</v>
      </c>
      <c r="AQ383">
        <v>7.827670737159611</v>
      </c>
      <c r="AR383">
        <v>7.8244158052930484</v>
      </c>
      <c r="AS383">
        <v>7.8216739024444371</v>
      </c>
      <c r="AT383">
        <v>7.8196132718679099</v>
      </c>
      <c r="AU383">
        <v>7.8181976824565247</v>
      </c>
      <c r="AV383">
        <v>7.8174597866866709</v>
      </c>
      <c r="AW383">
        <v>7.8168634123415632</v>
      </c>
      <c r="AX383">
        <v>7.8165603682321718</v>
      </c>
      <c r="AY383">
        <v>7.8162036942528816</v>
      </c>
      <c r="AZ383">
        <v>7.8158221530723679</v>
      </c>
      <c r="BA383">
        <v>7.8152345712132867</v>
      </c>
      <c r="BB383" s="2">
        <v>7.8142582497488888</v>
      </c>
      <c r="BC383" s="2">
        <v>7.8128805287408056</v>
      </c>
      <c r="BD383" s="2">
        <v>7.8107340598968973</v>
      </c>
      <c r="BE383" s="2">
        <v>7.8082593628378891</v>
      </c>
      <c r="BF383" s="2">
        <v>7.8048884449769327</v>
      </c>
      <c r="BG383" s="2">
        <v>7.8011650970939588</v>
      </c>
      <c r="BH383" s="2">
        <v>7.797240242644814</v>
      </c>
      <c r="BI383" s="2">
        <v>7.7925871620060514</v>
      </c>
      <c r="BJ383" s="2">
        <v>7.7874508502005924</v>
      </c>
      <c r="BK383" s="2">
        <v>7.7821066087652877</v>
      </c>
      <c r="BL383" s="2">
        <v>7.7763491260373581</v>
      </c>
      <c r="BM383" s="2">
        <v>7.7703678671966419</v>
      </c>
      <c r="BN383" s="2">
        <v>7.7641519050207393</v>
      </c>
      <c r="BO383" s="2">
        <v>7.7577260919132236</v>
      </c>
      <c r="BP383" s="2">
        <v>7.7514728905984116</v>
      </c>
      <c r="BQ383" s="2">
        <v>7.7448493692545046</v>
      </c>
      <c r="BR383" s="2">
        <v>7.7381563637222373</v>
      </c>
      <c r="BS383" s="2">
        <v>7.7313315430631286</v>
      </c>
      <c r="BT383" s="2">
        <v>7.7244930420169613</v>
      </c>
      <c r="BU383" s="2">
        <v>7.7175061639913487</v>
      </c>
      <c r="BV383" s="2">
        <v>7.7107970199605447</v>
      </c>
      <c r="BW383" s="2">
        <v>7.7040876970048107</v>
      </c>
      <c r="BX383" s="2">
        <v>7.6975601687585256</v>
      </c>
      <c r="BY383" s="2">
        <v>7.6911423547824267</v>
      </c>
      <c r="BZ383" s="2">
        <v>7.6848136610937088</v>
      </c>
      <c r="CA383" s="2">
        <v>7.6786017223315124</v>
      </c>
      <c r="CB383" s="2">
        <v>7.672668518862519</v>
      </c>
      <c r="CC383" s="2">
        <v>7.6667066904817558</v>
      </c>
      <c r="CD383" s="2">
        <v>7.6614007732240994</v>
      </c>
      <c r="CE383" s="2">
        <v>7.655859092111637</v>
      </c>
      <c r="CF383" s="2">
        <v>7.6509601013359614</v>
      </c>
      <c r="CG383" s="2">
        <v>7.646061430042904</v>
      </c>
      <c r="CH383" s="2">
        <v>7.6413513381741014</v>
      </c>
      <c r="CI383" s="2">
        <v>7.6368732130019952</v>
      </c>
      <c r="CJ383" s="2">
        <v>7.6325996708252886</v>
      </c>
      <c r="CK383" s="2">
        <v>7.6285390804873199</v>
      </c>
      <c r="CL383" s="2">
        <v>7.6246782690512838</v>
      </c>
      <c r="CM383" s="2">
        <v>7.621064131589808</v>
      </c>
      <c r="CN383" s="2">
        <v>7.6176576641677469</v>
      </c>
      <c r="CO383" s="2">
        <v>7.6144586617167853</v>
      </c>
      <c r="CP383" s="2">
        <v>7.6114997495619354</v>
      </c>
      <c r="CQ383" s="2">
        <v>7.6087725012575644</v>
      </c>
      <c r="CR383" s="2">
        <v>7.606511052565482</v>
      </c>
      <c r="CS383" s="2">
        <v>7.6044475992324543</v>
      </c>
      <c r="CT383" s="2">
        <v>7.6022943494066508</v>
      </c>
      <c r="CU383" s="2">
        <v>7.6006159529050343</v>
      </c>
      <c r="CV383" s="2">
        <v>7.5989468821214707</v>
      </c>
      <c r="CW383" s="2">
        <v>7.5976058612337862</v>
      </c>
      <c r="CX383" s="2">
        <v>7.5965222391670641</v>
      </c>
      <c r="CY383" s="2">
        <v>7.5957130363628362</v>
      </c>
      <c r="CZ383" s="2">
        <v>7.5950460594128044</v>
      </c>
      <c r="DA383" s="19">
        <v>7.5946554114371994</v>
      </c>
      <c r="DB383" s="2">
        <v>7.594547897602455</v>
      </c>
      <c r="DC383" s="2">
        <v>7.5945579132156817</v>
      </c>
      <c r="DD383" s="2">
        <v>7.5946431698691956</v>
      </c>
      <c r="DE383" s="2">
        <v>7.5951162715667966</v>
      </c>
      <c r="DF383" s="2">
        <v>7.5956339482077322</v>
      </c>
      <c r="DG383" s="2">
        <v>7.5967667882371579</v>
      </c>
      <c r="DH383" s="2">
        <v>7.5978470310497128</v>
      </c>
      <c r="DI383" s="2">
        <v>7.5993004237899893</v>
      </c>
      <c r="DJ383" s="2">
        <v>7.6009777999716546</v>
      </c>
      <c r="DK383" s="2">
        <v>7.602888095423018</v>
      </c>
      <c r="DL383" s="2">
        <v>7.6050225566094971</v>
      </c>
      <c r="DM383" s="2">
        <v>7.6074926164100738</v>
      </c>
      <c r="DN383" s="2">
        <v>7.6100240508376178</v>
      </c>
      <c r="DO383" s="2">
        <v>7.6128574737979626</v>
      </c>
      <c r="DP383" s="2">
        <v>7.6158348708287438</v>
      </c>
      <c r="DQ383" s="2">
        <v>7.6191274992546498</v>
      </c>
      <c r="DR383" s="2">
        <v>7.6225698121508456</v>
      </c>
      <c r="DS383" s="2">
        <v>7.6262171271861678</v>
      </c>
      <c r="DT383" s="2">
        <v>7.630066980016097</v>
      </c>
      <c r="DU383" s="2">
        <v>7.6341208294178742</v>
      </c>
      <c r="DV383" s="2">
        <v>7.6382661022908378</v>
      </c>
      <c r="DW383" s="2">
        <v>7.6427406374581066</v>
      </c>
      <c r="DX383" s="2">
        <v>7.6472935554956809</v>
      </c>
      <c r="DY383" s="2">
        <v>7.6520331383019631</v>
      </c>
      <c r="DZ383" s="2">
        <v>7.6569515363655274</v>
      </c>
      <c r="EA383" s="2">
        <v>7.6620245446105022</v>
      </c>
      <c r="EB383" s="2">
        <v>7.6672780677324024</v>
      </c>
      <c r="EC383" s="2">
        <v>7.6724543300531147</v>
      </c>
      <c r="ED383" s="2">
        <v>7.6777932292093647</v>
      </c>
      <c r="EE383" s="2">
        <v>7.6833357489908529</v>
      </c>
      <c r="EF383" s="2">
        <v>7.6887820868132204</v>
      </c>
      <c r="EG383" s="2">
        <v>7.6942351534049616</v>
      </c>
      <c r="EH383" s="2">
        <v>7.6996701746767506</v>
      </c>
      <c r="EI383" s="2">
        <v>7.7049663388309764</v>
      </c>
      <c r="EJ383" s="2">
        <v>7.7103120294961194</v>
      </c>
      <c r="EK383" s="2">
        <v>7.7154894610305886</v>
      </c>
      <c r="EL383" s="2">
        <v>7.7205202763397276</v>
      </c>
      <c r="EM383" s="2">
        <v>7.7253860130227121</v>
      </c>
      <c r="EN383">
        <v>7.7300233654576784</v>
      </c>
      <c r="EO383">
        <v>7.7349206200836207</v>
      </c>
      <c r="EP383">
        <v>7.7390559954293892</v>
      </c>
      <c r="EQ383">
        <v>7.7431400424436996</v>
      </c>
      <c r="ER383">
        <v>7.7468967958894996</v>
      </c>
      <c r="ES383">
        <v>7.7503958318072286</v>
      </c>
      <c r="ET383">
        <v>7.7535477898408471</v>
      </c>
      <c r="EU383">
        <v>7.7564749816684557</v>
      </c>
      <c r="EV383">
        <v>7.7587620666221939</v>
      </c>
      <c r="EW383">
        <v>7.7609692438519797</v>
      </c>
      <c r="EX383">
        <v>7.7622434380536971</v>
      </c>
      <c r="EY383">
        <v>7.7633264680190486</v>
      </c>
      <c r="EZ383">
        <v>7.7638788630522404</v>
      </c>
      <c r="FA383">
        <v>7.7639697904012976</v>
      </c>
      <c r="FB383">
        <v>7.7631018045300841</v>
      </c>
      <c r="FC383">
        <v>7.7614393188713908</v>
      </c>
      <c r="FD383">
        <v>7.7589374888097593</v>
      </c>
      <c r="FE383">
        <v>7.755590518020421</v>
      </c>
      <c r="FF383">
        <v>7.7513366438810918</v>
      </c>
      <c r="FG383">
        <v>7.7465204325955916</v>
      </c>
      <c r="FH383">
        <v>7.7418927435516043</v>
      </c>
      <c r="FI383">
        <v>7.7377142398056327</v>
      </c>
      <c r="FJ383">
        <v>7.7340298096262501</v>
      </c>
      <c r="FK383">
        <v>7.7313939188552112</v>
      </c>
      <c r="FL383">
        <v>7.7301210076298776</v>
      </c>
      <c r="FM383">
        <v>7.7301698526138916</v>
      </c>
      <c r="FN383">
        <v>7.7307271357809642</v>
      </c>
      <c r="FO383">
        <v>7.7324097762660289</v>
      </c>
      <c r="FP383">
        <v>7.7338569713160306</v>
      </c>
      <c r="FQ383">
        <v>7.735349659290522</v>
      </c>
      <c r="FR383">
        <v>7.7367086194781738</v>
      </c>
      <c r="FS383">
        <v>7.7373226977077154</v>
      </c>
      <c r="FT383">
        <v>7.7375998520706002</v>
      </c>
      <c r="FU383">
        <v>7.7375084430871031</v>
      </c>
      <c r="FV383">
        <v>7.7370183113754862</v>
      </c>
      <c r="FW383">
        <v>7.7358869513912962</v>
      </c>
      <c r="FX383">
        <v>7.7344219862337606</v>
      </c>
      <c r="FY383">
        <v>7.7336189061173348</v>
      </c>
      <c r="FZ383">
        <v>7.7324344290196327</v>
      </c>
      <c r="GA383">
        <v>7.7314780137170906</v>
      </c>
      <c r="GB383">
        <v>7.7301408936153182</v>
      </c>
      <c r="GC383">
        <v>7.728796535901953</v>
      </c>
      <c r="GD383">
        <v>7.7280259488945484</v>
      </c>
      <c r="GE383">
        <v>7.7270348445277186</v>
      </c>
      <c r="GF383">
        <v>7.7262147420240224</v>
      </c>
      <c r="GG383">
        <v>7.725358981976405</v>
      </c>
      <c r="GH383">
        <v>7.724664170984652</v>
      </c>
      <c r="GI383">
        <v>7.724315297696573</v>
      </c>
      <c r="GJ383">
        <v>7.7239178433278664</v>
      </c>
      <c r="GK383">
        <v>7.7237016753964882</v>
      </c>
      <c r="GL383">
        <v>7.7237181705654532</v>
      </c>
      <c r="GM383">
        <v>7.724188620414469</v>
      </c>
      <c r="GN383">
        <v>7.7244710337218514</v>
      </c>
      <c r="GO383">
        <v>7.7251233786448958</v>
      </c>
      <c r="GP383">
        <v>7.7261026089478326</v>
      </c>
      <c r="GQ383">
        <v>7.7272182870906976</v>
      </c>
      <c r="GR383">
        <v>7.7282083992601631</v>
      </c>
      <c r="GS383">
        <v>7.7297192130714958</v>
      </c>
      <c r="GT383">
        <v>7.7309143866349066</v>
      </c>
      <c r="GU383">
        <v>7.7327720120861043</v>
      </c>
      <c r="GV383">
        <v>7.7343402404310604</v>
      </c>
      <c r="GW383">
        <v>7.7359651815334054</v>
      </c>
      <c r="GX383">
        <v>7.7375602157242556</v>
      </c>
      <c r="GY383">
        <v>7.7395559417097317</v>
      </c>
    </row>
    <row r="384" spans="1:207" x14ac:dyDescent="0.25">
      <c r="A384">
        <f t="shared" si="5"/>
        <v>383</v>
      </c>
      <c r="B384">
        <v>95.660504201680666</v>
      </c>
      <c r="C384">
        <v>95.660504201680666</v>
      </c>
      <c r="D384">
        <v>7.7336779529467234</v>
      </c>
      <c r="E384">
        <v>7.7355665797952868</v>
      </c>
      <c r="F384">
        <v>7.7373755980196979</v>
      </c>
      <c r="G384">
        <v>7.7397752302422607</v>
      </c>
      <c r="H384">
        <v>7.742379638965124</v>
      </c>
      <c r="I384">
        <v>7.7448747279134222</v>
      </c>
      <c r="J384">
        <v>7.7483022356599616</v>
      </c>
      <c r="K384">
        <v>7.7521901761047074</v>
      </c>
      <c r="L384">
        <v>7.7567480089375556</v>
      </c>
      <c r="M384">
        <v>7.761590771098513</v>
      </c>
      <c r="N384">
        <v>7.7670662799537142</v>
      </c>
      <c r="O384">
        <v>7.7723536374118671</v>
      </c>
      <c r="P384">
        <v>7.777552207234085</v>
      </c>
      <c r="Q384">
        <v>7.7823142672701806</v>
      </c>
      <c r="R384">
        <v>7.786514000746747</v>
      </c>
      <c r="S384">
        <v>7.7900079945775582</v>
      </c>
      <c r="T384">
        <v>7.7930221064646874</v>
      </c>
      <c r="U384">
        <v>7.7955333639708373</v>
      </c>
      <c r="V384">
        <v>7.797708251461561</v>
      </c>
      <c r="W384">
        <v>7.799771415870457</v>
      </c>
      <c r="X384">
        <v>7.8015619894879116</v>
      </c>
      <c r="Y384">
        <v>7.8034654163781898</v>
      </c>
      <c r="Z384">
        <v>7.8052911984505142</v>
      </c>
      <c r="AA384">
        <v>7.8070979014943953</v>
      </c>
      <c r="AB384">
        <v>7.8092672091270634</v>
      </c>
      <c r="AC384">
        <v>7.8116823269033508</v>
      </c>
      <c r="AD384">
        <v>7.8147639729822682</v>
      </c>
      <c r="AE384">
        <v>7.8181837212938303</v>
      </c>
      <c r="AF384">
        <v>7.8220687999397986</v>
      </c>
      <c r="AG384">
        <v>7.8263588216738134</v>
      </c>
      <c r="AH384">
        <v>7.8306615000547506</v>
      </c>
      <c r="AI384">
        <v>7.8340853451507577</v>
      </c>
      <c r="AJ384">
        <v>7.837470782901061</v>
      </c>
      <c r="AK384">
        <v>7.8395212585711143</v>
      </c>
      <c r="AL384">
        <v>7.8402583077146248</v>
      </c>
      <c r="AM384">
        <v>7.8396003129606102</v>
      </c>
      <c r="AN384">
        <v>7.8376681855918191</v>
      </c>
      <c r="AO384">
        <v>7.834782637768698</v>
      </c>
      <c r="AP384">
        <v>7.8313220265083334</v>
      </c>
      <c r="AQ384">
        <v>7.8275958612019387</v>
      </c>
      <c r="AR384">
        <v>7.8241481378851816</v>
      </c>
      <c r="AS384">
        <v>7.8212648687930377</v>
      </c>
      <c r="AT384">
        <v>7.8192782734017019</v>
      </c>
      <c r="AU384">
        <v>7.8180154839496998</v>
      </c>
      <c r="AV384">
        <v>7.817283917102082</v>
      </c>
      <c r="AW384">
        <v>7.8170670019716066</v>
      </c>
      <c r="AX384">
        <v>7.8170005994342837</v>
      </c>
      <c r="AY384">
        <v>7.8169087719252834</v>
      </c>
      <c r="AZ384">
        <v>7.8168347526082718</v>
      </c>
      <c r="BA384">
        <v>7.8165193736279894</v>
      </c>
      <c r="BB384" s="2">
        <v>7.815803533855056</v>
      </c>
      <c r="BC384" s="2">
        <v>7.814557865512251</v>
      </c>
      <c r="BD384" s="2">
        <v>7.8125890003869047</v>
      </c>
      <c r="BE384" s="2">
        <v>7.810137147847275</v>
      </c>
      <c r="BF384" s="2">
        <v>7.8068230390173792</v>
      </c>
      <c r="BG384" s="2">
        <v>7.8030603047006686</v>
      </c>
      <c r="BH384" s="2">
        <v>7.7989620747854049</v>
      </c>
      <c r="BI384" s="2">
        <v>7.7942212484466502</v>
      </c>
      <c r="BJ384" s="2">
        <v>7.7889854753870571</v>
      </c>
      <c r="BK384" s="2">
        <v>7.7834947011481184</v>
      </c>
      <c r="BL384" s="2">
        <v>7.7776717498850001</v>
      </c>
      <c r="BM384" s="2">
        <v>7.7714642074365754</v>
      </c>
      <c r="BN384" s="2">
        <v>7.7651198703645958</v>
      </c>
      <c r="BO384" s="2">
        <v>7.7586240262870083</v>
      </c>
      <c r="BP384" s="2">
        <v>7.752183074475524</v>
      </c>
      <c r="BQ384" s="2">
        <v>7.7454558362239636</v>
      </c>
      <c r="BR384" s="2">
        <v>7.7387693226515504</v>
      </c>
      <c r="BS384" s="2">
        <v>7.7319860882423317</v>
      </c>
      <c r="BT384" s="2">
        <v>7.7252799506406946</v>
      </c>
      <c r="BU384" s="2">
        <v>7.718658857748296</v>
      </c>
      <c r="BV384" s="2">
        <v>7.7120215438295441</v>
      </c>
      <c r="BW384" s="2">
        <v>7.7055241605028986</v>
      </c>
      <c r="BX384" s="2">
        <v>7.6990674457595993</v>
      </c>
      <c r="BY384" s="2">
        <v>7.6927062353760309</v>
      </c>
      <c r="BZ384" s="2">
        <v>7.6864389200260863</v>
      </c>
      <c r="CA384" s="2">
        <v>7.6805311372632978</v>
      </c>
      <c r="CB384" s="2">
        <v>7.6747249985971093</v>
      </c>
      <c r="CC384" s="2">
        <v>7.6689698550467922</v>
      </c>
      <c r="CD384" s="2">
        <v>7.6636684219543172</v>
      </c>
      <c r="CE384" s="2">
        <v>7.6583092609888599</v>
      </c>
      <c r="CF384" s="2">
        <v>7.6534017580492959</v>
      </c>
      <c r="CG384" s="2">
        <v>7.6484381216916368</v>
      </c>
      <c r="CH384" s="2">
        <v>7.6438584317544329</v>
      </c>
      <c r="CI384" s="2">
        <v>7.6392898584132656</v>
      </c>
      <c r="CJ384" s="2">
        <v>7.6350176097874796</v>
      </c>
      <c r="CK384" s="2">
        <v>7.6309498031570371</v>
      </c>
      <c r="CL384" s="2">
        <v>7.627208966804579</v>
      </c>
      <c r="CM384" s="2">
        <v>7.6234571099762221</v>
      </c>
      <c r="CN384" s="2">
        <v>7.6200155217837366</v>
      </c>
      <c r="CO384" s="2">
        <v>7.6168877965715369</v>
      </c>
      <c r="CP384" s="2">
        <v>7.6138648325771587</v>
      </c>
      <c r="CQ384" s="2">
        <v>7.6109836146686352</v>
      </c>
      <c r="CR384" s="2">
        <v>7.6086711152216848</v>
      </c>
      <c r="CS384" s="2">
        <v>7.6060062820814922</v>
      </c>
      <c r="CT384" s="2">
        <v>7.604240766301861</v>
      </c>
      <c r="CU384" s="2">
        <v>7.6021618800347381</v>
      </c>
      <c r="CV384" s="2">
        <v>7.6007512782125772</v>
      </c>
      <c r="CW384" s="2">
        <v>7.5993663606725033</v>
      </c>
      <c r="CX384" s="2">
        <v>7.5981858620158604</v>
      </c>
      <c r="CY384" s="2">
        <v>7.597201771245528</v>
      </c>
      <c r="CZ384" s="2">
        <v>7.5965356036893521</v>
      </c>
      <c r="DA384" s="19">
        <v>7.5960718443036228</v>
      </c>
      <c r="DB384" s="2">
        <v>7.5957871260028824</v>
      </c>
      <c r="DC384" s="2">
        <v>7.5958449409460318</v>
      </c>
      <c r="DD384" s="2">
        <v>7.596547794083115</v>
      </c>
      <c r="DE384" s="2">
        <v>7.5969866961345254</v>
      </c>
      <c r="DF384" s="2">
        <v>7.5978016599935696</v>
      </c>
      <c r="DG384" s="2">
        <v>7.598724901958235</v>
      </c>
      <c r="DH384" s="2">
        <v>7.5999408906939019</v>
      </c>
      <c r="DI384" s="2">
        <v>7.6013598007686776</v>
      </c>
      <c r="DJ384" s="2">
        <v>7.6029263906902402</v>
      </c>
      <c r="DK384" s="2">
        <v>7.6048126806699887</v>
      </c>
      <c r="DL384" s="2">
        <v>7.6068222731549842</v>
      </c>
      <c r="DM384" s="2">
        <v>7.6090333722469063</v>
      </c>
      <c r="DN384" s="2">
        <v>7.6113452871391569</v>
      </c>
      <c r="DO384" s="2">
        <v>7.6141895273686391</v>
      </c>
      <c r="DP384" s="2">
        <v>7.6169202010782353</v>
      </c>
      <c r="DQ384" s="2">
        <v>7.6199905442435574</v>
      </c>
      <c r="DR384" s="2">
        <v>7.6233768935642381</v>
      </c>
      <c r="DS384" s="2">
        <v>7.6269508477706003</v>
      </c>
      <c r="DT384" s="2">
        <v>7.6306994617145314</v>
      </c>
      <c r="DU384" s="2">
        <v>7.6346078904032444</v>
      </c>
      <c r="DV384" s="2">
        <v>7.638860934614538</v>
      </c>
      <c r="DW384" s="2">
        <v>7.6429807777973453</v>
      </c>
      <c r="DX384" s="2">
        <v>7.6474124174958424</v>
      </c>
      <c r="DY384" s="2">
        <v>7.6520097181784763</v>
      </c>
      <c r="DZ384" s="2">
        <v>7.6568112444209966</v>
      </c>
      <c r="EA384" s="2">
        <v>7.6616987618506833</v>
      </c>
      <c r="EB384" s="2">
        <v>7.666823577696678</v>
      </c>
      <c r="EC384" s="2">
        <v>7.6718817519660094</v>
      </c>
      <c r="ED384" s="2">
        <v>7.6770918335579186</v>
      </c>
      <c r="EE384" s="2">
        <v>7.6824624628349669</v>
      </c>
      <c r="EF384" s="2">
        <v>7.6877853717276814</v>
      </c>
      <c r="EG384" s="2">
        <v>7.6931166931898236</v>
      </c>
      <c r="EH384" s="2">
        <v>7.6984212599972492</v>
      </c>
      <c r="EI384" s="2">
        <v>7.703592403177371</v>
      </c>
      <c r="EJ384" s="2">
        <v>7.708855791143467</v>
      </c>
      <c r="EK384" s="2">
        <v>7.7139274185242499</v>
      </c>
      <c r="EL384" s="2">
        <v>7.7188385863344342</v>
      </c>
      <c r="EM384" s="2">
        <v>7.7237515673675201</v>
      </c>
      <c r="EN384">
        <v>7.7283914937832749</v>
      </c>
      <c r="EO384">
        <v>7.7330827050879627</v>
      </c>
      <c r="EP384">
        <v>7.737295978706384</v>
      </c>
      <c r="EQ384">
        <v>7.741379700037017</v>
      </c>
      <c r="ER384">
        <v>7.745093677807307</v>
      </c>
      <c r="ES384">
        <v>7.7485191715626014</v>
      </c>
      <c r="ET384">
        <v>7.7516291867500078</v>
      </c>
      <c r="EU384">
        <v>7.7542617057788972</v>
      </c>
      <c r="EV384">
        <v>7.7566184973295904</v>
      </c>
      <c r="EW384">
        <v>7.7584954881526604</v>
      </c>
      <c r="EX384">
        <v>7.760086419607287</v>
      </c>
      <c r="EY384">
        <v>7.7611524218058232</v>
      </c>
      <c r="EZ384">
        <v>7.7617058327697226</v>
      </c>
      <c r="FA384">
        <v>7.761693520279815</v>
      </c>
      <c r="FB384">
        <v>7.7608173860549927</v>
      </c>
      <c r="FC384">
        <v>7.7593150474453587</v>
      </c>
      <c r="FD384">
        <v>7.756768001680415</v>
      </c>
      <c r="FE384">
        <v>7.7532534448299266</v>
      </c>
      <c r="FF384">
        <v>7.7486223597220736</v>
      </c>
      <c r="FG384">
        <v>7.7438047175846236</v>
      </c>
      <c r="FH384">
        <v>7.7392038944979182</v>
      </c>
      <c r="FI384">
        <v>7.7347093816487487</v>
      </c>
      <c r="FJ384">
        <v>7.7309653424377336</v>
      </c>
      <c r="FK384">
        <v>7.7281692944964826</v>
      </c>
      <c r="FL384">
        <v>7.7268649614088973</v>
      </c>
      <c r="FM384">
        <v>7.7266068662112408</v>
      </c>
      <c r="FN384">
        <v>7.727495759380469</v>
      </c>
      <c r="FO384">
        <v>7.729292756849043</v>
      </c>
      <c r="FP384">
        <v>7.7307890153074101</v>
      </c>
      <c r="FQ384">
        <v>7.7323700876102439</v>
      </c>
      <c r="FR384">
        <v>7.7338274936452418</v>
      </c>
      <c r="FS384">
        <v>7.7345841271400149</v>
      </c>
      <c r="FT384">
        <v>7.7348612623625526</v>
      </c>
      <c r="FU384">
        <v>7.7349327564721948</v>
      </c>
      <c r="FV384">
        <v>7.7341778788772162</v>
      </c>
      <c r="FW384">
        <v>7.7328982717193</v>
      </c>
      <c r="FX384">
        <v>7.7322909258950023</v>
      </c>
      <c r="FY384">
        <v>7.7311691950203896</v>
      </c>
      <c r="FZ384">
        <v>7.7299853244259937</v>
      </c>
      <c r="GA384">
        <v>7.7285250554021419</v>
      </c>
      <c r="GB384">
        <v>7.72746702062397</v>
      </c>
      <c r="GC384">
        <v>7.7262218941693508</v>
      </c>
      <c r="GD384">
        <v>7.724759819119571</v>
      </c>
      <c r="GE384">
        <v>7.7239185040439438</v>
      </c>
      <c r="GF384">
        <v>7.7230571908633872</v>
      </c>
      <c r="GG384">
        <v>7.7223246085698598</v>
      </c>
      <c r="GH384">
        <v>7.7216996691032369</v>
      </c>
      <c r="GI384">
        <v>7.7210958848063456</v>
      </c>
      <c r="GJ384">
        <v>7.7206412325473899</v>
      </c>
      <c r="GK384">
        <v>7.7205747687864914</v>
      </c>
      <c r="GL384">
        <v>7.7207248296932329</v>
      </c>
      <c r="GM384">
        <v>7.7210819475061614</v>
      </c>
      <c r="GN384">
        <v>7.721704521709154</v>
      </c>
      <c r="GO384">
        <v>7.7225312842741456</v>
      </c>
      <c r="GP384">
        <v>7.7235155771473822</v>
      </c>
      <c r="GQ384">
        <v>7.7248984717330611</v>
      </c>
      <c r="GR384">
        <v>7.7259852167502441</v>
      </c>
      <c r="GS384">
        <v>7.7273556981058311</v>
      </c>
      <c r="GT384">
        <v>7.7292203083521001</v>
      </c>
      <c r="GU384">
        <v>7.730792423105548</v>
      </c>
      <c r="GV384">
        <v>7.7326014544355104</v>
      </c>
      <c r="GW384">
        <v>7.7344435525257724</v>
      </c>
      <c r="GX384">
        <v>7.736087931332559</v>
      </c>
      <c r="GY384">
        <v>7.7383130356834924</v>
      </c>
    </row>
    <row r="385" spans="1:207" x14ac:dyDescent="0.25">
      <c r="A385">
        <f t="shared" si="5"/>
        <v>384</v>
      </c>
      <c r="B385">
        <v>95.910924369747903</v>
      </c>
      <c r="C385">
        <v>95.910924369747903</v>
      </c>
      <c r="D385">
        <v>7.7324824458716224</v>
      </c>
      <c r="E385">
        <v>7.7346489495366928</v>
      </c>
      <c r="F385">
        <v>7.7370134309825014</v>
      </c>
      <c r="G385">
        <v>7.7393590297817196</v>
      </c>
      <c r="H385">
        <v>7.742264012032817</v>
      </c>
      <c r="I385">
        <v>7.7455684647113507</v>
      </c>
      <c r="J385">
        <v>7.7491266267205194</v>
      </c>
      <c r="K385">
        <v>7.7534088244975612</v>
      </c>
      <c r="L385">
        <v>7.7580866863882623</v>
      </c>
      <c r="M385">
        <v>7.7632544102109593</v>
      </c>
      <c r="N385">
        <v>7.7682713863851554</v>
      </c>
      <c r="O385">
        <v>7.7733574558834349</v>
      </c>
      <c r="P385">
        <v>7.7782597022412778</v>
      </c>
      <c r="Q385">
        <v>7.7828126317251858</v>
      </c>
      <c r="R385">
        <v>7.7867892958909879</v>
      </c>
      <c r="S385">
        <v>7.7901329919152156</v>
      </c>
      <c r="T385">
        <v>7.7928564257697586</v>
      </c>
      <c r="U385">
        <v>7.7953204557327744</v>
      </c>
      <c r="V385">
        <v>7.7975275263027477</v>
      </c>
      <c r="W385">
        <v>7.7994831356809202</v>
      </c>
      <c r="X385">
        <v>7.8012008542000864</v>
      </c>
      <c r="Y385">
        <v>7.8029636107518288</v>
      </c>
      <c r="Z385">
        <v>7.8046271184057678</v>
      </c>
      <c r="AA385">
        <v>7.8062768862873266</v>
      </c>
      <c r="AB385">
        <v>7.8083563442463948</v>
      </c>
      <c r="AC385">
        <v>7.8110727549508043</v>
      </c>
      <c r="AD385">
        <v>7.8139055860541031</v>
      </c>
      <c r="AE385">
        <v>7.8174742767589001</v>
      </c>
      <c r="AF385">
        <v>7.821607616677495</v>
      </c>
      <c r="AG385">
        <v>7.8259171413642417</v>
      </c>
      <c r="AH385">
        <v>7.8302255723495238</v>
      </c>
      <c r="AI385">
        <v>7.8342192119187066</v>
      </c>
      <c r="AJ385">
        <v>7.8376391856091869</v>
      </c>
      <c r="AK385">
        <v>7.8403086941074998</v>
      </c>
      <c r="AL385">
        <v>7.8411167871649949</v>
      </c>
      <c r="AM385">
        <v>7.8402448427918374</v>
      </c>
      <c r="AN385">
        <v>7.8378813144078032</v>
      </c>
      <c r="AO385">
        <v>7.834730196993311</v>
      </c>
      <c r="AP385">
        <v>7.8310395123272576</v>
      </c>
      <c r="AQ385">
        <v>7.8272720723158162</v>
      </c>
      <c r="AR385">
        <v>7.8235170554914211</v>
      </c>
      <c r="AS385">
        <v>7.8204470265231141</v>
      </c>
      <c r="AT385">
        <v>7.8183954992890206</v>
      </c>
      <c r="AU385">
        <v>7.817187626718523</v>
      </c>
      <c r="AV385">
        <v>7.816646299288176</v>
      </c>
      <c r="AW385">
        <v>7.8166970565925347</v>
      </c>
      <c r="AX385">
        <v>7.8168769305625432</v>
      </c>
      <c r="AY385">
        <v>7.8172221762679843</v>
      </c>
      <c r="AZ385">
        <v>7.8174954199692106</v>
      </c>
      <c r="BA385">
        <v>7.8174861804646696</v>
      </c>
      <c r="BB385" s="2">
        <v>7.8170718274566164</v>
      </c>
      <c r="BC385" s="2">
        <v>7.815962151922669</v>
      </c>
      <c r="BD385" s="2">
        <v>7.8142339386477886</v>
      </c>
      <c r="BE385" s="2">
        <v>7.8116910391559093</v>
      </c>
      <c r="BF385" s="2">
        <v>7.8085601368627726</v>
      </c>
      <c r="BG385" s="2">
        <v>7.8047774465484627</v>
      </c>
      <c r="BH385" s="2">
        <v>7.800341014823597</v>
      </c>
      <c r="BI385" s="2">
        <v>7.7955226694252362</v>
      </c>
      <c r="BJ385" s="2">
        <v>7.7902667439318636</v>
      </c>
      <c r="BK385" s="2">
        <v>7.7846006161280759</v>
      </c>
      <c r="BL385" s="2">
        <v>7.7787233466307626</v>
      </c>
      <c r="BM385" s="2">
        <v>7.7723538826209317</v>
      </c>
      <c r="BN385" s="2">
        <v>7.7658984529294059</v>
      </c>
      <c r="BO385" s="2">
        <v>7.7593373211526551</v>
      </c>
      <c r="BP385" s="2">
        <v>7.7525603931518754</v>
      </c>
      <c r="BQ385" s="2">
        <v>7.7457519572789169</v>
      </c>
      <c r="BR385" s="2">
        <v>7.7390270624559543</v>
      </c>
      <c r="BS385" s="2">
        <v>7.7323361457668387</v>
      </c>
      <c r="BT385" s="2">
        <v>7.7257525137457588</v>
      </c>
      <c r="BU385" s="2">
        <v>7.7194882498036872</v>
      </c>
      <c r="BV385" s="2">
        <v>7.7129151714360393</v>
      </c>
      <c r="BW385" s="2">
        <v>7.7065976308494379</v>
      </c>
      <c r="BX385" s="2">
        <v>7.7002014680179061</v>
      </c>
      <c r="BY385" s="2">
        <v>7.6938966251304546</v>
      </c>
      <c r="BZ385" s="2">
        <v>7.6877220756466507</v>
      </c>
      <c r="CA385" s="2">
        <v>7.6820597946373388</v>
      </c>
      <c r="CB385" s="2">
        <v>7.6763619025435563</v>
      </c>
      <c r="CC385" s="2">
        <v>7.6709384032929604</v>
      </c>
      <c r="CD385" s="2">
        <v>7.6654934850791241</v>
      </c>
      <c r="CE385" s="2">
        <v>7.6604257095722694</v>
      </c>
      <c r="CF385" s="2">
        <v>7.6553686803184089</v>
      </c>
      <c r="CG385" s="2">
        <v>7.6504211117126726</v>
      </c>
      <c r="CH385" s="2">
        <v>7.6459107424478416</v>
      </c>
      <c r="CI385" s="2">
        <v>7.6413379569426034</v>
      </c>
      <c r="CJ385" s="2">
        <v>7.6370829963029552</v>
      </c>
      <c r="CK385" s="2">
        <v>7.6330255184139197</v>
      </c>
      <c r="CL385" s="2">
        <v>7.6293322235088361</v>
      </c>
      <c r="CM385" s="2">
        <v>7.625539075610261</v>
      </c>
      <c r="CN385" s="2">
        <v>7.622084213345933</v>
      </c>
      <c r="CO385" s="2">
        <v>7.6189739068344782</v>
      </c>
      <c r="CP385" s="2">
        <v>7.6159180393175774</v>
      </c>
      <c r="CQ385" s="2">
        <v>7.6129726682278847</v>
      </c>
      <c r="CR385" s="2">
        <v>7.6104024723377206</v>
      </c>
      <c r="CS385" s="2">
        <v>7.607890073794068</v>
      </c>
      <c r="CT385" s="2">
        <v>7.6057563253630702</v>
      </c>
      <c r="CU385" s="2">
        <v>7.6037435008344989</v>
      </c>
      <c r="CV385" s="2">
        <v>7.6021052005599294</v>
      </c>
      <c r="CW385" s="2">
        <v>7.6006583839783239</v>
      </c>
      <c r="CX385" s="2">
        <v>7.5993814523939101</v>
      </c>
      <c r="CY385" s="2">
        <v>7.5982404936996204</v>
      </c>
      <c r="CZ385" s="2">
        <v>7.5975573427363594</v>
      </c>
      <c r="DA385" s="19">
        <v>7.5970164233041872</v>
      </c>
      <c r="DB385" s="2">
        <v>7.5965789109604156</v>
      </c>
      <c r="DC385" s="2">
        <v>7.5966613220550974</v>
      </c>
      <c r="DD385" s="2">
        <v>7.5969145420801807</v>
      </c>
      <c r="DE385" s="2">
        <v>7.5975538118662609</v>
      </c>
      <c r="DF385" s="2">
        <v>7.5983495958271323</v>
      </c>
      <c r="DG385" s="2">
        <v>7.5992424202235727</v>
      </c>
      <c r="DH385" s="2">
        <v>7.6004649946109923</v>
      </c>
      <c r="DI385" s="2">
        <v>7.6018736805446103</v>
      </c>
      <c r="DJ385" s="2">
        <v>7.6034920173888567</v>
      </c>
      <c r="DK385" s="2">
        <v>7.6053817442838652</v>
      </c>
      <c r="DL385" s="2">
        <v>7.607452801031763</v>
      </c>
      <c r="DM385" s="2">
        <v>7.6097743626181034</v>
      </c>
      <c r="DN385" s="2">
        <v>7.6123369970436752</v>
      </c>
      <c r="DO385" s="2">
        <v>7.6150414959238084</v>
      </c>
      <c r="DP385" s="2">
        <v>7.6179084983279326</v>
      </c>
      <c r="DQ385" s="2">
        <v>7.62083398652904</v>
      </c>
      <c r="DR385" s="2">
        <v>7.6241774225820276</v>
      </c>
      <c r="DS385" s="2">
        <v>7.6276864005773977</v>
      </c>
      <c r="DT385" s="2">
        <v>7.631337715955822</v>
      </c>
      <c r="DU385" s="2">
        <v>7.6351015033741714</v>
      </c>
      <c r="DV385" s="2">
        <v>7.6393958581310546</v>
      </c>
      <c r="DW385" s="2">
        <v>7.6432278557037909</v>
      </c>
      <c r="DX385" s="2">
        <v>7.6475466706925559</v>
      </c>
      <c r="DY385" s="2">
        <v>7.6520069639377439</v>
      </c>
      <c r="DZ385" s="2">
        <v>7.6566711962074061</v>
      </c>
      <c r="EA385" s="2">
        <v>7.661401575717826</v>
      </c>
      <c r="EB385" s="2">
        <v>7.6663778432630254</v>
      </c>
      <c r="EC385" s="2">
        <v>7.6713762602654638</v>
      </c>
      <c r="ED385" s="2">
        <v>7.6764801637731734</v>
      </c>
      <c r="EE385" s="2">
        <v>7.6816603245254571</v>
      </c>
      <c r="EF385" s="2">
        <v>7.6868756823850859</v>
      </c>
      <c r="EG385" s="2">
        <v>7.6920992331247184</v>
      </c>
      <c r="EH385" s="2">
        <v>7.6972844410810213</v>
      </c>
      <c r="EI385" s="2">
        <v>7.7023865108877656</v>
      </c>
      <c r="EJ385" s="2">
        <v>7.7075420410878994</v>
      </c>
      <c r="EK385" s="2">
        <v>7.7125211292585956</v>
      </c>
      <c r="EL385" s="2">
        <v>7.7173490366313224</v>
      </c>
      <c r="EM385" s="2">
        <v>7.7222464034275138</v>
      </c>
      <c r="EN385">
        <v>7.7268930823213902</v>
      </c>
      <c r="EO385">
        <v>7.7311466437722904</v>
      </c>
      <c r="EP385">
        <v>7.7354915562786433</v>
      </c>
      <c r="EQ385">
        <v>7.7394895817174643</v>
      </c>
      <c r="ER385">
        <v>7.7431887216741808</v>
      </c>
      <c r="ES385">
        <v>7.7465716076695754</v>
      </c>
      <c r="ET385">
        <v>7.7496831064469953</v>
      </c>
      <c r="EU385">
        <v>7.752192797232123</v>
      </c>
      <c r="EV385">
        <v>7.7547841302544223</v>
      </c>
      <c r="EW385">
        <v>7.7564643061413019</v>
      </c>
      <c r="EX385">
        <v>7.7584686512006282</v>
      </c>
      <c r="EY385">
        <v>7.7596089109810187</v>
      </c>
      <c r="EZ385">
        <v>7.7601691766589456</v>
      </c>
      <c r="FA385">
        <v>7.7599114556987647</v>
      </c>
      <c r="FB385">
        <v>7.7590642715388851</v>
      </c>
      <c r="FC385">
        <v>7.7575562507916933</v>
      </c>
      <c r="FD385">
        <v>7.7548895086469356</v>
      </c>
      <c r="FE385">
        <v>7.7511082703396426</v>
      </c>
      <c r="FF385">
        <v>7.7462093713457847</v>
      </c>
      <c r="FG385">
        <v>7.7413970993673544</v>
      </c>
      <c r="FH385">
        <v>7.7362004580612886</v>
      </c>
      <c r="FI385">
        <v>7.7312708486429553</v>
      </c>
      <c r="FJ385">
        <v>7.7272875627441868</v>
      </c>
      <c r="FK385">
        <v>7.7244887285093506</v>
      </c>
      <c r="FL385">
        <v>7.723224891623488</v>
      </c>
      <c r="FM385">
        <v>7.7232863487588723</v>
      </c>
      <c r="FN385">
        <v>7.7246104310031622</v>
      </c>
      <c r="FO385">
        <v>7.7263356742816613</v>
      </c>
      <c r="FP385">
        <v>7.7285856968396001</v>
      </c>
      <c r="FQ385">
        <v>7.7307521084406972</v>
      </c>
      <c r="FR385">
        <v>7.7322356966912702</v>
      </c>
      <c r="FS385">
        <v>7.7331998469912691</v>
      </c>
      <c r="FT385">
        <v>7.7331885678374954</v>
      </c>
      <c r="FU385">
        <v>7.7327083043774687</v>
      </c>
      <c r="FV385">
        <v>7.7317070063736004</v>
      </c>
      <c r="FW385">
        <v>7.7305022510358166</v>
      </c>
      <c r="FX385">
        <v>7.7293328138689983</v>
      </c>
      <c r="FY385">
        <v>7.7277286246425199</v>
      </c>
      <c r="FZ385">
        <v>7.7263557902866076</v>
      </c>
      <c r="GA385">
        <v>7.7250446083045654</v>
      </c>
      <c r="GB385">
        <v>7.7239957073234562</v>
      </c>
      <c r="GC385">
        <v>7.7230494156085472</v>
      </c>
      <c r="GD385">
        <v>7.7219258160364266</v>
      </c>
      <c r="GE385">
        <v>7.7211599608746182</v>
      </c>
      <c r="GF385">
        <v>7.7203195889183753</v>
      </c>
      <c r="GG385">
        <v>7.7198917319089162</v>
      </c>
      <c r="GH385">
        <v>7.7195238036288458</v>
      </c>
      <c r="GI385">
        <v>7.7191806153269154</v>
      </c>
      <c r="GJ385">
        <v>7.7191530236732859</v>
      </c>
      <c r="GK385">
        <v>7.7191502907167999</v>
      </c>
      <c r="GL385">
        <v>7.7193545861719786</v>
      </c>
      <c r="GM385">
        <v>7.7197605201816213</v>
      </c>
      <c r="GN385">
        <v>7.7203791085705129</v>
      </c>
      <c r="GO385">
        <v>7.7211653055012643</v>
      </c>
      <c r="GP385">
        <v>7.7221084931615316</v>
      </c>
      <c r="GQ385">
        <v>7.7232580068014327</v>
      </c>
      <c r="GR385">
        <v>7.7246673481764798</v>
      </c>
      <c r="GS385">
        <v>7.7259082886745096</v>
      </c>
      <c r="GT385">
        <v>7.7276067532889234</v>
      </c>
      <c r="GU385">
        <v>7.7292499059702804</v>
      </c>
      <c r="GV385">
        <v>7.7312424555505661</v>
      </c>
      <c r="GW385">
        <v>7.733315448732089</v>
      </c>
      <c r="GX385">
        <v>7.7355768204766644</v>
      </c>
      <c r="GY385">
        <v>7.7378048562653117</v>
      </c>
    </row>
    <row r="386" spans="1:207" x14ac:dyDescent="0.25">
      <c r="A386">
        <f t="shared" si="5"/>
        <v>385</v>
      </c>
      <c r="B386">
        <v>96.161344537815125</v>
      </c>
      <c r="C386">
        <v>96.161344537815125</v>
      </c>
      <c r="D386">
        <v>7.7328941009812153</v>
      </c>
      <c r="E386">
        <v>7.7352189396730102</v>
      </c>
      <c r="F386">
        <v>7.7378536027630247</v>
      </c>
      <c r="G386">
        <v>7.7405456537384998</v>
      </c>
      <c r="H386">
        <v>7.7435822281721469</v>
      </c>
      <c r="I386">
        <v>7.7472700769422946</v>
      </c>
      <c r="J386">
        <v>7.7512709614430362</v>
      </c>
      <c r="K386">
        <v>7.7553311065657491</v>
      </c>
      <c r="L386">
        <v>7.7599017966816168</v>
      </c>
      <c r="M386">
        <v>7.7645998534574332</v>
      </c>
      <c r="N386">
        <v>7.7695083508225711</v>
      </c>
      <c r="O386">
        <v>7.7743785160990164</v>
      </c>
      <c r="P386">
        <v>7.7789403119343117</v>
      </c>
      <c r="Q386">
        <v>7.7832130872495799</v>
      </c>
      <c r="R386">
        <v>7.7869650288482521</v>
      </c>
      <c r="S386">
        <v>7.790234102703768</v>
      </c>
      <c r="T386">
        <v>7.7928858409160267</v>
      </c>
      <c r="U386">
        <v>7.7952757785497226</v>
      </c>
      <c r="V386">
        <v>7.7974566011316337</v>
      </c>
      <c r="W386">
        <v>7.7992575056277671</v>
      </c>
      <c r="X386">
        <v>7.8008998924917874</v>
      </c>
      <c r="Y386">
        <v>7.8024274112930554</v>
      </c>
      <c r="Z386">
        <v>7.8041166824779262</v>
      </c>
      <c r="AA386">
        <v>7.8061967838958726</v>
      </c>
      <c r="AB386">
        <v>7.8083605437995596</v>
      </c>
      <c r="AC386">
        <v>7.8107788592865379</v>
      </c>
      <c r="AD386">
        <v>7.8134965188116183</v>
      </c>
      <c r="AE386">
        <v>7.8169230811377206</v>
      </c>
      <c r="AF386">
        <v>7.8210780823528889</v>
      </c>
      <c r="AG386">
        <v>7.8253960660258244</v>
      </c>
      <c r="AH386">
        <v>7.8297117655568904</v>
      </c>
      <c r="AI386">
        <v>7.8341963457829813</v>
      </c>
      <c r="AJ386">
        <v>7.837389135709202</v>
      </c>
      <c r="AK386">
        <v>7.8396683827805518</v>
      </c>
      <c r="AL386">
        <v>7.8406279384810116</v>
      </c>
      <c r="AM386">
        <v>7.839753316925143</v>
      </c>
      <c r="AN386">
        <v>7.8375426712591238</v>
      </c>
      <c r="AO386">
        <v>7.8342888369265351</v>
      </c>
      <c r="AP386">
        <v>7.8305857563031509</v>
      </c>
      <c r="AQ386">
        <v>7.8267955245561396</v>
      </c>
      <c r="AR386">
        <v>7.8231105563948198</v>
      </c>
      <c r="AS386">
        <v>7.8202649876702433</v>
      </c>
      <c r="AT386">
        <v>7.8183947198671708</v>
      </c>
      <c r="AU386">
        <v>7.8173436124329916</v>
      </c>
      <c r="AV386">
        <v>7.8169660240897603</v>
      </c>
      <c r="AW386">
        <v>7.8167754886680081</v>
      </c>
      <c r="AX386">
        <v>7.8170792328734047</v>
      </c>
      <c r="AY386">
        <v>7.8175573242305338</v>
      </c>
      <c r="AZ386">
        <v>7.8179298059933142</v>
      </c>
      <c r="BA386">
        <v>7.818002262965666</v>
      </c>
      <c r="BB386" s="2">
        <v>7.817661552525613</v>
      </c>
      <c r="BC386" s="2">
        <v>7.8166684889286211</v>
      </c>
      <c r="BD386" s="2">
        <v>7.8149823696919487</v>
      </c>
      <c r="BE386" s="2">
        <v>7.812402513629328</v>
      </c>
      <c r="BF386" s="2">
        <v>7.8093533241409689</v>
      </c>
      <c r="BG386" s="2">
        <v>7.8055900598724239</v>
      </c>
      <c r="BH386" s="2">
        <v>7.8011059083847254</v>
      </c>
      <c r="BI386" s="2">
        <v>7.7962879086791359</v>
      </c>
      <c r="BJ386" s="2">
        <v>7.7910882464695588</v>
      </c>
      <c r="BK386" s="2">
        <v>7.7854135529554664</v>
      </c>
      <c r="BL386" s="2">
        <v>7.7795334259292046</v>
      </c>
      <c r="BM386" s="2">
        <v>7.7732721461306511</v>
      </c>
      <c r="BN386" s="2">
        <v>7.7668285614727299</v>
      </c>
      <c r="BO386" s="2">
        <v>7.7602491397839266</v>
      </c>
      <c r="BP386" s="2">
        <v>7.7533828593733327</v>
      </c>
      <c r="BQ386" s="2">
        <v>7.7466572023818721</v>
      </c>
      <c r="BR386" s="2">
        <v>7.7399213124400266</v>
      </c>
      <c r="BS386" s="2">
        <v>7.7332764202665336</v>
      </c>
      <c r="BT386" s="2">
        <v>7.7266389315873374</v>
      </c>
      <c r="BU386" s="2">
        <v>7.7201740116294424</v>
      </c>
      <c r="BV386" s="2">
        <v>7.7136370166820338</v>
      </c>
      <c r="BW386" s="2">
        <v>7.7073011463849808</v>
      </c>
      <c r="BX386" s="2">
        <v>7.7009453330064286</v>
      </c>
      <c r="BY386" s="2">
        <v>7.6946874794042781</v>
      </c>
      <c r="BZ386" s="2">
        <v>7.6886060690409126</v>
      </c>
      <c r="CA386" s="2">
        <v>7.6828488225082241</v>
      </c>
      <c r="CB386" s="2">
        <v>7.6771573694400539</v>
      </c>
      <c r="CC386" s="2">
        <v>7.671776245242345</v>
      </c>
      <c r="CD386" s="2">
        <v>7.6663295361020749</v>
      </c>
      <c r="CE386" s="2">
        <v>7.6613029056577169</v>
      </c>
      <c r="CF386" s="2">
        <v>7.6562174914270793</v>
      </c>
      <c r="CG386" s="2">
        <v>7.6515227895487872</v>
      </c>
      <c r="CH386" s="2">
        <v>7.6468920387707779</v>
      </c>
      <c r="CI386" s="2">
        <v>7.6425779995447991</v>
      </c>
      <c r="CJ386" s="2">
        <v>7.6383971856423889</v>
      </c>
      <c r="CK386" s="2">
        <v>7.6344130344828587</v>
      </c>
      <c r="CL386" s="2">
        <v>7.6305534192087876</v>
      </c>
      <c r="CM386" s="2">
        <v>7.6270312217077336</v>
      </c>
      <c r="CN386" s="2">
        <v>7.6236488089830967</v>
      </c>
      <c r="CO386" s="2">
        <v>7.6204080858693466</v>
      </c>
      <c r="CP386" s="2">
        <v>7.6174410039983469</v>
      </c>
      <c r="CQ386" s="2">
        <v>7.61473096322357</v>
      </c>
      <c r="CR386" s="2">
        <v>7.6119690658159573</v>
      </c>
      <c r="CS386" s="2">
        <v>7.6099044175394859</v>
      </c>
      <c r="CT386" s="2">
        <v>7.6074503137773988</v>
      </c>
      <c r="CU386" s="2">
        <v>7.6057038466783427</v>
      </c>
      <c r="CV386" s="2">
        <v>7.6037972525137247</v>
      </c>
      <c r="CW386" s="2">
        <v>7.6022988831910334</v>
      </c>
      <c r="CX386" s="2">
        <v>7.6010331087063028</v>
      </c>
      <c r="CY386" s="2">
        <v>7.5999785933726614</v>
      </c>
      <c r="CZ386" s="2">
        <v>7.5991847523400153</v>
      </c>
      <c r="DA386" s="19">
        <v>7.5986007641885536</v>
      </c>
      <c r="DB386" s="2">
        <v>7.5982343027171968</v>
      </c>
      <c r="DC386" s="2">
        <v>7.5981385146232343</v>
      </c>
      <c r="DD386" s="2">
        <v>7.5978094400442187</v>
      </c>
      <c r="DE386" s="2">
        <v>7.5982141741614768</v>
      </c>
      <c r="DF386" s="2">
        <v>7.598719600527267</v>
      </c>
      <c r="DG386" s="2">
        <v>7.5995441994268029</v>
      </c>
      <c r="DH386" s="2">
        <v>7.6005965799227004</v>
      </c>
      <c r="DI386" s="2">
        <v>7.6018995684458774</v>
      </c>
      <c r="DJ386" s="2">
        <v>7.6035280150085436</v>
      </c>
      <c r="DK386" s="2">
        <v>7.6053292537010844</v>
      </c>
      <c r="DL386" s="2">
        <v>7.6075064141477586</v>
      </c>
      <c r="DM386" s="2">
        <v>7.6098651408712392</v>
      </c>
      <c r="DN386" s="2">
        <v>7.6126598634578144</v>
      </c>
      <c r="DO386" s="2">
        <v>7.6154205320130037</v>
      </c>
      <c r="DP386" s="2">
        <v>7.6186630863988833</v>
      </c>
      <c r="DQ386" s="2">
        <v>7.6216883435164302</v>
      </c>
      <c r="DR386" s="2">
        <v>7.6249785042157816</v>
      </c>
      <c r="DS386" s="2">
        <v>7.6284165489241831</v>
      </c>
      <c r="DT386" s="2">
        <v>7.6319751682548844</v>
      </c>
      <c r="DU386" s="2">
        <v>7.6356205032984308</v>
      </c>
      <c r="DV386" s="2">
        <v>7.6396620166927214</v>
      </c>
      <c r="DW386" s="2">
        <v>7.6435116834772527</v>
      </c>
      <c r="DX386" s="2">
        <v>7.6477205993381308</v>
      </c>
      <c r="DY386" s="2">
        <v>7.652056703102267</v>
      </c>
      <c r="DZ386" s="2">
        <v>7.6565788311581926</v>
      </c>
      <c r="EA386" s="2">
        <v>7.6611901834349494</v>
      </c>
      <c r="EB386" s="2">
        <v>7.6660146649911942</v>
      </c>
      <c r="EC386" s="2">
        <v>7.6709815500200804</v>
      </c>
      <c r="ED386" s="2">
        <v>7.6759996859475326</v>
      </c>
      <c r="EE386" s="2">
        <v>7.6809968559691582</v>
      </c>
      <c r="EF386" s="2">
        <v>7.6861172785276208</v>
      </c>
      <c r="EG386" s="2">
        <v>7.691245188379022</v>
      </c>
      <c r="EH386" s="2">
        <v>7.6963274615644073</v>
      </c>
      <c r="EI386" s="2">
        <v>7.701391864804787</v>
      </c>
      <c r="EJ386" s="2">
        <v>7.7064292017330143</v>
      </c>
      <c r="EK386" s="2">
        <v>7.7113331020217597</v>
      </c>
      <c r="EL386" s="2">
        <v>7.7161525257555628</v>
      </c>
      <c r="EM386" s="2">
        <v>7.7208187378952928</v>
      </c>
      <c r="EN386">
        <v>7.7253958053938518</v>
      </c>
      <c r="EO386">
        <v>7.7295435013159492</v>
      </c>
      <c r="EP386">
        <v>7.7338265644725013</v>
      </c>
      <c r="EQ386">
        <v>7.7377091139131986</v>
      </c>
      <c r="ER386">
        <v>7.7413977140270722</v>
      </c>
      <c r="ES386">
        <v>7.7447622829510303</v>
      </c>
      <c r="ET386">
        <v>7.7478904138061724</v>
      </c>
      <c r="EU386">
        <v>7.7505757228556416</v>
      </c>
      <c r="EV386">
        <v>7.753230372991669</v>
      </c>
      <c r="EW386">
        <v>7.7550743342861717</v>
      </c>
      <c r="EX386">
        <v>7.7565232003326194</v>
      </c>
      <c r="EY386">
        <v>7.7577245470134439</v>
      </c>
      <c r="EZ386">
        <v>7.758321022342896</v>
      </c>
      <c r="FA386">
        <v>7.7583254400162147</v>
      </c>
      <c r="FB386">
        <v>7.7574461277293398</v>
      </c>
      <c r="FC386">
        <v>7.7556460452249496</v>
      </c>
      <c r="FD386">
        <v>7.7528685844469827</v>
      </c>
      <c r="FE386">
        <v>7.7489713770567779</v>
      </c>
      <c r="FF386">
        <v>7.7441974161815326</v>
      </c>
      <c r="FG386">
        <v>7.7392573813903791</v>
      </c>
      <c r="FH386">
        <v>7.7337457502453839</v>
      </c>
      <c r="FI386">
        <v>7.7288014169300032</v>
      </c>
      <c r="FJ386">
        <v>7.7246676600149042</v>
      </c>
      <c r="FK386">
        <v>7.7218573877108154</v>
      </c>
      <c r="FL386">
        <v>7.7205432223436814</v>
      </c>
      <c r="FM386">
        <v>7.7208462303113183</v>
      </c>
      <c r="FN386">
        <v>7.7221444655688964</v>
      </c>
      <c r="FO386">
        <v>7.7236372075254316</v>
      </c>
      <c r="FP386">
        <v>7.7259471464737723</v>
      </c>
      <c r="FQ386">
        <v>7.728129080048955</v>
      </c>
      <c r="FR386">
        <v>7.7297178840014098</v>
      </c>
      <c r="FS386">
        <v>7.73060648459583</v>
      </c>
      <c r="FT386">
        <v>7.7307309421444907</v>
      </c>
      <c r="FU386">
        <v>7.7301423417283441</v>
      </c>
      <c r="FV386">
        <v>7.7293329278234157</v>
      </c>
      <c r="FW386">
        <v>7.7284373677922504</v>
      </c>
      <c r="FX386">
        <v>7.7266213465887201</v>
      </c>
      <c r="FY386">
        <v>7.7252745588485432</v>
      </c>
      <c r="FZ386">
        <v>7.7238884610300431</v>
      </c>
      <c r="GA386">
        <v>7.7228895884904754</v>
      </c>
      <c r="GB386">
        <v>7.721528711368622</v>
      </c>
      <c r="GC386">
        <v>7.7204379715264633</v>
      </c>
      <c r="GD386">
        <v>7.7198043516722112</v>
      </c>
      <c r="GE386">
        <v>7.718887300064468</v>
      </c>
      <c r="GF386">
        <v>7.7180556722636586</v>
      </c>
      <c r="GG386">
        <v>7.71749851054917</v>
      </c>
      <c r="GH386">
        <v>7.7170760282146622</v>
      </c>
      <c r="GI386">
        <v>7.7169726880355984</v>
      </c>
      <c r="GJ386">
        <v>7.7169450513298976</v>
      </c>
      <c r="GK386">
        <v>7.7170379756026328</v>
      </c>
      <c r="GL386">
        <v>7.7173175169269923</v>
      </c>
      <c r="GM386">
        <v>7.7180304932885884</v>
      </c>
      <c r="GN386">
        <v>7.7186647496040193</v>
      </c>
      <c r="GO386">
        <v>7.719596742019359</v>
      </c>
      <c r="GP386">
        <v>7.7208875933267764</v>
      </c>
      <c r="GQ386">
        <v>7.7222006493919189</v>
      </c>
      <c r="GR386">
        <v>7.7240211415989686</v>
      </c>
      <c r="GS386">
        <v>7.7256497912672346</v>
      </c>
      <c r="GT386">
        <v>7.7273093089075866</v>
      </c>
      <c r="GU386">
        <v>7.7294974879207414</v>
      </c>
      <c r="GV386">
        <v>7.7315437552580493</v>
      </c>
      <c r="GW386">
        <v>7.7337940184776599</v>
      </c>
      <c r="GX386">
        <v>7.7363011207588857</v>
      </c>
      <c r="GY386">
        <v>7.7385416583700932</v>
      </c>
    </row>
    <row r="387" spans="1:207" x14ac:dyDescent="0.25">
      <c r="A387">
        <f t="shared" si="5"/>
        <v>386</v>
      </c>
      <c r="B387">
        <v>96.411764705882348</v>
      </c>
      <c r="C387">
        <v>96.411764705882348</v>
      </c>
      <c r="D387">
        <v>7.7344818976324694</v>
      </c>
      <c r="E387">
        <v>7.7368186575426714</v>
      </c>
      <c r="F387">
        <v>7.7392704873464844</v>
      </c>
      <c r="G387">
        <v>7.7420595383024642</v>
      </c>
      <c r="H387">
        <v>7.7448521142650586</v>
      </c>
      <c r="I387">
        <v>7.7476226370020944</v>
      </c>
      <c r="J387">
        <v>7.7509019396783891</v>
      </c>
      <c r="K387">
        <v>7.7549525571168054</v>
      </c>
      <c r="L387">
        <v>7.7593415126183558</v>
      </c>
      <c r="M387">
        <v>7.764108137349953</v>
      </c>
      <c r="N387">
        <v>7.7690414989655734</v>
      </c>
      <c r="O387">
        <v>7.7740379772493009</v>
      </c>
      <c r="P387">
        <v>7.7788455740563789</v>
      </c>
      <c r="Q387">
        <v>7.7832442011201186</v>
      </c>
      <c r="R387">
        <v>7.7871358275910172</v>
      </c>
      <c r="S387">
        <v>7.7904025931330638</v>
      </c>
      <c r="T387">
        <v>7.7931772450892192</v>
      </c>
      <c r="U387">
        <v>7.7954710527285203</v>
      </c>
      <c r="V387">
        <v>7.7975203728445939</v>
      </c>
      <c r="W387">
        <v>7.799181698989889</v>
      </c>
      <c r="X387">
        <v>7.8007733025377508</v>
      </c>
      <c r="Y387">
        <v>7.8022392366178934</v>
      </c>
      <c r="Z387">
        <v>7.8040598339431009</v>
      </c>
      <c r="AA387">
        <v>7.8061857979928622</v>
      </c>
      <c r="AB387">
        <v>7.8083285082821883</v>
      </c>
      <c r="AC387">
        <v>7.8103881501465588</v>
      </c>
      <c r="AD387">
        <v>7.8134987194594094</v>
      </c>
      <c r="AE387">
        <v>7.8166591430476267</v>
      </c>
      <c r="AF387">
        <v>7.8205992155167534</v>
      </c>
      <c r="AG387">
        <v>7.8248887412912591</v>
      </c>
      <c r="AH387">
        <v>7.8291855850346632</v>
      </c>
      <c r="AI387">
        <v>7.8331872564525939</v>
      </c>
      <c r="AJ387">
        <v>7.8365519543268514</v>
      </c>
      <c r="AK387">
        <v>7.838313104041343</v>
      </c>
      <c r="AL387">
        <v>7.8390075741665584</v>
      </c>
      <c r="AM387">
        <v>7.8383517535934253</v>
      </c>
      <c r="AN387">
        <v>7.8365518554490086</v>
      </c>
      <c r="AO387">
        <v>7.8334930286413718</v>
      </c>
      <c r="AP387">
        <v>7.8299971604802767</v>
      </c>
      <c r="AQ387">
        <v>7.8262623783022889</v>
      </c>
      <c r="AR387">
        <v>7.8229798526612679</v>
      </c>
      <c r="AS387">
        <v>7.8205692523314054</v>
      </c>
      <c r="AT387">
        <v>7.8188886769073296</v>
      </c>
      <c r="AU387">
        <v>7.8179609283723179</v>
      </c>
      <c r="AV387">
        <v>7.817525686685534</v>
      </c>
      <c r="AW387">
        <v>7.8173656666436386</v>
      </c>
      <c r="AX387">
        <v>7.8176845242687527</v>
      </c>
      <c r="AY387">
        <v>7.8180187439602626</v>
      </c>
      <c r="AZ387">
        <v>7.8182635825412268</v>
      </c>
      <c r="BA387">
        <v>7.8182248636507392</v>
      </c>
      <c r="BB387" s="2">
        <v>7.8177535923621271</v>
      </c>
      <c r="BC387" s="2">
        <v>7.8168050350421598</v>
      </c>
      <c r="BD387" s="2">
        <v>7.8149910572729384</v>
      </c>
      <c r="BE387" s="2">
        <v>7.8124686627390876</v>
      </c>
      <c r="BF387" s="2">
        <v>7.8093713926192434</v>
      </c>
      <c r="BG387" s="2">
        <v>7.8056553326881328</v>
      </c>
      <c r="BH387" s="2">
        <v>7.8014088463262201</v>
      </c>
      <c r="BI387" s="2">
        <v>7.7966574565680258</v>
      </c>
      <c r="BJ387" s="2">
        <v>7.7915350956394223</v>
      </c>
      <c r="BK387" s="2">
        <v>7.7859929750382859</v>
      </c>
      <c r="BL387" s="2">
        <v>7.7801315060514149</v>
      </c>
      <c r="BM387" s="2">
        <v>7.7741243677745997</v>
      </c>
      <c r="BN387" s="2">
        <v>7.7677776473018083</v>
      </c>
      <c r="BO387" s="2">
        <v>7.7612151788261086</v>
      </c>
      <c r="BP387" s="2">
        <v>7.7545169929034783</v>
      </c>
      <c r="BQ387" s="2">
        <v>7.7479456822817161</v>
      </c>
      <c r="BR387" s="2">
        <v>7.7412184144966432</v>
      </c>
      <c r="BS387" s="2">
        <v>7.7345329266260849</v>
      </c>
      <c r="BT387" s="2">
        <v>7.7277243346244502</v>
      </c>
      <c r="BU387" s="2">
        <v>7.7206869418414694</v>
      </c>
      <c r="BV387" s="2">
        <v>7.7141455420432177</v>
      </c>
      <c r="BW387" s="2">
        <v>7.7076277560157793</v>
      </c>
      <c r="BX387" s="2">
        <v>7.701282148830078</v>
      </c>
      <c r="BY387" s="2">
        <v>7.6950527639202324</v>
      </c>
      <c r="BZ387" s="2">
        <v>7.6890338491392001</v>
      </c>
      <c r="CA387" s="2">
        <v>7.6829605388748829</v>
      </c>
      <c r="CB387" s="2">
        <v>7.677206685074724</v>
      </c>
      <c r="CC387" s="2">
        <v>7.6716175733850642</v>
      </c>
      <c r="CD387" s="2">
        <v>7.6663178364744846</v>
      </c>
      <c r="CE387" s="2">
        <v>7.6611268440786411</v>
      </c>
      <c r="CF387" s="2">
        <v>7.6561723027172404</v>
      </c>
      <c r="CG387" s="2">
        <v>7.6517452798817693</v>
      </c>
      <c r="CH387" s="2">
        <v>7.6470000728916494</v>
      </c>
      <c r="CI387" s="2">
        <v>7.6429847479066799</v>
      </c>
      <c r="CJ387" s="2">
        <v>7.6389140147877317</v>
      </c>
      <c r="CK387" s="2">
        <v>7.6350463543750706</v>
      </c>
      <c r="CL387" s="2">
        <v>7.6310444612808199</v>
      </c>
      <c r="CM387" s="2">
        <v>7.627867548196182</v>
      </c>
      <c r="CN387" s="2">
        <v>7.6246208169062486</v>
      </c>
      <c r="CO387" s="2">
        <v>7.6212979931644016</v>
      </c>
      <c r="CP387" s="2">
        <v>7.618497621541505</v>
      </c>
      <c r="CQ387" s="2">
        <v>7.6161161178740713</v>
      </c>
      <c r="CR387" s="2">
        <v>7.6134208966510819</v>
      </c>
      <c r="CS387" s="2">
        <v>7.6112457558430284</v>
      </c>
      <c r="CT387" s="2">
        <v>7.609284431087266</v>
      </c>
      <c r="CU387" s="2">
        <v>7.6074851475022287</v>
      </c>
      <c r="CV387" s="2">
        <v>7.6058152099969378</v>
      </c>
      <c r="CW387" s="2">
        <v>7.6043303989614817</v>
      </c>
      <c r="CX387" s="2">
        <v>7.6031684838878046</v>
      </c>
      <c r="CY387" s="2">
        <v>7.6023583961504526</v>
      </c>
      <c r="CZ387" s="2">
        <v>7.6014424306947577</v>
      </c>
      <c r="DA387" s="19">
        <v>7.6008686282722833</v>
      </c>
      <c r="DB387" s="2">
        <v>7.6007123865113471</v>
      </c>
      <c r="DC387" s="2">
        <v>7.6003652688427188</v>
      </c>
      <c r="DD387" s="2">
        <v>7.6004882997494514</v>
      </c>
      <c r="DE387" s="2">
        <v>7.6004598611079581</v>
      </c>
      <c r="DF387" s="2">
        <v>7.6009275420429123</v>
      </c>
      <c r="DG387" s="2">
        <v>7.6016146058711831</v>
      </c>
      <c r="DH387" s="2">
        <v>7.6025583486657284</v>
      </c>
      <c r="DI387" s="2">
        <v>7.6037417360332036</v>
      </c>
      <c r="DJ387" s="2">
        <v>7.6052294417679924</v>
      </c>
      <c r="DK387" s="2">
        <v>7.6068812582986647</v>
      </c>
      <c r="DL387" s="2">
        <v>7.6088738412867469</v>
      </c>
      <c r="DM387" s="2">
        <v>7.6110473600164408</v>
      </c>
      <c r="DN387" s="2">
        <v>7.613512966294067</v>
      </c>
      <c r="DO387" s="2">
        <v>7.6162795906937211</v>
      </c>
      <c r="DP387" s="2">
        <v>7.6193623929537786</v>
      </c>
      <c r="DQ387" s="2">
        <v>7.6225841406325134</v>
      </c>
      <c r="DR387" s="2">
        <v>7.6257872499487416</v>
      </c>
      <c r="DS387" s="2">
        <v>7.629134061622465</v>
      </c>
      <c r="DT387" s="2">
        <v>7.632605249507006</v>
      </c>
      <c r="DU387" s="2">
        <v>7.6361837317324071</v>
      </c>
      <c r="DV387" s="2">
        <v>7.6397911486323782</v>
      </c>
      <c r="DW387" s="2">
        <v>7.6438620803432951</v>
      </c>
      <c r="DX387" s="2">
        <v>7.6479584939364784</v>
      </c>
      <c r="DY387" s="2">
        <v>7.6521907695265217</v>
      </c>
      <c r="DZ387" s="2">
        <v>7.6565815977033598</v>
      </c>
      <c r="EA387" s="2">
        <v>7.6611217893341834</v>
      </c>
      <c r="EB387" s="2">
        <v>7.6658078518932511</v>
      </c>
      <c r="EC387" s="2">
        <v>7.6707413215446838</v>
      </c>
      <c r="ED387" s="2">
        <v>7.6756918706727184</v>
      </c>
      <c r="EE387" s="2">
        <v>7.6805395850609308</v>
      </c>
      <c r="EF387" s="2">
        <v>7.6855744252051146</v>
      </c>
      <c r="EG387" s="2">
        <v>7.6906169788677552</v>
      </c>
      <c r="EH387" s="2">
        <v>7.6956180696927046</v>
      </c>
      <c r="EI387" s="2">
        <v>7.7006516691388178</v>
      </c>
      <c r="EJ387" s="2">
        <v>7.7055756987087314</v>
      </c>
      <c r="EK387" s="2">
        <v>7.7104258486628812</v>
      </c>
      <c r="EL387" s="2">
        <v>7.7152626393587189</v>
      </c>
      <c r="EM387" s="2">
        <v>7.7196408851797056</v>
      </c>
      <c r="EN387">
        <v>7.7240890192669154</v>
      </c>
      <c r="EO387">
        <v>7.7284360546077941</v>
      </c>
      <c r="EP387">
        <v>7.7324848637171009</v>
      </c>
      <c r="EQ387">
        <v>7.7362777569539212</v>
      </c>
      <c r="ER387">
        <v>7.7399364719000063</v>
      </c>
      <c r="ES387">
        <v>7.7433003683668318</v>
      </c>
      <c r="ET387">
        <v>7.7464319996073696</v>
      </c>
      <c r="EU387">
        <v>7.7494292115228633</v>
      </c>
      <c r="EV387">
        <v>7.7519286270669996</v>
      </c>
      <c r="EW387">
        <v>7.7541547046945096</v>
      </c>
      <c r="EX387">
        <v>7.7553004466200006</v>
      </c>
      <c r="EY387">
        <v>7.7564052949651758</v>
      </c>
      <c r="EZ387">
        <v>7.7569371085570644</v>
      </c>
      <c r="FA387">
        <v>7.7568936905450103</v>
      </c>
      <c r="FB387">
        <v>7.7559050650633621</v>
      </c>
      <c r="FC387">
        <v>7.7537351123962841</v>
      </c>
      <c r="FD387">
        <v>7.7509013986906012</v>
      </c>
      <c r="FE387">
        <v>7.7470760040817392</v>
      </c>
      <c r="FF387">
        <v>7.7426862294333976</v>
      </c>
      <c r="FG387">
        <v>7.7375637509880582</v>
      </c>
      <c r="FH387">
        <v>7.7325908477148833</v>
      </c>
      <c r="FI387">
        <v>7.7280458601700204</v>
      </c>
      <c r="FJ387">
        <v>7.724034802327898</v>
      </c>
      <c r="FK387">
        <v>7.7211047982495176</v>
      </c>
      <c r="FL387">
        <v>7.7195816793112213</v>
      </c>
      <c r="FM387">
        <v>7.7193771855076267</v>
      </c>
      <c r="FN387">
        <v>7.7201711705179692</v>
      </c>
      <c r="FO387">
        <v>7.72139683433294</v>
      </c>
      <c r="FP387">
        <v>7.7230107240482644</v>
      </c>
      <c r="FQ387">
        <v>7.7246269605082656</v>
      </c>
      <c r="FR387">
        <v>7.7262032211211267</v>
      </c>
      <c r="FS387">
        <v>7.7269782312226729</v>
      </c>
      <c r="FT387">
        <v>7.7275961649435789</v>
      </c>
      <c r="FU387">
        <v>7.7275130908937673</v>
      </c>
      <c r="FV387">
        <v>7.7272275016427079</v>
      </c>
      <c r="FW387">
        <v>7.7267157644797324</v>
      </c>
      <c r="FX387">
        <v>7.7257532991629869</v>
      </c>
      <c r="FY387">
        <v>7.7247511527098212</v>
      </c>
      <c r="FZ387">
        <v>7.7236326970396449</v>
      </c>
      <c r="GA387">
        <v>7.7222668817541056</v>
      </c>
      <c r="GB387">
        <v>7.7209316790371014</v>
      </c>
      <c r="GC387">
        <v>7.7196134371971361</v>
      </c>
      <c r="GD387">
        <v>7.7184467885933437</v>
      </c>
      <c r="GE387">
        <v>7.7172285948291197</v>
      </c>
      <c r="GF387">
        <v>7.7163191444120622</v>
      </c>
      <c r="GG387">
        <v>7.7152650669570439</v>
      </c>
      <c r="GH387">
        <v>7.7144949570324348</v>
      </c>
      <c r="GI387">
        <v>7.7140293242909621</v>
      </c>
      <c r="GJ387">
        <v>7.7137178858348969</v>
      </c>
      <c r="GK387">
        <v>7.7139626022200378</v>
      </c>
      <c r="GL387">
        <v>7.7144786963123249</v>
      </c>
      <c r="GM387">
        <v>7.7151790496098744</v>
      </c>
      <c r="GN387">
        <v>7.716460197577713</v>
      </c>
      <c r="GO387">
        <v>7.7179931393340224</v>
      </c>
      <c r="GP387">
        <v>7.7196958266151281</v>
      </c>
      <c r="GQ387">
        <v>7.7216301108734893</v>
      </c>
      <c r="GR387">
        <v>7.7238128798392189</v>
      </c>
      <c r="GS387">
        <v>7.7261804923049757</v>
      </c>
      <c r="GT387">
        <v>7.7285196757141819</v>
      </c>
      <c r="GU387">
        <v>7.7308080963265251</v>
      </c>
      <c r="GV387">
        <v>7.7330940439421632</v>
      </c>
      <c r="GW387">
        <v>7.735434097065415</v>
      </c>
      <c r="GX387">
        <v>7.7377038164495637</v>
      </c>
      <c r="GY387">
        <v>7.7399653138730269</v>
      </c>
    </row>
    <row r="388" spans="1:207" x14ac:dyDescent="0.25">
      <c r="A388">
        <f t="shared" ref="A388:A451" si="6">A387+1</f>
        <v>387</v>
      </c>
      <c r="B388">
        <v>96.662184873949585</v>
      </c>
      <c r="C388">
        <v>96.662184873949585</v>
      </c>
      <c r="D388">
        <v>7.7355358039063908</v>
      </c>
      <c r="E388">
        <v>7.7378341492773206</v>
      </c>
      <c r="F388">
        <v>7.7399733974392966</v>
      </c>
      <c r="G388">
        <v>7.7421952803644691</v>
      </c>
      <c r="H388">
        <v>7.7446621041932282</v>
      </c>
      <c r="I388">
        <v>7.7475956085898963</v>
      </c>
      <c r="J388">
        <v>7.7507917341704564</v>
      </c>
      <c r="K388">
        <v>7.7545742977127139</v>
      </c>
      <c r="L388">
        <v>7.7590969795693061</v>
      </c>
      <c r="M388">
        <v>7.7641502752328639</v>
      </c>
      <c r="N388">
        <v>7.7693398984198128</v>
      </c>
      <c r="O388">
        <v>7.7743830627497692</v>
      </c>
      <c r="P388">
        <v>7.7793771457423917</v>
      </c>
      <c r="Q388">
        <v>7.7838847454573301</v>
      </c>
      <c r="R388">
        <v>7.7878278530693388</v>
      </c>
      <c r="S388">
        <v>7.7910318162931116</v>
      </c>
      <c r="T388">
        <v>7.793797277664023</v>
      </c>
      <c r="U388">
        <v>7.7959778945728289</v>
      </c>
      <c r="V388">
        <v>7.7977448962923521</v>
      </c>
      <c r="W388">
        <v>7.7993435594336313</v>
      </c>
      <c r="X388">
        <v>7.8009354081269944</v>
      </c>
      <c r="Y388">
        <v>7.8025236179761226</v>
      </c>
      <c r="Z388">
        <v>7.804234899065543</v>
      </c>
      <c r="AA388">
        <v>7.8056941489937701</v>
      </c>
      <c r="AB388">
        <v>7.8076286048223196</v>
      </c>
      <c r="AC388">
        <v>7.8103289682611452</v>
      </c>
      <c r="AD388">
        <v>7.8132642475740086</v>
      </c>
      <c r="AE388">
        <v>7.8165639601221901</v>
      </c>
      <c r="AF388">
        <v>7.8202891189723074</v>
      </c>
      <c r="AG388">
        <v>7.8244876558246972</v>
      </c>
      <c r="AH388">
        <v>7.8286862827660864</v>
      </c>
      <c r="AI388">
        <v>7.83221387023828</v>
      </c>
      <c r="AJ388">
        <v>7.8354958484450083</v>
      </c>
      <c r="AK388">
        <v>7.837706758010035</v>
      </c>
      <c r="AL388">
        <v>7.8385112949951896</v>
      </c>
      <c r="AM388">
        <v>7.8377233726306113</v>
      </c>
      <c r="AN388">
        <v>7.83548090464335</v>
      </c>
      <c r="AO388">
        <v>7.8326609169519346</v>
      </c>
      <c r="AP388">
        <v>7.829310694293719</v>
      </c>
      <c r="AQ388">
        <v>7.8257684829615064</v>
      </c>
      <c r="AR388">
        <v>7.822747162440411</v>
      </c>
      <c r="AS388">
        <v>7.8202605320263894</v>
      </c>
      <c r="AT388">
        <v>7.8185239071491592</v>
      </c>
      <c r="AU388">
        <v>7.8175516776027951</v>
      </c>
      <c r="AV388">
        <v>7.8172425985541389</v>
      </c>
      <c r="AW388">
        <v>7.8177644948921223</v>
      </c>
      <c r="AX388">
        <v>7.8181196888574496</v>
      </c>
      <c r="AY388">
        <v>7.8184626149763146</v>
      </c>
      <c r="AZ388">
        <v>7.8186214752124616</v>
      </c>
      <c r="BA388">
        <v>7.8185418610759871</v>
      </c>
      <c r="BB388" s="2">
        <v>7.8179932618142454</v>
      </c>
      <c r="BC388" s="2">
        <v>7.8169419245544089</v>
      </c>
      <c r="BD388" s="2">
        <v>7.8150903877903133</v>
      </c>
      <c r="BE388" s="2">
        <v>7.8126578305992691</v>
      </c>
      <c r="BF388" s="2">
        <v>7.8095140081539576</v>
      </c>
      <c r="BG388" s="2">
        <v>7.8058360510177902</v>
      </c>
      <c r="BH388" s="2">
        <v>7.8017395650030643</v>
      </c>
      <c r="BI388" s="2">
        <v>7.7970459944227253</v>
      </c>
      <c r="BJ388" s="2">
        <v>7.7919249312960943</v>
      </c>
      <c r="BK388" s="2">
        <v>7.7864540976401324</v>
      </c>
      <c r="BL388" s="2">
        <v>7.7805469952890753</v>
      </c>
      <c r="BM388" s="2">
        <v>7.7745531729888357</v>
      </c>
      <c r="BN388" s="2">
        <v>7.7682358205700544</v>
      </c>
      <c r="BO388" s="2">
        <v>7.7616706596360654</v>
      </c>
      <c r="BP388" s="2">
        <v>7.7551017363842911</v>
      </c>
      <c r="BQ388" s="2">
        <v>7.7484778898444606</v>
      </c>
      <c r="BR388" s="2">
        <v>7.7417073326136343</v>
      </c>
      <c r="BS388" s="2">
        <v>7.7349001314298116</v>
      </c>
      <c r="BT388" s="2">
        <v>7.7280420698189891</v>
      </c>
      <c r="BU388" s="2">
        <v>7.7208315275933526</v>
      </c>
      <c r="BV388" s="2">
        <v>7.7142395927950469</v>
      </c>
      <c r="BW388" s="2">
        <v>7.7075712439519917</v>
      </c>
      <c r="BX388" s="2">
        <v>7.7011958637554594</v>
      </c>
      <c r="BY388" s="2">
        <v>7.6949673515728048</v>
      </c>
      <c r="BZ388" s="2">
        <v>7.688949460846489</v>
      </c>
      <c r="CA388" s="2">
        <v>7.6827781300149622</v>
      </c>
      <c r="CB388" s="2">
        <v>7.6770184208669479</v>
      </c>
      <c r="CC388" s="2">
        <v>7.6713715217776546</v>
      </c>
      <c r="CD388" s="2">
        <v>7.6661489424270872</v>
      </c>
      <c r="CE388" s="2">
        <v>7.6609549083353361</v>
      </c>
      <c r="CF388" s="2">
        <v>7.6561492396259654</v>
      </c>
      <c r="CG388" s="2">
        <v>7.6514856363582124</v>
      </c>
      <c r="CH388" s="2">
        <v>7.647082118214259</v>
      </c>
      <c r="CI388" s="2">
        <v>7.6428676098274497</v>
      </c>
      <c r="CJ388" s="2">
        <v>7.6388728239491357</v>
      </c>
      <c r="CK388" s="2">
        <v>7.6350929763267743</v>
      </c>
      <c r="CL388" s="2">
        <v>7.6315088466696377</v>
      </c>
      <c r="CM388" s="2">
        <v>7.6281557848020034</v>
      </c>
      <c r="CN388" s="2">
        <v>7.6250165504349159</v>
      </c>
      <c r="CO388" s="2">
        <v>7.6220834406439968</v>
      </c>
      <c r="CP388" s="2">
        <v>7.61937697330759</v>
      </c>
      <c r="CQ388" s="2">
        <v>7.6168822202627382</v>
      </c>
      <c r="CR388" s="2">
        <v>7.6146365818179937</v>
      </c>
      <c r="CS388" s="2">
        <v>7.6123606491367282</v>
      </c>
      <c r="CT388" s="2">
        <v>7.6107033631779384</v>
      </c>
      <c r="CU388" s="2">
        <v>7.6088944278604904</v>
      </c>
      <c r="CV388" s="2">
        <v>7.6075067752457208</v>
      </c>
      <c r="CW388" s="2">
        <v>7.6061757217172028</v>
      </c>
      <c r="CX388" s="2">
        <v>7.6050980796264378</v>
      </c>
      <c r="CY388" s="2">
        <v>7.6043575936615797</v>
      </c>
      <c r="CZ388" s="2">
        <v>7.6035160029265292</v>
      </c>
      <c r="DA388" s="19">
        <v>7.603009421951632</v>
      </c>
      <c r="DB388" s="2">
        <v>7.6028915770591574</v>
      </c>
      <c r="DC388" s="2">
        <v>7.6025956090530133</v>
      </c>
      <c r="DD388" s="2">
        <v>7.603089262229628</v>
      </c>
      <c r="DE388" s="2">
        <v>7.6033234572439827</v>
      </c>
      <c r="DF388" s="2">
        <v>7.6039042198337441</v>
      </c>
      <c r="DG388" s="2">
        <v>7.6047011492095464</v>
      </c>
      <c r="DH388" s="2">
        <v>7.6056538143684449</v>
      </c>
      <c r="DI388" s="2">
        <v>7.6068484599040262</v>
      </c>
      <c r="DJ388" s="2">
        <v>7.6082196614247222</v>
      </c>
      <c r="DK388" s="2">
        <v>7.609818548764534</v>
      </c>
      <c r="DL388" s="2">
        <v>7.6115183134638169</v>
      </c>
      <c r="DM388" s="2">
        <v>7.6136169915379153</v>
      </c>
      <c r="DN388" s="2">
        <v>7.6156977777133159</v>
      </c>
      <c r="DO388" s="2">
        <v>7.6180344068636492</v>
      </c>
      <c r="DP388" s="2">
        <v>7.6204357833323391</v>
      </c>
      <c r="DQ388" s="2">
        <v>7.6235523471128719</v>
      </c>
      <c r="DR388" s="2">
        <v>7.6266115560719978</v>
      </c>
      <c r="DS388" s="2">
        <v>7.629832683203718</v>
      </c>
      <c r="DT388" s="2">
        <v>7.6332222557546219</v>
      </c>
      <c r="DU388" s="2">
        <v>7.6368102438964183</v>
      </c>
      <c r="DV388" s="2">
        <v>7.6401867193116688</v>
      </c>
      <c r="DW388" s="2">
        <v>7.6443089238652604</v>
      </c>
      <c r="DX388" s="2">
        <v>7.6482848208427399</v>
      </c>
      <c r="DY388" s="2">
        <v>7.6524410775636023</v>
      </c>
      <c r="DZ388" s="2">
        <v>7.6567270173481434</v>
      </c>
      <c r="EA388" s="2">
        <v>7.6612534107659664</v>
      </c>
      <c r="EB388" s="2">
        <v>7.6658310533421652</v>
      </c>
      <c r="EC388" s="2">
        <v>7.6706992751541083</v>
      </c>
      <c r="ED388" s="2">
        <v>7.6755981885404534</v>
      </c>
      <c r="EE388" s="2">
        <v>7.680355981717053</v>
      </c>
      <c r="EF388" s="2">
        <v>7.6853113874673999</v>
      </c>
      <c r="EG388" s="2">
        <v>7.6902770528711244</v>
      </c>
      <c r="EH388" s="2">
        <v>7.6952239924276196</v>
      </c>
      <c r="EI388" s="2">
        <v>7.7002091865414526</v>
      </c>
      <c r="EJ388" s="2">
        <v>7.7050399572692596</v>
      </c>
      <c r="EK388" s="2">
        <v>7.7098616976583534</v>
      </c>
      <c r="EL388" s="2">
        <v>7.7146234167155878</v>
      </c>
      <c r="EM388" s="2">
        <v>7.7190625244701963</v>
      </c>
      <c r="EN388">
        <v>7.7234173255690246</v>
      </c>
      <c r="EO388">
        <v>7.727771681224179</v>
      </c>
      <c r="EP388">
        <v>7.7316493492017582</v>
      </c>
      <c r="EQ388">
        <v>7.7354335886256029</v>
      </c>
      <c r="ER388">
        <v>7.7390197584953038</v>
      </c>
      <c r="ES388">
        <v>7.7423939332780121</v>
      </c>
      <c r="ET388">
        <v>7.7454879257320153</v>
      </c>
      <c r="EU388">
        <v>7.7485415522631884</v>
      </c>
      <c r="EV388">
        <v>7.7508512282379556</v>
      </c>
      <c r="EW388">
        <v>7.7532409801247812</v>
      </c>
      <c r="EX388">
        <v>7.7552462382880369</v>
      </c>
      <c r="EY388">
        <v>7.7561613809779111</v>
      </c>
      <c r="EZ388">
        <v>7.7564785213083542</v>
      </c>
      <c r="FA388">
        <v>7.755701669021005</v>
      </c>
      <c r="FB388">
        <v>7.7546549424404398</v>
      </c>
      <c r="FC388">
        <v>7.752507152910983</v>
      </c>
      <c r="FD388">
        <v>7.7496864945707582</v>
      </c>
      <c r="FE388">
        <v>7.7459872434384414</v>
      </c>
      <c r="FF388">
        <v>7.7417748675701308</v>
      </c>
      <c r="FG388">
        <v>7.7366671948679233</v>
      </c>
      <c r="FH388">
        <v>7.7320576539845627</v>
      </c>
      <c r="FI388">
        <v>7.7276801793316281</v>
      </c>
      <c r="FJ388">
        <v>7.7237890273593504</v>
      </c>
      <c r="FK388">
        <v>7.7208819305978631</v>
      </c>
      <c r="FL388">
        <v>7.7191927983225836</v>
      </c>
      <c r="FM388">
        <v>7.7185307954313176</v>
      </c>
      <c r="FN388">
        <v>7.7187635749177588</v>
      </c>
      <c r="FO388">
        <v>7.7198936392328168</v>
      </c>
      <c r="FP388">
        <v>7.7210617648820401</v>
      </c>
      <c r="FQ388">
        <v>7.7223630607928504</v>
      </c>
      <c r="FR388">
        <v>7.7237413204140477</v>
      </c>
      <c r="FS388">
        <v>7.7246760675525339</v>
      </c>
      <c r="FT388">
        <v>7.7254573065719274</v>
      </c>
      <c r="FU388">
        <v>7.7258731421615323</v>
      </c>
      <c r="FV388">
        <v>7.7259166427404233</v>
      </c>
      <c r="FW388">
        <v>7.725567836788211</v>
      </c>
      <c r="FX388">
        <v>7.7253248157500929</v>
      </c>
      <c r="FY388">
        <v>7.7245115148741954</v>
      </c>
      <c r="FZ388">
        <v>7.7235317624514099</v>
      </c>
      <c r="GA388">
        <v>7.7220653654736786</v>
      </c>
      <c r="GB388">
        <v>7.720802024727476</v>
      </c>
      <c r="GC388">
        <v>7.7193684142304742</v>
      </c>
      <c r="GD388">
        <v>7.7177202019441733</v>
      </c>
      <c r="GE388">
        <v>7.7163106504628018</v>
      </c>
      <c r="GF388">
        <v>7.7151639170010871</v>
      </c>
      <c r="GG388">
        <v>7.71385654669891</v>
      </c>
      <c r="GH388">
        <v>7.7128776756066388</v>
      </c>
      <c r="GI388">
        <v>7.7121079856164094</v>
      </c>
      <c r="GJ388">
        <v>7.7118918788271671</v>
      </c>
      <c r="GK388">
        <v>7.7119457026918132</v>
      </c>
      <c r="GL388">
        <v>7.7125688758104154</v>
      </c>
      <c r="GM388">
        <v>7.7133092876724971</v>
      </c>
      <c r="GN388">
        <v>7.7150476521063638</v>
      </c>
      <c r="GO388">
        <v>7.717007117635915</v>
      </c>
      <c r="GP388">
        <v>7.7190463770149398</v>
      </c>
      <c r="GQ388">
        <v>7.7214511283791216</v>
      </c>
      <c r="GR388">
        <v>7.7238107242999137</v>
      </c>
      <c r="GS388">
        <v>7.7265662981737337</v>
      </c>
      <c r="GT388">
        <v>7.7290535561203564</v>
      </c>
      <c r="GU388">
        <v>7.7315281583057942</v>
      </c>
      <c r="GV388">
        <v>7.7341337104500916</v>
      </c>
      <c r="GW388">
        <v>7.7364697792234676</v>
      </c>
      <c r="GX388">
        <v>7.7385689414346244</v>
      </c>
      <c r="GY388">
        <v>7.7406723145224561</v>
      </c>
    </row>
    <row r="389" spans="1:207" x14ac:dyDescent="0.25">
      <c r="A389">
        <f t="shared" si="6"/>
        <v>388</v>
      </c>
      <c r="B389">
        <v>96.912605042016807</v>
      </c>
      <c r="C389">
        <v>96.912605042016807</v>
      </c>
      <c r="D389">
        <v>7.7355849455977648</v>
      </c>
      <c r="E389">
        <v>7.7378794495700749</v>
      </c>
      <c r="F389">
        <v>7.7401173095539928</v>
      </c>
      <c r="G389">
        <v>7.7425243061633271</v>
      </c>
      <c r="H389">
        <v>7.7453607345962689</v>
      </c>
      <c r="I389">
        <v>7.7486035572973799</v>
      </c>
      <c r="J389">
        <v>7.7524605956851849</v>
      </c>
      <c r="K389">
        <v>7.7566888289739202</v>
      </c>
      <c r="L389">
        <v>7.7613292977282136</v>
      </c>
      <c r="M389">
        <v>7.7661590565413254</v>
      </c>
      <c r="N389">
        <v>7.7712682818309062</v>
      </c>
      <c r="O389">
        <v>7.776347836063521</v>
      </c>
      <c r="P389">
        <v>7.7811161846516796</v>
      </c>
      <c r="Q389">
        <v>7.7854876906297807</v>
      </c>
      <c r="R389">
        <v>7.7891968496737753</v>
      </c>
      <c r="S389">
        <v>7.7922540265609381</v>
      </c>
      <c r="T389">
        <v>7.7947757870822354</v>
      </c>
      <c r="U389">
        <v>7.7968528447092167</v>
      </c>
      <c r="V389">
        <v>7.7983240764706174</v>
      </c>
      <c r="W389">
        <v>7.7999281059862717</v>
      </c>
      <c r="X389">
        <v>7.8015187413455251</v>
      </c>
      <c r="Y389">
        <v>7.8032416949358723</v>
      </c>
      <c r="Z389">
        <v>7.8045582348090798</v>
      </c>
      <c r="AA389">
        <v>7.806208452312327</v>
      </c>
      <c r="AB389">
        <v>7.8082968189034929</v>
      </c>
      <c r="AC389">
        <v>7.8106960417152731</v>
      </c>
      <c r="AD389">
        <v>7.8129347987200788</v>
      </c>
      <c r="AE389">
        <v>7.8164934427541866</v>
      </c>
      <c r="AF389">
        <v>7.8201331542294659</v>
      </c>
      <c r="AG389">
        <v>7.8241900680554073</v>
      </c>
      <c r="AH389">
        <v>7.8282205693353157</v>
      </c>
      <c r="AI389">
        <v>7.8318375803692541</v>
      </c>
      <c r="AJ389">
        <v>7.8346156123926312</v>
      </c>
      <c r="AK389">
        <v>7.8369225865911467</v>
      </c>
      <c r="AL389">
        <v>7.8377654192859296</v>
      </c>
      <c r="AM389">
        <v>7.8369735726315088</v>
      </c>
      <c r="AN389">
        <v>7.8347761184717903</v>
      </c>
      <c r="AO389">
        <v>7.8320452920479919</v>
      </c>
      <c r="AP389">
        <v>7.8286455727620954</v>
      </c>
      <c r="AQ389">
        <v>7.8253646112788182</v>
      </c>
      <c r="AR389">
        <v>7.8222486718847621</v>
      </c>
      <c r="AS389">
        <v>7.8193702513133161</v>
      </c>
      <c r="AT389">
        <v>7.8179964585241031</v>
      </c>
      <c r="AU389">
        <v>7.8172902075395179</v>
      </c>
      <c r="AV389">
        <v>7.81707553330713</v>
      </c>
      <c r="AW389">
        <v>7.8175939363898594</v>
      </c>
      <c r="AX389">
        <v>7.8180642771635709</v>
      </c>
      <c r="AY389">
        <v>7.8186543385909548</v>
      </c>
      <c r="AZ389">
        <v>7.8189910452465501</v>
      </c>
      <c r="BA389">
        <v>7.819068317674934</v>
      </c>
      <c r="BB389" s="2">
        <v>7.818642835140527</v>
      </c>
      <c r="BC389" s="2">
        <v>7.8174288423542588</v>
      </c>
      <c r="BD389" s="2">
        <v>7.8157333227559453</v>
      </c>
      <c r="BE389" s="2">
        <v>7.8133619649824331</v>
      </c>
      <c r="BF389" s="2">
        <v>7.8102399786479646</v>
      </c>
      <c r="BG389" s="2">
        <v>7.8065579781081453</v>
      </c>
      <c r="BH389" s="2">
        <v>7.8023343842143893</v>
      </c>
      <c r="BI389" s="2">
        <v>7.7976274720297054</v>
      </c>
      <c r="BJ389" s="2">
        <v>7.7923952408382799</v>
      </c>
      <c r="BK389" s="2">
        <v>7.7868272302828068</v>
      </c>
      <c r="BL389" s="2">
        <v>7.7807933599772197</v>
      </c>
      <c r="BM389" s="2">
        <v>7.7744613886159843</v>
      </c>
      <c r="BN389" s="2">
        <v>7.7680310267680497</v>
      </c>
      <c r="BO389" s="2">
        <v>7.761414171716118</v>
      </c>
      <c r="BP389" s="2">
        <v>7.754764791618145</v>
      </c>
      <c r="BQ389" s="2">
        <v>7.7478200426971444</v>
      </c>
      <c r="BR389" s="2">
        <v>7.7409435268576594</v>
      </c>
      <c r="BS389" s="2">
        <v>7.7339907915124879</v>
      </c>
      <c r="BT389" s="2">
        <v>7.7272753192498769</v>
      </c>
      <c r="BU389" s="2">
        <v>7.72058524507149</v>
      </c>
      <c r="BV389" s="2">
        <v>7.7139056795592484</v>
      </c>
      <c r="BW389" s="2">
        <v>7.7072319796653028</v>
      </c>
      <c r="BX389" s="2">
        <v>7.7007922108695048</v>
      </c>
      <c r="BY389" s="2">
        <v>7.6945376134549761</v>
      </c>
      <c r="BZ389" s="2">
        <v>7.6884558150060593</v>
      </c>
      <c r="CA389" s="2">
        <v>7.6825630112018004</v>
      </c>
      <c r="CB389" s="2">
        <v>7.6768969441344126</v>
      </c>
      <c r="CC389" s="2">
        <v>7.6714922928945501</v>
      </c>
      <c r="CD389" s="2">
        <v>7.6662008028073716</v>
      </c>
      <c r="CE389" s="2">
        <v>7.6612770005088384</v>
      </c>
      <c r="CF389" s="2">
        <v>7.6565400394081102</v>
      </c>
      <c r="CG389" s="2">
        <v>7.6514616357669816</v>
      </c>
      <c r="CH389" s="2">
        <v>7.647520763621757</v>
      </c>
      <c r="CI389" s="2">
        <v>7.6428903307419942</v>
      </c>
      <c r="CJ389" s="2">
        <v>7.6389260899046896</v>
      </c>
      <c r="CK389" s="2">
        <v>7.6351836236341466</v>
      </c>
      <c r="CL389" s="2">
        <v>7.6322309375112836</v>
      </c>
      <c r="CM389" s="2">
        <v>7.62845054095978</v>
      </c>
      <c r="CN389" s="2">
        <v>7.6253476789036343</v>
      </c>
      <c r="CO389" s="2">
        <v>7.622931086718693</v>
      </c>
      <c r="CP389" s="2">
        <v>7.6202012896957898</v>
      </c>
      <c r="CQ389" s="2">
        <v>7.6173159390520562</v>
      </c>
      <c r="CR389" s="2">
        <v>7.6155238315557581</v>
      </c>
      <c r="CS389" s="2">
        <v>7.6134581775918484</v>
      </c>
      <c r="CT389" s="2">
        <v>7.6114880290883011</v>
      </c>
      <c r="CU389" s="2">
        <v>7.6098786085446584</v>
      </c>
      <c r="CV389" s="2">
        <v>7.6085311317758437</v>
      </c>
      <c r="CW389" s="2">
        <v>7.6074449448593482</v>
      </c>
      <c r="CX389" s="2">
        <v>7.6063864701711141</v>
      </c>
      <c r="CY389" s="2">
        <v>7.6054406063206006</v>
      </c>
      <c r="CZ389" s="2">
        <v>7.6049056958767496</v>
      </c>
      <c r="DA389" s="19">
        <v>7.6045035923136739</v>
      </c>
      <c r="DB389" s="2">
        <v>7.6041609398438226</v>
      </c>
      <c r="DC389" s="2">
        <v>7.6042971854994086</v>
      </c>
      <c r="DD389" s="2">
        <v>7.6044964741962788</v>
      </c>
      <c r="DE389" s="2">
        <v>7.6050614381287662</v>
      </c>
      <c r="DF389" s="2">
        <v>7.6056789288105406</v>
      </c>
      <c r="DG389" s="2">
        <v>7.6064718784227159</v>
      </c>
      <c r="DH389" s="2">
        <v>7.6075085324623961</v>
      </c>
      <c r="DI389" s="2">
        <v>7.6086918497149902</v>
      </c>
      <c r="DJ389" s="2">
        <v>7.6099862058656296</v>
      </c>
      <c r="DK389" s="2">
        <v>7.6116061654607199</v>
      </c>
      <c r="DL389" s="2">
        <v>7.6134024214777156</v>
      </c>
      <c r="DM389" s="2">
        <v>7.6152115220048513</v>
      </c>
      <c r="DN389" s="2">
        <v>7.6173750579133914</v>
      </c>
      <c r="DO389" s="2">
        <v>7.619705765858571</v>
      </c>
      <c r="DP389" s="2">
        <v>7.6220611121114139</v>
      </c>
      <c r="DQ389" s="2">
        <v>7.624688264065008</v>
      </c>
      <c r="DR389" s="2">
        <v>7.6275730799342574</v>
      </c>
      <c r="DS389" s="2">
        <v>7.6306475927359418</v>
      </c>
      <c r="DT389" s="2">
        <v>7.633945889602157</v>
      </c>
      <c r="DU389" s="2">
        <v>7.6375500664584779</v>
      </c>
      <c r="DV389" s="2">
        <v>7.6410507103912346</v>
      </c>
      <c r="DW389" s="2">
        <v>7.6448905479032216</v>
      </c>
      <c r="DX389" s="2">
        <v>7.6487495367572116</v>
      </c>
      <c r="DY389" s="2">
        <v>7.6528512101669204</v>
      </c>
      <c r="DZ389" s="2">
        <v>7.6570732041484604</v>
      </c>
      <c r="EA389" s="2">
        <v>7.6616149613327522</v>
      </c>
      <c r="EB389" s="2">
        <v>7.6661347783816316</v>
      </c>
      <c r="EC389" s="2">
        <v>7.6708991111631804</v>
      </c>
      <c r="ED389" s="2">
        <v>7.6757601101424564</v>
      </c>
      <c r="EE389" s="2">
        <v>7.6805051116256644</v>
      </c>
      <c r="EF389" s="2">
        <v>7.6853924303642991</v>
      </c>
      <c r="EG389" s="2">
        <v>7.6902919703171992</v>
      </c>
      <c r="EH389" s="2">
        <v>7.6952098715886228</v>
      </c>
      <c r="EI389" s="2">
        <v>7.7001161509528728</v>
      </c>
      <c r="EJ389" s="2">
        <v>7.7048803482102253</v>
      </c>
      <c r="EK389" s="2">
        <v>7.7096763968689741</v>
      </c>
      <c r="EL389" s="2">
        <v>7.714247157365584</v>
      </c>
      <c r="EM389" s="2">
        <v>7.7190948326713027</v>
      </c>
      <c r="EN389">
        <v>7.7234327129018654</v>
      </c>
      <c r="EO389">
        <v>7.7274643436470258</v>
      </c>
      <c r="EP389">
        <v>7.731363000717705</v>
      </c>
      <c r="EQ389">
        <v>7.7352142814362219</v>
      </c>
      <c r="ER389">
        <v>7.7387095798664367</v>
      </c>
      <c r="ES389">
        <v>7.7420913658598067</v>
      </c>
      <c r="ET389">
        <v>7.7451181019007187</v>
      </c>
      <c r="EU389">
        <v>7.7478619486553706</v>
      </c>
      <c r="EV389">
        <v>7.7501059329340896</v>
      </c>
      <c r="EW389">
        <v>7.7522640850237972</v>
      </c>
      <c r="EX389">
        <v>7.7539994299807393</v>
      </c>
      <c r="EY389">
        <v>7.7549854854057392</v>
      </c>
      <c r="EZ389">
        <v>7.755240126600234</v>
      </c>
      <c r="FA389">
        <v>7.754963905485341</v>
      </c>
      <c r="FB389">
        <v>7.7539563238323757</v>
      </c>
      <c r="FC389">
        <v>7.7523095927594037</v>
      </c>
      <c r="FD389">
        <v>7.7495585136328202</v>
      </c>
      <c r="FE389">
        <v>7.7459186944148399</v>
      </c>
      <c r="FF389">
        <v>7.7414640016420879</v>
      </c>
      <c r="FG389">
        <v>7.7365816357443729</v>
      </c>
      <c r="FH389">
        <v>7.7316308726541649</v>
      </c>
      <c r="FI389">
        <v>7.7269073587750139</v>
      </c>
      <c r="FJ389">
        <v>7.7230552275753768</v>
      </c>
      <c r="FK389">
        <v>7.7202148585715866</v>
      </c>
      <c r="FL389">
        <v>7.7185209596110091</v>
      </c>
      <c r="FM389">
        <v>7.7179245141835997</v>
      </c>
      <c r="FN389">
        <v>7.7179543565601172</v>
      </c>
      <c r="FO389">
        <v>7.7192300527974336</v>
      </c>
      <c r="FP389">
        <v>7.7207031225892999</v>
      </c>
      <c r="FQ389">
        <v>7.7223293239958704</v>
      </c>
      <c r="FR389">
        <v>7.7235067507620503</v>
      </c>
      <c r="FS389">
        <v>7.7247927744125837</v>
      </c>
      <c r="FT389">
        <v>7.725188839727954</v>
      </c>
      <c r="FU389">
        <v>7.725656293808508</v>
      </c>
      <c r="FV389">
        <v>7.7255642841063281</v>
      </c>
      <c r="FW389">
        <v>7.7250472021239238</v>
      </c>
      <c r="FX389">
        <v>7.7244893310438076</v>
      </c>
      <c r="FY389">
        <v>7.7236048971156626</v>
      </c>
      <c r="FZ389">
        <v>7.7224636632737793</v>
      </c>
      <c r="GA389">
        <v>7.7214951448680944</v>
      </c>
      <c r="GB389">
        <v>7.7201992161003314</v>
      </c>
      <c r="GC389">
        <v>7.7188504892338141</v>
      </c>
      <c r="GD389">
        <v>7.7174017010476392</v>
      </c>
      <c r="GE389">
        <v>7.7160764819497798</v>
      </c>
      <c r="GF389">
        <v>7.7146740701778187</v>
      </c>
      <c r="GG389">
        <v>7.7136574138036469</v>
      </c>
      <c r="GH389">
        <v>7.7128447477262263</v>
      </c>
      <c r="GI389">
        <v>7.7122273453592944</v>
      </c>
      <c r="GJ389">
        <v>7.7121062810522343</v>
      </c>
      <c r="GK389">
        <v>7.7121715041267418</v>
      </c>
      <c r="GL389">
        <v>7.7126734786562787</v>
      </c>
      <c r="GM389">
        <v>7.71369149724688</v>
      </c>
      <c r="GN389">
        <v>7.7152506372799943</v>
      </c>
      <c r="GO389">
        <v>7.7171257184688642</v>
      </c>
      <c r="GP389">
        <v>7.7193211919035862</v>
      </c>
      <c r="GQ389">
        <v>7.7217171276643022</v>
      </c>
      <c r="GR389">
        <v>7.7240551442867691</v>
      </c>
      <c r="GS389">
        <v>7.7265796948394083</v>
      </c>
      <c r="GT389">
        <v>7.7292912714883526</v>
      </c>
      <c r="GU389">
        <v>7.7318378707885227</v>
      </c>
      <c r="GV389">
        <v>7.7341338957238621</v>
      </c>
      <c r="GW389">
        <v>7.7364658870414411</v>
      </c>
      <c r="GX389">
        <v>7.7387811127914699</v>
      </c>
      <c r="GY389">
        <v>7.7409017734121077</v>
      </c>
    </row>
    <row r="390" spans="1:207" x14ac:dyDescent="0.25">
      <c r="A390">
        <f t="shared" si="6"/>
        <v>389</v>
      </c>
      <c r="B390">
        <v>97.163025210084029</v>
      </c>
      <c r="C390">
        <v>97.163025210084029</v>
      </c>
      <c r="D390">
        <v>7.7367578267263593</v>
      </c>
      <c r="E390">
        <v>7.739493588396094</v>
      </c>
      <c r="F390">
        <v>7.7428422956946541</v>
      </c>
      <c r="G390">
        <v>7.7460421674128739</v>
      </c>
      <c r="H390">
        <v>7.7492896250068011</v>
      </c>
      <c r="I390">
        <v>7.7524958453945576</v>
      </c>
      <c r="J390">
        <v>7.756059836950195</v>
      </c>
      <c r="K390">
        <v>7.7599779248321106</v>
      </c>
      <c r="L390">
        <v>7.7643100415552748</v>
      </c>
      <c r="M390">
        <v>7.7688840658950857</v>
      </c>
      <c r="N390">
        <v>7.7735540510714856</v>
      </c>
      <c r="O390">
        <v>7.778391483919096</v>
      </c>
      <c r="P390">
        <v>7.7828426469778371</v>
      </c>
      <c r="Q390">
        <v>7.787056219069747</v>
      </c>
      <c r="R390">
        <v>7.7906187159045883</v>
      </c>
      <c r="S390">
        <v>7.793651901656089</v>
      </c>
      <c r="T390">
        <v>7.7960676395734279</v>
      </c>
      <c r="U390">
        <v>7.7981217185955183</v>
      </c>
      <c r="V390">
        <v>7.7997939074226679</v>
      </c>
      <c r="W390">
        <v>7.801318407111812</v>
      </c>
      <c r="X390">
        <v>7.8026929439224197</v>
      </c>
      <c r="Y390">
        <v>7.8040373587317511</v>
      </c>
      <c r="Z390">
        <v>7.8052585417683673</v>
      </c>
      <c r="AA390">
        <v>7.807131197500631</v>
      </c>
      <c r="AB390">
        <v>7.808990389991731</v>
      </c>
      <c r="AC390">
        <v>7.8108521719644166</v>
      </c>
      <c r="AD390">
        <v>7.8135919453193017</v>
      </c>
      <c r="AE390">
        <v>7.8162655483507564</v>
      </c>
      <c r="AF390">
        <v>7.819846147776512</v>
      </c>
      <c r="AG390">
        <v>7.8237991512639233</v>
      </c>
      <c r="AH390">
        <v>7.8277303278187924</v>
      </c>
      <c r="AI390">
        <v>7.8315695816544766</v>
      </c>
      <c r="AJ390">
        <v>7.8343289319058833</v>
      </c>
      <c r="AK390">
        <v>7.8364445648941583</v>
      </c>
      <c r="AL390">
        <v>7.8372232438873652</v>
      </c>
      <c r="AM390">
        <v>7.8364825834691301</v>
      </c>
      <c r="AN390">
        <v>7.834588368672609</v>
      </c>
      <c r="AO390">
        <v>7.8317494404038062</v>
      </c>
      <c r="AP390">
        <v>7.8282886325247212</v>
      </c>
      <c r="AQ390">
        <v>7.8250096669547036</v>
      </c>
      <c r="AR390">
        <v>7.8217813534661431</v>
      </c>
      <c r="AS390">
        <v>7.8196317942973268</v>
      </c>
      <c r="AT390">
        <v>7.8180215776986346</v>
      </c>
      <c r="AU390">
        <v>7.8172142288919337</v>
      </c>
      <c r="AV390">
        <v>7.8171256441120249</v>
      </c>
      <c r="AW390">
        <v>7.8171825625926168</v>
      </c>
      <c r="AX390">
        <v>7.8177502031308856</v>
      </c>
      <c r="AY390">
        <v>7.8183415157551872</v>
      </c>
      <c r="AZ390">
        <v>7.8190803043760786</v>
      </c>
      <c r="BA390">
        <v>7.8193499345929798</v>
      </c>
      <c r="BB390" s="2">
        <v>7.8191571189855704</v>
      </c>
      <c r="BC390" s="2">
        <v>7.8181407298742744</v>
      </c>
      <c r="BD390" s="2">
        <v>7.8165647972203036</v>
      </c>
      <c r="BE390" s="2">
        <v>7.814172959226644</v>
      </c>
      <c r="BF390" s="2">
        <v>7.8110674940247744</v>
      </c>
      <c r="BG390" s="2">
        <v>7.8073155277610731</v>
      </c>
      <c r="BH390" s="2">
        <v>7.80289366602379</v>
      </c>
      <c r="BI390" s="2">
        <v>7.7980693811867043</v>
      </c>
      <c r="BJ390" s="2">
        <v>7.7927029328474529</v>
      </c>
      <c r="BK390" s="2">
        <v>7.7869664058841312</v>
      </c>
      <c r="BL390" s="2">
        <v>7.7808515757505141</v>
      </c>
      <c r="BM390" s="2">
        <v>7.7742973310269914</v>
      </c>
      <c r="BN390" s="2">
        <v>7.7677015315549554</v>
      </c>
      <c r="BO390" s="2">
        <v>7.7610091479213326</v>
      </c>
      <c r="BP390" s="2">
        <v>7.7541719337707278</v>
      </c>
      <c r="BQ390" s="2">
        <v>7.7470293846816958</v>
      </c>
      <c r="BR390" s="2">
        <v>7.7401010227165798</v>
      </c>
      <c r="BS390" s="2">
        <v>7.7331391790607196</v>
      </c>
      <c r="BT390" s="2">
        <v>7.7264750742561832</v>
      </c>
      <c r="BU390" s="2">
        <v>7.7202877465833231</v>
      </c>
      <c r="BV390" s="2">
        <v>7.7135220219228122</v>
      </c>
      <c r="BW390" s="2">
        <v>7.7069275600275029</v>
      </c>
      <c r="BX390" s="2">
        <v>7.7004251283065788</v>
      </c>
      <c r="BY390" s="2">
        <v>7.6941379221766706</v>
      </c>
      <c r="BZ390" s="2">
        <v>7.6879796011360781</v>
      </c>
      <c r="CA390" s="2">
        <v>7.6823099568332873</v>
      </c>
      <c r="CB390" s="2">
        <v>7.6767066407344204</v>
      </c>
      <c r="CC390" s="2">
        <v>7.6714622535378023</v>
      </c>
      <c r="CD390" s="2">
        <v>7.6661826033941303</v>
      </c>
      <c r="CE390" s="2">
        <v>7.6613762234257434</v>
      </c>
      <c r="CF390" s="2">
        <v>7.6566277787716288</v>
      </c>
      <c r="CG390" s="2">
        <v>7.6523770453340756</v>
      </c>
      <c r="CH390" s="2">
        <v>7.6477140796859961</v>
      </c>
      <c r="CI390" s="2">
        <v>7.6438318752524914</v>
      </c>
      <c r="CJ390" s="2">
        <v>7.6399412255030503</v>
      </c>
      <c r="CK390" s="2">
        <v>7.6362577434103356</v>
      </c>
      <c r="CL390" s="2">
        <v>7.63261019733278</v>
      </c>
      <c r="CM390" s="2">
        <v>7.6295908973608872</v>
      </c>
      <c r="CN390" s="2">
        <v>7.626519519711481</v>
      </c>
      <c r="CO390" s="2">
        <v>7.6234317143658723</v>
      </c>
      <c r="CP390" s="2">
        <v>7.6207397581422196</v>
      </c>
      <c r="CQ390" s="2">
        <v>7.6184003649667824</v>
      </c>
      <c r="CR390" s="2">
        <v>7.6160594978451446</v>
      </c>
      <c r="CS390" s="2">
        <v>7.6141865494908814</v>
      </c>
      <c r="CT390" s="2">
        <v>7.6121344183432544</v>
      </c>
      <c r="CU390" s="2">
        <v>7.6106457065899686</v>
      </c>
      <c r="CV390" s="2">
        <v>7.6092191407809544</v>
      </c>
      <c r="CW390" s="2">
        <v>7.6081655407433173</v>
      </c>
      <c r="CX390" s="2">
        <v>7.6071573059296513</v>
      </c>
      <c r="CY390" s="2">
        <v>7.6061193946239989</v>
      </c>
      <c r="CZ390" s="2">
        <v>7.6058011904856517</v>
      </c>
      <c r="DA390" s="19">
        <v>7.6054738951991796</v>
      </c>
      <c r="DB390" s="2">
        <v>7.6050125041228336</v>
      </c>
      <c r="DC390" s="2">
        <v>7.6054210237946513</v>
      </c>
      <c r="DD390" s="2">
        <v>7.6053008659129109</v>
      </c>
      <c r="DE390" s="2">
        <v>7.6059784403354618</v>
      </c>
      <c r="DF390" s="2">
        <v>7.606597156754912</v>
      </c>
      <c r="DG390" s="2">
        <v>7.6074127212755336</v>
      </c>
      <c r="DH390" s="2">
        <v>7.6084094315296378</v>
      </c>
      <c r="DI390" s="2">
        <v>7.6096237569665739</v>
      </c>
      <c r="DJ390" s="2">
        <v>7.6110073768499928</v>
      </c>
      <c r="DK390" s="2">
        <v>7.6126567130552516</v>
      </c>
      <c r="DL390" s="2">
        <v>7.6144272601068153</v>
      </c>
      <c r="DM390" s="2">
        <v>7.6165244161153467</v>
      </c>
      <c r="DN390" s="2">
        <v>7.6187147715357897</v>
      </c>
      <c r="DO390" s="2">
        <v>7.6211672010100813</v>
      </c>
      <c r="DP390" s="2">
        <v>7.6238410070490943</v>
      </c>
      <c r="DQ390" s="2">
        <v>7.6262183049573569</v>
      </c>
      <c r="DR390" s="2">
        <v>7.6290253310035769</v>
      </c>
      <c r="DS390" s="2">
        <v>7.6320022216797607</v>
      </c>
      <c r="DT390" s="2">
        <v>7.6351514400364779</v>
      </c>
      <c r="DU390" s="2">
        <v>7.6385163478256004</v>
      </c>
      <c r="DV390" s="2">
        <v>7.6421587920460681</v>
      </c>
      <c r="DW390" s="2">
        <v>7.6456625207765434</v>
      </c>
      <c r="DX390" s="2">
        <v>7.6494545492908923</v>
      </c>
      <c r="DY390" s="2">
        <v>7.653488531623923</v>
      </c>
      <c r="DZ390" s="2">
        <v>7.6576998604380977</v>
      </c>
      <c r="EA390" s="2">
        <v>7.6621811155108297</v>
      </c>
      <c r="EB390" s="2">
        <v>7.6667223746233466</v>
      </c>
      <c r="EC390" s="2">
        <v>7.6713845298867351</v>
      </c>
      <c r="ED390" s="2">
        <v>7.6762191060704517</v>
      </c>
      <c r="EE390" s="2">
        <v>7.6810289121345914</v>
      </c>
      <c r="EF390" s="2">
        <v>7.6858818189456484</v>
      </c>
      <c r="EG390" s="2">
        <v>7.690736670928433</v>
      </c>
      <c r="EH390" s="2">
        <v>7.6956340612831644</v>
      </c>
      <c r="EI390" s="2">
        <v>7.7004415613268922</v>
      </c>
      <c r="EJ390" s="2">
        <v>7.7051551313372553</v>
      </c>
      <c r="EK390" s="2">
        <v>7.7098515212057208</v>
      </c>
      <c r="EL390" s="2">
        <v>7.7142892980591036</v>
      </c>
      <c r="EM390" s="2">
        <v>7.7190487843290949</v>
      </c>
      <c r="EN390">
        <v>7.7233721951789427</v>
      </c>
      <c r="EO390">
        <v>7.7273722516170977</v>
      </c>
      <c r="EP390">
        <v>7.7313836417622666</v>
      </c>
      <c r="EQ390">
        <v>7.7352490694578604</v>
      </c>
      <c r="ER390">
        <v>7.7387566134852719</v>
      </c>
      <c r="ES390">
        <v>7.7421156140873881</v>
      </c>
      <c r="ET390">
        <v>7.7451375602484163</v>
      </c>
      <c r="EU390">
        <v>7.7476808476251282</v>
      </c>
      <c r="EV390">
        <v>7.7500764933471986</v>
      </c>
      <c r="EW390">
        <v>7.7519777211082417</v>
      </c>
      <c r="EX390">
        <v>7.7532366743345147</v>
      </c>
      <c r="EY390">
        <v>7.7543919491812421</v>
      </c>
      <c r="EZ390">
        <v>7.7548247440377942</v>
      </c>
      <c r="FA390">
        <v>7.7551509563957746</v>
      </c>
      <c r="FB390">
        <v>7.7541493829386496</v>
      </c>
      <c r="FC390">
        <v>7.7527737843278857</v>
      </c>
      <c r="FD390">
        <v>7.7500814661132607</v>
      </c>
      <c r="FE390">
        <v>7.7463484068248878</v>
      </c>
      <c r="FF390">
        <v>7.7415537870904299</v>
      </c>
      <c r="FG390">
        <v>7.7366239878959817</v>
      </c>
      <c r="FH390">
        <v>7.7312129676837902</v>
      </c>
      <c r="FI390">
        <v>7.7261278155034923</v>
      </c>
      <c r="FJ390">
        <v>7.7222960492697981</v>
      </c>
      <c r="FK390">
        <v>7.7190240617283754</v>
      </c>
      <c r="FL390">
        <v>7.7174192093347456</v>
      </c>
      <c r="FM390">
        <v>7.7171314305788989</v>
      </c>
      <c r="FN390">
        <v>7.7176939548246697</v>
      </c>
      <c r="FO390">
        <v>7.7191438349751227</v>
      </c>
      <c r="FP390">
        <v>7.7210805539524374</v>
      </c>
      <c r="FQ390">
        <v>7.7231093869856382</v>
      </c>
      <c r="FR390">
        <v>7.7246195818347339</v>
      </c>
      <c r="FS390">
        <v>7.725710452601291</v>
      </c>
      <c r="FT390">
        <v>7.7259474915957478</v>
      </c>
      <c r="FU390">
        <v>7.7259905187258147</v>
      </c>
      <c r="FV390">
        <v>7.7255761531526916</v>
      </c>
      <c r="FW390">
        <v>7.7248345964215162</v>
      </c>
      <c r="FX390">
        <v>7.7237184064473974</v>
      </c>
      <c r="FY390">
        <v>7.7226534267952687</v>
      </c>
      <c r="FZ390">
        <v>7.7213961058214329</v>
      </c>
      <c r="GA390">
        <v>7.7205011836569648</v>
      </c>
      <c r="GB390">
        <v>7.71925917399866</v>
      </c>
      <c r="GC390">
        <v>7.7180777204898892</v>
      </c>
      <c r="GD390">
        <v>7.7170955805695911</v>
      </c>
      <c r="GE390">
        <v>7.7160945281779068</v>
      </c>
      <c r="GF390">
        <v>7.7149951693904777</v>
      </c>
      <c r="GG390">
        <v>7.714448693900791</v>
      </c>
      <c r="GH390">
        <v>7.7139903574550877</v>
      </c>
      <c r="GI390">
        <v>7.7137701094615974</v>
      </c>
      <c r="GJ390">
        <v>7.7137227359640033</v>
      </c>
      <c r="GK390">
        <v>7.7139838515597834</v>
      </c>
      <c r="GL390">
        <v>7.7144549660664197</v>
      </c>
      <c r="GM390">
        <v>7.7157319846118444</v>
      </c>
      <c r="GN390">
        <v>7.7168782853636726</v>
      </c>
      <c r="GO390">
        <v>7.7184729133247849</v>
      </c>
      <c r="GP390">
        <v>7.7205962311399219</v>
      </c>
      <c r="GQ390">
        <v>7.7227845711560814</v>
      </c>
      <c r="GR390">
        <v>7.7251415895686213</v>
      </c>
      <c r="GS390">
        <v>7.7274641711866296</v>
      </c>
      <c r="GT390">
        <v>7.7301277436954514</v>
      </c>
      <c r="GU390">
        <v>7.7325506876133412</v>
      </c>
      <c r="GV390">
        <v>7.7351519612420496</v>
      </c>
      <c r="GW390">
        <v>7.7378681568895828</v>
      </c>
      <c r="GX390">
        <v>7.7408403046424104</v>
      </c>
      <c r="GY390">
        <v>7.7442897379807913</v>
      </c>
    </row>
    <row r="391" spans="1:207" x14ac:dyDescent="0.25">
      <c r="A391">
        <f t="shared" si="6"/>
        <v>390</v>
      </c>
      <c r="B391">
        <v>97.413445378151266</v>
      </c>
      <c r="C391">
        <v>97.413445378151266</v>
      </c>
      <c r="D391">
        <v>7.7411545003937414</v>
      </c>
      <c r="E391">
        <v>7.7451940314263226</v>
      </c>
      <c r="F391">
        <v>7.7486754098901622</v>
      </c>
      <c r="G391">
        <v>7.7523050228257917</v>
      </c>
      <c r="H391">
        <v>7.7553232757656438</v>
      </c>
      <c r="I391">
        <v>7.7582208239287356</v>
      </c>
      <c r="J391">
        <v>7.7606083214378172</v>
      </c>
      <c r="K391">
        <v>7.7637309509858374</v>
      </c>
      <c r="L391">
        <v>7.7672112992514384</v>
      </c>
      <c r="M391">
        <v>7.7714185494010524</v>
      </c>
      <c r="N391">
        <v>7.7757202223023727</v>
      </c>
      <c r="O391">
        <v>7.7800765445763478</v>
      </c>
      <c r="P391">
        <v>7.7845299088854123</v>
      </c>
      <c r="Q391">
        <v>7.7887439473855817</v>
      </c>
      <c r="R391">
        <v>7.7924895839394779</v>
      </c>
      <c r="S391">
        <v>7.7956444242070786</v>
      </c>
      <c r="T391">
        <v>7.7982298747144387</v>
      </c>
      <c r="U391">
        <v>7.8002769014471944</v>
      </c>
      <c r="V391">
        <v>7.8025786111069726</v>
      </c>
      <c r="W391">
        <v>7.8037937280811907</v>
      </c>
      <c r="X391">
        <v>7.8046226204483853</v>
      </c>
      <c r="Y391">
        <v>7.804999111354685</v>
      </c>
      <c r="Z391">
        <v>7.8065884206967073</v>
      </c>
      <c r="AA391">
        <v>7.8077155249727728</v>
      </c>
      <c r="AB391">
        <v>7.8086990868175699</v>
      </c>
      <c r="AC391">
        <v>7.8106070205885691</v>
      </c>
      <c r="AD391">
        <v>7.8130531466952684</v>
      </c>
      <c r="AE391">
        <v>7.8160554657254773</v>
      </c>
      <c r="AF391">
        <v>7.8195950747403842</v>
      </c>
      <c r="AG391">
        <v>7.8235611835608214</v>
      </c>
      <c r="AH391">
        <v>7.8275914657524641</v>
      </c>
      <c r="AI391">
        <v>7.831366276261023</v>
      </c>
      <c r="AJ391">
        <v>7.8350597841221523</v>
      </c>
      <c r="AK391">
        <v>7.8369892148604157</v>
      </c>
      <c r="AL391">
        <v>7.8376503183122743</v>
      </c>
      <c r="AM391">
        <v>7.8368494226427519</v>
      </c>
      <c r="AN391">
        <v>7.8350325598077477</v>
      </c>
      <c r="AO391">
        <v>7.8318584470080701</v>
      </c>
      <c r="AP391">
        <v>7.8284296112725791</v>
      </c>
      <c r="AQ391">
        <v>7.8246700965204186</v>
      </c>
      <c r="AR391">
        <v>7.8215279988859896</v>
      </c>
      <c r="AS391">
        <v>7.8191816087161676</v>
      </c>
      <c r="AT391">
        <v>7.8175699773241929</v>
      </c>
      <c r="AU391">
        <v>7.8171594521617349</v>
      </c>
      <c r="AV391">
        <v>7.8173412503390951</v>
      </c>
      <c r="AW391">
        <v>7.8171532848120906</v>
      </c>
      <c r="AX391">
        <v>7.8178036287066792</v>
      </c>
      <c r="AY391">
        <v>7.8185357382224883</v>
      </c>
      <c r="AZ391">
        <v>7.8191124572567556</v>
      </c>
      <c r="BA391">
        <v>7.819429315132524</v>
      </c>
      <c r="BB391" s="2">
        <v>7.8193662209961046</v>
      </c>
      <c r="BC391" s="2">
        <v>7.8189679063240014</v>
      </c>
      <c r="BD391" s="2">
        <v>7.8172545608329234</v>
      </c>
      <c r="BE391" s="2">
        <v>7.8147263196827739</v>
      </c>
      <c r="BF391" s="2">
        <v>7.8115574639425924</v>
      </c>
      <c r="BG391" s="2">
        <v>7.8076741722726428</v>
      </c>
      <c r="BH391" s="2">
        <v>7.8032004518971254</v>
      </c>
      <c r="BI391" s="2">
        <v>7.7981716162101913</v>
      </c>
      <c r="BJ391" s="2">
        <v>7.7927493069025102</v>
      </c>
      <c r="BK391" s="2">
        <v>7.7868952219981171</v>
      </c>
      <c r="BL391" s="2">
        <v>7.7808508475484297</v>
      </c>
      <c r="BM391" s="2">
        <v>7.7745757277835903</v>
      </c>
      <c r="BN391" s="2">
        <v>7.7678720792587006</v>
      </c>
      <c r="BO391" s="2">
        <v>7.7611121377573884</v>
      </c>
      <c r="BP391" s="2">
        <v>7.7541153193305696</v>
      </c>
      <c r="BQ391" s="2">
        <v>7.747220398226748</v>
      </c>
      <c r="BR391" s="2">
        <v>7.740373980407341</v>
      </c>
      <c r="BS391" s="2">
        <v>7.733629535762879</v>
      </c>
      <c r="BT391" s="2">
        <v>7.7266990522774091</v>
      </c>
      <c r="BU391" s="2">
        <v>7.7203227779453796</v>
      </c>
      <c r="BV391" s="2">
        <v>7.7135145284886999</v>
      </c>
      <c r="BW391" s="2">
        <v>7.7070020284864613</v>
      </c>
      <c r="BX391" s="2">
        <v>7.7004787721830592</v>
      </c>
      <c r="BY391" s="2">
        <v>7.6941752784716479</v>
      </c>
      <c r="BZ391" s="2">
        <v>7.6879869275267323</v>
      </c>
      <c r="CA391" s="2">
        <v>7.6821159579528091</v>
      </c>
      <c r="CB391" s="2">
        <v>7.6764408127522454</v>
      </c>
      <c r="CC391" s="2">
        <v>7.6709588990514348</v>
      </c>
      <c r="CD391" s="2">
        <v>7.6659232106910906</v>
      </c>
      <c r="CE391" s="2">
        <v>7.6607712361219047</v>
      </c>
      <c r="CF391" s="2">
        <v>7.6559615084617283</v>
      </c>
      <c r="CG391" s="2">
        <v>7.6516957045595246</v>
      </c>
      <c r="CH391" s="2">
        <v>7.6472799297443146</v>
      </c>
      <c r="CI391" s="2">
        <v>7.6434704842021972</v>
      </c>
      <c r="CJ391" s="2">
        <v>7.6396482524449816</v>
      </c>
      <c r="CK391" s="2">
        <v>7.6360417266251286</v>
      </c>
      <c r="CL391" s="2">
        <v>7.6322758436041216</v>
      </c>
      <c r="CM391" s="2">
        <v>7.6292856824507567</v>
      </c>
      <c r="CN391" s="2">
        <v>7.6263263832127208</v>
      </c>
      <c r="CO391" s="2">
        <v>7.6233716154272297</v>
      </c>
      <c r="CP391" s="2">
        <v>7.6209070970897006</v>
      </c>
      <c r="CQ391" s="2">
        <v>7.6189404798712914</v>
      </c>
      <c r="CR391" s="2">
        <v>7.6163737311612731</v>
      </c>
      <c r="CS391" s="2">
        <v>7.6143914035641727</v>
      </c>
      <c r="CT391" s="2">
        <v>7.6130359135797043</v>
      </c>
      <c r="CU391" s="2">
        <v>7.6113907471331084</v>
      </c>
      <c r="CV391" s="2">
        <v>7.60995601482088</v>
      </c>
      <c r="CW391" s="2">
        <v>7.6085965382849432</v>
      </c>
      <c r="CX391" s="2">
        <v>7.6077364707622817</v>
      </c>
      <c r="CY391" s="2">
        <v>7.6070334529266104</v>
      </c>
      <c r="CZ391" s="2">
        <v>7.606568500734455</v>
      </c>
      <c r="DA391" s="19">
        <v>7.6062355291964634</v>
      </c>
      <c r="DB391" s="2">
        <v>7.60607258062719</v>
      </c>
      <c r="DC391" s="2">
        <v>7.6061522619824702</v>
      </c>
      <c r="DD391" s="2">
        <v>7.6063011617842768</v>
      </c>
      <c r="DE391" s="2">
        <v>7.6067502785428163</v>
      </c>
      <c r="DF391" s="2">
        <v>7.6074025392572509</v>
      </c>
      <c r="DG391" s="2">
        <v>7.6082858055560818</v>
      </c>
      <c r="DH391" s="2">
        <v>7.6093349101847974</v>
      </c>
      <c r="DI391" s="2">
        <v>7.6106290396858602</v>
      </c>
      <c r="DJ391" s="2">
        <v>7.6121877093459229</v>
      </c>
      <c r="DK391" s="2">
        <v>7.6138281285887004</v>
      </c>
      <c r="DL391" s="2">
        <v>7.6157188589559706</v>
      </c>
      <c r="DM391" s="2">
        <v>7.6178789521291286</v>
      </c>
      <c r="DN391" s="2">
        <v>7.620153046330115</v>
      </c>
      <c r="DO391" s="2">
        <v>7.622584066760516</v>
      </c>
      <c r="DP391" s="2">
        <v>7.6252921669435043</v>
      </c>
      <c r="DQ391" s="2">
        <v>7.6282674083154367</v>
      </c>
      <c r="DR391" s="2">
        <v>7.6311642686986563</v>
      </c>
      <c r="DS391" s="2">
        <v>7.6341359793959542</v>
      </c>
      <c r="DT391" s="2">
        <v>7.6370864298622774</v>
      </c>
      <c r="DU391" s="2">
        <v>7.6399038777569066</v>
      </c>
      <c r="DV391" s="2">
        <v>7.6433780311591653</v>
      </c>
      <c r="DW391" s="2">
        <v>7.6467508102391308</v>
      </c>
      <c r="DX391" s="2">
        <v>7.6505317298141966</v>
      </c>
      <c r="DY391" s="2">
        <v>7.6544442316411549</v>
      </c>
      <c r="DZ391" s="2">
        <v>7.6586768246549886</v>
      </c>
      <c r="EA391" s="2">
        <v>7.6629508864149054</v>
      </c>
      <c r="EB391" s="2">
        <v>7.6675914479613372</v>
      </c>
      <c r="EC391" s="2">
        <v>7.6721992316396008</v>
      </c>
      <c r="ED391" s="2">
        <v>7.6770166469161651</v>
      </c>
      <c r="EE391" s="2">
        <v>7.6819672352840511</v>
      </c>
      <c r="EF391" s="2">
        <v>7.6868438182612753</v>
      </c>
      <c r="EG391" s="2">
        <v>7.6916871146340791</v>
      </c>
      <c r="EH391" s="2">
        <v>7.6965541501146602</v>
      </c>
      <c r="EI391" s="2">
        <v>7.7012565185643993</v>
      </c>
      <c r="EJ391" s="2">
        <v>7.7059225529433863</v>
      </c>
      <c r="EK391" s="2">
        <v>7.7104014932722436</v>
      </c>
      <c r="EL391" s="2">
        <v>7.7148997848633858</v>
      </c>
      <c r="EM391" s="2">
        <v>7.7186458092258903</v>
      </c>
      <c r="EN391">
        <v>7.7228972460515264</v>
      </c>
      <c r="EO391">
        <v>7.7274519201872609</v>
      </c>
      <c r="EP391">
        <v>7.731547352437441</v>
      </c>
      <c r="EQ391">
        <v>7.7352895960459858</v>
      </c>
      <c r="ER391">
        <v>7.7389959489294569</v>
      </c>
      <c r="ES391">
        <v>7.7423134313396602</v>
      </c>
      <c r="ET391">
        <v>7.7454870118987564</v>
      </c>
      <c r="EU391">
        <v>7.7483695272610076</v>
      </c>
      <c r="EV391">
        <v>7.751176895080782</v>
      </c>
      <c r="EW391">
        <v>7.7531865492377268</v>
      </c>
      <c r="EX391">
        <v>7.7548863946748554</v>
      </c>
      <c r="EY391">
        <v>7.7561386352880284</v>
      </c>
      <c r="EZ391">
        <v>7.7569616743026453</v>
      </c>
      <c r="FA391">
        <v>7.7567645484128311</v>
      </c>
      <c r="FB391">
        <v>7.7555839856279558</v>
      </c>
      <c r="FC391">
        <v>7.7536016404203352</v>
      </c>
      <c r="FD391">
        <v>7.7507598858037241</v>
      </c>
      <c r="FE391">
        <v>7.7466930817495134</v>
      </c>
      <c r="FF391">
        <v>7.7417495128022482</v>
      </c>
      <c r="FG391">
        <v>7.7362501246325248</v>
      </c>
      <c r="FH391">
        <v>7.7308528387123321</v>
      </c>
      <c r="FI391">
        <v>7.7258735994852632</v>
      </c>
      <c r="FJ391">
        <v>7.7210105719137267</v>
      </c>
      <c r="FK391">
        <v>7.7178467733542924</v>
      </c>
      <c r="FL391">
        <v>7.7163296999109861</v>
      </c>
      <c r="FM391">
        <v>7.7162725768587181</v>
      </c>
      <c r="FN391">
        <v>7.7179682432789596</v>
      </c>
      <c r="FO391">
        <v>7.719410063872254</v>
      </c>
      <c r="FP391">
        <v>7.7213680625781613</v>
      </c>
      <c r="FQ391">
        <v>7.7233252749110992</v>
      </c>
      <c r="FR391">
        <v>7.7252389431283488</v>
      </c>
      <c r="FS391">
        <v>7.7258905323269849</v>
      </c>
      <c r="FT391">
        <v>7.7266994051087261</v>
      </c>
      <c r="FU391">
        <v>7.7261502205946933</v>
      </c>
      <c r="FV391">
        <v>7.7255794279163164</v>
      </c>
      <c r="FW391">
        <v>7.724851327264223</v>
      </c>
      <c r="FX391">
        <v>7.723767181726453</v>
      </c>
      <c r="FY391">
        <v>7.7226039177052836</v>
      </c>
      <c r="FZ391">
        <v>7.7215642590686411</v>
      </c>
      <c r="GA391">
        <v>7.7197919927330707</v>
      </c>
      <c r="GB391">
        <v>7.7187790369089573</v>
      </c>
      <c r="GC391">
        <v>7.717728815788524</v>
      </c>
      <c r="GD391">
        <v>7.716957528144448</v>
      </c>
      <c r="GE391">
        <v>7.7163337411008843</v>
      </c>
      <c r="GF391">
        <v>7.7162301970634513</v>
      </c>
      <c r="GG391">
        <v>7.7159379463834323</v>
      </c>
      <c r="GH391">
        <v>7.7157837311884574</v>
      </c>
      <c r="GI391">
        <v>7.7159198113095764</v>
      </c>
      <c r="GJ391">
        <v>7.7159714955364116</v>
      </c>
      <c r="GK391">
        <v>7.7165025307934503</v>
      </c>
      <c r="GL391">
        <v>7.7173090327826781</v>
      </c>
      <c r="GM391">
        <v>7.7186101234345692</v>
      </c>
      <c r="GN391">
        <v>7.7196162304331839</v>
      </c>
      <c r="GO391">
        <v>7.7211284713539632</v>
      </c>
      <c r="GP391">
        <v>7.7230012237210417</v>
      </c>
      <c r="GQ391">
        <v>7.7251032703520393</v>
      </c>
      <c r="GR391">
        <v>7.7276779270886884</v>
      </c>
      <c r="GS391">
        <v>7.7303389136283602</v>
      </c>
      <c r="GT391">
        <v>7.732605430275548</v>
      </c>
      <c r="GU391">
        <v>7.7356759312475898</v>
      </c>
      <c r="GV391">
        <v>7.739092091870722</v>
      </c>
      <c r="GW391">
        <v>7.7427350453197796</v>
      </c>
      <c r="GX391">
        <v>7.7466521839580533</v>
      </c>
      <c r="GY391">
        <v>7.750575283183335</v>
      </c>
    </row>
    <row r="392" spans="1:207" x14ac:dyDescent="0.25">
      <c r="A392">
        <f t="shared" si="6"/>
        <v>391</v>
      </c>
      <c r="B392">
        <v>97.663865546218489</v>
      </c>
      <c r="C392">
        <v>97.663865546218489</v>
      </c>
      <c r="D392">
        <v>7.7434851038632431</v>
      </c>
      <c r="E392">
        <v>7.7423050156159183</v>
      </c>
      <c r="F392">
        <v>7.7410352556128874</v>
      </c>
      <c r="G392">
        <v>7.7406916037865479</v>
      </c>
      <c r="H392">
        <v>7.7430898083544024</v>
      </c>
      <c r="I392">
        <v>7.7478908059572227</v>
      </c>
      <c r="J392">
        <v>7.7548109226859214</v>
      </c>
      <c r="K392">
        <v>7.7621615613051613</v>
      </c>
      <c r="L392">
        <v>7.7694809085012597</v>
      </c>
      <c r="M392">
        <v>7.7760831315483143</v>
      </c>
      <c r="N392">
        <v>7.7826476933349067</v>
      </c>
      <c r="O392">
        <v>7.7883828769199717</v>
      </c>
      <c r="P392">
        <v>7.7936063941292186</v>
      </c>
      <c r="Q392">
        <v>7.7976320424019336</v>
      </c>
      <c r="R392">
        <v>7.8010058890061762</v>
      </c>
      <c r="S392">
        <v>7.8032913151938752</v>
      </c>
      <c r="T392">
        <v>7.8048809332931617</v>
      </c>
      <c r="U392">
        <v>7.8060983690368904</v>
      </c>
      <c r="V392">
        <v>7.8062205578853643</v>
      </c>
      <c r="W392">
        <v>7.806898084977405</v>
      </c>
      <c r="X392">
        <v>7.8074174532883962</v>
      </c>
      <c r="Y392">
        <v>7.8086609531156421</v>
      </c>
      <c r="Z392">
        <v>7.8087192742012359</v>
      </c>
      <c r="AA392">
        <v>7.8088066373392344</v>
      </c>
      <c r="AB392">
        <v>7.8109031205436166</v>
      </c>
      <c r="AC392">
        <v>7.8126340907125007</v>
      </c>
      <c r="AD392">
        <v>7.8148483694248974</v>
      </c>
      <c r="AE392">
        <v>7.8179060442328154</v>
      </c>
      <c r="AF392">
        <v>7.8220201475810009</v>
      </c>
      <c r="AG392">
        <v>7.8261104754338664</v>
      </c>
      <c r="AH392">
        <v>7.8304355509486507</v>
      </c>
      <c r="AI392">
        <v>7.8342142475299248</v>
      </c>
      <c r="AJ392">
        <v>7.8372522896728416</v>
      </c>
      <c r="AK392">
        <v>7.8392730584312549</v>
      </c>
      <c r="AL392">
        <v>7.8398121920734338</v>
      </c>
      <c r="AM392">
        <v>7.8386731076516458</v>
      </c>
      <c r="AN392">
        <v>7.8362235964391402</v>
      </c>
      <c r="AO392">
        <v>7.8324573968494757</v>
      </c>
      <c r="AP392">
        <v>7.8285828263054862</v>
      </c>
      <c r="AQ392">
        <v>7.8243868393774427</v>
      </c>
      <c r="AR392">
        <v>7.8207353735294989</v>
      </c>
      <c r="AS392">
        <v>7.8180215612134996</v>
      </c>
      <c r="AT392">
        <v>7.8170824436364761</v>
      </c>
      <c r="AU392">
        <v>7.8169615878506136</v>
      </c>
      <c r="AV392">
        <v>7.8176706713586146</v>
      </c>
      <c r="AW392">
        <v>7.8191452112842761</v>
      </c>
      <c r="AX392">
        <v>7.8204970904586526</v>
      </c>
      <c r="AY392">
        <v>7.8217477769876522</v>
      </c>
      <c r="AZ392">
        <v>7.8221995460899434</v>
      </c>
      <c r="BA392">
        <v>7.8223324142481792</v>
      </c>
      <c r="BB392" s="2">
        <v>7.8216269768261633</v>
      </c>
      <c r="BC392" s="2">
        <v>7.8202213027356144</v>
      </c>
      <c r="BD392" s="2">
        <v>7.8181804458405546</v>
      </c>
      <c r="BE392" s="2">
        <v>7.8154681089755984</v>
      </c>
      <c r="BF392" s="2">
        <v>7.8121745848743318</v>
      </c>
      <c r="BG392" s="2">
        <v>7.8082595746199281</v>
      </c>
      <c r="BH392" s="2">
        <v>7.8038880789875709</v>
      </c>
      <c r="BI392" s="2">
        <v>7.7988495296669296</v>
      </c>
      <c r="BJ392" s="2">
        <v>7.7935319409882027</v>
      </c>
      <c r="BK392" s="2">
        <v>7.7877352827245332</v>
      </c>
      <c r="BL392" s="2">
        <v>7.7817951323023706</v>
      </c>
      <c r="BM392" s="2">
        <v>7.7758113064475101</v>
      </c>
      <c r="BN392" s="2">
        <v>7.7691674142072138</v>
      </c>
      <c r="BO392" s="2">
        <v>7.7623796907299578</v>
      </c>
      <c r="BP392" s="2">
        <v>7.7553871047861893</v>
      </c>
      <c r="BQ392" s="2">
        <v>7.7487931642615138</v>
      </c>
      <c r="BR392" s="2">
        <v>7.741939636609902</v>
      </c>
      <c r="BS392" s="2">
        <v>7.7352538298304099</v>
      </c>
      <c r="BT392" s="2">
        <v>7.7280864518602996</v>
      </c>
      <c r="BU392" s="2">
        <v>7.7210740849741857</v>
      </c>
      <c r="BV392" s="2">
        <v>7.7143091078598616</v>
      </c>
      <c r="BW392" s="2">
        <v>7.707799428490044</v>
      </c>
      <c r="BX392" s="2">
        <v>7.7013372986153179</v>
      </c>
      <c r="BY392" s="2">
        <v>7.6950566830736538</v>
      </c>
      <c r="BZ392" s="2">
        <v>7.6889439024682016</v>
      </c>
      <c r="CA392" s="2">
        <v>7.6828521350399983</v>
      </c>
      <c r="CB392" s="2">
        <v>7.6771416618258739</v>
      </c>
      <c r="CC392" s="2">
        <v>7.6714613963375173</v>
      </c>
      <c r="CD392" s="2">
        <v>7.6664074047472566</v>
      </c>
      <c r="CE392" s="2">
        <v>7.6611791709155614</v>
      </c>
      <c r="CF392" s="2">
        <v>7.6563949162420126</v>
      </c>
      <c r="CG392" s="2">
        <v>7.6515772589254007</v>
      </c>
      <c r="CH392" s="2">
        <v>7.6477884927197826</v>
      </c>
      <c r="CI392" s="2">
        <v>7.6434963094731208</v>
      </c>
      <c r="CJ392" s="2">
        <v>7.6396634311740534</v>
      </c>
      <c r="CK392" s="2">
        <v>7.6360559495178082</v>
      </c>
      <c r="CL392" s="2">
        <v>7.6327969528340924</v>
      </c>
      <c r="CM392" s="2">
        <v>7.6293269785923261</v>
      </c>
      <c r="CN392" s="2">
        <v>7.62644866873881</v>
      </c>
      <c r="CO392" s="2">
        <v>7.6240638500814537</v>
      </c>
      <c r="CP392" s="2">
        <v>7.6217015867735114</v>
      </c>
      <c r="CQ392" s="2">
        <v>7.6191225777672669</v>
      </c>
      <c r="CR392" s="2">
        <v>7.6174294500034376</v>
      </c>
      <c r="CS392" s="2">
        <v>7.6154456927127558</v>
      </c>
      <c r="CT392" s="2">
        <v>7.6136811755016849</v>
      </c>
      <c r="CU392" s="2">
        <v>7.6121989535817134</v>
      </c>
      <c r="CV392" s="2">
        <v>7.6110708049166096</v>
      </c>
      <c r="CW392" s="2">
        <v>7.6100358650625521</v>
      </c>
      <c r="CX392" s="2">
        <v>7.6092210409132264</v>
      </c>
      <c r="CY392" s="2">
        <v>7.6088222755832611</v>
      </c>
      <c r="CZ392" s="2">
        <v>7.6081047213305952</v>
      </c>
      <c r="DA392" s="19">
        <v>7.6077603633550321</v>
      </c>
      <c r="DB392" s="2">
        <v>7.6079674800878836</v>
      </c>
      <c r="DC392" s="2">
        <v>7.6076834441199219</v>
      </c>
      <c r="DD392" s="2">
        <v>7.6082960862151294</v>
      </c>
      <c r="DE392" s="2">
        <v>7.6085605769255027</v>
      </c>
      <c r="DF392" s="2">
        <v>7.6092871815621423</v>
      </c>
      <c r="DG392" s="2">
        <v>7.6102196017296384</v>
      </c>
      <c r="DH392" s="2">
        <v>7.6113979845685984</v>
      </c>
      <c r="DI392" s="2">
        <v>7.6127397453745704</v>
      </c>
      <c r="DJ392" s="2">
        <v>7.6143916292879013</v>
      </c>
      <c r="DK392" s="2">
        <v>7.6160599726343872</v>
      </c>
      <c r="DL392" s="2">
        <v>7.618140706803934</v>
      </c>
      <c r="DM392" s="2">
        <v>7.62015179306528</v>
      </c>
      <c r="DN392" s="2">
        <v>7.6225846858579418</v>
      </c>
      <c r="DO392" s="2">
        <v>7.6249999782419291</v>
      </c>
      <c r="DP392" s="2">
        <v>7.6275789129542648</v>
      </c>
      <c r="DQ392" s="2">
        <v>7.6304127839824334</v>
      </c>
      <c r="DR392" s="2">
        <v>7.6332690831687851</v>
      </c>
      <c r="DS392" s="2">
        <v>7.6361883109032993</v>
      </c>
      <c r="DT392" s="2">
        <v>7.6392059593338724</v>
      </c>
      <c r="DU392" s="2">
        <v>7.6423325447833834</v>
      </c>
      <c r="DV392" s="2">
        <v>7.6453991675507567</v>
      </c>
      <c r="DW392" s="2">
        <v>7.6486739762779301</v>
      </c>
      <c r="DX392" s="2">
        <v>7.6522488252591074</v>
      </c>
      <c r="DY392" s="2">
        <v>7.6559298053937974</v>
      </c>
      <c r="DZ392" s="2">
        <v>7.6600021307360624</v>
      </c>
      <c r="EA392" s="2">
        <v>7.6641018403735082</v>
      </c>
      <c r="EB392" s="2">
        <v>7.6687396042896268</v>
      </c>
      <c r="EC392" s="2">
        <v>7.6733869167366038</v>
      </c>
      <c r="ED392" s="2">
        <v>7.6781942032713131</v>
      </c>
      <c r="EE392" s="2">
        <v>7.6833599331142404</v>
      </c>
      <c r="EF392" s="2">
        <v>7.6883426933610046</v>
      </c>
      <c r="EG392" s="2">
        <v>7.6932192613633816</v>
      </c>
      <c r="EH392" s="2">
        <v>7.6980277266865134</v>
      </c>
      <c r="EI392" s="2">
        <v>7.7026321235662776</v>
      </c>
      <c r="EJ392" s="2">
        <v>7.7072408593216473</v>
      </c>
      <c r="EK392" s="2">
        <v>7.7115674524424724</v>
      </c>
      <c r="EL392" s="2">
        <v>7.7160968375583341</v>
      </c>
      <c r="EM392" s="2">
        <v>7.7202611648183996</v>
      </c>
      <c r="EN392">
        <v>7.7244743002739744</v>
      </c>
      <c r="EO392">
        <v>7.7282639341231167</v>
      </c>
      <c r="EP392">
        <v>7.7323395779743374</v>
      </c>
      <c r="EQ392">
        <v>7.7360769289717002</v>
      </c>
      <c r="ER392">
        <v>7.7399657375699382</v>
      </c>
      <c r="ES392">
        <v>7.7434709388531386</v>
      </c>
      <c r="ET392">
        <v>7.7470009281451429</v>
      </c>
      <c r="EU392">
        <v>7.7505250805751507</v>
      </c>
      <c r="EV392">
        <v>7.7538017647434394</v>
      </c>
      <c r="EW392">
        <v>7.7564123692184213</v>
      </c>
      <c r="EX392">
        <v>7.7589614457149647</v>
      </c>
      <c r="EY392">
        <v>7.760442045950942</v>
      </c>
      <c r="EZ392">
        <v>7.7613667616794517</v>
      </c>
      <c r="FA392">
        <v>7.760306408197021</v>
      </c>
      <c r="FB392">
        <v>7.7586099977689837</v>
      </c>
      <c r="FC392">
        <v>7.7554017535665416</v>
      </c>
      <c r="FD392">
        <v>7.7513741654795423</v>
      </c>
      <c r="FE392">
        <v>7.7466251641625403</v>
      </c>
      <c r="FF392">
        <v>7.7414643384537731</v>
      </c>
      <c r="FG392">
        <v>7.7362024094820194</v>
      </c>
      <c r="FH392">
        <v>7.7311487461807467</v>
      </c>
      <c r="FI392">
        <v>7.7265954287447718</v>
      </c>
      <c r="FJ392">
        <v>7.7224955119387371</v>
      </c>
      <c r="FK392">
        <v>7.7199130737149133</v>
      </c>
      <c r="FL392">
        <v>7.7183673658472101</v>
      </c>
      <c r="FM392">
        <v>7.7183993793684618</v>
      </c>
      <c r="FN392">
        <v>7.7190243192676604</v>
      </c>
      <c r="FO392">
        <v>7.7202735137847487</v>
      </c>
      <c r="FP392">
        <v>7.72192167635981</v>
      </c>
      <c r="FQ392">
        <v>7.723504977333091</v>
      </c>
      <c r="FR392">
        <v>7.7249036556903752</v>
      </c>
      <c r="FS392">
        <v>7.7261473343371172</v>
      </c>
      <c r="FT392">
        <v>7.7266908783730521</v>
      </c>
      <c r="FU392">
        <v>7.7271652850901233</v>
      </c>
      <c r="FV392">
        <v>7.7270047597697022</v>
      </c>
      <c r="FW392">
        <v>7.726662436118179</v>
      </c>
      <c r="FX392">
        <v>7.7260983793495939</v>
      </c>
      <c r="FY392">
        <v>7.7251687827535811</v>
      </c>
      <c r="FZ392">
        <v>7.7242783023320172</v>
      </c>
      <c r="GA392">
        <v>7.7234890662728599</v>
      </c>
      <c r="GB392">
        <v>7.722315070604421</v>
      </c>
      <c r="GC392">
        <v>7.7213467761560128</v>
      </c>
      <c r="GD392">
        <v>7.7201399478137427</v>
      </c>
      <c r="GE392">
        <v>7.7191001616124666</v>
      </c>
      <c r="GF392">
        <v>7.7181943434945284</v>
      </c>
      <c r="GG392">
        <v>7.7178327306446564</v>
      </c>
      <c r="GH392">
        <v>7.717694095321554</v>
      </c>
      <c r="GI392">
        <v>7.7178599842894808</v>
      </c>
      <c r="GJ392">
        <v>7.7180828117433933</v>
      </c>
      <c r="GK392">
        <v>7.7188473276302529</v>
      </c>
      <c r="GL392">
        <v>7.7200937875846964</v>
      </c>
      <c r="GM392">
        <v>7.7215052873822376</v>
      </c>
      <c r="GN392">
        <v>7.7231501065643133</v>
      </c>
      <c r="GO392">
        <v>7.725172161706678</v>
      </c>
      <c r="GP392">
        <v>7.7271890884275436</v>
      </c>
      <c r="GQ392">
        <v>7.7294475407137622</v>
      </c>
      <c r="GR392">
        <v>7.7319550269718311</v>
      </c>
      <c r="GS392">
        <v>7.7345792294487961</v>
      </c>
      <c r="GT392">
        <v>7.738084994082417</v>
      </c>
      <c r="GU392">
        <v>7.7410273696755256</v>
      </c>
      <c r="GV392">
        <v>7.7427554253208131</v>
      </c>
      <c r="GW392">
        <v>7.7430390848173394</v>
      </c>
      <c r="GX392">
        <v>7.7408068023737524</v>
      </c>
      <c r="GY392">
        <v>7.7354745283984299</v>
      </c>
    </row>
    <row r="393" spans="1:207" x14ac:dyDescent="0.25">
      <c r="A393">
        <f t="shared" si="6"/>
        <v>392</v>
      </c>
      <c r="B393">
        <v>97.914285714285711</v>
      </c>
      <c r="C393">
        <v>97.914285714285711</v>
      </c>
      <c r="D393">
        <v>7.7193414299403491</v>
      </c>
      <c r="E393">
        <v>7.7090599556734167</v>
      </c>
      <c r="F393">
        <v>7.6989234574160976</v>
      </c>
      <c r="G393">
        <v>7.6926960430343341</v>
      </c>
      <c r="H393">
        <v>7.6937246276558442</v>
      </c>
      <c r="I393">
        <v>7.7025704050166626</v>
      </c>
      <c r="J393">
        <v>7.7165327039654583</v>
      </c>
      <c r="K393">
        <v>7.7337011901630044</v>
      </c>
      <c r="L393">
        <v>7.7518984804873012</v>
      </c>
      <c r="M393">
        <v>7.7697300490474612</v>
      </c>
      <c r="N393">
        <v>7.7845860731538838</v>
      </c>
      <c r="O393">
        <v>7.7955354751739234</v>
      </c>
      <c r="P393">
        <v>7.8024455954138867</v>
      </c>
      <c r="Q393">
        <v>7.8064041220418678</v>
      </c>
      <c r="R393">
        <v>7.8081708891649022</v>
      </c>
      <c r="S393">
        <v>7.8086259299997733</v>
      </c>
      <c r="T393">
        <v>7.8084694070452603</v>
      </c>
      <c r="U393">
        <v>7.8079716172608142</v>
      </c>
      <c r="V393">
        <v>7.8081158274280611</v>
      </c>
      <c r="W393">
        <v>7.8082713320543862</v>
      </c>
      <c r="X393">
        <v>7.8090914988653486</v>
      </c>
      <c r="Y393">
        <v>7.809437501020362</v>
      </c>
      <c r="Z393">
        <v>7.8105277525165038</v>
      </c>
      <c r="AA393">
        <v>7.8119812521595353</v>
      </c>
      <c r="AB393">
        <v>7.8129381166481817</v>
      </c>
      <c r="AC393">
        <v>7.8143081344328538</v>
      </c>
      <c r="AD393">
        <v>7.816146232295611</v>
      </c>
      <c r="AE393">
        <v>7.8185910308843907</v>
      </c>
      <c r="AF393">
        <v>7.8222788037118507</v>
      </c>
      <c r="AG393">
        <v>7.8270086938413437</v>
      </c>
      <c r="AH393">
        <v>7.8319887940236654</v>
      </c>
      <c r="AI393">
        <v>7.8368685808727374</v>
      </c>
      <c r="AJ393">
        <v>7.8404791542025887</v>
      </c>
      <c r="AK393">
        <v>7.8431441615442008</v>
      </c>
      <c r="AL393">
        <v>7.8436828649899244</v>
      </c>
      <c r="AM393">
        <v>7.8418736555109261</v>
      </c>
      <c r="AN393">
        <v>7.8377934842900041</v>
      </c>
      <c r="AO393">
        <v>7.8332440841724447</v>
      </c>
      <c r="AP393">
        <v>7.8278803811758104</v>
      </c>
      <c r="AQ393">
        <v>7.8232992686721552</v>
      </c>
      <c r="AR393">
        <v>7.8192987053541536</v>
      </c>
      <c r="AS393">
        <v>7.8167775991694466</v>
      </c>
      <c r="AT393">
        <v>7.8159989909701579</v>
      </c>
      <c r="AU393">
        <v>7.8163169430423132</v>
      </c>
      <c r="AV393">
        <v>7.8177888532638304</v>
      </c>
      <c r="AW393">
        <v>7.8203867580512538</v>
      </c>
      <c r="AX393">
        <v>7.8225706213374977</v>
      </c>
      <c r="AY393">
        <v>7.8243098597632734</v>
      </c>
      <c r="AZ393">
        <v>7.825441400384137</v>
      </c>
      <c r="BA393">
        <v>7.8251869740517543</v>
      </c>
      <c r="BB393" s="2">
        <v>7.8241689742266853</v>
      </c>
      <c r="BC393" s="2">
        <v>7.8222172570277184</v>
      </c>
      <c r="BD393" s="2">
        <v>7.8198807705059634</v>
      </c>
      <c r="BE393" s="2">
        <v>7.8170566407335764</v>
      </c>
      <c r="BF393" s="2">
        <v>7.813633816792529</v>
      </c>
      <c r="BG393" s="2">
        <v>7.8099446460346993</v>
      </c>
      <c r="BH393" s="2">
        <v>7.8057229516570716</v>
      </c>
      <c r="BI393" s="2">
        <v>7.8011526248159884</v>
      </c>
      <c r="BJ393" s="2">
        <v>7.7961105264788699</v>
      </c>
      <c r="BK393" s="2">
        <v>7.7906129194332641</v>
      </c>
      <c r="BL393" s="2">
        <v>7.7846087240152846</v>
      </c>
      <c r="BM393" s="2">
        <v>7.7781862351767739</v>
      </c>
      <c r="BN393" s="2">
        <v>7.7718344371399493</v>
      </c>
      <c r="BO393" s="2">
        <v>7.7650836789539834</v>
      </c>
      <c r="BP393" s="2">
        <v>7.758367637671598</v>
      </c>
      <c r="BQ393" s="2">
        <v>7.7515148020909708</v>
      </c>
      <c r="BR393" s="2">
        <v>7.7443283994518142</v>
      </c>
      <c r="BS393" s="2">
        <v>7.7370912848527764</v>
      </c>
      <c r="BT393" s="2">
        <v>7.7302410968482134</v>
      </c>
      <c r="BU393" s="2">
        <v>7.7227471615545493</v>
      </c>
      <c r="BV393" s="2">
        <v>7.7161628766736889</v>
      </c>
      <c r="BW393" s="2">
        <v>7.7095281113322498</v>
      </c>
      <c r="BX393" s="2">
        <v>7.7032437333647481</v>
      </c>
      <c r="BY393" s="2">
        <v>7.697044206204299</v>
      </c>
      <c r="BZ393" s="2">
        <v>7.691156126461463</v>
      </c>
      <c r="CA393" s="2">
        <v>7.6854414129803494</v>
      </c>
      <c r="CB393" s="2">
        <v>7.6799706265999834</v>
      </c>
      <c r="CC393" s="2">
        <v>7.6747658396569802</v>
      </c>
      <c r="CD393" s="2">
        <v>7.6689728278430387</v>
      </c>
      <c r="CE393" s="2">
        <v>7.6647855891485834</v>
      </c>
      <c r="CF393" s="2">
        <v>7.6602674117140026</v>
      </c>
      <c r="CG393" s="2">
        <v>7.6559883954481007</v>
      </c>
      <c r="CH393" s="2">
        <v>7.6512716497419504</v>
      </c>
      <c r="CI393" s="2">
        <v>7.6472432486474942</v>
      </c>
      <c r="CJ393" s="2">
        <v>7.6432960483736228</v>
      </c>
      <c r="CK393" s="2">
        <v>7.6395333319713927</v>
      </c>
      <c r="CL393" s="2">
        <v>7.6362291874659656</v>
      </c>
      <c r="CM393" s="2">
        <v>7.6332179974869412</v>
      </c>
      <c r="CN393" s="2">
        <v>7.6302032946904106</v>
      </c>
      <c r="CO393" s="2">
        <v>7.6271889976585454</v>
      </c>
      <c r="CP393" s="2">
        <v>7.6244391622545766</v>
      </c>
      <c r="CQ393" s="2">
        <v>7.6224461467048332</v>
      </c>
      <c r="CR393" s="2">
        <v>7.6203768155542848</v>
      </c>
      <c r="CS393" s="2">
        <v>7.6189834289604894</v>
      </c>
      <c r="CT393" s="2">
        <v>7.6174045136220068</v>
      </c>
      <c r="CU393" s="2">
        <v>7.6162790859564744</v>
      </c>
      <c r="CV393" s="2">
        <v>7.6149660340535643</v>
      </c>
      <c r="CW393" s="2">
        <v>7.6138156750189738</v>
      </c>
      <c r="CX393" s="2">
        <v>7.6127215223238789</v>
      </c>
      <c r="CY393" s="2">
        <v>7.6119619235495906</v>
      </c>
      <c r="CZ393" s="2">
        <v>7.6113254121279459</v>
      </c>
      <c r="DA393" s="19">
        <v>7.6110812397585352</v>
      </c>
      <c r="DB393" s="2">
        <v>7.6111909785981338</v>
      </c>
      <c r="DC393" s="2">
        <v>7.6113519243216547</v>
      </c>
      <c r="DD393" s="2">
        <v>7.6119140928786191</v>
      </c>
      <c r="DE393" s="2">
        <v>7.6125399168742858</v>
      </c>
      <c r="DF393" s="2">
        <v>7.61336284023188</v>
      </c>
      <c r="DG393" s="2">
        <v>7.6142798340190163</v>
      </c>
      <c r="DH393" s="2">
        <v>7.6154963684694206</v>
      </c>
      <c r="DI393" s="2">
        <v>7.6167831392872021</v>
      </c>
      <c r="DJ393" s="2">
        <v>7.6183111664398151</v>
      </c>
      <c r="DK393" s="2">
        <v>7.6201592553071578</v>
      </c>
      <c r="DL393" s="2">
        <v>7.6221809078173104</v>
      </c>
      <c r="DM393" s="2">
        <v>7.6244242923480936</v>
      </c>
      <c r="DN393" s="2">
        <v>7.6269593204270389</v>
      </c>
      <c r="DO393" s="2">
        <v>7.6296308080688986</v>
      </c>
      <c r="DP393" s="2">
        <v>7.6323419885018744</v>
      </c>
      <c r="DQ393" s="2">
        <v>7.6350318048339876</v>
      </c>
      <c r="DR393" s="2">
        <v>7.6378620996867106</v>
      </c>
      <c r="DS393" s="2">
        <v>7.6406651967155019</v>
      </c>
      <c r="DT393" s="2">
        <v>7.6434666037961394</v>
      </c>
      <c r="DU393" s="2">
        <v>7.6463665372716756</v>
      </c>
      <c r="DV393" s="2">
        <v>7.6489630949697922</v>
      </c>
      <c r="DW393" s="2">
        <v>7.6518407389683869</v>
      </c>
      <c r="DX393" s="2">
        <v>7.6547035283143812</v>
      </c>
      <c r="DY393" s="2">
        <v>7.6579831126201308</v>
      </c>
      <c r="DZ393" s="2">
        <v>7.6614844549348113</v>
      </c>
      <c r="EA393" s="2">
        <v>7.6656976493496343</v>
      </c>
      <c r="EB393" s="2">
        <v>7.670060013782475</v>
      </c>
      <c r="EC393" s="2">
        <v>7.6748887457390964</v>
      </c>
      <c r="ED393" s="2">
        <v>7.6797274748336308</v>
      </c>
      <c r="EE393" s="2">
        <v>7.6851821055249241</v>
      </c>
      <c r="EF393" s="2">
        <v>7.6903731990433846</v>
      </c>
      <c r="EG393" s="2">
        <v>7.6953372247219196</v>
      </c>
      <c r="EH393" s="2">
        <v>7.700011544514358</v>
      </c>
      <c r="EI393" s="2">
        <v>7.7045061809805437</v>
      </c>
      <c r="EJ393" s="2">
        <v>7.7089488266691228</v>
      </c>
      <c r="EK393" s="2">
        <v>7.7133454655117646</v>
      </c>
      <c r="EL393" s="2">
        <v>7.7174976696931656</v>
      </c>
      <c r="EM393" s="2">
        <v>7.7219890880054214</v>
      </c>
      <c r="EN393">
        <v>7.7260863027077313</v>
      </c>
      <c r="EO393">
        <v>7.7300513358989109</v>
      </c>
      <c r="EP393">
        <v>7.7339896294409964</v>
      </c>
      <c r="EQ393">
        <v>7.7381851938266362</v>
      </c>
      <c r="ER393">
        <v>7.7420389742171327</v>
      </c>
      <c r="ES393">
        <v>7.7462540555768156</v>
      </c>
      <c r="ET393">
        <v>7.7503727165645468</v>
      </c>
      <c r="EU393">
        <v>7.7544045388804017</v>
      </c>
      <c r="EV393">
        <v>7.7579755186078776</v>
      </c>
      <c r="EW393">
        <v>7.7616674856086112</v>
      </c>
      <c r="EX393">
        <v>7.7644636412652526</v>
      </c>
      <c r="EY393">
        <v>7.7665527978698092</v>
      </c>
      <c r="EZ393">
        <v>7.766774876818733</v>
      </c>
      <c r="FA393">
        <v>7.7659082404540118</v>
      </c>
      <c r="FB393">
        <v>7.7632497361983166</v>
      </c>
      <c r="FC393">
        <v>7.7588038834430222</v>
      </c>
      <c r="FD393">
        <v>7.7534797617045994</v>
      </c>
      <c r="FE393">
        <v>7.7479846886209813</v>
      </c>
      <c r="FF393">
        <v>7.7425765198280851</v>
      </c>
      <c r="FG393">
        <v>7.7374637825440233</v>
      </c>
      <c r="FH393">
        <v>7.7326798209907626</v>
      </c>
      <c r="FI393">
        <v>7.7284849080103788</v>
      </c>
      <c r="FJ393">
        <v>7.7257196161790036</v>
      </c>
      <c r="FK393">
        <v>7.7234003602685366</v>
      </c>
      <c r="FL393">
        <v>7.7218540493083987</v>
      </c>
      <c r="FM393">
        <v>7.7211454936689181</v>
      </c>
      <c r="FN393">
        <v>7.7209351345265809</v>
      </c>
      <c r="FO393">
        <v>7.7219087491744789</v>
      </c>
      <c r="FP393">
        <v>7.7232810394136786</v>
      </c>
      <c r="FQ393">
        <v>7.7246679011899708</v>
      </c>
      <c r="FR393">
        <v>7.7264579608974397</v>
      </c>
      <c r="FS393">
        <v>7.727893546815789</v>
      </c>
      <c r="FT393">
        <v>7.7291522880845429</v>
      </c>
      <c r="FU393">
        <v>7.7303082228186941</v>
      </c>
      <c r="FV393">
        <v>7.7313595629109297</v>
      </c>
      <c r="FW393">
        <v>7.7317169702355804</v>
      </c>
      <c r="FX393">
        <v>7.7316351929511438</v>
      </c>
      <c r="FY393">
        <v>7.7313126709434208</v>
      </c>
      <c r="FZ393">
        <v>7.7299255627830448</v>
      </c>
      <c r="GA393">
        <v>7.7286272870202506</v>
      </c>
      <c r="GB393">
        <v>7.7265896275639676</v>
      </c>
      <c r="GC393">
        <v>7.7248189181031464</v>
      </c>
      <c r="GD393">
        <v>7.7229302087877194</v>
      </c>
      <c r="GE393">
        <v>7.7212372513560128</v>
      </c>
      <c r="GF393">
        <v>7.7198100106901828</v>
      </c>
      <c r="GG393">
        <v>7.7189872330305294</v>
      </c>
      <c r="GH393">
        <v>7.7183568808893117</v>
      </c>
      <c r="GI393">
        <v>7.7179822345559383</v>
      </c>
      <c r="GJ393">
        <v>7.7184317309545776</v>
      </c>
      <c r="GK393">
        <v>7.7192557051795871</v>
      </c>
      <c r="GL393">
        <v>7.7206211054981386</v>
      </c>
      <c r="GM393">
        <v>7.7226962847770304</v>
      </c>
      <c r="GN393">
        <v>7.7261440421251981</v>
      </c>
      <c r="GO393">
        <v>7.729580929830604</v>
      </c>
      <c r="GP393">
        <v>7.7327813600206561</v>
      </c>
      <c r="GQ393">
        <v>7.7354142162655162</v>
      </c>
      <c r="GR393">
        <v>7.736870511838398</v>
      </c>
      <c r="GS393">
        <v>7.7373664637020676</v>
      </c>
      <c r="GT393">
        <v>7.7355700372412786</v>
      </c>
      <c r="GU393">
        <v>7.7314395837088323</v>
      </c>
      <c r="GV393">
        <v>7.7251974590299772</v>
      </c>
      <c r="GW393">
        <v>7.7155709669508949</v>
      </c>
      <c r="GX393">
        <v>7.7028530396243493</v>
      </c>
      <c r="GY393">
        <v>7.6867119909821167</v>
      </c>
    </row>
    <row r="394" spans="1:207" x14ac:dyDescent="0.25">
      <c r="A394">
        <f t="shared" si="6"/>
        <v>393</v>
      </c>
      <c r="B394">
        <v>98.164705882352933</v>
      </c>
      <c r="C394">
        <v>98.164705882352933</v>
      </c>
      <c r="D394">
        <v>7.6642904821618512</v>
      </c>
      <c r="E394">
        <v>7.6483007191164294</v>
      </c>
      <c r="F394">
        <v>7.6354391593335507</v>
      </c>
      <c r="G394">
        <v>7.6282761147461651</v>
      </c>
      <c r="H394">
        <v>7.6294405998055712</v>
      </c>
      <c r="I394">
        <v>7.6388993226981086</v>
      </c>
      <c r="J394">
        <v>7.6560700328009839</v>
      </c>
      <c r="K394">
        <v>7.6796483763507259</v>
      </c>
      <c r="L394">
        <v>7.7075234347363564</v>
      </c>
      <c r="M394">
        <v>7.7352352032855256</v>
      </c>
      <c r="N394">
        <v>7.7589023508768484</v>
      </c>
      <c r="O394">
        <v>7.7747600318569514</v>
      </c>
      <c r="P394">
        <v>7.7826143572055644</v>
      </c>
      <c r="Q394">
        <v>7.7861211212603774</v>
      </c>
      <c r="R394">
        <v>7.7865197157060182</v>
      </c>
      <c r="S394">
        <v>7.7863680113568394</v>
      </c>
      <c r="T394">
        <v>7.7856794963394034</v>
      </c>
      <c r="U394">
        <v>7.7850919132991354</v>
      </c>
      <c r="V394">
        <v>7.7857703418548398</v>
      </c>
      <c r="W394">
        <v>7.786396143762004</v>
      </c>
      <c r="X394">
        <v>7.787673607400091</v>
      </c>
      <c r="Y394">
        <v>7.7886810880114146</v>
      </c>
      <c r="Z394">
        <v>7.7914477750470166</v>
      </c>
      <c r="AA394">
        <v>7.7938275927028817</v>
      </c>
      <c r="AB394">
        <v>7.7960571341136076</v>
      </c>
      <c r="AC394">
        <v>7.7979284781094789</v>
      </c>
      <c r="AD394">
        <v>7.8000106408423138</v>
      </c>
      <c r="AE394">
        <v>7.8031255328331621</v>
      </c>
      <c r="AF394">
        <v>7.8063087428682643</v>
      </c>
      <c r="AG394">
        <v>7.8113293806452662</v>
      </c>
      <c r="AH394">
        <v>7.8166760014027634</v>
      </c>
      <c r="AI394">
        <v>7.8223980543578122</v>
      </c>
      <c r="AJ394">
        <v>7.8281306691960859</v>
      </c>
      <c r="AK394">
        <v>7.8322986051090853</v>
      </c>
      <c r="AL394">
        <v>7.8346116366505534</v>
      </c>
      <c r="AM394">
        <v>7.8336665480488046</v>
      </c>
      <c r="AN394">
        <v>7.8304497902592143</v>
      </c>
      <c r="AO394">
        <v>7.8267639543318612</v>
      </c>
      <c r="AP394">
        <v>7.822597384390324</v>
      </c>
      <c r="AQ394">
        <v>7.8185080120075376</v>
      </c>
      <c r="AR394">
        <v>7.815415496218054</v>
      </c>
      <c r="AS394">
        <v>7.8132997145918202</v>
      </c>
      <c r="AT394">
        <v>7.8118639794594893</v>
      </c>
      <c r="AU394">
        <v>7.8121050611970677</v>
      </c>
      <c r="AV394">
        <v>7.8124825591596796</v>
      </c>
      <c r="AW394">
        <v>7.813614588822797</v>
      </c>
      <c r="AX394">
        <v>7.8153708289008534</v>
      </c>
      <c r="AY394">
        <v>7.8172437135775432</v>
      </c>
      <c r="AZ394">
        <v>7.819451002265243</v>
      </c>
      <c r="BA394">
        <v>7.8212048946166588</v>
      </c>
      <c r="BB394" s="2">
        <v>7.8222080851454159</v>
      </c>
      <c r="BC394" s="2">
        <v>7.8223483161260861</v>
      </c>
      <c r="BD394" s="2">
        <v>7.8210323294140327</v>
      </c>
      <c r="BE394" s="2">
        <v>7.8185963237823914</v>
      </c>
      <c r="BF394" s="2">
        <v>7.8151921575800793</v>
      </c>
      <c r="BG394" s="2">
        <v>7.8109553033746613</v>
      </c>
      <c r="BH394" s="2">
        <v>7.806028459117246</v>
      </c>
      <c r="BI394" s="2">
        <v>7.8007960676310457</v>
      </c>
      <c r="BJ394" s="2">
        <v>7.794891521192775</v>
      </c>
      <c r="BK394" s="2">
        <v>7.7888277453404244</v>
      </c>
      <c r="BL394" s="2">
        <v>7.7822910681599193</v>
      </c>
      <c r="BM394" s="2">
        <v>7.7751525911184407</v>
      </c>
      <c r="BN394" s="2">
        <v>7.7684758499834654</v>
      </c>
      <c r="BO394" s="2">
        <v>7.7617138260716159</v>
      </c>
      <c r="BP394" s="2">
        <v>7.7551071168701986</v>
      </c>
      <c r="BQ394" s="2">
        <v>7.7478727299143131</v>
      </c>
      <c r="BR394" s="2">
        <v>7.7413232010260478</v>
      </c>
      <c r="BS394" s="2">
        <v>7.7345689137595439</v>
      </c>
      <c r="BT394" s="2">
        <v>7.7285638527349354</v>
      </c>
      <c r="BU394" s="2">
        <v>7.7219427219860446</v>
      </c>
      <c r="BV394" s="2">
        <v>7.7159195410301109</v>
      </c>
      <c r="BW394" s="2">
        <v>7.7096524601971446</v>
      </c>
      <c r="BX394" s="2">
        <v>7.7035871217532206</v>
      </c>
      <c r="BY394" s="2">
        <v>7.6974688646870444</v>
      </c>
      <c r="BZ394" s="2">
        <v>7.6916822596157326</v>
      </c>
      <c r="CA394" s="2">
        <v>7.6862692251199576</v>
      </c>
      <c r="CB394" s="2">
        <v>7.6809324492350299</v>
      </c>
      <c r="CC394" s="2">
        <v>7.6760788122911841</v>
      </c>
      <c r="CD394" s="2">
        <v>7.6720971431610776</v>
      </c>
      <c r="CE394" s="2">
        <v>7.6669195452269472</v>
      </c>
      <c r="CF394" s="2">
        <v>7.6625295360582388</v>
      </c>
      <c r="CG394" s="2">
        <v>7.6580923751481098</v>
      </c>
      <c r="CH394" s="2">
        <v>7.6540070715507786</v>
      </c>
      <c r="CI394" s="2">
        <v>7.6501100216648066</v>
      </c>
      <c r="CJ394" s="2">
        <v>7.6464709069245922</v>
      </c>
      <c r="CK394" s="2">
        <v>7.6429941185490007</v>
      </c>
      <c r="CL394" s="2">
        <v>7.6394728882375196</v>
      </c>
      <c r="CM394" s="2">
        <v>7.6362280266473581</v>
      </c>
      <c r="CN394" s="2">
        <v>7.6328456989270297</v>
      </c>
      <c r="CO394" s="2">
        <v>7.6298384246705533</v>
      </c>
      <c r="CP394" s="2">
        <v>7.6274478626984683</v>
      </c>
      <c r="CQ394" s="2">
        <v>7.6246971691280017</v>
      </c>
      <c r="CR394" s="2">
        <v>7.6225269223458856</v>
      </c>
      <c r="CS394" s="2">
        <v>7.6199954592765771</v>
      </c>
      <c r="CT394" s="2">
        <v>7.6181142609856689</v>
      </c>
      <c r="CU394" s="2">
        <v>7.6163174910501974</v>
      </c>
      <c r="CV394" s="2">
        <v>7.6151755268797796</v>
      </c>
      <c r="CW394" s="2">
        <v>7.6144625392875991</v>
      </c>
      <c r="CX394" s="2">
        <v>7.6140542162430256</v>
      </c>
      <c r="CY394" s="2">
        <v>7.6136204401151737</v>
      </c>
      <c r="CZ394" s="2">
        <v>7.6136866884180563</v>
      </c>
      <c r="DA394" s="19">
        <v>7.6137255624114459</v>
      </c>
      <c r="DB394" s="2">
        <v>7.6135543563462544</v>
      </c>
      <c r="DC394" s="2">
        <v>7.614155335912292</v>
      </c>
      <c r="DD394" s="2">
        <v>7.6143372565287786</v>
      </c>
      <c r="DE394" s="2">
        <v>7.615080859509554</v>
      </c>
      <c r="DF394" s="2">
        <v>7.6158790969998158</v>
      </c>
      <c r="DG394" s="2">
        <v>7.6169960000974584</v>
      </c>
      <c r="DH394" s="2">
        <v>7.6181558574995014</v>
      </c>
      <c r="DI394" s="2">
        <v>7.619798886205805</v>
      </c>
      <c r="DJ394" s="2">
        <v>7.6214395090210409</v>
      </c>
      <c r="DK394" s="2">
        <v>7.6236624307983174</v>
      </c>
      <c r="DL394" s="2">
        <v>7.6258807314739547</v>
      </c>
      <c r="DM394" s="2">
        <v>7.6288684945621537</v>
      </c>
      <c r="DN394" s="2">
        <v>7.6315975224693364</v>
      </c>
      <c r="DO394" s="2">
        <v>7.6348398534728972</v>
      </c>
      <c r="DP394" s="2">
        <v>7.6379663140832301</v>
      </c>
      <c r="DQ394" s="2">
        <v>7.6408372202005683</v>
      </c>
      <c r="DR394" s="2">
        <v>7.643429310075363</v>
      </c>
      <c r="DS394" s="2">
        <v>7.6455973505225456</v>
      </c>
      <c r="DT394" s="2">
        <v>7.6471538757556177</v>
      </c>
      <c r="DU394" s="2">
        <v>7.6483751831953439</v>
      </c>
      <c r="DV394" s="2">
        <v>7.6498824999329358</v>
      </c>
      <c r="DW394" s="2">
        <v>7.6516070736772477</v>
      </c>
      <c r="DX394" s="2">
        <v>7.6535761056199281</v>
      </c>
      <c r="DY394" s="2">
        <v>7.6562664031922329</v>
      </c>
      <c r="DZ394" s="2">
        <v>7.6596252859214689</v>
      </c>
      <c r="EA394" s="2">
        <v>7.6642153592607114</v>
      </c>
      <c r="EB394" s="2">
        <v>7.6692063832048554</v>
      </c>
      <c r="EC394" s="2">
        <v>7.6745754909482899</v>
      </c>
      <c r="ED394" s="2">
        <v>7.6802641480408189</v>
      </c>
      <c r="EE394" s="2">
        <v>7.6861007563174706</v>
      </c>
      <c r="EF394" s="2">
        <v>7.6915255045086042</v>
      </c>
      <c r="EG394" s="2">
        <v>7.6965924580556324</v>
      </c>
      <c r="EH394" s="2">
        <v>7.7004250992878083</v>
      </c>
      <c r="EI394" s="2">
        <v>7.7041233743865281</v>
      </c>
      <c r="EJ394" s="2">
        <v>7.7069921790781004</v>
      </c>
      <c r="EK394" s="2">
        <v>7.7099815149757136</v>
      </c>
      <c r="EL394" s="2">
        <v>7.7125068982427836</v>
      </c>
      <c r="EM394" s="2">
        <v>7.7158576996769934</v>
      </c>
      <c r="EN394">
        <v>7.7190795556588423</v>
      </c>
      <c r="EO394">
        <v>7.7234218114812476</v>
      </c>
      <c r="EP394">
        <v>7.7276285510740452</v>
      </c>
      <c r="EQ394">
        <v>7.7323068574588119</v>
      </c>
      <c r="ER394">
        <v>7.7371767396743403</v>
      </c>
      <c r="ES394">
        <v>7.7421205939244446</v>
      </c>
      <c r="ET394">
        <v>7.7469940752124824</v>
      </c>
      <c r="EU394">
        <v>7.7517562116067342</v>
      </c>
      <c r="EV394">
        <v>7.7563712601033048</v>
      </c>
      <c r="EW394">
        <v>7.76069927058498</v>
      </c>
      <c r="EX394">
        <v>7.7637626936664308</v>
      </c>
      <c r="EY394">
        <v>7.7658657773406521</v>
      </c>
      <c r="EZ394">
        <v>7.7666026554667296</v>
      </c>
      <c r="FA394">
        <v>7.7662173501996437</v>
      </c>
      <c r="FB394">
        <v>7.7629009355095393</v>
      </c>
      <c r="FC394">
        <v>7.7583257193267778</v>
      </c>
      <c r="FD394">
        <v>7.7529539100123479</v>
      </c>
      <c r="FE394">
        <v>7.7473486667997378</v>
      </c>
      <c r="FF394">
        <v>7.7419812769915479</v>
      </c>
      <c r="FG394">
        <v>7.7366037689834366</v>
      </c>
      <c r="FH394">
        <v>7.731676520448163</v>
      </c>
      <c r="FI394">
        <v>7.7270817564810832</v>
      </c>
      <c r="FJ394">
        <v>7.7232623092676018</v>
      </c>
      <c r="FK394">
        <v>7.7197430438867967</v>
      </c>
      <c r="FL394">
        <v>7.7186393733057503</v>
      </c>
      <c r="FM394">
        <v>7.7177072159371498</v>
      </c>
      <c r="FN394">
        <v>7.7183714048591776</v>
      </c>
      <c r="FO394">
        <v>7.7196849068489373</v>
      </c>
      <c r="FP394">
        <v>7.721175694714197</v>
      </c>
      <c r="FQ394">
        <v>7.723532875367356</v>
      </c>
      <c r="FR394">
        <v>7.7250931890002148</v>
      </c>
      <c r="FS394">
        <v>7.7269444518292971</v>
      </c>
      <c r="FT394">
        <v>7.7282757625845369</v>
      </c>
      <c r="FU394">
        <v>7.7290825403986423</v>
      </c>
      <c r="FV394">
        <v>7.7286944420876784</v>
      </c>
      <c r="FW394">
        <v>7.727850871610066</v>
      </c>
      <c r="FX394">
        <v>7.7264004195363762</v>
      </c>
      <c r="FY394">
        <v>7.723909126548568</v>
      </c>
      <c r="FZ394">
        <v>7.7215933848093288</v>
      </c>
      <c r="GA394">
        <v>7.7181810714135572</v>
      </c>
      <c r="GB394">
        <v>7.7156708822843738</v>
      </c>
      <c r="GC394">
        <v>7.7120218460504164</v>
      </c>
      <c r="GD394">
        <v>7.7093239843810002</v>
      </c>
      <c r="GE394">
        <v>7.7068911677141099</v>
      </c>
      <c r="GF394">
        <v>7.7048033647010374</v>
      </c>
      <c r="GG394">
        <v>7.7021829723860096</v>
      </c>
      <c r="GH394">
        <v>7.7007816862946203</v>
      </c>
      <c r="GI394">
        <v>7.6998708479818996</v>
      </c>
      <c r="GJ394">
        <v>7.6995929328229149</v>
      </c>
      <c r="GK394">
        <v>7.6996273597519096</v>
      </c>
      <c r="GL394">
        <v>7.7009305914140418</v>
      </c>
      <c r="GM394">
        <v>7.7036363545839066</v>
      </c>
      <c r="GN394">
        <v>7.7081608747046682</v>
      </c>
      <c r="GO394">
        <v>7.7126026839110624</v>
      </c>
      <c r="GP394">
        <v>7.7163668370202627</v>
      </c>
      <c r="GQ394">
        <v>7.7182743822740907</v>
      </c>
      <c r="GR394">
        <v>7.7173730306993944</v>
      </c>
      <c r="GS394">
        <v>7.7123228494781904</v>
      </c>
      <c r="GT394">
        <v>7.7025690252508774</v>
      </c>
      <c r="GU394">
        <v>7.6894238551000571</v>
      </c>
      <c r="GV394">
        <v>7.6735411150379429</v>
      </c>
      <c r="GW394">
        <v>7.6575099151090074</v>
      </c>
      <c r="GX394">
        <v>7.6422778664038553</v>
      </c>
      <c r="GY394">
        <v>7.6294129066109164</v>
      </c>
    </row>
    <row r="395" spans="1:207" x14ac:dyDescent="0.25">
      <c r="A395">
        <f t="shared" si="6"/>
        <v>394</v>
      </c>
      <c r="B395">
        <v>98.41512605042017</v>
      </c>
      <c r="C395">
        <v>98.41512605042017</v>
      </c>
      <c r="D395">
        <v>7.6115147586402534</v>
      </c>
      <c r="E395">
        <v>7.5994531325019548</v>
      </c>
      <c r="F395">
        <v>7.5910450062528882</v>
      </c>
      <c r="G395">
        <v>7.5873725901523112</v>
      </c>
      <c r="H395">
        <v>7.5889791187876261</v>
      </c>
      <c r="I395">
        <v>7.5978899616334887</v>
      </c>
      <c r="J395">
        <v>7.6131627845386332</v>
      </c>
      <c r="K395">
        <v>7.6357653367638507</v>
      </c>
      <c r="L395">
        <v>7.6642407025390273</v>
      </c>
      <c r="M395">
        <v>7.6937220644304132</v>
      </c>
      <c r="N395">
        <v>7.718723018649996</v>
      </c>
      <c r="O395">
        <v>7.7341327771933646</v>
      </c>
      <c r="P395">
        <v>7.7414000497491857</v>
      </c>
      <c r="Q395">
        <v>7.7430714945173271</v>
      </c>
      <c r="R395">
        <v>7.743570287406782</v>
      </c>
      <c r="S395">
        <v>7.7440520830476727</v>
      </c>
      <c r="T395">
        <v>7.7448087660938354</v>
      </c>
      <c r="U395">
        <v>7.7455445387351274</v>
      </c>
      <c r="V395">
        <v>7.7452658214763606</v>
      </c>
      <c r="W395">
        <v>7.7459887757203427</v>
      </c>
      <c r="X395">
        <v>7.7470773740242924</v>
      </c>
      <c r="Y395">
        <v>7.7506587368120119</v>
      </c>
      <c r="Z395">
        <v>7.753843368279469</v>
      </c>
      <c r="AA395">
        <v>7.7579515973377431</v>
      </c>
      <c r="AB395">
        <v>7.7623382305272139</v>
      </c>
      <c r="AC395">
        <v>7.7669432548987709</v>
      </c>
      <c r="AD395">
        <v>7.7713059665854862</v>
      </c>
      <c r="AE395">
        <v>7.7753514353693767</v>
      </c>
      <c r="AF395">
        <v>7.7800401964854213</v>
      </c>
      <c r="AG395">
        <v>7.784207314187837</v>
      </c>
      <c r="AH395">
        <v>7.7891048453094669</v>
      </c>
      <c r="AI395">
        <v>7.7945625268843681</v>
      </c>
      <c r="AJ395">
        <v>7.8007784257631112</v>
      </c>
      <c r="AK395">
        <v>7.8064497094409413</v>
      </c>
      <c r="AL395">
        <v>7.8105752421583201</v>
      </c>
      <c r="AM395">
        <v>7.8131911467949191</v>
      </c>
      <c r="AN395">
        <v>7.8143720436674702</v>
      </c>
      <c r="AO395">
        <v>7.8133800648913319</v>
      </c>
      <c r="AP395">
        <v>7.8122459296755062</v>
      </c>
      <c r="AQ395">
        <v>7.8107602385743036</v>
      </c>
      <c r="AR395">
        <v>7.8091161779745288</v>
      </c>
      <c r="AS395">
        <v>7.8074792552776549</v>
      </c>
      <c r="AT395">
        <v>7.806140003496723</v>
      </c>
      <c r="AU395">
        <v>7.8047528585509474</v>
      </c>
      <c r="AV395">
        <v>7.8042593477663083</v>
      </c>
      <c r="AW395">
        <v>7.8038615024928646</v>
      </c>
      <c r="AX395">
        <v>7.8044809437603897</v>
      </c>
      <c r="AY395">
        <v>7.8062751717837697</v>
      </c>
      <c r="AZ395">
        <v>7.8089515010583037</v>
      </c>
      <c r="BA395">
        <v>7.8129247440191438</v>
      </c>
      <c r="BB395" s="2">
        <v>7.8168943985682739</v>
      </c>
      <c r="BC395" s="2">
        <v>7.8194647551259822</v>
      </c>
      <c r="BD395" s="2">
        <v>7.8204151076986168</v>
      </c>
      <c r="BE395" s="2">
        <v>7.8188914653908173</v>
      </c>
      <c r="BF395" s="2">
        <v>7.815330778043057</v>
      </c>
      <c r="BG395" s="2">
        <v>7.8091731327243821</v>
      </c>
      <c r="BH395" s="2">
        <v>7.8017587773790922</v>
      </c>
      <c r="BI395" s="2">
        <v>7.7931334343575296</v>
      </c>
      <c r="BJ395" s="2">
        <v>7.7842657202731829</v>
      </c>
      <c r="BK395" s="2">
        <v>7.775837885456836</v>
      </c>
      <c r="BL395" s="2">
        <v>7.7676601742207936</v>
      </c>
      <c r="BM395" s="2">
        <v>7.7602465599741413</v>
      </c>
      <c r="BN395" s="2">
        <v>7.75301469842546</v>
      </c>
      <c r="BO395" s="2">
        <v>7.7463694770474962</v>
      </c>
      <c r="BP395" s="2">
        <v>7.7401358806042602</v>
      </c>
      <c r="BQ395" s="2">
        <v>7.7346941144890708</v>
      </c>
      <c r="BR395" s="2">
        <v>7.7298907965494514</v>
      </c>
      <c r="BS395" s="2">
        <v>7.7256464604476447</v>
      </c>
      <c r="BT395" s="2">
        <v>7.7210014830733851</v>
      </c>
      <c r="BU395" s="2">
        <v>7.7171436460014533</v>
      </c>
      <c r="BV395" s="2">
        <v>7.7122562136217612</v>
      </c>
      <c r="BW395" s="2">
        <v>7.7071789156834152</v>
      </c>
      <c r="BX395" s="2">
        <v>7.7013239239694187</v>
      </c>
      <c r="BY395" s="2">
        <v>7.6950757414334534</v>
      </c>
      <c r="BZ395" s="2">
        <v>7.6884078174146504</v>
      </c>
      <c r="CA395" s="2">
        <v>7.6816276919242181</v>
      </c>
      <c r="CB395" s="2">
        <v>7.6749518340385503</v>
      </c>
      <c r="CC395" s="2">
        <v>7.668175551523146</v>
      </c>
      <c r="CD395" s="2">
        <v>7.6609567334847997</v>
      </c>
      <c r="CE395" s="2">
        <v>7.6534107384047632</v>
      </c>
      <c r="CF395" s="2">
        <v>7.6455687293544914</v>
      </c>
      <c r="CG395" s="2">
        <v>7.6385941192799409</v>
      </c>
      <c r="CH395" s="2">
        <v>7.6330810185234919</v>
      </c>
      <c r="CI395" s="2">
        <v>7.6287293004385797</v>
      </c>
      <c r="CJ395" s="2">
        <v>7.6256668169239203</v>
      </c>
      <c r="CK395" s="2">
        <v>7.6236697374664866</v>
      </c>
      <c r="CL395" s="2">
        <v>7.6224029626988186</v>
      </c>
      <c r="CM395" s="2">
        <v>7.6210169398919749</v>
      </c>
      <c r="CN395" s="2">
        <v>7.6197148505270089</v>
      </c>
      <c r="CO395" s="2">
        <v>7.617532656469451</v>
      </c>
      <c r="CP395" s="2">
        <v>7.6135390503663887</v>
      </c>
      <c r="CQ395" s="2">
        <v>7.6095039917151883</v>
      </c>
      <c r="CR395" s="2">
        <v>7.6053232155143551</v>
      </c>
      <c r="CS395" s="2">
        <v>7.6025338416970616</v>
      </c>
      <c r="CT395" s="2">
        <v>7.600608032851345</v>
      </c>
      <c r="CU395" s="2">
        <v>7.6002109176148478</v>
      </c>
      <c r="CV395" s="2">
        <v>7.6016739866129504</v>
      </c>
      <c r="CW395" s="2">
        <v>7.6046875961882012</v>
      </c>
      <c r="CX395" s="2">
        <v>7.6077326361003301</v>
      </c>
      <c r="CY395" s="2">
        <v>7.6101586597864239</v>
      </c>
      <c r="CZ395" s="2">
        <v>7.611657793910461</v>
      </c>
      <c r="DA395" s="19">
        <v>7.6122636122012617</v>
      </c>
      <c r="DB395" s="2">
        <v>7.612306014554953</v>
      </c>
      <c r="DC395" s="2">
        <v>7.6121028068566039</v>
      </c>
      <c r="DD395" s="2">
        <v>7.611937471426673</v>
      </c>
      <c r="DE395" s="2">
        <v>7.6120111109369866</v>
      </c>
      <c r="DF395" s="2">
        <v>7.6127145759386634</v>
      </c>
      <c r="DG395" s="2">
        <v>7.6141558764100399</v>
      </c>
      <c r="DH395" s="2">
        <v>7.6160482653758699</v>
      </c>
      <c r="DI395" s="2">
        <v>7.6185762305000972</v>
      </c>
      <c r="DJ395" s="2">
        <v>7.6214534484710299</v>
      </c>
      <c r="DK395" s="2">
        <v>7.6245924138252033</v>
      </c>
      <c r="DL395" s="2">
        <v>7.6280430899070719</v>
      </c>
      <c r="DM395" s="2">
        <v>7.6316456177032812</v>
      </c>
      <c r="DN395" s="2">
        <v>7.6352305664310594</v>
      </c>
      <c r="DO395" s="2">
        <v>7.6384734117460464</v>
      </c>
      <c r="DP395" s="2">
        <v>7.6413577992881567</v>
      </c>
      <c r="DQ395" s="2">
        <v>7.6437244571629677</v>
      </c>
      <c r="DR395" s="2">
        <v>7.6452571389229513</v>
      </c>
      <c r="DS395" s="2">
        <v>7.6458389684087429</v>
      </c>
      <c r="DT395" s="2">
        <v>7.6455810652310356</v>
      </c>
      <c r="DU395" s="2">
        <v>7.6448552941847581</v>
      </c>
      <c r="DV395" s="2">
        <v>7.6445834164422157</v>
      </c>
      <c r="DW395" s="2">
        <v>7.6455841597107286</v>
      </c>
      <c r="DX395" s="2">
        <v>7.6480614602421886</v>
      </c>
      <c r="DY395" s="2">
        <v>7.6516336215572416</v>
      </c>
      <c r="DZ395" s="2">
        <v>7.6564781685223382</v>
      </c>
      <c r="EA395" s="2">
        <v>7.6616689019476309</v>
      </c>
      <c r="EB395" s="2">
        <v>7.6677498513391873</v>
      </c>
      <c r="EC395" s="2">
        <v>7.6742438460370446</v>
      </c>
      <c r="ED395" s="2">
        <v>7.6809506420071418</v>
      </c>
      <c r="EE395" s="2">
        <v>7.6866773341071362</v>
      </c>
      <c r="EF395" s="2">
        <v>7.6921017713355662</v>
      </c>
      <c r="EG395" s="2">
        <v>7.6965550381782544</v>
      </c>
      <c r="EH395" s="2">
        <v>7.6999285390334427</v>
      </c>
      <c r="EI395" s="2">
        <v>7.7023302412007251</v>
      </c>
      <c r="EJ395" s="2">
        <v>7.7043499584045092</v>
      </c>
      <c r="EK395" s="2">
        <v>7.7055525358512158</v>
      </c>
      <c r="EL395" s="2">
        <v>7.7069110918644874</v>
      </c>
      <c r="EM395" s="2">
        <v>7.7075080589198768</v>
      </c>
      <c r="EN395">
        <v>7.709471495381643</v>
      </c>
      <c r="EO395">
        <v>7.7109709754459139</v>
      </c>
      <c r="EP395">
        <v>7.7134178946387264</v>
      </c>
      <c r="EQ395">
        <v>7.7162560730618299</v>
      </c>
      <c r="ER395">
        <v>7.7199007435860159</v>
      </c>
      <c r="ES395">
        <v>7.7243821318460908</v>
      </c>
      <c r="ET395">
        <v>7.7296345563399287</v>
      </c>
      <c r="EU395">
        <v>7.7359152602145329</v>
      </c>
      <c r="EV395">
        <v>7.7426209693906154</v>
      </c>
      <c r="EW395">
        <v>7.7485634533483188</v>
      </c>
      <c r="EX395">
        <v>7.7534267676613497</v>
      </c>
      <c r="EY395">
        <v>7.7564318240409191</v>
      </c>
      <c r="EZ395">
        <v>7.7577370914230679</v>
      </c>
      <c r="FA395">
        <v>7.7565282716196702</v>
      </c>
      <c r="FB395">
        <v>7.7539287188310926</v>
      </c>
      <c r="FC395">
        <v>7.7499514773591454</v>
      </c>
      <c r="FD395">
        <v>7.745353518093947</v>
      </c>
      <c r="FE395">
        <v>7.7407669301023816</v>
      </c>
      <c r="FF395">
        <v>7.7360043743611149</v>
      </c>
      <c r="FG395">
        <v>7.731540322803907</v>
      </c>
      <c r="FH395">
        <v>7.7267140554577276</v>
      </c>
      <c r="FI395">
        <v>7.7218068555392243</v>
      </c>
      <c r="FJ395">
        <v>7.7168684329359643</v>
      </c>
      <c r="FK395">
        <v>7.7137348575378466</v>
      </c>
      <c r="FL395">
        <v>7.7112824834921927</v>
      </c>
      <c r="FM395">
        <v>7.7112623176228903</v>
      </c>
      <c r="FN395">
        <v>7.7116167116470722</v>
      </c>
      <c r="FO395">
        <v>7.712742304034335</v>
      </c>
      <c r="FP395">
        <v>7.7141177387997786</v>
      </c>
      <c r="FQ395">
        <v>7.7153400958888616</v>
      </c>
      <c r="FR395">
        <v>7.7157248760819552</v>
      </c>
      <c r="FS395">
        <v>7.7153302717032499</v>
      </c>
      <c r="FT395">
        <v>7.7139514379616934</v>
      </c>
      <c r="FU395">
        <v>7.712004817319972</v>
      </c>
      <c r="FV395">
        <v>7.7114172786689146</v>
      </c>
      <c r="FW395">
        <v>7.7102125368929277</v>
      </c>
      <c r="FX395">
        <v>7.708529996029811</v>
      </c>
      <c r="FY395">
        <v>7.7057855592272988</v>
      </c>
      <c r="FZ395">
        <v>7.7010068265693148</v>
      </c>
      <c r="GA395">
        <v>7.6955172582250428</v>
      </c>
      <c r="GB395">
        <v>7.6887185988227333</v>
      </c>
      <c r="GC395">
        <v>7.6822915993608216</v>
      </c>
      <c r="GD395">
        <v>7.6757359852542004</v>
      </c>
      <c r="GE395">
        <v>7.6700953510214882</v>
      </c>
      <c r="GF395">
        <v>7.6658724219740053</v>
      </c>
      <c r="GG395">
        <v>7.6634441849804276</v>
      </c>
      <c r="GH395">
        <v>7.6618685568137259</v>
      </c>
      <c r="GI395">
        <v>7.6608880094338874</v>
      </c>
      <c r="GJ395">
        <v>7.6597872669164966</v>
      </c>
      <c r="GK395">
        <v>7.6591138674971591</v>
      </c>
      <c r="GL395">
        <v>7.6596242003691142</v>
      </c>
      <c r="GM395">
        <v>7.6614307928597416</v>
      </c>
      <c r="GN395">
        <v>7.6642818958690384</v>
      </c>
      <c r="GO395">
        <v>7.6672896493287928</v>
      </c>
      <c r="GP395">
        <v>7.6691976678521776</v>
      </c>
      <c r="GQ395">
        <v>7.6694459012904748</v>
      </c>
      <c r="GR395">
        <v>7.6667447824006647</v>
      </c>
      <c r="GS395">
        <v>7.6604587429200999</v>
      </c>
      <c r="GT395">
        <v>7.6494539680401124</v>
      </c>
      <c r="GU395">
        <v>7.6351631788811236</v>
      </c>
      <c r="GV395">
        <v>7.6201629996911207</v>
      </c>
      <c r="GW395">
        <v>7.6063512994039657</v>
      </c>
      <c r="GX395">
        <v>7.5961430800991554</v>
      </c>
      <c r="GY395">
        <v>7.5911787373156177</v>
      </c>
    </row>
    <row r="396" spans="1:207" x14ac:dyDescent="0.25">
      <c r="A396">
        <f t="shared" si="6"/>
        <v>395</v>
      </c>
      <c r="B396">
        <v>98.665546218487393</v>
      </c>
      <c r="C396">
        <v>98.665546218487393</v>
      </c>
      <c r="D396">
        <v>7.6093013251475519</v>
      </c>
      <c r="E396">
        <v>7.6022921707255096</v>
      </c>
      <c r="F396">
        <v>7.5976054890585907</v>
      </c>
      <c r="G396">
        <v>7.5965716632455198</v>
      </c>
      <c r="H396">
        <v>7.6009020121155899</v>
      </c>
      <c r="I396">
        <v>7.6102368884186991</v>
      </c>
      <c r="J396">
        <v>7.6255023729698079</v>
      </c>
      <c r="K396">
        <v>7.6453413249115387</v>
      </c>
      <c r="L396">
        <v>7.6689124235001032</v>
      </c>
      <c r="M396">
        <v>7.6924104628860421</v>
      </c>
      <c r="N396">
        <v>7.7116100776180661</v>
      </c>
      <c r="O396">
        <v>7.7231085744865204</v>
      </c>
      <c r="P396">
        <v>7.7282927766987886</v>
      </c>
      <c r="Q396">
        <v>7.7292430701581951</v>
      </c>
      <c r="R396">
        <v>7.7293643808252277</v>
      </c>
      <c r="S396">
        <v>7.7295605449818874</v>
      </c>
      <c r="T396">
        <v>7.7300248992174199</v>
      </c>
      <c r="U396">
        <v>7.7304579343389479</v>
      </c>
      <c r="V396">
        <v>7.730564164504079</v>
      </c>
      <c r="W396">
        <v>7.7310116804887512</v>
      </c>
      <c r="X396">
        <v>7.7324439987740323</v>
      </c>
      <c r="Y396">
        <v>7.7351622760723426</v>
      </c>
      <c r="Z396">
        <v>7.7391002460269718</v>
      </c>
      <c r="AA396">
        <v>7.7444052553326266</v>
      </c>
      <c r="AB396">
        <v>7.7501328012144688</v>
      </c>
      <c r="AC396">
        <v>7.7557756344790807</v>
      </c>
      <c r="AD396">
        <v>7.7614719017918619</v>
      </c>
      <c r="AE396">
        <v>7.7665968285878657</v>
      </c>
      <c r="AF396">
        <v>7.7717492095149918</v>
      </c>
      <c r="AG396">
        <v>7.7759918261982266</v>
      </c>
      <c r="AH396">
        <v>7.7808754641248754</v>
      </c>
      <c r="AI396">
        <v>7.7868270018013126</v>
      </c>
      <c r="AJ396">
        <v>7.7931645882888896</v>
      </c>
      <c r="AK396">
        <v>7.7997599697932838</v>
      </c>
      <c r="AL396">
        <v>7.8048051933199698</v>
      </c>
      <c r="AM396">
        <v>7.8080434146967992</v>
      </c>
      <c r="AN396">
        <v>7.8097041343608442</v>
      </c>
      <c r="AO396">
        <v>7.809882486463505</v>
      </c>
      <c r="AP396">
        <v>7.809683130613033</v>
      </c>
      <c r="AQ396">
        <v>7.8094964962022937</v>
      </c>
      <c r="AR396">
        <v>7.80870042834459</v>
      </c>
      <c r="AS396">
        <v>7.8075590351662543</v>
      </c>
      <c r="AT396">
        <v>7.8066976129812584</v>
      </c>
      <c r="AU396">
        <v>7.8054482219210666</v>
      </c>
      <c r="AV396">
        <v>7.804844377900702</v>
      </c>
      <c r="AW396">
        <v>7.804540849677899</v>
      </c>
      <c r="AX396">
        <v>7.8050098142420961</v>
      </c>
      <c r="AY396">
        <v>7.8065932627487387</v>
      </c>
      <c r="AZ396">
        <v>7.8092402199834474</v>
      </c>
      <c r="BA396">
        <v>7.813066266718506</v>
      </c>
      <c r="BB396" s="2">
        <v>7.8167727313072044</v>
      </c>
      <c r="BC396" s="2">
        <v>7.8197784700907853</v>
      </c>
      <c r="BD396" s="2">
        <v>7.8202644179261407</v>
      </c>
      <c r="BE396" s="2">
        <v>7.8186692686006456</v>
      </c>
      <c r="BF396" s="2">
        <v>7.8141070121737988</v>
      </c>
      <c r="BG396" s="2">
        <v>7.8071110972322364</v>
      </c>
      <c r="BH396" s="2">
        <v>7.7974232528231626</v>
      </c>
      <c r="BI396" s="2">
        <v>7.786377429197632</v>
      </c>
      <c r="BJ396" s="2">
        <v>7.7758009813201552</v>
      </c>
      <c r="BK396" s="2">
        <v>7.7659401393739671</v>
      </c>
      <c r="BL396" s="2">
        <v>7.7577537637066687</v>
      </c>
      <c r="BM396" s="2">
        <v>7.7507366872809076</v>
      </c>
      <c r="BN396" s="2">
        <v>7.7439928255461279</v>
      </c>
      <c r="BO396" s="2">
        <v>7.7382977139001836</v>
      </c>
      <c r="BP396" s="2">
        <v>7.733189647827861</v>
      </c>
      <c r="BQ396" s="2">
        <v>7.7297905815708887</v>
      </c>
      <c r="BR396" s="2">
        <v>7.7263633044700146</v>
      </c>
      <c r="BS396" s="2">
        <v>7.7234358405014447</v>
      </c>
      <c r="BT396" s="2">
        <v>7.7201845558655178</v>
      </c>
      <c r="BU396" s="2">
        <v>7.7174588118341241</v>
      </c>
      <c r="BV396" s="2">
        <v>7.7134837363367179</v>
      </c>
      <c r="BW396" s="2">
        <v>7.7088850543943339</v>
      </c>
      <c r="BX396" s="2">
        <v>7.7032184638922798</v>
      </c>
      <c r="BY396" s="2">
        <v>7.6964905595830126</v>
      </c>
      <c r="BZ396" s="2">
        <v>7.6883703466493456</v>
      </c>
      <c r="CA396" s="2">
        <v>7.6790911921639493</v>
      </c>
      <c r="CB396" s="2">
        <v>7.6688351706497357</v>
      </c>
      <c r="CC396" s="2">
        <v>7.6566913056058574</v>
      </c>
      <c r="CD396" s="2">
        <v>7.6422157223477596</v>
      </c>
      <c r="CE396" s="2">
        <v>7.6253698616175596</v>
      </c>
      <c r="CF396" s="2">
        <v>7.6076520456628041</v>
      </c>
      <c r="CG396" s="2">
        <v>7.5916718926949951</v>
      </c>
      <c r="CH396" s="2">
        <v>7.5797141854481538</v>
      </c>
      <c r="CI396" s="2">
        <v>7.5730440363269214</v>
      </c>
      <c r="CJ396" s="2">
        <v>7.5711082912514183</v>
      </c>
      <c r="CK396" s="2">
        <v>7.57326900795747</v>
      </c>
      <c r="CL396" s="2">
        <v>7.57861051597677</v>
      </c>
      <c r="CM396" s="2">
        <v>7.5852765807316693</v>
      </c>
      <c r="CN396" s="2">
        <v>7.5911399310938794</v>
      </c>
      <c r="CO396" s="2">
        <v>7.5937066320080824</v>
      </c>
      <c r="CP396" s="2">
        <v>7.5932750559300173</v>
      </c>
      <c r="CQ396" s="2">
        <v>7.5907025076830168</v>
      </c>
      <c r="CR396" s="2">
        <v>7.5876172798605088</v>
      </c>
      <c r="CS396" s="2">
        <v>7.584188598433367</v>
      </c>
      <c r="CT396" s="2">
        <v>7.5825000389092274</v>
      </c>
      <c r="CU396" s="2">
        <v>7.5835945586544229</v>
      </c>
      <c r="CV396" s="2">
        <v>7.5875461108638049</v>
      </c>
      <c r="CW396" s="2">
        <v>7.5932792607242208</v>
      </c>
      <c r="CX396" s="2">
        <v>7.5999846118540626</v>
      </c>
      <c r="CY396" s="2">
        <v>7.6053045580743959</v>
      </c>
      <c r="CZ396" s="2">
        <v>7.608303491349738</v>
      </c>
      <c r="DA396" s="19">
        <v>7.609753907210365</v>
      </c>
      <c r="DB396" s="2">
        <v>7.6103409289191806</v>
      </c>
      <c r="DC396" s="2">
        <v>7.6098641062063566</v>
      </c>
      <c r="DD396" s="2">
        <v>7.6097410872803462</v>
      </c>
      <c r="DE396" s="2">
        <v>7.6099913940648749</v>
      </c>
      <c r="DF396" s="2">
        <v>7.6112325989372946</v>
      </c>
      <c r="DG396" s="2">
        <v>7.6133074800340728</v>
      </c>
      <c r="DH396" s="2">
        <v>7.6167340374313026</v>
      </c>
      <c r="DI396" s="2">
        <v>7.6202777706408957</v>
      </c>
      <c r="DJ396" s="2">
        <v>7.6248606060941269</v>
      </c>
      <c r="DK396" s="2">
        <v>7.6291569001784367</v>
      </c>
      <c r="DL396" s="2">
        <v>7.633948928357726</v>
      </c>
      <c r="DM396" s="2">
        <v>7.6379652571577727</v>
      </c>
      <c r="DN396" s="2">
        <v>7.6422953365072379</v>
      </c>
      <c r="DO396" s="2">
        <v>7.6455833521554091</v>
      </c>
      <c r="DP396" s="2">
        <v>7.648244478534278</v>
      </c>
      <c r="DQ396" s="2">
        <v>7.6502505979259112</v>
      </c>
      <c r="DR396" s="2">
        <v>7.651008281395753</v>
      </c>
      <c r="DS396" s="2">
        <v>7.6504694066530252</v>
      </c>
      <c r="DT396" s="2">
        <v>7.6486032726166089</v>
      </c>
      <c r="DU396" s="2">
        <v>7.6468076538742666</v>
      </c>
      <c r="DV396" s="2">
        <v>7.6462772658934686</v>
      </c>
      <c r="DW396" s="2">
        <v>7.6482303185646119</v>
      </c>
      <c r="DX396" s="2">
        <v>7.6536692294727988</v>
      </c>
      <c r="DY396" s="2">
        <v>7.6604276969789513</v>
      </c>
      <c r="DZ396" s="2">
        <v>7.6674088967081957</v>
      </c>
      <c r="EA396" s="2">
        <v>7.6735668271096156</v>
      </c>
      <c r="EB396" s="2">
        <v>7.6793749752210942</v>
      </c>
      <c r="EC396" s="2">
        <v>7.68483803655778</v>
      </c>
      <c r="ED396" s="2">
        <v>7.6901895320933971</v>
      </c>
      <c r="EE396" s="2">
        <v>7.6947634641548301</v>
      </c>
      <c r="EF396" s="2">
        <v>7.6994827573715092</v>
      </c>
      <c r="EG396" s="2">
        <v>7.7030323570370829</v>
      </c>
      <c r="EH396" s="2">
        <v>7.7073212888106646</v>
      </c>
      <c r="EI396" s="2">
        <v>7.7102562708023941</v>
      </c>
      <c r="EJ396" s="2">
        <v>7.7128239465127821</v>
      </c>
      <c r="EK396" s="2">
        <v>7.7149408922088227</v>
      </c>
      <c r="EL396" s="2">
        <v>7.7168980975218018</v>
      </c>
      <c r="EM396" s="2">
        <v>7.7174924614425908</v>
      </c>
      <c r="EN396">
        <v>7.71708558430013</v>
      </c>
      <c r="EO396">
        <v>7.7160398166160773</v>
      </c>
      <c r="EP396">
        <v>7.7150595144086944</v>
      </c>
      <c r="EQ396">
        <v>7.7142897383529823</v>
      </c>
      <c r="ER396">
        <v>7.7147572621603668</v>
      </c>
      <c r="ES396">
        <v>7.7166598234275972</v>
      </c>
      <c r="ET396">
        <v>7.7212516901117469</v>
      </c>
      <c r="EU396">
        <v>7.728599548372407</v>
      </c>
      <c r="EV396">
        <v>7.7375363615462884</v>
      </c>
      <c r="EW396">
        <v>7.7460196911412638</v>
      </c>
      <c r="EX396">
        <v>7.7530771947453756</v>
      </c>
      <c r="EY396">
        <v>7.7569679970439216</v>
      </c>
      <c r="EZ396">
        <v>7.7584998978038939</v>
      </c>
      <c r="FA396">
        <v>7.7571043199912006</v>
      </c>
      <c r="FB396">
        <v>7.7544158087263853</v>
      </c>
      <c r="FC396">
        <v>7.7510200340627273</v>
      </c>
      <c r="FD396">
        <v>7.7468981960703029</v>
      </c>
      <c r="FE396">
        <v>7.7429639607361196</v>
      </c>
      <c r="FF396">
        <v>7.7397510652649082</v>
      </c>
      <c r="FG396">
        <v>7.7365104116882604</v>
      </c>
      <c r="FH396">
        <v>7.7331484231921301</v>
      </c>
      <c r="FI396">
        <v>7.7295968728646223</v>
      </c>
      <c r="FJ396">
        <v>7.7260645075726826</v>
      </c>
      <c r="FK396">
        <v>7.7235658660861617</v>
      </c>
      <c r="FL396">
        <v>7.7216442553111291</v>
      </c>
      <c r="FM396">
        <v>7.7208989408670501</v>
      </c>
      <c r="FN396">
        <v>7.7208168697052013</v>
      </c>
      <c r="FO396">
        <v>7.7201130205530824</v>
      </c>
      <c r="FP396">
        <v>7.7197957840965286</v>
      </c>
      <c r="FQ396">
        <v>7.7181054095171318</v>
      </c>
      <c r="FR396">
        <v>7.717252175704421</v>
      </c>
      <c r="FS396">
        <v>7.7150182969150203</v>
      </c>
      <c r="FT396">
        <v>7.7131919262366244</v>
      </c>
      <c r="FU396">
        <v>7.7122937576472639</v>
      </c>
      <c r="FV396">
        <v>7.7119601200766077</v>
      </c>
      <c r="FW396">
        <v>7.7127473438153542</v>
      </c>
      <c r="FX396">
        <v>7.7124815265587667</v>
      </c>
      <c r="FY396">
        <v>7.7100653058040898</v>
      </c>
      <c r="FZ396">
        <v>7.704588915206382</v>
      </c>
      <c r="GA396">
        <v>7.696626694424511</v>
      </c>
      <c r="GB396">
        <v>7.686197427339696</v>
      </c>
      <c r="GC396">
        <v>7.6753338629447052</v>
      </c>
      <c r="GD396">
        <v>7.6637450552223401</v>
      </c>
      <c r="GE396">
        <v>7.6535344239097007</v>
      </c>
      <c r="GF396">
        <v>7.6462378991266187</v>
      </c>
      <c r="GG396">
        <v>7.6432138338655724</v>
      </c>
      <c r="GH396">
        <v>7.6413190852291706</v>
      </c>
      <c r="GI396">
        <v>7.6400213408257427</v>
      </c>
      <c r="GJ396">
        <v>7.6387077676314012</v>
      </c>
      <c r="GK396">
        <v>7.6383378187039597</v>
      </c>
      <c r="GL396">
        <v>7.6381156742550633</v>
      </c>
      <c r="GM396">
        <v>7.6391634952720162</v>
      </c>
      <c r="GN396">
        <v>7.6390345547142671</v>
      </c>
      <c r="GO396">
        <v>7.6396176472928197</v>
      </c>
      <c r="GP396">
        <v>7.6401298642857407</v>
      </c>
      <c r="GQ396">
        <v>7.6393927123026977</v>
      </c>
      <c r="GR396">
        <v>7.6375938503628698</v>
      </c>
      <c r="GS396">
        <v>7.6338783509133012</v>
      </c>
      <c r="GT396">
        <v>7.6287288344911577</v>
      </c>
      <c r="GU396">
        <v>7.6216707501321297</v>
      </c>
      <c r="GV396">
        <v>7.6139883352189903</v>
      </c>
      <c r="GW396">
        <v>7.6063212500243491</v>
      </c>
      <c r="GX396">
        <v>7.5995039255340453</v>
      </c>
      <c r="GY396">
        <v>7.5947786257735963</v>
      </c>
    </row>
    <row r="397" spans="1:207" x14ac:dyDescent="0.25">
      <c r="A397">
        <f t="shared" si="6"/>
        <v>396</v>
      </c>
      <c r="B397">
        <v>98.915966386554615</v>
      </c>
      <c r="C397">
        <v>98.915966386554615</v>
      </c>
      <c r="D397">
        <v>7.6562786709231183</v>
      </c>
      <c r="E397">
        <v>7.6514164457807592</v>
      </c>
      <c r="F397">
        <v>7.6473285459214706</v>
      </c>
      <c r="G397">
        <v>7.6463590885018862</v>
      </c>
      <c r="H397">
        <v>7.6500942912080312</v>
      </c>
      <c r="I397">
        <v>7.6593728311490556</v>
      </c>
      <c r="J397">
        <v>7.6719563100521802</v>
      </c>
      <c r="K397">
        <v>7.6875853882411374</v>
      </c>
      <c r="L397">
        <v>7.7043204145811783</v>
      </c>
      <c r="M397">
        <v>7.7202381843956189</v>
      </c>
      <c r="N397">
        <v>7.7337162521569489</v>
      </c>
      <c r="O397">
        <v>7.7426296257149803</v>
      </c>
      <c r="P397">
        <v>7.7471726293923364</v>
      </c>
      <c r="Q397">
        <v>7.7493914934913892</v>
      </c>
      <c r="R397">
        <v>7.7495977193915513</v>
      </c>
      <c r="S397">
        <v>7.7495884400765531</v>
      </c>
      <c r="T397">
        <v>7.7489562612106528</v>
      </c>
      <c r="U397">
        <v>7.748337986154227</v>
      </c>
      <c r="V397">
        <v>7.7483252579426596</v>
      </c>
      <c r="W397">
        <v>7.7485152070149592</v>
      </c>
      <c r="X397">
        <v>7.7495405481246928</v>
      </c>
      <c r="Y397">
        <v>7.7516417182625386</v>
      </c>
      <c r="Z397">
        <v>7.7555881216510061</v>
      </c>
      <c r="AA397">
        <v>7.7598342527787612</v>
      </c>
      <c r="AB397">
        <v>7.7647801688008391</v>
      </c>
      <c r="AC397">
        <v>7.7698274330954833</v>
      </c>
      <c r="AD397">
        <v>7.7749093824778592</v>
      </c>
      <c r="AE397">
        <v>7.7803174924768044</v>
      </c>
      <c r="AF397">
        <v>7.7849512767485942</v>
      </c>
      <c r="AG397">
        <v>7.790578202932342</v>
      </c>
      <c r="AH397">
        <v>7.796102803840121</v>
      </c>
      <c r="AI397">
        <v>7.8020949881299302</v>
      </c>
      <c r="AJ397">
        <v>7.8085729548356282</v>
      </c>
      <c r="AK397">
        <v>7.8140570958977138</v>
      </c>
      <c r="AL397">
        <v>7.8181666960850329</v>
      </c>
      <c r="AM397">
        <v>7.8195729915440531</v>
      </c>
      <c r="AN397">
        <v>7.8186800012306392</v>
      </c>
      <c r="AO397">
        <v>7.8177100824192607</v>
      </c>
      <c r="AP397">
        <v>7.8160775344603062</v>
      </c>
      <c r="AQ397">
        <v>7.8143199180153777</v>
      </c>
      <c r="AR397">
        <v>7.8131428032760324</v>
      </c>
      <c r="AS397">
        <v>7.8123871233005584</v>
      </c>
      <c r="AT397">
        <v>7.8114760308108329</v>
      </c>
      <c r="AU397">
        <v>7.811605227858073</v>
      </c>
      <c r="AV397">
        <v>7.8115365459297053</v>
      </c>
      <c r="AW397">
        <v>7.8125741984182149</v>
      </c>
      <c r="AX397">
        <v>7.8138341895398424</v>
      </c>
      <c r="AY397">
        <v>7.8153315266639876</v>
      </c>
      <c r="AZ397">
        <v>7.8175445376442108</v>
      </c>
      <c r="BA397">
        <v>7.8193753650943254</v>
      </c>
      <c r="BB397" s="2">
        <v>7.8208241276278336</v>
      </c>
      <c r="BC397" s="2">
        <v>7.8210277213344206</v>
      </c>
      <c r="BD397" s="2">
        <v>7.8196778156485012</v>
      </c>
      <c r="BE397" s="2">
        <v>7.8165450863874097</v>
      </c>
      <c r="BF397" s="2">
        <v>7.8118244352620776</v>
      </c>
      <c r="BG397" s="2">
        <v>7.8052534127420081</v>
      </c>
      <c r="BH397" s="2">
        <v>7.7971402906756984</v>
      </c>
      <c r="BI397" s="2">
        <v>7.7888171826294554</v>
      </c>
      <c r="BJ397" s="2">
        <v>7.7807182963310169</v>
      </c>
      <c r="BK397" s="2">
        <v>7.7731632544457039</v>
      </c>
      <c r="BL397" s="2">
        <v>7.7661607320499897</v>
      </c>
      <c r="BM397" s="2">
        <v>7.7600262927528627</v>
      </c>
      <c r="BN397" s="2">
        <v>7.754904361510933</v>
      </c>
      <c r="BO397" s="2">
        <v>7.7501286298400656</v>
      </c>
      <c r="BP397" s="2">
        <v>7.7461151591616444</v>
      </c>
      <c r="BQ397" s="2">
        <v>7.7414926599294223</v>
      </c>
      <c r="BR397" s="2">
        <v>7.7371868106208028</v>
      </c>
      <c r="BS397" s="2">
        <v>7.7328652569013014</v>
      </c>
      <c r="BT397" s="2">
        <v>7.7287366013690697</v>
      </c>
      <c r="BU397" s="2">
        <v>7.7236124080354616</v>
      </c>
      <c r="BV397" s="2">
        <v>7.7188651538165374</v>
      </c>
      <c r="BW397" s="2">
        <v>7.7137143438968474</v>
      </c>
      <c r="BX397" s="2">
        <v>7.7076371233520344</v>
      </c>
      <c r="BY397" s="2">
        <v>7.7005743383056364</v>
      </c>
      <c r="BZ397" s="2">
        <v>7.6923407328591997</v>
      </c>
      <c r="CA397" s="2">
        <v>7.6823927171797521</v>
      </c>
      <c r="CB397" s="2">
        <v>7.6698457227596837</v>
      </c>
      <c r="CC397" s="2">
        <v>7.6536734841009544</v>
      </c>
      <c r="CD397" s="2">
        <v>7.6334973014362202</v>
      </c>
      <c r="CE397" s="2">
        <v>7.6093559263302533</v>
      </c>
      <c r="CF397" s="2">
        <v>7.5832366763601371</v>
      </c>
      <c r="CG397" s="2">
        <v>7.5592017681537254</v>
      </c>
      <c r="CH397" s="2">
        <v>7.5417614447735257</v>
      </c>
      <c r="CI397" s="2">
        <v>7.5328786866948114</v>
      </c>
      <c r="CJ397" s="2">
        <v>7.5315612131348839</v>
      </c>
      <c r="CK397" s="2">
        <v>7.5367788736358756</v>
      </c>
      <c r="CL397" s="2">
        <v>7.5472849103760327</v>
      </c>
      <c r="CM397" s="2">
        <v>7.5607042755745217</v>
      </c>
      <c r="CN397" s="2">
        <v>7.5733701218537712</v>
      </c>
      <c r="CO397" s="2">
        <v>7.5830419379542588</v>
      </c>
      <c r="CP397" s="2">
        <v>7.5892461320505689</v>
      </c>
      <c r="CQ397" s="2">
        <v>7.5920337920054184</v>
      </c>
      <c r="CR397" s="2">
        <v>7.592196944325857</v>
      </c>
      <c r="CS397" s="2">
        <v>7.5914808573096932</v>
      </c>
      <c r="CT397" s="2">
        <v>7.5902197903895301</v>
      </c>
      <c r="CU397" s="2">
        <v>7.5897470473022022</v>
      </c>
      <c r="CV397" s="2">
        <v>7.5921859012801969</v>
      </c>
      <c r="CW397" s="2">
        <v>7.5962328379332886</v>
      </c>
      <c r="CX397" s="2">
        <v>7.600738592683995</v>
      </c>
      <c r="CY397" s="2">
        <v>7.6050923402874187</v>
      </c>
      <c r="CZ397" s="2">
        <v>7.6078277174652182</v>
      </c>
      <c r="DA397" s="19">
        <v>7.6097705186261706</v>
      </c>
      <c r="DB397" s="2">
        <v>7.6112356724200048</v>
      </c>
      <c r="DC397" s="2">
        <v>7.612568313253802</v>
      </c>
      <c r="DD397" s="2">
        <v>7.6139358336367726</v>
      </c>
      <c r="DE397" s="2">
        <v>7.615740463226258</v>
      </c>
      <c r="DF397" s="2">
        <v>7.6182920323514676</v>
      </c>
      <c r="DG397" s="2">
        <v>7.6217805521737576</v>
      </c>
      <c r="DH397" s="2">
        <v>7.6255162757903072</v>
      </c>
      <c r="DI397" s="2">
        <v>7.6300835140026813</v>
      </c>
      <c r="DJ397" s="2">
        <v>7.6344737500011641</v>
      </c>
      <c r="DK397" s="2">
        <v>7.6394010147660323</v>
      </c>
      <c r="DL397" s="2">
        <v>7.6440172022837816</v>
      </c>
      <c r="DM397" s="2">
        <v>7.6483551472047724</v>
      </c>
      <c r="DN397" s="2">
        <v>7.6520804318982902</v>
      </c>
      <c r="DO397" s="2">
        <v>7.6555601821296086</v>
      </c>
      <c r="DP397" s="2">
        <v>7.6584570827620713</v>
      </c>
      <c r="DQ397" s="2">
        <v>7.6601226667154041</v>
      </c>
      <c r="DR397" s="2">
        <v>7.6609046494730837</v>
      </c>
      <c r="DS397" s="2">
        <v>7.6601571316294281</v>
      </c>
      <c r="DT397" s="2">
        <v>7.6584025045115967</v>
      </c>
      <c r="DU397" s="2">
        <v>7.6567329083195874</v>
      </c>
      <c r="DV397" s="2">
        <v>7.6570990630961067</v>
      </c>
      <c r="DW397" s="2">
        <v>7.6613529032468861</v>
      </c>
      <c r="DX397" s="2">
        <v>7.6677665480638897</v>
      </c>
      <c r="DY397" s="2">
        <v>7.6760159687688656</v>
      </c>
      <c r="DZ397" s="2">
        <v>7.6839187308555683</v>
      </c>
      <c r="EA397" s="2">
        <v>7.6907947274269777</v>
      </c>
      <c r="EB397" s="2">
        <v>7.6961416760912336</v>
      </c>
      <c r="EC397" s="2">
        <v>7.7009571875597418</v>
      </c>
      <c r="ED397" s="2">
        <v>7.70496701596407</v>
      </c>
      <c r="EE397" s="2">
        <v>7.7095596059544782</v>
      </c>
      <c r="EF397" s="2">
        <v>7.7132409068919046</v>
      </c>
      <c r="EG397" s="2">
        <v>7.7175570663849813</v>
      </c>
      <c r="EH397" s="2">
        <v>7.7204613014290091</v>
      </c>
      <c r="EI397" s="2">
        <v>7.7240858448146694</v>
      </c>
      <c r="EJ397" s="2">
        <v>7.7275436106655997</v>
      </c>
      <c r="EK397" s="2">
        <v>7.7309699199253767</v>
      </c>
      <c r="EL397" s="2">
        <v>7.7331930003468798</v>
      </c>
      <c r="EM397" s="2">
        <v>7.735295187673553</v>
      </c>
      <c r="EN397">
        <v>7.7357743480026064</v>
      </c>
      <c r="EO397">
        <v>7.7353522580840171</v>
      </c>
      <c r="EP397">
        <v>7.7342129613166151</v>
      </c>
      <c r="EQ397">
        <v>7.7336306638407137</v>
      </c>
      <c r="ER397">
        <v>7.7337784188922916</v>
      </c>
      <c r="ES397">
        <v>7.7356036137349866</v>
      </c>
      <c r="ET397">
        <v>7.7397931134841249</v>
      </c>
      <c r="EU397">
        <v>7.7463123666087421</v>
      </c>
      <c r="EV397">
        <v>7.7544396064781846</v>
      </c>
      <c r="EW397">
        <v>7.7627588797383797</v>
      </c>
      <c r="EX397">
        <v>7.7692973692751126</v>
      </c>
      <c r="EY397">
        <v>7.7737122937822054</v>
      </c>
      <c r="EZ397">
        <v>7.7752352782490819</v>
      </c>
      <c r="FA397">
        <v>7.7755037758788283</v>
      </c>
      <c r="FB397">
        <v>7.7731258267495464</v>
      </c>
      <c r="FC397">
        <v>7.769146120036079</v>
      </c>
      <c r="FD397">
        <v>7.7649104545820133</v>
      </c>
      <c r="FE397">
        <v>7.7610718166141854</v>
      </c>
      <c r="FF397">
        <v>7.7576916855936302</v>
      </c>
      <c r="FG397">
        <v>7.7547844661016976</v>
      </c>
      <c r="FH397">
        <v>7.7520044219287492</v>
      </c>
      <c r="FI397">
        <v>7.74921917089915</v>
      </c>
      <c r="FJ397">
        <v>7.7472785529806467</v>
      </c>
      <c r="FK397">
        <v>7.7451008672352488</v>
      </c>
      <c r="FL397">
        <v>7.7447105011251018</v>
      </c>
      <c r="FM397">
        <v>7.7442857332923456</v>
      </c>
      <c r="FN397">
        <v>7.7442028399641751</v>
      </c>
      <c r="FO397">
        <v>7.7445825520468761</v>
      </c>
      <c r="FP397">
        <v>7.7439732898034919</v>
      </c>
      <c r="FQ397">
        <v>7.7436941208472154</v>
      </c>
      <c r="FR397">
        <v>7.7424220360720959</v>
      </c>
      <c r="FS397">
        <v>7.7412123163687054</v>
      </c>
      <c r="FT397">
        <v>7.7406304814067388</v>
      </c>
      <c r="FU397">
        <v>7.7404396638509061</v>
      </c>
      <c r="FV397">
        <v>7.7420064794444894</v>
      </c>
      <c r="FW397">
        <v>7.7436149383556359</v>
      </c>
      <c r="FX397">
        <v>7.7440001647419816</v>
      </c>
      <c r="FY397">
        <v>7.7418344867464617</v>
      </c>
      <c r="FZ397">
        <v>7.7367096776636624</v>
      </c>
      <c r="GA397">
        <v>7.7282007073185914</v>
      </c>
      <c r="GB397">
        <v>7.7183940344898216</v>
      </c>
      <c r="GC397">
        <v>7.7058824822708187</v>
      </c>
      <c r="GD397">
        <v>7.6941360897124369</v>
      </c>
      <c r="GE397">
        <v>7.6834972837461661</v>
      </c>
      <c r="GF397">
        <v>7.6751670249983066</v>
      </c>
      <c r="GG397">
        <v>7.6692358302866053</v>
      </c>
      <c r="GH397">
        <v>7.6660685823275827</v>
      </c>
      <c r="GI397">
        <v>7.664909495969523</v>
      </c>
      <c r="GJ397">
        <v>7.6645344460192737</v>
      </c>
      <c r="GK397">
        <v>7.6642897404946897</v>
      </c>
      <c r="GL397">
        <v>7.6645026417186637</v>
      </c>
      <c r="GM397">
        <v>7.6650714926703687</v>
      </c>
      <c r="GN397">
        <v>7.6666455296923743</v>
      </c>
      <c r="GO397">
        <v>7.667656676934091</v>
      </c>
      <c r="GP397">
        <v>7.6682980097475877</v>
      </c>
      <c r="GQ397">
        <v>7.6687372916691254</v>
      </c>
      <c r="GR397">
        <v>7.6686560971059619</v>
      </c>
      <c r="GS397">
        <v>7.6677421696245478</v>
      </c>
      <c r="GT397">
        <v>7.665779162404573</v>
      </c>
      <c r="GU397">
        <v>7.6630083070079502</v>
      </c>
      <c r="GV397">
        <v>7.658889480632384</v>
      </c>
      <c r="GW397">
        <v>7.6543125994353698</v>
      </c>
      <c r="GX397">
        <v>7.6491846923625113</v>
      </c>
      <c r="GY397">
        <v>7.6419971640908209</v>
      </c>
    </row>
    <row r="398" spans="1:207" x14ac:dyDescent="0.25">
      <c r="A398">
        <f t="shared" si="6"/>
        <v>397</v>
      </c>
      <c r="B398">
        <v>99.166386554621852</v>
      </c>
      <c r="C398">
        <v>99.166386554621852</v>
      </c>
      <c r="D398">
        <v>7.7074912759503604</v>
      </c>
      <c r="E398">
        <v>7.7049478794482624</v>
      </c>
      <c r="F398">
        <v>7.7035293707424684</v>
      </c>
      <c r="G398">
        <v>7.7033062478504579</v>
      </c>
      <c r="H398">
        <v>7.7053029427398094</v>
      </c>
      <c r="I398">
        <v>7.7092175179682112</v>
      </c>
      <c r="J398">
        <v>7.7155276995779616</v>
      </c>
      <c r="K398">
        <v>7.7226114828099437</v>
      </c>
      <c r="L398">
        <v>7.7306918365168418</v>
      </c>
      <c r="M398">
        <v>7.7390103774978796</v>
      </c>
      <c r="N398">
        <v>7.7456144975664856</v>
      </c>
      <c r="O398">
        <v>7.7517107193283454</v>
      </c>
      <c r="P398">
        <v>7.7556318399889239</v>
      </c>
      <c r="Q398">
        <v>7.7585927815103997</v>
      </c>
      <c r="R398">
        <v>7.7604605458213323</v>
      </c>
      <c r="S398">
        <v>7.7615679393969286</v>
      </c>
      <c r="T398">
        <v>7.7625537145441816</v>
      </c>
      <c r="U398">
        <v>7.7629222433445806</v>
      </c>
      <c r="V398">
        <v>7.7636221881560781</v>
      </c>
      <c r="W398">
        <v>7.7642863301451222</v>
      </c>
      <c r="X398">
        <v>7.7654861300297489</v>
      </c>
      <c r="Y398">
        <v>7.7666512579214384</v>
      </c>
      <c r="Z398">
        <v>7.7690038972381918</v>
      </c>
      <c r="AA398">
        <v>7.7722044838574877</v>
      </c>
      <c r="AB398">
        <v>7.7753257902007071</v>
      </c>
      <c r="AC398">
        <v>7.779427770498538</v>
      </c>
      <c r="AD398">
        <v>7.7839991629554861</v>
      </c>
      <c r="AE398">
        <v>7.7890839598379884</v>
      </c>
      <c r="AF398">
        <v>7.7942301765067104</v>
      </c>
      <c r="AG398">
        <v>7.8001011776698439</v>
      </c>
      <c r="AH398">
        <v>7.8060382513021089</v>
      </c>
      <c r="AI398">
        <v>7.812075198049806</v>
      </c>
      <c r="AJ398">
        <v>7.8175077721703774</v>
      </c>
      <c r="AK398">
        <v>7.821854200307726</v>
      </c>
      <c r="AL398">
        <v>7.8245897032311147</v>
      </c>
      <c r="AM398">
        <v>7.8248476305243084</v>
      </c>
      <c r="AN398">
        <v>7.8235660241009226</v>
      </c>
      <c r="AO398">
        <v>7.8212278815440337</v>
      </c>
      <c r="AP398">
        <v>7.8184919285183154</v>
      </c>
      <c r="AQ398">
        <v>7.8159547917817651</v>
      </c>
      <c r="AR398">
        <v>7.8138238305098291</v>
      </c>
      <c r="AS398">
        <v>7.8125686512268144</v>
      </c>
      <c r="AT398">
        <v>7.81248961817208</v>
      </c>
      <c r="AU398">
        <v>7.8132430404696613</v>
      </c>
      <c r="AV398">
        <v>7.8147028437139214</v>
      </c>
      <c r="AW398">
        <v>7.8163393313437144</v>
      </c>
      <c r="AX398">
        <v>7.8181889965212443</v>
      </c>
      <c r="AY398">
        <v>7.819866432043507</v>
      </c>
      <c r="AZ398">
        <v>7.8211712151252559</v>
      </c>
      <c r="BA398">
        <v>7.8218213112698347</v>
      </c>
      <c r="BB398" s="2">
        <v>7.821496542068239</v>
      </c>
      <c r="BC398" s="2">
        <v>7.8199660409908009</v>
      </c>
      <c r="BD398" s="2">
        <v>7.8174595635329167</v>
      </c>
      <c r="BE398" s="2">
        <v>7.8136137005444546</v>
      </c>
      <c r="BF398" s="2">
        <v>7.8089256529936781</v>
      </c>
      <c r="BG398" s="2">
        <v>7.8036316829104839</v>
      </c>
      <c r="BH398" s="2">
        <v>7.7977873673691107</v>
      </c>
      <c r="BI398" s="2">
        <v>7.7921563996163528</v>
      </c>
      <c r="BJ398" s="2">
        <v>7.7864333339614307</v>
      </c>
      <c r="BK398" s="2">
        <v>7.7814733963065539</v>
      </c>
      <c r="BL398" s="2">
        <v>7.7767237844081496</v>
      </c>
      <c r="BM398" s="2">
        <v>7.7713768605109106</v>
      </c>
      <c r="BN398" s="2">
        <v>7.7665834644294653</v>
      </c>
      <c r="BO398" s="2">
        <v>7.7616703721834792</v>
      </c>
      <c r="BP398" s="2">
        <v>7.7564372446057437</v>
      </c>
      <c r="BQ398" s="2">
        <v>7.7508055304145387</v>
      </c>
      <c r="BR398" s="2">
        <v>7.7453581304956938</v>
      </c>
      <c r="BS398" s="2">
        <v>7.7393081346566426</v>
      </c>
      <c r="BT398" s="2">
        <v>7.7334258792219268</v>
      </c>
      <c r="BU398" s="2">
        <v>7.7268946745570712</v>
      </c>
      <c r="BV398" s="2">
        <v>7.7205847346597096</v>
      </c>
      <c r="BW398" s="2">
        <v>7.7138376937151003</v>
      </c>
      <c r="BX398" s="2">
        <v>7.7071822779934411</v>
      </c>
      <c r="BY398" s="2">
        <v>7.6999933569480632</v>
      </c>
      <c r="BZ398" s="2">
        <v>7.6919953489849782</v>
      </c>
      <c r="CA398" s="2">
        <v>7.6827024936589794</v>
      </c>
      <c r="CB398" s="2">
        <v>7.6712938087711926</v>
      </c>
      <c r="CC398" s="2">
        <v>7.6577461038046959</v>
      </c>
      <c r="CD398" s="2">
        <v>7.6407830697822714</v>
      </c>
      <c r="CE398" s="2">
        <v>7.6187854439569858</v>
      </c>
      <c r="CF398" s="2">
        <v>7.5957134484271682</v>
      </c>
      <c r="CG398" s="2">
        <v>7.5744139310051164</v>
      </c>
      <c r="CH398" s="2">
        <v>7.5580207440840814</v>
      </c>
      <c r="CI398" s="2">
        <v>7.5490668258991489</v>
      </c>
      <c r="CJ398" s="2">
        <v>7.5466778092307862</v>
      </c>
      <c r="CK398" s="2">
        <v>7.5501205693941893</v>
      </c>
      <c r="CL398" s="2">
        <v>7.5583857518369211</v>
      </c>
      <c r="CM398" s="2">
        <v>7.5691313186990854</v>
      </c>
      <c r="CN398" s="2">
        <v>7.5802993268760286</v>
      </c>
      <c r="CO398" s="2">
        <v>7.5899958846713016</v>
      </c>
      <c r="CP398" s="2">
        <v>7.5969138970360461</v>
      </c>
      <c r="CQ398" s="2">
        <v>7.6019221750551313</v>
      </c>
      <c r="CR398" s="2">
        <v>7.6048572020459506</v>
      </c>
      <c r="CS398" s="2">
        <v>7.6048818330122856</v>
      </c>
      <c r="CT398" s="2">
        <v>7.6041519131721147</v>
      </c>
      <c r="CU398" s="2">
        <v>7.6034945780138647</v>
      </c>
      <c r="CV398" s="2">
        <v>7.6026259915181571</v>
      </c>
      <c r="CW398" s="2">
        <v>7.6034505980656952</v>
      </c>
      <c r="CX398" s="2">
        <v>7.6045155925907544</v>
      </c>
      <c r="CY398" s="2">
        <v>7.6057089590967344</v>
      </c>
      <c r="CZ398" s="2">
        <v>7.6076645626344783</v>
      </c>
      <c r="DA398" s="19">
        <v>7.6097399576594329</v>
      </c>
      <c r="DB398" s="2">
        <v>7.6118608417746136</v>
      </c>
      <c r="DC398" s="2">
        <v>7.6145524995259626</v>
      </c>
      <c r="DD398" s="2">
        <v>7.6172432472436933</v>
      </c>
      <c r="DE398" s="2">
        <v>7.6204111450012144</v>
      </c>
      <c r="DF398" s="2">
        <v>7.6238200155918694</v>
      </c>
      <c r="DG398" s="2">
        <v>7.6275513900580787</v>
      </c>
      <c r="DH398" s="2">
        <v>7.6315163423285899</v>
      </c>
      <c r="DI398" s="2">
        <v>7.6356681783851981</v>
      </c>
      <c r="DJ398" s="2">
        <v>7.6397985699963744</v>
      </c>
      <c r="DK398" s="2">
        <v>7.6441679543093048</v>
      </c>
      <c r="DL398" s="2">
        <v>7.6481644663254702</v>
      </c>
      <c r="DM398" s="2">
        <v>7.6525920883483147</v>
      </c>
      <c r="DN398" s="2">
        <v>7.6561062882370754</v>
      </c>
      <c r="DO398" s="2">
        <v>7.6592470337569454</v>
      </c>
      <c r="DP398" s="2">
        <v>7.6608411970115871</v>
      </c>
      <c r="DQ398" s="2">
        <v>7.6613894941413214</v>
      </c>
      <c r="DR398" s="2">
        <v>7.6606872916549724</v>
      </c>
      <c r="DS398" s="2">
        <v>7.6595524369794967</v>
      </c>
      <c r="DT398" s="2">
        <v>7.6573766646667121</v>
      </c>
      <c r="DU398" s="2">
        <v>7.6559212773699512</v>
      </c>
      <c r="DV398" s="2">
        <v>7.6565088026755044</v>
      </c>
      <c r="DW398" s="2">
        <v>7.6603960666969479</v>
      </c>
      <c r="DX398" s="2">
        <v>7.667642585010408</v>
      </c>
      <c r="DY398" s="2">
        <v>7.6764361201314788</v>
      </c>
      <c r="DZ398" s="2">
        <v>7.685166260428975</v>
      </c>
      <c r="EA398" s="2">
        <v>7.6933269840343064</v>
      </c>
      <c r="EB398" s="2">
        <v>7.7003363633242694</v>
      </c>
      <c r="EC398" s="2">
        <v>7.7055617657858217</v>
      </c>
      <c r="ED398" s="2">
        <v>7.710681965778555</v>
      </c>
      <c r="EE398" s="2">
        <v>7.7154437039670301</v>
      </c>
      <c r="EF398" s="2">
        <v>7.7196779693451028</v>
      </c>
      <c r="EG398" s="2">
        <v>7.7233069319679277</v>
      </c>
      <c r="EH398" s="2">
        <v>7.7265929702049796</v>
      </c>
      <c r="EI398" s="2">
        <v>7.7297211532293364</v>
      </c>
      <c r="EJ398" s="2">
        <v>7.7322912208154637</v>
      </c>
      <c r="EK398" s="2">
        <v>7.7348408463070308</v>
      </c>
      <c r="EL398" s="2">
        <v>7.737284834376652</v>
      </c>
      <c r="EM398" s="2">
        <v>7.7399268300518598</v>
      </c>
      <c r="EN398">
        <v>7.74180283504794</v>
      </c>
      <c r="EO398">
        <v>7.7442782827481347</v>
      </c>
      <c r="EP398">
        <v>7.7463213023677602</v>
      </c>
      <c r="EQ398">
        <v>7.7489613260413046</v>
      </c>
      <c r="ER398">
        <v>7.7520717516354294</v>
      </c>
      <c r="ES398">
        <v>7.7559479096031092</v>
      </c>
      <c r="ET398">
        <v>7.7598759061401497</v>
      </c>
      <c r="EU398">
        <v>7.7651636507132977</v>
      </c>
      <c r="EV398">
        <v>7.7709078662658282</v>
      </c>
      <c r="EW398">
        <v>7.7768566545263473</v>
      </c>
      <c r="EX398">
        <v>7.7813335224800522</v>
      </c>
      <c r="EY398">
        <v>7.7844456809646321</v>
      </c>
      <c r="EZ398">
        <v>7.7865062049082896</v>
      </c>
      <c r="FA398">
        <v>7.786741473089112</v>
      </c>
      <c r="FB398">
        <v>7.7853766121666279</v>
      </c>
      <c r="FC398">
        <v>7.7822631198388033</v>
      </c>
      <c r="FD398">
        <v>7.7786631752860886</v>
      </c>
      <c r="FE398">
        <v>7.7747309422259274</v>
      </c>
      <c r="FF398">
        <v>7.7707819154137576</v>
      </c>
      <c r="FG398">
        <v>7.7666661777309187</v>
      </c>
      <c r="FH398">
        <v>7.7628888384781423</v>
      </c>
      <c r="FI398">
        <v>7.7595289400440652</v>
      </c>
      <c r="FJ398">
        <v>7.7567218700731217</v>
      </c>
      <c r="FK398">
        <v>7.7551119252748757</v>
      </c>
      <c r="FL398">
        <v>7.7550178709387847</v>
      </c>
      <c r="FM398">
        <v>7.755724238686053</v>
      </c>
      <c r="FN398">
        <v>7.7573624826038579</v>
      </c>
      <c r="FO398">
        <v>7.7587758496080568</v>
      </c>
      <c r="FP398">
        <v>7.7601424524654208</v>
      </c>
      <c r="FQ398">
        <v>7.7616657546052341</v>
      </c>
      <c r="FR398">
        <v>7.7621443915888086</v>
      </c>
      <c r="FS398">
        <v>7.7634065043495912</v>
      </c>
      <c r="FT398">
        <v>7.763351558381423</v>
      </c>
      <c r="FU398">
        <v>7.7642222078833072</v>
      </c>
      <c r="FV398">
        <v>7.7635295362396608</v>
      </c>
      <c r="FW398">
        <v>7.7629350847444059</v>
      </c>
      <c r="FX398">
        <v>7.7624401632441096</v>
      </c>
      <c r="FY398">
        <v>7.7603654585137747</v>
      </c>
      <c r="FZ398">
        <v>7.7559332050435206</v>
      </c>
      <c r="GA398">
        <v>7.7506314586440244</v>
      </c>
      <c r="GB398">
        <v>7.7442167911085908</v>
      </c>
      <c r="GC398">
        <v>7.7379671076832306</v>
      </c>
      <c r="GD398">
        <v>7.73115764381898</v>
      </c>
      <c r="GE398">
        <v>7.7247846499489361</v>
      </c>
      <c r="GF398">
        <v>7.719341590089404</v>
      </c>
      <c r="GG398">
        <v>7.7141812247979198</v>
      </c>
      <c r="GH398">
        <v>7.7107697822764623</v>
      </c>
      <c r="GI398">
        <v>7.7082494451784216</v>
      </c>
      <c r="GJ398">
        <v>7.7068705640725792</v>
      </c>
      <c r="GK398">
        <v>7.7065901306117244</v>
      </c>
      <c r="GL398">
        <v>7.7072728180119938</v>
      </c>
      <c r="GM398">
        <v>7.7075961156369956</v>
      </c>
      <c r="GN398">
        <v>7.708782736069046</v>
      </c>
      <c r="GO398">
        <v>7.7102366929104758</v>
      </c>
      <c r="GP398">
        <v>7.7116478265200321</v>
      </c>
      <c r="GQ398">
        <v>7.7128286602551839</v>
      </c>
      <c r="GR398">
        <v>7.7132136999165706</v>
      </c>
      <c r="GS398">
        <v>7.7133472122105333</v>
      </c>
      <c r="GT398">
        <v>7.7121763915502193</v>
      </c>
      <c r="GU398">
        <v>7.7106146298381111</v>
      </c>
      <c r="GV398">
        <v>7.7092339320403553</v>
      </c>
      <c r="GW398">
        <v>7.7064750829521032</v>
      </c>
      <c r="GX398">
        <v>7.7032863348382614</v>
      </c>
      <c r="GY398">
        <v>7.7020764683875687</v>
      </c>
    </row>
    <row r="399" spans="1:207" x14ac:dyDescent="0.25">
      <c r="A399">
        <f t="shared" si="6"/>
        <v>398</v>
      </c>
      <c r="B399">
        <v>99.416806722689074</v>
      </c>
      <c r="C399">
        <v>99.416806722689074</v>
      </c>
      <c r="D399">
        <v>7.7302116991092129</v>
      </c>
      <c r="E399">
        <v>7.7294240789236479</v>
      </c>
      <c r="F399">
        <v>7.7282911149197302</v>
      </c>
      <c r="G399">
        <v>7.7282817395685113</v>
      </c>
      <c r="H399">
        <v>7.7283468808003732</v>
      </c>
      <c r="I399">
        <v>7.7298420434560677</v>
      </c>
      <c r="J399">
        <v>7.7316461951057676</v>
      </c>
      <c r="K399">
        <v>7.7342608623909914</v>
      </c>
      <c r="L399">
        <v>7.7371203579217553</v>
      </c>
      <c r="M399">
        <v>7.7399359409984649</v>
      </c>
      <c r="N399">
        <v>7.744375449964024</v>
      </c>
      <c r="O399">
        <v>7.7474584806501898</v>
      </c>
      <c r="P399">
        <v>7.7513153967302024</v>
      </c>
      <c r="Q399">
        <v>7.7542979268158891</v>
      </c>
      <c r="R399">
        <v>7.7572152676150647</v>
      </c>
      <c r="S399">
        <v>7.759424682285176</v>
      </c>
      <c r="T399">
        <v>7.7610589238779184</v>
      </c>
      <c r="U399">
        <v>7.7627304613510093</v>
      </c>
      <c r="V399">
        <v>7.7636488648013886</v>
      </c>
      <c r="W399">
        <v>7.7650308114521618</v>
      </c>
      <c r="X399">
        <v>7.7663845094213642</v>
      </c>
      <c r="Y399">
        <v>7.768799995679724</v>
      </c>
      <c r="Z399">
        <v>7.7704519508831877</v>
      </c>
      <c r="AA399">
        <v>7.7726025557874268</v>
      </c>
      <c r="AB399">
        <v>7.775889060039864</v>
      </c>
      <c r="AC399">
        <v>7.7793723158861932</v>
      </c>
      <c r="AD399">
        <v>7.7835678235746579</v>
      </c>
      <c r="AE399">
        <v>7.7881926398047776</v>
      </c>
      <c r="AF399">
        <v>7.7942820100991614</v>
      </c>
      <c r="AG399">
        <v>7.7999088763239293</v>
      </c>
      <c r="AH399">
        <v>7.8058509342974194</v>
      </c>
      <c r="AI399">
        <v>7.8111744084993378</v>
      </c>
      <c r="AJ399">
        <v>7.8157866017941009</v>
      </c>
      <c r="AK399">
        <v>7.8194012817967264</v>
      </c>
      <c r="AL399">
        <v>7.8212609339175883</v>
      </c>
      <c r="AM399">
        <v>7.8221375344255817</v>
      </c>
      <c r="AN399">
        <v>7.821808018795096</v>
      </c>
      <c r="AO399">
        <v>7.8197351398641954</v>
      </c>
      <c r="AP399">
        <v>7.8172987739391919</v>
      </c>
      <c r="AQ399">
        <v>7.8147391551409946</v>
      </c>
      <c r="AR399">
        <v>7.8124852797151174</v>
      </c>
      <c r="AS399">
        <v>7.8111029484366474</v>
      </c>
      <c r="AT399">
        <v>7.8111984530992933</v>
      </c>
      <c r="AU399">
        <v>7.8118932208300977</v>
      </c>
      <c r="AV399">
        <v>7.8135506613857331</v>
      </c>
      <c r="AW399">
        <v>7.8152257289602307</v>
      </c>
      <c r="AX399">
        <v>7.8169711312033403</v>
      </c>
      <c r="AY399">
        <v>7.8185183348340273</v>
      </c>
      <c r="AZ399">
        <v>7.819279446583673</v>
      </c>
      <c r="BA399">
        <v>7.8195412512760827</v>
      </c>
      <c r="BB399" s="2">
        <v>7.8188414522469376</v>
      </c>
      <c r="BC399" s="2">
        <v>7.8171924468903251</v>
      </c>
      <c r="BD399" s="2">
        <v>7.8144711934902844</v>
      </c>
      <c r="BE399" s="2">
        <v>7.8110356897655633</v>
      </c>
      <c r="BF399" s="2">
        <v>7.8068057047407011</v>
      </c>
      <c r="BG399" s="2">
        <v>7.8022704370209874</v>
      </c>
      <c r="BH399" s="2">
        <v>7.7975511819440264</v>
      </c>
      <c r="BI399" s="2">
        <v>7.7925328103639844</v>
      </c>
      <c r="BJ399" s="2">
        <v>7.7874426915336707</v>
      </c>
      <c r="BK399" s="2">
        <v>7.7827122478025661</v>
      </c>
      <c r="BL399" s="2">
        <v>7.7776091716235678</v>
      </c>
      <c r="BM399" s="2">
        <v>7.7727725476333251</v>
      </c>
      <c r="BN399" s="2">
        <v>7.7674228543737014</v>
      </c>
      <c r="BO399" s="2">
        <v>7.7618869050353396</v>
      </c>
      <c r="BP399" s="2">
        <v>7.7560508999605613</v>
      </c>
      <c r="BQ399" s="2">
        <v>7.7503600126154462</v>
      </c>
      <c r="BR399" s="2">
        <v>7.7440788590976064</v>
      </c>
      <c r="BS399" s="2">
        <v>7.7376571462299211</v>
      </c>
      <c r="BT399" s="2">
        <v>7.7307930762994959</v>
      </c>
      <c r="BU399" s="2">
        <v>7.7240941400749454</v>
      </c>
      <c r="BV399" s="2">
        <v>7.7169491739096658</v>
      </c>
      <c r="BW399" s="2">
        <v>7.7094645151303069</v>
      </c>
      <c r="BX399" s="2">
        <v>7.7023889353715056</v>
      </c>
      <c r="BY399" s="2">
        <v>7.6951709134411139</v>
      </c>
      <c r="BZ399" s="2">
        <v>7.6876250068556544</v>
      </c>
      <c r="CA399" s="2">
        <v>7.6794246192664524</v>
      </c>
      <c r="CB399" s="2">
        <v>7.670891101742928</v>
      </c>
      <c r="CC399" s="2">
        <v>7.6615724785063026</v>
      </c>
      <c r="CD399" s="2">
        <v>7.650589043333647</v>
      </c>
      <c r="CE399" s="2">
        <v>7.6387824748665034</v>
      </c>
      <c r="CF399" s="2">
        <v>7.6258092502706676</v>
      </c>
      <c r="CG399" s="2">
        <v>7.6137927280834337</v>
      </c>
      <c r="CH399" s="2">
        <v>7.6041266839163644</v>
      </c>
      <c r="CI399" s="2">
        <v>7.5969378800600671</v>
      </c>
      <c r="CJ399" s="2">
        <v>7.5925619764234424</v>
      </c>
      <c r="CK399" s="2">
        <v>7.5909988603482166</v>
      </c>
      <c r="CL399" s="2">
        <v>7.5919983346542361</v>
      </c>
      <c r="CM399" s="2">
        <v>7.5947624444453918</v>
      </c>
      <c r="CN399" s="2">
        <v>7.5983484823999277</v>
      </c>
      <c r="CO399" s="2">
        <v>7.6013266750458266</v>
      </c>
      <c r="CP399" s="2">
        <v>7.6033254226996254</v>
      </c>
      <c r="CQ399" s="2">
        <v>7.6042728540582383</v>
      </c>
      <c r="CR399" s="2">
        <v>7.6044349998728373</v>
      </c>
      <c r="CS399" s="2">
        <v>7.604929192385856</v>
      </c>
      <c r="CT399" s="2">
        <v>7.6049218545305592</v>
      </c>
      <c r="CU399" s="2">
        <v>7.6046258351182363</v>
      </c>
      <c r="CV399" s="2">
        <v>7.6047713958776244</v>
      </c>
      <c r="CW399" s="2">
        <v>7.6045106849570949</v>
      </c>
      <c r="CX399" s="2">
        <v>7.6047802268728324</v>
      </c>
      <c r="CY399" s="2">
        <v>7.605178447639986</v>
      </c>
      <c r="CZ399" s="2">
        <v>7.6066999197673324</v>
      </c>
      <c r="DA399" s="19">
        <v>7.608732549197212</v>
      </c>
      <c r="DB399" s="2">
        <v>7.6111095754976512</v>
      </c>
      <c r="DC399" s="2">
        <v>7.6139143289519344</v>
      </c>
      <c r="DD399" s="2">
        <v>7.6170612724140208</v>
      </c>
      <c r="DE399" s="2">
        <v>7.6203373509293888</v>
      </c>
      <c r="DF399" s="2">
        <v>7.623820599144441</v>
      </c>
      <c r="DG399" s="2">
        <v>7.6273269295314003</v>
      </c>
      <c r="DH399" s="2">
        <v>7.6310380957998794</v>
      </c>
      <c r="DI399" s="2">
        <v>7.6346315799840871</v>
      </c>
      <c r="DJ399" s="2">
        <v>7.6384794887801517</v>
      </c>
      <c r="DK399" s="2">
        <v>7.6419517507006871</v>
      </c>
      <c r="DL399" s="2">
        <v>7.645548502043173</v>
      </c>
      <c r="DM399" s="2">
        <v>7.6492600165944262</v>
      </c>
      <c r="DN399" s="2">
        <v>7.6526698637889909</v>
      </c>
      <c r="DO399" s="2">
        <v>7.6547947286777704</v>
      </c>
      <c r="DP399" s="2">
        <v>7.6558569859439993</v>
      </c>
      <c r="DQ399" s="2">
        <v>7.655484718292505</v>
      </c>
      <c r="DR399" s="2">
        <v>7.6541928831860506</v>
      </c>
      <c r="DS399" s="2">
        <v>7.6519141273174824</v>
      </c>
      <c r="DT399" s="2">
        <v>7.6500189639034204</v>
      </c>
      <c r="DU399" s="2">
        <v>7.6489272812619182</v>
      </c>
      <c r="DV399" s="2">
        <v>7.6498087669005814</v>
      </c>
      <c r="DW399" s="2">
        <v>7.6532439861682366</v>
      </c>
      <c r="DX399" s="2">
        <v>7.6597526588520344</v>
      </c>
      <c r="DY399" s="2">
        <v>7.6676492072128744</v>
      </c>
      <c r="DZ399" s="2">
        <v>7.6763370404755316</v>
      </c>
      <c r="EA399" s="2">
        <v>7.6840029742035032</v>
      </c>
      <c r="EB399" s="2">
        <v>7.6917056294908006</v>
      </c>
      <c r="EC399" s="2">
        <v>7.6998008643863978</v>
      </c>
      <c r="ED399" s="2">
        <v>7.7065999876356122</v>
      </c>
      <c r="EE399" s="2">
        <v>7.7120882892871219</v>
      </c>
      <c r="EF399" s="2">
        <v>7.7170101257740926</v>
      </c>
      <c r="EG399" s="2">
        <v>7.7206532032150008</v>
      </c>
      <c r="EH399" s="2">
        <v>7.7241249657021092</v>
      </c>
      <c r="EI399" s="2">
        <v>7.726303466503202</v>
      </c>
      <c r="EJ399" s="2">
        <v>7.7283618563013912</v>
      </c>
      <c r="EK399" s="2">
        <v>7.7299917077394724</v>
      </c>
      <c r="EL399" s="2">
        <v>7.7321544766235544</v>
      </c>
      <c r="EM399" s="2">
        <v>7.73389159996659</v>
      </c>
      <c r="EN399">
        <v>7.7374209508087182</v>
      </c>
      <c r="EO399">
        <v>7.7407450436393193</v>
      </c>
      <c r="EP399">
        <v>7.7455327961915756</v>
      </c>
      <c r="EQ399">
        <v>7.7501442011447814</v>
      </c>
      <c r="ER399">
        <v>7.7550417612230458</v>
      </c>
      <c r="ES399">
        <v>7.7598936042919391</v>
      </c>
      <c r="ET399">
        <v>7.7650387488175374</v>
      </c>
      <c r="EU399">
        <v>7.7697521166508823</v>
      </c>
      <c r="EV399">
        <v>7.7740847385767129</v>
      </c>
      <c r="EW399">
        <v>7.7777022634550708</v>
      </c>
      <c r="EX399">
        <v>7.7808505968271753</v>
      </c>
      <c r="EY399">
        <v>7.7830286993533502</v>
      </c>
      <c r="EZ399">
        <v>7.7841645333623291</v>
      </c>
      <c r="FA399">
        <v>7.7840834000339436</v>
      </c>
      <c r="FB399">
        <v>7.7830795364247507</v>
      </c>
      <c r="FC399">
        <v>7.7818279839928337</v>
      </c>
      <c r="FD399">
        <v>7.7790368894309081</v>
      </c>
      <c r="FE399">
        <v>7.7752885107125236</v>
      </c>
      <c r="FF399">
        <v>7.7707962099083927</v>
      </c>
      <c r="FG399">
        <v>7.7662055891865371</v>
      </c>
      <c r="FH399">
        <v>7.7616724552928531</v>
      </c>
      <c r="FI399">
        <v>7.7577356396256656</v>
      </c>
      <c r="FJ399">
        <v>7.7545670427103159</v>
      </c>
      <c r="FK399">
        <v>7.7531174654479313</v>
      </c>
      <c r="FL399">
        <v>7.7525335120349466</v>
      </c>
      <c r="FM399">
        <v>7.7540079124303389</v>
      </c>
      <c r="FN399">
        <v>7.7559331066242692</v>
      </c>
      <c r="FO399">
        <v>7.7584427526935853</v>
      </c>
      <c r="FP399">
        <v>7.7610783804746104</v>
      </c>
      <c r="FQ399">
        <v>7.7629024798808537</v>
      </c>
      <c r="FR399">
        <v>7.764725598385267</v>
      </c>
      <c r="FS399">
        <v>7.7644725982165799</v>
      </c>
      <c r="FT399">
        <v>7.7641829974827958</v>
      </c>
      <c r="FU399">
        <v>7.7624343827827236</v>
      </c>
      <c r="FV399">
        <v>7.7616381755748938</v>
      </c>
      <c r="FW399">
        <v>7.7604201985134251</v>
      </c>
      <c r="FX399">
        <v>7.7581022804340236</v>
      </c>
      <c r="FY399">
        <v>7.7557911860673112</v>
      </c>
      <c r="FZ399">
        <v>7.7537852918936077</v>
      </c>
      <c r="GA399">
        <v>7.7514056735910737</v>
      </c>
      <c r="GB399">
        <v>7.7486412566339657</v>
      </c>
      <c r="GC399">
        <v>7.7458675822255314</v>
      </c>
      <c r="GD399">
        <v>7.7431717898585299</v>
      </c>
      <c r="GE399">
        <v>7.7405776620858324</v>
      </c>
      <c r="GF399">
        <v>7.7379906708919952</v>
      </c>
      <c r="GG399">
        <v>7.7362127344451341</v>
      </c>
      <c r="GH399">
        <v>7.7341017150944982</v>
      </c>
      <c r="GI399">
        <v>7.7321737584098447</v>
      </c>
      <c r="GJ399">
        <v>7.7310762400101813</v>
      </c>
      <c r="GK399">
        <v>7.7300068421676276</v>
      </c>
      <c r="GL399">
        <v>7.7291541008363343</v>
      </c>
      <c r="GM399">
        <v>7.729269025232588</v>
      </c>
      <c r="GN399">
        <v>7.7297227759153859</v>
      </c>
      <c r="GO399">
        <v>7.7302554207304981</v>
      </c>
      <c r="GP399">
        <v>7.7307824450526796</v>
      </c>
      <c r="GQ399">
        <v>7.7314513840538579</v>
      </c>
      <c r="GR399">
        <v>7.7321559112347167</v>
      </c>
      <c r="GS399">
        <v>7.732307210061645</v>
      </c>
      <c r="GT399">
        <v>7.7322333077448429</v>
      </c>
      <c r="GU399">
        <v>7.7316861614591534</v>
      </c>
      <c r="GV399">
        <v>7.7304746938067463</v>
      </c>
      <c r="GW399">
        <v>7.7298630332069971</v>
      </c>
      <c r="GX399">
        <v>7.729012303396896</v>
      </c>
      <c r="GY399">
        <v>7.7275284392250621</v>
      </c>
    </row>
    <row r="400" spans="1:207" x14ac:dyDescent="0.25">
      <c r="A400">
        <f t="shared" si="6"/>
        <v>399</v>
      </c>
      <c r="B400">
        <v>99.667226890756297</v>
      </c>
      <c r="C400">
        <v>99.667226890756297</v>
      </c>
      <c r="D400">
        <v>7.73089792944001</v>
      </c>
      <c r="E400">
        <v>7.7314530185477839</v>
      </c>
      <c r="F400">
        <v>7.7323072066166674</v>
      </c>
      <c r="G400">
        <v>7.7328861396243749</v>
      </c>
      <c r="H400">
        <v>7.733779157656115</v>
      </c>
      <c r="I400">
        <v>7.7345566614499566</v>
      </c>
      <c r="J400">
        <v>7.735826904713953</v>
      </c>
      <c r="K400">
        <v>7.7370915041468553</v>
      </c>
      <c r="L400">
        <v>7.7390603084964633</v>
      </c>
      <c r="M400">
        <v>7.7416329624391951</v>
      </c>
      <c r="N400">
        <v>7.7439455614796744</v>
      </c>
      <c r="O400">
        <v>7.7466656132645877</v>
      </c>
      <c r="P400">
        <v>7.749494807081942</v>
      </c>
      <c r="Q400">
        <v>7.7524381642060813</v>
      </c>
      <c r="R400">
        <v>7.755047358680029</v>
      </c>
      <c r="S400">
        <v>7.7573440300590351</v>
      </c>
      <c r="T400">
        <v>7.7594203364678229</v>
      </c>
      <c r="U400">
        <v>7.7612420339194719</v>
      </c>
      <c r="V400">
        <v>7.7632790089832557</v>
      </c>
      <c r="W400">
        <v>7.7649419010986662</v>
      </c>
      <c r="X400">
        <v>7.7666890377415596</v>
      </c>
      <c r="Y400">
        <v>7.7682654503748578</v>
      </c>
      <c r="Z400">
        <v>7.770536475245593</v>
      </c>
      <c r="AA400">
        <v>7.7728553625411392</v>
      </c>
      <c r="AB400">
        <v>7.7755503576408067</v>
      </c>
      <c r="AC400">
        <v>7.7786815844079342</v>
      </c>
      <c r="AD400">
        <v>7.7824622644453347</v>
      </c>
      <c r="AE400">
        <v>7.7870225925613914</v>
      </c>
      <c r="AF400">
        <v>7.7922203735328051</v>
      </c>
      <c r="AG400">
        <v>7.7978968347197641</v>
      </c>
      <c r="AH400">
        <v>7.8036622972829006</v>
      </c>
      <c r="AI400">
        <v>7.8089926902808893</v>
      </c>
      <c r="AJ400">
        <v>7.8139218451459067</v>
      </c>
      <c r="AK400">
        <v>7.8177155023305476</v>
      </c>
      <c r="AL400">
        <v>7.8202422797083271</v>
      </c>
      <c r="AM400">
        <v>7.8209756007270377</v>
      </c>
      <c r="AN400">
        <v>7.8200748734723984</v>
      </c>
      <c r="AO400">
        <v>7.818794070863655</v>
      </c>
      <c r="AP400">
        <v>7.8166818579942658</v>
      </c>
      <c r="AQ400">
        <v>7.8144123204289766</v>
      </c>
      <c r="AR400">
        <v>7.8126077231009932</v>
      </c>
      <c r="AS400">
        <v>7.8114536118793012</v>
      </c>
      <c r="AT400">
        <v>7.8110358057604898</v>
      </c>
      <c r="AU400">
        <v>7.811559972615024</v>
      </c>
      <c r="AV400">
        <v>7.8124306997738016</v>
      </c>
      <c r="AW400">
        <v>7.813750803416502</v>
      </c>
      <c r="AX400">
        <v>7.8150643194795384</v>
      </c>
      <c r="AY400">
        <v>7.8161665313527333</v>
      </c>
      <c r="AZ400">
        <v>7.816887097490901</v>
      </c>
      <c r="BA400">
        <v>7.8168827922381432</v>
      </c>
      <c r="BB400" s="2">
        <v>7.8162628315826481</v>
      </c>
      <c r="BC400" s="2">
        <v>7.814871709809589</v>
      </c>
      <c r="BD400" s="2">
        <v>7.8123928917132224</v>
      </c>
      <c r="BE400" s="2">
        <v>7.8093400073976538</v>
      </c>
      <c r="BF400" s="2">
        <v>7.8057157770374914</v>
      </c>
      <c r="BG400" s="2">
        <v>7.8011912369317207</v>
      </c>
      <c r="BH400" s="2">
        <v>7.7967755205276754</v>
      </c>
      <c r="BI400" s="2">
        <v>7.7917095693388543</v>
      </c>
      <c r="BJ400" s="2">
        <v>7.7866247531004316</v>
      </c>
      <c r="BK400" s="2">
        <v>7.7810510102118204</v>
      </c>
      <c r="BL400" s="2">
        <v>7.775587494255177</v>
      </c>
      <c r="BM400" s="2">
        <v>7.7701858432076856</v>
      </c>
      <c r="BN400" s="2">
        <v>7.7646175435535403</v>
      </c>
      <c r="BO400" s="2">
        <v>7.7587989506638682</v>
      </c>
      <c r="BP400" s="2">
        <v>7.7528203746487936</v>
      </c>
      <c r="BQ400" s="2">
        <v>7.7465079431477841</v>
      </c>
      <c r="BR400" s="2">
        <v>7.7400770348369869</v>
      </c>
      <c r="BS400" s="2">
        <v>7.733522491753507</v>
      </c>
      <c r="BT400" s="2">
        <v>7.7266075200318154</v>
      </c>
      <c r="BU400" s="2">
        <v>7.719778504779133</v>
      </c>
      <c r="BV400" s="2">
        <v>7.7125960689995861</v>
      </c>
      <c r="BW400" s="2">
        <v>7.7055227286170469</v>
      </c>
      <c r="BX400" s="2">
        <v>7.6982143227336994</v>
      </c>
      <c r="BY400" s="2">
        <v>7.6909936217050401</v>
      </c>
      <c r="BZ400" s="2">
        <v>7.6838113884720256</v>
      </c>
      <c r="CA400" s="2">
        <v>7.676702449201021</v>
      </c>
      <c r="CB400" s="2">
        <v>7.6700594708774483</v>
      </c>
      <c r="CC400" s="2">
        <v>7.6634319533083994</v>
      </c>
      <c r="CD400" s="2">
        <v>7.6572940651237831</v>
      </c>
      <c r="CE400" s="2">
        <v>7.6507377861275501</v>
      </c>
      <c r="CF400" s="2">
        <v>7.6445472171938293</v>
      </c>
      <c r="CG400" s="2">
        <v>7.6386359312817778</v>
      </c>
      <c r="CH400" s="2">
        <v>7.633093550703884</v>
      </c>
      <c r="CI400" s="2">
        <v>7.627804585769141</v>
      </c>
      <c r="CJ400" s="2">
        <v>7.6230601830072651</v>
      </c>
      <c r="CK400" s="2">
        <v>7.6189422316935937</v>
      </c>
      <c r="CL400" s="2">
        <v>7.6155036777565863</v>
      </c>
      <c r="CM400" s="2">
        <v>7.612621647330835</v>
      </c>
      <c r="CN400" s="2">
        <v>7.6103927641498323</v>
      </c>
      <c r="CO400" s="2">
        <v>7.6082603449001587</v>
      </c>
      <c r="CP400" s="2">
        <v>7.6064773625880209</v>
      </c>
      <c r="CQ400" s="2">
        <v>7.6049351942250443</v>
      </c>
      <c r="CR400" s="2">
        <v>7.6036133294583026</v>
      </c>
      <c r="CS400" s="2">
        <v>7.6026454309449187</v>
      </c>
      <c r="CT400" s="2">
        <v>7.6020046765336602</v>
      </c>
      <c r="CU400" s="2">
        <v>7.601423710239092</v>
      </c>
      <c r="CV400" s="2">
        <v>7.6018081244360056</v>
      </c>
      <c r="CW400" s="2">
        <v>7.6021582769707017</v>
      </c>
      <c r="CX400" s="2">
        <v>7.603038626178483</v>
      </c>
      <c r="CY400" s="2">
        <v>7.6045837900586353</v>
      </c>
      <c r="CZ400" s="2">
        <v>7.6059737241204637</v>
      </c>
      <c r="DA400" s="19">
        <v>7.6078963122477203</v>
      </c>
      <c r="DB400" s="2">
        <v>7.6102601739292091</v>
      </c>
      <c r="DC400" s="2">
        <v>7.612797331564753</v>
      </c>
      <c r="DD400" s="2">
        <v>7.6156698895245816</v>
      </c>
      <c r="DE400" s="2">
        <v>7.6186598064290383</v>
      </c>
      <c r="DF400" s="2">
        <v>7.6218631840426134</v>
      </c>
      <c r="DG400" s="2">
        <v>7.6251126108572711</v>
      </c>
      <c r="DH400" s="2">
        <v>7.6283922745399328</v>
      </c>
      <c r="DI400" s="2">
        <v>7.6317144857488639</v>
      </c>
      <c r="DJ400" s="2">
        <v>7.6350082450854622</v>
      </c>
      <c r="DK400" s="2">
        <v>7.6382695856543856</v>
      </c>
      <c r="DL400" s="2">
        <v>7.6415474281094973</v>
      </c>
      <c r="DM400" s="2">
        <v>7.6441613983618986</v>
      </c>
      <c r="DN400" s="2">
        <v>7.6469307850910289</v>
      </c>
      <c r="DO400" s="2">
        <v>7.6491055596434956</v>
      </c>
      <c r="DP400" s="2">
        <v>7.6504618783836866</v>
      </c>
      <c r="DQ400" s="2">
        <v>7.6510041431739992</v>
      </c>
      <c r="DR400" s="2">
        <v>7.6512590289662272</v>
      </c>
      <c r="DS400" s="2">
        <v>7.6510183455215728</v>
      </c>
      <c r="DT400" s="2">
        <v>7.6510671843951377</v>
      </c>
      <c r="DU400" s="2">
        <v>7.6518491740326917</v>
      </c>
      <c r="DV400" s="2">
        <v>7.6535090933480694</v>
      </c>
      <c r="DW400" s="2">
        <v>7.6569027471925777</v>
      </c>
      <c r="DX400" s="2">
        <v>7.6617597969689468</v>
      </c>
      <c r="DY400" s="2">
        <v>7.6676734075022663</v>
      </c>
      <c r="DZ400" s="2">
        <v>7.6740301030151343</v>
      </c>
      <c r="EA400" s="2">
        <v>7.680909727280584</v>
      </c>
      <c r="EB400" s="2">
        <v>7.6875754512256496</v>
      </c>
      <c r="EC400" s="2">
        <v>7.693680861603057</v>
      </c>
      <c r="ED400" s="2">
        <v>7.6994945397111261</v>
      </c>
      <c r="EE400" s="2">
        <v>7.7051545225718154</v>
      </c>
      <c r="EF400" s="2">
        <v>7.7099453016454822</v>
      </c>
      <c r="EG400" s="2">
        <v>7.7144157183821838</v>
      </c>
      <c r="EH400" s="2">
        <v>7.7177114489408947</v>
      </c>
      <c r="EI400" s="2">
        <v>7.7205270331651814</v>
      </c>
      <c r="EJ400" s="2">
        <v>7.7232416386191911</v>
      </c>
      <c r="EK400" s="2">
        <v>7.7258547712238634</v>
      </c>
      <c r="EL400" s="2">
        <v>7.7283895735795953</v>
      </c>
      <c r="EM400" s="2">
        <v>7.7317347199482347</v>
      </c>
      <c r="EN400">
        <v>7.7347987408444574</v>
      </c>
      <c r="EO400">
        <v>7.7388947278014548</v>
      </c>
      <c r="EP400">
        <v>7.7429226284779746</v>
      </c>
      <c r="EQ400">
        <v>7.7476133015744173</v>
      </c>
      <c r="ER400">
        <v>7.7522029922964908</v>
      </c>
      <c r="ES400">
        <v>7.7568014698727694</v>
      </c>
      <c r="ET400">
        <v>7.7613385392280119</v>
      </c>
      <c r="EU400">
        <v>7.7657095030330634</v>
      </c>
      <c r="EV400">
        <v>7.7697115634112626</v>
      </c>
      <c r="EW400">
        <v>7.7729296303657858</v>
      </c>
      <c r="EX400">
        <v>7.7757577952196222</v>
      </c>
      <c r="EY400">
        <v>7.7777933560176029</v>
      </c>
      <c r="EZ400">
        <v>7.7790520219621122</v>
      </c>
      <c r="FA400">
        <v>7.7797026840109567</v>
      </c>
      <c r="FB400">
        <v>7.7796656556790378</v>
      </c>
      <c r="FC400">
        <v>7.7779011136848837</v>
      </c>
      <c r="FD400">
        <v>7.775554559972119</v>
      </c>
      <c r="FE400">
        <v>7.7720741812115559</v>
      </c>
      <c r="FF400">
        <v>7.767737913146652</v>
      </c>
      <c r="FG400">
        <v>7.7630069104772694</v>
      </c>
      <c r="FH400">
        <v>7.7584221012492733</v>
      </c>
      <c r="FI400">
        <v>7.7543464421926718</v>
      </c>
      <c r="FJ400">
        <v>7.7512060503860232</v>
      </c>
      <c r="FK400">
        <v>7.7492175153770191</v>
      </c>
      <c r="FL400">
        <v>7.7488351738671453</v>
      </c>
      <c r="FM400">
        <v>7.7498011670725244</v>
      </c>
      <c r="FN400">
        <v>7.7513575413939906</v>
      </c>
      <c r="FO400">
        <v>7.7540776403310403</v>
      </c>
      <c r="FP400">
        <v>7.7565098251248719</v>
      </c>
      <c r="FQ400">
        <v>7.7585119537607401</v>
      </c>
      <c r="FR400">
        <v>7.7600790013510874</v>
      </c>
      <c r="FS400">
        <v>7.7609600997380994</v>
      </c>
      <c r="FT400">
        <v>7.7606440482539396</v>
      </c>
      <c r="FU400">
        <v>7.7596381999707891</v>
      </c>
      <c r="FV400">
        <v>7.7578257726716009</v>
      </c>
      <c r="FW400">
        <v>7.7557048431121336</v>
      </c>
      <c r="FX400">
        <v>7.7534244988546552</v>
      </c>
      <c r="FY400">
        <v>7.7511470480836442</v>
      </c>
      <c r="FZ400">
        <v>7.7487857578877533</v>
      </c>
      <c r="GA400">
        <v>7.7466736984617066</v>
      </c>
      <c r="GB400">
        <v>7.7447971265692246</v>
      </c>
      <c r="GC400">
        <v>7.7429610477635489</v>
      </c>
      <c r="GD400">
        <v>7.741389015344442</v>
      </c>
      <c r="GE400">
        <v>7.7398001386645419</v>
      </c>
      <c r="GF400">
        <v>7.7383860266398514</v>
      </c>
      <c r="GG400">
        <v>7.7370349660295208</v>
      </c>
      <c r="GH400">
        <v>7.7357388260907669</v>
      </c>
      <c r="GI400">
        <v>7.7346988455142354</v>
      </c>
      <c r="GJ400">
        <v>7.7331033669723919</v>
      </c>
      <c r="GK400">
        <v>7.7320115242713321</v>
      </c>
      <c r="GL400">
        <v>7.7312105359736467</v>
      </c>
      <c r="GM400">
        <v>7.730713812080289</v>
      </c>
      <c r="GN400">
        <v>7.7297372771220134</v>
      </c>
      <c r="GO400">
        <v>7.7293099677150021</v>
      </c>
      <c r="GP400">
        <v>7.7289500810365306</v>
      </c>
      <c r="GQ400">
        <v>7.728868764730441</v>
      </c>
      <c r="GR400">
        <v>7.7292092170149527</v>
      </c>
      <c r="GS400">
        <v>7.7293367852934542</v>
      </c>
      <c r="GT400">
        <v>7.7298876005078982</v>
      </c>
      <c r="GU400">
        <v>7.7302078835825512</v>
      </c>
      <c r="GV400">
        <v>7.7307283265350843</v>
      </c>
      <c r="GW400">
        <v>7.7311177432079559</v>
      </c>
      <c r="GX400">
        <v>7.7317404100286966</v>
      </c>
      <c r="GY400">
        <v>7.7326016428106703</v>
      </c>
    </row>
    <row r="401" spans="1:207" x14ac:dyDescent="0.25">
      <c r="A401">
        <f t="shared" si="6"/>
        <v>400</v>
      </c>
      <c r="B401">
        <v>99.917647058823533</v>
      </c>
      <c r="C401">
        <v>99.917647058823533</v>
      </c>
      <c r="D401">
        <v>7.7279664582832632</v>
      </c>
      <c r="E401">
        <v>7.7285150323468486</v>
      </c>
      <c r="F401">
        <v>7.7291302699396978</v>
      </c>
      <c r="G401">
        <v>7.7300692750051621</v>
      </c>
      <c r="H401">
        <v>7.7312958029123111</v>
      </c>
      <c r="I401">
        <v>7.7327168834230466</v>
      </c>
      <c r="J401">
        <v>7.7341833572490879</v>
      </c>
      <c r="K401">
        <v>7.7368510168469191</v>
      </c>
      <c r="L401">
        <v>7.7395067245298153</v>
      </c>
      <c r="M401">
        <v>7.7423681771656359</v>
      </c>
      <c r="N401">
        <v>7.7451043519472416</v>
      </c>
      <c r="O401">
        <v>7.7490199341013746</v>
      </c>
      <c r="P401">
        <v>7.7521553135009897</v>
      </c>
      <c r="Q401">
        <v>7.755120756213314</v>
      </c>
      <c r="R401">
        <v>7.7575337707919463</v>
      </c>
      <c r="S401">
        <v>7.7597000380870762</v>
      </c>
      <c r="T401">
        <v>7.761632161155565</v>
      </c>
      <c r="U401">
        <v>7.7632759780185658</v>
      </c>
      <c r="V401">
        <v>7.7647037507736334</v>
      </c>
      <c r="W401">
        <v>7.7663040449208687</v>
      </c>
      <c r="X401">
        <v>7.767977536862853</v>
      </c>
      <c r="Y401">
        <v>7.7695187115543378</v>
      </c>
      <c r="Z401">
        <v>7.7714871560378356</v>
      </c>
      <c r="AA401">
        <v>7.7739208910723976</v>
      </c>
      <c r="AB401">
        <v>7.7763285596772569</v>
      </c>
      <c r="AC401">
        <v>7.7794522102204429</v>
      </c>
      <c r="AD401">
        <v>7.7830605286093144</v>
      </c>
      <c r="AE401">
        <v>7.7874233447600796</v>
      </c>
      <c r="AF401">
        <v>7.7922398715169301</v>
      </c>
      <c r="AG401">
        <v>7.7977812192503224</v>
      </c>
      <c r="AH401">
        <v>7.8033375426715166</v>
      </c>
      <c r="AI401">
        <v>7.80896108402378</v>
      </c>
      <c r="AJ401">
        <v>7.8135229001051982</v>
      </c>
      <c r="AK401">
        <v>7.81728519675484</v>
      </c>
      <c r="AL401">
        <v>7.8198469486621072</v>
      </c>
      <c r="AM401">
        <v>7.8205714871767533</v>
      </c>
      <c r="AN401">
        <v>7.820018143953078</v>
      </c>
      <c r="AO401">
        <v>7.8187046318993643</v>
      </c>
      <c r="AP401">
        <v>7.8168909373193713</v>
      </c>
      <c r="AQ401">
        <v>7.815000696764403</v>
      </c>
      <c r="AR401">
        <v>7.8131819481425113</v>
      </c>
      <c r="AS401">
        <v>7.8120152831945688</v>
      </c>
      <c r="AT401">
        <v>7.8115525600203402</v>
      </c>
      <c r="AU401">
        <v>7.8118099998626809</v>
      </c>
      <c r="AV401">
        <v>7.8124231053307076</v>
      </c>
      <c r="AW401">
        <v>7.8133966940387003</v>
      </c>
      <c r="AX401">
        <v>7.81440730341596</v>
      </c>
      <c r="AY401">
        <v>7.8152725186447984</v>
      </c>
      <c r="AZ401">
        <v>7.815857774887311</v>
      </c>
      <c r="BA401">
        <v>7.8158672027148572</v>
      </c>
      <c r="BB401" s="2">
        <v>7.815281186530334</v>
      </c>
      <c r="BC401" s="2">
        <v>7.8139239352432144</v>
      </c>
      <c r="BD401" s="2">
        <v>7.8117366429639503</v>
      </c>
      <c r="BE401" s="2">
        <v>7.8086019980182559</v>
      </c>
      <c r="BF401" s="2">
        <v>7.8048583800388647</v>
      </c>
      <c r="BG401" s="2">
        <v>7.8004156343476776</v>
      </c>
      <c r="BH401" s="2">
        <v>7.7958116451896684</v>
      </c>
      <c r="BI401" s="2">
        <v>7.7907492674527123</v>
      </c>
      <c r="BJ401" s="2">
        <v>7.7856263846984284</v>
      </c>
      <c r="BK401" s="2">
        <v>7.7800578605574424</v>
      </c>
      <c r="BL401" s="2">
        <v>7.7747879323165723</v>
      </c>
      <c r="BM401" s="2">
        <v>7.7692770696896147</v>
      </c>
      <c r="BN401" s="2">
        <v>7.7635619082781266</v>
      </c>
      <c r="BO401" s="2">
        <v>7.7577896329462543</v>
      </c>
      <c r="BP401" s="2">
        <v>7.7518277052364759</v>
      </c>
      <c r="BQ401" s="2">
        <v>7.7455433030402583</v>
      </c>
      <c r="BR401" s="2">
        <v>7.7389164627515434</v>
      </c>
      <c r="BS401" s="2">
        <v>7.7321551678393066</v>
      </c>
      <c r="BT401" s="2">
        <v>7.7251981272911712</v>
      </c>
      <c r="BU401" s="2">
        <v>7.7181305053520717</v>
      </c>
      <c r="BV401" s="2">
        <v>7.7109562184748146</v>
      </c>
      <c r="BW401" s="2">
        <v>7.7040163472335887</v>
      </c>
      <c r="BX401" s="2">
        <v>7.6966492790118508</v>
      </c>
      <c r="BY401" s="2">
        <v>7.6894279793246163</v>
      </c>
      <c r="BZ401" s="2">
        <v>7.6824088999342077</v>
      </c>
      <c r="CA401" s="2">
        <v>7.6759215756263286</v>
      </c>
      <c r="CB401" s="2">
        <v>7.6695480061060746</v>
      </c>
      <c r="CC401" s="2">
        <v>7.6636159055181192</v>
      </c>
      <c r="CD401" s="2">
        <v>7.6576442516070609</v>
      </c>
      <c r="CE401" s="2">
        <v>7.6523530016409458</v>
      </c>
      <c r="CF401" s="2">
        <v>7.6472772209946474</v>
      </c>
      <c r="CG401" s="2">
        <v>7.6422730380187751</v>
      </c>
      <c r="CH401" s="2">
        <v>7.6373131699259273</v>
      </c>
      <c r="CI401" s="2">
        <v>7.6327793107024737</v>
      </c>
      <c r="CJ401" s="2">
        <v>7.6284272236996529</v>
      </c>
      <c r="CK401" s="2">
        <v>7.6243451400698303</v>
      </c>
      <c r="CL401" s="2">
        <v>7.6205836007221848</v>
      </c>
      <c r="CM401" s="2">
        <v>7.6171087531245831</v>
      </c>
      <c r="CN401" s="2">
        <v>7.6136966118439826</v>
      </c>
      <c r="CO401" s="2">
        <v>7.61075655236501</v>
      </c>
      <c r="CP401" s="2">
        <v>7.6080510549043776</v>
      </c>
      <c r="CQ401" s="2">
        <v>7.6058816328874874</v>
      </c>
      <c r="CR401" s="2">
        <v>7.6042447753674249</v>
      </c>
      <c r="CS401" s="2">
        <v>7.6028358508655733</v>
      </c>
      <c r="CT401" s="2">
        <v>7.601956740900575</v>
      </c>
      <c r="CU401" s="2">
        <v>7.6019666528035854</v>
      </c>
      <c r="CV401" s="2">
        <v>7.6015681017994634</v>
      </c>
      <c r="CW401" s="2">
        <v>7.6020702919001888</v>
      </c>
      <c r="CX401" s="2">
        <v>7.6029820741090504</v>
      </c>
      <c r="CY401" s="2">
        <v>7.6045083125429169</v>
      </c>
      <c r="CZ401" s="2">
        <v>7.6059526951311209</v>
      </c>
      <c r="DA401" s="19">
        <v>7.6077553758086429</v>
      </c>
      <c r="DB401" s="2">
        <v>7.6099527522019894</v>
      </c>
      <c r="DC401" s="2">
        <v>7.6122837911798946</v>
      </c>
      <c r="DD401" s="2">
        <v>7.6148929300793213</v>
      </c>
      <c r="DE401" s="2">
        <v>7.6176701111563094</v>
      </c>
      <c r="DF401" s="2">
        <v>7.6205560065638114</v>
      </c>
      <c r="DG401" s="2">
        <v>7.6235815623956746</v>
      </c>
      <c r="DH401" s="2">
        <v>7.6266238378834874</v>
      </c>
      <c r="DI401" s="2">
        <v>7.6297320644429139</v>
      </c>
      <c r="DJ401" s="2">
        <v>7.632757690168809</v>
      </c>
      <c r="DK401" s="2">
        <v>7.6358146126655413</v>
      </c>
      <c r="DL401" s="2">
        <v>7.6387892115717388</v>
      </c>
      <c r="DM401" s="2">
        <v>7.641379915988634</v>
      </c>
      <c r="DN401" s="2">
        <v>7.6435340099395956</v>
      </c>
      <c r="DO401" s="2">
        <v>7.6457609626473708</v>
      </c>
      <c r="DP401" s="2">
        <v>7.647979227757232</v>
      </c>
      <c r="DQ401" s="2">
        <v>7.6502590503367109</v>
      </c>
      <c r="DR401" s="2">
        <v>7.6520615877731037</v>
      </c>
      <c r="DS401" s="2">
        <v>7.6548114416905984</v>
      </c>
      <c r="DT401" s="2">
        <v>7.6570887221565762</v>
      </c>
      <c r="DU401" s="2">
        <v>7.6594337862842528</v>
      </c>
      <c r="DV401" s="2">
        <v>7.6621732971158441</v>
      </c>
      <c r="DW401" s="2">
        <v>7.6654338018569739</v>
      </c>
      <c r="DX401" s="2">
        <v>7.6685692381907167</v>
      </c>
      <c r="DY401" s="2">
        <v>7.6722481637610187</v>
      </c>
      <c r="DZ401" s="2">
        <v>7.6760854837805486</v>
      </c>
      <c r="EA401" s="2">
        <v>7.6802723026717832</v>
      </c>
      <c r="EB401" s="2">
        <v>7.6843030435543316</v>
      </c>
      <c r="EC401" s="2">
        <v>7.6884273967087209</v>
      </c>
      <c r="ED401" s="2">
        <v>7.6932780352449797</v>
      </c>
      <c r="EE401" s="2">
        <v>7.6977077751021019</v>
      </c>
      <c r="EF401" s="2">
        <v>7.7023470058564367</v>
      </c>
      <c r="EG401" s="2">
        <v>7.70664455686435</v>
      </c>
      <c r="EH401" s="2">
        <v>7.7106663038611361</v>
      </c>
      <c r="EI401" s="2">
        <v>7.7151707817514472</v>
      </c>
      <c r="EJ401" s="2">
        <v>7.7190107130313326</v>
      </c>
      <c r="EK401" s="2">
        <v>7.723113067439888</v>
      </c>
      <c r="EL401" s="2">
        <v>7.7269524989026772</v>
      </c>
      <c r="EM401" s="2">
        <v>7.7306295060468626</v>
      </c>
      <c r="EN401">
        <v>7.7346606216122256</v>
      </c>
      <c r="EO401">
        <v>7.7387707124369864</v>
      </c>
      <c r="EP401">
        <v>7.7428513877236016</v>
      </c>
      <c r="EQ401">
        <v>7.7470020684994081</v>
      </c>
      <c r="ER401">
        <v>7.7512602854125729</v>
      </c>
      <c r="ES401">
        <v>7.7554630063218903</v>
      </c>
      <c r="ET401">
        <v>7.7595720252816607</v>
      </c>
      <c r="EU401">
        <v>7.7634504781507419</v>
      </c>
      <c r="EV401">
        <v>7.7670711783764261</v>
      </c>
      <c r="EW401">
        <v>7.7702971831436489</v>
      </c>
      <c r="EX401">
        <v>7.7729746367097627</v>
      </c>
      <c r="EY401">
        <v>7.7751897988587491</v>
      </c>
      <c r="EZ401">
        <v>7.7767812140616401</v>
      </c>
      <c r="FA401">
        <v>7.777255617139657</v>
      </c>
      <c r="FB401">
        <v>7.7771042354176796</v>
      </c>
      <c r="FC401">
        <v>7.7760242436722136</v>
      </c>
      <c r="FD401">
        <v>7.7740205503018149</v>
      </c>
      <c r="FE401">
        <v>7.7707163992129482</v>
      </c>
      <c r="FF401">
        <v>7.766558073818282</v>
      </c>
      <c r="FG401">
        <v>7.7619243631514552</v>
      </c>
      <c r="FH401">
        <v>7.7573053213760028</v>
      </c>
      <c r="FI401">
        <v>7.7532085642959654</v>
      </c>
      <c r="FJ401">
        <v>7.7500112723810117</v>
      </c>
      <c r="FK401">
        <v>7.7478151437459903</v>
      </c>
      <c r="FL401">
        <v>7.7473439381035156</v>
      </c>
      <c r="FM401">
        <v>7.7479487918467731</v>
      </c>
      <c r="FN401">
        <v>7.7498795621677079</v>
      </c>
      <c r="FO401">
        <v>7.7519012768063877</v>
      </c>
      <c r="FP401">
        <v>7.7542890063482517</v>
      </c>
      <c r="FQ401">
        <v>7.756669317392169</v>
      </c>
      <c r="FR401">
        <v>7.7581781925475379</v>
      </c>
      <c r="FS401">
        <v>7.7588841518243834</v>
      </c>
      <c r="FT401">
        <v>7.7585628016583232</v>
      </c>
      <c r="FU401">
        <v>7.7578003501852963</v>
      </c>
      <c r="FV401">
        <v>7.7559544351097047</v>
      </c>
      <c r="FW401">
        <v>7.7537567490081472</v>
      </c>
      <c r="FX401">
        <v>7.7516441341055344</v>
      </c>
      <c r="FY401">
        <v>7.7493989521045137</v>
      </c>
      <c r="FZ401">
        <v>7.7471539273421577</v>
      </c>
      <c r="GA401">
        <v>7.7450364156912359</v>
      </c>
      <c r="GB401">
        <v>7.7431635734390731</v>
      </c>
      <c r="GC401">
        <v>7.741412881770195</v>
      </c>
      <c r="GD401">
        <v>7.7395668435954796</v>
      </c>
      <c r="GE401">
        <v>7.7376098962262843</v>
      </c>
      <c r="GF401">
        <v>7.7359177000690877</v>
      </c>
      <c r="GG401">
        <v>7.7344186926580676</v>
      </c>
      <c r="GH401">
        <v>7.7330622866988454</v>
      </c>
      <c r="GI401">
        <v>7.7318239829924851</v>
      </c>
      <c r="GJ401">
        <v>7.7307216633999412</v>
      </c>
      <c r="GK401">
        <v>7.7297953396325552</v>
      </c>
      <c r="GL401">
        <v>7.7289303692070606</v>
      </c>
      <c r="GM401">
        <v>7.7281404000624114</v>
      </c>
      <c r="GN401">
        <v>7.7277194987245998</v>
      </c>
      <c r="GO401">
        <v>7.7272437869699724</v>
      </c>
      <c r="GP401">
        <v>7.7274912998729501</v>
      </c>
      <c r="GQ401">
        <v>7.7272164173229863</v>
      </c>
      <c r="GR401">
        <v>7.7265441260630459</v>
      </c>
      <c r="GS401">
        <v>7.7266922947588688</v>
      </c>
      <c r="GT401">
        <v>7.7266989229490184</v>
      </c>
      <c r="GU401">
        <v>7.7270802839070782</v>
      </c>
      <c r="GV401">
        <v>7.727515423682215</v>
      </c>
      <c r="GW401">
        <v>7.7281740248878563</v>
      </c>
      <c r="GX401">
        <v>7.7287292131261758</v>
      </c>
      <c r="GY401">
        <v>7.7293458672496174</v>
      </c>
    </row>
    <row r="402" spans="1:207" x14ac:dyDescent="0.25">
      <c r="A402">
        <f t="shared" si="6"/>
        <v>401</v>
      </c>
      <c r="B402">
        <v>100.1680672268908</v>
      </c>
      <c r="C402">
        <v>100.1680672268908</v>
      </c>
      <c r="D402">
        <v>7.7284092945976486</v>
      </c>
      <c r="E402">
        <v>7.7289900003985581</v>
      </c>
      <c r="F402">
        <v>7.7297890653789407</v>
      </c>
      <c r="G402">
        <v>7.7306444353929047</v>
      </c>
      <c r="H402">
        <v>7.731735221613846</v>
      </c>
      <c r="I402">
        <v>7.7331621524445628</v>
      </c>
      <c r="J402">
        <v>7.7351139099804813</v>
      </c>
      <c r="K402">
        <v>7.7372665398247413</v>
      </c>
      <c r="L402">
        <v>7.739980517012838</v>
      </c>
      <c r="M402">
        <v>7.7430684871234314</v>
      </c>
      <c r="N402">
        <v>7.7466919946300106</v>
      </c>
      <c r="O402">
        <v>7.7497881310298382</v>
      </c>
      <c r="P402">
        <v>7.7528861907365929</v>
      </c>
      <c r="Q402">
        <v>7.7558090486306162</v>
      </c>
      <c r="R402">
        <v>7.7585279987361524</v>
      </c>
      <c r="S402">
        <v>7.7609256858949296</v>
      </c>
      <c r="T402">
        <v>7.7628164297241824</v>
      </c>
      <c r="U402">
        <v>7.7646252172224566</v>
      </c>
      <c r="V402">
        <v>7.7662833726584326</v>
      </c>
      <c r="W402">
        <v>7.7678118052260929</v>
      </c>
      <c r="X402">
        <v>7.7693605120117528</v>
      </c>
      <c r="Y402">
        <v>7.7711929325104956</v>
      </c>
      <c r="Z402">
        <v>7.772901238717778</v>
      </c>
      <c r="AA402">
        <v>7.7752323378187906</v>
      </c>
      <c r="AB402">
        <v>7.7777420581865986</v>
      </c>
      <c r="AC402">
        <v>7.7809031710120182</v>
      </c>
      <c r="AD402">
        <v>7.78446516283545</v>
      </c>
      <c r="AE402">
        <v>7.7886199258652384</v>
      </c>
      <c r="AF402">
        <v>7.7933751817724124</v>
      </c>
      <c r="AG402">
        <v>7.7987254227089942</v>
      </c>
      <c r="AH402">
        <v>7.8041046822255433</v>
      </c>
      <c r="AI402">
        <v>7.8093369202950322</v>
      </c>
      <c r="AJ402">
        <v>7.8139690557130921</v>
      </c>
      <c r="AK402">
        <v>7.8176046452467203</v>
      </c>
      <c r="AL402">
        <v>7.8199375895507597</v>
      </c>
      <c r="AM402">
        <v>7.8207523112151067</v>
      </c>
      <c r="AN402">
        <v>7.8206608085276903</v>
      </c>
      <c r="AO402">
        <v>7.8191837132901094</v>
      </c>
      <c r="AP402">
        <v>7.8175414216150632</v>
      </c>
      <c r="AQ402">
        <v>7.8157627589273702</v>
      </c>
      <c r="AR402">
        <v>7.8139070258343777</v>
      </c>
      <c r="AS402">
        <v>7.8126717728617114</v>
      </c>
      <c r="AT402">
        <v>7.8122937363572627</v>
      </c>
      <c r="AU402">
        <v>7.8123898892653276</v>
      </c>
      <c r="AV402">
        <v>7.8130057926056047</v>
      </c>
      <c r="AW402">
        <v>7.8137887681350273</v>
      </c>
      <c r="AX402">
        <v>7.8146630812578586</v>
      </c>
      <c r="AY402">
        <v>7.815444200738721</v>
      </c>
      <c r="AZ402">
        <v>7.8159143241267</v>
      </c>
      <c r="BA402">
        <v>7.8159879340428793</v>
      </c>
      <c r="BB402" s="2">
        <v>7.8153737214487222</v>
      </c>
      <c r="BC402" s="2">
        <v>7.8139213122368103</v>
      </c>
      <c r="BD402" s="2">
        <v>7.8117519637687369</v>
      </c>
      <c r="BE402" s="2">
        <v>7.8084103489829744</v>
      </c>
      <c r="BF402" s="2">
        <v>7.8043454223814051</v>
      </c>
      <c r="BG402" s="2">
        <v>7.7999651336133171</v>
      </c>
      <c r="BH402" s="2">
        <v>7.7950106996171442</v>
      </c>
      <c r="BI402" s="2">
        <v>7.7899380124039448</v>
      </c>
      <c r="BJ402" s="2">
        <v>7.7847352075904013</v>
      </c>
      <c r="BK402" s="2">
        <v>7.7796507255423686</v>
      </c>
      <c r="BL402" s="2">
        <v>7.7744968399143071</v>
      </c>
      <c r="BM402" s="2">
        <v>7.7691281751586212</v>
      </c>
      <c r="BN402" s="2">
        <v>7.7634880445665297</v>
      </c>
      <c r="BO402" s="2">
        <v>7.757863205602888</v>
      </c>
      <c r="BP402" s="2">
        <v>7.7519705804881607</v>
      </c>
      <c r="BQ402" s="2">
        <v>7.7458908407030886</v>
      </c>
      <c r="BR402" s="2">
        <v>7.7392153276047333</v>
      </c>
      <c r="BS402" s="2">
        <v>7.7323189889037884</v>
      </c>
      <c r="BT402" s="2">
        <v>7.7253251906164104</v>
      </c>
      <c r="BU402" s="2">
        <v>7.7180735899914561</v>
      </c>
      <c r="BV402" s="2">
        <v>7.710883184612717</v>
      </c>
      <c r="BW402" s="2">
        <v>7.7037793787015492</v>
      </c>
      <c r="BX402" s="2">
        <v>7.6964699415692914</v>
      </c>
      <c r="BY402" s="2">
        <v>7.6892755039203324</v>
      </c>
      <c r="BZ402" s="2">
        <v>7.6823155787552357</v>
      </c>
      <c r="CA402" s="2">
        <v>7.6757851892978239</v>
      </c>
      <c r="CB402" s="2">
        <v>7.6693665402281788</v>
      </c>
      <c r="CC402" s="2">
        <v>7.6630479341716846</v>
      </c>
      <c r="CD402" s="2">
        <v>7.6571506835727359</v>
      </c>
      <c r="CE402" s="2">
        <v>7.6516161997285899</v>
      </c>
      <c r="CF402" s="2">
        <v>7.6463808146740604</v>
      </c>
      <c r="CG402" s="2">
        <v>7.6413796980217308</v>
      </c>
      <c r="CH402" s="2">
        <v>7.6364852772586911</v>
      </c>
      <c r="CI402" s="2">
        <v>7.6320315182600131</v>
      </c>
      <c r="CJ402" s="2">
        <v>7.6278531123796913</v>
      </c>
      <c r="CK402" s="2">
        <v>7.6239974555880412</v>
      </c>
      <c r="CL402" s="2">
        <v>7.6204889284418327</v>
      </c>
      <c r="CM402" s="2">
        <v>7.6172641341872023</v>
      </c>
      <c r="CN402" s="2">
        <v>7.614178354578474</v>
      </c>
      <c r="CO402" s="2">
        <v>7.6115010169955539</v>
      </c>
      <c r="CP402" s="2">
        <v>7.6091402227051539</v>
      </c>
      <c r="CQ402" s="2">
        <v>7.6071517720978283</v>
      </c>
      <c r="CR402" s="2">
        <v>7.6056547928644758</v>
      </c>
      <c r="CS402" s="2">
        <v>7.6043507495317666</v>
      </c>
      <c r="CT402" s="2">
        <v>7.6034747875398088</v>
      </c>
      <c r="CU402" s="2">
        <v>7.6031475715286811</v>
      </c>
      <c r="CV402" s="2">
        <v>7.6029112686368299</v>
      </c>
      <c r="CW402" s="2">
        <v>7.6032946180721233</v>
      </c>
      <c r="CX402" s="2">
        <v>7.6039620615856176</v>
      </c>
      <c r="CY402" s="2">
        <v>7.6049850810780457</v>
      </c>
      <c r="CZ402" s="2">
        <v>7.6064774332591147</v>
      </c>
      <c r="DA402" s="19">
        <v>7.6081534000462883</v>
      </c>
      <c r="DB402" s="2">
        <v>7.6101303695008653</v>
      </c>
      <c r="DC402" s="2">
        <v>7.6122965700890663</v>
      </c>
      <c r="DD402" s="2">
        <v>7.6146771945584861</v>
      </c>
      <c r="DE402" s="2">
        <v>7.617273946945021</v>
      </c>
      <c r="DF402" s="2">
        <v>7.6198961237856011</v>
      </c>
      <c r="DG402" s="2">
        <v>7.6227129529342132</v>
      </c>
      <c r="DH402" s="2">
        <v>7.6255925966046627</v>
      </c>
      <c r="DI402" s="2">
        <v>7.6284976254060464</v>
      </c>
      <c r="DJ402" s="2">
        <v>7.6313730864174154</v>
      </c>
      <c r="DK402" s="2">
        <v>7.6342088403178838</v>
      </c>
      <c r="DL402" s="2">
        <v>7.6369133292900244</v>
      </c>
      <c r="DM402" s="2">
        <v>7.6397231571629476</v>
      </c>
      <c r="DN402" s="2">
        <v>7.6423443727126834</v>
      </c>
      <c r="DO402" s="2">
        <v>7.6449047577175264</v>
      </c>
      <c r="DP402" s="2">
        <v>7.6474321370351124</v>
      </c>
      <c r="DQ402" s="2">
        <v>7.6499445444604506</v>
      </c>
      <c r="DR402" s="2">
        <v>7.6526094856857698</v>
      </c>
      <c r="DS402" s="2">
        <v>7.6550225708928048</v>
      </c>
      <c r="DT402" s="2">
        <v>7.657512454849086</v>
      </c>
      <c r="DU402" s="2">
        <v>7.6599716426851403</v>
      </c>
      <c r="DV402" s="2">
        <v>7.6627418099380131</v>
      </c>
      <c r="DW402" s="2">
        <v>7.665339011092076</v>
      </c>
      <c r="DX402" s="2">
        <v>7.6682213976222124</v>
      </c>
      <c r="DY402" s="2">
        <v>7.6711360197018967</v>
      </c>
      <c r="DZ402" s="2">
        <v>7.6743306897171149</v>
      </c>
      <c r="EA402" s="2">
        <v>7.6774806500121162</v>
      </c>
      <c r="EB402" s="2">
        <v>7.6812595771922911</v>
      </c>
      <c r="EC402" s="2">
        <v>7.6848134019445249</v>
      </c>
      <c r="ED402" s="2">
        <v>7.6885257875316153</v>
      </c>
      <c r="EE402" s="2">
        <v>7.692561992611993</v>
      </c>
      <c r="EF402" s="2">
        <v>7.6969052838732068</v>
      </c>
      <c r="EG402" s="2">
        <v>7.7010784879159528</v>
      </c>
      <c r="EH402" s="2">
        <v>7.7057778105987156</v>
      </c>
      <c r="EI402" s="2">
        <v>7.710319763521686</v>
      </c>
      <c r="EJ402" s="2">
        <v>7.7151931539680012</v>
      </c>
      <c r="EK402" s="2">
        <v>7.719688246893373</v>
      </c>
      <c r="EL402" s="2">
        <v>7.7245514486278113</v>
      </c>
      <c r="EM402" s="2">
        <v>7.7294400786017432</v>
      </c>
      <c r="EN402">
        <v>7.7341989017579396</v>
      </c>
      <c r="EO402">
        <v>7.7385683524670998</v>
      </c>
      <c r="EP402">
        <v>7.7429704853697299</v>
      </c>
      <c r="EQ402">
        <v>7.7468182802498502</v>
      </c>
      <c r="ER402">
        <v>7.7509027511380504</v>
      </c>
      <c r="ES402">
        <v>7.7548386894220043</v>
      </c>
      <c r="ET402">
        <v>7.7586626374140009</v>
      </c>
      <c r="EU402">
        <v>7.7621885675392486</v>
      </c>
      <c r="EV402">
        <v>7.7655042346648768</v>
      </c>
      <c r="EW402">
        <v>7.7687158298903638</v>
      </c>
      <c r="EX402">
        <v>7.7713363017494084</v>
      </c>
      <c r="EY402">
        <v>7.7735368103154912</v>
      </c>
      <c r="EZ402">
        <v>7.7748142790594263</v>
      </c>
      <c r="FA402">
        <v>7.7757699237061857</v>
      </c>
      <c r="FB402">
        <v>7.7753598166179367</v>
      </c>
      <c r="FC402">
        <v>7.7749408920725802</v>
      </c>
      <c r="FD402">
        <v>7.7728905125879537</v>
      </c>
      <c r="FE402">
        <v>7.7699452617791298</v>
      </c>
      <c r="FF402">
        <v>7.7659738026193343</v>
      </c>
      <c r="FG402">
        <v>7.7615294548369569</v>
      </c>
      <c r="FH402">
        <v>7.7569907324338576</v>
      </c>
      <c r="FI402">
        <v>7.7529190347786008</v>
      </c>
      <c r="FJ402">
        <v>7.7496674583845371</v>
      </c>
      <c r="FK402">
        <v>7.7474904877196771</v>
      </c>
      <c r="FL402">
        <v>7.7468437684917948</v>
      </c>
      <c r="FM402">
        <v>7.7472927245488137</v>
      </c>
      <c r="FN402">
        <v>7.7490377663523224</v>
      </c>
      <c r="FO402">
        <v>7.7509375084699039</v>
      </c>
      <c r="FP402">
        <v>7.7533378077280393</v>
      </c>
      <c r="FQ402">
        <v>7.7558354683049524</v>
      </c>
      <c r="FR402">
        <v>7.7573563803840804</v>
      </c>
      <c r="FS402">
        <v>7.757633323095531</v>
      </c>
      <c r="FT402">
        <v>7.7573510513721802</v>
      </c>
      <c r="FU402">
        <v>7.7565115394465156</v>
      </c>
      <c r="FV402">
        <v>7.7550658795016938</v>
      </c>
      <c r="FW402">
        <v>7.7531689431002384</v>
      </c>
      <c r="FX402">
        <v>7.7511903241134634</v>
      </c>
      <c r="FY402">
        <v>7.7489995734281596</v>
      </c>
      <c r="FZ402">
        <v>7.7469823759080896</v>
      </c>
      <c r="GA402">
        <v>7.744867842773151</v>
      </c>
      <c r="GB402">
        <v>7.7427788803732014</v>
      </c>
      <c r="GC402">
        <v>7.7408137212304453</v>
      </c>
      <c r="GD402">
        <v>7.738875453319852</v>
      </c>
      <c r="GE402">
        <v>7.7374964081412676</v>
      </c>
      <c r="GF402">
        <v>7.7359283221535087</v>
      </c>
      <c r="GG402">
        <v>7.7343651184437441</v>
      </c>
      <c r="GH402">
        <v>7.7329975970272464</v>
      </c>
      <c r="GI402">
        <v>7.7314369687008027</v>
      </c>
      <c r="GJ402">
        <v>7.7304784662206361</v>
      </c>
      <c r="GK402">
        <v>7.7294691252460384</v>
      </c>
      <c r="GL402">
        <v>7.7286339974447262</v>
      </c>
      <c r="GM402">
        <v>7.7278946339600489</v>
      </c>
      <c r="GN402">
        <v>7.7274735216321861</v>
      </c>
      <c r="GO402">
        <v>7.7272851131375759</v>
      </c>
      <c r="GP402">
        <v>7.7268878952183266</v>
      </c>
      <c r="GQ402">
        <v>7.7268016156911026</v>
      </c>
      <c r="GR402">
        <v>7.7270293647719921</v>
      </c>
      <c r="GS402">
        <v>7.7271450701051254</v>
      </c>
      <c r="GT402">
        <v>7.7273878901764252</v>
      </c>
      <c r="GU402">
        <v>7.7277465112535602</v>
      </c>
      <c r="GV402">
        <v>7.7282145020209727</v>
      </c>
      <c r="GW402">
        <v>7.7286313831268378</v>
      </c>
      <c r="GX402">
        <v>7.7292327376852166</v>
      </c>
      <c r="GY402">
        <v>7.7299687084927822</v>
      </c>
    </row>
    <row r="403" spans="1:207" x14ac:dyDescent="0.25">
      <c r="A403">
        <f t="shared" si="6"/>
        <v>402</v>
      </c>
      <c r="B403">
        <v>100.41848739495801</v>
      </c>
      <c r="C403">
        <v>100.41848739495801</v>
      </c>
      <c r="D403">
        <v>7.7299106906920576</v>
      </c>
      <c r="E403">
        <v>7.7306264579216606</v>
      </c>
      <c r="F403">
        <v>7.7314431171986877</v>
      </c>
      <c r="G403">
        <v>7.7324308022584454</v>
      </c>
      <c r="H403">
        <v>7.7336118204839579</v>
      </c>
      <c r="I403">
        <v>7.7351519056472506</v>
      </c>
      <c r="J403">
        <v>7.7367793005602712</v>
      </c>
      <c r="K403">
        <v>7.7391486437561436</v>
      </c>
      <c r="L403">
        <v>7.7417519307100306</v>
      </c>
      <c r="M403">
        <v>7.7446678862365381</v>
      </c>
      <c r="N403">
        <v>7.7478836899582024</v>
      </c>
      <c r="O403">
        <v>7.7506076505977806</v>
      </c>
      <c r="P403">
        <v>7.7536250221216001</v>
      </c>
      <c r="Q403">
        <v>7.7564986743514259</v>
      </c>
      <c r="R403">
        <v>7.7591904185243843</v>
      </c>
      <c r="S403">
        <v>7.7613827690600239</v>
      </c>
      <c r="T403">
        <v>7.7634337837789493</v>
      </c>
      <c r="U403">
        <v>7.765233179103924</v>
      </c>
      <c r="V403">
        <v>7.766992420770559</v>
      </c>
      <c r="W403">
        <v>7.7686515474023254</v>
      </c>
      <c r="X403">
        <v>7.7703310343612904</v>
      </c>
      <c r="Y403">
        <v>7.7722680102196007</v>
      </c>
      <c r="Z403">
        <v>7.7743881754516657</v>
      </c>
      <c r="AA403">
        <v>7.7764476772744278</v>
      </c>
      <c r="AB403">
        <v>7.7793041801798477</v>
      </c>
      <c r="AC403">
        <v>7.7823450168848334</v>
      </c>
      <c r="AD403">
        <v>7.7858802995266672</v>
      </c>
      <c r="AE403">
        <v>7.7899327625075436</v>
      </c>
      <c r="AF403">
        <v>7.7946741302438518</v>
      </c>
      <c r="AG403">
        <v>7.7998964121948404</v>
      </c>
      <c r="AH403">
        <v>7.8051695132045413</v>
      </c>
      <c r="AI403">
        <v>7.8101045439780803</v>
      </c>
      <c r="AJ403">
        <v>7.814706665234179</v>
      </c>
      <c r="AK403">
        <v>7.8182558886511702</v>
      </c>
      <c r="AL403">
        <v>7.8204830028203638</v>
      </c>
      <c r="AM403">
        <v>7.8213946488408874</v>
      </c>
      <c r="AN403">
        <v>7.8212270384432676</v>
      </c>
      <c r="AO403">
        <v>7.8199676563997436</v>
      </c>
      <c r="AP403">
        <v>7.8183134174800077</v>
      </c>
      <c r="AQ403">
        <v>7.8162548654117261</v>
      </c>
      <c r="AR403">
        <v>7.8146267047185143</v>
      </c>
      <c r="AS403">
        <v>7.8134180891061709</v>
      </c>
      <c r="AT403">
        <v>7.8129755942700596</v>
      </c>
      <c r="AU403">
        <v>7.8131200293019996</v>
      </c>
      <c r="AV403">
        <v>7.8137210497548759</v>
      </c>
      <c r="AW403">
        <v>7.8145144849043628</v>
      </c>
      <c r="AX403">
        <v>7.8153894059407492</v>
      </c>
      <c r="AY403">
        <v>7.8161492884266881</v>
      </c>
      <c r="AZ403">
        <v>7.8166069094413873</v>
      </c>
      <c r="BA403">
        <v>7.8166213362589971</v>
      </c>
      <c r="BB403" s="2">
        <v>7.8159302065453273</v>
      </c>
      <c r="BC403" s="2">
        <v>7.8143636363603406</v>
      </c>
      <c r="BD403" s="2">
        <v>7.811819909024952</v>
      </c>
      <c r="BE403" s="2">
        <v>7.8084139637450569</v>
      </c>
      <c r="BF403" s="2">
        <v>7.8042532831207376</v>
      </c>
      <c r="BG403" s="2">
        <v>7.7998218617978896</v>
      </c>
      <c r="BH403" s="2">
        <v>7.7946254000272219</v>
      </c>
      <c r="BI403" s="2">
        <v>7.7894716799308004</v>
      </c>
      <c r="BJ403" s="2">
        <v>7.7841589522252264</v>
      </c>
      <c r="BK403" s="2">
        <v>7.7794201135070047</v>
      </c>
      <c r="BL403" s="2">
        <v>7.7740865494321874</v>
      </c>
      <c r="BM403" s="2">
        <v>7.7688639847252636</v>
      </c>
      <c r="BN403" s="2">
        <v>7.7635615218944194</v>
      </c>
      <c r="BO403" s="2">
        <v>7.7580122087126746</v>
      </c>
      <c r="BP403" s="2">
        <v>7.7521601137843739</v>
      </c>
      <c r="BQ403" s="2">
        <v>7.7460629041986149</v>
      </c>
      <c r="BR403" s="2">
        <v>7.7395923642914273</v>
      </c>
      <c r="BS403" s="2">
        <v>7.7327303236024099</v>
      </c>
      <c r="BT403" s="2">
        <v>7.7257346615263787</v>
      </c>
      <c r="BU403" s="2">
        <v>7.7184684371946783</v>
      </c>
      <c r="BV403" s="2">
        <v>7.7112286172941564</v>
      </c>
      <c r="BW403" s="2">
        <v>7.7037966683809591</v>
      </c>
      <c r="BX403" s="2">
        <v>7.6966028250081147</v>
      </c>
      <c r="BY403" s="2">
        <v>7.6894780801757499</v>
      </c>
      <c r="BZ403" s="2">
        <v>7.6825571662111329</v>
      </c>
      <c r="CA403" s="2">
        <v>7.6759120182048903</v>
      </c>
      <c r="CB403" s="2">
        <v>7.6694779993343687</v>
      </c>
      <c r="CC403" s="2">
        <v>7.6630120952402319</v>
      </c>
      <c r="CD403" s="2">
        <v>7.6572183900082029</v>
      </c>
      <c r="CE403" s="2">
        <v>7.6515340959571878</v>
      </c>
      <c r="CF403" s="2">
        <v>7.6462151748048637</v>
      </c>
      <c r="CG403" s="2">
        <v>7.6412453334430399</v>
      </c>
      <c r="CH403" s="2">
        <v>7.6366364753338916</v>
      </c>
      <c r="CI403" s="2">
        <v>7.6322664792633521</v>
      </c>
      <c r="CJ403" s="2">
        <v>7.6282221016632814</v>
      </c>
      <c r="CK403" s="2">
        <v>7.6244496949286074</v>
      </c>
      <c r="CL403" s="2">
        <v>7.6209707100192912</v>
      </c>
      <c r="CM403" s="2">
        <v>7.6178379125251103</v>
      </c>
      <c r="CN403" s="2">
        <v>7.6150570207423121</v>
      </c>
      <c r="CO403" s="2">
        <v>7.612594141693811</v>
      </c>
      <c r="CP403" s="2">
        <v>7.6105201468222718</v>
      </c>
      <c r="CQ403" s="2">
        <v>7.6087130019764917</v>
      </c>
      <c r="CR403" s="2">
        <v>7.6072919067803246</v>
      </c>
      <c r="CS403" s="2">
        <v>7.6061098237573583</v>
      </c>
      <c r="CT403" s="2">
        <v>7.6052654007797083</v>
      </c>
      <c r="CU403" s="2">
        <v>7.6046369890511798</v>
      </c>
      <c r="CV403" s="2">
        <v>7.6045760949353252</v>
      </c>
      <c r="CW403" s="2">
        <v>7.6048151442193754</v>
      </c>
      <c r="CX403" s="2">
        <v>7.6052857690661693</v>
      </c>
      <c r="CY403" s="2">
        <v>7.6059855081286214</v>
      </c>
      <c r="CZ403" s="2">
        <v>7.6073840456773372</v>
      </c>
      <c r="DA403" s="19">
        <v>7.6089276478413774</v>
      </c>
      <c r="DB403" s="2">
        <v>7.6107051307165863</v>
      </c>
      <c r="DC403" s="2">
        <v>7.6127149577793176</v>
      </c>
      <c r="DD403" s="2">
        <v>7.6148901341677702</v>
      </c>
      <c r="DE403" s="2">
        <v>7.6172910985410498</v>
      </c>
      <c r="DF403" s="2">
        <v>7.6197505868600954</v>
      </c>
      <c r="DG403" s="2">
        <v>7.622358743309845</v>
      </c>
      <c r="DH403" s="2">
        <v>7.6250443768543441</v>
      </c>
      <c r="DI403" s="2">
        <v>7.6277335332975893</v>
      </c>
      <c r="DJ403" s="2">
        <v>7.6304231067863828</v>
      </c>
      <c r="DK403" s="2">
        <v>7.6330360588934001</v>
      </c>
      <c r="DL403" s="2">
        <v>7.6355172176943116</v>
      </c>
      <c r="DM403" s="2">
        <v>7.638133698404511</v>
      </c>
      <c r="DN403" s="2">
        <v>7.6406850439340248</v>
      </c>
      <c r="DO403" s="2">
        <v>7.6431117328533222</v>
      </c>
      <c r="DP403" s="2">
        <v>7.6454571461997931</v>
      </c>
      <c r="DQ403" s="2">
        <v>7.6477446014917714</v>
      </c>
      <c r="DR403" s="2">
        <v>7.6502979604383112</v>
      </c>
      <c r="DS403" s="2">
        <v>7.6524008601084468</v>
      </c>
      <c r="DT403" s="2">
        <v>7.6548707682546979</v>
      </c>
      <c r="DU403" s="2">
        <v>7.6574929886935097</v>
      </c>
      <c r="DV403" s="2">
        <v>7.6599913346085984</v>
      </c>
      <c r="DW403" s="2">
        <v>7.6625710493710457</v>
      </c>
      <c r="DX403" s="2">
        <v>7.6655429144575349</v>
      </c>
      <c r="DY403" s="2">
        <v>7.6685635913516839</v>
      </c>
      <c r="DZ403" s="2">
        <v>7.6718247240083466</v>
      </c>
      <c r="EA403" s="2">
        <v>7.6752671531414931</v>
      </c>
      <c r="EB403" s="2">
        <v>7.6786974253652573</v>
      </c>
      <c r="EC403" s="2">
        <v>7.6831457409735036</v>
      </c>
      <c r="ED403" s="2">
        <v>7.6869971727003543</v>
      </c>
      <c r="EE403" s="2">
        <v>7.6912327711897142</v>
      </c>
      <c r="EF403" s="2">
        <v>7.6952645927132721</v>
      </c>
      <c r="EG403" s="2">
        <v>7.6999109075015788</v>
      </c>
      <c r="EH403" s="2">
        <v>7.7045629081226306</v>
      </c>
      <c r="EI403" s="2">
        <v>7.7089820589286777</v>
      </c>
      <c r="EJ403" s="2">
        <v>7.7137050617889624</v>
      </c>
      <c r="EK403" s="2">
        <v>7.7185039856692761</v>
      </c>
      <c r="EL403" s="2">
        <v>7.7232354095587752</v>
      </c>
      <c r="EM403" s="2">
        <v>7.7278033237156736</v>
      </c>
      <c r="EN403">
        <v>7.732359949255815</v>
      </c>
      <c r="EO403">
        <v>7.7371056118198931</v>
      </c>
      <c r="EP403">
        <v>7.7415461908380649</v>
      </c>
      <c r="EQ403">
        <v>7.7457880559697356</v>
      </c>
      <c r="ER403">
        <v>7.7498925989471044</v>
      </c>
      <c r="ES403">
        <v>7.7538360813435547</v>
      </c>
      <c r="ET403">
        <v>7.7574577527117974</v>
      </c>
      <c r="EU403">
        <v>7.7609930345527189</v>
      </c>
      <c r="EV403">
        <v>7.7642502885769042</v>
      </c>
      <c r="EW403">
        <v>7.7672589636959328</v>
      </c>
      <c r="EX403">
        <v>7.7698908400801407</v>
      </c>
      <c r="EY403">
        <v>7.7718005879459451</v>
      </c>
      <c r="EZ403">
        <v>7.7735363360696494</v>
      </c>
      <c r="FA403">
        <v>7.7744924758719156</v>
      </c>
      <c r="FB403">
        <v>7.7743436941557267</v>
      </c>
      <c r="FC403">
        <v>7.773591024207863</v>
      </c>
      <c r="FD403">
        <v>7.771615575247127</v>
      </c>
      <c r="FE403">
        <v>7.768685394761647</v>
      </c>
      <c r="FF403">
        <v>7.7648676965297341</v>
      </c>
      <c r="FG403">
        <v>7.7605833413461962</v>
      </c>
      <c r="FH403">
        <v>7.756292280160733</v>
      </c>
      <c r="FI403">
        <v>7.7522704802958451</v>
      </c>
      <c r="FJ403">
        <v>7.7490444866139114</v>
      </c>
      <c r="FK403">
        <v>7.7469731359991822</v>
      </c>
      <c r="FL403">
        <v>7.7462630689620253</v>
      </c>
      <c r="FM403">
        <v>7.7467266370915517</v>
      </c>
      <c r="FN403">
        <v>7.7482430415443337</v>
      </c>
      <c r="FO403">
        <v>7.7501625440387798</v>
      </c>
      <c r="FP403">
        <v>7.7524895768173856</v>
      </c>
      <c r="FQ403">
        <v>7.7545881393480851</v>
      </c>
      <c r="FR403">
        <v>7.7560359985024618</v>
      </c>
      <c r="FS403">
        <v>7.7565330089805986</v>
      </c>
      <c r="FT403">
        <v>7.7563534289012672</v>
      </c>
      <c r="FU403">
        <v>7.7554910446617136</v>
      </c>
      <c r="FV403">
        <v>7.7543288464011493</v>
      </c>
      <c r="FW403">
        <v>7.7526820835542116</v>
      </c>
      <c r="FX403">
        <v>7.7507736352274046</v>
      </c>
      <c r="FY403">
        <v>7.748689492247081</v>
      </c>
      <c r="FZ403">
        <v>7.7466200302178239</v>
      </c>
      <c r="GA403">
        <v>7.7445947311421062</v>
      </c>
      <c r="GB403">
        <v>7.7424677518550533</v>
      </c>
      <c r="GC403">
        <v>7.7403773311692694</v>
      </c>
      <c r="GD403">
        <v>7.7384207522523356</v>
      </c>
      <c r="GE403">
        <v>7.7367995443437128</v>
      </c>
      <c r="GF403">
        <v>7.7351104983660921</v>
      </c>
      <c r="GG403">
        <v>7.7334415938786822</v>
      </c>
      <c r="GH403">
        <v>7.7319449573361254</v>
      </c>
      <c r="GI403">
        <v>7.7309341998736736</v>
      </c>
      <c r="GJ403">
        <v>7.729872365017223</v>
      </c>
      <c r="GK403">
        <v>7.7289584690298714</v>
      </c>
      <c r="GL403">
        <v>7.7282322933699392</v>
      </c>
      <c r="GM403">
        <v>7.727588146025135</v>
      </c>
      <c r="GN403">
        <v>7.7272738385686219</v>
      </c>
      <c r="GO403">
        <v>7.7269499679986344</v>
      </c>
      <c r="GP403">
        <v>7.7266544395822834</v>
      </c>
      <c r="GQ403">
        <v>7.7269226141189424</v>
      </c>
      <c r="GR403">
        <v>7.7275202742313693</v>
      </c>
      <c r="GS403">
        <v>7.727871043277335</v>
      </c>
      <c r="GT403">
        <v>7.7284892413311299</v>
      </c>
      <c r="GU403">
        <v>7.7290088736290832</v>
      </c>
      <c r="GV403">
        <v>7.7295557878063956</v>
      </c>
      <c r="GW403">
        <v>7.7301848043726444</v>
      </c>
      <c r="GX403">
        <v>7.7309145512062694</v>
      </c>
      <c r="GY403">
        <v>7.7316540747645046</v>
      </c>
    </row>
    <row r="404" spans="1:207" x14ac:dyDescent="0.25">
      <c r="A404">
        <f t="shared" si="6"/>
        <v>403</v>
      </c>
      <c r="B404">
        <v>100.6689075630252</v>
      </c>
      <c r="C404">
        <v>100.6689075630252</v>
      </c>
      <c r="D404">
        <v>7.7316037366759431</v>
      </c>
      <c r="E404">
        <v>7.7324443167921739</v>
      </c>
      <c r="F404">
        <v>7.7332747110025553</v>
      </c>
      <c r="G404">
        <v>7.7344460438973703</v>
      </c>
      <c r="H404">
        <v>7.7358676758659524</v>
      </c>
      <c r="I404">
        <v>7.7374170672040936</v>
      </c>
      <c r="J404">
        <v>7.7392755503981343</v>
      </c>
      <c r="K404">
        <v>7.7413440191092384</v>
      </c>
      <c r="L404">
        <v>7.7437628568164039</v>
      </c>
      <c r="M404">
        <v>7.746401769777318</v>
      </c>
      <c r="N404">
        <v>7.7489077384921501</v>
      </c>
      <c r="O404">
        <v>7.751812546114615</v>
      </c>
      <c r="P404">
        <v>7.754795928663019</v>
      </c>
      <c r="Q404">
        <v>7.7576221108447152</v>
      </c>
      <c r="R404">
        <v>7.7601110366056396</v>
      </c>
      <c r="S404">
        <v>7.7621539381253388</v>
      </c>
      <c r="T404">
        <v>7.7642964029858934</v>
      </c>
      <c r="U404">
        <v>7.7661321004639694</v>
      </c>
      <c r="V404">
        <v>7.7678853311976122</v>
      </c>
      <c r="W404">
        <v>7.769717321754853</v>
      </c>
      <c r="X404">
        <v>7.7715825158164744</v>
      </c>
      <c r="Y404">
        <v>7.7734646385354784</v>
      </c>
      <c r="Z404">
        <v>7.7758464301696142</v>
      </c>
      <c r="AA404">
        <v>7.7778752636352717</v>
      </c>
      <c r="AB404">
        <v>7.7807823003323184</v>
      </c>
      <c r="AC404">
        <v>7.7836792088831936</v>
      </c>
      <c r="AD404">
        <v>7.7871928724829331</v>
      </c>
      <c r="AE404">
        <v>7.7912300099379221</v>
      </c>
      <c r="AF404">
        <v>7.7959588268869027</v>
      </c>
      <c r="AG404">
        <v>7.8011064910606054</v>
      </c>
      <c r="AH404">
        <v>7.8063224008486154</v>
      </c>
      <c r="AI404">
        <v>7.8111596047402587</v>
      </c>
      <c r="AJ404">
        <v>7.8155801234397213</v>
      </c>
      <c r="AK404">
        <v>7.8190791245332827</v>
      </c>
      <c r="AL404">
        <v>7.8213238757462387</v>
      </c>
      <c r="AM404">
        <v>7.8222907681482612</v>
      </c>
      <c r="AN404">
        <v>7.8218310021040738</v>
      </c>
      <c r="AO404">
        <v>7.8208700271949798</v>
      </c>
      <c r="AP404">
        <v>7.819125701060412</v>
      </c>
      <c r="AQ404">
        <v>7.8169499587633613</v>
      </c>
      <c r="AR404">
        <v>7.8154440437839368</v>
      </c>
      <c r="AS404">
        <v>7.8142930877900989</v>
      </c>
      <c r="AT404">
        <v>7.8137601072962211</v>
      </c>
      <c r="AU404">
        <v>7.8139595848549659</v>
      </c>
      <c r="AV404">
        <v>7.8144900421522276</v>
      </c>
      <c r="AW404">
        <v>7.815301131616085</v>
      </c>
      <c r="AX404">
        <v>7.8161574032862324</v>
      </c>
      <c r="AY404">
        <v>7.8168612446654393</v>
      </c>
      <c r="AZ404">
        <v>7.8172873584440499</v>
      </c>
      <c r="BA404">
        <v>7.8171670612703119</v>
      </c>
      <c r="BB404" s="2">
        <v>7.8163795639346771</v>
      </c>
      <c r="BC404" s="2">
        <v>7.8147351344959892</v>
      </c>
      <c r="BD404" s="2">
        <v>7.8118677310694098</v>
      </c>
      <c r="BE404" s="2">
        <v>7.8084990489968709</v>
      </c>
      <c r="BF404" s="2">
        <v>7.804413592760552</v>
      </c>
      <c r="BG404" s="2">
        <v>7.7998571786956248</v>
      </c>
      <c r="BH404" s="2">
        <v>7.7946315886637434</v>
      </c>
      <c r="BI404" s="2">
        <v>7.7894006586997344</v>
      </c>
      <c r="BJ404" s="2">
        <v>7.7840702700064002</v>
      </c>
      <c r="BK404" s="2">
        <v>7.7787982834550427</v>
      </c>
      <c r="BL404" s="2">
        <v>7.773816762195727</v>
      </c>
      <c r="BM404" s="2">
        <v>7.7686619231618517</v>
      </c>
      <c r="BN404" s="2">
        <v>7.7636130658062932</v>
      </c>
      <c r="BO404" s="2">
        <v>7.7580718161112214</v>
      </c>
      <c r="BP404" s="2">
        <v>7.7522356116291613</v>
      </c>
      <c r="BQ404" s="2">
        <v>7.745984529322067</v>
      </c>
      <c r="BR404" s="2">
        <v>7.7396866255790009</v>
      </c>
      <c r="BS404" s="2">
        <v>7.7329305644331354</v>
      </c>
      <c r="BT404" s="2">
        <v>7.7259441896485193</v>
      </c>
      <c r="BU404" s="2">
        <v>7.7187753568255513</v>
      </c>
      <c r="BV404" s="2">
        <v>7.7115060838425267</v>
      </c>
      <c r="BW404" s="2">
        <v>7.7039197230208263</v>
      </c>
      <c r="BX404" s="2">
        <v>7.6968460469360487</v>
      </c>
      <c r="BY404" s="2">
        <v>7.689814097717349</v>
      </c>
      <c r="BZ404" s="2">
        <v>7.682931175809256</v>
      </c>
      <c r="CA404" s="2">
        <v>7.6762236445106948</v>
      </c>
      <c r="CB404" s="2">
        <v>7.6698165081236649</v>
      </c>
      <c r="CC404" s="2">
        <v>7.6635251123968153</v>
      </c>
      <c r="CD404" s="2">
        <v>7.6577617163395733</v>
      </c>
      <c r="CE404" s="2">
        <v>7.6521559093058471</v>
      </c>
      <c r="CF404" s="2">
        <v>7.6468862792415297</v>
      </c>
      <c r="CG404" s="2">
        <v>7.641988074911322</v>
      </c>
      <c r="CH404" s="2">
        <v>7.637515595215409</v>
      </c>
      <c r="CI404" s="2">
        <v>7.6332368061977673</v>
      </c>
      <c r="CJ404" s="2">
        <v>7.6292854170456801</v>
      </c>
      <c r="CK404" s="2">
        <v>7.6256121681943219</v>
      </c>
      <c r="CL404" s="2">
        <v>7.6222147659608286</v>
      </c>
      <c r="CM404" s="2">
        <v>7.6191574191996843</v>
      </c>
      <c r="CN404" s="2">
        <v>7.6165260234231562</v>
      </c>
      <c r="CO404" s="2">
        <v>7.6141680104547804</v>
      </c>
      <c r="CP404" s="2">
        <v>7.6121919432628209</v>
      </c>
      <c r="CQ404" s="2">
        <v>7.6104729595767582</v>
      </c>
      <c r="CR404" s="2">
        <v>7.609034033997677</v>
      </c>
      <c r="CS404" s="2">
        <v>7.6079226287010444</v>
      </c>
      <c r="CT404" s="2">
        <v>7.6071030844688634</v>
      </c>
      <c r="CU404" s="2">
        <v>7.6063924912936596</v>
      </c>
      <c r="CV404" s="2">
        <v>7.6063336463986007</v>
      </c>
      <c r="CW404" s="2">
        <v>7.6064463773572886</v>
      </c>
      <c r="CX404" s="2">
        <v>7.6067999075442359</v>
      </c>
      <c r="CY404" s="2">
        <v>7.6073843477858309</v>
      </c>
      <c r="CZ404" s="2">
        <v>7.6085833661836881</v>
      </c>
      <c r="DA404" s="19">
        <v>7.6099923363059938</v>
      </c>
      <c r="DB404" s="2">
        <v>7.6115993271281903</v>
      </c>
      <c r="DC404" s="2">
        <v>7.6134574496506682</v>
      </c>
      <c r="DD404" s="2">
        <v>7.6154499160373046</v>
      </c>
      <c r="DE404" s="2">
        <v>7.6176453405321682</v>
      </c>
      <c r="DF404" s="2">
        <v>7.6199986779990576</v>
      </c>
      <c r="DG404" s="2">
        <v>7.6223997658829434</v>
      </c>
      <c r="DH404" s="2">
        <v>7.6248645411482441</v>
      </c>
      <c r="DI404" s="2">
        <v>7.6273330893605094</v>
      </c>
      <c r="DJ404" s="2">
        <v>7.6298030516094908</v>
      </c>
      <c r="DK404" s="2">
        <v>7.6322010840708083</v>
      </c>
      <c r="DL404" s="2">
        <v>7.6344970530119056</v>
      </c>
      <c r="DM404" s="2">
        <v>7.636699937215373</v>
      </c>
      <c r="DN404" s="2">
        <v>7.6388087604246282</v>
      </c>
      <c r="DO404" s="2">
        <v>7.6408545495948132</v>
      </c>
      <c r="DP404" s="2">
        <v>7.6428671746192363</v>
      </c>
      <c r="DQ404" s="2">
        <v>7.6448982737016484</v>
      </c>
      <c r="DR404" s="2">
        <v>7.6469484334406026</v>
      </c>
      <c r="DS404" s="2">
        <v>7.6491350336895367</v>
      </c>
      <c r="DT404" s="2">
        <v>7.6515757774312663</v>
      </c>
      <c r="DU404" s="2">
        <v>7.6542178492738238</v>
      </c>
      <c r="DV404" s="2">
        <v>7.6566827992925077</v>
      </c>
      <c r="DW404" s="2">
        <v>7.6595844844043786</v>
      </c>
      <c r="DX404" s="2">
        <v>7.6626592220907987</v>
      </c>
      <c r="DY404" s="2">
        <v>7.6660466313786157</v>
      </c>
      <c r="DZ404" s="2">
        <v>7.6696069731601257</v>
      </c>
      <c r="EA404" s="2">
        <v>7.6737130293367466</v>
      </c>
      <c r="EB404" s="2">
        <v>7.6780712010273247</v>
      </c>
      <c r="EC404" s="2">
        <v>7.6823743325221043</v>
      </c>
      <c r="ED404" s="2">
        <v>7.686985222626582</v>
      </c>
      <c r="EE404" s="2">
        <v>7.6915957370148069</v>
      </c>
      <c r="EF404" s="2">
        <v>7.6961070890398631</v>
      </c>
      <c r="EG404" s="2">
        <v>7.7007109481512099</v>
      </c>
      <c r="EH404" s="2">
        <v>7.7050271092041394</v>
      </c>
      <c r="EI404" s="2">
        <v>7.7094059268090147</v>
      </c>
      <c r="EJ404" s="2">
        <v>7.7135143915525122</v>
      </c>
      <c r="EK404" s="2">
        <v>7.7181026581770071</v>
      </c>
      <c r="EL404" s="2">
        <v>7.7223212805731549</v>
      </c>
      <c r="EM404" s="2">
        <v>7.7267096507286022</v>
      </c>
      <c r="EN404">
        <v>7.7309934427504077</v>
      </c>
      <c r="EO404">
        <v>7.7350410552859508</v>
      </c>
      <c r="EP404">
        <v>7.7394655124026261</v>
      </c>
      <c r="EQ404">
        <v>7.7442118751833124</v>
      </c>
      <c r="ER404">
        <v>7.7484613570283356</v>
      </c>
      <c r="ES404">
        <v>7.7526032736827473</v>
      </c>
      <c r="ET404">
        <v>7.7563961843054461</v>
      </c>
      <c r="EU404">
        <v>7.7602334550396694</v>
      </c>
      <c r="EV404">
        <v>7.7637722110740759</v>
      </c>
      <c r="EW404">
        <v>7.7667700194543174</v>
      </c>
      <c r="EX404">
        <v>7.7694743793207657</v>
      </c>
      <c r="EY404">
        <v>7.7717095931850029</v>
      </c>
      <c r="EZ404">
        <v>7.7732618425845574</v>
      </c>
      <c r="FA404">
        <v>7.773833657571938</v>
      </c>
      <c r="FB404">
        <v>7.7739268944169249</v>
      </c>
      <c r="FC404">
        <v>7.7723880845094788</v>
      </c>
      <c r="FD404">
        <v>7.7703807694632099</v>
      </c>
      <c r="FE404">
        <v>7.7672118453922216</v>
      </c>
      <c r="FF404">
        <v>7.7634208018056219</v>
      </c>
      <c r="FG404">
        <v>7.7592321584355277</v>
      </c>
      <c r="FH404">
        <v>7.7551597086767918</v>
      </c>
      <c r="FI404">
        <v>7.7512918228220364</v>
      </c>
      <c r="FJ404">
        <v>7.748161459148001</v>
      </c>
      <c r="FK404">
        <v>7.7462224670512647</v>
      </c>
      <c r="FL404">
        <v>7.7455466842501473</v>
      </c>
      <c r="FM404">
        <v>7.7461245796756817</v>
      </c>
      <c r="FN404">
        <v>7.7475031392369367</v>
      </c>
      <c r="FO404">
        <v>7.7494451049886957</v>
      </c>
      <c r="FP404">
        <v>7.7516348972581204</v>
      </c>
      <c r="FQ404">
        <v>7.7532461977733318</v>
      </c>
      <c r="FR404">
        <v>7.7546169824347899</v>
      </c>
      <c r="FS404">
        <v>7.7555378529361274</v>
      </c>
      <c r="FT404">
        <v>7.7554875598426891</v>
      </c>
      <c r="FU404">
        <v>7.7546816818076492</v>
      </c>
      <c r="FV404">
        <v>7.7536432573150176</v>
      </c>
      <c r="FW404">
        <v>7.7521501009943954</v>
      </c>
      <c r="FX404">
        <v>7.7502728609661977</v>
      </c>
      <c r="FY404">
        <v>7.7483128135358879</v>
      </c>
      <c r="FZ404">
        <v>7.7461544376822404</v>
      </c>
      <c r="GA404">
        <v>7.7441775107870603</v>
      </c>
      <c r="GB404">
        <v>7.7421250504281174</v>
      </c>
      <c r="GC404">
        <v>7.7400263602245678</v>
      </c>
      <c r="GD404">
        <v>7.7380632599095467</v>
      </c>
      <c r="GE404">
        <v>7.7358322311252161</v>
      </c>
      <c r="GF404">
        <v>7.733910759535549</v>
      </c>
      <c r="GG404">
        <v>7.7321586950125543</v>
      </c>
      <c r="GH404">
        <v>7.7305301387563636</v>
      </c>
      <c r="GI404">
        <v>7.7292216708702508</v>
      </c>
      <c r="GJ404">
        <v>7.7279719418238404</v>
      </c>
      <c r="GK404">
        <v>7.7270505988713012</v>
      </c>
      <c r="GL404">
        <v>7.7264100218035434</v>
      </c>
      <c r="GM404">
        <v>7.7262961022984511</v>
      </c>
      <c r="GN404">
        <v>7.7262064603462148</v>
      </c>
      <c r="GO404">
        <v>7.7264458162106164</v>
      </c>
      <c r="GP404">
        <v>7.7268487298613779</v>
      </c>
      <c r="GQ404">
        <v>7.7274449770615714</v>
      </c>
      <c r="GR404">
        <v>7.7279772662277963</v>
      </c>
      <c r="GS404">
        <v>7.7288199172433636</v>
      </c>
      <c r="GT404">
        <v>7.7293059838981319</v>
      </c>
      <c r="GU404">
        <v>7.7300314776680068</v>
      </c>
      <c r="GV404">
        <v>7.7309355662553942</v>
      </c>
      <c r="GW404">
        <v>7.7319290712410584</v>
      </c>
      <c r="GX404">
        <v>7.7327886355112501</v>
      </c>
      <c r="GY404">
        <v>7.7336383586101167</v>
      </c>
    </row>
    <row r="405" spans="1:207" x14ac:dyDescent="0.25">
      <c r="A405">
        <f t="shared" si="6"/>
        <v>404</v>
      </c>
      <c r="B405">
        <v>100.91932773109239</v>
      </c>
      <c r="C405">
        <v>100.91932773109239</v>
      </c>
      <c r="D405">
        <v>7.7330818743546033</v>
      </c>
      <c r="E405">
        <v>7.7339545380527648</v>
      </c>
      <c r="F405">
        <v>7.7348683676269303</v>
      </c>
      <c r="G405">
        <v>7.7359562643482267</v>
      </c>
      <c r="H405">
        <v>7.7371819521499248</v>
      </c>
      <c r="I405">
        <v>7.7385951558778006</v>
      </c>
      <c r="J405">
        <v>7.7404055497034019</v>
      </c>
      <c r="K405">
        <v>7.7423848872133778</v>
      </c>
      <c r="L405">
        <v>7.7447638735039694</v>
      </c>
      <c r="M405">
        <v>7.7473902276307882</v>
      </c>
      <c r="N405">
        <v>7.7501340172135436</v>
      </c>
      <c r="O405">
        <v>7.753229523845766</v>
      </c>
      <c r="P405">
        <v>7.7561870688533041</v>
      </c>
      <c r="Q405">
        <v>7.7589586735990013</v>
      </c>
      <c r="R405">
        <v>7.7614133110979431</v>
      </c>
      <c r="S405">
        <v>7.7639427286821032</v>
      </c>
      <c r="T405">
        <v>7.7659063511067634</v>
      </c>
      <c r="U405">
        <v>7.768078261009177</v>
      </c>
      <c r="V405">
        <v>7.769999931978214</v>
      </c>
      <c r="W405">
        <v>7.7718501577015191</v>
      </c>
      <c r="X405">
        <v>7.7737081206547121</v>
      </c>
      <c r="Y405">
        <v>7.7755033422432236</v>
      </c>
      <c r="Z405">
        <v>7.777215545950579</v>
      </c>
      <c r="AA405">
        <v>7.7797556841274593</v>
      </c>
      <c r="AB405">
        <v>7.7820123007918793</v>
      </c>
      <c r="AC405">
        <v>7.7849103499343748</v>
      </c>
      <c r="AD405">
        <v>7.7884089966138426</v>
      </c>
      <c r="AE405">
        <v>7.7924754279344892</v>
      </c>
      <c r="AF405">
        <v>7.7971865308059982</v>
      </c>
      <c r="AG405">
        <v>7.8022806043307362</v>
      </c>
      <c r="AH405">
        <v>7.8074557451342859</v>
      </c>
      <c r="AI405">
        <v>7.8123017625428384</v>
      </c>
      <c r="AJ405">
        <v>7.8165033021533823</v>
      </c>
      <c r="AK405">
        <v>7.8199596110050287</v>
      </c>
      <c r="AL405">
        <v>7.8222737063027266</v>
      </c>
      <c r="AM405">
        <v>7.8232182215180659</v>
      </c>
      <c r="AN405">
        <v>7.8226868595447243</v>
      </c>
      <c r="AO405">
        <v>7.8217178709849824</v>
      </c>
      <c r="AP405">
        <v>7.8199260963571788</v>
      </c>
      <c r="AQ405">
        <v>7.8182858419404209</v>
      </c>
      <c r="AR405">
        <v>7.8164514838303836</v>
      </c>
      <c r="AS405">
        <v>7.8152985858760564</v>
      </c>
      <c r="AT405">
        <v>7.8148086774140131</v>
      </c>
      <c r="AU405">
        <v>7.8148584459457719</v>
      </c>
      <c r="AV405">
        <v>7.8152732081634566</v>
      </c>
      <c r="AW405">
        <v>7.8159163704309869</v>
      </c>
      <c r="AX405">
        <v>7.8165919855516446</v>
      </c>
      <c r="AY405">
        <v>7.8171310392954911</v>
      </c>
      <c r="AZ405">
        <v>7.8173811237707467</v>
      </c>
      <c r="BA405">
        <v>7.8171339079483708</v>
      </c>
      <c r="BB405" s="2">
        <v>7.8162634276614522</v>
      </c>
      <c r="BC405" s="2">
        <v>7.8146110245676432</v>
      </c>
      <c r="BD405" s="2">
        <v>7.811918019502718</v>
      </c>
      <c r="BE405" s="2">
        <v>7.8085932320597902</v>
      </c>
      <c r="BF405" s="2">
        <v>7.8046152616166058</v>
      </c>
      <c r="BG405" s="2">
        <v>7.7999231099769428</v>
      </c>
      <c r="BH405" s="2">
        <v>7.7949249465336141</v>
      </c>
      <c r="BI405" s="2">
        <v>7.7897031032741948</v>
      </c>
      <c r="BJ405" s="2">
        <v>7.7845483597922609</v>
      </c>
      <c r="BK405" s="2">
        <v>7.7790722257639109</v>
      </c>
      <c r="BL405" s="2">
        <v>7.7740173102774008</v>
      </c>
      <c r="BM405" s="2">
        <v>7.7688124977800852</v>
      </c>
      <c r="BN405" s="2">
        <v>7.7635895030126836</v>
      </c>
      <c r="BO405" s="2">
        <v>7.7580242810434141</v>
      </c>
      <c r="BP405" s="2">
        <v>7.7521983940884764</v>
      </c>
      <c r="BQ405" s="2">
        <v>7.7458273326347706</v>
      </c>
      <c r="BR405" s="2">
        <v>7.7393803045782432</v>
      </c>
      <c r="BS405" s="2">
        <v>7.7326820908351177</v>
      </c>
      <c r="BT405" s="2">
        <v>7.7256909806440772</v>
      </c>
      <c r="BU405" s="2">
        <v>7.7186454596015999</v>
      </c>
      <c r="BV405" s="2">
        <v>7.7114223973874276</v>
      </c>
      <c r="BW405" s="2">
        <v>7.704151322736708</v>
      </c>
      <c r="BX405" s="2">
        <v>7.6971498608729991</v>
      </c>
      <c r="BY405" s="2">
        <v>7.6902079558132694</v>
      </c>
      <c r="BZ405" s="2">
        <v>7.6833698317814987</v>
      </c>
      <c r="CA405" s="2">
        <v>7.6766568703950444</v>
      </c>
      <c r="CB405" s="2">
        <v>7.6703111640912338</v>
      </c>
      <c r="CC405" s="2">
        <v>7.6643513685035094</v>
      </c>
      <c r="CD405" s="2">
        <v>7.6585976524661374</v>
      </c>
      <c r="CE405" s="2">
        <v>7.6531915663502934</v>
      </c>
      <c r="CF405" s="2">
        <v>7.6480515760923744</v>
      </c>
      <c r="CG405" s="2">
        <v>7.6432507466851893</v>
      </c>
      <c r="CH405" s="2">
        <v>7.6388258205003901</v>
      </c>
      <c r="CI405" s="2">
        <v>7.634642118584221</v>
      </c>
      <c r="CJ405" s="2">
        <v>7.630762054962883</v>
      </c>
      <c r="CK405" s="2">
        <v>7.6271927452881076</v>
      </c>
      <c r="CL405" s="2">
        <v>7.6239041658622604</v>
      </c>
      <c r="CM405" s="2">
        <v>7.6209151429407136</v>
      </c>
      <c r="CN405" s="2">
        <v>7.6183320186115218</v>
      </c>
      <c r="CO405" s="2">
        <v>7.6160111426110788</v>
      </c>
      <c r="CP405" s="2">
        <v>7.6140215996887131</v>
      </c>
      <c r="CQ405" s="2">
        <v>7.6123288522180506</v>
      </c>
      <c r="CR405" s="2">
        <v>7.6108340406032191</v>
      </c>
      <c r="CS405" s="2">
        <v>7.609754041853023</v>
      </c>
      <c r="CT405" s="2">
        <v>7.6089487448767779</v>
      </c>
      <c r="CU405" s="2">
        <v>7.6082920250019868</v>
      </c>
      <c r="CV405" s="2">
        <v>7.6081352254782413</v>
      </c>
      <c r="CW405" s="2">
        <v>7.6081478066424477</v>
      </c>
      <c r="CX405" s="2">
        <v>7.6084453615873553</v>
      </c>
      <c r="CY405" s="2">
        <v>7.609039482687102</v>
      </c>
      <c r="CZ405" s="2">
        <v>7.6099992719033374</v>
      </c>
      <c r="DA405" s="19">
        <v>7.6112751147020639</v>
      </c>
      <c r="DB405" s="2">
        <v>7.6127370280208222</v>
      </c>
      <c r="DC405" s="2">
        <v>7.6144493843876173</v>
      </c>
      <c r="DD405" s="2">
        <v>7.6162835596226186</v>
      </c>
      <c r="DE405" s="2">
        <v>7.6182785986476027</v>
      </c>
      <c r="DF405" s="2">
        <v>7.6205218143121387</v>
      </c>
      <c r="DG405" s="2">
        <v>7.6227218924590403</v>
      </c>
      <c r="DH405" s="2">
        <v>7.624962807691543</v>
      </c>
      <c r="DI405" s="2">
        <v>7.6272194313492436</v>
      </c>
      <c r="DJ405" s="2">
        <v>7.6294652331328976</v>
      </c>
      <c r="DK405" s="2">
        <v>7.6316647656306369</v>
      </c>
      <c r="DL405" s="2">
        <v>7.6338011556817209</v>
      </c>
      <c r="DM405" s="2">
        <v>7.6356828876914076</v>
      </c>
      <c r="DN405" s="2">
        <v>7.6375240431756612</v>
      </c>
      <c r="DO405" s="2">
        <v>7.6393426450098012</v>
      </c>
      <c r="DP405" s="2">
        <v>7.6411764598654459</v>
      </c>
      <c r="DQ405" s="2">
        <v>7.6430693448257596</v>
      </c>
      <c r="DR405" s="2">
        <v>7.6448814994951944</v>
      </c>
      <c r="DS405" s="2">
        <v>7.6470865277278612</v>
      </c>
      <c r="DT405" s="2">
        <v>7.6492953954073446</v>
      </c>
      <c r="DU405" s="2">
        <v>7.6514979214232213</v>
      </c>
      <c r="DV405" s="2">
        <v>7.6543085366881458</v>
      </c>
      <c r="DW405" s="2">
        <v>7.6572907645772084</v>
      </c>
      <c r="DX405" s="2">
        <v>7.6604184389912557</v>
      </c>
      <c r="DY405" s="2">
        <v>7.6639694118707169</v>
      </c>
      <c r="DZ405" s="2">
        <v>7.6678489448560416</v>
      </c>
      <c r="EA405" s="2">
        <v>7.6721824787873567</v>
      </c>
      <c r="EB405" s="2">
        <v>7.676936593667234</v>
      </c>
      <c r="EC405" s="2">
        <v>7.6813399483594766</v>
      </c>
      <c r="ED405" s="2">
        <v>7.6863175377072368</v>
      </c>
      <c r="EE405" s="2">
        <v>7.6911670466948321</v>
      </c>
      <c r="EF405" s="2">
        <v>7.6961776825314274</v>
      </c>
      <c r="EG405" s="2">
        <v>7.7005662830075874</v>
      </c>
      <c r="EH405" s="2">
        <v>7.7048216676058647</v>
      </c>
      <c r="EI405" s="2">
        <v>7.7091070228314624</v>
      </c>
      <c r="EJ405" s="2">
        <v>7.7130991276868759</v>
      </c>
      <c r="EK405" s="2">
        <v>7.7168563666923156</v>
      </c>
      <c r="EL405" s="2">
        <v>7.7207958080987487</v>
      </c>
      <c r="EM405" s="2">
        <v>7.7248577521169919</v>
      </c>
      <c r="EN405">
        <v>7.7290729846493722</v>
      </c>
      <c r="EO405">
        <v>7.7335587629679017</v>
      </c>
      <c r="EP405">
        <v>7.7379683970475464</v>
      </c>
      <c r="EQ405">
        <v>7.7426650176977354</v>
      </c>
      <c r="ER405">
        <v>7.7470970191188044</v>
      </c>
      <c r="ES405">
        <v>7.751504889041926</v>
      </c>
      <c r="ET405">
        <v>7.7560527864577216</v>
      </c>
      <c r="EU405">
        <v>7.7603500600455266</v>
      </c>
      <c r="EV405">
        <v>7.7645051164868892</v>
      </c>
      <c r="EW405">
        <v>7.7680518284643902</v>
      </c>
      <c r="EX405">
        <v>7.7708997140863971</v>
      </c>
      <c r="EY405">
        <v>7.7730539311720266</v>
      </c>
      <c r="EZ405">
        <v>7.7740786145993397</v>
      </c>
      <c r="FA405">
        <v>7.774293751902122</v>
      </c>
      <c r="FB405">
        <v>7.7739734150330007</v>
      </c>
      <c r="FC405">
        <v>7.7719285484969314</v>
      </c>
      <c r="FD405">
        <v>7.7694554057979737</v>
      </c>
      <c r="FE405">
        <v>7.7660158480504258</v>
      </c>
      <c r="FF405">
        <v>7.7620470018129106</v>
      </c>
      <c r="FG405">
        <v>7.7578689799437228</v>
      </c>
      <c r="FH405">
        <v>7.753782666676007</v>
      </c>
      <c r="FI405">
        <v>7.7502277762859491</v>
      </c>
      <c r="FJ405">
        <v>7.7472380719362022</v>
      </c>
      <c r="FK405">
        <v>7.7454125157706359</v>
      </c>
      <c r="FL405">
        <v>7.7448168760447356</v>
      </c>
      <c r="FM405">
        <v>7.7455317248409834</v>
      </c>
      <c r="FN405">
        <v>7.746845837575151</v>
      </c>
      <c r="FO405">
        <v>7.748809698447455</v>
      </c>
      <c r="FP405">
        <v>7.7508488903493413</v>
      </c>
      <c r="FQ405">
        <v>7.7523687958329841</v>
      </c>
      <c r="FR405">
        <v>7.7537621790006463</v>
      </c>
      <c r="FS405">
        <v>7.7547123319346269</v>
      </c>
      <c r="FT405">
        <v>7.7547710843393958</v>
      </c>
      <c r="FU405">
        <v>7.7540652849920386</v>
      </c>
      <c r="FV405">
        <v>7.7530366593786217</v>
      </c>
      <c r="FW405">
        <v>7.7516212446969313</v>
      </c>
      <c r="FX405">
        <v>7.7497707056945107</v>
      </c>
      <c r="FY405">
        <v>7.7479090066737086</v>
      </c>
      <c r="FZ405">
        <v>7.7459205265880957</v>
      </c>
      <c r="GA405">
        <v>7.7438284360861296</v>
      </c>
      <c r="GB405">
        <v>7.7418324317877847</v>
      </c>
      <c r="GC405">
        <v>7.7398071907230728</v>
      </c>
      <c r="GD405">
        <v>7.7378630978182557</v>
      </c>
      <c r="GE405">
        <v>7.73557337195904</v>
      </c>
      <c r="GF405">
        <v>7.7336506945169923</v>
      </c>
      <c r="GG405">
        <v>7.7319457303516694</v>
      </c>
      <c r="GH405">
        <v>7.7303692737840937</v>
      </c>
      <c r="GI405">
        <v>7.7287621655397478</v>
      </c>
      <c r="GJ405">
        <v>7.7275430250979582</v>
      </c>
      <c r="GK405">
        <v>7.7266559469296432</v>
      </c>
      <c r="GL405">
        <v>7.7261087335195189</v>
      </c>
      <c r="GM405">
        <v>7.7259184308987603</v>
      </c>
      <c r="GN405">
        <v>7.7260787908385744</v>
      </c>
      <c r="GO405">
        <v>7.7266356819043462</v>
      </c>
      <c r="GP405">
        <v>7.7275868865774511</v>
      </c>
      <c r="GQ405">
        <v>7.7283184537052279</v>
      </c>
      <c r="GR405">
        <v>7.7290287555837498</v>
      </c>
      <c r="GS405">
        <v>7.7299713798831702</v>
      </c>
      <c r="GT405">
        <v>7.7309014677483443</v>
      </c>
      <c r="GU405">
        <v>7.731806482722134</v>
      </c>
      <c r="GV405">
        <v>7.7325767278690796</v>
      </c>
      <c r="GW405">
        <v>7.7334267431138501</v>
      </c>
      <c r="GX405">
        <v>7.7343007712293419</v>
      </c>
      <c r="GY405">
        <v>7.7352135715100268</v>
      </c>
    </row>
    <row r="406" spans="1:207" x14ac:dyDescent="0.25">
      <c r="A406">
        <f t="shared" si="6"/>
        <v>405</v>
      </c>
      <c r="B406">
        <v>101.1697478991597</v>
      </c>
      <c r="C406">
        <v>101.1697478991597</v>
      </c>
      <c r="D406">
        <v>7.7342492057635628</v>
      </c>
      <c r="E406">
        <v>7.7351209643802514</v>
      </c>
      <c r="F406">
        <v>7.7361644799123521</v>
      </c>
      <c r="G406">
        <v>7.7370635808225323</v>
      </c>
      <c r="H406">
        <v>7.737988428692133</v>
      </c>
      <c r="I406">
        <v>7.7393043740025043</v>
      </c>
      <c r="J406">
        <v>7.7408988662526941</v>
      </c>
      <c r="K406">
        <v>7.7429879790204046</v>
      </c>
      <c r="L406">
        <v>7.7454667074433834</v>
      </c>
      <c r="M406">
        <v>7.7482467726321573</v>
      </c>
      <c r="N406">
        <v>7.7515842352962387</v>
      </c>
      <c r="O406">
        <v>7.7546852900566616</v>
      </c>
      <c r="P406">
        <v>7.7575866011849239</v>
      </c>
      <c r="Q406">
        <v>7.7602876781028014</v>
      </c>
      <c r="R406">
        <v>7.7628307987003602</v>
      </c>
      <c r="S406">
        <v>7.7653617730780553</v>
      </c>
      <c r="T406">
        <v>7.7675610219586648</v>
      </c>
      <c r="U406">
        <v>7.7694154494927066</v>
      </c>
      <c r="V406">
        <v>7.7713038146286344</v>
      </c>
      <c r="W406">
        <v>7.773056394371352</v>
      </c>
      <c r="X406">
        <v>7.7748060591405892</v>
      </c>
      <c r="Y406">
        <v>7.7766519693108691</v>
      </c>
      <c r="Z406">
        <v>7.7783578555986317</v>
      </c>
      <c r="AA406">
        <v>7.7808719301899778</v>
      </c>
      <c r="AB406">
        <v>7.7830292425762009</v>
      </c>
      <c r="AC406">
        <v>7.7860430429656509</v>
      </c>
      <c r="AD406">
        <v>7.7895347868290017</v>
      </c>
      <c r="AE406">
        <v>7.7936327762753654</v>
      </c>
      <c r="AF406">
        <v>7.7983145011055726</v>
      </c>
      <c r="AG406">
        <v>7.8033436970296854</v>
      </c>
      <c r="AH406">
        <v>7.8084619460380882</v>
      </c>
      <c r="AI406">
        <v>7.8133306773470963</v>
      </c>
      <c r="AJ406">
        <v>7.8173900731988324</v>
      </c>
      <c r="AK406">
        <v>7.8207826061783807</v>
      </c>
      <c r="AL406">
        <v>7.8231062006350252</v>
      </c>
      <c r="AM406">
        <v>7.823954561331143</v>
      </c>
      <c r="AN406">
        <v>7.8235524943550194</v>
      </c>
      <c r="AO406">
        <v>7.8223382330789253</v>
      </c>
      <c r="AP406">
        <v>7.820558476003276</v>
      </c>
      <c r="AQ406">
        <v>7.8191190715509764</v>
      </c>
      <c r="AR406">
        <v>7.8172808602435238</v>
      </c>
      <c r="AS406">
        <v>7.816068012506407</v>
      </c>
      <c r="AT406">
        <v>7.8156367251604149</v>
      </c>
      <c r="AU406">
        <v>7.8154903880199376</v>
      </c>
      <c r="AV406">
        <v>7.8158095944441124</v>
      </c>
      <c r="AW406">
        <v>7.8162594859775956</v>
      </c>
      <c r="AX406">
        <v>7.8167421725261068</v>
      </c>
      <c r="AY406">
        <v>7.8171402355357538</v>
      </c>
      <c r="AZ406">
        <v>7.8172058866101306</v>
      </c>
      <c r="BA406">
        <v>7.8168968199788349</v>
      </c>
      <c r="BB406" s="2">
        <v>7.8159961574690406</v>
      </c>
      <c r="BC406" s="2">
        <v>7.81433893965667</v>
      </c>
      <c r="BD406" s="2">
        <v>7.8119933639254882</v>
      </c>
      <c r="BE406" s="2">
        <v>7.808624140255195</v>
      </c>
      <c r="BF406" s="2">
        <v>7.8046472000046574</v>
      </c>
      <c r="BG406" s="2">
        <v>7.7998716813122666</v>
      </c>
      <c r="BH406" s="2">
        <v>7.7951387581021478</v>
      </c>
      <c r="BI406" s="2">
        <v>7.7899710803460946</v>
      </c>
      <c r="BJ406" s="2">
        <v>7.7849525850740999</v>
      </c>
      <c r="BK406" s="2">
        <v>7.7798381396994349</v>
      </c>
      <c r="BL406" s="2">
        <v>7.7743193950687512</v>
      </c>
      <c r="BM406" s="2">
        <v>7.7690239003964203</v>
      </c>
      <c r="BN406" s="2">
        <v>7.7634376602241284</v>
      </c>
      <c r="BO406" s="2">
        <v>7.7578518567541552</v>
      </c>
      <c r="BP406" s="2">
        <v>7.752049781228278</v>
      </c>
      <c r="BQ406" s="2">
        <v>7.7457629306980449</v>
      </c>
      <c r="BR406" s="2">
        <v>7.7390917572719973</v>
      </c>
      <c r="BS406" s="2">
        <v>7.7323818192412341</v>
      </c>
      <c r="BT406" s="2">
        <v>7.7254117048650137</v>
      </c>
      <c r="BU406" s="2">
        <v>7.7184398600807853</v>
      </c>
      <c r="BV406" s="2">
        <v>7.7113249140393894</v>
      </c>
      <c r="BW406" s="2">
        <v>7.7044942476441616</v>
      </c>
      <c r="BX406" s="2">
        <v>7.6974645203388752</v>
      </c>
      <c r="BY406" s="2">
        <v>7.6905840537316559</v>
      </c>
      <c r="BZ406" s="2">
        <v>7.6838053583597627</v>
      </c>
      <c r="CA406" s="2">
        <v>7.6771484980377407</v>
      </c>
      <c r="CB406" s="2">
        <v>7.6708910647322384</v>
      </c>
      <c r="CC406" s="2">
        <v>7.6652552464223884</v>
      </c>
      <c r="CD406" s="2">
        <v>7.659543188287194</v>
      </c>
      <c r="CE406" s="2">
        <v>7.6543509936662426</v>
      </c>
      <c r="CF406" s="2">
        <v>7.6493685134657152</v>
      </c>
      <c r="CG406" s="2">
        <v>7.6446761730232557</v>
      </c>
      <c r="CH406" s="2">
        <v>7.6402703347859742</v>
      </c>
      <c r="CI406" s="2">
        <v>7.6361820359436843</v>
      </c>
      <c r="CJ406" s="2">
        <v>7.6323710118508821</v>
      </c>
      <c r="CK406" s="2">
        <v>7.628899296112893</v>
      </c>
      <c r="CL406" s="2">
        <v>7.6257219793194038</v>
      </c>
      <c r="CM406" s="2">
        <v>7.6228035724779852</v>
      </c>
      <c r="CN406" s="2">
        <v>7.6202216622979311</v>
      </c>
      <c r="CO406" s="2">
        <v>7.6179120574953281</v>
      </c>
      <c r="CP406" s="2">
        <v>7.6158751037618728</v>
      </c>
      <c r="CQ406" s="2">
        <v>7.614177887219796</v>
      </c>
      <c r="CR406" s="2">
        <v>7.6126447926836516</v>
      </c>
      <c r="CS406" s="2">
        <v>7.6115689407035054</v>
      </c>
      <c r="CT406" s="2">
        <v>7.6107632882729694</v>
      </c>
      <c r="CU406" s="2">
        <v>7.6102135369220294</v>
      </c>
      <c r="CV406" s="2">
        <v>7.6099321346258426</v>
      </c>
      <c r="CW406" s="2">
        <v>7.6098789212314353</v>
      </c>
      <c r="CX406" s="2">
        <v>7.6101630157630691</v>
      </c>
      <c r="CY406" s="2">
        <v>7.6108087954698709</v>
      </c>
      <c r="CZ406" s="2">
        <v>7.611555639961459</v>
      </c>
      <c r="DA406" s="19">
        <v>7.6127036322915176</v>
      </c>
      <c r="DB406" s="2">
        <v>7.6140423026796249</v>
      </c>
      <c r="DC406" s="2">
        <v>7.6156161006746652</v>
      </c>
      <c r="DD406" s="2">
        <v>7.617318084379253</v>
      </c>
      <c r="DE406" s="2">
        <v>7.6191327986165938</v>
      </c>
      <c r="DF406" s="2">
        <v>7.6212014129089889</v>
      </c>
      <c r="DG406" s="2">
        <v>7.6232109948436761</v>
      </c>
      <c r="DH406" s="2">
        <v>7.6252488946894204</v>
      </c>
      <c r="DI406" s="2">
        <v>7.6273156970182256</v>
      </c>
      <c r="DJ406" s="2">
        <v>7.6293619636027721</v>
      </c>
      <c r="DK406" s="2">
        <v>7.6313879533534248</v>
      </c>
      <c r="DL406" s="2">
        <v>7.633377846142678</v>
      </c>
      <c r="DM406" s="2">
        <v>7.6351178503232067</v>
      </c>
      <c r="DN406" s="2">
        <v>7.6369055539889601</v>
      </c>
      <c r="DO406" s="2">
        <v>7.6386678413375506</v>
      </c>
      <c r="DP406" s="2">
        <v>7.6404642063148787</v>
      </c>
      <c r="DQ406" s="2">
        <v>7.6423076914428787</v>
      </c>
      <c r="DR406" s="2">
        <v>7.6441641478544424</v>
      </c>
      <c r="DS406" s="2">
        <v>7.6462435069280428</v>
      </c>
      <c r="DT406" s="2">
        <v>7.6481765217566871</v>
      </c>
      <c r="DU406" s="2">
        <v>7.6503301860219954</v>
      </c>
      <c r="DV406" s="2">
        <v>7.6530330181358606</v>
      </c>
      <c r="DW406" s="2">
        <v>7.6558517401236719</v>
      </c>
      <c r="DX406" s="2">
        <v>7.6589744841447596</v>
      </c>
      <c r="DY406" s="2">
        <v>7.6624572684372767</v>
      </c>
      <c r="DZ406" s="2">
        <v>7.6664986051251907</v>
      </c>
      <c r="EA406" s="2">
        <v>7.6706571711806273</v>
      </c>
      <c r="EB406" s="2">
        <v>7.6750294475580283</v>
      </c>
      <c r="EC406" s="2">
        <v>7.6799359919257304</v>
      </c>
      <c r="ED406" s="2">
        <v>7.6848249405815006</v>
      </c>
      <c r="EE406" s="2">
        <v>7.6897368414617189</v>
      </c>
      <c r="EF406" s="2">
        <v>7.6946491318725876</v>
      </c>
      <c r="EG406" s="2">
        <v>7.6992491896275137</v>
      </c>
      <c r="EH406" s="2">
        <v>7.703729829027691</v>
      </c>
      <c r="EI406" s="2">
        <v>7.7079764119497947</v>
      </c>
      <c r="EJ406" s="2">
        <v>7.7123141635110164</v>
      </c>
      <c r="EK406" s="2">
        <v>7.7160800117644213</v>
      </c>
      <c r="EL406" s="2">
        <v>7.7201888635078344</v>
      </c>
      <c r="EM406" s="2">
        <v>7.7241538948807431</v>
      </c>
      <c r="EN406">
        <v>7.728450998508186</v>
      </c>
      <c r="EO406">
        <v>7.733057168184633</v>
      </c>
      <c r="EP406">
        <v>7.7374333916637372</v>
      </c>
      <c r="EQ406">
        <v>7.741722763320162</v>
      </c>
      <c r="ER406">
        <v>7.7462875789555747</v>
      </c>
      <c r="ES406">
        <v>7.7509055500234423</v>
      </c>
      <c r="ET406">
        <v>7.7558566567691809</v>
      </c>
      <c r="EU406">
        <v>7.7605209169001794</v>
      </c>
      <c r="EV406">
        <v>7.7649431802982809</v>
      </c>
      <c r="EW406">
        <v>7.7690813944490147</v>
      </c>
      <c r="EX406">
        <v>7.7722612086414378</v>
      </c>
      <c r="EY406">
        <v>7.7743569781131736</v>
      </c>
      <c r="EZ406">
        <v>7.7754122713878866</v>
      </c>
      <c r="FA406">
        <v>7.7754400572500586</v>
      </c>
      <c r="FB406">
        <v>7.774347253635435</v>
      </c>
      <c r="FC406">
        <v>7.7721976045726846</v>
      </c>
      <c r="FD406">
        <v>7.7691087948131914</v>
      </c>
      <c r="FE406">
        <v>7.7654445727706429</v>
      </c>
      <c r="FF406">
        <v>7.761211254858126</v>
      </c>
      <c r="FG406">
        <v>7.7569296895047506</v>
      </c>
      <c r="FH406">
        <v>7.7526941467444974</v>
      </c>
      <c r="FI406">
        <v>7.7493230546163536</v>
      </c>
      <c r="FJ406">
        <v>7.7464940209279174</v>
      </c>
      <c r="FK406">
        <v>7.7447173170520109</v>
      </c>
      <c r="FL406">
        <v>7.7441959060343768</v>
      </c>
      <c r="FM406">
        <v>7.744993245127235</v>
      </c>
      <c r="FN406">
        <v>7.7462989147039947</v>
      </c>
      <c r="FO406">
        <v>7.7482808315428606</v>
      </c>
      <c r="FP406">
        <v>7.750206677390155</v>
      </c>
      <c r="FQ406">
        <v>7.7519906393823428</v>
      </c>
      <c r="FR406">
        <v>7.7534564180089038</v>
      </c>
      <c r="FS406">
        <v>7.7541209229486192</v>
      </c>
      <c r="FT406">
        <v>7.754221642534338</v>
      </c>
      <c r="FU406">
        <v>7.7536236883226186</v>
      </c>
      <c r="FV406">
        <v>7.7525365997272893</v>
      </c>
      <c r="FW406">
        <v>7.7511437639379714</v>
      </c>
      <c r="FX406">
        <v>7.7493498737770192</v>
      </c>
      <c r="FY406">
        <v>7.7475401853609069</v>
      </c>
      <c r="FZ406">
        <v>7.7457908847712673</v>
      </c>
      <c r="GA406">
        <v>7.7436289079383762</v>
      </c>
      <c r="GB406">
        <v>7.7416715516294543</v>
      </c>
      <c r="GC406">
        <v>7.7397662049915121</v>
      </c>
      <c r="GD406">
        <v>7.7378803875052418</v>
      </c>
      <c r="GE406">
        <v>7.736031641578176</v>
      </c>
      <c r="GF406">
        <v>7.7343196441147413</v>
      </c>
      <c r="GG406">
        <v>7.7327657766900737</v>
      </c>
      <c r="GH406">
        <v>7.7313828640314952</v>
      </c>
      <c r="GI406">
        <v>7.7300644327573753</v>
      </c>
      <c r="GJ406">
        <v>7.7290707965068322</v>
      </c>
      <c r="GK406">
        <v>7.7283201940856578</v>
      </c>
      <c r="GL406">
        <v>7.7278566975644347</v>
      </c>
      <c r="GM406">
        <v>7.7275306351460182</v>
      </c>
      <c r="GN406">
        <v>7.7276739769220724</v>
      </c>
      <c r="GO406">
        <v>7.7280062285381934</v>
      </c>
      <c r="GP406">
        <v>7.7286842138302676</v>
      </c>
      <c r="GQ406">
        <v>7.7293704898779438</v>
      </c>
      <c r="GR406">
        <v>7.7303489056043064</v>
      </c>
      <c r="GS406">
        <v>7.7310566019427993</v>
      </c>
      <c r="GT406">
        <v>7.7323273092551883</v>
      </c>
      <c r="GU406">
        <v>7.7332371268601214</v>
      </c>
      <c r="GV406">
        <v>7.734026883019073</v>
      </c>
      <c r="GW406">
        <v>7.7345996453839811</v>
      </c>
      <c r="GX406">
        <v>7.7354472534778598</v>
      </c>
      <c r="GY406">
        <v>7.7363805073121013</v>
      </c>
    </row>
    <row r="407" spans="1:207" x14ac:dyDescent="0.25">
      <c r="A407">
        <f t="shared" si="6"/>
        <v>406</v>
      </c>
      <c r="B407">
        <v>101.4201680672269</v>
      </c>
      <c r="C407">
        <v>101.4201680672269</v>
      </c>
      <c r="D407">
        <v>7.735163413838019</v>
      </c>
      <c r="E407">
        <v>7.7361277052067692</v>
      </c>
      <c r="F407">
        <v>7.7372773840375917</v>
      </c>
      <c r="G407">
        <v>7.7382706533874819</v>
      </c>
      <c r="H407">
        <v>7.739543717917595</v>
      </c>
      <c r="I407">
        <v>7.7410835333094594</v>
      </c>
      <c r="J407">
        <v>7.7428491224683764</v>
      </c>
      <c r="K407">
        <v>7.7449982871830203</v>
      </c>
      <c r="L407">
        <v>7.7474829812743389</v>
      </c>
      <c r="M407">
        <v>7.7502590614277374</v>
      </c>
      <c r="N407">
        <v>7.753108586264732</v>
      </c>
      <c r="O407">
        <v>7.7560090792328937</v>
      </c>
      <c r="P407">
        <v>7.7587863880955492</v>
      </c>
      <c r="Q407">
        <v>7.7613924937885379</v>
      </c>
      <c r="R407">
        <v>7.7639140063194256</v>
      </c>
      <c r="S407">
        <v>7.7658351057901509</v>
      </c>
      <c r="T407">
        <v>7.7680147638120696</v>
      </c>
      <c r="U407">
        <v>7.7695630093505006</v>
      </c>
      <c r="V407">
        <v>7.7712153108578326</v>
      </c>
      <c r="W407">
        <v>7.7729149476138018</v>
      </c>
      <c r="X407">
        <v>7.7746635091416607</v>
      </c>
      <c r="Y407">
        <v>7.7766367691521614</v>
      </c>
      <c r="Z407">
        <v>7.7791050034999962</v>
      </c>
      <c r="AA407">
        <v>7.7811261252357209</v>
      </c>
      <c r="AB407">
        <v>7.7839638536336233</v>
      </c>
      <c r="AC407">
        <v>7.7870813468077706</v>
      </c>
      <c r="AD407">
        <v>7.7905756070656951</v>
      </c>
      <c r="AE407">
        <v>7.7946658147386696</v>
      </c>
      <c r="AF407">
        <v>7.7992999968900651</v>
      </c>
      <c r="AG407">
        <v>7.8042215394847263</v>
      </c>
      <c r="AH407">
        <v>7.8092349946559683</v>
      </c>
      <c r="AI407">
        <v>7.8140493197843597</v>
      </c>
      <c r="AJ407">
        <v>7.8181520523581094</v>
      </c>
      <c r="AK407">
        <v>7.8214320851285084</v>
      </c>
      <c r="AL407">
        <v>7.8235793562748386</v>
      </c>
      <c r="AM407">
        <v>7.8242816150734891</v>
      </c>
      <c r="AN407">
        <v>7.823969394089322</v>
      </c>
      <c r="AO407">
        <v>7.8225617469139088</v>
      </c>
      <c r="AP407">
        <v>7.8208193986968189</v>
      </c>
      <c r="AQ407">
        <v>7.8188949487784134</v>
      </c>
      <c r="AR407">
        <v>7.8173535176384679</v>
      </c>
      <c r="AS407">
        <v>7.8160694257368224</v>
      </c>
      <c r="AT407">
        <v>7.8154694402516718</v>
      </c>
      <c r="AU407">
        <v>7.8154074049073117</v>
      </c>
      <c r="AV407">
        <v>7.8157392062432347</v>
      </c>
      <c r="AW407">
        <v>7.8162896471167187</v>
      </c>
      <c r="AX407">
        <v>7.8168504358693642</v>
      </c>
      <c r="AY407">
        <v>7.8173521524052374</v>
      </c>
      <c r="AZ407">
        <v>7.8174821193456552</v>
      </c>
      <c r="BA407">
        <v>7.8172171555180858</v>
      </c>
      <c r="BB407" s="2">
        <v>7.816373889202346</v>
      </c>
      <c r="BC407" s="2">
        <v>7.8146080088627281</v>
      </c>
      <c r="BD407" s="2">
        <v>7.8121029205753532</v>
      </c>
      <c r="BE407" s="2">
        <v>7.8085155008095928</v>
      </c>
      <c r="BF407" s="2">
        <v>7.8043030375452664</v>
      </c>
      <c r="BG407" s="2">
        <v>7.799557248340256</v>
      </c>
      <c r="BH407" s="2">
        <v>7.794789034532176</v>
      </c>
      <c r="BI407" s="2">
        <v>7.7896210635465906</v>
      </c>
      <c r="BJ407" s="2">
        <v>7.7843240590147582</v>
      </c>
      <c r="BK407" s="2">
        <v>7.7792846458572038</v>
      </c>
      <c r="BL407" s="2">
        <v>7.7740266664149118</v>
      </c>
      <c r="BM407" s="2">
        <v>7.7687308090704077</v>
      </c>
      <c r="BN407" s="2">
        <v>7.7631049910437051</v>
      </c>
      <c r="BO407" s="2">
        <v>7.7575366939566344</v>
      </c>
      <c r="BP407" s="2">
        <v>7.7517899552175322</v>
      </c>
      <c r="BQ407" s="2">
        <v>7.7459425336976473</v>
      </c>
      <c r="BR407" s="2">
        <v>7.7394622024785829</v>
      </c>
      <c r="BS407" s="2">
        <v>7.7327035352377083</v>
      </c>
      <c r="BT407" s="2">
        <v>7.7258480810841501</v>
      </c>
      <c r="BU407" s="2">
        <v>7.7188352308720836</v>
      </c>
      <c r="BV407" s="2">
        <v>7.7118399565163553</v>
      </c>
      <c r="BW407" s="2">
        <v>7.7049400564604804</v>
      </c>
      <c r="BX407" s="2">
        <v>7.6977394566582937</v>
      </c>
      <c r="BY407" s="2">
        <v>7.6908675442742078</v>
      </c>
      <c r="BZ407" s="2">
        <v>7.6841704882892072</v>
      </c>
      <c r="CA407" s="2">
        <v>7.6776353296185986</v>
      </c>
      <c r="CB407" s="2">
        <v>7.6714853075418512</v>
      </c>
      <c r="CC407" s="2">
        <v>7.66600460507438</v>
      </c>
      <c r="CD407" s="2">
        <v>7.660417286647041</v>
      </c>
      <c r="CE407" s="2">
        <v>7.6553483261133506</v>
      </c>
      <c r="CF407" s="2">
        <v>7.6504996356285462</v>
      </c>
      <c r="CG407" s="2">
        <v>7.645912498756755</v>
      </c>
      <c r="CH407" s="2">
        <v>7.6415565939774011</v>
      </c>
      <c r="CI407" s="2">
        <v>7.6375605211833868</v>
      </c>
      <c r="CJ407" s="2">
        <v>7.6338351966177322</v>
      </c>
      <c r="CK407" s="2">
        <v>7.630443903696551</v>
      </c>
      <c r="CL407" s="2">
        <v>7.6273560081253304</v>
      </c>
      <c r="CM407" s="2">
        <v>7.624519659494787</v>
      </c>
      <c r="CN407" s="2">
        <v>7.6219453499615426</v>
      </c>
      <c r="CO407" s="2">
        <v>7.6196623377405421</v>
      </c>
      <c r="CP407" s="2">
        <v>7.6176201509198043</v>
      </c>
      <c r="CQ407" s="2">
        <v>7.6159186376336612</v>
      </c>
      <c r="CR407" s="2">
        <v>7.614419156325674</v>
      </c>
      <c r="CS407" s="2">
        <v>7.6133322027426953</v>
      </c>
      <c r="CT407" s="2">
        <v>7.6125079366577122</v>
      </c>
      <c r="CU407" s="2">
        <v>7.6120365764925362</v>
      </c>
      <c r="CV407" s="2">
        <v>7.6116760268978814</v>
      </c>
      <c r="CW407" s="2">
        <v>7.611599210280839</v>
      </c>
      <c r="CX407" s="2">
        <v>7.6118937546389249</v>
      </c>
      <c r="CY407" s="2">
        <v>7.6125515539164814</v>
      </c>
      <c r="CZ407" s="2">
        <v>7.6131763474832272</v>
      </c>
      <c r="DA407" s="19">
        <v>7.6142055383362877</v>
      </c>
      <c r="DB407" s="2">
        <v>7.6154392203897512</v>
      </c>
      <c r="DC407" s="2">
        <v>7.6168829371963174</v>
      </c>
      <c r="DD407" s="2">
        <v>7.6184802726265026</v>
      </c>
      <c r="DE407" s="2">
        <v>7.6201492693754957</v>
      </c>
      <c r="DF407" s="2">
        <v>7.6219222084654303</v>
      </c>
      <c r="DG407" s="2">
        <v>7.6237565695143852</v>
      </c>
      <c r="DH407" s="2">
        <v>7.6256355109519101</v>
      </c>
      <c r="DI407" s="2">
        <v>7.6275475698906208</v>
      </c>
      <c r="DJ407" s="2">
        <v>7.6294470630046964</v>
      </c>
      <c r="DK407" s="2">
        <v>7.631332464610673</v>
      </c>
      <c r="DL407" s="2">
        <v>7.6331766856101257</v>
      </c>
      <c r="DM407" s="2">
        <v>7.6349278114023162</v>
      </c>
      <c r="DN407" s="2">
        <v>7.6366686952624949</v>
      </c>
      <c r="DO407" s="2">
        <v>7.6383763952005941</v>
      </c>
      <c r="DP407" s="2">
        <v>7.6401105983078494</v>
      </c>
      <c r="DQ407" s="2">
        <v>7.6418781338883193</v>
      </c>
      <c r="DR407" s="2">
        <v>7.6437680214794126</v>
      </c>
      <c r="DS407" s="2">
        <v>7.6456846791180109</v>
      </c>
      <c r="DT407" s="2">
        <v>7.6476201189898969</v>
      </c>
      <c r="DU407" s="2">
        <v>7.6501059789629</v>
      </c>
      <c r="DV407" s="2">
        <v>7.6523671446978501</v>
      </c>
      <c r="DW407" s="2">
        <v>7.6550554872098227</v>
      </c>
      <c r="DX407" s="2">
        <v>7.6581351458950264</v>
      </c>
      <c r="DY407" s="2">
        <v>7.6615018669046613</v>
      </c>
      <c r="DZ407" s="2">
        <v>7.665395595378798</v>
      </c>
      <c r="EA407" s="2">
        <v>7.6694174952151482</v>
      </c>
      <c r="EB407" s="2">
        <v>7.6737068901335928</v>
      </c>
      <c r="EC407" s="2">
        <v>7.6785722012517912</v>
      </c>
      <c r="ED407" s="2">
        <v>7.6833175508608758</v>
      </c>
      <c r="EE407" s="2">
        <v>7.688208115683433</v>
      </c>
      <c r="EF407" s="2">
        <v>7.6929121620660084</v>
      </c>
      <c r="EG407" s="2">
        <v>7.6978436642208274</v>
      </c>
      <c r="EH407" s="2">
        <v>7.7025775131835292</v>
      </c>
      <c r="EI407" s="2">
        <v>7.7070583394975332</v>
      </c>
      <c r="EJ407" s="2">
        <v>7.7116843761758229</v>
      </c>
      <c r="EK407" s="2">
        <v>7.7163145349156403</v>
      </c>
      <c r="EL407" s="2">
        <v>7.7207712479549482</v>
      </c>
      <c r="EM407" s="2">
        <v>7.7252011834558134</v>
      </c>
      <c r="EN407">
        <v>7.7294323849117754</v>
      </c>
      <c r="EO407">
        <v>7.7334469935922154</v>
      </c>
      <c r="EP407">
        <v>7.7378056829766546</v>
      </c>
      <c r="EQ407">
        <v>7.7419392324723262</v>
      </c>
      <c r="ER407">
        <v>7.746504051949767</v>
      </c>
      <c r="ES407">
        <v>7.7511578734431428</v>
      </c>
      <c r="ET407">
        <v>7.755798397321426</v>
      </c>
      <c r="EU407">
        <v>7.7606154548161763</v>
      </c>
      <c r="EV407">
        <v>7.7650129797452312</v>
      </c>
      <c r="EW407">
        <v>7.7692260731341234</v>
      </c>
      <c r="EX407">
        <v>7.7726536636433394</v>
      </c>
      <c r="EY407">
        <v>7.7750427348785278</v>
      </c>
      <c r="EZ407">
        <v>7.7763824599277918</v>
      </c>
      <c r="FA407">
        <v>7.7763977853424118</v>
      </c>
      <c r="FB407">
        <v>7.7749138262601809</v>
      </c>
      <c r="FC407">
        <v>7.7728805766522742</v>
      </c>
      <c r="FD407">
        <v>7.7695967179871586</v>
      </c>
      <c r="FE407">
        <v>7.7657608248819816</v>
      </c>
      <c r="FF407">
        <v>7.7613841749687067</v>
      </c>
      <c r="FG407">
        <v>7.7568579089003267</v>
      </c>
      <c r="FH407">
        <v>7.7525747969139633</v>
      </c>
      <c r="FI407">
        <v>7.7488254896589126</v>
      </c>
      <c r="FJ407">
        <v>7.7461435067245494</v>
      </c>
      <c r="FK407">
        <v>7.7443075467826308</v>
      </c>
      <c r="FL407">
        <v>7.7438038128684514</v>
      </c>
      <c r="FM407">
        <v>7.7445543130742243</v>
      </c>
      <c r="FN407">
        <v>7.7458901487684919</v>
      </c>
      <c r="FO407">
        <v>7.7478830114027213</v>
      </c>
      <c r="FP407">
        <v>7.7497821836347196</v>
      </c>
      <c r="FQ407">
        <v>7.7518894609094469</v>
      </c>
      <c r="FR407">
        <v>7.7533553780257893</v>
      </c>
      <c r="FS407">
        <v>7.7538257311286944</v>
      </c>
      <c r="FT407">
        <v>7.7538565697736326</v>
      </c>
      <c r="FU407">
        <v>7.7533387259071151</v>
      </c>
      <c r="FV407">
        <v>7.7521706254963547</v>
      </c>
      <c r="FW407">
        <v>7.7507658492188689</v>
      </c>
      <c r="FX407">
        <v>7.7490911689981008</v>
      </c>
      <c r="FY407">
        <v>7.7472790511131597</v>
      </c>
      <c r="FZ407">
        <v>7.7454295382668183</v>
      </c>
      <c r="GA407">
        <v>7.7435954741041266</v>
      </c>
      <c r="GB407">
        <v>7.7417222430383559</v>
      </c>
      <c r="GC407">
        <v>7.73994836387853</v>
      </c>
      <c r="GD407">
        <v>7.7381732295028574</v>
      </c>
      <c r="GE407">
        <v>7.7367439932621451</v>
      </c>
      <c r="GF407">
        <v>7.7352597794652871</v>
      </c>
      <c r="GG407">
        <v>7.7338700023180458</v>
      </c>
      <c r="GH407">
        <v>7.7326688595206399</v>
      </c>
      <c r="GI407">
        <v>7.7317435567474142</v>
      </c>
      <c r="GJ407">
        <v>7.7309191436131499</v>
      </c>
      <c r="GK407">
        <v>7.73024661964629</v>
      </c>
      <c r="GL407">
        <v>7.7297767691008206</v>
      </c>
      <c r="GM407">
        <v>7.7296385355690402</v>
      </c>
      <c r="GN407">
        <v>7.7295836056590437</v>
      </c>
      <c r="GO407">
        <v>7.7297160720452176</v>
      </c>
      <c r="GP407">
        <v>7.7298122684709369</v>
      </c>
      <c r="GQ407">
        <v>7.7303719060800722</v>
      </c>
      <c r="GR407">
        <v>7.7311645051906561</v>
      </c>
      <c r="GS407">
        <v>7.7318860420710429</v>
      </c>
      <c r="GT407">
        <v>7.7325797757491506</v>
      </c>
      <c r="GU407">
        <v>7.7334424134096151</v>
      </c>
      <c r="GV407">
        <v>7.7345410041568394</v>
      </c>
      <c r="GW407">
        <v>7.7355461197462532</v>
      </c>
      <c r="GX407">
        <v>7.736490769407359</v>
      </c>
      <c r="GY407">
        <v>7.7374831321332218</v>
      </c>
    </row>
    <row r="408" spans="1:207" x14ac:dyDescent="0.25">
      <c r="A408">
        <f t="shared" si="6"/>
        <v>407</v>
      </c>
      <c r="B408">
        <v>101.6705882352941</v>
      </c>
      <c r="C408">
        <v>101.6705882352941</v>
      </c>
      <c r="D408">
        <v>7.7359082872279208</v>
      </c>
      <c r="E408">
        <v>7.7370674272196247</v>
      </c>
      <c r="F408">
        <v>7.7382802517434159</v>
      </c>
      <c r="G408">
        <v>7.7396945631757532</v>
      </c>
      <c r="H408">
        <v>7.7416583516233386</v>
      </c>
      <c r="I408">
        <v>7.7435446276423487</v>
      </c>
      <c r="J408">
        <v>7.7456369678224153</v>
      </c>
      <c r="K408">
        <v>7.7477942854814064</v>
      </c>
      <c r="L408">
        <v>7.7501007932612209</v>
      </c>
      <c r="M408">
        <v>7.7525476348001341</v>
      </c>
      <c r="N408">
        <v>7.7545497265386256</v>
      </c>
      <c r="O408">
        <v>7.7571204678741124</v>
      </c>
      <c r="P408">
        <v>7.7597106467420609</v>
      </c>
      <c r="Q408">
        <v>7.7622013514668273</v>
      </c>
      <c r="R408">
        <v>7.7645274880354611</v>
      </c>
      <c r="S408">
        <v>7.766418740351317</v>
      </c>
      <c r="T408">
        <v>7.7677969261248228</v>
      </c>
      <c r="U408">
        <v>7.7699454393990788</v>
      </c>
      <c r="V408">
        <v>7.7716259371884453</v>
      </c>
      <c r="W408">
        <v>7.7733779785219763</v>
      </c>
      <c r="X408">
        <v>7.7752468139457251</v>
      </c>
      <c r="Y408">
        <v>7.7772372355008086</v>
      </c>
      <c r="Z408">
        <v>7.779549502616204</v>
      </c>
      <c r="AA408">
        <v>7.7818190754357337</v>
      </c>
      <c r="AB408">
        <v>7.7848635101347536</v>
      </c>
      <c r="AC408">
        <v>7.7880098778486957</v>
      </c>
      <c r="AD408">
        <v>7.791509986433991</v>
      </c>
      <c r="AE408">
        <v>7.7955383031025232</v>
      </c>
      <c r="AF408">
        <v>7.8001002772639119</v>
      </c>
      <c r="AG408">
        <v>7.8048693929356059</v>
      </c>
      <c r="AH408">
        <v>7.8097257382607967</v>
      </c>
      <c r="AI408">
        <v>7.8143789621293616</v>
      </c>
      <c r="AJ408">
        <v>7.8186202392757567</v>
      </c>
      <c r="AK408">
        <v>7.8217461756066662</v>
      </c>
      <c r="AL408">
        <v>7.823589447415797</v>
      </c>
      <c r="AM408">
        <v>7.8241339744623284</v>
      </c>
      <c r="AN408">
        <v>7.823768489019197</v>
      </c>
      <c r="AO408">
        <v>7.8223472620959376</v>
      </c>
      <c r="AP408">
        <v>7.8206423529067672</v>
      </c>
      <c r="AQ408">
        <v>7.8184470555832677</v>
      </c>
      <c r="AR408">
        <v>7.8166673685164918</v>
      </c>
      <c r="AS408">
        <v>7.8153384107884012</v>
      </c>
      <c r="AT408">
        <v>7.8145183798592246</v>
      </c>
      <c r="AU408">
        <v>7.8146643186925733</v>
      </c>
      <c r="AV408">
        <v>7.815055353709961</v>
      </c>
      <c r="AW408">
        <v>7.8157917738888241</v>
      </c>
      <c r="AX408">
        <v>7.8166155078263992</v>
      </c>
      <c r="AY408">
        <v>7.817211444832874</v>
      </c>
      <c r="AZ408">
        <v>7.8176367063789547</v>
      </c>
      <c r="BA408">
        <v>7.8174360788946036</v>
      </c>
      <c r="BB408" s="2">
        <v>7.8164911182488277</v>
      </c>
      <c r="BC408" s="2">
        <v>7.8147299831830663</v>
      </c>
      <c r="BD408" s="2">
        <v>7.811775825372397</v>
      </c>
      <c r="BE408" s="2">
        <v>7.8080516771274668</v>
      </c>
      <c r="BF408" s="2">
        <v>7.8035450408731366</v>
      </c>
      <c r="BG408" s="2">
        <v>7.7989174244894839</v>
      </c>
      <c r="BH408" s="2">
        <v>7.7938145293554717</v>
      </c>
      <c r="BI408" s="2">
        <v>7.7885829805546987</v>
      </c>
      <c r="BJ408" s="2">
        <v>7.7829874905431087</v>
      </c>
      <c r="BK408" s="2">
        <v>7.7777030486570631</v>
      </c>
      <c r="BL408" s="2">
        <v>7.7730211954760424</v>
      </c>
      <c r="BM408" s="2">
        <v>7.7678322855896802</v>
      </c>
      <c r="BN408" s="2">
        <v>7.7625613501042574</v>
      </c>
      <c r="BO408" s="2">
        <v>7.7570572795531723</v>
      </c>
      <c r="BP408" s="2">
        <v>7.7513784372465313</v>
      </c>
      <c r="BQ408" s="2">
        <v>7.7457881617544686</v>
      </c>
      <c r="BR408" s="2">
        <v>7.7396699751862297</v>
      </c>
      <c r="BS408" s="2">
        <v>7.7330584089755563</v>
      </c>
      <c r="BT408" s="2">
        <v>7.7263446294649567</v>
      </c>
      <c r="BU408" s="2">
        <v>7.7193012973310591</v>
      </c>
      <c r="BV408" s="2">
        <v>7.7123005871788726</v>
      </c>
      <c r="BW408" s="2">
        <v>7.7050793287051977</v>
      </c>
      <c r="BX408" s="2">
        <v>7.6978947212866116</v>
      </c>
      <c r="BY408" s="2">
        <v>7.6910105065917236</v>
      </c>
      <c r="BZ408" s="2">
        <v>7.6844161252451437</v>
      </c>
      <c r="CA408" s="2">
        <v>7.6780541673174252</v>
      </c>
      <c r="CB408" s="2">
        <v>7.6720229900152308</v>
      </c>
      <c r="CC408" s="2">
        <v>7.6664915149352986</v>
      </c>
      <c r="CD408" s="2">
        <v>7.6611094105102007</v>
      </c>
      <c r="CE408" s="2">
        <v>7.6560480750297737</v>
      </c>
      <c r="CF408" s="2">
        <v>7.6512895901489717</v>
      </c>
      <c r="CG408" s="2">
        <v>7.6467979911012884</v>
      </c>
      <c r="CH408" s="2">
        <v>7.6425447182624184</v>
      </c>
      <c r="CI408" s="2">
        <v>7.6386367413609264</v>
      </c>
      <c r="CJ408" s="2">
        <v>7.6350173242734209</v>
      </c>
      <c r="CK408" s="2">
        <v>7.6316892005317998</v>
      </c>
      <c r="CL408" s="2">
        <v>7.6286631517792571</v>
      </c>
      <c r="CM408" s="2">
        <v>7.6259198323739632</v>
      </c>
      <c r="CN408" s="2">
        <v>7.6233871018900166</v>
      </c>
      <c r="CO408" s="2">
        <v>7.6211630282531964</v>
      </c>
      <c r="CP408" s="2">
        <v>7.619185461303541</v>
      </c>
      <c r="CQ408" s="2">
        <v>7.6174984788279767</v>
      </c>
      <c r="CR408" s="2">
        <v>7.6161099976159798</v>
      </c>
      <c r="CS408" s="2">
        <v>7.6150087054607978</v>
      </c>
      <c r="CT408" s="2">
        <v>7.6141551941789496</v>
      </c>
      <c r="CU408" s="2">
        <v>7.6136979628890087</v>
      </c>
      <c r="CV408" s="2">
        <v>7.6133310836711194</v>
      </c>
      <c r="CW408" s="2">
        <v>7.6132681629472412</v>
      </c>
      <c r="CX408" s="2">
        <v>7.6135784627824608</v>
      </c>
      <c r="CY408" s="2">
        <v>7.614176521807634</v>
      </c>
      <c r="CZ408" s="2">
        <v>7.6147852715938118</v>
      </c>
      <c r="DA408" s="19">
        <v>7.6157084820982979</v>
      </c>
      <c r="DB408" s="2">
        <v>7.6168518504363423</v>
      </c>
      <c r="DC408" s="2">
        <v>7.6181752326370731</v>
      </c>
      <c r="DD408" s="2">
        <v>7.6196884329892933</v>
      </c>
      <c r="DE408" s="2">
        <v>7.6212480143956274</v>
      </c>
      <c r="DF408" s="2">
        <v>7.6226874837224363</v>
      </c>
      <c r="DG408" s="2">
        <v>7.6243776349628769</v>
      </c>
      <c r="DH408" s="2">
        <v>7.6261422299002994</v>
      </c>
      <c r="DI408" s="2">
        <v>7.627931702573969</v>
      </c>
      <c r="DJ408" s="2">
        <v>7.6297282280466261</v>
      </c>
      <c r="DK408" s="2">
        <v>7.6314946921316471</v>
      </c>
      <c r="DL408" s="2">
        <v>7.6331915725146393</v>
      </c>
      <c r="DM408" s="2">
        <v>7.6349907648689523</v>
      </c>
      <c r="DN408" s="2">
        <v>7.6365936293172982</v>
      </c>
      <c r="DO408" s="2">
        <v>7.6381689552579468</v>
      </c>
      <c r="DP408" s="2">
        <v>7.6397474441755202</v>
      </c>
      <c r="DQ408" s="2">
        <v>7.6413676166974893</v>
      </c>
      <c r="DR408" s="2">
        <v>7.6431460043955948</v>
      </c>
      <c r="DS408" s="2">
        <v>7.6449256220782367</v>
      </c>
      <c r="DT408" s="2">
        <v>7.6471139274511328</v>
      </c>
      <c r="DU408" s="2">
        <v>7.6493955430657907</v>
      </c>
      <c r="DV408" s="2">
        <v>7.6518132775523631</v>
      </c>
      <c r="DW408" s="2">
        <v>7.6545128973303056</v>
      </c>
      <c r="DX408" s="2">
        <v>7.6575448317800454</v>
      </c>
      <c r="DY408" s="2">
        <v>7.6608708797006662</v>
      </c>
      <c r="DZ408" s="2">
        <v>7.6644389400284112</v>
      </c>
      <c r="EA408" s="2">
        <v>7.6685620667724894</v>
      </c>
      <c r="EB408" s="2">
        <v>7.673018065131612</v>
      </c>
      <c r="EC408" s="2">
        <v>7.6776018976371168</v>
      </c>
      <c r="ED408" s="2">
        <v>7.6823795160961996</v>
      </c>
      <c r="EE408" s="2">
        <v>7.6872699080946818</v>
      </c>
      <c r="EF408" s="2">
        <v>7.6921631170704554</v>
      </c>
      <c r="EG408" s="2">
        <v>7.6971065907319112</v>
      </c>
      <c r="EH408" s="2">
        <v>7.7019653849940823</v>
      </c>
      <c r="EI408" s="2">
        <v>7.706840930138017</v>
      </c>
      <c r="EJ408" s="2">
        <v>7.7114673669674314</v>
      </c>
      <c r="EK408" s="2">
        <v>7.7163046043231516</v>
      </c>
      <c r="EL408" s="2">
        <v>7.7208520902855327</v>
      </c>
      <c r="EM408" s="2">
        <v>7.725484804305041</v>
      </c>
      <c r="EN408">
        <v>7.7299428491399418</v>
      </c>
      <c r="EO408">
        <v>7.7342779389300826</v>
      </c>
      <c r="EP408">
        <v>7.7386897009474822</v>
      </c>
      <c r="EQ408">
        <v>7.743112447859172</v>
      </c>
      <c r="ER408">
        <v>7.747610759451093</v>
      </c>
      <c r="ES408">
        <v>7.7521854680159548</v>
      </c>
      <c r="ET408">
        <v>7.7566133419611853</v>
      </c>
      <c r="EU408">
        <v>7.7614661858795619</v>
      </c>
      <c r="EV408">
        <v>7.7661963982681712</v>
      </c>
      <c r="EW408">
        <v>7.7701588817911746</v>
      </c>
      <c r="EX408">
        <v>7.773413344895487</v>
      </c>
      <c r="EY408">
        <v>7.7756272964993816</v>
      </c>
      <c r="EZ408">
        <v>7.7768177862538312</v>
      </c>
      <c r="FA408">
        <v>7.7768981273785336</v>
      </c>
      <c r="FB408">
        <v>7.7755892334204004</v>
      </c>
      <c r="FC408">
        <v>7.7736949342302317</v>
      </c>
      <c r="FD408">
        <v>7.7706915160498538</v>
      </c>
      <c r="FE408">
        <v>7.7667456336359546</v>
      </c>
      <c r="FF408">
        <v>7.7623405011593594</v>
      </c>
      <c r="FG408">
        <v>7.75762111072354</v>
      </c>
      <c r="FH408">
        <v>7.753345006673217</v>
      </c>
      <c r="FI408">
        <v>7.7490943271543236</v>
      </c>
      <c r="FJ408">
        <v>7.7462043622169627</v>
      </c>
      <c r="FK408">
        <v>7.7442338519440836</v>
      </c>
      <c r="FL408">
        <v>7.743681198349436</v>
      </c>
      <c r="FM408">
        <v>7.7442601012217249</v>
      </c>
      <c r="FN408">
        <v>7.7456473179136616</v>
      </c>
      <c r="FO408">
        <v>7.7476407451548406</v>
      </c>
      <c r="FP408">
        <v>7.7496065955319686</v>
      </c>
      <c r="FQ408">
        <v>7.7518809969242106</v>
      </c>
      <c r="FR408">
        <v>7.7532735773021626</v>
      </c>
      <c r="FS408">
        <v>7.7538041082591427</v>
      </c>
      <c r="FT408">
        <v>7.7536823099629268</v>
      </c>
      <c r="FU408">
        <v>7.7531922318532569</v>
      </c>
      <c r="FV408">
        <v>7.7519662838211367</v>
      </c>
      <c r="FW408">
        <v>7.7505335908150688</v>
      </c>
      <c r="FX408">
        <v>7.7490074808623666</v>
      </c>
      <c r="FY408">
        <v>7.7471785237143962</v>
      </c>
      <c r="FZ408">
        <v>7.7451765142435098</v>
      </c>
      <c r="GA408">
        <v>7.7437278550679656</v>
      </c>
      <c r="GB408">
        <v>7.7419992109613478</v>
      </c>
      <c r="GC408">
        <v>7.7403478339249103</v>
      </c>
      <c r="GD408">
        <v>7.7387275072521788</v>
      </c>
      <c r="GE408">
        <v>7.7374492120218994</v>
      </c>
      <c r="GF408">
        <v>7.7361105722546366</v>
      </c>
      <c r="GG408">
        <v>7.7348491664929329</v>
      </c>
      <c r="GH408">
        <v>7.7337443212396471</v>
      </c>
      <c r="GI408">
        <v>7.7329040229324946</v>
      </c>
      <c r="GJ408">
        <v>7.7321022370187142</v>
      </c>
      <c r="GK408">
        <v>7.731435950503827</v>
      </c>
      <c r="GL408">
        <v>7.7309260545002179</v>
      </c>
      <c r="GM408">
        <v>7.7306226359482517</v>
      </c>
      <c r="GN408">
        <v>7.7305618287885016</v>
      </c>
      <c r="GO408">
        <v>7.7306324473486709</v>
      </c>
      <c r="GP408">
        <v>7.7307948230706423</v>
      </c>
      <c r="GQ408">
        <v>7.7312203797255084</v>
      </c>
      <c r="GR408">
        <v>7.7314932755756818</v>
      </c>
      <c r="GS408">
        <v>7.7324658703778946</v>
      </c>
      <c r="GT408">
        <v>7.7328685817661826</v>
      </c>
      <c r="GU408">
        <v>7.7338238132780548</v>
      </c>
      <c r="GV408">
        <v>7.734789531722214</v>
      </c>
      <c r="GW408">
        <v>7.7363556126182198</v>
      </c>
      <c r="GX408">
        <v>7.7375342477165097</v>
      </c>
      <c r="GY408">
        <v>7.7386666912496596</v>
      </c>
    </row>
    <row r="409" spans="1:207" x14ac:dyDescent="0.25">
      <c r="A409">
        <f t="shared" si="6"/>
        <v>408</v>
      </c>
      <c r="B409">
        <v>101.9210084033613</v>
      </c>
      <c r="C409">
        <v>101.9210084033613</v>
      </c>
      <c r="D409">
        <v>7.7365989149156666</v>
      </c>
      <c r="E409">
        <v>7.7379165204114226</v>
      </c>
      <c r="F409">
        <v>7.7391932569143407</v>
      </c>
      <c r="G409">
        <v>7.740966720227231</v>
      </c>
      <c r="H409">
        <v>7.742709947010578</v>
      </c>
      <c r="I409">
        <v>7.7445048266746221</v>
      </c>
      <c r="J409">
        <v>7.7464116676287</v>
      </c>
      <c r="K409">
        <v>7.748548384980559</v>
      </c>
      <c r="L409">
        <v>7.7508174057946304</v>
      </c>
      <c r="M409">
        <v>7.7529987052247007</v>
      </c>
      <c r="N409">
        <v>7.7557423963519252</v>
      </c>
      <c r="O409">
        <v>7.758051991284491</v>
      </c>
      <c r="P409">
        <v>7.760449083517023</v>
      </c>
      <c r="Q409">
        <v>7.7628236088389588</v>
      </c>
      <c r="R409">
        <v>7.7649301329358629</v>
      </c>
      <c r="S409">
        <v>7.7669822650329463</v>
      </c>
      <c r="T409">
        <v>7.7687801901956073</v>
      </c>
      <c r="U409">
        <v>7.7705259415830064</v>
      </c>
      <c r="V409">
        <v>7.7723174255966843</v>
      </c>
      <c r="W409">
        <v>7.7741461356665784</v>
      </c>
      <c r="X409">
        <v>7.7761084393847772</v>
      </c>
      <c r="Y409">
        <v>7.7781082773747192</v>
      </c>
      <c r="Z409">
        <v>7.7801103313887214</v>
      </c>
      <c r="AA409">
        <v>7.7827659232505866</v>
      </c>
      <c r="AB409">
        <v>7.7856705144222937</v>
      </c>
      <c r="AC409">
        <v>7.7887889426896519</v>
      </c>
      <c r="AD409">
        <v>7.7922829012165806</v>
      </c>
      <c r="AE409">
        <v>7.7962140011450494</v>
      </c>
      <c r="AF409">
        <v>7.8006726013315522</v>
      </c>
      <c r="AG409">
        <v>7.8052793924758692</v>
      </c>
      <c r="AH409">
        <v>7.8099561140368552</v>
      </c>
      <c r="AI409">
        <v>7.8143887946809452</v>
      </c>
      <c r="AJ409">
        <v>7.8185248752583494</v>
      </c>
      <c r="AK409">
        <v>7.8215057150532097</v>
      </c>
      <c r="AL409">
        <v>7.8232058128256847</v>
      </c>
      <c r="AM409">
        <v>7.8236372394087486</v>
      </c>
      <c r="AN409">
        <v>7.8231445722237014</v>
      </c>
      <c r="AO409">
        <v>7.8218139428455782</v>
      </c>
      <c r="AP409">
        <v>7.8201324830858994</v>
      </c>
      <c r="AQ409">
        <v>7.8179570221473629</v>
      </c>
      <c r="AR409">
        <v>7.8159431537985693</v>
      </c>
      <c r="AS409">
        <v>7.8146216767287671</v>
      </c>
      <c r="AT409">
        <v>7.8139716894656974</v>
      </c>
      <c r="AU409">
        <v>7.8139457871401783</v>
      </c>
      <c r="AV409">
        <v>7.8142726613431837</v>
      </c>
      <c r="AW409">
        <v>7.81475891698416</v>
      </c>
      <c r="AX409">
        <v>7.8154589640562779</v>
      </c>
      <c r="AY409">
        <v>7.8157971369801178</v>
      </c>
      <c r="AZ409">
        <v>7.8161325723532453</v>
      </c>
      <c r="BA409">
        <v>7.8158295378652971</v>
      </c>
      <c r="BB409" s="2">
        <v>7.8146473930069664</v>
      </c>
      <c r="BC409" s="2">
        <v>7.813047177409441</v>
      </c>
      <c r="BD409" s="2">
        <v>7.8102861689344953</v>
      </c>
      <c r="BE409" s="2">
        <v>7.8068429148055518</v>
      </c>
      <c r="BF409" s="2">
        <v>7.8025463213648418</v>
      </c>
      <c r="BG409" s="2">
        <v>7.7979939242594938</v>
      </c>
      <c r="BH409" s="2">
        <v>7.7926836602525009</v>
      </c>
      <c r="BI409" s="2">
        <v>7.7874303645232787</v>
      </c>
      <c r="BJ409" s="2">
        <v>7.7822793690312579</v>
      </c>
      <c r="BK409" s="2">
        <v>7.777101164115062</v>
      </c>
      <c r="BL409" s="2">
        <v>7.7719112293458066</v>
      </c>
      <c r="BM409" s="2">
        <v>7.7668104922653107</v>
      </c>
      <c r="BN409" s="2">
        <v>7.7618046010836883</v>
      </c>
      <c r="BO409" s="2">
        <v>7.7563875194136616</v>
      </c>
      <c r="BP409" s="2">
        <v>7.7507239177092782</v>
      </c>
      <c r="BQ409" s="2">
        <v>7.7445321552088107</v>
      </c>
      <c r="BR409" s="2">
        <v>7.7382385555293611</v>
      </c>
      <c r="BS409" s="2">
        <v>7.7319668634197196</v>
      </c>
      <c r="BT409" s="2">
        <v>7.725262339479734</v>
      </c>
      <c r="BU409" s="2">
        <v>7.7184329147599868</v>
      </c>
      <c r="BV409" s="2">
        <v>7.7113722523686477</v>
      </c>
      <c r="BW409" s="2">
        <v>7.704451312001944</v>
      </c>
      <c r="BX409" s="2">
        <v>7.697813641868934</v>
      </c>
      <c r="BY409" s="2">
        <v>7.6909986870964424</v>
      </c>
      <c r="BZ409" s="2">
        <v>7.6845158928584709</v>
      </c>
      <c r="CA409" s="2">
        <v>7.67834181331403</v>
      </c>
      <c r="CB409" s="2">
        <v>7.6724332096475507</v>
      </c>
      <c r="CC409" s="2">
        <v>7.6667633539411293</v>
      </c>
      <c r="CD409" s="2">
        <v>7.6615971724068439</v>
      </c>
      <c r="CE409" s="2">
        <v>7.6565027744297289</v>
      </c>
      <c r="CF409" s="2">
        <v>7.6518107167869438</v>
      </c>
      <c r="CG409" s="2">
        <v>7.6474086360955216</v>
      </c>
      <c r="CH409" s="2">
        <v>7.6432857110521413</v>
      </c>
      <c r="CI409" s="2">
        <v>7.6394639224716778</v>
      </c>
      <c r="CJ409" s="2">
        <v>7.6359549158725537</v>
      </c>
      <c r="CK409" s="2">
        <v>7.6326860580802451</v>
      </c>
      <c r="CL409" s="2">
        <v>7.6297117404744839</v>
      </c>
      <c r="CM409" s="2">
        <v>7.6270599206022753</v>
      </c>
      <c r="CN409" s="2">
        <v>7.624598015658151</v>
      </c>
      <c r="CO409" s="2">
        <v>7.622452039690228</v>
      </c>
      <c r="CP409" s="2">
        <v>7.6205760570674022</v>
      </c>
      <c r="CQ409" s="2">
        <v>7.6189258059679892</v>
      </c>
      <c r="CR409" s="2">
        <v>7.6176701826412714</v>
      </c>
      <c r="CS409" s="2">
        <v>7.6165633263480226</v>
      </c>
      <c r="CT409" s="2">
        <v>7.6156916715764087</v>
      </c>
      <c r="CU409" s="2">
        <v>7.6152061222913314</v>
      </c>
      <c r="CV409" s="2">
        <v>7.6148771510614353</v>
      </c>
      <c r="CW409" s="2">
        <v>7.614845268387227</v>
      </c>
      <c r="CX409" s="2">
        <v>7.6151580247612252</v>
      </c>
      <c r="CY409" s="2">
        <v>7.6156543500632843</v>
      </c>
      <c r="CZ409" s="2">
        <v>7.616306289418393</v>
      </c>
      <c r="DA409" s="19">
        <v>7.6171401128394836</v>
      </c>
      <c r="DB409" s="2">
        <v>7.61820426210455</v>
      </c>
      <c r="DC409" s="2">
        <v>7.6194183256814378</v>
      </c>
      <c r="DD409" s="2">
        <v>7.6208502790399981</v>
      </c>
      <c r="DE409" s="2">
        <v>7.6223223729316532</v>
      </c>
      <c r="DF409" s="2">
        <v>7.6236487147670378</v>
      </c>
      <c r="DG409" s="2">
        <v>7.6252551169666187</v>
      </c>
      <c r="DH409" s="2">
        <v>7.6269222036727937</v>
      </c>
      <c r="DI409" s="2">
        <v>7.6285984528442912</v>
      </c>
      <c r="DJ409" s="2">
        <v>7.6302804876199852</v>
      </c>
      <c r="DK409" s="2">
        <v>7.6319142315975848</v>
      </c>
      <c r="DL409" s="2">
        <v>7.6334718122564986</v>
      </c>
      <c r="DM409" s="2">
        <v>7.6351294178177129</v>
      </c>
      <c r="DN409" s="2">
        <v>7.6365446418700573</v>
      </c>
      <c r="DO409" s="2">
        <v>7.6379440125274876</v>
      </c>
      <c r="DP409" s="2">
        <v>7.6393273311635026</v>
      </c>
      <c r="DQ409" s="2">
        <v>7.6407727810510666</v>
      </c>
      <c r="DR409" s="2">
        <v>7.6423623752132164</v>
      </c>
      <c r="DS409" s="2">
        <v>7.644036195828523</v>
      </c>
      <c r="DT409" s="2">
        <v>7.6462607700927157</v>
      </c>
      <c r="DU409" s="2">
        <v>7.6482832642272491</v>
      </c>
      <c r="DV409" s="2">
        <v>7.6508688641339822</v>
      </c>
      <c r="DW409" s="2">
        <v>7.6536166077855841</v>
      </c>
      <c r="DX409" s="2">
        <v>7.6566467118575794</v>
      </c>
      <c r="DY409" s="2">
        <v>7.660053075912832</v>
      </c>
      <c r="DZ409" s="2">
        <v>7.6636028726505057</v>
      </c>
      <c r="EA409" s="2">
        <v>7.6679595714547606</v>
      </c>
      <c r="EB409" s="2">
        <v>7.6726982748840049</v>
      </c>
      <c r="EC409" s="2">
        <v>7.6773032842802156</v>
      </c>
      <c r="ED409" s="2">
        <v>7.6823037695943484</v>
      </c>
      <c r="EE409" s="2">
        <v>7.6873338885030016</v>
      </c>
      <c r="EF409" s="2">
        <v>7.6924689528294392</v>
      </c>
      <c r="EG409" s="2">
        <v>7.6973742436307386</v>
      </c>
      <c r="EH409" s="2">
        <v>7.7022032412748311</v>
      </c>
      <c r="EI409" s="2">
        <v>7.7071067655063903</v>
      </c>
      <c r="EJ409" s="2">
        <v>7.7115806375703073</v>
      </c>
      <c r="EK409" s="2">
        <v>7.7161792679358694</v>
      </c>
      <c r="EL409" s="2">
        <v>7.7206540528654539</v>
      </c>
      <c r="EM409" s="2">
        <v>7.7252122383111681</v>
      </c>
      <c r="EN409">
        <v>7.7298597722594753</v>
      </c>
      <c r="EO409">
        <v>7.7346526081257831</v>
      </c>
      <c r="EP409">
        <v>7.7392676068653028</v>
      </c>
      <c r="EQ409">
        <v>7.7440951618165439</v>
      </c>
      <c r="ER409">
        <v>7.7487135268111702</v>
      </c>
      <c r="ES409">
        <v>7.7533755812029472</v>
      </c>
      <c r="ET409">
        <v>7.7579813879166508</v>
      </c>
      <c r="EU409">
        <v>7.7627972689742677</v>
      </c>
      <c r="EV409">
        <v>7.7677017626725604</v>
      </c>
      <c r="EW409">
        <v>7.7715498184347966</v>
      </c>
      <c r="EX409">
        <v>7.7745879133077214</v>
      </c>
      <c r="EY409">
        <v>7.7765400504162976</v>
      </c>
      <c r="EZ409">
        <v>7.77743607759861</v>
      </c>
      <c r="FA409">
        <v>7.7774339290418011</v>
      </c>
      <c r="FB409">
        <v>7.7763529487786522</v>
      </c>
      <c r="FC409">
        <v>7.7744009880174678</v>
      </c>
      <c r="FD409">
        <v>7.771561133927035</v>
      </c>
      <c r="FE409">
        <v>7.7675783261835409</v>
      </c>
      <c r="FF409">
        <v>7.7630709247154792</v>
      </c>
      <c r="FG409">
        <v>7.7584464076458968</v>
      </c>
      <c r="FH409">
        <v>7.7539731916525643</v>
      </c>
      <c r="FI409">
        <v>7.7500177604720148</v>
      </c>
      <c r="FJ409">
        <v>7.746448904066713</v>
      </c>
      <c r="FK409">
        <v>7.7443968018178433</v>
      </c>
      <c r="FL409">
        <v>7.7437693407108519</v>
      </c>
      <c r="FM409">
        <v>7.7441557821095248</v>
      </c>
      <c r="FN409">
        <v>7.7455982002845296</v>
      </c>
      <c r="FO409">
        <v>7.7475785399270301</v>
      </c>
      <c r="FP409">
        <v>7.7496576612231252</v>
      </c>
      <c r="FQ409">
        <v>7.7518307769552717</v>
      </c>
      <c r="FR409">
        <v>7.7532270499912741</v>
      </c>
      <c r="FS409">
        <v>7.7539274350648668</v>
      </c>
      <c r="FT409">
        <v>7.7536916889353664</v>
      </c>
      <c r="FU409">
        <v>7.753166040268777</v>
      </c>
      <c r="FV409">
        <v>7.7519511218369734</v>
      </c>
      <c r="FW409">
        <v>7.7504904529922962</v>
      </c>
      <c r="FX409">
        <v>7.7490267942117859</v>
      </c>
      <c r="FY409">
        <v>7.7472666886574748</v>
      </c>
      <c r="FZ409">
        <v>7.7456939445468036</v>
      </c>
      <c r="GA409">
        <v>7.744005293254407</v>
      </c>
      <c r="GB409">
        <v>7.7424357276173223</v>
      </c>
      <c r="GC409">
        <v>7.7408952711956953</v>
      </c>
      <c r="GD409">
        <v>7.7394388078201759</v>
      </c>
      <c r="GE409">
        <v>7.7381426084247362</v>
      </c>
      <c r="GF409">
        <v>7.7368889432585046</v>
      </c>
      <c r="GG409">
        <v>7.7357249305323039</v>
      </c>
      <c r="GH409">
        <v>7.7346576263182412</v>
      </c>
      <c r="GI409">
        <v>7.7335739367301786</v>
      </c>
      <c r="GJ409">
        <v>7.7327617294167528</v>
      </c>
      <c r="GK409">
        <v>7.7321407346279276</v>
      </c>
      <c r="GL409">
        <v>7.7316884017748331</v>
      </c>
      <c r="GM409">
        <v>7.7313401248210996</v>
      </c>
      <c r="GN409">
        <v>7.7312537153913556</v>
      </c>
      <c r="GO409">
        <v>7.7313060502825683</v>
      </c>
      <c r="GP409">
        <v>7.7316472718039781</v>
      </c>
      <c r="GQ409">
        <v>7.7319727327485026</v>
      </c>
      <c r="GR409">
        <v>7.7323457505140158</v>
      </c>
      <c r="GS409">
        <v>7.7330462604215908</v>
      </c>
      <c r="GT409">
        <v>7.7341187760429397</v>
      </c>
      <c r="GU409">
        <v>7.7350645261962976</v>
      </c>
      <c r="GV409">
        <v>7.7361450466910444</v>
      </c>
      <c r="GW409">
        <v>7.7371049005619126</v>
      </c>
      <c r="GX409">
        <v>7.7384785075647047</v>
      </c>
      <c r="GY409">
        <v>7.7398249166776738</v>
      </c>
    </row>
    <row r="410" spans="1:207" x14ac:dyDescent="0.25">
      <c r="A410">
        <f t="shared" si="6"/>
        <v>409</v>
      </c>
      <c r="B410">
        <v>102.17142857142861</v>
      </c>
      <c r="C410">
        <v>102.17142857142861</v>
      </c>
      <c r="D410">
        <v>7.7373178236188611</v>
      </c>
      <c r="E410">
        <v>7.7386589920363704</v>
      </c>
      <c r="F410">
        <v>7.7400332317211529</v>
      </c>
      <c r="G410">
        <v>7.7418164950107711</v>
      </c>
      <c r="H410">
        <v>7.7430521210517611</v>
      </c>
      <c r="I410">
        <v>7.7448125112698376</v>
      </c>
      <c r="J410">
        <v>7.74681620225806</v>
      </c>
      <c r="K410">
        <v>7.7489248077396926</v>
      </c>
      <c r="L410">
        <v>7.7512942507858602</v>
      </c>
      <c r="M410">
        <v>7.7539488296391399</v>
      </c>
      <c r="N410">
        <v>7.7565847875199339</v>
      </c>
      <c r="O410">
        <v>7.7588433072447494</v>
      </c>
      <c r="P410">
        <v>7.761101839530359</v>
      </c>
      <c r="Q410">
        <v>7.7633800443364116</v>
      </c>
      <c r="R410">
        <v>7.7653713644671836</v>
      </c>
      <c r="S410">
        <v>7.7674111117298192</v>
      </c>
      <c r="T410">
        <v>7.7696864009375304</v>
      </c>
      <c r="U410">
        <v>7.7711723744217673</v>
      </c>
      <c r="V410">
        <v>7.7729949497831736</v>
      </c>
      <c r="W410">
        <v>7.7748537901884047</v>
      </c>
      <c r="X410">
        <v>7.7767798418475031</v>
      </c>
      <c r="Y410">
        <v>7.778851815351282</v>
      </c>
      <c r="Z410">
        <v>7.7810172134922384</v>
      </c>
      <c r="AA410">
        <v>7.7836742819257907</v>
      </c>
      <c r="AB410">
        <v>7.7863205435397802</v>
      </c>
      <c r="AC410">
        <v>7.7893773151085908</v>
      </c>
      <c r="AD410">
        <v>7.7928372120644722</v>
      </c>
      <c r="AE410">
        <v>7.7966566686443599</v>
      </c>
      <c r="AF410">
        <v>7.8009742281974184</v>
      </c>
      <c r="AG410">
        <v>7.8054459982339139</v>
      </c>
      <c r="AH410">
        <v>7.809952541654118</v>
      </c>
      <c r="AI410">
        <v>7.8141573345244817</v>
      </c>
      <c r="AJ410">
        <v>7.8177879411941751</v>
      </c>
      <c r="AK410">
        <v>7.8206609514146326</v>
      </c>
      <c r="AL410">
        <v>7.8225087036431802</v>
      </c>
      <c r="AM410">
        <v>7.8229290536072842</v>
      </c>
      <c r="AN410">
        <v>7.8223153796974074</v>
      </c>
      <c r="AO410">
        <v>7.8210910618214724</v>
      </c>
      <c r="AP410">
        <v>7.8194057572409683</v>
      </c>
      <c r="AQ410">
        <v>7.8174849593418676</v>
      </c>
      <c r="AR410">
        <v>7.8156538184651909</v>
      </c>
      <c r="AS410">
        <v>7.814394601221208</v>
      </c>
      <c r="AT410">
        <v>7.8139060424398368</v>
      </c>
      <c r="AU410">
        <v>7.8136803581244871</v>
      </c>
      <c r="AV410">
        <v>7.8139155346350888</v>
      </c>
      <c r="AW410">
        <v>7.81426889671586</v>
      </c>
      <c r="AX410">
        <v>7.8144208459832996</v>
      </c>
      <c r="AY410">
        <v>7.8148747833443526</v>
      </c>
      <c r="AZ410">
        <v>7.8144150126664069</v>
      </c>
      <c r="BA410">
        <v>7.8139190455285092</v>
      </c>
      <c r="BB410" s="2">
        <v>7.8132385971240437</v>
      </c>
      <c r="BC410" s="2">
        <v>7.81110614030493</v>
      </c>
      <c r="BD410" s="2">
        <v>7.8085665181162591</v>
      </c>
      <c r="BE410" s="2">
        <v>7.8051608243917903</v>
      </c>
      <c r="BF410" s="2">
        <v>7.8014438138753484</v>
      </c>
      <c r="BG410" s="2">
        <v>7.7968350261130253</v>
      </c>
      <c r="BH410" s="2">
        <v>7.7917143612557984</v>
      </c>
      <c r="BI410" s="2">
        <v>7.7865396431438878</v>
      </c>
      <c r="BJ410" s="2">
        <v>7.7815355743662611</v>
      </c>
      <c r="BK410" s="2">
        <v>7.77644093227428</v>
      </c>
      <c r="BL410" s="2">
        <v>7.7710975273158667</v>
      </c>
      <c r="BM410" s="2">
        <v>7.7659834252828448</v>
      </c>
      <c r="BN410" s="2">
        <v>7.7608343737352996</v>
      </c>
      <c r="BO410" s="2">
        <v>7.7555010305567054</v>
      </c>
      <c r="BP410" s="2">
        <v>7.7497792646612034</v>
      </c>
      <c r="BQ410" s="2">
        <v>7.7435562947554457</v>
      </c>
      <c r="BR410" s="2">
        <v>7.7372424923340066</v>
      </c>
      <c r="BS410" s="2">
        <v>7.730608752295308</v>
      </c>
      <c r="BT410" s="2">
        <v>7.7239095773774959</v>
      </c>
      <c r="BU410" s="2">
        <v>7.7172748993445941</v>
      </c>
      <c r="BV410" s="2">
        <v>7.7106456234248846</v>
      </c>
      <c r="BW410" s="2">
        <v>7.7039382929275044</v>
      </c>
      <c r="BX410" s="2">
        <v>7.6974330469503354</v>
      </c>
      <c r="BY410" s="2">
        <v>7.6908199550477718</v>
      </c>
      <c r="BZ410" s="2">
        <v>7.6844448473385532</v>
      </c>
      <c r="CA410" s="2">
        <v>7.6784350697882129</v>
      </c>
      <c r="CB410" s="2">
        <v>7.6726450639339712</v>
      </c>
      <c r="CC410" s="2">
        <v>7.6668772927460553</v>
      </c>
      <c r="CD410" s="2">
        <v>7.6618637430280687</v>
      </c>
      <c r="CE410" s="2">
        <v>7.6567768138627734</v>
      </c>
      <c r="CF410" s="2">
        <v>7.6521497121495976</v>
      </c>
      <c r="CG410" s="2">
        <v>7.6478354088420222</v>
      </c>
      <c r="CH410" s="2">
        <v>7.6438426116612694</v>
      </c>
      <c r="CI410" s="2">
        <v>7.6401075266553136</v>
      </c>
      <c r="CJ410" s="2">
        <v>7.6366965146468671</v>
      </c>
      <c r="CK410" s="2">
        <v>7.6334972169769051</v>
      </c>
      <c r="CL410" s="2">
        <v>7.6305834359030316</v>
      </c>
      <c r="CM410" s="2">
        <v>7.6280083266544008</v>
      </c>
      <c r="CN410" s="2">
        <v>7.6256397236907123</v>
      </c>
      <c r="CO410" s="2">
        <v>7.6235759126077749</v>
      </c>
      <c r="CP410" s="2">
        <v>7.6218017714940007</v>
      </c>
      <c r="CQ410" s="2">
        <v>7.6202128617461282</v>
      </c>
      <c r="CR410" s="2">
        <v>7.6190525774882403</v>
      </c>
      <c r="CS410" s="2">
        <v>7.6179609428945714</v>
      </c>
      <c r="CT410" s="2">
        <v>7.617104869063354</v>
      </c>
      <c r="CU410" s="2">
        <v>7.6165739959697571</v>
      </c>
      <c r="CV410" s="2">
        <v>7.6162950629052979</v>
      </c>
      <c r="CW410" s="2">
        <v>7.6162900157573787</v>
      </c>
      <c r="CX410" s="2">
        <v>7.6165733251427561</v>
      </c>
      <c r="CY410" s="2">
        <v>7.6169595918197617</v>
      </c>
      <c r="CZ410" s="2">
        <v>7.6176632780821354</v>
      </c>
      <c r="DA410" s="19">
        <v>7.6184280798217703</v>
      </c>
      <c r="DB410" s="2">
        <v>7.6194205246795157</v>
      </c>
      <c r="DC410" s="2">
        <v>7.6205375550139092</v>
      </c>
      <c r="DD410" s="2">
        <v>7.6218728562931606</v>
      </c>
      <c r="DE410" s="2">
        <v>7.6232640029593108</v>
      </c>
      <c r="DF410" s="2">
        <v>7.6248033217976001</v>
      </c>
      <c r="DG410" s="2">
        <v>7.6263803879665799</v>
      </c>
      <c r="DH410" s="2">
        <v>7.6279423847692556</v>
      </c>
      <c r="DI410" s="2">
        <v>7.6294975279881614</v>
      </c>
      <c r="DJ410" s="2">
        <v>7.6310217725566769</v>
      </c>
      <c r="DK410" s="2">
        <v>7.6324927824014424</v>
      </c>
      <c r="DL410" s="2">
        <v>7.6339211879193254</v>
      </c>
      <c r="DM410" s="2">
        <v>7.6351629913001089</v>
      </c>
      <c r="DN410" s="2">
        <v>7.6363913229332594</v>
      </c>
      <c r="DO410" s="2">
        <v>7.6376125327302926</v>
      </c>
      <c r="DP410" s="2">
        <v>7.6388230728317863</v>
      </c>
      <c r="DQ410" s="2">
        <v>7.640116101040725</v>
      </c>
      <c r="DR410" s="2">
        <v>7.6415199632655133</v>
      </c>
      <c r="DS410" s="2">
        <v>7.6431212099639723</v>
      </c>
      <c r="DT410" s="2">
        <v>7.6449163699630871</v>
      </c>
      <c r="DU410" s="2">
        <v>7.6469958004536842</v>
      </c>
      <c r="DV410" s="2">
        <v>7.6493422979337291</v>
      </c>
      <c r="DW410" s="2">
        <v>7.652091136162043</v>
      </c>
      <c r="DX410" s="2">
        <v>7.6551918623743473</v>
      </c>
      <c r="DY410" s="2">
        <v>7.6587894866430446</v>
      </c>
      <c r="DZ410" s="2">
        <v>7.6628663690416472</v>
      </c>
      <c r="EA410" s="2">
        <v>7.6674641968970816</v>
      </c>
      <c r="EB410" s="2">
        <v>7.67246877282951</v>
      </c>
      <c r="EC410" s="2">
        <v>7.6776616518661536</v>
      </c>
      <c r="ED410" s="2">
        <v>7.6830189506760647</v>
      </c>
      <c r="EE410" s="2">
        <v>7.6883647279879206</v>
      </c>
      <c r="EF410" s="2">
        <v>7.69362533693835</v>
      </c>
      <c r="EG410" s="2">
        <v>7.6985645462121148</v>
      </c>
      <c r="EH410" s="2">
        <v>7.7032476734888631</v>
      </c>
      <c r="EI410" s="2">
        <v>7.7075939401021198</v>
      </c>
      <c r="EJ410" s="2">
        <v>7.7119202451127213</v>
      </c>
      <c r="EK410" s="2">
        <v>7.7161704300410383</v>
      </c>
      <c r="EL410" s="2">
        <v>7.7205391627740294</v>
      </c>
      <c r="EM410" s="2">
        <v>7.7248642238321636</v>
      </c>
      <c r="EN410">
        <v>7.7294418596502439</v>
      </c>
      <c r="EO410">
        <v>7.7342416010958717</v>
      </c>
      <c r="EP410">
        <v>7.7391762580806969</v>
      </c>
      <c r="EQ410">
        <v>7.7442467391722802</v>
      </c>
      <c r="ER410">
        <v>7.7492774111653802</v>
      </c>
      <c r="ES410">
        <v>7.7543180659996667</v>
      </c>
      <c r="ET410">
        <v>7.7595073704393487</v>
      </c>
      <c r="EU410">
        <v>7.764253069098153</v>
      </c>
      <c r="EV410">
        <v>7.768817478835639</v>
      </c>
      <c r="EW410">
        <v>7.7729216467077951</v>
      </c>
      <c r="EX410">
        <v>7.775979094623672</v>
      </c>
      <c r="EY410">
        <v>7.7779202356915231</v>
      </c>
      <c r="EZ410">
        <v>7.7786798199899998</v>
      </c>
      <c r="FA410">
        <v>7.7783677013546058</v>
      </c>
      <c r="FB410">
        <v>7.7771884419123989</v>
      </c>
      <c r="FC410">
        <v>7.7748781009811063</v>
      </c>
      <c r="FD410">
        <v>7.7716969580069213</v>
      </c>
      <c r="FE410">
        <v>7.7677304543199499</v>
      </c>
      <c r="FF410">
        <v>7.7631370172875593</v>
      </c>
      <c r="FG410">
        <v>7.7584564778979086</v>
      </c>
      <c r="FH410">
        <v>7.7538006258589283</v>
      </c>
      <c r="FI410">
        <v>7.7499692962415159</v>
      </c>
      <c r="FJ410">
        <v>7.7466908472678044</v>
      </c>
      <c r="FK410">
        <v>7.7446875027231874</v>
      </c>
      <c r="FL410">
        <v>7.7440032554624612</v>
      </c>
      <c r="FM410">
        <v>7.744286528277402</v>
      </c>
      <c r="FN410">
        <v>7.7457705740261078</v>
      </c>
      <c r="FO410">
        <v>7.7477209028470888</v>
      </c>
      <c r="FP410">
        <v>7.7499097593635771</v>
      </c>
      <c r="FQ410">
        <v>7.7517218223869744</v>
      </c>
      <c r="FR410">
        <v>7.7532445365802758</v>
      </c>
      <c r="FS410">
        <v>7.7540604103977921</v>
      </c>
      <c r="FT410">
        <v>7.7538766738535356</v>
      </c>
      <c r="FU410">
        <v>7.7532419852613987</v>
      </c>
      <c r="FV410">
        <v>7.7521526866791852</v>
      </c>
      <c r="FW410">
        <v>7.7506797344365079</v>
      </c>
      <c r="FX410">
        <v>7.7491300775289806</v>
      </c>
      <c r="FY410">
        <v>7.7475548926149944</v>
      </c>
      <c r="FZ410">
        <v>7.7460717513445054</v>
      </c>
      <c r="GA410">
        <v>7.7444057398694408</v>
      </c>
      <c r="GB410">
        <v>7.7429599305860952</v>
      </c>
      <c r="GC410">
        <v>7.7415173271820903</v>
      </c>
      <c r="GD410">
        <v>7.7401970247485821</v>
      </c>
      <c r="GE410">
        <v>7.7388356679369812</v>
      </c>
      <c r="GF410">
        <v>7.7376356128342003</v>
      </c>
      <c r="GG410">
        <v>7.7365461257457069</v>
      </c>
      <c r="GH410">
        <v>7.7354983433109421</v>
      </c>
      <c r="GI410">
        <v>7.7345842829398128</v>
      </c>
      <c r="GJ410">
        <v>7.7338185856703276</v>
      </c>
      <c r="GK410">
        <v>7.7332089103748487</v>
      </c>
      <c r="GL410">
        <v>7.7327563890620441</v>
      </c>
      <c r="GM410">
        <v>7.7324858364946216</v>
      </c>
      <c r="GN410">
        <v>7.7322264661255087</v>
      </c>
      <c r="GO410">
        <v>7.73222974308697</v>
      </c>
      <c r="GP410">
        <v>7.7324348872507862</v>
      </c>
      <c r="GQ410">
        <v>7.7327172307643233</v>
      </c>
      <c r="GR410">
        <v>7.7336805261069914</v>
      </c>
      <c r="GS410">
        <v>7.733812081978841</v>
      </c>
      <c r="GT410">
        <v>7.7347912185983958</v>
      </c>
      <c r="GU410">
        <v>7.7357129173913979</v>
      </c>
      <c r="GV410">
        <v>7.7368155340259426</v>
      </c>
      <c r="GW410">
        <v>7.7378447850393091</v>
      </c>
      <c r="GX410">
        <v>7.7392498279474893</v>
      </c>
      <c r="GY410">
        <v>7.7408356815786084</v>
      </c>
    </row>
    <row r="411" spans="1:207" x14ac:dyDescent="0.25">
      <c r="A411">
        <f t="shared" si="6"/>
        <v>410</v>
      </c>
      <c r="B411">
        <v>102.4218487394958</v>
      </c>
      <c r="C411">
        <v>102.4218487394958</v>
      </c>
      <c r="D411">
        <v>7.738033236967869</v>
      </c>
      <c r="E411">
        <v>7.7393287695903261</v>
      </c>
      <c r="F411">
        <v>7.7408171250254716</v>
      </c>
      <c r="G411">
        <v>7.742400369896413</v>
      </c>
      <c r="H411">
        <v>7.7442084698435041</v>
      </c>
      <c r="I411">
        <v>7.7462599356424757</v>
      </c>
      <c r="J411">
        <v>7.7482725208487677</v>
      </c>
      <c r="K411">
        <v>7.7505296201377716</v>
      </c>
      <c r="L411">
        <v>7.7526652237605669</v>
      </c>
      <c r="M411">
        <v>7.7550202842559957</v>
      </c>
      <c r="N411">
        <v>7.7571874466960686</v>
      </c>
      <c r="O411">
        <v>7.7595340633768402</v>
      </c>
      <c r="P411">
        <v>7.7617688984181514</v>
      </c>
      <c r="Q411">
        <v>7.7639912443909793</v>
      </c>
      <c r="R411">
        <v>7.7659863162329454</v>
      </c>
      <c r="S411">
        <v>7.7679373293134164</v>
      </c>
      <c r="T411">
        <v>7.7698631082936549</v>
      </c>
      <c r="U411">
        <v>7.7717986517335893</v>
      </c>
      <c r="V411">
        <v>7.7736253050105386</v>
      </c>
      <c r="W411">
        <v>7.7754610073439272</v>
      </c>
      <c r="X411">
        <v>7.7773012560116213</v>
      </c>
      <c r="Y411">
        <v>7.7794055715833643</v>
      </c>
      <c r="Z411">
        <v>7.7818036380590598</v>
      </c>
      <c r="AA411">
        <v>7.7842522784173962</v>
      </c>
      <c r="AB411">
        <v>7.7867493151153004</v>
      </c>
      <c r="AC411">
        <v>7.7897337570085163</v>
      </c>
      <c r="AD411">
        <v>7.7931158255296316</v>
      </c>
      <c r="AE411">
        <v>7.7968300914715281</v>
      </c>
      <c r="AF411">
        <v>7.8009625816168224</v>
      </c>
      <c r="AG411">
        <v>7.8053637332263186</v>
      </c>
      <c r="AH411">
        <v>7.8097414439612702</v>
      </c>
      <c r="AI411">
        <v>7.8137630698817286</v>
      </c>
      <c r="AJ411">
        <v>7.8169884561304661</v>
      </c>
      <c r="AK411">
        <v>7.8197361323147252</v>
      </c>
      <c r="AL411">
        <v>7.8215790758819246</v>
      </c>
      <c r="AM411">
        <v>7.8221469699031756</v>
      </c>
      <c r="AN411">
        <v>7.8214982943530087</v>
      </c>
      <c r="AO411">
        <v>7.8203076763084676</v>
      </c>
      <c r="AP411">
        <v>7.8185779588156148</v>
      </c>
      <c r="AQ411">
        <v>7.816858145022084</v>
      </c>
      <c r="AR411">
        <v>7.8152986051612272</v>
      </c>
      <c r="AS411">
        <v>7.814083246666172</v>
      </c>
      <c r="AT411">
        <v>7.8136114074688674</v>
      </c>
      <c r="AU411">
        <v>7.8133148063395614</v>
      </c>
      <c r="AV411">
        <v>7.8134897777661099</v>
      </c>
      <c r="AW411">
        <v>7.8138475826717393</v>
      </c>
      <c r="AX411">
        <v>7.8141562877614108</v>
      </c>
      <c r="AY411">
        <v>7.8142960731978759</v>
      </c>
      <c r="AZ411">
        <v>7.8142590264212082</v>
      </c>
      <c r="BA411">
        <v>7.8136795114345468</v>
      </c>
      <c r="BB411" s="2">
        <v>7.8124181884069896</v>
      </c>
      <c r="BC411" s="2">
        <v>7.8106048111646098</v>
      </c>
      <c r="BD411" s="2">
        <v>7.8078211395437407</v>
      </c>
      <c r="BE411" s="2">
        <v>7.8042964635704273</v>
      </c>
      <c r="BF411" s="2">
        <v>7.8002101407006341</v>
      </c>
      <c r="BG411" s="2">
        <v>7.7954889203936917</v>
      </c>
      <c r="BH411" s="2">
        <v>7.7906142297462946</v>
      </c>
      <c r="BI411" s="2">
        <v>7.7854983937494424</v>
      </c>
      <c r="BJ411" s="2">
        <v>7.7803798960845079</v>
      </c>
      <c r="BK411" s="2">
        <v>7.7752981235577039</v>
      </c>
      <c r="BL411" s="2">
        <v>7.7701402554527883</v>
      </c>
      <c r="BM411" s="2">
        <v>7.7650022039408624</v>
      </c>
      <c r="BN411" s="2">
        <v>7.7596502825099298</v>
      </c>
      <c r="BO411" s="2">
        <v>7.7543714744804983</v>
      </c>
      <c r="BP411" s="2">
        <v>7.7486545241765352</v>
      </c>
      <c r="BQ411" s="2">
        <v>7.742769005602848</v>
      </c>
      <c r="BR411" s="2">
        <v>7.7365897794294058</v>
      </c>
      <c r="BS411" s="2">
        <v>7.7300428880620924</v>
      </c>
      <c r="BT411" s="2">
        <v>7.72344964881077</v>
      </c>
      <c r="BU411" s="2">
        <v>7.7167965752343468</v>
      </c>
      <c r="BV411" s="2">
        <v>7.7101576937485437</v>
      </c>
      <c r="BW411" s="2">
        <v>7.7035014592286908</v>
      </c>
      <c r="BX411" s="2">
        <v>7.696874959123079</v>
      </c>
      <c r="BY411" s="2">
        <v>7.6904621838866536</v>
      </c>
      <c r="BZ411" s="2">
        <v>7.6841780774340993</v>
      </c>
      <c r="CA411" s="2">
        <v>7.678270856294457</v>
      </c>
      <c r="CB411" s="2">
        <v>7.6725877683947834</v>
      </c>
      <c r="CC411" s="2">
        <v>7.6668902891143347</v>
      </c>
      <c r="CD411" s="2">
        <v>7.6618923568504851</v>
      </c>
      <c r="CE411" s="2">
        <v>7.6569344131882744</v>
      </c>
      <c r="CF411" s="2">
        <v>7.6523930514627869</v>
      </c>
      <c r="CG411" s="2">
        <v>7.6481690574919918</v>
      </c>
      <c r="CH411" s="2">
        <v>7.6442783023777086</v>
      </c>
      <c r="CI411" s="2">
        <v>7.6406328553351894</v>
      </c>
      <c r="CJ411" s="2">
        <v>7.637290574109346</v>
      </c>
      <c r="CK411" s="2">
        <v>7.6341852846763238</v>
      </c>
      <c r="CL411" s="2">
        <v>7.6313597000576374</v>
      </c>
      <c r="CM411" s="2">
        <v>7.6288333210366526</v>
      </c>
      <c r="CN411" s="2">
        <v>7.626573702601724</v>
      </c>
      <c r="CO411" s="2">
        <v>7.624581066125077</v>
      </c>
      <c r="CP411" s="2">
        <v>7.622872413087296</v>
      </c>
      <c r="CQ411" s="2">
        <v>7.6213718157803267</v>
      </c>
      <c r="CR411" s="2">
        <v>7.6202101908810738</v>
      </c>
      <c r="CS411" s="2">
        <v>7.6191665202289451</v>
      </c>
      <c r="CT411" s="2">
        <v>7.6183822511414592</v>
      </c>
      <c r="CU411" s="2">
        <v>7.6178144628617046</v>
      </c>
      <c r="CV411" s="2">
        <v>7.6175656437934176</v>
      </c>
      <c r="CW411" s="2">
        <v>7.6175619284809484</v>
      </c>
      <c r="CX411" s="2">
        <v>7.6177653561230452</v>
      </c>
      <c r="CY411" s="2">
        <v>7.6180668607030864</v>
      </c>
      <c r="CZ411" s="2">
        <v>7.6187802585420359</v>
      </c>
      <c r="DA411" s="19">
        <v>7.6195001603107606</v>
      </c>
      <c r="DB411" s="2">
        <v>7.6204248424056384</v>
      </c>
      <c r="DC411" s="2">
        <v>7.6214583917065024</v>
      </c>
      <c r="DD411" s="2">
        <v>7.6226634070552111</v>
      </c>
      <c r="DE411" s="2">
        <v>7.6239647907275678</v>
      </c>
      <c r="DF411" s="2">
        <v>7.6256071047594451</v>
      </c>
      <c r="DG411" s="2">
        <v>7.6270827614849406</v>
      </c>
      <c r="DH411" s="2">
        <v>7.6285247757495753</v>
      </c>
      <c r="DI411" s="2">
        <v>7.6299562842704054</v>
      </c>
      <c r="DJ411" s="2">
        <v>7.631335504721374</v>
      </c>
      <c r="DK411" s="2">
        <v>7.6326662705076034</v>
      </c>
      <c r="DL411" s="2">
        <v>7.6339499518737384</v>
      </c>
      <c r="DM411" s="2">
        <v>7.6349112680305584</v>
      </c>
      <c r="DN411" s="2">
        <v>7.6360037474884876</v>
      </c>
      <c r="DO411" s="2">
        <v>7.6370859318829112</v>
      </c>
      <c r="DP411" s="2">
        <v>7.638207768501327</v>
      </c>
      <c r="DQ411" s="2">
        <v>7.6394202082538252</v>
      </c>
      <c r="DR411" s="2">
        <v>7.640721589951097</v>
      </c>
      <c r="DS411" s="2">
        <v>7.6422854375512381</v>
      </c>
      <c r="DT411" s="2">
        <v>7.6437512124902947</v>
      </c>
      <c r="DU411" s="2">
        <v>7.6458788756734251</v>
      </c>
      <c r="DV411" s="2">
        <v>7.648074287687467</v>
      </c>
      <c r="DW411" s="2">
        <v>7.6508074741061716</v>
      </c>
      <c r="DX411" s="2">
        <v>7.6539946832912999</v>
      </c>
      <c r="DY411" s="2">
        <v>7.6577162605495266</v>
      </c>
      <c r="DZ411" s="2">
        <v>7.6622084611666974</v>
      </c>
      <c r="EA411" s="2">
        <v>7.6669304502497413</v>
      </c>
      <c r="EB411" s="2">
        <v>7.6720514492275678</v>
      </c>
      <c r="EC411" s="2">
        <v>7.6777070698243666</v>
      </c>
      <c r="ED411" s="2">
        <v>7.6833071084639819</v>
      </c>
      <c r="EE411" s="2">
        <v>7.6889033410771113</v>
      </c>
      <c r="EF411" s="2">
        <v>7.6942409166488943</v>
      </c>
      <c r="EG411" s="2">
        <v>7.6992966393365414</v>
      </c>
      <c r="EH411" s="2">
        <v>7.7039452965720683</v>
      </c>
      <c r="EI411" s="2">
        <v>7.708040937028894</v>
      </c>
      <c r="EJ411" s="2">
        <v>7.7123823350606786</v>
      </c>
      <c r="EK411" s="2">
        <v>7.7165095093201801</v>
      </c>
      <c r="EL411" s="2">
        <v>7.7208687478655644</v>
      </c>
      <c r="EM411" s="2">
        <v>7.7251631900224558</v>
      </c>
      <c r="EN411">
        <v>7.7297333256228136</v>
      </c>
      <c r="EO411">
        <v>7.7345477792290742</v>
      </c>
      <c r="EP411">
        <v>7.7396484741853104</v>
      </c>
      <c r="EQ411">
        <v>7.7448044607415296</v>
      </c>
      <c r="ER411">
        <v>7.7501175359289984</v>
      </c>
      <c r="ES411">
        <v>7.7553869750828364</v>
      </c>
      <c r="ET411">
        <v>7.7607967807353697</v>
      </c>
      <c r="EU411">
        <v>7.765478567824367</v>
      </c>
      <c r="EV411">
        <v>7.7696340630384846</v>
      </c>
      <c r="EW411">
        <v>7.7737984567772651</v>
      </c>
      <c r="EX411">
        <v>7.7769016810730909</v>
      </c>
      <c r="EY411">
        <v>7.7789840374474739</v>
      </c>
      <c r="EZ411">
        <v>7.7798920727209611</v>
      </c>
      <c r="FA411">
        <v>7.7794698847080754</v>
      </c>
      <c r="FB411">
        <v>7.7780792084929864</v>
      </c>
      <c r="FC411">
        <v>7.7753917247113806</v>
      </c>
      <c r="FD411">
        <v>7.7717902129111449</v>
      </c>
      <c r="FE411">
        <v>7.7677694456991144</v>
      </c>
      <c r="FF411">
        <v>7.763127191541483</v>
      </c>
      <c r="FG411">
        <v>7.758317621017274</v>
      </c>
      <c r="FH411">
        <v>7.7536052994753542</v>
      </c>
      <c r="FI411">
        <v>7.7497037932795516</v>
      </c>
      <c r="FJ411">
        <v>7.7469331076206291</v>
      </c>
      <c r="FK411">
        <v>7.7449975217688154</v>
      </c>
      <c r="FL411">
        <v>7.744318274881814</v>
      </c>
      <c r="FM411">
        <v>7.744697413531334</v>
      </c>
      <c r="FN411">
        <v>7.7461921471827466</v>
      </c>
      <c r="FO411">
        <v>7.7480922944670922</v>
      </c>
      <c r="FP411">
        <v>7.7503373124350956</v>
      </c>
      <c r="FQ411">
        <v>7.7519163969997891</v>
      </c>
      <c r="FR411">
        <v>7.7533559167161252</v>
      </c>
      <c r="FS411">
        <v>7.7540699065209147</v>
      </c>
      <c r="FT411">
        <v>7.7542294871154303</v>
      </c>
      <c r="FU411">
        <v>7.7534031540894226</v>
      </c>
      <c r="FV411">
        <v>7.7525984337523779</v>
      </c>
      <c r="FW411">
        <v>7.75114462259224</v>
      </c>
      <c r="FX411">
        <v>7.7494917734447606</v>
      </c>
      <c r="FY411">
        <v>7.7480042926473551</v>
      </c>
      <c r="FZ411">
        <v>7.7464027650129808</v>
      </c>
      <c r="GA411">
        <v>7.7449073683173042</v>
      </c>
      <c r="GB411">
        <v>7.743500346364784</v>
      </c>
      <c r="GC411">
        <v>7.7421410104408208</v>
      </c>
      <c r="GD411">
        <v>7.7408925005071101</v>
      </c>
      <c r="GE411">
        <v>7.7395400549975211</v>
      </c>
      <c r="GF411">
        <v>7.738391411544602</v>
      </c>
      <c r="GG411">
        <v>7.7373616682708306</v>
      </c>
      <c r="GH411">
        <v>7.736381471788631</v>
      </c>
      <c r="GI411">
        <v>7.7357064658750749</v>
      </c>
      <c r="GJ411">
        <v>7.7350052491283661</v>
      </c>
      <c r="GK411">
        <v>7.7344019282840861</v>
      </c>
      <c r="GL411">
        <v>7.7339272724485228</v>
      </c>
      <c r="GM411">
        <v>7.7336604861389304</v>
      </c>
      <c r="GN411">
        <v>7.7333691247231409</v>
      </c>
      <c r="GO411">
        <v>7.7333229496037941</v>
      </c>
      <c r="GP411">
        <v>7.7333482705939813</v>
      </c>
      <c r="GQ411">
        <v>7.7336131083532216</v>
      </c>
      <c r="GR411">
        <v>7.7338477313253016</v>
      </c>
      <c r="GS411">
        <v>7.7346806621373112</v>
      </c>
      <c r="GT411">
        <v>7.7352556358216633</v>
      </c>
      <c r="GU411">
        <v>7.7361431764229716</v>
      </c>
      <c r="GV411">
        <v>7.7371792696337316</v>
      </c>
      <c r="GW411">
        <v>7.7385428694600504</v>
      </c>
      <c r="GX411">
        <v>7.7399016148156674</v>
      </c>
      <c r="GY411">
        <v>7.741577417636802</v>
      </c>
    </row>
    <row r="412" spans="1:207" x14ac:dyDescent="0.25">
      <c r="A412">
        <f t="shared" si="6"/>
        <v>411</v>
      </c>
      <c r="B412">
        <v>102.67226890756299</v>
      </c>
      <c r="C412">
        <v>102.67226890756299</v>
      </c>
      <c r="D412">
        <v>7.7388060551464619</v>
      </c>
      <c r="E412">
        <v>7.7400422781740961</v>
      </c>
      <c r="F412">
        <v>7.7415941218971396</v>
      </c>
      <c r="G412">
        <v>7.7429549497067853</v>
      </c>
      <c r="H412">
        <v>7.7451677235856558</v>
      </c>
      <c r="I412">
        <v>7.7468809841855863</v>
      </c>
      <c r="J412">
        <v>7.7489723327127784</v>
      </c>
      <c r="K412">
        <v>7.7509879933459942</v>
      </c>
      <c r="L412">
        <v>7.7533387893968158</v>
      </c>
      <c r="M412">
        <v>7.7554478970345189</v>
      </c>
      <c r="N412">
        <v>7.7576820319176472</v>
      </c>
      <c r="O412">
        <v>7.7601611009131037</v>
      </c>
      <c r="P412">
        <v>7.7625067411746738</v>
      </c>
      <c r="Q412">
        <v>7.764724754917923</v>
      </c>
      <c r="R412">
        <v>7.766817624387933</v>
      </c>
      <c r="S412">
        <v>7.7687353458689383</v>
      </c>
      <c r="T412">
        <v>7.7704270038227783</v>
      </c>
      <c r="U412">
        <v>7.7723833103651137</v>
      </c>
      <c r="V412">
        <v>7.7742224863103528</v>
      </c>
      <c r="W412">
        <v>7.7759912996073961</v>
      </c>
      <c r="X412">
        <v>7.7777758481491581</v>
      </c>
      <c r="Y412">
        <v>7.7797882043202469</v>
      </c>
      <c r="Z412">
        <v>7.782088289150721</v>
      </c>
      <c r="AA412">
        <v>7.7843499538298637</v>
      </c>
      <c r="AB412">
        <v>7.7869037583861012</v>
      </c>
      <c r="AC412">
        <v>7.7898137498022084</v>
      </c>
      <c r="AD412">
        <v>7.7930743284472914</v>
      </c>
      <c r="AE412">
        <v>7.7967052637558014</v>
      </c>
      <c r="AF412">
        <v>7.8006405706646023</v>
      </c>
      <c r="AG412">
        <v>7.8050444935246528</v>
      </c>
      <c r="AH412">
        <v>7.8093501219315344</v>
      </c>
      <c r="AI412">
        <v>7.813276515310335</v>
      </c>
      <c r="AJ412">
        <v>7.8165639540949901</v>
      </c>
      <c r="AK412">
        <v>7.8191633825292328</v>
      </c>
      <c r="AL412">
        <v>7.8206926094776961</v>
      </c>
      <c r="AM412">
        <v>7.8214034437406754</v>
      </c>
      <c r="AN412">
        <v>7.8208131591239107</v>
      </c>
      <c r="AO412">
        <v>7.819533345903805</v>
      </c>
      <c r="AP412">
        <v>7.8177138851135579</v>
      </c>
      <c r="AQ412">
        <v>7.815933977803164</v>
      </c>
      <c r="AR412">
        <v>7.8144103700177503</v>
      </c>
      <c r="AS412">
        <v>7.813164154497688</v>
      </c>
      <c r="AT412">
        <v>7.8125672798685946</v>
      </c>
      <c r="AU412">
        <v>7.8123469391926186</v>
      </c>
      <c r="AV412">
        <v>7.8125108192130774</v>
      </c>
      <c r="AW412">
        <v>7.8128893525330767</v>
      </c>
      <c r="AX412">
        <v>7.8133530888298921</v>
      </c>
      <c r="AY412">
        <v>7.8134863844186526</v>
      </c>
      <c r="AZ412">
        <v>7.8135977099821394</v>
      </c>
      <c r="BA412">
        <v>7.8130278972530709</v>
      </c>
      <c r="BB412" s="2">
        <v>7.8116559207754053</v>
      </c>
      <c r="BC412" s="2">
        <v>7.8098160099976406</v>
      </c>
      <c r="BD412" s="2">
        <v>7.8068731384986254</v>
      </c>
      <c r="BE412" s="2">
        <v>7.8032059929105806</v>
      </c>
      <c r="BF412" s="2">
        <v>7.7987908553098491</v>
      </c>
      <c r="BG412" s="2">
        <v>7.7939794542605254</v>
      </c>
      <c r="BH412" s="2">
        <v>7.7891016064349863</v>
      </c>
      <c r="BI412" s="2">
        <v>7.7839300891780923</v>
      </c>
      <c r="BJ412" s="2">
        <v>7.7787121288849752</v>
      </c>
      <c r="BK412" s="2">
        <v>7.7736357511032779</v>
      </c>
      <c r="BL412" s="2">
        <v>7.768636142745005</v>
      </c>
      <c r="BM412" s="2">
        <v>7.7635457488916684</v>
      </c>
      <c r="BN412" s="2">
        <v>7.7582477145023487</v>
      </c>
      <c r="BO412" s="2">
        <v>7.7529848003074129</v>
      </c>
      <c r="BP412" s="2">
        <v>7.7474308719859852</v>
      </c>
      <c r="BQ412" s="2">
        <v>7.7417656729930329</v>
      </c>
      <c r="BR412" s="2">
        <v>7.7357060173947287</v>
      </c>
      <c r="BS412" s="2">
        <v>7.7293722484358014</v>
      </c>
      <c r="BT412" s="2">
        <v>7.7228852031721837</v>
      </c>
      <c r="BU412" s="2">
        <v>7.7162342420099721</v>
      </c>
      <c r="BV412" s="2">
        <v>7.7095417166013283</v>
      </c>
      <c r="BW412" s="2">
        <v>7.702897698237634</v>
      </c>
      <c r="BX412" s="2">
        <v>7.6962383379785351</v>
      </c>
      <c r="BY412" s="2">
        <v>7.6899144022123957</v>
      </c>
      <c r="BZ412" s="2">
        <v>7.6836996609891379</v>
      </c>
      <c r="CA412" s="2">
        <v>7.6778185175076521</v>
      </c>
      <c r="CB412" s="2">
        <v>7.6722231433599699</v>
      </c>
      <c r="CC412" s="2">
        <v>7.6668004892996242</v>
      </c>
      <c r="CD412" s="2">
        <v>7.6616838692986482</v>
      </c>
      <c r="CE412" s="2">
        <v>7.6569929148187761</v>
      </c>
      <c r="CF412" s="2">
        <v>7.6525660526785648</v>
      </c>
      <c r="CG412" s="2">
        <v>7.6484376341693521</v>
      </c>
      <c r="CH412" s="2">
        <v>7.6446122863474724</v>
      </c>
      <c r="CI412" s="2">
        <v>7.6410608115491074</v>
      </c>
      <c r="CJ412" s="2">
        <v>7.6377607626874147</v>
      </c>
      <c r="CK412" s="2">
        <v>7.634776077110442</v>
      </c>
      <c r="CL412" s="2">
        <v>7.6320668273772956</v>
      </c>
      <c r="CM412" s="2">
        <v>7.6295667175813282</v>
      </c>
      <c r="CN412" s="2">
        <v>7.6274183857987614</v>
      </c>
      <c r="CO412" s="2">
        <v>7.6254803720367326</v>
      </c>
      <c r="CP412" s="2">
        <v>7.6237909451719732</v>
      </c>
      <c r="CQ412" s="2">
        <v>7.6223946506292544</v>
      </c>
      <c r="CR412" s="2">
        <v>7.6211354355971226</v>
      </c>
      <c r="CS412" s="2">
        <v>7.6201692338332254</v>
      </c>
      <c r="CT412" s="2">
        <v>7.6195014168697952</v>
      </c>
      <c r="CU412" s="2">
        <v>7.6189231822651244</v>
      </c>
      <c r="CV412" s="2">
        <v>7.6186671641469923</v>
      </c>
      <c r="CW412" s="2">
        <v>7.6186299962545014</v>
      </c>
      <c r="CX412" s="2">
        <v>7.6187048425939947</v>
      </c>
      <c r="CY412" s="2">
        <v>7.6189674808043417</v>
      </c>
      <c r="CZ412" s="2">
        <v>7.6196209857460069</v>
      </c>
      <c r="DA412" s="19">
        <v>7.6203194929884956</v>
      </c>
      <c r="DB412" s="2">
        <v>7.6211787024434487</v>
      </c>
      <c r="DC412" s="2">
        <v>7.6221428792957049</v>
      </c>
      <c r="DD412" s="2">
        <v>7.6231835380059163</v>
      </c>
      <c r="DE412" s="2">
        <v>7.6243796836817248</v>
      </c>
      <c r="DF412" s="2">
        <v>7.6257287954182127</v>
      </c>
      <c r="DG412" s="2">
        <v>7.6269768923087451</v>
      </c>
      <c r="DH412" s="2">
        <v>7.6282898412790177</v>
      </c>
      <c r="DI412" s="2">
        <v>7.6296059234759328</v>
      </c>
      <c r="DJ412" s="2">
        <v>7.630896815143724</v>
      </c>
      <c r="DK412" s="2">
        <v>7.6321476327409892</v>
      </c>
      <c r="DL412" s="2">
        <v>7.6332760071628254</v>
      </c>
      <c r="DM412" s="2">
        <v>7.6343491918658577</v>
      </c>
      <c r="DN412" s="2">
        <v>7.6353859647531674</v>
      </c>
      <c r="DO412" s="2">
        <v>7.6364000215420074</v>
      </c>
      <c r="DP412" s="2">
        <v>7.6375334598580373</v>
      </c>
      <c r="DQ412" s="2">
        <v>7.6387512429577038</v>
      </c>
      <c r="DR412" s="2">
        <v>7.6400678847043224</v>
      </c>
      <c r="DS412" s="2">
        <v>7.6416235605593368</v>
      </c>
      <c r="DT412" s="2">
        <v>7.6432620800130397</v>
      </c>
      <c r="DU412" s="2">
        <v>7.6452084813392007</v>
      </c>
      <c r="DV412" s="2">
        <v>7.6476653744483691</v>
      </c>
      <c r="DW412" s="2">
        <v>7.6504012086204058</v>
      </c>
      <c r="DX412" s="2">
        <v>7.6536316913329534</v>
      </c>
      <c r="DY412" s="2">
        <v>7.6572990413708588</v>
      </c>
      <c r="DZ412" s="2">
        <v>7.6616236976572996</v>
      </c>
      <c r="EA412" s="2">
        <v>7.6663011057325026</v>
      </c>
      <c r="EB412" s="2">
        <v>7.6713441180541828</v>
      </c>
      <c r="EC412" s="2">
        <v>7.6768430938326437</v>
      </c>
      <c r="ED412" s="2">
        <v>7.6824193617523493</v>
      </c>
      <c r="EE412" s="2">
        <v>7.6880321155850551</v>
      </c>
      <c r="EF412" s="2">
        <v>7.6934688171769068</v>
      </c>
      <c r="EG412" s="2">
        <v>7.698703752912011</v>
      </c>
      <c r="EH412" s="2">
        <v>7.703578214373529</v>
      </c>
      <c r="EI412" s="2">
        <v>7.7082935925254734</v>
      </c>
      <c r="EJ412" s="2">
        <v>7.7128874564572998</v>
      </c>
      <c r="EK412" s="2">
        <v>7.7172937743472731</v>
      </c>
      <c r="EL412" s="2">
        <v>7.7218109728916948</v>
      </c>
      <c r="EM412" s="2">
        <v>7.726462939580542</v>
      </c>
      <c r="EN412">
        <v>7.731303259990197</v>
      </c>
      <c r="EO412">
        <v>7.7363008404514222</v>
      </c>
      <c r="EP412">
        <v>7.741436451068016</v>
      </c>
      <c r="EQ412">
        <v>7.7465684284115737</v>
      </c>
      <c r="ER412">
        <v>7.7517385752327836</v>
      </c>
      <c r="ES412">
        <v>7.7567930216395098</v>
      </c>
      <c r="ET412">
        <v>7.7616363195163736</v>
      </c>
      <c r="EU412">
        <v>7.7662890775815088</v>
      </c>
      <c r="EV412">
        <v>7.7703712162960272</v>
      </c>
      <c r="EW412">
        <v>7.7740707953068782</v>
      </c>
      <c r="EX412">
        <v>7.7770861153051873</v>
      </c>
      <c r="EY412">
        <v>7.779313519717415</v>
      </c>
      <c r="EZ412">
        <v>7.7805974939033522</v>
      </c>
      <c r="FA412">
        <v>7.7805048564665267</v>
      </c>
      <c r="FB412">
        <v>7.7790159527098046</v>
      </c>
      <c r="FC412">
        <v>7.7761721086569393</v>
      </c>
      <c r="FD412">
        <v>7.7724503786874886</v>
      </c>
      <c r="FE412">
        <v>7.7682425078235164</v>
      </c>
      <c r="FF412">
        <v>7.7635795886925312</v>
      </c>
      <c r="FG412">
        <v>7.758729536735868</v>
      </c>
      <c r="FH412">
        <v>7.7541096230394686</v>
      </c>
      <c r="FI412">
        <v>7.7501584146402731</v>
      </c>
      <c r="FJ412">
        <v>7.7472880375870412</v>
      </c>
      <c r="FK412">
        <v>7.7453457205876459</v>
      </c>
      <c r="FL412">
        <v>7.744737239343146</v>
      </c>
      <c r="FM412">
        <v>7.7454062361537819</v>
      </c>
      <c r="FN412">
        <v>7.7468712622663807</v>
      </c>
      <c r="FO412">
        <v>7.748704308646408</v>
      </c>
      <c r="FP412">
        <v>7.750926850095941</v>
      </c>
      <c r="FQ412">
        <v>7.7526831058252021</v>
      </c>
      <c r="FR412">
        <v>7.7539057665179776</v>
      </c>
      <c r="FS412">
        <v>7.7544232073279034</v>
      </c>
      <c r="FT412">
        <v>7.7548128607047566</v>
      </c>
      <c r="FU412">
        <v>7.7539788207888289</v>
      </c>
      <c r="FV412">
        <v>7.7532904775600482</v>
      </c>
      <c r="FW412">
        <v>7.7518975741116236</v>
      </c>
      <c r="FX412">
        <v>7.7502391706826668</v>
      </c>
      <c r="FY412">
        <v>7.7486245239124418</v>
      </c>
      <c r="FZ412">
        <v>7.7470086346071589</v>
      </c>
      <c r="GA412">
        <v>7.7455497349670246</v>
      </c>
      <c r="GB412">
        <v>7.744092941078871</v>
      </c>
      <c r="GC412">
        <v>7.7427919699986054</v>
      </c>
      <c r="GD412">
        <v>7.741539595331794</v>
      </c>
      <c r="GE412">
        <v>7.7403168757783938</v>
      </c>
      <c r="GF412">
        <v>7.7392276145863619</v>
      </c>
      <c r="GG412">
        <v>7.738243908285547</v>
      </c>
      <c r="GH412">
        <v>7.7373957554685378</v>
      </c>
      <c r="GI412">
        <v>7.7366548868297773</v>
      </c>
      <c r="GJ412">
        <v>7.7359923072834809</v>
      </c>
      <c r="GK412">
        <v>7.7354283420678733</v>
      </c>
      <c r="GL412">
        <v>7.7349746383775102</v>
      </c>
      <c r="GM412">
        <v>7.7345748346375123</v>
      </c>
      <c r="GN412">
        <v>7.7345370022547808</v>
      </c>
      <c r="GO412">
        <v>7.7344824020442031</v>
      </c>
      <c r="GP412">
        <v>7.7345417023935132</v>
      </c>
      <c r="GQ412">
        <v>7.7347930058254111</v>
      </c>
      <c r="GR412">
        <v>7.7349288122491986</v>
      </c>
      <c r="GS412">
        <v>7.7356514394511624</v>
      </c>
      <c r="GT412">
        <v>7.7362036109625416</v>
      </c>
      <c r="GU412">
        <v>7.7370302771676904</v>
      </c>
      <c r="GV412">
        <v>7.7380074403924084</v>
      </c>
      <c r="GW412">
        <v>7.7392695328545749</v>
      </c>
      <c r="GX412">
        <v>7.7405739339359432</v>
      </c>
      <c r="GY412">
        <v>7.7420828502663603</v>
      </c>
    </row>
    <row r="413" spans="1:207" x14ac:dyDescent="0.25">
      <c r="A413">
        <f t="shared" si="6"/>
        <v>412</v>
      </c>
      <c r="B413">
        <v>102.9226890756302</v>
      </c>
      <c r="C413">
        <v>102.9226890756302</v>
      </c>
      <c r="D413">
        <v>7.7399717962099572</v>
      </c>
      <c r="E413">
        <v>7.7410861811670664</v>
      </c>
      <c r="F413">
        <v>7.7424894167421021</v>
      </c>
      <c r="G413">
        <v>7.7436968986975092</v>
      </c>
      <c r="H413">
        <v>7.7451465464908598</v>
      </c>
      <c r="I413">
        <v>7.7471013325847222</v>
      </c>
      <c r="J413">
        <v>7.7489658639561743</v>
      </c>
      <c r="K413">
        <v>7.7511222978031098</v>
      </c>
      <c r="L413">
        <v>7.7533419983332381</v>
      </c>
      <c r="M413">
        <v>7.7555934400361721</v>
      </c>
      <c r="N413">
        <v>7.7581461035352124</v>
      </c>
      <c r="O413">
        <v>7.7607546439363011</v>
      </c>
      <c r="P413">
        <v>7.7632692744808418</v>
      </c>
      <c r="Q413">
        <v>7.7655230582884318</v>
      </c>
      <c r="R413">
        <v>7.7677455891001603</v>
      </c>
      <c r="S413">
        <v>7.7696740111765568</v>
      </c>
      <c r="T413">
        <v>7.7713304138382497</v>
      </c>
      <c r="U413">
        <v>7.7730348388123689</v>
      </c>
      <c r="V413">
        <v>7.7747838426113747</v>
      </c>
      <c r="W413">
        <v>7.7764585186285178</v>
      </c>
      <c r="X413">
        <v>7.7782063169277862</v>
      </c>
      <c r="Y413">
        <v>7.7800450327984114</v>
      </c>
      <c r="Z413">
        <v>7.782031575929361</v>
      </c>
      <c r="AA413">
        <v>7.7841519667924342</v>
      </c>
      <c r="AB413">
        <v>7.7867572382968708</v>
      </c>
      <c r="AC413">
        <v>7.7895650398771981</v>
      </c>
      <c r="AD413">
        <v>7.7926982063276693</v>
      </c>
      <c r="AE413">
        <v>7.7962701758846604</v>
      </c>
      <c r="AF413">
        <v>7.8001183536589478</v>
      </c>
      <c r="AG413">
        <v>7.8045411389008921</v>
      </c>
      <c r="AH413">
        <v>7.8088079470566019</v>
      </c>
      <c r="AI413">
        <v>7.8127493843690683</v>
      </c>
      <c r="AJ413">
        <v>7.8162965989231541</v>
      </c>
      <c r="AK413">
        <v>7.8188765684040131</v>
      </c>
      <c r="AL413">
        <v>7.8204305497414781</v>
      </c>
      <c r="AM413">
        <v>7.8207517537286444</v>
      </c>
      <c r="AN413">
        <v>7.8201498286949782</v>
      </c>
      <c r="AO413">
        <v>7.8186973413809522</v>
      </c>
      <c r="AP413">
        <v>7.8167581138823259</v>
      </c>
      <c r="AQ413">
        <v>7.8147548650972016</v>
      </c>
      <c r="AR413">
        <v>7.8130777552821806</v>
      </c>
      <c r="AS413">
        <v>7.8117464494912703</v>
      </c>
      <c r="AT413">
        <v>7.8109605131098316</v>
      </c>
      <c r="AU413">
        <v>7.8108754030041494</v>
      </c>
      <c r="AV413">
        <v>7.8110530896996471</v>
      </c>
      <c r="AW413">
        <v>7.8114430176160043</v>
      </c>
      <c r="AX413">
        <v>7.8119419967554444</v>
      </c>
      <c r="AY413">
        <v>7.8122399255232553</v>
      </c>
      <c r="AZ413">
        <v>7.8122259929230449</v>
      </c>
      <c r="BA413">
        <v>7.8117066274584506</v>
      </c>
      <c r="BB413" s="2">
        <v>7.8105486162666562</v>
      </c>
      <c r="BC413" s="2">
        <v>7.8084780197361239</v>
      </c>
      <c r="BD413" s="2">
        <v>7.8054982703254687</v>
      </c>
      <c r="BE413" s="2">
        <v>7.8017022268952196</v>
      </c>
      <c r="BF413" s="2">
        <v>7.7971480424054782</v>
      </c>
      <c r="BG413" s="2">
        <v>7.7922730763942267</v>
      </c>
      <c r="BH413" s="2">
        <v>7.7872188436755057</v>
      </c>
      <c r="BI413" s="2">
        <v>7.7819289180311229</v>
      </c>
      <c r="BJ413" s="2">
        <v>7.7766555762643668</v>
      </c>
      <c r="BK413" s="2">
        <v>7.7715849068990126</v>
      </c>
      <c r="BL413" s="2">
        <v>7.7666795285817649</v>
      </c>
      <c r="BM413" s="2">
        <v>7.7616849108363892</v>
      </c>
      <c r="BN413" s="2">
        <v>7.7566120891794519</v>
      </c>
      <c r="BO413" s="2">
        <v>7.7513559299890851</v>
      </c>
      <c r="BP413" s="2">
        <v>7.7460444464607248</v>
      </c>
      <c r="BQ413" s="2">
        <v>7.7404714340346663</v>
      </c>
      <c r="BR413" s="2">
        <v>7.7345048462620598</v>
      </c>
      <c r="BS413" s="2">
        <v>7.7283725511453518</v>
      </c>
      <c r="BT413" s="2">
        <v>7.7219771643220874</v>
      </c>
      <c r="BU413" s="2">
        <v>7.7153817173567107</v>
      </c>
      <c r="BV413" s="2">
        <v>7.7086966903592886</v>
      </c>
      <c r="BW413" s="2">
        <v>7.7020690986200417</v>
      </c>
      <c r="BX413" s="2">
        <v>7.6954770997792838</v>
      </c>
      <c r="BY413" s="2">
        <v>7.6891683623571936</v>
      </c>
      <c r="BZ413" s="2">
        <v>7.6830148711186403</v>
      </c>
      <c r="CA413" s="2">
        <v>7.6771238528724011</v>
      </c>
      <c r="CB413" s="2">
        <v>7.6715898876162569</v>
      </c>
      <c r="CC413" s="2">
        <v>7.6664673686596494</v>
      </c>
      <c r="CD413" s="2">
        <v>7.6612806840011132</v>
      </c>
      <c r="CE413" s="2">
        <v>7.656859129444638</v>
      </c>
      <c r="CF413" s="2">
        <v>7.6525498318085177</v>
      </c>
      <c r="CG413" s="2">
        <v>7.6485213608507276</v>
      </c>
      <c r="CH413" s="2">
        <v>7.6447617836020578</v>
      </c>
      <c r="CI413" s="2">
        <v>7.6413076119590269</v>
      </c>
      <c r="CJ413" s="2">
        <v>7.6380723083776063</v>
      </c>
      <c r="CK413" s="2">
        <v>7.6352086599585451</v>
      </c>
      <c r="CL413" s="2">
        <v>7.6326010334435654</v>
      </c>
      <c r="CM413" s="2">
        <v>7.630154369403197</v>
      </c>
      <c r="CN413" s="2">
        <v>7.6280907156727276</v>
      </c>
      <c r="CO413" s="2">
        <v>7.6262076013369047</v>
      </c>
      <c r="CP413" s="2">
        <v>7.6245441909135501</v>
      </c>
      <c r="CQ413" s="2">
        <v>7.6232257500470801</v>
      </c>
      <c r="CR413" s="2">
        <v>7.6219136347182177</v>
      </c>
      <c r="CS413" s="2">
        <v>7.6210153444673061</v>
      </c>
      <c r="CT413" s="2">
        <v>7.6204167037086181</v>
      </c>
      <c r="CU413" s="2">
        <v>7.6198552115140048</v>
      </c>
      <c r="CV413" s="2">
        <v>7.6195718719441281</v>
      </c>
      <c r="CW413" s="2">
        <v>7.6194855291773447</v>
      </c>
      <c r="CX413" s="2">
        <v>7.6194326157844934</v>
      </c>
      <c r="CY413" s="2">
        <v>7.6196921776028574</v>
      </c>
      <c r="CZ413" s="2">
        <v>7.6202429029023779</v>
      </c>
      <c r="DA413" s="19">
        <v>7.6209325947609088</v>
      </c>
      <c r="DB413" s="2">
        <v>7.6217315008565318</v>
      </c>
      <c r="DC413" s="2">
        <v>7.6226392950563513</v>
      </c>
      <c r="DD413" s="2">
        <v>7.6235230408738879</v>
      </c>
      <c r="DE413" s="2">
        <v>7.6246123204417353</v>
      </c>
      <c r="DF413" s="2">
        <v>7.6256046073777233</v>
      </c>
      <c r="DG413" s="2">
        <v>7.6266747138555262</v>
      </c>
      <c r="DH413" s="2">
        <v>7.6278779132766887</v>
      </c>
      <c r="DI413" s="2">
        <v>7.6290991591482902</v>
      </c>
      <c r="DJ413" s="2">
        <v>7.6303307244854492</v>
      </c>
      <c r="DK413" s="2">
        <v>7.6315313776554534</v>
      </c>
      <c r="DL413" s="2">
        <v>7.6325847107465341</v>
      </c>
      <c r="DM413" s="2">
        <v>7.6338175591023898</v>
      </c>
      <c r="DN413" s="2">
        <v>7.634857920052939</v>
      </c>
      <c r="DO413" s="2">
        <v>7.6358839238903888</v>
      </c>
      <c r="DP413" s="2">
        <v>7.6370383257634478</v>
      </c>
      <c r="DQ413" s="2">
        <v>7.6382779339703317</v>
      </c>
      <c r="DR413" s="2">
        <v>7.6396543085555262</v>
      </c>
      <c r="DS413" s="2">
        <v>7.6412064672894022</v>
      </c>
      <c r="DT413" s="2">
        <v>7.6431371805502364</v>
      </c>
      <c r="DU413" s="2">
        <v>7.6450378005795372</v>
      </c>
      <c r="DV413" s="2">
        <v>7.6476442342850959</v>
      </c>
      <c r="DW413" s="2">
        <v>7.6503914385943217</v>
      </c>
      <c r="DX413" s="2">
        <v>7.6535977551225516</v>
      </c>
      <c r="DY413" s="2">
        <v>7.6571631242539624</v>
      </c>
      <c r="DZ413" s="2">
        <v>7.6611432136919273</v>
      </c>
      <c r="EA413" s="2">
        <v>7.6657270613402684</v>
      </c>
      <c r="EB413" s="2">
        <v>7.6706594015285843</v>
      </c>
      <c r="EC413" s="2">
        <v>7.675822005781975</v>
      </c>
      <c r="ED413" s="2">
        <v>7.6812747439087294</v>
      </c>
      <c r="EE413" s="2">
        <v>7.6868078297853648</v>
      </c>
      <c r="EF413" s="2">
        <v>7.6923494125476006</v>
      </c>
      <c r="EG413" s="2">
        <v>7.6977677352441711</v>
      </c>
      <c r="EH413" s="2">
        <v>7.7029992897303909</v>
      </c>
      <c r="EI413" s="2">
        <v>7.7084508693915668</v>
      </c>
      <c r="EJ413" s="2">
        <v>7.7134136992227909</v>
      </c>
      <c r="EK413" s="2">
        <v>7.718304182902477</v>
      </c>
      <c r="EL413" s="2">
        <v>7.7230785458364961</v>
      </c>
      <c r="EM413" s="2">
        <v>7.7281291741705198</v>
      </c>
      <c r="EN413">
        <v>7.7332152415384563</v>
      </c>
      <c r="EO413">
        <v>7.738330218281205</v>
      </c>
      <c r="EP413">
        <v>7.7433773115602289</v>
      </c>
      <c r="EQ413">
        <v>7.7483882150914152</v>
      </c>
      <c r="ER413">
        <v>7.7532520099277269</v>
      </c>
      <c r="ES413">
        <v>7.7579777545879338</v>
      </c>
      <c r="ET413">
        <v>7.7622399590303832</v>
      </c>
      <c r="EU413">
        <v>7.7669015317069308</v>
      </c>
      <c r="EV413">
        <v>7.7711609681750176</v>
      </c>
      <c r="EW413">
        <v>7.7744932719674731</v>
      </c>
      <c r="EX413">
        <v>7.7774819081273527</v>
      </c>
      <c r="EY413">
        <v>7.7798057813332324</v>
      </c>
      <c r="EZ413">
        <v>7.7812872443435062</v>
      </c>
      <c r="FA413">
        <v>7.7815124101148809</v>
      </c>
      <c r="FB413">
        <v>7.7800063756231959</v>
      </c>
      <c r="FC413">
        <v>7.7771775093178093</v>
      </c>
      <c r="FD413">
        <v>7.7735069194062509</v>
      </c>
      <c r="FE413">
        <v>7.7691128815981694</v>
      </c>
      <c r="FF413">
        <v>7.7644527248681223</v>
      </c>
      <c r="FG413">
        <v>7.7596456600328736</v>
      </c>
      <c r="FH413">
        <v>7.7552018179705886</v>
      </c>
      <c r="FI413">
        <v>7.751241479490913</v>
      </c>
      <c r="FJ413">
        <v>7.7480336395722453</v>
      </c>
      <c r="FK413">
        <v>7.7460511069156688</v>
      </c>
      <c r="FL413">
        <v>7.7454893234237341</v>
      </c>
      <c r="FM413">
        <v>7.7463664818250546</v>
      </c>
      <c r="FN413">
        <v>7.7477706000519602</v>
      </c>
      <c r="FO413">
        <v>7.7495382010370202</v>
      </c>
      <c r="FP413">
        <v>7.7516934493583562</v>
      </c>
      <c r="FQ413">
        <v>7.7538839734458094</v>
      </c>
      <c r="FR413">
        <v>7.755581738177562</v>
      </c>
      <c r="FS413">
        <v>7.7563765299053911</v>
      </c>
      <c r="FT413">
        <v>7.7558557802403252</v>
      </c>
      <c r="FU413">
        <v>7.7556793667737507</v>
      </c>
      <c r="FV413">
        <v>7.754171181624562</v>
      </c>
      <c r="FW413">
        <v>7.752878585911076</v>
      </c>
      <c r="FX413">
        <v>7.7512936165595701</v>
      </c>
      <c r="FY413">
        <v>7.7495641730107208</v>
      </c>
      <c r="FZ413">
        <v>7.748007501804044</v>
      </c>
      <c r="GA413">
        <v>7.7465171302819709</v>
      </c>
      <c r="GB413">
        <v>7.7450270113562123</v>
      </c>
      <c r="GC413">
        <v>7.7437284379634539</v>
      </c>
      <c r="GD413">
        <v>7.7424450893368952</v>
      </c>
      <c r="GE413">
        <v>7.7413438144711932</v>
      </c>
      <c r="GF413">
        <v>7.7402872821621553</v>
      </c>
      <c r="GG413">
        <v>7.7393204507862823</v>
      </c>
      <c r="GH413">
        <v>7.7385555388555769</v>
      </c>
      <c r="GI413">
        <v>7.737669823018166</v>
      </c>
      <c r="GJ413">
        <v>7.7370281907832874</v>
      </c>
      <c r="GK413">
        <v>7.7365160835602564</v>
      </c>
      <c r="GL413">
        <v>7.7361203300997694</v>
      </c>
      <c r="GM413">
        <v>7.7357347074759906</v>
      </c>
      <c r="GN413">
        <v>7.7358376603417236</v>
      </c>
      <c r="GO413">
        <v>7.7358318934521879</v>
      </c>
      <c r="GP413">
        <v>7.7360224308723744</v>
      </c>
      <c r="GQ413">
        <v>7.7362920822727608</v>
      </c>
      <c r="GR413">
        <v>7.736749369326783</v>
      </c>
      <c r="GS413">
        <v>7.7370485263456521</v>
      </c>
      <c r="GT413">
        <v>7.7377504480759676</v>
      </c>
      <c r="GU413">
        <v>7.7385150940177692</v>
      </c>
      <c r="GV413">
        <v>7.7394212057486698</v>
      </c>
      <c r="GW413">
        <v>7.7403783815907961</v>
      </c>
      <c r="GX413">
        <v>7.741549130553123</v>
      </c>
      <c r="GY413">
        <v>7.7427485120600901</v>
      </c>
    </row>
    <row r="414" spans="1:207" x14ac:dyDescent="0.25">
      <c r="A414">
        <f t="shared" si="6"/>
        <v>413</v>
      </c>
      <c r="B414">
        <v>103.1731092436975</v>
      </c>
      <c r="C414">
        <v>103.1731092436975</v>
      </c>
      <c r="D414">
        <v>7.7418123073384653</v>
      </c>
      <c r="E414">
        <v>7.7427020623910767</v>
      </c>
      <c r="F414">
        <v>7.7436391531409869</v>
      </c>
      <c r="G414">
        <v>7.7448105648660839</v>
      </c>
      <c r="H414">
        <v>7.7457466411995579</v>
      </c>
      <c r="I414">
        <v>7.7471240609482139</v>
      </c>
      <c r="J414">
        <v>7.7488061960484416</v>
      </c>
      <c r="K414">
        <v>7.750838249313083</v>
      </c>
      <c r="L414">
        <v>7.7531409363623967</v>
      </c>
      <c r="M414">
        <v>7.7559342288733957</v>
      </c>
      <c r="N414">
        <v>7.7586522780296363</v>
      </c>
      <c r="O414">
        <v>7.7613439633262056</v>
      </c>
      <c r="P414">
        <v>7.7639956291475016</v>
      </c>
      <c r="Q414">
        <v>7.7663106214211064</v>
      </c>
      <c r="R414">
        <v>7.7686271259750521</v>
      </c>
      <c r="S414">
        <v>7.7705781563417204</v>
      </c>
      <c r="T414">
        <v>7.7723007155843593</v>
      </c>
      <c r="U414">
        <v>7.7738358371089662</v>
      </c>
      <c r="V414">
        <v>7.7753043249647176</v>
      </c>
      <c r="W414">
        <v>7.7768751244114309</v>
      </c>
      <c r="X414">
        <v>7.7785808886173484</v>
      </c>
      <c r="Y414">
        <v>7.7802252167800159</v>
      </c>
      <c r="Z414">
        <v>7.7818719432704153</v>
      </c>
      <c r="AA414">
        <v>7.7838911777201014</v>
      </c>
      <c r="AB414">
        <v>7.7863333412392324</v>
      </c>
      <c r="AC414">
        <v>7.7889909566837181</v>
      </c>
      <c r="AD414">
        <v>7.7920264265846324</v>
      </c>
      <c r="AE414">
        <v>7.7955577141113013</v>
      </c>
      <c r="AF414">
        <v>7.7995215382136376</v>
      </c>
      <c r="AG414">
        <v>7.8039124299641447</v>
      </c>
      <c r="AH414">
        <v>7.8081445890871697</v>
      </c>
      <c r="AI414">
        <v>7.8122068116029473</v>
      </c>
      <c r="AJ414">
        <v>7.8158826996667701</v>
      </c>
      <c r="AK414">
        <v>7.8186582730390173</v>
      </c>
      <c r="AL414">
        <v>7.8202312228370587</v>
      </c>
      <c r="AM414">
        <v>7.8201807882162697</v>
      </c>
      <c r="AN414">
        <v>7.8193562412563473</v>
      </c>
      <c r="AO414">
        <v>7.8177047139568074</v>
      </c>
      <c r="AP414">
        <v>7.8156379051952154</v>
      </c>
      <c r="AQ414">
        <v>7.8133898649060818</v>
      </c>
      <c r="AR414">
        <v>7.8114694644100764</v>
      </c>
      <c r="AS414">
        <v>7.810030380300967</v>
      </c>
      <c r="AT414">
        <v>7.8090798558831462</v>
      </c>
      <c r="AU414">
        <v>7.8090853951758277</v>
      </c>
      <c r="AV414">
        <v>7.8092715444424714</v>
      </c>
      <c r="AW414">
        <v>7.8096516606585302</v>
      </c>
      <c r="AX414">
        <v>7.8101011208669107</v>
      </c>
      <c r="AY414">
        <v>7.8104444744555854</v>
      </c>
      <c r="AZ414">
        <v>7.8103407528130253</v>
      </c>
      <c r="BA414">
        <v>7.8098611247577354</v>
      </c>
      <c r="BB414" s="2">
        <v>7.808775561042439</v>
      </c>
      <c r="BC414" s="2">
        <v>7.8066551686436281</v>
      </c>
      <c r="BD414" s="2">
        <v>7.8036906984730532</v>
      </c>
      <c r="BE414" s="2">
        <v>7.7998066167870341</v>
      </c>
      <c r="BF414" s="2">
        <v>7.7952461680206611</v>
      </c>
      <c r="BG414" s="2">
        <v>7.7903279672021801</v>
      </c>
      <c r="BH414" s="2">
        <v>7.7850549678257357</v>
      </c>
      <c r="BI414" s="2">
        <v>7.7796568757001694</v>
      </c>
      <c r="BJ414" s="2">
        <v>7.774365738249398</v>
      </c>
      <c r="BK414" s="2">
        <v>7.7693008947572233</v>
      </c>
      <c r="BL414" s="2">
        <v>7.7644364333257947</v>
      </c>
      <c r="BM414" s="2">
        <v>7.7595469981534579</v>
      </c>
      <c r="BN414" s="2">
        <v>7.7547273901674361</v>
      </c>
      <c r="BO414" s="2">
        <v>7.7495039590245769</v>
      </c>
      <c r="BP414" s="2">
        <v>7.7444104932833806</v>
      </c>
      <c r="BQ414" s="2">
        <v>7.7388589267221892</v>
      </c>
      <c r="BR414" s="2">
        <v>7.7329702083381608</v>
      </c>
      <c r="BS414" s="2">
        <v>7.7269772142407023</v>
      </c>
      <c r="BT414" s="2">
        <v>7.7206629418338624</v>
      </c>
      <c r="BU414" s="2">
        <v>7.7141665589826021</v>
      </c>
      <c r="BV414" s="2">
        <v>7.7075598940864678</v>
      </c>
      <c r="BW414" s="2">
        <v>7.7009844273663974</v>
      </c>
      <c r="BX414" s="2">
        <v>7.6945242672394949</v>
      </c>
      <c r="BY414" s="2">
        <v>7.6882162090080488</v>
      </c>
      <c r="BZ414" s="2">
        <v>7.6821320341246802</v>
      </c>
      <c r="CA414" s="2">
        <v>7.6762436751728833</v>
      </c>
      <c r="CB414" s="2">
        <v>7.6707439646494624</v>
      </c>
      <c r="CC414" s="2">
        <v>7.6657677348622748</v>
      </c>
      <c r="CD414" s="2">
        <v>7.6607311896215258</v>
      </c>
      <c r="CE414" s="2">
        <v>7.6564427859871378</v>
      </c>
      <c r="CF414" s="2">
        <v>7.6522284729134729</v>
      </c>
      <c r="CG414" s="2">
        <v>7.6483019980924096</v>
      </c>
      <c r="CH414" s="2">
        <v>7.6446437077705403</v>
      </c>
      <c r="CI414" s="2">
        <v>7.6412877796622372</v>
      </c>
      <c r="CJ414" s="2">
        <v>7.6381820208094569</v>
      </c>
      <c r="CK414" s="2">
        <v>7.6354118079326403</v>
      </c>
      <c r="CL414" s="2">
        <v>7.6328535013920646</v>
      </c>
      <c r="CM414" s="2">
        <v>7.6305297469419582</v>
      </c>
      <c r="CN414" s="2">
        <v>7.628500595594053</v>
      </c>
      <c r="CO414" s="2">
        <v>7.6266884215898756</v>
      </c>
      <c r="CP414" s="2">
        <v>7.6251067037001921</v>
      </c>
      <c r="CQ414" s="2">
        <v>7.6238026411615181</v>
      </c>
      <c r="CR414" s="2">
        <v>7.6226098931119228</v>
      </c>
      <c r="CS414" s="2">
        <v>7.6217345106172774</v>
      </c>
      <c r="CT414" s="2">
        <v>7.6210790982757644</v>
      </c>
      <c r="CU414" s="2">
        <v>7.6205597592135117</v>
      </c>
      <c r="CV414" s="2">
        <v>7.6202511476276502</v>
      </c>
      <c r="CW414" s="2">
        <v>7.6201230526115689</v>
      </c>
      <c r="CX414" s="2">
        <v>7.6199996057687898</v>
      </c>
      <c r="CY414" s="2">
        <v>7.620277352363412</v>
      </c>
      <c r="CZ414" s="2">
        <v>7.6207169490501583</v>
      </c>
      <c r="DA414" s="19">
        <v>7.6213979931998193</v>
      </c>
      <c r="DB414" s="2">
        <v>7.6221452970204533</v>
      </c>
      <c r="DC414" s="2">
        <v>7.6230083382671241</v>
      </c>
      <c r="DD414" s="2">
        <v>7.623790172494326</v>
      </c>
      <c r="DE414" s="2">
        <v>7.6247877586496058</v>
      </c>
      <c r="DF414" s="2">
        <v>7.62571425363274</v>
      </c>
      <c r="DG414" s="2">
        <v>7.626819684495703</v>
      </c>
      <c r="DH414" s="2">
        <v>7.6279574778655501</v>
      </c>
      <c r="DI414" s="2">
        <v>7.6291133976954324</v>
      </c>
      <c r="DJ414" s="2">
        <v>7.6302807778804622</v>
      </c>
      <c r="DK414" s="2">
        <v>7.6314249436427062</v>
      </c>
      <c r="DL414" s="2">
        <v>7.6325546364653016</v>
      </c>
      <c r="DM414" s="2">
        <v>7.6336468212679538</v>
      </c>
      <c r="DN414" s="2">
        <v>7.6347149242347161</v>
      </c>
      <c r="DO414" s="2">
        <v>7.6358203085950764</v>
      </c>
      <c r="DP414" s="2">
        <v>7.6369181223587299</v>
      </c>
      <c r="DQ414" s="2">
        <v>7.638127455261535</v>
      </c>
      <c r="DR414" s="2">
        <v>7.63952728692903</v>
      </c>
      <c r="DS414" s="2">
        <v>7.6410577922028633</v>
      </c>
      <c r="DT414" s="2">
        <v>7.6429812886974204</v>
      </c>
      <c r="DU414" s="2">
        <v>7.6452474693226868</v>
      </c>
      <c r="DV414" s="2">
        <v>7.6474520142523357</v>
      </c>
      <c r="DW414" s="2">
        <v>7.6502047749110211</v>
      </c>
      <c r="DX414" s="2">
        <v>7.6533149588963569</v>
      </c>
      <c r="DY414" s="2">
        <v>7.6568718498376329</v>
      </c>
      <c r="DZ414" s="2">
        <v>7.6607877834204068</v>
      </c>
      <c r="EA414" s="2">
        <v>7.6653539021148038</v>
      </c>
      <c r="EB414" s="2">
        <v>7.6703076226846454</v>
      </c>
      <c r="EC414" s="2">
        <v>7.6754462721387986</v>
      </c>
      <c r="ED414" s="2">
        <v>7.6808675368872539</v>
      </c>
      <c r="EE414" s="2">
        <v>7.6863914636264186</v>
      </c>
      <c r="EF414" s="2">
        <v>7.6920213853565036</v>
      </c>
      <c r="EG414" s="2">
        <v>7.6975741609836676</v>
      </c>
      <c r="EH414" s="2">
        <v>7.7031263680834066</v>
      </c>
      <c r="EI414" s="2">
        <v>7.7086481934073081</v>
      </c>
      <c r="EJ414" s="2">
        <v>7.7139474420632803</v>
      </c>
      <c r="EK414" s="2">
        <v>7.719276128072007</v>
      </c>
      <c r="EL414" s="2">
        <v>7.7243185659579936</v>
      </c>
      <c r="EM414" s="2">
        <v>7.7294538120093783</v>
      </c>
      <c r="EN414">
        <v>7.7344612660210732</v>
      </c>
      <c r="EO414">
        <v>7.7394139119196819</v>
      </c>
      <c r="EP414">
        <v>7.7442682207050071</v>
      </c>
      <c r="EQ414">
        <v>7.7490882481944299</v>
      </c>
      <c r="ER414">
        <v>7.7537895802735104</v>
      </c>
      <c r="ES414">
        <v>7.758437225995813</v>
      </c>
      <c r="ET414">
        <v>7.7628832201578906</v>
      </c>
      <c r="EU414">
        <v>7.7675907171874803</v>
      </c>
      <c r="EV414">
        <v>7.7721227191357141</v>
      </c>
      <c r="EW414">
        <v>7.7757959932863621</v>
      </c>
      <c r="EX414">
        <v>7.7790062735047094</v>
      </c>
      <c r="EY414">
        <v>7.7813430888702992</v>
      </c>
      <c r="EZ414">
        <v>7.7824993681255616</v>
      </c>
      <c r="FA414">
        <v>7.7825720129382994</v>
      </c>
      <c r="FB414">
        <v>7.7810606266994409</v>
      </c>
      <c r="FC414">
        <v>7.7783273413454994</v>
      </c>
      <c r="FD414">
        <v>7.7747000007253932</v>
      </c>
      <c r="FE414">
        <v>7.7702596873106042</v>
      </c>
      <c r="FF414">
        <v>7.7656216209743532</v>
      </c>
      <c r="FG414">
        <v>7.7609119261570587</v>
      </c>
      <c r="FH414">
        <v>7.756649940418237</v>
      </c>
      <c r="FI414">
        <v>7.7527131016331383</v>
      </c>
      <c r="FJ414">
        <v>7.7494017421959649</v>
      </c>
      <c r="FK414">
        <v>7.7473983766601719</v>
      </c>
      <c r="FL414">
        <v>7.74677559423447</v>
      </c>
      <c r="FM414">
        <v>7.747522371969894</v>
      </c>
      <c r="FN414">
        <v>7.7488462637233182</v>
      </c>
      <c r="FO414">
        <v>7.7505708570602412</v>
      </c>
      <c r="FP414">
        <v>7.7526398956895486</v>
      </c>
      <c r="FQ414">
        <v>7.7550410971500199</v>
      </c>
      <c r="FR414">
        <v>7.7564011377030111</v>
      </c>
      <c r="FS414">
        <v>7.7571129408038653</v>
      </c>
      <c r="FT414">
        <v>7.7571929866916056</v>
      </c>
      <c r="FU414">
        <v>7.756423136610886</v>
      </c>
      <c r="FV414">
        <v>7.7551822560647183</v>
      </c>
      <c r="FW414">
        <v>7.7540172170536614</v>
      </c>
      <c r="FX414">
        <v>7.7525467924519091</v>
      </c>
      <c r="FY414">
        <v>7.750940569734496</v>
      </c>
      <c r="FZ414">
        <v>7.7494459289486919</v>
      </c>
      <c r="GA414">
        <v>7.7479591928340454</v>
      </c>
      <c r="GB414">
        <v>7.7465477794803217</v>
      </c>
      <c r="GC414">
        <v>7.7451768385105781</v>
      </c>
      <c r="GD414">
        <v>7.7438854829942834</v>
      </c>
      <c r="GE414">
        <v>7.7427703515036681</v>
      </c>
      <c r="GF414">
        <v>7.7416888925318332</v>
      </c>
      <c r="GG414">
        <v>7.7406981481051842</v>
      </c>
      <c r="GH414">
        <v>7.7398644492189383</v>
      </c>
      <c r="GI414">
        <v>7.7390168376174868</v>
      </c>
      <c r="GJ414">
        <v>7.7383914221636791</v>
      </c>
      <c r="GK414">
        <v>7.7379170584060386</v>
      </c>
      <c r="GL414">
        <v>7.737596512243953</v>
      </c>
      <c r="GM414">
        <v>7.7375727323728114</v>
      </c>
      <c r="GN414">
        <v>7.7373834103799117</v>
      </c>
      <c r="GO414">
        <v>7.737488166453856</v>
      </c>
      <c r="GP414">
        <v>7.7377587625236082</v>
      </c>
      <c r="GQ414">
        <v>7.7381047431204957</v>
      </c>
      <c r="GR414">
        <v>7.7387181658392183</v>
      </c>
      <c r="GS414">
        <v>7.7391361136302077</v>
      </c>
      <c r="GT414">
        <v>7.739868643088613</v>
      </c>
      <c r="GU414">
        <v>7.7405980051177607</v>
      </c>
      <c r="GV414">
        <v>7.7413963582060674</v>
      </c>
      <c r="GW414">
        <v>7.7421684452630686</v>
      </c>
      <c r="GX414">
        <v>7.7430660942093281</v>
      </c>
      <c r="GY414">
        <v>7.7439523357361404</v>
      </c>
    </row>
    <row r="415" spans="1:207" x14ac:dyDescent="0.25">
      <c r="A415">
        <f t="shared" si="6"/>
        <v>414</v>
      </c>
      <c r="B415">
        <v>103.4235294117647</v>
      </c>
      <c r="C415">
        <v>103.4235294117647</v>
      </c>
      <c r="D415">
        <v>7.7439791552781507</v>
      </c>
      <c r="E415">
        <v>7.7446609574701784</v>
      </c>
      <c r="F415">
        <v>7.7451794746744262</v>
      </c>
      <c r="G415">
        <v>7.746281240963901</v>
      </c>
      <c r="H415">
        <v>7.747309815222196</v>
      </c>
      <c r="I415">
        <v>7.7483081301296188</v>
      </c>
      <c r="J415">
        <v>7.7498410686159387</v>
      </c>
      <c r="K415">
        <v>7.7516563879738269</v>
      </c>
      <c r="L415">
        <v>7.7539377816187178</v>
      </c>
      <c r="M415">
        <v>7.7566312332352219</v>
      </c>
      <c r="N415">
        <v>7.7592924320626748</v>
      </c>
      <c r="O415">
        <v>7.7619583299625878</v>
      </c>
      <c r="P415">
        <v>7.7646249359854913</v>
      </c>
      <c r="Q415">
        <v>7.7670119112345404</v>
      </c>
      <c r="R415">
        <v>7.769319150618033</v>
      </c>
      <c r="S415">
        <v>7.7712726124698666</v>
      </c>
      <c r="T415">
        <v>7.7730652863053873</v>
      </c>
      <c r="U415">
        <v>7.7745673320347004</v>
      </c>
      <c r="V415">
        <v>7.7757788844214879</v>
      </c>
      <c r="W415">
        <v>7.7772535769602653</v>
      </c>
      <c r="X415">
        <v>7.778887789487686</v>
      </c>
      <c r="Y415">
        <v>7.7803779160272022</v>
      </c>
      <c r="Z415">
        <v>7.7818478360493177</v>
      </c>
      <c r="AA415">
        <v>7.7838004470278426</v>
      </c>
      <c r="AB415">
        <v>7.7859694317762829</v>
      </c>
      <c r="AC415">
        <v>7.7884781324312113</v>
      </c>
      <c r="AD415">
        <v>7.7914304047343563</v>
      </c>
      <c r="AE415">
        <v>7.7948877318532244</v>
      </c>
      <c r="AF415">
        <v>7.7989757319424458</v>
      </c>
      <c r="AG415">
        <v>7.8032171273235038</v>
      </c>
      <c r="AH415">
        <v>7.8073897177739218</v>
      </c>
      <c r="AI415">
        <v>7.8115125532476206</v>
      </c>
      <c r="AJ415">
        <v>7.8150763782337362</v>
      </c>
      <c r="AK415">
        <v>7.8177747751273072</v>
      </c>
      <c r="AL415">
        <v>7.8192450545954966</v>
      </c>
      <c r="AM415">
        <v>7.819301754043031</v>
      </c>
      <c r="AN415">
        <v>7.8182209331004362</v>
      </c>
      <c r="AO415">
        <v>7.8164333991339454</v>
      </c>
      <c r="AP415">
        <v>7.8142805191255142</v>
      </c>
      <c r="AQ415">
        <v>7.8119080352316832</v>
      </c>
      <c r="AR415">
        <v>7.8097542008569762</v>
      </c>
      <c r="AS415">
        <v>7.8082161955808207</v>
      </c>
      <c r="AT415">
        <v>7.807214056879114</v>
      </c>
      <c r="AU415">
        <v>7.8071621131093298</v>
      </c>
      <c r="AV415">
        <v>7.8073211386581933</v>
      </c>
      <c r="AW415">
        <v>7.8076583643986517</v>
      </c>
      <c r="AX415">
        <v>7.8080085704931284</v>
      </c>
      <c r="AY415">
        <v>7.8082611990593582</v>
      </c>
      <c r="AZ415">
        <v>7.8081388672211718</v>
      </c>
      <c r="BA415">
        <v>7.8076368118579627</v>
      </c>
      <c r="BB415" s="2">
        <v>7.8064497951297884</v>
      </c>
      <c r="BC415" s="2">
        <v>7.8044117849837189</v>
      </c>
      <c r="BD415" s="2">
        <v>7.8014445863901578</v>
      </c>
      <c r="BE415" s="2">
        <v>7.7975406138487191</v>
      </c>
      <c r="BF415" s="2">
        <v>7.7930496981885291</v>
      </c>
      <c r="BG415" s="2">
        <v>7.7881023070917657</v>
      </c>
      <c r="BH415" s="2">
        <v>7.7826990052435576</v>
      </c>
      <c r="BI415" s="2">
        <v>7.7772759575768733</v>
      </c>
      <c r="BJ415" s="2">
        <v>7.7719981148667738</v>
      </c>
      <c r="BK415" s="2">
        <v>7.7669390184902127</v>
      </c>
      <c r="BL415" s="2">
        <v>7.7620728773398149</v>
      </c>
      <c r="BM415" s="2">
        <v>7.7572593192213031</v>
      </c>
      <c r="BN415" s="2">
        <v>7.7525776010924874</v>
      </c>
      <c r="BO415" s="2">
        <v>7.7474479829129432</v>
      </c>
      <c r="BP415" s="2">
        <v>7.742444258136576</v>
      </c>
      <c r="BQ415" s="2">
        <v>7.7369007890500407</v>
      </c>
      <c r="BR415" s="2">
        <v>7.7310860459297963</v>
      </c>
      <c r="BS415" s="2">
        <v>7.7251196557717989</v>
      </c>
      <c r="BT415" s="2">
        <v>7.7188799452808787</v>
      </c>
      <c r="BU415" s="2">
        <v>7.7125163245956792</v>
      </c>
      <c r="BV415" s="2">
        <v>7.7060686068469053</v>
      </c>
      <c r="BW415" s="2">
        <v>7.6996124514671784</v>
      </c>
      <c r="BX415" s="2">
        <v>7.6933128630733307</v>
      </c>
      <c r="BY415" s="2">
        <v>7.6870500868519533</v>
      </c>
      <c r="BZ415" s="2">
        <v>7.6810594763093283</v>
      </c>
      <c r="CA415" s="2">
        <v>7.6752347971932728</v>
      </c>
      <c r="CB415" s="2">
        <v>7.6697831877279032</v>
      </c>
      <c r="CC415" s="2">
        <v>7.6648306161346333</v>
      </c>
      <c r="CD415" s="2">
        <v>7.6600837748235264</v>
      </c>
      <c r="CE415" s="2">
        <v>7.6557809839101232</v>
      </c>
      <c r="CF415" s="2">
        <v>7.6516465572854093</v>
      </c>
      <c r="CG415" s="2">
        <v>7.6478156730807072</v>
      </c>
      <c r="CH415" s="2">
        <v>7.6442725099085438</v>
      </c>
      <c r="CI415" s="2">
        <v>7.6410063376821116</v>
      </c>
      <c r="CJ415" s="2">
        <v>7.6380467096124969</v>
      </c>
      <c r="CK415" s="2">
        <v>7.6353292056529982</v>
      </c>
      <c r="CL415" s="2">
        <v>7.632808070317755</v>
      </c>
      <c r="CM415" s="2">
        <v>7.6306263206372966</v>
      </c>
      <c r="CN415" s="2">
        <v>7.6286091790255854</v>
      </c>
      <c r="CO415" s="2">
        <v>7.6268707496885311</v>
      </c>
      <c r="CP415" s="2">
        <v>7.6253858051067036</v>
      </c>
      <c r="CQ415" s="2">
        <v>7.6240628511002733</v>
      </c>
      <c r="CR415" s="2">
        <v>7.6230621490512416</v>
      </c>
      <c r="CS415" s="2">
        <v>7.6221885581448268</v>
      </c>
      <c r="CT415" s="2">
        <v>7.6214395871890597</v>
      </c>
      <c r="CU415" s="2">
        <v>7.6209860339688014</v>
      </c>
      <c r="CV415" s="2">
        <v>7.6206763716403776</v>
      </c>
      <c r="CW415" s="2">
        <v>7.6205370919192523</v>
      </c>
      <c r="CX415" s="2">
        <v>7.6204567426211227</v>
      </c>
      <c r="CY415" s="2">
        <v>7.6207594063507704</v>
      </c>
      <c r="CZ415" s="2">
        <v>7.6211140632283527</v>
      </c>
      <c r="DA415" s="19">
        <v>7.621774215877025</v>
      </c>
      <c r="DB415" s="2">
        <v>7.6224821503107734</v>
      </c>
      <c r="DC415" s="2">
        <v>7.6233107082066978</v>
      </c>
      <c r="DD415" s="2">
        <v>7.6240931897024247</v>
      </c>
      <c r="DE415" s="2">
        <v>7.6250310559473409</v>
      </c>
      <c r="DF415" s="2">
        <v>7.6260841097528216</v>
      </c>
      <c r="DG415" s="2">
        <v>7.6272971832168404</v>
      </c>
      <c r="DH415" s="2">
        <v>7.6283941557650747</v>
      </c>
      <c r="DI415" s="2">
        <v>7.6294981781862043</v>
      </c>
      <c r="DJ415" s="2">
        <v>7.6305907011580869</v>
      </c>
      <c r="DK415" s="2">
        <v>7.631664658888945</v>
      </c>
      <c r="DL415" s="2">
        <v>7.6328763415173233</v>
      </c>
      <c r="DM415" s="2">
        <v>7.6337412069384936</v>
      </c>
      <c r="DN415" s="2">
        <v>7.6347781096289573</v>
      </c>
      <c r="DO415" s="2">
        <v>7.6358921606738406</v>
      </c>
      <c r="DP415" s="2">
        <v>7.6369005359560731</v>
      </c>
      <c r="DQ415" s="2">
        <v>7.6380461424311497</v>
      </c>
      <c r="DR415" s="2">
        <v>7.6394067727120492</v>
      </c>
      <c r="DS415" s="2">
        <v>7.6409048811725349</v>
      </c>
      <c r="DT415" s="2">
        <v>7.642622560059122</v>
      </c>
      <c r="DU415" s="2">
        <v>7.6448118864900039</v>
      </c>
      <c r="DV415" s="2">
        <v>7.6469819609034726</v>
      </c>
      <c r="DW415" s="2">
        <v>7.6497298590543057</v>
      </c>
      <c r="DX415" s="2">
        <v>7.6527666949506896</v>
      </c>
      <c r="DY415" s="2">
        <v>7.6563880917525138</v>
      </c>
      <c r="DZ415" s="2">
        <v>7.6604725051619651</v>
      </c>
      <c r="EA415" s="2">
        <v>7.6650886125537951</v>
      </c>
      <c r="EB415" s="2">
        <v>7.6701795980414067</v>
      </c>
      <c r="EC415" s="2">
        <v>7.6755441698072948</v>
      </c>
      <c r="ED415" s="2">
        <v>7.6810764356336803</v>
      </c>
      <c r="EE415" s="2">
        <v>7.6867256848543448</v>
      </c>
      <c r="EF415" s="2">
        <v>7.6924501288741416</v>
      </c>
      <c r="EG415" s="2">
        <v>7.698109562785211</v>
      </c>
      <c r="EH415" s="2">
        <v>7.7037869199592599</v>
      </c>
      <c r="EI415" s="2">
        <v>7.7090209903528351</v>
      </c>
      <c r="EJ415" s="2">
        <v>7.714475063684902</v>
      </c>
      <c r="EK415" s="2">
        <v>7.7199450029420662</v>
      </c>
      <c r="EL415" s="2">
        <v>7.7251781325142037</v>
      </c>
      <c r="EM415" s="2">
        <v>7.7301922239908949</v>
      </c>
      <c r="EN415">
        <v>7.7350155398094973</v>
      </c>
      <c r="EO415">
        <v>7.7397638890539753</v>
      </c>
      <c r="EP415">
        <v>7.7445012108080258</v>
      </c>
      <c r="EQ415">
        <v>7.7492224899870461</v>
      </c>
      <c r="ER415">
        <v>7.7539767579524659</v>
      </c>
      <c r="ES415">
        <v>7.7587850111636971</v>
      </c>
      <c r="ET415">
        <v>7.7638416237793786</v>
      </c>
      <c r="EU415">
        <v>7.7686314210099976</v>
      </c>
      <c r="EV415">
        <v>7.7733758696383619</v>
      </c>
      <c r="EW415">
        <v>7.7777019404060406</v>
      </c>
      <c r="EX415">
        <v>7.7811708872844498</v>
      </c>
      <c r="EY415">
        <v>7.7834267827926524</v>
      </c>
      <c r="EZ415">
        <v>7.7841476313745304</v>
      </c>
      <c r="FA415">
        <v>7.7837631322219334</v>
      </c>
      <c r="FB415">
        <v>7.782188855404808</v>
      </c>
      <c r="FC415">
        <v>7.7795433101400384</v>
      </c>
      <c r="FD415">
        <v>7.7759257073146877</v>
      </c>
      <c r="FE415">
        <v>7.7715620452483458</v>
      </c>
      <c r="FF415">
        <v>7.7669612979173221</v>
      </c>
      <c r="FG415">
        <v>7.7623742703571832</v>
      </c>
      <c r="FH415">
        <v>7.7582220465319338</v>
      </c>
      <c r="FI415">
        <v>7.7543333948686008</v>
      </c>
      <c r="FJ415">
        <v>7.7511506967095052</v>
      </c>
      <c r="FK415">
        <v>7.7491479615821701</v>
      </c>
      <c r="FL415">
        <v>7.7484061585410213</v>
      </c>
      <c r="FM415">
        <v>7.7488181280130339</v>
      </c>
      <c r="FN415">
        <v>7.7500543564642701</v>
      </c>
      <c r="FO415">
        <v>7.7517791621373782</v>
      </c>
      <c r="FP415">
        <v>7.753664810115132</v>
      </c>
      <c r="FQ415">
        <v>7.7549667151875941</v>
      </c>
      <c r="FR415">
        <v>7.7563576273770893</v>
      </c>
      <c r="FS415">
        <v>7.757007544673078</v>
      </c>
      <c r="FT415">
        <v>7.757195467252572</v>
      </c>
      <c r="FU415">
        <v>7.7567382070184703</v>
      </c>
      <c r="FV415">
        <v>7.7563191824140976</v>
      </c>
      <c r="FW415">
        <v>7.7552430266024324</v>
      </c>
      <c r="FX415">
        <v>7.7538903797361201</v>
      </c>
      <c r="FY415">
        <v>7.7525244133672588</v>
      </c>
      <c r="FZ415">
        <v>7.7510847520040151</v>
      </c>
      <c r="GA415">
        <v>7.7496503467233273</v>
      </c>
      <c r="GB415">
        <v>7.7483557955629569</v>
      </c>
      <c r="GC415">
        <v>7.7469220558355456</v>
      </c>
      <c r="GD415">
        <v>7.7456477964924026</v>
      </c>
      <c r="GE415">
        <v>7.7444417653949218</v>
      </c>
      <c r="GF415">
        <v>7.7433148292861667</v>
      </c>
      <c r="GG415">
        <v>7.7422897437857241</v>
      </c>
      <c r="GH415">
        <v>7.7413261138278111</v>
      </c>
      <c r="GI415">
        <v>7.7406203132715978</v>
      </c>
      <c r="GJ415">
        <v>7.7400012254219011</v>
      </c>
      <c r="GK415">
        <v>7.7395394488054281</v>
      </c>
      <c r="GL415">
        <v>7.739268590362629</v>
      </c>
      <c r="GM415">
        <v>7.7392834722765658</v>
      </c>
      <c r="GN415">
        <v>7.7390730193587931</v>
      </c>
      <c r="GO415">
        <v>7.73929917504217</v>
      </c>
      <c r="GP415">
        <v>7.7395989258941773</v>
      </c>
      <c r="GQ415">
        <v>7.7400448106515087</v>
      </c>
      <c r="GR415">
        <v>7.7406172501300956</v>
      </c>
      <c r="GS415">
        <v>7.7414571062155542</v>
      </c>
      <c r="GT415">
        <v>7.742126447886517</v>
      </c>
      <c r="GU415">
        <v>7.7428496971707581</v>
      </c>
      <c r="GV415">
        <v>7.7435589673750229</v>
      </c>
      <c r="GW415">
        <v>7.7442939643284516</v>
      </c>
      <c r="GX415">
        <v>7.744931372141072</v>
      </c>
      <c r="GY415">
        <v>7.7455922141022926</v>
      </c>
    </row>
    <row r="416" spans="1:207" x14ac:dyDescent="0.25">
      <c r="A416">
        <f t="shared" si="6"/>
        <v>415</v>
      </c>
      <c r="B416">
        <v>103.6739495798319</v>
      </c>
      <c r="C416">
        <v>103.6739495798319</v>
      </c>
      <c r="D416">
        <v>7.7458759727309774</v>
      </c>
      <c r="E416">
        <v>7.7465427772479307</v>
      </c>
      <c r="F416">
        <v>7.7472137371902106</v>
      </c>
      <c r="G416">
        <v>7.7480003251718363</v>
      </c>
      <c r="H416">
        <v>7.7491207463953362</v>
      </c>
      <c r="I416">
        <v>7.7504471077231587</v>
      </c>
      <c r="J416">
        <v>7.7518460230983974</v>
      </c>
      <c r="K416">
        <v>7.7536050170506314</v>
      </c>
      <c r="L416">
        <v>7.7556250912127336</v>
      </c>
      <c r="M416">
        <v>7.7576971942454307</v>
      </c>
      <c r="N416">
        <v>7.7601520766285992</v>
      </c>
      <c r="O416">
        <v>7.7626206728683771</v>
      </c>
      <c r="P416">
        <v>7.7650982001392723</v>
      </c>
      <c r="Q416">
        <v>7.7675526747858354</v>
      </c>
      <c r="R416">
        <v>7.7696863787087427</v>
      </c>
      <c r="S416">
        <v>7.7715922004181532</v>
      </c>
      <c r="T416">
        <v>7.773365464638756</v>
      </c>
      <c r="U416">
        <v>7.774899860660712</v>
      </c>
      <c r="V416">
        <v>7.7762014511152104</v>
      </c>
      <c r="W416">
        <v>7.7776048825096744</v>
      </c>
      <c r="X416">
        <v>7.779115245808641</v>
      </c>
      <c r="Y416">
        <v>7.7805500269632546</v>
      </c>
      <c r="Z416">
        <v>7.7821822048674782</v>
      </c>
      <c r="AA416">
        <v>7.7840963931447966</v>
      </c>
      <c r="AB416">
        <v>7.7861097374571981</v>
      </c>
      <c r="AC416">
        <v>7.7885451997639308</v>
      </c>
      <c r="AD416">
        <v>7.7913937072442296</v>
      </c>
      <c r="AE416">
        <v>7.7946775876349648</v>
      </c>
      <c r="AF416">
        <v>7.7985981382239853</v>
      </c>
      <c r="AG416">
        <v>7.8025128843444191</v>
      </c>
      <c r="AH416">
        <v>7.8065730712216954</v>
      </c>
      <c r="AI416">
        <v>7.8104747145985689</v>
      </c>
      <c r="AJ416">
        <v>7.8136747197481791</v>
      </c>
      <c r="AK416">
        <v>7.8160185204873462</v>
      </c>
      <c r="AL416">
        <v>7.8173539075194576</v>
      </c>
      <c r="AM416">
        <v>7.817601264547533</v>
      </c>
      <c r="AN416">
        <v>7.8165264709804427</v>
      </c>
      <c r="AO416">
        <v>7.8147630950959019</v>
      </c>
      <c r="AP416">
        <v>7.8126227848944554</v>
      </c>
      <c r="AQ416">
        <v>7.8103784340758917</v>
      </c>
      <c r="AR416">
        <v>7.8080979227070104</v>
      </c>
      <c r="AS416">
        <v>7.8065001870768347</v>
      </c>
      <c r="AT416">
        <v>7.8056395500438223</v>
      </c>
      <c r="AU416">
        <v>7.8052875008228026</v>
      </c>
      <c r="AV416">
        <v>7.8053548599777489</v>
      </c>
      <c r="AW416">
        <v>7.8056048066115427</v>
      </c>
      <c r="AX416">
        <v>7.8058403399632743</v>
      </c>
      <c r="AY416">
        <v>7.8059606044048371</v>
      </c>
      <c r="AZ416">
        <v>7.8058143572144019</v>
      </c>
      <c r="BA416">
        <v>7.8051800939787839</v>
      </c>
      <c r="BB416" s="2">
        <v>7.8038623567583123</v>
      </c>
      <c r="BC416" s="2">
        <v>7.8018182016232753</v>
      </c>
      <c r="BD416" s="2">
        <v>7.7987656337545896</v>
      </c>
      <c r="BE416" s="2">
        <v>7.7949344558650697</v>
      </c>
      <c r="BF416" s="2">
        <v>7.7905329520352176</v>
      </c>
      <c r="BG416" s="2">
        <v>7.7855659963335269</v>
      </c>
      <c r="BH416" s="2">
        <v>7.7802452019015211</v>
      </c>
      <c r="BI416" s="2">
        <v>7.7749481590528777</v>
      </c>
      <c r="BJ416" s="2">
        <v>7.7697082061432123</v>
      </c>
      <c r="BK416" s="2">
        <v>7.7646545819102997</v>
      </c>
      <c r="BL416" s="2">
        <v>7.759754880986554</v>
      </c>
      <c r="BM416" s="2">
        <v>7.7549503702903912</v>
      </c>
      <c r="BN416" s="2">
        <v>7.7501560747884426</v>
      </c>
      <c r="BO416" s="2">
        <v>7.745211239508774</v>
      </c>
      <c r="BP416" s="2">
        <v>7.7400721334099973</v>
      </c>
      <c r="BQ416" s="2">
        <v>7.7345778993970713</v>
      </c>
      <c r="BR416" s="2">
        <v>7.728843397758042</v>
      </c>
      <c r="BS416" s="2">
        <v>7.7227484237252391</v>
      </c>
      <c r="BT416" s="2">
        <v>7.716581099892216</v>
      </c>
      <c r="BU416" s="2">
        <v>7.7103731169637788</v>
      </c>
      <c r="BV416" s="2">
        <v>7.704170179143218</v>
      </c>
      <c r="BW416" s="2">
        <v>7.6979285518600724</v>
      </c>
      <c r="BX416" s="2">
        <v>7.6917834995950356</v>
      </c>
      <c r="BY416" s="2">
        <v>7.6856669928539354</v>
      </c>
      <c r="BZ416" s="2">
        <v>7.6798097098499873</v>
      </c>
      <c r="CA416" s="2">
        <v>7.674155662649655</v>
      </c>
      <c r="CB416" s="2">
        <v>7.6688224120162554</v>
      </c>
      <c r="CC416" s="2">
        <v>7.6638868983929118</v>
      </c>
      <c r="CD416" s="2">
        <v>7.6593884455921986</v>
      </c>
      <c r="CE416" s="2">
        <v>7.654968165942309</v>
      </c>
      <c r="CF416" s="2">
        <v>7.6509192603667033</v>
      </c>
      <c r="CG416" s="2">
        <v>7.6471672928543599</v>
      </c>
      <c r="CH416" s="2">
        <v>7.6437095478526924</v>
      </c>
      <c r="CI416" s="2">
        <v>7.6405130246732398</v>
      </c>
      <c r="CJ416" s="2">
        <v>7.6376335062686147</v>
      </c>
      <c r="CK416" s="2">
        <v>7.6349229072156621</v>
      </c>
      <c r="CL416" s="2">
        <v>7.6324956357785654</v>
      </c>
      <c r="CM416" s="2">
        <v>7.6303891985022467</v>
      </c>
      <c r="CN416" s="2">
        <v>7.6284090030701961</v>
      </c>
      <c r="CO416" s="2">
        <v>7.6267227153818196</v>
      </c>
      <c r="CP416" s="2">
        <v>7.6252750123393769</v>
      </c>
      <c r="CQ416" s="2">
        <v>7.6239566722498857</v>
      </c>
      <c r="CR416" s="2">
        <v>7.6230332525414886</v>
      </c>
      <c r="CS416" s="2">
        <v>7.6221870389957127</v>
      </c>
      <c r="CT416" s="2">
        <v>7.6214604771252166</v>
      </c>
      <c r="CU416" s="2">
        <v>7.6210930458856323</v>
      </c>
      <c r="CV416" s="2">
        <v>7.6208271905808243</v>
      </c>
      <c r="CW416" s="2">
        <v>7.6207288627121512</v>
      </c>
      <c r="CX416" s="2">
        <v>7.6208559688578106</v>
      </c>
      <c r="CY416" s="2">
        <v>7.6211760099296084</v>
      </c>
      <c r="CZ416" s="2">
        <v>7.6215051844759651</v>
      </c>
      <c r="DA416" s="19">
        <v>7.6221204192013374</v>
      </c>
      <c r="DB416" s="2">
        <v>7.6228045273736056</v>
      </c>
      <c r="DC416" s="2">
        <v>7.6236074282027149</v>
      </c>
      <c r="DD416" s="2">
        <v>7.6245351873083891</v>
      </c>
      <c r="DE416" s="2">
        <v>7.625460688173554</v>
      </c>
      <c r="DF416" s="2">
        <v>7.6265541391342957</v>
      </c>
      <c r="DG416" s="2">
        <v>7.6276899093153547</v>
      </c>
      <c r="DH416" s="2">
        <v>7.6287333036839584</v>
      </c>
      <c r="DI416" s="2">
        <v>7.6297731181746657</v>
      </c>
      <c r="DJ416" s="2">
        <v>7.6307858206903614</v>
      </c>
      <c r="DK416" s="2">
        <v>7.6317802992474011</v>
      </c>
      <c r="DL416" s="2">
        <v>7.6328540796747406</v>
      </c>
      <c r="DM416" s="2">
        <v>7.6338202438237568</v>
      </c>
      <c r="DN416" s="2">
        <v>7.6346758714917842</v>
      </c>
      <c r="DO416" s="2">
        <v>7.6355550231596467</v>
      </c>
      <c r="DP416" s="2">
        <v>7.63653620530543</v>
      </c>
      <c r="DQ416" s="2">
        <v>7.637637528255981</v>
      </c>
      <c r="DR416" s="2">
        <v>7.6388945281007077</v>
      </c>
      <c r="DS416" s="2">
        <v>7.640368658531945</v>
      </c>
      <c r="DT416" s="2">
        <v>7.6419886532828034</v>
      </c>
      <c r="DU416" s="2">
        <v>7.6437983592153342</v>
      </c>
      <c r="DV416" s="2">
        <v>7.6463162003085428</v>
      </c>
      <c r="DW416" s="2">
        <v>7.6490489109328754</v>
      </c>
      <c r="DX416" s="2">
        <v>7.6521642819622118</v>
      </c>
      <c r="DY416" s="2">
        <v>7.6558378332463022</v>
      </c>
      <c r="DZ416" s="2">
        <v>7.6600722877002134</v>
      </c>
      <c r="EA416" s="2">
        <v>7.6647445966488901</v>
      </c>
      <c r="EB416" s="2">
        <v>7.6699963139136811</v>
      </c>
      <c r="EC416" s="2">
        <v>7.6755507399182354</v>
      </c>
      <c r="ED416" s="2">
        <v>7.6813182707544154</v>
      </c>
      <c r="EE416" s="2">
        <v>7.6872313675657509</v>
      </c>
      <c r="EF416" s="2">
        <v>7.6930910426216448</v>
      </c>
      <c r="EG416" s="2">
        <v>7.6988785085698899</v>
      </c>
      <c r="EH416" s="2">
        <v>7.7043539663511131</v>
      </c>
      <c r="EI416" s="2">
        <v>7.7096659281246067</v>
      </c>
      <c r="EJ416" s="2">
        <v>7.7149618473239654</v>
      </c>
      <c r="EK416" s="2">
        <v>7.7200618413881159</v>
      </c>
      <c r="EL416" s="2">
        <v>7.7253261285837809</v>
      </c>
      <c r="EM416" s="2">
        <v>7.7303065198246523</v>
      </c>
      <c r="EN416">
        <v>7.735257163865314</v>
      </c>
      <c r="EO416">
        <v>7.7401667141342712</v>
      </c>
      <c r="EP416">
        <v>7.7450976752104346</v>
      </c>
      <c r="EQ416">
        <v>7.7500189911402364</v>
      </c>
      <c r="ER416">
        <v>7.7550120948855934</v>
      </c>
      <c r="ES416">
        <v>7.7600539328094982</v>
      </c>
      <c r="ET416">
        <v>7.7653721437861947</v>
      </c>
      <c r="EU416">
        <v>7.7702783260964061</v>
      </c>
      <c r="EV416">
        <v>7.7750271483141784</v>
      </c>
      <c r="EW416">
        <v>7.7795308234498322</v>
      </c>
      <c r="EX416">
        <v>7.7829338753832111</v>
      </c>
      <c r="EY416">
        <v>7.7850174517479358</v>
      </c>
      <c r="EZ416">
        <v>7.7858758596926876</v>
      </c>
      <c r="FA416">
        <v>7.785153398125531</v>
      </c>
      <c r="FB416">
        <v>7.783397398565147</v>
      </c>
      <c r="FC416">
        <v>7.7807476840408878</v>
      </c>
      <c r="FD416">
        <v>7.7771434627095779</v>
      </c>
      <c r="FE416">
        <v>7.7728990756989269</v>
      </c>
      <c r="FF416">
        <v>7.7683467766031251</v>
      </c>
      <c r="FG416">
        <v>7.763878627882014</v>
      </c>
      <c r="FH416">
        <v>7.7596899495778011</v>
      </c>
      <c r="FI416">
        <v>7.7558659712054041</v>
      </c>
      <c r="FJ416">
        <v>7.752849784727216</v>
      </c>
      <c r="FK416">
        <v>7.7508504845600532</v>
      </c>
      <c r="FL416">
        <v>7.7500337709958149</v>
      </c>
      <c r="FM416">
        <v>7.7501956798968887</v>
      </c>
      <c r="FN416">
        <v>7.7513485356762111</v>
      </c>
      <c r="FO416">
        <v>7.7531343414846194</v>
      </c>
      <c r="FP416">
        <v>7.7548434450233721</v>
      </c>
      <c r="FQ416">
        <v>7.7563770003865669</v>
      </c>
      <c r="FR416">
        <v>7.7576964963960826</v>
      </c>
      <c r="FS416">
        <v>7.7584016746644959</v>
      </c>
      <c r="FT416">
        <v>7.7585111219256797</v>
      </c>
      <c r="FU416">
        <v>7.7582789064036026</v>
      </c>
      <c r="FV416">
        <v>7.7575936042844367</v>
      </c>
      <c r="FW416">
        <v>7.7564845307160848</v>
      </c>
      <c r="FX416">
        <v>7.7552161211495898</v>
      </c>
      <c r="FY416">
        <v>7.7539510689106406</v>
      </c>
      <c r="FZ416">
        <v>7.7525732332390884</v>
      </c>
      <c r="GA416">
        <v>7.7512153610927159</v>
      </c>
      <c r="GB416">
        <v>7.7499365674740881</v>
      </c>
      <c r="GC416">
        <v>7.7485701814510923</v>
      </c>
      <c r="GD416">
        <v>7.7473201697866294</v>
      </c>
      <c r="GE416">
        <v>7.746076938616751</v>
      </c>
      <c r="GF416">
        <v>7.7449467212696002</v>
      </c>
      <c r="GG416">
        <v>7.7439225833912166</v>
      </c>
      <c r="GH416">
        <v>7.7429333298291994</v>
      </c>
      <c r="GI416">
        <v>7.742259860193986</v>
      </c>
      <c r="GJ416">
        <v>7.7416257942055138</v>
      </c>
      <c r="GK416">
        <v>7.7411481215279432</v>
      </c>
      <c r="GL416">
        <v>7.7408527482950804</v>
      </c>
      <c r="GM416">
        <v>7.7406045707395306</v>
      </c>
      <c r="GN416">
        <v>7.7407177205720403</v>
      </c>
      <c r="GO416">
        <v>7.7410050206994088</v>
      </c>
      <c r="GP416">
        <v>7.7413435148675074</v>
      </c>
      <c r="GQ416">
        <v>7.7418552971724273</v>
      </c>
      <c r="GR416">
        <v>7.7423830091422694</v>
      </c>
      <c r="GS416">
        <v>7.7432793639225537</v>
      </c>
      <c r="GT416">
        <v>7.7439431833266319</v>
      </c>
      <c r="GU416">
        <v>7.7446807779028033</v>
      </c>
      <c r="GV416">
        <v>7.7454030935087399</v>
      </c>
      <c r="GW416">
        <v>7.746155241296746</v>
      </c>
      <c r="GX416">
        <v>7.7467738680341762</v>
      </c>
      <c r="GY416">
        <v>7.7473633985531078</v>
      </c>
    </row>
    <row r="417" spans="1:207" x14ac:dyDescent="0.25">
      <c r="A417">
        <f t="shared" si="6"/>
        <v>416</v>
      </c>
      <c r="B417">
        <v>103.92436974789921</v>
      </c>
      <c r="C417">
        <v>103.92436974789921</v>
      </c>
      <c r="D417">
        <v>7.7472444788831254</v>
      </c>
      <c r="E417">
        <v>7.7480240296160217</v>
      </c>
      <c r="F417">
        <v>7.7489974943585471</v>
      </c>
      <c r="G417">
        <v>7.7495627611659534</v>
      </c>
      <c r="H417">
        <v>7.750529591283029</v>
      </c>
      <c r="I417">
        <v>7.751789121649117</v>
      </c>
      <c r="J417">
        <v>7.753164573829654</v>
      </c>
      <c r="K417">
        <v>7.7547953266533458</v>
      </c>
      <c r="L417">
        <v>7.7567370186758886</v>
      </c>
      <c r="M417">
        <v>7.7586993746616519</v>
      </c>
      <c r="N417">
        <v>7.7609458320824416</v>
      </c>
      <c r="O417">
        <v>7.7631899126532886</v>
      </c>
      <c r="P417">
        <v>7.7654048993837073</v>
      </c>
      <c r="Q417">
        <v>7.7678917651276089</v>
      </c>
      <c r="R417">
        <v>7.769795245679787</v>
      </c>
      <c r="S417">
        <v>7.77163008861731</v>
      </c>
      <c r="T417">
        <v>7.7733036484498097</v>
      </c>
      <c r="U417">
        <v>7.7748762485449916</v>
      </c>
      <c r="V417">
        <v>7.7765395529633663</v>
      </c>
      <c r="W417">
        <v>7.7779024509825074</v>
      </c>
      <c r="X417">
        <v>7.7792514838500582</v>
      </c>
      <c r="Y417">
        <v>7.7807299132147882</v>
      </c>
      <c r="Z417">
        <v>7.7826972988662622</v>
      </c>
      <c r="AA417">
        <v>7.7845755962692396</v>
      </c>
      <c r="AB417">
        <v>7.7866016974488774</v>
      </c>
      <c r="AC417">
        <v>7.789019517126289</v>
      </c>
      <c r="AD417">
        <v>7.7917399204600759</v>
      </c>
      <c r="AE417">
        <v>7.7947929768975346</v>
      </c>
      <c r="AF417">
        <v>7.7982886163201863</v>
      </c>
      <c r="AG417">
        <v>7.8018287196754841</v>
      </c>
      <c r="AH417">
        <v>7.8057261552595802</v>
      </c>
      <c r="AI417">
        <v>7.8091904746762921</v>
      </c>
      <c r="AJ417">
        <v>7.8119667468519278</v>
      </c>
      <c r="AK417">
        <v>7.8141175341850904</v>
      </c>
      <c r="AL417">
        <v>7.8152930303985944</v>
      </c>
      <c r="AM417">
        <v>7.8153885592790324</v>
      </c>
      <c r="AN417">
        <v>7.8145372050622797</v>
      </c>
      <c r="AO417">
        <v>7.8129094802809842</v>
      </c>
      <c r="AP417">
        <v>7.810849001952926</v>
      </c>
      <c r="AQ417">
        <v>7.8088701194405861</v>
      </c>
      <c r="AR417">
        <v>7.8065955892780554</v>
      </c>
      <c r="AS417">
        <v>7.8049763159043906</v>
      </c>
      <c r="AT417">
        <v>7.80431429450568</v>
      </c>
      <c r="AU417">
        <v>7.8035593657346212</v>
      </c>
      <c r="AV417">
        <v>7.8034748117849633</v>
      </c>
      <c r="AW417">
        <v>7.803596330962165</v>
      </c>
      <c r="AX417">
        <v>7.803717727048741</v>
      </c>
      <c r="AY417">
        <v>7.8037129313997138</v>
      </c>
      <c r="AZ417">
        <v>7.8034873711120998</v>
      </c>
      <c r="BA417">
        <v>7.8026627853543919</v>
      </c>
      <c r="BB417" s="2">
        <v>7.8012622652912436</v>
      </c>
      <c r="BC417" s="2">
        <v>7.7991000380410016</v>
      </c>
      <c r="BD417" s="2">
        <v>7.7959578816708897</v>
      </c>
      <c r="BE417" s="2">
        <v>7.7922456111598999</v>
      </c>
      <c r="BF417" s="2">
        <v>7.787925062093799</v>
      </c>
      <c r="BG417" s="2">
        <v>7.7829920256347993</v>
      </c>
      <c r="BH417" s="2">
        <v>7.7779227895880876</v>
      </c>
      <c r="BI417" s="2">
        <v>7.7728354755198206</v>
      </c>
      <c r="BJ417" s="2">
        <v>7.7676515121054228</v>
      </c>
      <c r="BK417" s="2">
        <v>7.7626028888297904</v>
      </c>
      <c r="BL417" s="2">
        <v>7.7576484646287334</v>
      </c>
      <c r="BM417" s="2">
        <v>7.7527793674795031</v>
      </c>
      <c r="BN417" s="2">
        <v>7.7476984636106661</v>
      </c>
      <c r="BO417" s="2">
        <v>7.7429240932028414</v>
      </c>
      <c r="BP417" s="2">
        <v>7.7375087793907626</v>
      </c>
      <c r="BQ417" s="2">
        <v>7.7320842428718084</v>
      </c>
      <c r="BR417" s="2">
        <v>7.7264168247648808</v>
      </c>
      <c r="BS417" s="2">
        <v>7.7202033453238563</v>
      </c>
      <c r="BT417" s="2">
        <v>7.7141205853144479</v>
      </c>
      <c r="BU417" s="2">
        <v>7.708055192438473</v>
      </c>
      <c r="BV417" s="2">
        <v>7.7020724215768759</v>
      </c>
      <c r="BW417" s="2">
        <v>7.6960791544958678</v>
      </c>
      <c r="BX417" s="2">
        <v>7.6900730657451888</v>
      </c>
      <c r="BY417" s="2">
        <v>7.6841894100062849</v>
      </c>
      <c r="BZ417" s="2">
        <v>7.678503498937344</v>
      </c>
      <c r="CA417" s="2">
        <v>7.6731068932133706</v>
      </c>
      <c r="CB417" s="2">
        <v>7.6679690283453823</v>
      </c>
      <c r="CC417" s="2">
        <v>7.6631004856750859</v>
      </c>
      <c r="CD417" s="2">
        <v>7.6587370338839502</v>
      </c>
      <c r="CE417" s="2">
        <v>7.6542176721139192</v>
      </c>
      <c r="CF417" s="2">
        <v>7.6502685700170581</v>
      </c>
      <c r="CG417" s="2">
        <v>7.6465873123647672</v>
      </c>
      <c r="CH417" s="2">
        <v>7.6431846731633346</v>
      </c>
      <c r="CI417" s="2">
        <v>7.640044775063398</v>
      </c>
      <c r="CJ417" s="2">
        <v>7.6371764783744496</v>
      </c>
      <c r="CK417" s="2">
        <v>7.6344703472080777</v>
      </c>
      <c r="CL417" s="2">
        <v>7.6321717359785763</v>
      </c>
      <c r="CM417" s="2">
        <v>7.6300644508680788</v>
      </c>
      <c r="CN417" s="2">
        <v>7.6281553636716657</v>
      </c>
      <c r="CO417" s="2">
        <v>7.6264968996996378</v>
      </c>
      <c r="CP417" s="2">
        <v>7.6250308617509734</v>
      </c>
      <c r="CQ417" s="2">
        <v>7.6237645226835378</v>
      </c>
      <c r="CR417" s="2">
        <v>7.622777011607111</v>
      </c>
      <c r="CS417" s="2">
        <v>7.6219850352797316</v>
      </c>
      <c r="CT417" s="2">
        <v>7.6213968257549691</v>
      </c>
      <c r="CU417" s="2">
        <v>7.6210932842322414</v>
      </c>
      <c r="CV417" s="2">
        <v>7.6208970242548766</v>
      </c>
      <c r="CW417" s="2">
        <v>7.6208725988931416</v>
      </c>
      <c r="CX417" s="2">
        <v>7.6212754100237126</v>
      </c>
      <c r="CY417" s="2">
        <v>7.6215976539879762</v>
      </c>
      <c r="CZ417" s="2">
        <v>7.6219612518319986</v>
      </c>
      <c r="DA417" s="19">
        <v>7.622512022099138</v>
      </c>
      <c r="DB417" s="2">
        <v>7.6231854273848816</v>
      </c>
      <c r="DC417" s="2">
        <v>7.6239679018975366</v>
      </c>
      <c r="DD417" s="2">
        <v>7.625085763648249</v>
      </c>
      <c r="DE417" s="2">
        <v>7.6260249174333454</v>
      </c>
      <c r="DF417" s="2">
        <v>7.6269984578236789</v>
      </c>
      <c r="DG417" s="2">
        <v>7.6278715169521076</v>
      </c>
      <c r="DH417" s="2">
        <v>7.6288361153522484</v>
      </c>
      <c r="DI417" s="2">
        <v>7.6297916746473629</v>
      </c>
      <c r="DJ417" s="2">
        <v>7.6307228974504779</v>
      </c>
      <c r="DK417" s="2">
        <v>7.6316319973239821</v>
      </c>
      <c r="DL417" s="2">
        <v>7.6323829520199684</v>
      </c>
      <c r="DM417" s="2">
        <v>7.6333916598800888</v>
      </c>
      <c r="DN417" s="2">
        <v>7.6341304722390246</v>
      </c>
      <c r="DO417" s="2">
        <v>7.6348048112253597</v>
      </c>
      <c r="DP417" s="2">
        <v>7.6358098787845794</v>
      </c>
      <c r="DQ417" s="2">
        <v>7.6368906640164127</v>
      </c>
      <c r="DR417" s="2">
        <v>7.6380321049506561</v>
      </c>
      <c r="DS417" s="2">
        <v>7.6394909490930347</v>
      </c>
      <c r="DT417" s="2">
        <v>7.6411882075039061</v>
      </c>
      <c r="DU417" s="2">
        <v>7.6431084013804558</v>
      </c>
      <c r="DV417" s="2">
        <v>7.6455797720437682</v>
      </c>
      <c r="DW417" s="2">
        <v>7.6483022267503147</v>
      </c>
      <c r="DX417" s="2">
        <v>7.6516021867232604</v>
      </c>
      <c r="DY417" s="2">
        <v>7.6552864887461736</v>
      </c>
      <c r="DZ417" s="2">
        <v>7.6595544205755681</v>
      </c>
      <c r="EA417" s="2">
        <v>7.6642704354263378</v>
      </c>
      <c r="EB417" s="2">
        <v>7.669579428553174</v>
      </c>
      <c r="EC417" s="2">
        <v>7.6751645108834907</v>
      </c>
      <c r="ED417" s="2">
        <v>7.6810129231390922</v>
      </c>
      <c r="EE417" s="2">
        <v>7.6869540966644436</v>
      </c>
      <c r="EF417" s="2">
        <v>7.6928501839275869</v>
      </c>
      <c r="EG417" s="2">
        <v>7.6986918576293872</v>
      </c>
      <c r="EH417" s="2">
        <v>7.7041253954895117</v>
      </c>
      <c r="EI417" s="2">
        <v>7.7096776648579528</v>
      </c>
      <c r="EJ417" s="2">
        <v>7.7148277707535664</v>
      </c>
      <c r="EK417" s="2">
        <v>7.7197821678143184</v>
      </c>
      <c r="EL417" s="2">
        <v>7.7249947943103239</v>
      </c>
      <c r="EM417" s="2">
        <v>7.7301420001251957</v>
      </c>
      <c r="EN417">
        <v>7.7355173622616373</v>
      </c>
      <c r="EO417">
        <v>7.7409116966294294</v>
      </c>
      <c r="EP417">
        <v>7.7462748837440456</v>
      </c>
      <c r="EQ417">
        <v>7.7516161655849212</v>
      </c>
      <c r="ER417">
        <v>7.7569176390174981</v>
      </c>
      <c r="ES417">
        <v>7.762150991711783</v>
      </c>
      <c r="ET417">
        <v>7.7672521055479384</v>
      </c>
      <c r="EU417">
        <v>7.7722661989041972</v>
      </c>
      <c r="EV417">
        <v>7.7768555743199332</v>
      </c>
      <c r="EW417">
        <v>7.7809590411294991</v>
      </c>
      <c r="EX417">
        <v>7.7839904419668526</v>
      </c>
      <c r="EY417">
        <v>7.7858801562965736</v>
      </c>
      <c r="EZ417">
        <v>7.787032715720823</v>
      </c>
      <c r="FA417">
        <v>7.7865043178224749</v>
      </c>
      <c r="FB417">
        <v>7.7845939933181443</v>
      </c>
      <c r="FC417">
        <v>7.781852756993529</v>
      </c>
      <c r="FD417">
        <v>7.7782809023848207</v>
      </c>
      <c r="FE417">
        <v>7.7741498989498714</v>
      </c>
      <c r="FF417">
        <v>7.769653077937857</v>
      </c>
      <c r="FG417">
        <v>7.7652709339803154</v>
      </c>
      <c r="FH417">
        <v>7.7609226265938256</v>
      </c>
      <c r="FI417">
        <v>7.7571649106803173</v>
      </c>
      <c r="FJ417">
        <v>7.7542494033983802</v>
      </c>
      <c r="FK417">
        <v>7.7522452407670466</v>
      </c>
      <c r="FL417">
        <v>7.7514288428222438</v>
      </c>
      <c r="FM417">
        <v>7.7515376969420311</v>
      </c>
      <c r="FN417">
        <v>7.7526192077433471</v>
      </c>
      <c r="FO417">
        <v>7.7544612402777791</v>
      </c>
      <c r="FP417">
        <v>7.7561579001081764</v>
      </c>
      <c r="FQ417">
        <v>7.7584948994440737</v>
      </c>
      <c r="FR417">
        <v>7.7597225375328316</v>
      </c>
      <c r="FS417">
        <v>7.7604871695294033</v>
      </c>
      <c r="FT417">
        <v>7.7605613227248949</v>
      </c>
      <c r="FU417">
        <v>7.7600991286092977</v>
      </c>
      <c r="FV417">
        <v>7.7588592733061672</v>
      </c>
      <c r="FW417">
        <v>7.7576432747315804</v>
      </c>
      <c r="FX417">
        <v>7.7564173463012596</v>
      </c>
      <c r="FY417">
        <v>7.7550682174782066</v>
      </c>
      <c r="FZ417">
        <v>7.7537351784884141</v>
      </c>
      <c r="GA417">
        <v>7.7524270897561047</v>
      </c>
      <c r="GB417">
        <v>7.7510474933806526</v>
      </c>
      <c r="GC417">
        <v>7.7498321646828412</v>
      </c>
      <c r="GD417">
        <v>7.7485895268241691</v>
      </c>
      <c r="GE417">
        <v>7.7473838356740137</v>
      </c>
      <c r="GF417">
        <v>7.746289002853362</v>
      </c>
      <c r="GG417">
        <v>7.745294316549777</v>
      </c>
      <c r="GH417">
        <v>7.7443988137566686</v>
      </c>
      <c r="GI417">
        <v>7.7436249559073582</v>
      </c>
      <c r="GJ417">
        <v>7.7429753861383039</v>
      </c>
      <c r="GK417">
        <v>7.7424827237484708</v>
      </c>
      <c r="GL417">
        <v>7.7421339059238869</v>
      </c>
      <c r="GM417">
        <v>7.7419261645182313</v>
      </c>
      <c r="GN417">
        <v>7.7421519643701933</v>
      </c>
      <c r="GO417">
        <v>7.7424351885370886</v>
      </c>
      <c r="GP417">
        <v>7.7428472028055442</v>
      </c>
      <c r="GQ417">
        <v>7.7433819306359428</v>
      </c>
      <c r="GR417">
        <v>7.7439455330005664</v>
      </c>
      <c r="GS417">
        <v>7.7444823281140378</v>
      </c>
      <c r="GT417">
        <v>7.745215868112699</v>
      </c>
      <c r="GU417">
        <v>7.7459637812370126</v>
      </c>
      <c r="GV417">
        <v>7.7467542175319419</v>
      </c>
      <c r="GW417">
        <v>7.7474907772760391</v>
      </c>
      <c r="GX417">
        <v>7.7482585591199307</v>
      </c>
      <c r="GY417">
        <v>7.7488615541620236</v>
      </c>
    </row>
    <row r="418" spans="1:207" x14ac:dyDescent="0.25">
      <c r="A418">
        <f t="shared" si="6"/>
        <v>417</v>
      </c>
      <c r="B418">
        <v>104.1747899159664</v>
      </c>
      <c r="C418">
        <v>104.1747899159664</v>
      </c>
      <c r="D418">
        <v>7.7481875101844384</v>
      </c>
      <c r="E418">
        <v>7.7488850477707949</v>
      </c>
      <c r="F418">
        <v>7.7494683458679754</v>
      </c>
      <c r="G418">
        <v>7.7502484858738194</v>
      </c>
      <c r="H418">
        <v>7.7509605125666576</v>
      </c>
      <c r="I418">
        <v>7.7518239542322753</v>
      </c>
      <c r="J418">
        <v>7.7530623608060374</v>
      </c>
      <c r="K418">
        <v>7.7545765304761982</v>
      </c>
      <c r="L418">
        <v>7.7564321184416576</v>
      </c>
      <c r="M418">
        <v>7.7587317815680041</v>
      </c>
      <c r="N418">
        <v>7.7609938136384722</v>
      </c>
      <c r="O418">
        <v>7.7633504474780466</v>
      </c>
      <c r="P418">
        <v>7.7655860989587344</v>
      </c>
      <c r="Q418">
        <v>7.7680233138903434</v>
      </c>
      <c r="R418">
        <v>7.7699268944660584</v>
      </c>
      <c r="S418">
        <v>7.771754424871693</v>
      </c>
      <c r="T418">
        <v>7.7733665933657043</v>
      </c>
      <c r="U418">
        <v>7.7749361138600381</v>
      </c>
      <c r="V418">
        <v>7.7767325830208716</v>
      </c>
      <c r="W418">
        <v>7.7780796287302998</v>
      </c>
      <c r="X418">
        <v>7.7792847298817787</v>
      </c>
      <c r="Y418">
        <v>7.7808435643945391</v>
      </c>
      <c r="Z418">
        <v>7.7827888366453051</v>
      </c>
      <c r="AA418">
        <v>7.7845875490079131</v>
      </c>
      <c r="AB418">
        <v>7.7866569133396748</v>
      </c>
      <c r="AC418">
        <v>7.7889919304187822</v>
      </c>
      <c r="AD418">
        <v>7.7915895326768814</v>
      </c>
      <c r="AE418">
        <v>7.7945118607775594</v>
      </c>
      <c r="AF418">
        <v>7.7977157126833792</v>
      </c>
      <c r="AG418">
        <v>7.8011631380939628</v>
      </c>
      <c r="AH418">
        <v>7.8048823594479089</v>
      </c>
      <c r="AI418">
        <v>7.8080650462294114</v>
      </c>
      <c r="AJ418">
        <v>7.8107649792051603</v>
      </c>
      <c r="AK418">
        <v>7.8128635276174299</v>
      </c>
      <c r="AL418">
        <v>7.8139525215776278</v>
      </c>
      <c r="AM418">
        <v>7.8138491469438698</v>
      </c>
      <c r="AN418">
        <v>7.8130304328203311</v>
      </c>
      <c r="AO418">
        <v>7.8114459142783126</v>
      </c>
      <c r="AP418">
        <v>7.809406884555588</v>
      </c>
      <c r="AQ418">
        <v>7.8074521493276494</v>
      </c>
      <c r="AR418">
        <v>7.8052665018247511</v>
      </c>
      <c r="AS418">
        <v>7.8036294970963747</v>
      </c>
      <c r="AT418">
        <v>7.8028572305848467</v>
      </c>
      <c r="AU418">
        <v>7.8019858571955281</v>
      </c>
      <c r="AV418">
        <v>7.8017288739357262</v>
      </c>
      <c r="AW418">
        <v>7.801699562577781</v>
      </c>
      <c r="AX418">
        <v>7.8017037434992602</v>
      </c>
      <c r="AY418">
        <v>7.8015811907135202</v>
      </c>
      <c r="AZ418">
        <v>7.8011994088776531</v>
      </c>
      <c r="BA418">
        <v>7.8002837258760636</v>
      </c>
      <c r="BB418" s="2">
        <v>7.7988530946075274</v>
      </c>
      <c r="BC418" s="2">
        <v>7.7966482109496784</v>
      </c>
      <c r="BD418" s="2">
        <v>7.7936427830591546</v>
      </c>
      <c r="BE418" s="2">
        <v>7.7899734125597586</v>
      </c>
      <c r="BF418" s="2">
        <v>7.7857264449019876</v>
      </c>
      <c r="BG418" s="2">
        <v>7.7809760032534641</v>
      </c>
      <c r="BH418" s="2">
        <v>7.7761046466396184</v>
      </c>
      <c r="BI418" s="2">
        <v>7.7710999023693423</v>
      </c>
      <c r="BJ418" s="2">
        <v>7.7659835327801163</v>
      </c>
      <c r="BK418" s="2">
        <v>7.7609392430609958</v>
      </c>
      <c r="BL418" s="2">
        <v>7.755919648629078</v>
      </c>
      <c r="BM418" s="2">
        <v>7.7509382627683694</v>
      </c>
      <c r="BN418" s="2">
        <v>7.7456983890972317</v>
      </c>
      <c r="BO418" s="2">
        <v>7.7408310651055086</v>
      </c>
      <c r="BP418" s="2">
        <v>7.7352758374700317</v>
      </c>
      <c r="BQ418" s="2">
        <v>7.7298407769371771</v>
      </c>
      <c r="BR418" s="2">
        <v>7.7241763870746674</v>
      </c>
      <c r="BS418" s="2">
        <v>7.7182404909936926</v>
      </c>
      <c r="BT418" s="2">
        <v>7.7122793922074919</v>
      </c>
      <c r="BU418" s="2">
        <v>7.7062809784665456</v>
      </c>
      <c r="BV418" s="2">
        <v>7.7002605026153654</v>
      </c>
      <c r="BW418" s="2">
        <v>7.694392901926439</v>
      </c>
      <c r="BX418" s="2">
        <v>7.6885275406701279</v>
      </c>
      <c r="BY418" s="2">
        <v>7.6828735133549957</v>
      </c>
      <c r="BZ418" s="2">
        <v>7.6773769323151466</v>
      </c>
      <c r="CA418" s="2">
        <v>7.6722340564410851</v>
      </c>
      <c r="CB418" s="2">
        <v>7.6673224142411911</v>
      </c>
      <c r="CC418" s="2">
        <v>7.6625635481239271</v>
      </c>
      <c r="CD418" s="2">
        <v>7.6582659424576436</v>
      </c>
      <c r="CE418" s="2">
        <v>7.653869178341373</v>
      </c>
      <c r="CF418" s="2">
        <v>7.6500298845016284</v>
      </c>
      <c r="CG418" s="2">
        <v>7.6464395491601076</v>
      </c>
      <c r="CH418" s="2">
        <v>7.6431069165204004</v>
      </c>
      <c r="CI418" s="2">
        <v>7.640037624155025</v>
      </c>
      <c r="CJ418" s="2">
        <v>7.6371938512183251</v>
      </c>
      <c r="CK418" s="2">
        <v>7.6345846213805482</v>
      </c>
      <c r="CL418" s="2">
        <v>7.6323308789467186</v>
      </c>
      <c r="CM418" s="2">
        <v>7.6302185452970326</v>
      </c>
      <c r="CN418" s="2">
        <v>7.628383185760617</v>
      </c>
      <c r="CO418" s="2">
        <v>7.6267486618064204</v>
      </c>
      <c r="CP418" s="2">
        <v>7.6252964561026992</v>
      </c>
      <c r="CQ418" s="2">
        <v>7.6241182152425448</v>
      </c>
      <c r="CR418" s="2">
        <v>7.6230702587916106</v>
      </c>
      <c r="CS418" s="2">
        <v>7.6223121921031822</v>
      </c>
      <c r="CT418" s="2">
        <v>7.6218153109591444</v>
      </c>
      <c r="CU418" s="2">
        <v>7.6214691100504091</v>
      </c>
      <c r="CV418" s="2">
        <v>7.6213068905751378</v>
      </c>
      <c r="CW418" s="2">
        <v>7.6213267364833843</v>
      </c>
      <c r="CX418" s="2">
        <v>7.6218210929545478</v>
      </c>
      <c r="CY418" s="2">
        <v>7.6221298037855236</v>
      </c>
      <c r="CZ418" s="2">
        <v>7.6225532043354658</v>
      </c>
      <c r="DA418" s="19">
        <v>7.6230417732427682</v>
      </c>
      <c r="DB418" s="2">
        <v>7.6237090732480688</v>
      </c>
      <c r="DC418" s="2">
        <v>7.6244704632067473</v>
      </c>
      <c r="DD418" s="2">
        <v>7.6255724657212536</v>
      </c>
      <c r="DE418" s="2">
        <v>7.6264908680076058</v>
      </c>
      <c r="DF418" s="2">
        <v>7.6273283903685671</v>
      </c>
      <c r="DG418" s="2">
        <v>7.628026780065718</v>
      </c>
      <c r="DH418" s="2">
        <v>7.6289014825993853</v>
      </c>
      <c r="DI418" s="2">
        <v>7.6297642218322244</v>
      </c>
      <c r="DJ418" s="2">
        <v>7.6306130073792291</v>
      </c>
      <c r="DK418" s="2">
        <v>7.6314330115506381</v>
      </c>
      <c r="DL418" s="2">
        <v>7.6319888644459928</v>
      </c>
      <c r="DM418" s="2">
        <v>7.6325158148997918</v>
      </c>
      <c r="DN418" s="2">
        <v>7.6333574545832477</v>
      </c>
      <c r="DO418" s="2">
        <v>7.6342138224575029</v>
      </c>
      <c r="DP418" s="2">
        <v>7.635169351207967</v>
      </c>
      <c r="DQ418" s="2">
        <v>7.6362057688705329</v>
      </c>
      <c r="DR418" s="2">
        <v>7.6373298560946861</v>
      </c>
      <c r="DS418" s="2">
        <v>7.6387622078243158</v>
      </c>
      <c r="DT418" s="2">
        <v>7.640522190453126</v>
      </c>
      <c r="DU418" s="2">
        <v>7.6426294431029609</v>
      </c>
      <c r="DV418" s="2">
        <v>7.6449426635843913</v>
      </c>
      <c r="DW418" s="2">
        <v>7.6476911518532544</v>
      </c>
      <c r="DX418" s="2">
        <v>7.6510495627355253</v>
      </c>
      <c r="DY418" s="2">
        <v>7.6547343645810484</v>
      </c>
      <c r="DZ418" s="2">
        <v>7.6589847858713878</v>
      </c>
      <c r="EA418" s="2">
        <v>7.6637590950320593</v>
      </c>
      <c r="EB418" s="2">
        <v>7.6688589740338564</v>
      </c>
      <c r="EC418" s="2">
        <v>7.6743667958310873</v>
      </c>
      <c r="ED418" s="2">
        <v>7.6799980844646258</v>
      </c>
      <c r="EE418" s="2">
        <v>7.6858452630804601</v>
      </c>
      <c r="EF418" s="2">
        <v>7.691650252600601</v>
      </c>
      <c r="EG418" s="2">
        <v>7.6971652905449384</v>
      </c>
      <c r="EH418" s="2">
        <v>7.7030442632080893</v>
      </c>
      <c r="EI418" s="2">
        <v>7.7085144860418131</v>
      </c>
      <c r="EJ418" s="2">
        <v>7.714036522954741</v>
      </c>
      <c r="EK418" s="2">
        <v>7.7196922831485519</v>
      </c>
      <c r="EL418" s="2">
        <v>7.7250160795530176</v>
      </c>
      <c r="EM418" s="2">
        <v>7.7304509393684846</v>
      </c>
      <c r="EN418">
        <v>7.7360745692085979</v>
      </c>
      <c r="EO418">
        <v>7.7417562047815949</v>
      </c>
      <c r="EP418">
        <v>7.7473912008809691</v>
      </c>
      <c r="EQ418">
        <v>7.7529893517514328</v>
      </c>
      <c r="ER418">
        <v>7.7584602980503368</v>
      </c>
      <c r="ES418">
        <v>7.7637826672732926</v>
      </c>
      <c r="ET418">
        <v>7.768748068159975</v>
      </c>
      <c r="EU418">
        <v>7.7737762920940163</v>
      </c>
      <c r="EV418">
        <v>7.7782913079122569</v>
      </c>
      <c r="EW418">
        <v>7.7820445112804908</v>
      </c>
      <c r="EX418">
        <v>7.7848229560359528</v>
      </c>
      <c r="EY418">
        <v>7.7866387585084107</v>
      </c>
      <c r="EZ418">
        <v>7.7873248969480633</v>
      </c>
      <c r="FA418">
        <v>7.7872519611577413</v>
      </c>
      <c r="FB418">
        <v>7.7855813424047744</v>
      </c>
      <c r="FC418">
        <v>7.7827601907431676</v>
      </c>
      <c r="FD418">
        <v>7.7792315673847057</v>
      </c>
      <c r="FE418">
        <v>7.7751936352887068</v>
      </c>
      <c r="FF418">
        <v>7.7707552228276144</v>
      </c>
      <c r="FG418">
        <v>7.7663971239008429</v>
      </c>
      <c r="FH418">
        <v>7.7618925947664223</v>
      </c>
      <c r="FI418">
        <v>7.7581806983269326</v>
      </c>
      <c r="FJ418">
        <v>7.7552936200341218</v>
      </c>
      <c r="FK418">
        <v>7.753273319960611</v>
      </c>
      <c r="FL418">
        <v>7.752487715367252</v>
      </c>
      <c r="FM418">
        <v>7.7526636988664279</v>
      </c>
      <c r="FN418">
        <v>7.7536893771820754</v>
      </c>
      <c r="FO418">
        <v>7.7554288696862264</v>
      </c>
      <c r="FP418">
        <v>7.7571950916474588</v>
      </c>
      <c r="FQ418">
        <v>7.7587378321515672</v>
      </c>
      <c r="FR418">
        <v>7.7602153842535184</v>
      </c>
      <c r="FS418">
        <v>7.760857875839962</v>
      </c>
      <c r="FT418">
        <v>7.7609244812253078</v>
      </c>
      <c r="FU418">
        <v>7.7604490246734192</v>
      </c>
      <c r="FV418">
        <v>7.7598017587028139</v>
      </c>
      <c r="FW418">
        <v>7.7585920632028689</v>
      </c>
      <c r="FX418">
        <v>7.75738905362119</v>
      </c>
      <c r="FY418">
        <v>7.7559501630119776</v>
      </c>
      <c r="FZ418">
        <v>7.7545807575959724</v>
      </c>
      <c r="GA418">
        <v>7.7532167778062107</v>
      </c>
      <c r="GB418">
        <v>7.7517364740525343</v>
      </c>
      <c r="GC418">
        <v>7.7505314926821312</v>
      </c>
      <c r="GD418">
        <v>7.7492489568473273</v>
      </c>
      <c r="GE418">
        <v>7.7480594778483516</v>
      </c>
      <c r="GF418">
        <v>7.7469644898218251</v>
      </c>
      <c r="GG418">
        <v>7.745965023062694</v>
      </c>
      <c r="GH418">
        <v>7.7451372732590951</v>
      </c>
      <c r="GI418">
        <v>7.7443098446406804</v>
      </c>
      <c r="GJ418">
        <v>7.743699300410376</v>
      </c>
      <c r="GK418">
        <v>7.7432567190251396</v>
      </c>
      <c r="GL418">
        <v>7.7429708149997776</v>
      </c>
      <c r="GM418">
        <v>7.7429688410176709</v>
      </c>
      <c r="GN418">
        <v>7.743235243469111</v>
      </c>
      <c r="GO418">
        <v>7.743514792835585</v>
      </c>
      <c r="GP418">
        <v>7.7440224611587372</v>
      </c>
      <c r="GQ418">
        <v>7.7445801504809433</v>
      </c>
      <c r="GR418">
        <v>7.7452276744186461</v>
      </c>
      <c r="GS418">
        <v>7.7455977485250811</v>
      </c>
      <c r="GT418">
        <v>7.7463508014038771</v>
      </c>
      <c r="GU418">
        <v>7.7470637782919054</v>
      </c>
      <c r="GV418">
        <v>7.7477913383066648</v>
      </c>
      <c r="GW418">
        <v>7.7484003330107427</v>
      </c>
      <c r="GX418">
        <v>7.7490897536425507</v>
      </c>
      <c r="GY418">
        <v>7.7495773608280452</v>
      </c>
    </row>
    <row r="419" spans="1:207" x14ac:dyDescent="0.25">
      <c r="A419">
        <f t="shared" si="6"/>
        <v>418</v>
      </c>
      <c r="B419">
        <v>104.42521008403359</v>
      </c>
      <c r="C419">
        <v>104.42521008403359</v>
      </c>
      <c r="D419">
        <v>7.748790756585632</v>
      </c>
      <c r="E419">
        <v>7.7490782552021553</v>
      </c>
      <c r="F419">
        <v>7.7492941827510213</v>
      </c>
      <c r="G419">
        <v>7.7497848837736703</v>
      </c>
      <c r="H419">
        <v>7.7502767402454609</v>
      </c>
      <c r="I419">
        <v>7.750803658867337</v>
      </c>
      <c r="J419">
        <v>7.7517838893070294</v>
      </c>
      <c r="K419">
        <v>7.7532576592409006</v>
      </c>
      <c r="L419">
        <v>7.755093994530796</v>
      </c>
      <c r="M419">
        <v>7.757617825877472</v>
      </c>
      <c r="N419">
        <v>7.7601573130960668</v>
      </c>
      <c r="O419">
        <v>7.7629636472846091</v>
      </c>
      <c r="P419">
        <v>7.7656360827237982</v>
      </c>
      <c r="Q419">
        <v>7.7679431679098627</v>
      </c>
      <c r="R419">
        <v>7.7701866347143751</v>
      </c>
      <c r="S419">
        <v>7.7721067194896936</v>
      </c>
      <c r="T419">
        <v>7.7737648312878056</v>
      </c>
      <c r="U419">
        <v>7.775275197039325</v>
      </c>
      <c r="V419">
        <v>7.776718566456819</v>
      </c>
      <c r="W419">
        <v>7.7780678142581632</v>
      </c>
      <c r="X419">
        <v>7.7792032101736437</v>
      </c>
      <c r="Y419">
        <v>7.7808139375598353</v>
      </c>
      <c r="Z419">
        <v>7.7821795681183037</v>
      </c>
      <c r="AA419">
        <v>7.7838440425700499</v>
      </c>
      <c r="AB419">
        <v>7.7858719053822956</v>
      </c>
      <c r="AC419">
        <v>7.7880150145071116</v>
      </c>
      <c r="AD419">
        <v>7.7905225830357852</v>
      </c>
      <c r="AE419">
        <v>7.7934836307287059</v>
      </c>
      <c r="AF419">
        <v>7.7967560704668406</v>
      </c>
      <c r="AG419">
        <v>7.8005131608265197</v>
      </c>
      <c r="AH419">
        <v>7.8040751649319349</v>
      </c>
      <c r="AI419">
        <v>7.8073410268391781</v>
      </c>
      <c r="AJ419">
        <v>7.8104290856134586</v>
      </c>
      <c r="AK419">
        <v>7.8125621837081347</v>
      </c>
      <c r="AL419">
        <v>7.813684264158506</v>
      </c>
      <c r="AM419">
        <v>7.8135591157696274</v>
      </c>
      <c r="AN419">
        <v>7.8124084058392222</v>
      </c>
      <c r="AO419">
        <v>7.8106755810606208</v>
      </c>
      <c r="AP419">
        <v>7.8085367573697866</v>
      </c>
      <c r="AQ419">
        <v>7.8061935817389632</v>
      </c>
      <c r="AR419">
        <v>7.8041262831905849</v>
      </c>
      <c r="AS419">
        <v>7.8024393439860233</v>
      </c>
      <c r="AT419">
        <v>7.8011358922023506</v>
      </c>
      <c r="AU419">
        <v>7.8005707654804173</v>
      </c>
      <c r="AV419">
        <v>7.8001622899981129</v>
      </c>
      <c r="AW419">
        <v>7.7999792441332776</v>
      </c>
      <c r="AX419">
        <v>7.7998585672628069</v>
      </c>
      <c r="AY419">
        <v>7.7996231796004789</v>
      </c>
      <c r="AZ419">
        <v>7.7990419864651166</v>
      </c>
      <c r="BA419">
        <v>7.7982052180295582</v>
      </c>
      <c r="BB419" s="2">
        <v>7.7967942538300914</v>
      </c>
      <c r="BC419" s="2">
        <v>7.7947275701745147</v>
      </c>
      <c r="BD419" s="2">
        <v>7.7920786881296777</v>
      </c>
      <c r="BE419" s="2">
        <v>7.7884218779453658</v>
      </c>
      <c r="BF419" s="2">
        <v>7.7842633732453823</v>
      </c>
      <c r="BG419" s="2">
        <v>7.7798587275861379</v>
      </c>
      <c r="BH419" s="2">
        <v>7.7750233874902106</v>
      </c>
      <c r="BI419" s="2">
        <v>7.7699034349930853</v>
      </c>
      <c r="BJ419" s="2">
        <v>7.764859768194003</v>
      </c>
      <c r="BK419" s="2">
        <v>7.7598189484162274</v>
      </c>
      <c r="BL419" s="2">
        <v>7.7547344533503093</v>
      </c>
      <c r="BM419" s="2">
        <v>7.749620599717999</v>
      </c>
      <c r="BN419" s="2">
        <v>7.7444897907044208</v>
      </c>
      <c r="BO419" s="2">
        <v>7.7391822265002972</v>
      </c>
      <c r="BP419" s="2">
        <v>7.7337576600995339</v>
      </c>
      <c r="BQ419" s="2">
        <v>7.7281904881915526</v>
      </c>
      <c r="BR419" s="2">
        <v>7.7224519818164712</v>
      </c>
      <c r="BS419" s="2">
        <v>7.7171046127096883</v>
      </c>
      <c r="BT419" s="2">
        <v>7.7112815382103204</v>
      </c>
      <c r="BU419" s="2">
        <v>7.7052911842523262</v>
      </c>
      <c r="BV419" s="2">
        <v>7.6990878981875603</v>
      </c>
      <c r="BW419" s="2">
        <v>7.693167639998916</v>
      </c>
      <c r="BX419" s="2">
        <v>7.687453110517132</v>
      </c>
      <c r="BY419" s="2">
        <v>7.6819603810222157</v>
      </c>
      <c r="BZ419" s="2">
        <v>7.676648244136004</v>
      </c>
      <c r="CA419" s="2">
        <v>7.6716849051085756</v>
      </c>
      <c r="CB419" s="2">
        <v>7.6669815576315896</v>
      </c>
      <c r="CC419" s="2">
        <v>7.6623647682597369</v>
      </c>
      <c r="CD419" s="2">
        <v>7.6581137410551401</v>
      </c>
      <c r="CE419" s="2">
        <v>7.654131388513191</v>
      </c>
      <c r="CF419" s="2">
        <v>7.6504064614809524</v>
      </c>
      <c r="CG419" s="2">
        <v>7.6469406512254974</v>
      </c>
      <c r="CH419" s="2">
        <v>7.6437195919715366</v>
      </c>
      <c r="CI419" s="2">
        <v>7.6407497819670747</v>
      </c>
      <c r="CJ419" s="2">
        <v>7.637997136323591</v>
      </c>
      <c r="CK419" s="2">
        <v>7.6356008826803299</v>
      </c>
      <c r="CL419" s="2">
        <v>7.6332676089035996</v>
      </c>
      <c r="CM419" s="2">
        <v>7.6311983744290259</v>
      </c>
      <c r="CN419" s="2">
        <v>7.6294168164476757</v>
      </c>
      <c r="CO419" s="2">
        <v>7.6278180765647692</v>
      </c>
      <c r="CP419" s="2">
        <v>7.6264574937759191</v>
      </c>
      <c r="CQ419" s="2">
        <v>7.625372155342597</v>
      </c>
      <c r="CR419" s="2">
        <v>7.6243625675548641</v>
      </c>
      <c r="CS419" s="2">
        <v>7.6235918960793514</v>
      </c>
      <c r="CT419" s="2">
        <v>7.6230426290214659</v>
      </c>
      <c r="CU419" s="2">
        <v>7.6225358014986169</v>
      </c>
      <c r="CV419" s="2">
        <v>7.6223369642327281</v>
      </c>
      <c r="CW419" s="2">
        <v>7.6223316854698799</v>
      </c>
      <c r="CX419" s="2">
        <v>7.6226004010158626</v>
      </c>
      <c r="CY419" s="2">
        <v>7.6228796249970694</v>
      </c>
      <c r="CZ419" s="2">
        <v>7.6233519810253636</v>
      </c>
      <c r="DA419" s="19">
        <v>7.6238032638576154</v>
      </c>
      <c r="DB419" s="2">
        <v>7.6244602335518206</v>
      </c>
      <c r="DC419" s="2">
        <v>7.6251938802259174</v>
      </c>
      <c r="DD419" s="2">
        <v>7.625969237640593</v>
      </c>
      <c r="DE419" s="2">
        <v>7.6268002063285731</v>
      </c>
      <c r="DF419" s="2">
        <v>7.62758674581469</v>
      </c>
      <c r="DG419" s="2">
        <v>7.6283555988935259</v>
      </c>
      <c r="DH419" s="2">
        <v>7.6291447157620649</v>
      </c>
      <c r="DI419" s="2">
        <v>7.6299184868778021</v>
      </c>
      <c r="DJ419" s="2">
        <v>7.6306844528183646</v>
      </c>
      <c r="DK419" s="2">
        <v>7.6314137689455404</v>
      </c>
      <c r="DL419" s="2">
        <v>7.632069975347358</v>
      </c>
      <c r="DM419" s="2">
        <v>7.6327308751075096</v>
      </c>
      <c r="DN419" s="2">
        <v>7.6333337661892093</v>
      </c>
      <c r="DO419" s="2">
        <v>7.6341597873656637</v>
      </c>
      <c r="DP419" s="2">
        <v>7.6349263559932821</v>
      </c>
      <c r="DQ419" s="2">
        <v>7.6358627968953083</v>
      </c>
      <c r="DR419" s="2">
        <v>7.6370892196705729</v>
      </c>
      <c r="DS419" s="2">
        <v>7.6384634461337608</v>
      </c>
      <c r="DT419" s="2">
        <v>7.6401421725562777</v>
      </c>
      <c r="DU419" s="2">
        <v>7.6421938437395553</v>
      </c>
      <c r="DV419" s="2">
        <v>7.6444704778013559</v>
      </c>
      <c r="DW419" s="2">
        <v>7.6472817241173532</v>
      </c>
      <c r="DX419" s="2">
        <v>7.6504694709074164</v>
      </c>
      <c r="DY419" s="2">
        <v>7.6541786015962812</v>
      </c>
      <c r="DZ419" s="2">
        <v>7.6584340591311797</v>
      </c>
      <c r="EA419" s="2">
        <v>7.6633105614564414</v>
      </c>
      <c r="EB419" s="2">
        <v>7.668144572177094</v>
      </c>
      <c r="EC419" s="2">
        <v>7.6736216699363657</v>
      </c>
      <c r="ED419" s="2">
        <v>7.6794434782440657</v>
      </c>
      <c r="EE419" s="2">
        <v>7.6852327756311611</v>
      </c>
      <c r="EF419" s="2">
        <v>7.6912472169085104</v>
      </c>
      <c r="EG419" s="2">
        <v>7.6973487368522333</v>
      </c>
      <c r="EH419" s="2">
        <v>7.7029713900995258</v>
      </c>
      <c r="EI419" s="2">
        <v>7.7088476218730859</v>
      </c>
      <c r="EJ419" s="2">
        <v>7.7147034628115918</v>
      </c>
      <c r="EK419" s="2">
        <v>7.7202067591395771</v>
      </c>
      <c r="EL419" s="2">
        <v>7.7257910818525044</v>
      </c>
      <c r="EM419" s="2">
        <v>7.7314772213705609</v>
      </c>
      <c r="EN419">
        <v>7.7369191061272087</v>
      </c>
      <c r="EO419">
        <v>7.742410887603036</v>
      </c>
      <c r="EP419">
        <v>7.7479434298477328</v>
      </c>
      <c r="EQ419">
        <v>7.7534387375533953</v>
      </c>
      <c r="ER419">
        <v>7.7588539774758516</v>
      </c>
      <c r="ES419">
        <v>7.7641641684276088</v>
      </c>
      <c r="ET419">
        <v>7.7693692687564857</v>
      </c>
      <c r="EU419">
        <v>7.7743518543123544</v>
      </c>
      <c r="EV419">
        <v>7.7790130636269446</v>
      </c>
      <c r="EW419">
        <v>7.7828637007751329</v>
      </c>
      <c r="EX419">
        <v>7.7857510524772451</v>
      </c>
      <c r="EY419">
        <v>7.7876499345663683</v>
      </c>
      <c r="EZ419">
        <v>7.7880225807642374</v>
      </c>
      <c r="FA419">
        <v>7.7873937408938838</v>
      </c>
      <c r="FB419">
        <v>7.7861837780269898</v>
      </c>
      <c r="FC419">
        <v>7.7833711301092192</v>
      </c>
      <c r="FD419">
        <v>7.779887341120105</v>
      </c>
      <c r="FE419">
        <v>7.7759094050029631</v>
      </c>
      <c r="FF419">
        <v>7.7715282321784933</v>
      </c>
      <c r="FG419">
        <v>7.7671031328923679</v>
      </c>
      <c r="FH419">
        <v>7.7625774052892442</v>
      </c>
      <c r="FI419">
        <v>7.7588685062829166</v>
      </c>
      <c r="FJ419">
        <v>7.7559359179741394</v>
      </c>
      <c r="FK419">
        <v>7.7538856229271893</v>
      </c>
      <c r="FL419">
        <v>7.7531128525607924</v>
      </c>
      <c r="FM419">
        <v>7.7533901351243717</v>
      </c>
      <c r="FN419">
        <v>7.7543787715046957</v>
      </c>
      <c r="FO419">
        <v>7.7558120358945866</v>
      </c>
      <c r="FP419">
        <v>7.7576440247386156</v>
      </c>
      <c r="FQ419">
        <v>7.7589752081237364</v>
      </c>
      <c r="FR419">
        <v>7.7602706889610911</v>
      </c>
      <c r="FS419">
        <v>7.7609165883194864</v>
      </c>
      <c r="FT419">
        <v>7.7610509526336289</v>
      </c>
      <c r="FU419">
        <v>7.7607269705103192</v>
      </c>
      <c r="FV419">
        <v>7.7602080846217172</v>
      </c>
      <c r="FW419">
        <v>7.7592023033388777</v>
      </c>
      <c r="FX419">
        <v>7.7580097977294349</v>
      </c>
      <c r="FY419">
        <v>7.7565956558337854</v>
      </c>
      <c r="FZ419">
        <v>7.7551011626028403</v>
      </c>
      <c r="GA419">
        <v>7.7535669048905316</v>
      </c>
      <c r="GB419">
        <v>7.7520655341741467</v>
      </c>
      <c r="GC419">
        <v>7.7506273951201008</v>
      </c>
      <c r="GD419">
        <v>7.7492509301745143</v>
      </c>
      <c r="GE419">
        <v>7.7479950807703846</v>
      </c>
      <c r="GF419">
        <v>7.7468215805633998</v>
      </c>
      <c r="GG419">
        <v>7.7457585675046774</v>
      </c>
      <c r="GH419">
        <v>7.7448855712740308</v>
      </c>
      <c r="GI419">
        <v>7.7441516544309872</v>
      </c>
      <c r="GJ419">
        <v>7.74364647052015</v>
      </c>
      <c r="GK419">
        <v>7.7433352776017674</v>
      </c>
      <c r="GL419">
        <v>7.74327562096392</v>
      </c>
      <c r="GM419">
        <v>7.7434805579902797</v>
      </c>
      <c r="GN419">
        <v>7.7438282681166966</v>
      </c>
      <c r="GO419">
        <v>7.7441735972594694</v>
      </c>
      <c r="GP419">
        <v>7.7447845714565302</v>
      </c>
      <c r="GQ419">
        <v>7.7454107301971726</v>
      </c>
      <c r="GR419">
        <v>7.7461519342352716</v>
      </c>
      <c r="GS419">
        <v>7.7468709066246886</v>
      </c>
      <c r="GT419">
        <v>7.7475277430076419</v>
      </c>
      <c r="GU419">
        <v>7.7481389325656034</v>
      </c>
      <c r="GV419">
        <v>7.7486016828459237</v>
      </c>
      <c r="GW419">
        <v>7.7489683198030122</v>
      </c>
      <c r="GX419">
        <v>7.7491817080191714</v>
      </c>
      <c r="GY419">
        <v>7.7493377218342134</v>
      </c>
    </row>
    <row r="420" spans="1:207" x14ac:dyDescent="0.25">
      <c r="A420">
        <f t="shared" si="6"/>
        <v>419</v>
      </c>
      <c r="B420">
        <v>104.6756302521008</v>
      </c>
      <c r="C420">
        <v>104.6756302521008</v>
      </c>
      <c r="D420">
        <v>7.7490436766449218</v>
      </c>
      <c r="E420">
        <v>7.7490192756316052</v>
      </c>
      <c r="F420">
        <v>7.749100352187682</v>
      </c>
      <c r="G420">
        <v>7.7491825573840858</v>
      </c>
      <c r="H420">
        <v>7.7495490385598469</v>
      </c>
      <c r="I420">
        <v>7.7505575695158164</v>
      </c>
      <c r="J420">
        <v>7.7516485017146444</v>
      </c>
      <c r="K420">
        <v>7.7531216352448196</v>
      </c>
      <c r="L420">
        <v>7.7552246814523969</v>
      </c>
      <c r="M420">
        <v>7.7570575729628182</v>
      </c>
      <c r="N420">
        <v>7.7596905765062374</v>
      </c>
      <c r="O420">
        <v>7.7624051445812157</v>
      </c>
      <c r="P420">
        <v>7.7654124572188792</v>
      </c>
      <c r="Q420">
        <v>7.7676471740219952</v>
      </c>
      <c r="R420">
        <v>7.7701632528315221</v>
      </c>
      <c r="S420">
        <v>7.7721629563101882</v>
      </c>
      <c r="T420">
        <v>7.7738911213807436</v>
      </c>
      <c r="U420">
        <v>7.7753594831344781</v>
      </c>
      <c r="V420">
        <v>7.7764355284402971</v>
      </c>
      <c r="W420">
        <v>7.7777984060712058</v>
      </c>
      <c r="X420">
        <v>7.7789951509955007</v>
      </c>
      <c r="Y420">
        <v>7.7805639897680026</v>
      </c>
      <c r="Z420">
        <v>7.7815565884602842</v>
      </c>
      <c r="AA420">
        <v>7.7831217792973986</v>
      </c>
      <c r="AB420">
        <v>7.7849962761017713</v>
      </c>
      <c r="AC420">
        <v>7.7870209903997729</v>
      </c>
      <c r="AD420">
        <v>7.7894882121397657</v>
      </c>
      <c r="AE420">
        <v>7.792466872793943</v>
      </c>
      <c r="AF420">
        <v>7.7958945595743794</v>
      </c>
      <c r="AG420">
        <v>7.7998758090998228</v>
      </c>
      <c r="AH420">
        <v>7.8033380528569154</v>
      </c>
      <c r="AI420">
        <v>7.8067685619995206</v>
      </c>
      <c r="AJ420">
        <v>7.8099924255652224</v>
      </c>
      <c r="AK420">
        <v>7.8121707050161104</v>
      </c>
      <c r="AL420">
        <v>7.8133331474491996</v>
      </c>
      <c r="AM420">
        <v>7.8132865250351591</v>
      </c>
      <c r="AN420">
        <v>7.8119642379268228</v>
      </c>
      <c r="AO420">
        <v>7.8101042594473142</v>
      </c>
      <c r="AP420">
        <v>7.807868351184645</v>
      </c>
      <c r="AQ420">
        <v>7.8051634746764122</v>
      </c>
      <c r="AR420">
        <v>7.8031905562190342</v>
      </c>
      <c r="AS420">
        <v>7.8013854699065632</v>
      </c>
      <c r="AT420">
        <v>7.7997528565747007</v>
      </c>
      <c r="AU420">
        <v>7.7993178808641721</v>
      </c>
      <c r="AV420">
        <v>7.7988203035401877</v>
      </c>
      <c r="AW420">
        <v>7.7985001183035374</v>
      </c>
      <c r="AX420">
        <v>7.7982423762873507</v>
      </c>
      <c r="AY420">
        <v>7.7978966953148099</v>
      </c>
      <c r="AZ420">
        <v>7.7972559148474856</v>
      </c>
      <c r="BA420">
        <v>7.7964846043757232</v>
      </c>
      <c r="BB420" s="2">
        <v>7.7951288122932283</v>
      </c>
      <c r="BC420" s="2">
        <v>7.7932311034056942</v>
      </c>
      <c r="BD420" s="2">
        <v>7.7905882981877106</v>
      </c>
      <c r="BE420" s="2">
        <v>7.7873208190553553</v>
      </c>
      <c r="BF420" s="2">
        <v>7.7833426541515527</v>
      </c>
      <c r="BG420" s="2">
        <v>7.77923092753724</v>
      </c>
      <c r="BH420" s="2">
        <v>7.7745033157281709</v>
      </c>
      <c r="BI420" s="2">
        <v>7.7694080687826883</v>
      </c>
      <c r="BJ420" s="2">
        <v>7.7644357183737966</v>
      </c>
      <c r="BK420" s="2">
        <v>7.7593973087077934</v>
      </c>
      <c r="BL420" s="2">
        <v>7.7542588991551558</v>
      </c>
      <c r="BM420" s="2">
        <v>7.749019921889392</v>
      </c>
      <c r="BN420" s="2">
        <v>7.7439290386887869</v>
      </c>
      <c r="BO420" s="2">
        <v>7.7382276486707244</v>
      </c>
      <c r="BP420" s="2">
        <v>7.7329165179118053</v>
      </c>
      <c r="BQ420" s="2">
        <v>7.7272295540496323</v>
      </c>
      <c r="BR420" s="2">
        <v>7.721435779396586</v>
      </c>
      <c r="BS420" s="2">
        <v>7.7158082171390614</v>
      </c>
      <c r="BT420" s="2">
        <v>7.7100166468951574</v>
      </c>
      <c r="BU420" s="2">
        <v>7.7041745142974154</v>
      </c>
      <c r="BV420" s="2">
        <v>7.6985055146790033</v>
      </c>
      <c r="BW420" s="2">
        <v>7.6925912508176442</v>
      </c>
      <c r="BX420" s="2">
        <v>7.6870174283805763</v>
      </c>
      <c r="BY420" s="2">
        <v>7.6816312040595198</v>
      </c>
      <c r="BZ420" s="2">
        <v>7.6764706108742242</v>
      </c>
      <c r="CA420" s="2">
        <v>7.6716071919916322</v>
      </c>
      <c r="CB420" s="2">
        <v>7.6670454464444866</v>
      </c>
      <c r="CC420" s="2">
        <v>7.6625928286028229</v>
      </c>
      <c r="CD420" s="2">
        <v>7.6584189994183003</v>
      </c>
      <c r="CE420" s="2">
        <v>7.6548327953563788</v>
      </c>
      <c r="CF420" s="2">
        <v>7.6512198496337218</v>
      </c>
      <c r="CG420" s="2">
        <v>7.6478811931093267</v>
      </c>
      <c r="CH420" s="2">
        <v>7.6447823331579619</v>
      </c>
      <c r="CI420" s="2">
        <v>7.6419195156256343</v>
      </c>
      <c r="CJ420" s="2">
        <v>7.6392863288474464</v>
      </c>
      <c r="CK420" s="2">
        <v>7.6370383095685526</v>
      </c>
      <c r="CL420" s="2">
        <v>7.6346897631198054</v>
      </c>
      <c r="CM420" s="2">
        <v>7.6326987654628704</v>
      </c>
      <c r="CN420" s="2">
        <v>7.6309589821968471</v>
      </c>
      <c r="CO420" s="2">
        <v>7.629407426437627</v>
      </c>
      <c r="CP420" s="2">
        <v>7.6281337877498183</v>
      </c>
      <c r="CQ420" s="2">
        <v>7.627064137318877</v>
      </c>
      <c r="CR420" s="2">
        <v>7.626125525401962</v>
      </c>
      <c r="CS420" s="2">
        <v>7.6253343149207993</v>
      </c>
      <c r="CT420" s="2">
        <v>7.6246980074003918</v>
      </c>
      <c r="CU420" s="2">
        <v>7.6241089408050424</v>
      </c>
      <c r="CV420" s="2">
        <v>7.6238461844905583</v>
      </c>
      <c r="CW420" s="2">
        <v>7.6237757418727412</v>
      </c>
      <c r="CX420" s="2">
        <v>7.6237207175732147</v>
      </c>
      <c r="CY420" s="2">
        <v>7.623954283297441</v>
      </c>
      <c r="CZ420" s="2">
        <v>7.624428520940703</v>
      </c>
      <c r="DA420" s="19">
        <v>7.6248900851690591</v>
      </c>
      <c r="DB420" s="2">
        <v>7.625523676884792</v>
      </c>
      <c r="DC420" s="2">
        <v>7.6262169210506148</v>
      </c>
      <c r="DD420" s="2">
        <v>7.6266751263899017</v>
      </c>
      <c r="DE420" s="2">
        <v>7.6274030160232744</v>
      </c>
      <c r="DF420" s="2">
        <v>7.6281759167388277</v>
      </c>
      <c r="DG420" s="2">
        <v>7.629057873672874</v>
      </c>
      <c r="DH420" s="2">
        <v>7.6297811251769776</v>
      </c>
      <c r="DI420" s="2">
        <v>7.6304821969326522</v>
      </c>
      <c r="DJ420" s="2">
        <v>7.6311655361096378</v>
      </c>
      <c r="DK420" s="2">
        <v>7.63180469652686</v>
      </c>
      <c r="DL420" s="2">
        <v>7.6325851620549239</v>
      </c>
      <c r="DM420" s="2">
        <v>7.6332263093388484</v>
      </c>
      <c r="DN420" s="2">
        <v>7.6338018573919069</v>
      </c>
      <c r="DO420" s="2">
        <v>7.634403205171477</v>
      </c>
      <c r="DP420" s="2">
        <v>7.6349529082776222</v>
      </c>
      <c r="DQ420" s="2">
        <v>7.6357527804256007</v>
      </c>
      <c r="DR420" s="2">
        <v>7.636969121191278</v>
      </c>
      <c r="DS420" s="2">
        <v>7.6382344156714836</v>
      </c>
      <c r="DT420" s="2">
        <v>7.6397595237239067</v>
      </c>
      <c r="DU420" s="2">
        <v>7.6416339626469423</v>
      </c>
      <c r="DV420" s="2">
        <v>7.6439333045363478</v>
      </c>
      <c r="DW420" s="2">
        <v>7.6467565501024124</v>
      </c>
      <c r="DX420" s="2">
        <v>7.6498249721473428</v>
      </c>
      <c r="DY420" s="2">
        <v>7.6536163406372344</v>
      </c>
      <c r="DZ420" s="2">
        <v>7.6579729158984531</v>
      </c>
      <c r="EA420" s="2">
        <v>7.663024820689877</v>
      </c>
      <c r="EB420" s="2">
        <v>7.6685437846425621</v>
      </c>
      <c r="EC420" s="2">
        <v>7.6743805316067526</v>
      </c>
      <c r="ED420" s="2">
        <v>7.6804620581157064</v>
      </c>
      <c r="EE420" s="2">
        <v>7.6866493508978637</v>
      </c>
      <c r="EF420" s="2">
        <v>7.6927708025340076</v>
      </c>
      <c r="EG420" s="2">
        <v>7.6988273674795664</v>
      </c>
      <c r="EH420" s="2">
        <v>7.7046706613346023</v>
      </c>
      <c r="EI420" s="2">
        <v>7.7102153344687441</v>
      </c>
      <c r="EJ420" s="2">
        <v>7.7155770222910762</v>
      </c>
      <c r="EK420" s="2">
        <v>7.7210917445072793</v>
      </c>
      <c r="EL420" s="2">
        <v>7.7264453154422288</v>
      </c>
      <c r="EM420" s="2">
        <v>7.7320001209335336</v>
      </c>
      <c r="EN420">
        <v>7.7372494891820178</v>
      </c>
      <c r="EO420">
        <v>7.7425285591462343</v>
      </c>
      <c r="EP420">
        <v>7.7479280532498036</v>
      </c>
      <c r="EQ420">
        <v>7.7533221053852177</v>
      </c>
      <c r="ER420">
        <v>7.7587213003338604</v>
      </c>
      <c r="ES420">
        <v>7.764083237076389</v>
      </c>
      <c r="ET420">
        <v>7.7694408682590304</v>
      </c>
      <c r="EU420">
        <v>7.7746145543378944</v>
      </c>
      <c r="EV420">
        <v>7.7794358168771192</v>
      </c>
      <c r="EW420">
        <v>7.7834930764857484</v>
      </c>
      <c r="EX420">
        <v>7.7865369888847953</v>
      </c>
      <c r="EY420">
        <v>7.7884136859554287</v>
      </c>
      <c r="EZ420">
        <v>7.7889641690752631</v>
      </c>
      <c r="FA420">
        <v>7.7881810186596372</v>
      </c>
      <c r="FB420">
        <v>7.7862997702936214</v>
      </c>
      <c r="FC420">
        <v>7.7835867199110984</v>
      </c>
      <c r="FD420">
        <v>7.7801401070018947</v>
      </c>
      <c r="FE420">
        <v>7.7761763283801697</v>
      </c>
      <c r="FF420">
        <v>7.7718471268965921</v>
      </c>
      <c r="FG420">
        <v>7.7672348962036484</v>
      </c>
      <c r="FH420">
        <v>7.7629546093559503</v>
      </c>
      <c r="FI420">
        <v>7.7591835066859396</v>
      </c>
      <c r="FJ420">
        <v>7.7561297805581457</v>
      </c>
      <c r="FK420">
        <v>7.7540330504532342</v>
      </c>
      <c r="FL420">
        <v>7.7532067183328204</v>
      </c>
      <c r="FM420">
        <v>7.7535334551701514</v>
      </c>
      <c r="FN420">
        <v>7.7545071182235104</v>
      </c>
      <c r="FO420">
        <v>7.7556999185297588</v>
      </c>
      <c r="FP420">
        <v>7.7575325570290072</v>
      </c>
      <c r="FQ420">
        <v>7.7591446110625242</v>
      </c>
      <c r="FR420">
        <v>7.7601722216408451</v>
      </c>
      <c r="FS420">
        <v>7.7608980637845058</v>
      </c>
      <c r="FT420">
        <v>7.7611035569515243</v>
      </c>
      <c r="FU420">
        <v>7.7609049436341113</v>
      </c>
      <c r="FV420">
        <v>7.7601692785806939</v>
      </c>
      <c r="FW420">
        <v>7.7593454023485418</v>
      </c>
      <c r="FX420">
        <v>7.7581123104016934</v>
      </c>
      <c r="FY420">
        <v>7.756763387101036</v>
      </c>
      <c r="FZ420">
        <v>7.7552098358831136</v>
      </c>
      <c r="GA420">
        <v>7.7535806675446493</v>
      </c>
      <c r="GB420">
        <v>7.7520966984298996</v>
      </c>
      <c r="GC420">
        <v>7.7504403367494943</v>
      </c>
      <c r="GD420">
        <v>7.7489755598630561</v>
      </c>
      <c r="GE420">
        <v>7.7476218265692598</v>
      </c>
      <c r="GF420">
        <v>7.7463452063096234</v>
      </c>
      <c r="GG420">
        <v>7.7452488232066674</v>
      </c>
      <c r="GH420">
        <v>7.7443140680279798</v>
      </c>
      <c r="GI420">
        <v>7.7436738570306272</v>
      </c>
      <c r="GJ420">
        <v>7.7432276241357032</v>
      </c>
      <c r="GK420">
        <v>7.7430077747437238</v>
      </c>
      <c r="GL420">
        <v>7.7430985734286786</v>
      </c>
      <c r="GM420">
        <v>7.7433869141000411</v>
      </c>
      <c r="GN420">
        <v>7.7437917485608576</v>
      </c>
      <c r="GO420">
        <v>7.7443413654733089</v>
      </c>
      <c r="GP420">
        <v>7.745048815228369</v>
      </c>
      <c r="GQ420">
        <v>7.7458344432743633</v>
      </c>
      <c r="GR420">
        <v>7.7466408132891971</v>
      </c>
      <c r="GS420">
        <v>7.7476647790548121</v>
      </c>
      <c r="GT420">
        <v>7.7482296104688189</v>
      </c>
      <c r="GU420">
        <v>7.7487072603850429</v>
      </c>
      <c r="GV420">
        <v>7.7489703389541287</v>
      </c>
      <c r="GW420">
        <v>7.7491878815164252</v>
      </c>
      <c r="GX420">
        <v>7.7490255518676143</v>
      </c>
      <c r="GY420">
        <v>7.7489160248527318</v>
      </c>
    </row>
    <row r="421" spans="1:207" x14ac:dyDescent="0.25">
      <c r="A421">
        <f t="shared" si="6"/>
        <v>420</v>
      </c>
      <c r="B421">
        <v>104.9260504201681</v>
      </c>
      <c r="C421">
        <v>104.9260504201681</v>
      </c>
      <c r="D421">
        <v>7.7489256361484786</v>
      </c>
      <c r="E421">
        <v>7.7491154705517777</v>
      </c>
      <c r="F421">
        <v>7.7493192524242271</v>
      </c>
      <c r="G421">
        <v>7.7494552260275356</v>
      </c>
      <c r="H421">
        <v>7.7498260275640716</v>
      </c>
      <c r="I421">
        <v>7.7502760659073502</v>
      </c>
      <c r="J421">
        <v>7.7512053877331057</v>
      </c>
      <c r="K421">
        <v>7.7526610837642469</v>
      </c>
      <c r="L421">
        <v>7.7544907480534127</v>
      </c>
      <c r="M421">
        <v>7.757079251371235</v>
      </c>
      <c r="N421">
        <v>7.7595664634666708</v>
      </c>
      <c r="O421">
        <v>7.7620599254458993</v>
      </c>
      <c r="P421">
        <v>7.7647815706010004</v>
      </c>
      <c r="Q421">
        <v>7.7671371514398011</v>
      </c>
      <c r="R421">
        <v>7.769452279908637</v>
      </c>
      <c r="S421">
        <v>7.7714056130449221</v>
      </c>
      <c r="T421">
        <v>7.7731345623794121</v>
      </c>
      <c r="U421">
        <v>7.7746504943585562</v>
      </c>
      <c r="V421">
        <v>7.7758513449895839</v>
      </c>
      <c r="W421">
        <v>7.7772315594154033</v>
      </c>
      <c r="X421">
        <v>7.778653947770696</v>
      </c>
      <c r="Y421">
        <v>7.7800407713446109</v>
      </c>
      <c r="Z421">
        <v>7.7815741992802048</v>
      </c>
      <c r="AA421">
        <v>7.7831710024038676</v>
      </c>
      <c r="AB421">
        <v>7.784824778309865</v>
      </c>
      <c r="AC421">
        <v>7.7869784212194348</v>
      </c>
      <c r="AD421">
        <v>7.7894583634851058</v>
      </c>
      <c r="AE421">
        <v>7.7922547614282811</v>
      </c>
      <c r="AF421">
        <v>7.7956143631798263</v>
      </c>
      <c r="AG421">
        <v>7.7992510573686697</v>
      </c>
      <c r="AH421">
        <v>7.8027017969544437</v>
      </c>
      <c r="AI421">
        <v>7.8060649250968313</v>
      </c>
      <c r="AJ421">
        <v>7.808569504824038</v>
      </c>
      <c r="AK421">
        <v>7.8107122093159296</v>
      </c>
      <c r="AL421">
        <v>7.8118045053311977</v>
      </c>
      <c r="AM421">
        <v>7.8118060737783592</v>
      </c>
      <c r="AN421">
        <v>7.8109390339989186</v>
      </c>
      <c r="AO421">
        <v>7.8091874689613849</v>
      </c>
      <c r="AP421">
        <v>7.8069849835806053</v>
      </c>
      <c r="AQ421">
        <v>7.8044036586568497</v>
      </c>
      <c r="AR421">
        <v>7.8024457946753101</v>
      </c>
      <c r="AS421">
        <v>7.8004790974811229</v>
      </c>
      <c r="AT421">
        <v>7.7992586828422246</v>
      </c>
      <c r="AU421">
        <v>7.7982758878235217</v>
      </c>
      <c r="AV421">
        <v>7.7977700372008254</v>
      </c>
      <c r="AW421">
        <v>7.7973502382571969</v>
      </c>
      <c r="AX421">
        <v>7.7969635692740509</v>
      </c>
      <c r="AY421">
        <v>7.7965254641331292</v>
      </c>
      <c r="AZ421">
        <v>7.7960912008265337</v>
      </c>
      <c r="BA421">
        <v>7.7951928086812421</v>
      </c>
      <c r="BB421" s="2">
        <v>7.7939074946789333</v>
      </c>
      <c r="BC421" s="2">
        <v>7.7920411527516897</v>
      </c>
      <c r="BD421" s="2">
        <v>7.7893892729587799</v>
      </c>
      <c r="BE421" s="2">
        <v>7.7863628711376922</v>
      </c>
      <c r="BF421" s="2">
        <v>7.7827032646969254</v>
      </c>
      <c r="BG421" s="2">
        <v>7.7786090220059236</v>
      </c>
      <c r="BH421" s="2">
        <v>7.7742475758463083</v>
      </c>
      <c r="BI421" s="2">
        <v>7.7696002338163694</v>
      </c>
      <c r="BJ421" s="2">
        <v>7.7646905395120047</v>
      </c>
      <c r="BK421" s="2">
        <v>7.7596584141388476</v>
      </c>
      <c r="BL421" s="2">
        <v>7.7544983033808226</v>
      </c>
      <c r="BM421" s="2">
        <v>7.7491859988883363</v>
      </c>
      <c r="BN421" s="2">
        <v>7.7437741701395568</v>
      </c>
      <c r="BO421" s="2">
        <v>7.7381370002199086</v>
      </c>
      <c r="BP421" s="2">
        <v>7.7326419758892566</v>
      </c>
      <c r="BQ421" s="2">
        <v>7.7269926833158227</v>
      </c>
      <c r="BR421" s="2">
        <v>7.7212633573116856</v>
      </c>
      <c r="BS421" s="2">
        <v>7.7152725157784374</v>
      </c>
      <c r="BT421" s="2">
        <v>7.7094963484528742</v>
      </c>
      <c r="BU421" s="2">
        <v>7.7038086193385071</v>
      </c>
      <c r="BV421" s="2">
        <v>7.698420234355952</v>
      </c>
      <c r="BW421" s="2">
        <v>7.692802558599344</v>
      </c>
      <c r="BX421" s="2">
        <v>7.6873369954057313</v>
      </c>
      <c r="BY421" s="2">
        <v>7.6820280426805461</v>
      </c>
      <c r="BZ421" s="2">
        <v>7.6769613513990898</v>
      </c>
      <c r="CA421" s="2">
        <v>7.6721267014030667</v>
      </c>
      <c r="CB421" s="2">
        <v>7.6676002248787016</v>
      </c>
      <c r="CC421" s="2">
        <v>7.6633218058623118</v>
      </c>
      <c r="CD421" s="2">
        <v>7.6592906023423701</v>
      </c>
      <c r="CE421" s="2">
        <v>7.6557601136600182</v>
      </c>
      <c r="CF421" s="2">
        <v>7.6522496728468026</v>
      </c>
      <c r="CG421" s="2">
        <v>7.6490061749281271</v>
      </c>
      <c r="CH421" s="2">
        <v>7.6460031905511858</v>
      </c>
      <c r="CI421" s="2">
        <v>7.6432297101664624</v>
      </c>
      <c r="CJ421" s="2">
        <v>7.6406949812536036</v>
      </c>
      <c r="CK421" s="2">
        <v>7.6383572194765037</v>
      </c>
      <c r="CL421" s="2">
        <v>7.6362403686247751</v>
      </c>
      <c r="CM421" s="2">
        <v>7.6343390589186004</v>
      </c>
      <c r="CN421" s="2">
        <v>7.6326407077357619</v>
      </c>
      <c r="CO421" s="2">
        <v>7.6311437834593212</v>
      </c>
      <c r="CP421" s="2">
        <v>7.6298647391739571</v>
      </c>
      <c r="CQ421" s="2">
        <v>7.6286715732026913</v>
      </c>
      <c r="CR421" s="2">
        <v>7.6277547603046374</v>
      </c>
      <c r="CS421" s="2">
        <v>7.6269778311729333</v>
      </c>
      <c r="CT421" s="2">
        <v>7.6263448142187888</v>
      </c>
      <c r="CU421" s="2">
        <v>7.6259341680114368</v>
      </c>
      <c r="CV421" s="2">
        <v>7.6256314860480652</v>
      </c>
      <c r="CW421" s="2">
        <v>7.625494363853103</v>
      </c>
      <c r="CX421" s="2">
        <v>7.6252692337359784</v>
      </c>
      <c r="CY421" s="2">
        <v>7.6254416012676547</v>
      </c>
      <c r="CZ421" s="2">
        <v>7.6258404270953646</v>
      </c>
      <c r="DA421" s="19">
        <v>7.6263668199417687</v>
      </c>
      <c r="DB421" s="2">
        <v>7.6269522042768756</v>
      </c>
      <c r="DC421" s="2">
        <v>7.6275846321530434</v>
      </c>
      <c r="DD421" s="2">
        <v>7.6280654492693021</v>
      </c>
      <c r="DE421" s="2">
        <v>7.6287295780556059</v>
      </c>
      <c r="DF421" s="2">
        <v>7.6294586305983412</v>
      </c>
      <c r="DG421" s="2">
        <v>7.6302666521206746</v>
      </c>
      <c r="DH421" s="2">
        <v>7.6309531440069271</v>
      </c>
      <c r="DI421" s="2">
        <v>7.6316059352025194</v>
      </c>
      <c r="DJ421" s="2">
        <v>7.6322078387152681</v>
      </c>
      <c r="DK421" s="2">
        <v>7.6327601437372588</v>
      </c>
      <c r="DL421" s="2">
        <v>7.633393203399975</v>
      </c>
      <c r="DM421" s="2">
        <v>7.6338304184656334</v>
      </c>
      <c r="DN421" s="2">
        <v>7.6342850764406283</v>
      </c>
      <c r="DO421" s="2">
        <v>7.6346331425360168</v>
      </c>
      <c r="DP421" s="2">
        <v>7.6350654309009718</v>
      </c>
      <c r="DQ421" s="2">
        <v>7.635720520499099</v>
      </c>
      <c r="DR421" s="2">
        <v>7.6365981224863102</v>
      </c>
      <c r="DS421" s="2">
        <v>7.6376962588292461</v>
      </c>
      <c r="DT421" s="2">
        <v>7.6390942748879302</v>
      </c>
      <c r="DU421" s="2">
        <v>7.6408491946169832</v>
      </c>
      <c r="DV421" s="2">
        <v>7.6431310363963583</v>
      </c>
      <c r="DW421" s="2">
        <v>7.6458397625563324</v>
      </c>
      <c r="DX421" s="2">
        <v>7.6491215208369354</v>
      </c>
      <c r="DY421" s="2">
        <v>7.6530730208221964</v>
      </c>
      <c r="DZ421" s="2">
        <v>7.6576757983489028</v>
      </c>
      <c r="EA421" s="2">
        <v>7.662987305990379</v>
      </c>
      <c r="EB421" s="2">
        <v>7.669168508093553</v>
      </c>
      <c r="EC421" s="2">
        <v>7.6754661979469221</v>
      </c>
      <c r="ED421" s="2">
        <v>7.6818665679870044</v>
      </c>
      <c r="EE421" s="2">
        <v>7.6884167796834131</v>
      </c>
      <c r="EF421" s="2">
        <v>7.6946592461187064</v>
      </c>
      <c r="EG421" s="2">
        <v>7.7004497914297083</v>
      </c>
      <c r="EH421" s="2">
        <v>7.7061558538059538</v>
      </c>
      <c r="EI421" s="2">
        <v>7.7111957885555356</v>
      </c>
      <c r="EJ421" s="2">
        <v>7.7160094688948559</v>
      </c>
      <c r="EK421" s="2">
        <v>7.7211370445517886</v>
      </c>
      <c r="EL421" s="2">
        <v>7.7260610171734339</v>
      </c>
      <c r="EM421" s="2">
        <v>7.730889390934812</v>
      </c>
      <c r="EN421">
        <v>7.7363318507314531</v>
      </c>
      <c r="EO421">
        <v>7.7418553665421914</v>
      </c>
      <c r="EP421">
        <v>7.7474610857103441</v>
      </c>
      <c r="EQ421">
        <v>7.7531354325192714</v>
      </c>
      <c r="ER421">
        <v>7.7588229527196848</v>
      </c>
      <c r="ES421">
        <v>7.7644510614256026</v>
      </c>
      <c r="ET421">
        <v>7.7699434000193346</v>
      </c>
      <c r="EU421">
        <v>7.7752373436457818</v>
      </c>
      <c r="EV421">
        <v>7.7800034785122101</v>
      </c>
      <c r="EW421">
        <v>7.783975306782942</v>
      </c>
      <c r="EX421">
        <v>7.7868778705367214</v>
      </c>
      <c r="EY421">
        <v>7.7883884650455419</v>
      </c>
      <c r="EZ421">
        <v>7.7888599868444519</v>
      </c>
      <c r="FA421">
        <v>7.7881283720621983</v>
      </c>
      <c r="FB421">
        <v>7.7858985361745976</v>
      </c>
      <c r="FC421">
        <v>7.78334264154282</v>
      </c>
      <c r="FD421">
        <v>7.7799117490883756</v>
      </c>
      <c r="FE421">
        <v>7.7759045352620229</v>
      </c>
      <c r="FF421">
        <v>7.7716074454774509</v>
      </c>
      <c r="FG421">
        <v>7.7667538869297674</v>
      </c>
      <c r="FH421">
        <v>7.7629742196590659</v>
      </c>
      <c r="FI421">
        <v>7.7590726248607478</v>
      </c>
      <c r="FJ421">
        <v>7.7558405221970643</v>
      </c>
      <c r="FK421">
        <v>7.7536885213946736</v>
      </c>
      <c r="FL421">
        <v>7.7527149280723178</v>
      </c>
      <c r="FM421">
        <v>7.7529683648684342</v>
      </c>
      <c r="FN421">
        <v>7.7539459635530674</v>
      </c>
      <c r="FO421">
        <v>7.7552298440032752</v>
      </c>
      <c r="FP421">
        <v>7.7569510453089201</v>
      </c>
      <c r="FQ421">
        <v>7.7587146210074902</v>
      </c>
      <c r="FR421">
        <v>7.7598952179867862</v>
      </c>
      <c r="FS421">
        <v>7.7606567899166814</v>
      </c>
      <c r="FT421">
        <v>7.7608568875988091</v>
      </c>
      <c r="FU421">
        <v>7.7606062151097612</v>
      </c>
      <c r="FV421">
        <v>7.7598136221072904</v>
      </c>
      <c r="FW421">
        <v>7.7589256777677509</v>
      </c>
      <c r="FX421">
        <v>7.7575820857035813</v>
      </c>
      <c r="FY421">
        <v>7.7562463935065633</v>
      </c>
      <c r="FZ421">
        <v>7.7548382757252794</v>
      </c>
      <c r="GA421">
        <v>7.7533641999577263</v>
      </c>
      <c r="GB421">
        <v>7.7518789584084402</v>
      </c>
      <c r="GC421">
        <v>7.7502860398609732</v>
      </c>
      <c r="GD421">
        <v>7.7487973317106631</v>
      </c>
      <c r="GE421">
        <v>7.7473767775511222</v>
      </c>
      <c r="GF421">
        <v>7.7460543179700334</v>
      </c>
      <c r="GG421">
        <v>7.7450198032169197</v>
      </c>
      <c r="GH421">
        <v>7.7441054945730192</v>
      </c>
      <c r="GI421">
        <v>7.7433984055262961</v>
      </c>
      <c r="GJ421">
        <v>7.7428577542329284</v>
      </c>
      <c r="GK421">
        <v>7.7425696645347619</v>
      </c>
      <c r="GL421">
        <v>7.7425034337991638</v>
      </c>
      <c r="GM421">
        <v>7.7426670341779378</v>
      </c>
      <c r="GN421">
        <v>7.7430308087465196</v>
      </c>
      <c r="GO421">
        <v>7.7439179826326487</v>
      </c>
      <c r="GP421">
        <v>7.7446924143473099</v>
      </c>
      <c r="GQ421">
        <v>7.7456996360078509</v>
      </c>
      <c r="GR421">
        <v>7.7465184526088242</v>
      </c>
      <c r="GS421">
        <v>7.7472677245715076</v>
      </c>
      <c r="GT421">
        <v>7.7478873693585726</v>
      </c>
      <c r="GU421">
        <v>7.7482891199710888</v>
      </c>
      <c r="GV421">
        <v>7.7486881794320022</v>
      </c>
      <c r="GW421">
        <v>7.7490425004717398</v>
      </c>
      <c r="GX421">
        <v>7.7491098469205024</v>
      </c>
      <c r="GY421">
        <v>7.7490822987715404</v>
      </c>
    </row>
    <row r="422" spans="1:207" x14ac:dyDescent="0.25">
      <c r="A422">
        <f t="shared" si="6"/>
        <v>421</v>
      </c>
      <c r="B422">
        <v>105.1764705882353</v>
      </c>
      <c r="C422">
        <v>105.1764705882353</v>
      </c>
      <c r="D422">
        <v>7.7484683043612801</v>
      </c>
      <c r="E422">
        <v>7.7490614790863326</v>
      </c>
      <c r="F422">
        <v>7.7494329688399368</v>
      </c>
      <c r="G422">
        <v>7.7498530261822944</v>
      </c>
      <c r="H422">
        <v>7.7502933975689556</v>
      </c>
      <c r="I422">
        <v>7.7507177743559268</v>
      </c>
      <c r="J422">
        <v>7.7516468513498484</v>
      </c>
      <c r="K422">
        <v>7.7528971249088601</v>
      </c>
      <c r="L422">
        <v>7.7546715083426188</v>
      </c>
      <c r="M422">
        <v>7.7568989520996547</v>
      </c>
      <c r="N422">
        <v>7.7592077988110084</v>
      </c>
      <c r="O422">
        <v>7.7616719253745821</v>
      </c>
      <c r="P422">
        <v>7.7638711946760166</v>
      </c>
      <c r="Q422">
        <v>7.7664633521837372</v>
      </c>
      <c r="R422">
        <v>7.7684239973819178</v>
      </c>
      <c r="S422">
        <v>7.7702976004031328</v>
      </c>
      <c r="T422">
        <v>7.7719945775427082</v>
      </c>
      <c r="U422">
        <v>7.7735908705439982</v>
      </c>
      <c r="V422">
        <v>7.7751759666558362</v>
      </c>
      <c r="W422">
        <v>7.7765606314321989</v>
      </c>
      <c r="X422">
        <v>7.778214915012164</v>
      </c>
      <c r="Y422">
        <v>7.7793867162245283</v>
      </c>
      <c r="Z422">
        <v>7.7813030385240491</v>
      </c>
      <c r="AA422">
        <v>7.7830642179950686</v>
      </c>
      <c r="AB422">
        <v>7.7849108657826642</v>
      </c>
      <c r="AC422">
        <v>7.7872273021433376</v>
      </c>
      <c r="AD422">
        <v>7.7896856050130339</v>
      </c>
      <c r="AE422">
        <v>7.7923747020831291</v>
      </c>
      <c r="AF422">
        <v>7.795537092988833</v>
      </c>
      <c r="AG422">
        <v>7.7986628291995519</v>
      </c>
      <c r="AH422">
        <v>7.802175215269247</v>
      </c>
      <c r="AI422">
        <v>7.8053673125490084</v>
      </c>
      <c r="AJ422">
        <v>7.8077358894459676</v>
      </c>
      <c r="AK422">
        <v>7.8095928605166058</v>
      </c>
      <c r="AL422">
        <v>7.8105630341032866</v>
      </c>
      <c r="AM422">
        <v>7.8104414995052256</v>
      </c>
      <c r="AN422">
        <v>7.8096983179348118</v>
      </c>
      <c r="AO422">
        <v>7.8080847683452106</v>
      </c>
      <c r="AP422">
        <v>7.8059447785230311</v>
      </c>
      <c r="AQ422">
        <v>7.803735163754312</v>
      </c>
      <c r="AR422">
        <v>7.8016420887811533</v>
      </c>
      <c r="AS422">
        <v>7.7999571487521084</v>
      </c>
      <c r="AT422">
        <v>7.7987730112372722</v>
      </c>
      <c r="AU422">
        <v>7.7978242768977069</v>
      </c>
      <c r="AV422">
        <v>7.7972359308717492</v>
      </c>
      <c r="AW422">
        <v>7.7967934068094866</v>
      </c>
      <c r="AX422">
        <v>7.7965020889965739</v>
      </c>
      <c r="AY422">
        <v>7.7961450139560409</v>
      </c>
      <c r="AZ422">
        <v>7.795664301124523</v>
      </c>
      <c r="BA422">
        <v>7.7946572095102606</v>
      </c>
      <c r="BB422" s="2">
        <v>7.7934052889001171</v>
      </c>
      <c r="BC422" s="2">
        <v>7.7914721213431752</v>
      </c>
      <c r="BD422" s="2">
        <v>7.7889113618325174</v>
      </c>
      <c r="BE422" s="2">
        <v>7.7857396547091824</v>
      </c>
      <c r="BF422" s="2">
        <v>7.7822582736068782</v>
      </c>
      <c r="BG422" s="2">
        <v>7.7779524427865816</v>
      </c>
      <c r="BH422" s="2">
        <v>7.7735661070615256</v>
      </c>
      <c r="BI422" s="2">
        <v>7.7690798446213369</v>
      </c>
      <c r="BJ422" s="2">
        <v>7.76420858416156</v>
      </c>
      <c r="BK422" s="2">
        <v>7.7592311802498806</v>
      </c>
      <c r="BL422" s="2">
        <v>7.7541837547369141</v>
      </c>
      <c r="BM422" s="2">
        <v>7.7490254236246399</v>
      </c>
      <c r="BN422" s="2">
        <v>7.7436515433950754</v>
      </c>
      <c r="BO422" s="2">
        <v>7.738427926715457</v>
      </c>
      <c r="BP422" s="2">
        <v>7.7328223941374752</v>
      </c>
      <c r="BQ422" s="2">
        <v>7.7273601691150819</v>
      </c>
      <c r="BR422" s="2">
        <v>7.7218033513069519</v>
      </c>
      <c r="BS422" s="2">
        <v>7.7159110044768759</v>
      </c>
      <c r="BT422" s="2">
        <v>7.710201762293698</v>
      </c>
      <c r="BU422" s="2">
        <v>7.7045861444663233</v>
      </c>
      <c r="BV422" s="2">
        <v>7.6989431256787668</v>
      </c>
      <c r="BW422" s="2">
        <v>7.6936958481052828</v>
      </c>
      <c r="BX422" s="2">
        <v>7.6883066183435149</v>
      </c>
      <c r="BY422" s="2">
        <v>7.6830591118135656</v>
      </c>
      <c r="BZ422" s="2">
        <v>7.6780376915136817</v>
      </c>
      <c r="CA422" s="2">
        <v>7.6731910650886537</v>
      </c>
      <c r="CB422" s="2">
        <v>7.6686278813115676</v>
      </c>
      <c r="CC422" s="2">
        <v>7.6645073313759999</v>
      </c>
      <c r="CD422" s="2">
        <v>7.6605967054714492</v>
      </c>
      <c r="CE422" s="2">
        <v>7.6568912912457856</v>
      </c>
      <c r="CF422" s="2">
        <v>7.653467685155336</v>
      </c>
      <c r="CG422" s="2">
        <v>7.6502849761702549</v>
      </c>
      <c r="CH422" s="2">
        <v>7.6473461727954293</v>
      </c>
      <c r="CI422" s="2">
        <v>7.6446389529596361</v>
      </c>
      <c r="CJ422" s="2">
        <v>7.6421703098926663</v>
      </c>
      <c r="CK422" s="2">
        <v>7.6396780999751526</v>
      </c>
      <c r="CL422" s="2">
        <v>7.6378547693147203</v>
      </c>
      <c r="CM422" s="2">
        <v>7.6360354443558496</v>
      </c>
      <c r="CN422" s="2">
        <v>7.6343781194146434</v>
      </c>
      <c r="CO422" s="2">
        <v>7.6329334117418863</v>
      </c>
      <c r="CP422" s="2">
        <v>7.6316053275640838</v>
      </c>
      <c r="CQ422" s="2">
        <v>7.6303205958792164</v>
      </c>
      <c r="CR422" s="2">
        <v>7.629393261209982</v>
      </c>
      <c r="CS422" s="2">
        <v>7.6286517523254602</v>
      </c>
      <c r="CT422" s="2">
        <v>7.6280796685531582</v>
      </c>
      <c r="CU422" s="2">
        <v>7.6278865257531336</v>
      </c>
      <c r="CV422" s="2">
        <v>7.6275741989534414</v>
      </c>
      <c r="CW422" s="2">
        <v>7.627385383879731</v>
      </c>
      <c r="CX422" s="2">
        <v>7.6271693921402282</v>
      </c>
      <c r="CY422" s="2">
        <v>7.6272725392712504</v>
      </c>
      <c r="CZ422" s="2">
        <v>7.6275371544223551</v>
      </c>
      <c r="DA422" s="19">
        <v>7.62806280773066</v>
      </c>
      <c r="DB422" s="2">
        <v>7.6285393768346479</v>
      </c>
      <c r="DC422" s="2">
        <v>7.6290685955497404</v>
      </c>
      <c r="DD422" s="2">
        <v>7.6297304776484296</v>
      </c>
      <c r="DE422" s="2">
        <v>7.6303408299305202</v>
      </c>
      <c r="DF422" s="2">
        <v>7.6309746776390668</v>
      </c>
      <c r="DG422" s="2">
        <v>7.6315728435191472</v>
      </c>
      <c r="DH422" s="2">
        <v>7.6322122102401453</v>
      </c>
      <c r="DI422" s="2">
        <v>7.6328146884887751</v>
      </c>
      <c r="DJ422" s="2">
        <v>7.6333407765115613</v>
      </c>
      <c r="DK422" s="2">
        <v>7.6338175112874529</v>
      </c>
      <c r="DL422" s="2">
        <v>7.6341535083271461</v>
      </c>
      <c r="DM422" s="2">
        <v>7.6344412481582502</v>
      </c>
      <c r="DN422" s="2">
        <v>7.6346236676332904</v>
      </c>
      <c r="DO422" s="2">
        <v>7.6348198316702574</v>
      </c>
      <c r="DP422" s="2">
        <v>7.635242507979302</v>
      </c>
      <c r="DQ422" s="2">
        <v>7.6357780797137238</v>
      </c>
      <c r="DR422" s="2">
        <v>7.6362542409347496</v>
      </c>
      <c r="DS422" s="2">
        <v>7.6372131491452757</v>
      </c>
      <c r="DT422" s="2">
        <v>7.6385503507985444</v>
      </c>
      <c r="DU422" s="2">
        <v>7.6402825562175929</v>
      </c>
      <c r="DV422" s="2">
        <v>7.6425172078440831</v>
      </c>
      <c r="DW422" s="2">
        <v>7.6451267685050937</v>
      </c>
      <c r="DX422" s="2">
        <v>7.648708359910108</v>
      </c>
      <c r="DY422" s="2">
        <v>7.6528035652335342</v>
      </c>
      <c r="DZ422" s="2">
        <v>7.6576476940447904</v>
      </c>
      <c r="EA422" s="2">
        <v>7.6631654356854604</v>
      </c>
      <c r="EB422" s="2">
        <v>7.6694141409653342</v>
      </c>
      <c r="EC422" s="2">
        <v>7.6759490243151776</v>
      </c>
      <c r="ED422" s="2">
        <v>7.6826242596558014</v>
      </c>
      <c r="EE422" s="2">
        <v>7.6892170433702631</v>
      </c>
      <c r="EF422" s="2">
        <v>7.6955930367711973</v>
      </c>
      <c r="EG422" s="2">
        <v>7.7013854765606311</v>
      </c>
      <c r="EH422" s="2">
        <v>7.7064914127717739</v>
      </c>
      <c r="EI422" s="2">
        <v>7.7114002217115347</v>
      </c>
      <c r="EJ422" s="2">
        <v>7.7160891629168242</v>
      </c>
      <c r="EK422" s="2">
        <v>7.7204789704452788</v>
      </c>
      <c r="EL422" s="2">
        <v>7.7251476826503671</v>
      </c>
      <c r="EM422" s="2">
        <v>7.7297591260901859</v>
      </c>
      <c r="EN422">
        <v>7.7350844634896632</v>
      </c>
      <c r="EO422">
        <v>7.7409749629197071</v>
      </c>
      <c r="EP422">
        <v>7.7469313095262304</v>
      </c>
      <c r="EQ422">
        <v>7.7530210532999329</v>
      </c>
      <c r="ER422">
        <v>7.7590754288637136</v>
      </c>
      <c r="ES422">
        <v>7.7649877383269867</v>
      </c>
      <c r="ET422">
        <v>7.7706055564037246</v>
      </c>
      <c r="EU422">
        <v>7.7758056873405419</v>
      </c>
      <c r="EV422">
        <v>7.7803682326052783</v>
      </c>
      <c r="EW422">
        <v>7.7840789721390884</v>
      </c>
      <c r="EX422">
        <v>7.7867194587903006</v>
      </c>
      <c r="EY422">
        <v>7.7878900225420642</v>
      </c>
      <c r="EZ422">
        <v>7.7880656798403241</v>
      </c>
      <c r="FA422">
        <v>7.787191286465827</v>
      </c>
      <c r="FB422">
        <v>7.7854196608325932</v>
      </c>
      <c r="FC422">
        <v>7.7828546496758211</v>
      </c>
      <c r="FD422">
        <v>7.7793674407549576</v>
      </c>
      <c r="FE422">
        <v>7.7752556265051256</v>
      </c>
      <c r="FF422">
        <v>7.7708711131699548</v>
      </c>
      <c r="FG422">
        <v>7.7665113030820274</v>
      </c>
      <c r="FH422">
        <v>7.7623629262729033</v>
      </c>
      <c r="FI422">
        <v>7.7584159088592486</v>
      </c>
      <c r="FJ422">
        <v>7.7551294010058527</v>
      </c>
      <c r="FK422">
        <v>7.7530035094569616</v>
      </c>
      <c r="FL422">
        <v>7.7519330325828903</v>
      </c>
      <c r="FM422">
        <v>7.7520419986315856</v>
      </c>
      <c r="FN422">
        <v>7.7529870758618156</v>
      </c>
      <c r="FO422">
        <v>7.7544913341336734</v>
      </c>
      <c r="FP422">
        <v>7.7560243069007173</v>
      </c>
      <c r="FQ422">
        <v>7.7576913716024656</v>
      </c>
      <c r="FR422">
        <v>7.7592044914449252</v>
      </c>
      <c r="FS422">
        <v>7.759949277174842</v>
      </c>
      <c r="FT422">
        <v>7.7601241923580293</v>
      </c>
      <c r="FU422">
        <v>7.7597807471781861</v>
      </c>
      <c r="FV422">
        <v>7.759147713821128</v>
      </c>
      <c r="FW422">
        <v>7.758114332405067</v>
      </c>
      <c r="FX422">
        <v>7.7567963707699477</v>
      </c>
      <c r="FY422">
        <v>7.7554508880947788</v>
      </c>
      <c r="FZ422">
        <v>7.7541727905118414</v>
      </c>
      <c r="GA422">
        <v>7.752879174846484</v>
      </c>
      <c r="GB422">
        <v>7.7513556142136819</v>
      </c>
      <c r="GC422">
        <v>7.7499381914079546</v>
      </c>
      <c r="GD422">
        <v>7.7484489459474126</v>
      </c>
      <c r="GE422">
        <v>7.746991945735636</v>
      </c>
      <c r="GF422">
        <v>7.7458420056201396</v>
      </c>
      <c r="GG422">
        <v>7.7446890704697822</v>
      </c>
      <c r="GH422">
        <v>7.743741569359039</v>
      </c>
      <c r="GI422">
        <v>7.7428781462027656</v>
      </c>
      <c r="GJ422">
        <v>7.7422032791029833</v>
      </c>
      <c r="GK422">
        <v>7.7417743378850341</v>
      </c>
      <c r="GL422">
        <v>7.7414710140762439</v>
      </c>
      <c r="GM422">
        <v>7.7414864731399469</v>
      </c>
      <c r="GN422">
        <v>7.7418107441130317</v>
      </c>
      <c r="GO422">
        <v>7.7425840997995188</v>
      </c>
      <c r="GP422">
        <v>7.7433134338145866</v>
      </c>
      <c r="GQ422">
        <v>7.744008062332882</v>
      </c>
      <c r="GR422">
        <v>7.7448745616747354</v>
      </c>
      <c r="GS422">
        <v>7.7456255479119411</v>
      </c>
      <c r="GT422">
        <v>7.7465081048248896</v>
      </c>
      <c r="GU422">
        <v>7.7473162524174537</v>
      </c>
      <c r="GV422">
        <v>7.7480141847507724</v>
      </c>
      <c r="GW422">
        <v>7.7485645395535716</v>
      </c>
      <c r="GX422">
        <v>7.7490981458729653</v>
      </c>
      <c r="GY422">
        <v>7.7492598965455022</v>
      </c>
    </row>
    <row r="423" spans="1:207" x14ac:dyDescent="0.25">
      <c r="A423">
        <f t="shared" si="6"/>
        <v>422</v>
      </c>
      <c r="B423">
        <v>105.4268907563025</v>
      </c>
      <c r="C423">
        <v>105.4268907563025</v>
      </c>
      <c r="D423">
        <v>7.7477287387880969</v>
      </c>
      <c r="E423">
        <v>7.7482259131241049</v>
      </c>
      <c r="F423">
        <v>7.748491922360361</v>
      </c>
      <c r="G423">
        <v>7.7488174645489547</v>
      </c>
      <c r="H423">
        <v>7.7492740519711649</v>
      </c>
      <c r="I423">
        <v>7.7502964545501003</v>
      </c>
      <c r="J423">
        <v>7.7512323318962304</v>
      </c>
      <c r="K423">
        <v>7.7525946564749066</v>
      </c>
      <c r="L423">
        <v>7.7542840827310684</v>
      </c>
      <c r="M423">
        <v>7.7559049009775496</v>
      </c>
      <c r="N423">
        <v>7.7582084731464338</v>
      </c>
      <c r="O423">
        <v>7.7606947025764814</v>
      </c>
      <c r="P423">
        <v>7.7629359969445444</v>
      </c>
      <c r="Q423">
        <v>7.7657024788632034</v>
      </c>
      <c r="R423">
        <v>7.7678075727112654</v>
      </c>
      <c r="S423">
        <v>7.7697547924818364</v>
      </c>
      <c r="T423">
        <v>7.7714838511743389</v>
      </c>
      <c r="U423">
        <v>7.7730775571344992</v>
      </c>
      <c r="V423">
        <v>7.7747296729773199</v>
      </c>
      <c r="W423">
        <v>7.7760858520210512</v>
      </c>
      <c r="X423">
        <v>7.7777337148640404</v>
      </c>
      <c r="Y423">
        <v>7.7788350212340109</v>
      </c>
      <c r="Z423">
        <v>7.7803421094660203</v>
      </c>
      <c r="AA423">
        <v>7.7821126438781318</v>
      </c>
      <c r="AB423">
        <v>7.7842378148549631</v>
      </c>
      <c r="AC423">
        <v>7.7863694905299337</v>
      </c>
      <c r="AD423">
        <v>7.7888417407453501</v>
      </c>
      <c r="AE423">
        <v>7.7917711651665016</v>
      </c>
      <c r="AF423">
        <v>7.7948952651331318</v>
      </c>
      <c r="AG423">
        <v>7.798146673117837</v>
      </c>
      <c r="AH423">
        <v>7.8017564685005842</v>
      </c>
      <c r="AI423">
        <v>7.8050070605211319</v>
      </c>
      <c r="AJ423">
        <v>7.8080324910589747</v>
      </c>
      <c r="AK423">
        <v>7.8098327580745446</v>
      </c>
      <c r="AL423">
        <v>7.8107559532114212</v>
      </c>
      <c r="AM423">
        <v>7.8104932684967618</v>
      </c>
      <c r="AN423">
        <v>7.8091298085914884</v>
      </c>
      <c r="AO423">
        <v>7.807288406816518</v>
      </c>
      <c r="AP423">
        <v>7.8050336861885912</v>
      </c>
      <c r="AQ423">
        <v>7.8028824357161417</v>
      </c>
      <c r="AR423">
        <v>7.8004338671703284</v>
      </c>
      <c r="AS423">
        <v>7.7987503659866428</v>
      </c>
      <c r="AT423">
        <v>7.7975018931461824</v>
      </c>
      <c r="AU423">
        <v>7.7969529141726488</v>
      </c>
      <c r="AV423">
        <v>7.7965809249201152</v>
      </c>
      <c r="AW423">
        <v>7.7965445978429964</v>
      </c>
      <c r="AX423">
        <v>7.7965815170672572</v>
      </c>
      <c r="AY423">
        <v>7.7965358403162188</v>
      </c>
      <c r="AZ423">
        <v>7.7960134730775739</v>
      </c>
      <c r="BA423">
        <v>7.7952971124711752</v>
      </c>
      <c r="BB423" s="2">
        <v>7.793981298626889</v>
      </c>
      <c r="BC423" s="2">
        <v>7.7920201911760856</v>
      </c>
      <c r="BD423" s="2">
        <v>7.7893628365215752</v>
      </c>
      <c r="BE423" s="2">
        <v>7.7858666550531286</v>
      </c>
      <c r="BF423" s="2">
        <v>7.7820052541297793</v>
      </c>
      <c r="BG423" s="2">
        <v>7.7774349553264592</v>
      </c>
      <c r="BH423" s="2">
        <v>7.7725530493681676</v>
      </c>
      <c r="BI423" s="2">
        <v>7.7675876497947387</v>
      </c>
      <c r="BJ423" s="2">
        <v>7.7626221504260631</v>
      </c>
      <c r="BK423" s="2">
        <v>7.7577171829983849</v>
      </c>
      <c r="BL423" s="2">
        <v>7.7528547469708577</v>
      </c>
      <c r="BM423" s="2">
        <v>7.7480176585474458</v>
      </c>
      <c r="BN423" s="2">
        <v>7.7431542036077552</v>
      </c>
      <c r="BO423" s="2">
        <v>7.7383378734555057</v>
      </c>
      <c r="BP423" s="2">
        <v>7.7333455479117994</v>
      </c>
      <c r="BQ423" s="2">
        <v>7.7281373508142943</v>
      </c>
      <c r="BR423" s="2">
        <v>7.7227948229319123</v>
      </c>
      <c r="BS423" s="2">
        <v>7.7172433495733674</v>
      </c>
      <c r="BT423" s="2">
        <v>7.7116398208304302</v>
      </c>
      <c r="BU423" s="2">
        <v>7.7060573624450637</v>
      </c>
      <c r="BV423" s="2">
        <v>7.7002723341417374</v>
      </c>
      <c r="BW423" s="2">
        <v>7.6950467040317658</v>
      </c>
      <c r="BX423" s="2">
        <v>7.689713492929827</v>
      </c>
      <c r="BY423" s="2">
        <v>7.6845191172988523</v>
      </c>
      <c r="BZ423" s="2">
        <v>7.6795197313449286</v>
      </c>
      <c r="CA423" s="2">
        <v>7.6746614390913344</v>
      </c>
      <c r="CB423" s="2">
        <v>7.6700598466234586</v>
      </c>
      <c r="CC423" s="2">
        <v>7.6660475428013779</v>
      </c>
      <c r="CD423" s="2">
        <v>7.6620944686238683</v>
      </c>
      <c r="CE423" s="2">
        <v>7.6582971009289684</v>
      </c>
      <c r="CF423" s="2">
        <v>7.6549389010502882</v>
      </c>
      <c r="CG423" s="2">
        <v>7.6517958906338732</v>
      </c>
      <c r="CH423" s="2">
        <v>7.648899531273865</v>
      </c>
      <c r="CI423" s="2">
        <v>7.6462396579797396</v>
      </c>
      <c r="CJ423" s="2">
        <v>7.6438117843525717</v>
      </c>
      <c r="CK423" s="2">
        <v>7.6414319879235553</v>
      </c>
      <c r="CL423" s="2">
        <v>7.6396102004260884</v>
      </c>
      <c r="CM423" s="2">
        <v>7.6378482026025312</v>
      </c>
      <c r="CN423" s="2">
        <v>7.6362257326263343</v>
      </c>
      <c r="CO423" s="2">
        <v>7.6348180959320633</v>
      </c>
      <c r="CP423" s="2">
        <v>7.6335091246730276</v>
      </c>
      <c r="CQ423" s="2">
        <v>7.632436714263954</v>
      </c>
      <c r="CR423" s="2">
        <v>7.6315291396604552</v>
      </c>
      <c r="CS423" s="2">
        <v>7.6308038059252219</v>
      </c>
      <c r="CT423" s="2">
        <v>7.6302435816577239</v>
      </c>
      <c r="CU423" s="2">
        <v>7.6299038690089107</v>
      </c>
      <c r="CV423" s="2">
        <v>7.6295966189688249</v>
      </c>
      <c r="CW423" s="2">
        <v>7.6293769110667364</v>
      </c>
      <c r="CX423" s="2">
        <v>7.6292651515024206</v>
      </c>
      <c r="CY423" s="2">
        <v>7.6293019163579974</v>
      </c>
      <c r="CZ423" s="2">
        <v>7.6294156625049991</v>
      </c>
      <c r="DA423" s="19">
        <v>7.6297009424646163</v>
      </c>
      <c r="DB423" s="2">
        <v>7.6299643610524761</v>
      </c>
      <c r="DC423" s="2">
        <v>7.6303210005648667</v>
      </c>
      <c r="DD423" s="2">
        <v>7.630904061441095</v>
      </c>
      <c r="DE423" s="2">
        <v>7.6314017664643288</v>
      </c>
      <c r="DF423" s="2">
        <v>7.6318909403269339</v>
      </c>
      <c r="DG423" s="2">
        <v>7.6323264902997918</v>
      </c>
      <c r="DH423" s="2">
        <v>7.6328472465767483</v>
      </c>
      <c r="DI423" s="2">
        <v>7.6333551855856969</v>
      </c>
      <c r="DJ423" s="2">
        <v>7.6338165145271093</v>
      </c>
      <c r="DK423" s="2">
        <v>7.6342385043738394</v>
      </c>
      <c r="DL423" s="2">
        <v>7.6344452111680976</v>
      </c>
      <c r="DM423" s="2">
        <v>7.6346727105684487</v>
      </c>
      <c r="DN423" s="2">
        <v>7.634816976700658</v>
      </c>
      <c r="DO423" s="2">
        <v>7.6350699832482283</v>
      </c>
      <c r="DP423" s="2">
        <v>7.6355414371186363</v>
      </c>
      <c r="DQ423" s="2">
        <v>7.6360187098481997</v>
      </c>
      <c r="DR423" s="2">
        <v>7.6365168932795227</v>
      </c>
      <c r="DS423" s="2">
        <v>7.637492147076447</v>
      </c>
      <c r="DT423" s="2">
        <v>7.6388451292327861</v>
      </c>
      <c r="DU423" s="2">
        <v>7.6406220745094684</v>
      </c>
      <c r="DV423" s="2">
        <v>7.6428422913166116</v>
      </c>
      <c r="DW423" s="2">
        <v>7.6456048773136223</v>
      </c>
      <c r="DX423" s="2">
        <v>7.6490863170410188</v>
      </c>
      <c r="DY423" s="2">
        <v>7.6531627606400754</v>
      </c>
      <c r="DZ423" s="2">
        <v>7.658002832960034</v>
      </c>
      <c r="EA423" s="2">
        <v>7.663469343359405</v>
      </c>
      <c r="EB423" s="2">
        <v>7.6694548080111424</v>
      </c>
      <c r="EC423" s="2">
        <v>7.6758622755291661</v>
      </c>
      <c r="ED423" s="2">
        <v>7.6824604069325408</v>
      </c>
      <c r="EE423" s="2">
        <v>7.6888932823809544</v>
      </c>
      <c r="EF423" s="2">
        <v>7.6951560077736776</v>
      </c>
      <c r="EG423" s="2">
        <v>7.7009845811572006</v>
      </c>
      <c r="EH423" s="2">
        <v>7.7060246918909723</v>
      </c>
      <c r="EI423" s="2">
        <v>7.7110544291336538</v>
      </c>
      <c r="EJ423" s="2">
        <v>7.715898938319774</v>
      </c>
      <c r="EK423" s="2">
        <v>7.7201896703834993</v>
      </c>
      <c r="EL423" s="2">
        <v>7.7248807971681446</v>
      </c>
      <c r="EM423" s="2">
        <v>7.7300204229989804</v>
      </c>
      <c r="EN423">
        <v>7.7351736557934592</v>
      </c>
      <c r="EO423">
        <v>7.7408536649370463</v>
      </c>
      <c r="EP423">
        <v>7.7468472965305848</v>
      </c>
      <c r="EQ423">
        <v>7.7529506074125916</v>
      </c>
      <c r="ER423">
        <v>7.7589977684891833</v>
      </c>
      <c r="ES423">
        <v>7.7648568075153461</v>
      </c>
      <c r="ET423">
        <v>7.7703770967042951</v>
      </c>
      <c r="EU423">
        <v>7.7754024273847344</v>
      </c>
      <c r="EV423">
        <v>7.7798185049521544</v>
      </c>
      <c r="EW423">
        <v>7.7834511473833956</v>
      </c>
      <c r="EX423">
        <v>7.7861282132872436</v>
      </c>
      <c r="EY423">
        <v>7.7876278660264591</v>
      </c>
      <c r="EZ423">
        <v>7.7879913795340459</v>
      </c>
      <c r="FA423">
        <v>7.787166222606337</v>
      </c>
      <c r="FB423">
        <v>7.7855036220025644</v>
      </c>
      <c r="FC423">
        <v>7.7824612056208471</v>
      </c>
      <c r="FD423">
        <v>7.7787699253179712</v>
      </c>
      <c r="FE423">
        <v>7.7744747542335286</v>
      </c>
      <c r="FF423">
        <v>7.7697619061572674</v>
      </c>
      <c r="FG423">
        <v>7.7655491094433806</v>
      </c>
      <c r="FH423">
        <v>7.7607590016707508</v>
      </c>
      <c r="FI423">
        <v>7.7570714790442548</v>
      </c>
      <c r="FJ423">
        <v>7.7541042464140224</v>
      </c>
      <c r="FK423">
        <v>7.7522100341606146</v>
      </c>
      <c r="FL423">
        <v>7.7513117528006994</v>
      </c>
      <c r="FM423">
        <v>7.7513148970707801</v>
      </c>
      <c r="FN423">
        <v>7.752114390359865</v>
      </c>
      <c r="FO423">
        <v>7.7535507062701736</v>
      </c>
      <c r="FP423">
        <v>7.7548938863554362</v>
      </c>
      <c r="FQ423">
        <v>7.7563419263589317</v>
      </c>
      <c r="FR423">
        <v>7.7577790458595208</v>
      </c>
      <c r="FS423">
        <v>7.7584994687507232</v>
      </c>
      <c r="FT423">
        <v>7.7587474895591964</v>
      </c>
      <c r="FU423">
        <v>7.7585370787964179</v>
      </c>
      <c r="FV423">
        <v>7.7581190871531556</v>
      </c>
      <c r="FW423">
        <v>7.7572006882439029</v>
      </c>
      <c r="FX423">
        <v>7.7563313684460544</v>
      </c>
      <c r="FY423">
        <v>7.7550382906641806</v>
      </c>
      <c r="FZ423">
        <v>7.7535074315001378</v>
      </c>
      <c r="GA423">
        <v>7.7520171429666256</v>
      </c>
      <c r="GB423">
        <v>7.7504195401302596</v>
      </c>
      <c r="GC423">
        <v>7.7489196635842017</v>
      </c>
      <c r="GD423">
        <v>7.7473668279336056</v>
      </c>
      <c r="GE423">
        <v>7.7458732672403334</v>
      </c>
      <c r="GF423">
        <v>7.7446392989334161</v>
      </c>
      <c r="GG423">
        <v>7.743286903365088</v>
      </c>
      <c r="GH423">
        <v>7.7421613958188731</v>
      </c>
      <c r="GI423">
        <v>7.7412325209396329</v>
      </c>
      <c r="GJ423">
        <v>7.7405947810816382</v>
      </c>
      <c r="GK423">
        <v>7.7401366882625036</v>
      </c>
      <c r="GL423">
        <v>7.7399521537220481</v>
      </c>
      <c r="GM423">
        <v>7.7401012795328477</v>
      </c>
      <c r="GN423">
        <v>7.740565418673893</v>
      </c>
      <c r="GO423">
        <v>7.7410143878592947</v>
      </c>
      <c r="GP423">
        <v>7.741778354227205</v>
      </c>
      <c r="GQ423">
        <v>7.7424367590231116</v>
      </c>
      <c r="GR423">
        <v>7.7434347830630994</v>
      </c>
      <c r="GS423">
        <v>7.7445235715149057</v>
      </c>
      <c r="GT423">
        <v>7.7455866368899491</v>
      </c>
      <c r="GU423">
        <v>7.7466419534566047</v>
      </c>
      <c r="GV423">
        <v>7.7474197239068898</v>
      </c>
      <c r="GW423">
        <v>7.7478100883948242</v>
      </c>
      <c r="GX423">
        <v>7.7482746100021487</v>
      </c>
      <c r="GY423">
        <v>7.7482548356968577</v>
      </c>
    </row>
    <row r="424" spans="1:207" x14ac:dyDescent="0.25">
      <c r="A424">
        <f t="shared" si="6"/>
        <v>423</v>
      </c>
      <c r="B424">
        <v>105.67731092436971</v>
      </c>
      <c r="C424">
        <v>105.67731092436971</v>
      </c>
      <c r="D424">
        <v>7.7467641648284111</v>
      </c>
      <c r="E424">
        <v>7.746669430339117</v>
      </c>
      <c r="F424">
        <v>7.7465753965806554</v>
      </c>
      <c r="G424">
        <v>7.7464363565576946</v>
      </c>
      <c r="H424">
        <v>7.7465301553240584</v>
      </c>
      <c r="I424">
        <v>7.7465739755797163</v>
      </c>
      <c r="J424">
        <v>7.7473257732130447</v>
      </c>
      <c r="K424">
        <v>7.7486360249193709</v>
      </c>
      <c r="L424">
        <v>7.7506976072736284</v>
      </c>
      <c r="M424">
        <v>7.7536474558145896</v>
      </c>
      <c r="N424">
        <v>7.7564137033745766</v>
      </c>
      <c r="O424">
        <v>7.7593040621979954</v>
      </c>
      <c r="P424">
        <v>7.7622314840798534</v>
      </c>
      <c r="Q424">
        <v>7.7650338563455064</v>
      </c>
      <c r="R424">
        <v>7.7677361417620387</v>
      </c>
      <c r="S424">
        <v>7.7698969688491966</v>
      </c>
      <c r="T424">
        <v>7.7717235135368297</v>
      </c>
      <c r="U424">
        <v>7.7732465909976218</v>
      </c>
      <c r="V424">
        <v>7.7745835673563954</v>
      </c>
      <c r="W424">
        <v>7.775887879207831</v>
      </c>
      <c r="X424">
        <v>7.7772661440311834</v>
      </c>
      <c r="Y424">
        <v>7.7784774801528309</v>
      </c>
      <c r="Z424">
        <v>7.7796102672081879</v>
      </c>
      <c r="AA424">
        <v>7.7810993692359034</v>
      </c>
      <c r="AB424">
        <v>7.782912024536631</v>
      </c>
      <c r="AC424">
        <v>7.7848262245748172</v>
      </c>
      <c r="AD424">
        <v>7.7873671729221803</v>
      </c>
      <c r="AE424">
        <v>7.7904810135455236</v>
      </c>
      <c r="AF424">
        <v>7.7939329001565731</v>
      </c>
      <c r="AG424">
        <v>7.7977382145257952</v>
      </c>
      <c r="AH424">
        <v>7.8014436468697328</v>
      </c>
      <c r="AI424">
        <v>7.8049791990024087</v>
      </c>
      <c r="AJ424">
        <v>7.8080372860173668</v>
      </c>
      <c r="AK424">
        <v>7.8103484096658491</v>
      </c>
      <c r="AL424">
        <v>7.8113197826059757</v>
      </c>
      <c r="AM424">
        <v>7.8110100938419773</v>
      </c>
      <c r="AN424">
        <v>7.8093026143556363</v>
      </c>
      <c r="AO424">
        <v>7.8069775367863734</v>
      </c>
      <c r="AP424">
        <v>7.8044469979085358</v>
      </c>
      <c r="AQ424">
        <v>7.8019382488689164</v>
      </c>
      <c r="AR424">
        <v>7.7991395060652273</v>
      </c>
      <c r="AS424">
        <v>7.7969636139270468</v>
      </c>
      <c r="AT424">
        <v>7.7961409691987482</v>
      </c>
      <c r="AU424">
        <v>7.7954715547544788</v>
      </c>
      <c r="AV424">
        <v>7.7956424538238744</v>
      </c>
      <c r="AW424">
        <v>7.7961261829240831</v>
      </c>
      <c r="AX424">
        <v>7.7964356833192552</v>
      </c>
      <c r="AY424">
        <v>7.7966967169724786</v>
      </c>
      <c r="AZ424">
        <v>7.7967106189245916</v>
      </c>
      <c r="BA424">
        <v>7.7963984136339128</v>
      </c>
      <c r="BB424" s="2">
        <v>7.7951333637654594</v>
      </c>
      <c r="BC424" s="2">
        <v>7.7932093781527163</v>
      </c>
      <c r="BD424" s="2">
        <v>7.7902852419722111</v>
      </c>
      <c r="BE424" s="2">
        <v>7.7865218815957924</v>
      </c>
      <c r="BF424" s="2">
        <v>7.781942338350019</v>
      </c>
      <c r="BG424" s="2">
        <v>7.7772071539463354</v>
      </c>
      <c r="BH424" s="2">
        <v>7.77209332519217</v>
      </c>
      <c r="BI424" s="2">
        <v>7.766692907102172</v>
      </c>
      <c r="BJ424" s="2">
        <v>7.7615509488220829</v>
      </c>
      <c r="BK424" s="2">
        <v>7.7566669783708537</v>
      </c>
      <c r="BL424" s="2">
        <v>7.7519786049653314</v>
      </c>
      <c r="BM424" s="2">
        <v>7.7474236834021077</v>
      </c>
      <c r="BN424" s="2">
        <v>7.7429409747543776</v>
      </c>
      <c r="BO424" s="2">
        <v>7.7383666029542084</v>
      </c>
      <c r="BP424" s="2">
        <v>7.7340992085999094</v>
      </c>
      <c r="BQ424" s="2">
        <v>7.7291290721044028</v>
      </c>
      <c r="BR424" s="2">
        <v>7.72397597685028</v>
      </c>
      <c r="BS424" s="2">
        <v>7.7187832007027639</v>
      </c>
      <c r="BT424" s="2">
        <v>7.713310897043721</v>
      </c>
      <c r="BU424" s="2">
        <v>7.7077668762293268</v>
      </c>
      <c r="BV424" s="2">
        <v>7.7021873618132046</v>
      </c>
      <c r="BW424" s="2">
        <v>7.6966299261008846</v>
      </c>
      <c r="BX424" s="2">
        <v>7.6913441032592491</v>
      </c>
      <c r="BY424" s="2">
        <v>7.6862020143308722</v>
      </c>
      <c r="BZ424" s="2">
        <v>7.6812269287189254</v>
      </c>
      <c r="CA424" s="2">
        <v>7.6763984075824432</v>
      </c>
      <c r="CB424" s="2">
        <v>7.671827217353469</v>
      </c>
      <c r="CC424" s="2">
        <v>7.6678401975850594</v>
      </c>
      <c r="CD424" s="2">
        <v>7.6637442488976104</v>
      </c>
      <c r="CE424" s="2">
        <v>7.6600489293848932</v>
      </c>
      <c r="CF424" s="2">
        <v>7.6567289517624104</v>
      </c>
      <c r="CG424" s="2">
        <v>7.6536179323772826</v>
      </c>
      <c r="CH424" s="2">
        <v>7.65075233899808</v>
      </c>
      <c r="CI424" s="2">
        <v>7.6481251242087547</v>
      </c>
      <c r="CJ424" s="2">
        <v>7.6457198810856219</v>
      </c>
      <c r="CK424" s="2">
        <v>7.6437071733269031</v>
      </c>
      <c r="CL424" s="2">
        <v>7.6415848355355269</v>
      </c>
      <c r="CM424" s="2">
        <v>7.6398385673750866</v>
      </c>
      <c r="CN424" s="2">
        <v>7.6382389779428763</v>
      </c>
      <c r="CO424" s="2">
        <v>7.6368405168860907</v>
      </c>
      <c r="CP424" s="2">
        <v>7.6356219723863594</v>
      </c>
      <c r="CQ424" s="2">
        <v>7.6349070087607949</v>
      </c>
      <c r="CR424" s="2">
        <v>7.6340380637078047</v>
      </c>
      <c r="CS424" s="2">
        <v>7.633293191106155</v>
      </c>
      <c r="CT424" s="2">
        <v>7.6326758871042388</v>
      </c>
      <c r="CU424" s="2">
        <v>7.631924468141233</v>
      </c>
      <c r="CV424" s="2">
        <v>7.631621312766308</v>
      </c>
      <c r="CW424" s="2">
        <v>7.6313972547504134</v>
      </c>
      <c r="CX424" s="2">
        <v>7.631399944904711</v>
      </c>
      <c r="CY424" s="2">
        <v>7.6313840480483126</v>
      </c>
      <c r="CZ424" s="2">
        <v>7.6313725637701477</v>
      </c>
      <c r="DA424" s="19">
        <v>7.63127308426429</v>
      </c>
      <c r="DB424" s="2">
        <v>7.6313040834355794</v>
      </c>
      <c r="DC424" s="2">
        <v>7.6314581722426604</v>
      </c>
      <c r="DD424" s="2">
        <v>7.6316760174567664</v>
      </c>
      <c r="DE424" s="2">
        <v>7.631981748305444</v>
      </c>
      <c r="DF424" s="2">
        <v>7.632296555751461</v>
      </c>
      <c r="DG424" s="2">
        <v>7.632652395681454</v>
      </c>
      <c r="DH424" s="2">
        <v>7.6329937823028722</v>
      </c>
      <c r="DI424" s="2">
        <v>7.6333573290821519</v>
      </c>
      <c r="DJ424" s="2">
        <v>7.6337474729064168</v>
      </c>
      <c r="DK424" s="2">
        <v>7.6341110647791579</v>
      </c>
      <c r="DL424" s="2">
        <v>7.6344216447698221</v>
      </c>
      <c r="DM424" s="2">
        <v>7.634681189888445</v>
      </c>
      <c r="DN424" s="2">
        <v>7.6350492900741873</v>
      </c>
      <c r="DO424" s="2">
        <v>7.6354912104883237</v>
      </c>
      <c r="DP424" s="2">
        <v>7.6360200364643944</v>
      </c>
      <c r="DQ424" s="2">
        <v>7.6365361995926158</v>
      </c>
      <c r="DR424" s="2">
        <v>7.6374851360220646</v>
      </c>
      <c r="DS424" s="2">
        <v>7.6386231884658429</v>
      </c>
      <c r="DT424" s="2">
        <v>7.6400532941217003</v>
      </c>
      <c r="DU424" s="2">
        <v>7.6419002949246044</v>
      </c>
      <c r="DV424" s="2">
        <v>7.6441501901176387</v>
      </c>
      <c r="DW424" s="2">
        <v>7.6471836268314091</v>
      </c>
      <c r="DX424" s="2">
        <v>7.650224602956909</v>
      </c>
      <c r="DY424" s="2">
        <v>7.6541044965741776</v>
      </c>
      <c r="DZ424" s="2">
        <v>7.6586609904094356</v>
      </c>
      <c r="EA424" s="2">
        <v>7.6638087837673332</v>
      </c>
      <c r="EB424" s="2">
        <v>7.6694100344068792</v>
      </c>
      <c r="EC424" s="2">
        <v>7.6753815356308728</v>
      </c>
      <c r="ED424" s="2">
        <v>7.6815401947748922</v>
      </c>
      <c r="EE424" s="2">
        <v>7.6877202147683477</v>
      </c>
      <c r="EF424" s="2">
        <v>7.6936634782671662</v>
      </c>
      <c r="EG424" s="2">
        <v>7.6994673339022164</v>
      </c>
      <c r="EH424" s="2">
        <v>7.7051116550413266</v>
      </c>
      <c r="EI424" s="2">
        <v>7.7103882886151318</v>
      </c>
      <c r="EJ424" s="2">
        <v>7.715521533264198</v>
      </c>
      <c r="EK424" s="2">
        <v>7.720530141732417</v>
      </c>
      <c r="EL424" s="2">
        <v>7.7255065679624106</v>
      </c>
      <c r="EM424" s="2">
        <v>7.7308941284814674</v>
      </c>
      <c r="EN424">
        <v>7.7363933461830348</v>
      </c>
      <c r="EO424">
        <v>7.741629089127037</v>
      </c>
      <c r="EP424">
        <v>7.7472790892097256</v>
      </c>
      <c r="EQ424">
        <v>7.7529282013867462</v>
      </c>
      <c r="ER424">
        <v>7.7585354556277109</v>
      </c>
      <c r="ES424">
        <v>7.7639705560034686</v>
      </c>
      <c r="ET424">
        <v>7.7691514182621697</v>
      </c>
      <c r="EU424">
        <v>7.7739864325579831</v>
      </c>
      <c r="EV424">
        <v>7.7783560401491032</v>
      </c>
      <c r="EW424">
        <v>7.7821399716343613</v>
      </c>
      <c r="EX424">
        <v>7.7851713918578724</v>
      </c>
      <c r="EY424">
        <v>7.7875346400541137</v>
      </c>
      <c r="EZ424">
        <v>7.788572305580062</v>
      </c>
      <c r="FA424">
        <v>7.7881322628810246</v>
      </c>
      <c r="FB424">
        <v>7.7858369463563628</v>
      </c>
      <c r="FC424">
        <v>7.7820403493672359</v>
      </c>
      <c r="FD424">
        <v>7.7776677236187606</v>
      </c>
      <c r="FE424">
        <v>7.772629391954843</v>
      </c>
      <c r="FF424">
        <v>7.7677452110244243</v>
      </c>
      <c r="FG424">
        <v>7.7626766878309059</v>
      </c>
      <c r="FH424">
        <v>7.7584962082734332</v>
      </c>
      <c r="FI424">
        <v>7.7552642558917606</v>
      </c>
      <c r="FJ424">
        <v>7.7528731958313877</v>
      </c>
      <c r="FK424">
        <v>7.7513272961010289</v>
      </c>
      <c r="FL424">
        <v>7.750791174501301</v>
      </c>
      <c r="FM424">
        <v>7.7507947718255794</v>
      </c>
      <c r="FN424">
        <v>7.7514017453219379</v>
      </c>
      <c r="FO424">
        <v>7.7524741243087369</v>
      </c>
      <c r="FP424">
        <v>7.7537014388427954</v>
      </c>
      <c r="FQ424">
        <v>7.754935074341077</v>
      </c>
      <c r="FR424">
        <v>7.7558661204978883</v>
      </c>
      <c r="FS424">
        <v>7.7565532635511953</v>
      </c>
      <c r="FT424">
        <v>7.7569175735158966</v>
      </c>
      <c r="FU424">
        <v>7.7569847976035939</v>
      </c>
      <c r="FV424">
        <v>7.7566748849309146</v>
      </c>
      <c r="FW424">
        <v>7.756076801803057</v>
      </c>
      <c r="FX424">
        <v>7.7553802875938533</v>
      </c>
      <c r="FY424">
        <v>7.7541937662830964</v>
      </c>
      <c r="FZ424">
        <v>7.752581650057623</v>
      </c>
      <c r="GA424">
        <v>7.7506691913510162</v>
      </c>
      <c r="GB424">
        <v>7.7489938278748918</v>
      </c>
      <c r="GC424">
        <v>7.7471797746931994</v>
      </c>
      <c r="GD424">
        <v>7.7455166130369086</v>
      </c>
      <c r="GE424">
        <v>7.7439873123474579</v>
      </c>
      <c r="GF424">
        <v>7.7421602696730059</v>
      </c>
      <c r="GG424">
        <v>7.7408909809681887</v>
      </c>
      <c r="GH424">
        <v>7.7397062922605038</v>
      </c>
      <c r="GI424">
        <v>7.7388669760391959</v>
      </c>
      <c r="GJ424">
        <v>7.7383193407408406</v>
      </c>
      <c r="GK424">
        <v>7.7380276443962357</v>
      </c>
      <c r="GL424">
        <v>7.7382559611090311</v>
      </c>
      <c r="GM424">
        <v>7.7387681003459479</v>
      </c>
      <c r="GN424">
        <v>7.7395117776454887</v>
      </c>
      <c r="GO424">
        <v>7.7402030702051334</v>
      </c>
      <c r="GP424">
        <v>7.7412606244905042</v>
      </c>
      <c r="GQ424">
        <v>7.7428223833880843</v>
      </c>
      <c r="GR424">
        <v>7.7439788806965959</v>
      </c>
      <c r="GS424">
        <v>7.745002437121931</v>
      </c>
      <c r="GT424">
        <v>7.7458588862545001</v>
      </c>
      <c r="GU424">
        <v>7.7463966547217149</v>
      </c>
      <c r="GV424">
        <v>7.7468609380152458</v>
      </c>
      <c r="GW424">
        <v>7.7468353935355188</v>
      </c>
      <c r="GX424">
        <v>7.7466548036201166</v>
      </c>
      <c r="GY424">
        <v>7.746135001624137</v>
      </c>
    </row>
    <row r="425" spans="1:207" x14ac:dyDescent="0.25">
      <c r="A425">
        <f t="shared" si="6"/>
        <v>424</v>
      </c>
      <c r="B425">
        <v>105.927731092437</v>
      </c>
      <c r="C425">
        <v>105.927731092437</v>
      </c>
      <c r="D425">
        <v>7.7456318430222177</v>
      </c>
      <c r="E425">
        <v>7.7453106206058084</v>
      </c>
      <c r="F425">
        <v>7.7450377263982091</v>
      </c>
      <c r="G425">
        <v>7.7447780496243501</v>
      </c>
      <c r="H425">
        <v>7.7443778365959606</v>
      </c>
      <c r="I425">
        <v>7.7446056092672704</v>
      </c>
      <c r="J425">
        <v>7.7454379613873057</v>
      </c>
      <c r="K425">
        <v>7.7468815562655671</v>
      </c>
      <c r="L425">
        <v>7.7490528838718999</v>
      </c>
      <c r="M425">
        <v>7.7516144543637111</v>
      </c>
      <c r="N425">
        <v>7.7549733162783161</v>
      </c>
      <c r="O425">
        <v>7.7585707413919298</v>
      </c>
      <c r="P425">
        <v>7.7620131287791168</v>
      </c>
      <c r="Q425">
        <v>7.7647633939083232</v>
      </c>
      <c r="R425">
        <v>7.7676033520760086</v>
      </c>
      <c r="S425">
        <v>7.7698564150473306</v>
      </c>
      <c r="T425">
        <v>7.7717287371001236</v>
      </c>
      <c r="U425">
        <v>7.7732899557212214</v>
      </c>
      <c r="V425">
        <v>7.7744999017157959</v>
      </c>
      <c r="W425">
        <v>7.7757751311409526</v>
      </c>
      <c r="X425">
        <v>7.776867997530565</v>
      </c>
      <c r="Y425">
        <v>7.7782303837415379</v>
      </c>
      <c r="Z425">
        <v>7.7794464041749052</v>
      </c>
      <c r="AA425">
        <v>7.7808530139678362</v>
      </c>
      <c r="AB425">
        <v>7.7824324174065094</v>
      </c>
      <c r="AC425">
        <v>7.7846677506493744</v>
      </c>
      <c r="AD425">
        <v>7.7871081260687971</v>
      </c>
      <c r="AE425">
        <v>7.7898958037910626</v>
      </c>
      <c r="AF425">
        <v>7.793677131703789</v>
      </c>
      <c r="AG425">
        <v>7.7974730764818094</v>
      </c>
      <c r="AH425">
        <v>7.8012348418028363</v>
      </c>
      <c r="AI425">
        <v>7.8048615703729958</v>
      </c>
      <c r="AJ425">
        <v>7.8077188665949846</v>
      </c>
      <c r="AK425">
        <v>7.810057734587839</v>
      </c>
      <c r="AL425">
        <v>7.8110838903275202</v>
      </c>
      <c r="AM425">
        <v>7.8106419784566743</v>
      </c>
      <c r="AN425">
        <v>7.8092699707418243</v>
      </c>
      <c r="AO425">
        <v>7.8069416272499312</v>
      </c>
      <c r="AP425">
        <v>7.8042660694879569</v>
      </c>
      <c r="AQ425">
        <v>7.8014513398962633</v>
      </c>
      <c r="AR425">
        <v>7.7988985548869172</v>
      </c>
      <c r="AS425">
        <v>7.7973265703780772</v>
      </c>
      <c r="AT425">
        <v>7.7959322885170534</v>
      </c>
      <c r="AU425">
        <v>7.7957801533758646</v>
      </c>
      <c r="AV425">
        <v>7.7958064291195646</v>
      </c>
      <c r="AW425">
        <v>7.7959287085457216</v>
      </c>
      <c r="AX425">
        <v>7.7963164031018728</v>
      </c>
      <c r="AY425">
        <v>7.7965619918449187</v>
      </c>
      <c r="AZ425">
        <v>7.7967520839742193</v>
      </c>
      <c r="BA425">
        <v>7.7962343298863317</v>
      </c>
      <c r="BB425" s="2">
        <v>7.795294419118366</v>
      </c>
      <c r="BC425" s="2">
        <v>7.7933609504921728</v>
      </c>
      <c r="BD425" s="2">
        <v>7.7903981758905569</v>
      </c>
      <c r="BE425" s="2">
        <v>7.7866937879450902</v>
      </c>
      <c r="BF425" s="2">
        <v>7.7820676511555114</v>
      </c>
      <c r="BG425" s="2">
        <v>7.7773892127911894</v>
      </c>
      <c r="BH425" s="2">
        <v>7.7723735533961316</v>
      </c>
      <c r="BI425" s="2">
        <v>7.7671282845073044</v>
      </c>
      <c r="BJ425" s="2">
        <v>7.7620857719834886</v>
      </c>
      <c r="BK425" s="2">
        <v>7.7572722041041091</v>
      </c>
      <c r="BL425" s="2">
        <v>7.7527611607746847</v>
      </c>
      <c r="BM425" s="2">
        <v>7.7484133115758578</v>
      </c>
      <c r="BN425" s="2">
        <v>7.7441923065218514</v>
      </c>
      <c r="BO425" s="2">
        <v>7.7397132043022614</v>
      </c>
      <c r="BP425" s="2">
        <v>7.7349711473571361</v>
      </c>
      <c r="BQ425" s="2">
        <v>7.7301401854091951</v>
      </c>
      <c r="BR425" s="2">
        <v>7.7250850362495802</v>
      </c>
      <c r="BS425" s="2">
        <v>7.720044256409806</v>
      </c>
      <c r="BT425" s="2">
        <v>7.7147154102601023</v>
      </c>
      <c r="BU425" s="2">
        <v>7.7092593280281934</v>
      </c>
      <c r="BV425" s="2">
        <v>7.7039496348222247</v>
      </c>
      <c r="BW425" s="2">
        <v>7.6982203232305393</v>
      </c>
      <c r="BX425" s="2">
        <v>7.6929849418022807</v>
      </c>
      <c r="BY425" s="2">
        <v>7.6879017657874726</v>
      </c>
      <c r="BZ425" s="2">
        <v>7.6829787465032169</v>
      </c>
      <c r="CA425" s="2">
        <v>7.6782625527613302</v>
      </c>
      <c r="CB425" s="2">
        <v>7.6738610693220561</v>
      </c>
      <c r="CC425" s="2">
        <v>7.669783048488461</v>
      </c>
      <c r="CD425" s="2">
        <v>7.6657584049323662</v>
      </c>
      <c r="CE425" s="2">
        <v>7.6622181245141352</v>
      </c>
      <c r="CF425" s="2">
        <v>7.6589034345612603</v>
      </c>
      <c r="CG425" s="2">
        <v>7.6558300804673793</v>
      </c>
      <c r="CH425" s="2">
        <v>7.6529936337218327</v>
      </c>
      <c r="CI425" s="2">
        <v>7.6503886161096961</v>
      </c>
      <c r="CJ425" s="2">
        <v>7.6479950426207726</v>
      </c>
      <c r="CK425" s="2">
        <v>7.6461658016702181</v>
      </c>
      <c r="CL425" s="2">
        <v>7.6438568216500116</v>
      </c>
      <c r="CM425" s="2">
        <v>7.6420677527236611</v>
      </c>
      <c r="CN425" s="2">
        <v>7.6404732671026512</v>
      </c>
      <c r="CO425" s="2">
        <v>7.6390433407170031</v>
      </c>
      <c r="CP425" s="2">
        <v>7.6378549403009863</v>
      </c>
      <c r="CQ425" s="2">
        <v>7.6369507961748822</v>
      </c>
      <c r="CR425" s="2">
        <v>7.6360361057192314</v>
      </c>
      <c r="CS425" s="2">
        <v>7.6352492853962479</v>
      </c>
      <c r="CT425" s="2">
        <v>7.6345940305548634</v>
      </c>
      <c r="CU425" s="2">
        <v>7.633886601810639</v>
      </c>
      <c r="CV425" s="2">
        <v>7.6335708559946527</v>
      </c>
      <c r="CW425" s="2">
        <v>7.6333747270239156</v>
      </c>
      <c r="CX425" s="2">
        <v>7.6334172154499296</v>
      </c>
      <c r="CY425" s="2">
        <v>7.6333732546581397</v>
      </c>
      <c r="CZ425" s="2">
        <v>7.6333044662117322</v>
      </c>
      <c r="DA425" s="19">
        <v>7.6331043226612882</v>
      </c>
      <c r="DB425" s="2">
        <v>7.6331278794977662</v>
      </c>
      <c r="DC425" s="2">
        <v>7.6331709017880769</v>
      </c>
      <c r="DD425" s="2">
        <v>7.6331967647586971</v>
      </c>
      <c r="DE425" s="2">
        <v>7.6332709044849034</v>
      </c>
      <c r="DF425" s="2">
        <v>7.6334233496514718</v>
      </c>
      <c r="DG425" s="2">
        <v>7.6336347208232702</v>
      </c>
      <c r="DH425" s="2">
        <v>7.633835653238231</v>
      </c>
      <c r="DI425" s="2">
        <v>7.6340446545635148</v>
      </c>
      <c r="DJ425" s="2">
        <v>7.634311385907858</v>
      </c>
      <c r="DK425" s="2">
        <v>7.6345464304640478</v>
      </c>
      <c r="DL425" s="2">
        <v>7.6349463353026472</v>
      </c>
      <c r="DM425" s="2">
        <v>7.6352957603358789</v>
      </c>
      <c r="DN425" s="2">
        <v>7.6357320752290976</v>
      </c>
      <c r="DO425" s="2">
        <v>7.6361910996149884</v>
      </c>
      <c r="DP425" s="2">
        <v>7.6367360940324396</v>
      </c>
      <c r="DQ425" s="2">
        <v>7.6374242881323937</v>
      </c>
      <c r="DR425" s="2">
        <v>7.6386618732572638</v>
      </c>
      <c r="DS425" s="2">
        <v>7.6399307003569801</v>
      </c>
      <c r="DT425" s="2">
        <v>7.6414526593801648</v>
      </c>
      <c r="DU425" s="2">
        <v>7.6433376537418676</v>
      </c>
      <c r="DV425" s="2">
        <v>7.6456091368958488</v>
      </c>
      <c r="DW425" s="2">
        <v>7.6484374667056301</v>
      </c>
      <c r="DX425" s="2">
        <v>7.6514341744756438</v>
      </c>
      <c r="DY425" s="2">
        <v>7.6550863866769872</v>
      </c>
      <c r="DZ425" s="2">
        <v>7.6593015478892683</v>
      </c>
      <c r="EA425" s="2">
        <v>7.6640935158553223</v>
      </c>
      <c r="EB425" s="2">
        <v>7.6693253650054434</v>
      </c>
      <c r="EC425" s="2">
        <v>7.6748502261042946</v>
      </c>
      <c r="ED425" s="2">
        <v>7.680566137618734</v>
      </c>
      <c r="EE425" s="2">
        <v>7.686496226651478</v>
      </c>
      <c r="EF425" s="2">
        <v>7.6923271844869996</v>
      </c>
      <c r="EG425" s="2">
        <v>7.698127711463604</v>
      </c>
      <c r="EH425" s="2">
        <v>7.7041082472418179</v>
      </c>
      <c r="EI425" s="2">
        <v>7.709631664575002</v>
      </c>
      <c r="EJ425" s="2">
        <v>7.7150396818201381</v>
      </c>
      <c r="EK425" s="2">
        <v>7.7207511878843267</v>
      </c>
      <c r="EL425" s="2">
        <v>7.7261172753938574</v>
      </c>
      <c r="EM425" s="2">
        <v>7.7314758575999996</v>
      </c>
      <c r="EN425">
        <v>7.7368515851993047</v>
      </c>
      <c r="EO425">
        <v>7.7424115487583176</v>
      </c>
      <c r="EP425">
        <v>7.7477537734186566</v>
      </c>
      <c r="EQ425">
        <v>7.752999444212529</v>
      </c>
      <c r="ER425">
        <v>7.7581642373328217</v>
      </c>
      <c r="ES425">
        <v>7.7631711603589748</v>
      </c>
      <c r="ET425">
        <v>7.7679945283494147</v>
      </c>
      <c r="EU425">
        <v>7.7726033268399393</v>
      </c>
      <c r="EV425">
        <v>7.7768671219498406</v>
      </c>
      <c r="EW425">
        <v>7.7806902458947551</v>
      </c>
      <c r="EX425">
        <v>7.7839162703703657</v>
      </c>
      <c r="EY425">
        <v>7.7865797779650263</v>
      </c>
      <c r="EZ425">
        <v>7.787912368500435</v>
      </c>
      <c r="FA425">
        <v>7.7875697314838481</v>
      </c>
      <c r="FB425">
        <v>7.7849257504687221</v>
      </c>
      <c r="FC425">
        <v>7.780900212067098</v>
      </c>
      <c r="FD425">
        <v>7.775628649020379</v>
      </c>
      <c r="FE425">
        <v>7.7705349868148534</v>
      </c>
      <c r="FF425">
        <v>7.7650511177601809</v>
      </c>
      <c r="FG425">
        <v>7.7604721224721533</v>
      </c>
      <c r="FH425">
        <v>7.7567684892451272</v>
      </c>
      <c r="FI425">
        <v>7.7536726195905077</v>
      </c>
      <c r="FJ425">
        <v>7.7515443745351966</v>
      </c>
      <c r="FK425">
        <v>7.7501108347489698</v>
      </c>
      <c r="FL425">
        <v>7.7496790869699641</v>
      </c>
      <c r="FM425">
        <v>7.7498044026818507</v>
      </c>
      <c r="FN425">
        <v>7.7504145997630438</v>
      </c>
      <c r="FO425">
        <v>7.7513277521453317</v>
      </c>
      <c r="FP425">
        <v>7.7525886087571534</v>
      </c>
      <c r="FQ425">
        <v>7.7537395834509031</v>
      </c>
      <c r="FR425">
        <v>7.754415862457571</v>
      </c>
      <c r="FS425">
        <v>7.7550018546233792</v>
      </c>
      <c r="FT425">
        <v>7.7552560467921294</v>
      </c>
      <c r="FU425">
        <v>7.7552335607148386</v>
      </c>
      <c r="FV425">
        <v>7.7547623612635714</v>
      </c>
      <c r="FW425">
        <v>7.7541429636051724</v>
      </c>
      <c r="FX425">
        <v>7.7526571435141962</v>
      </c>
      <c r="FY425">
        <v>7.7514706716080619</v>
      </c>
      <c r="FZ425">
        <v>7.7504488359285784</v>
      </c>
      <c r="GA425">
        <v>7.7487264745260109</v>
      </c>
      <c r="GB425">
        <v>7.747039391126668</v>
      </c>
      <c r="GC425">
        <v>7.7451969476698048</v>
      </c>
      <c r="GD425">
        <v>7.7435204102204711</v>
      </c>
      <c r="GE425">
        <v>7.7419962062182837</v>
      </c>
      <c r="GF425">
        <v>7.7402876763954209</v>
      </c>
      <c r="GG425">
        <v>7.7391380706186439</v>
      </c>
      <c r="GH425">
        <v>7.7382290457011997</v>
      </c>
      <c r="GI425">
        <v>7.7375387535425739</v>
      </c>
      <c r="GJ425">
        <v>7.7369547892055586</v>
      </c>
      <c r="GK425">
        <v>7.7368778505742331</v>
      </c>
      <c r="GL425">
        <v>7.7371344875526988</v>
      </c>
      <c r="GM425">
        <v>7.7377435489094273</v>
      </c>
      <c r="GN425">
        <v>7.7385972907722609</v>
      </c>
      <c r="GO425">
        <v>7.7396185363879413</v>
      </c>
      <c r="GP425">
        <v>7.7408575408341278</v>
      </c>
      <c r="GQ425">
        <v>7.7422769519204078</v>
      </c>
      <c r="GR425">
        <v>7.7434631823206317</v>
      </c>
      <c r="GS425">
        <v>7.74449322086764</v>
      </c>
      <c r="GT425">
        <v>7.74511261188922</v>
      </c>
      <c r="GU425">
        <v>7.745567595415829</v>
      </c>
      <c r="GV425">
        <v>7.7456556353413752</v>
      </c>
      <c r="GW425">
        <v>7.7456967410272268</v>
      </c>
      <c r="GX425">
        <v>7.7451613383408091</v>
      </c>
      <c r="GY425">
        <v>7.7445535894042372</v>
      </c>
    </row>
    <row r="426" spans="1:207" x14ac:dyDescent="0.25">
      <c r="A426">
        <f t="shared" si="6"/>
        <v>425</v>
      </c>
      <c r="B426">
        <v>106.17815126050419</v>
      </c>
      <c r="C426">
        <v>106.17815126050419</v>
      </c>
      <c r="D426">
        <v>7.7445329158715133</v>
      </c>
      <c r="E426">
        <v>7.7448309498137631</v>
      </c>
      <c r="F426">
        <v>7.744877606357579</v>
      </c>
      <c r="G426">
        <v>7.745091075115516</v>
      </c>
      <c r="H426">
        <v>7.7458261146330054</v>
      </c>
      <c r="I426">
        <v>7.7468663439577217</v>
      </c>
      <c r="J426">
        <v>7.7478317565852786</v>
      </c>
      <c r="K426">
        <v>7.74949468956346</v>
      </c>
      <c r="L426">
        <v>7.7515770602836307</v>
      </c>
      <c r="M426">
        <v>7.7541255680836088</v>
      </c>
      <c r="N426">
        <v>7.756602186795992</v>
      </c>
      <c r="O426">
        <v>7.7591827874452388</v>
      </c>
      <c r="P426">
        <v>7.7623972894495736</v>
      </c>
      <c r="Q426">
        <v>7.7650573731660231</v>
      </c>
      <c r="R426">
        <v>7.7672238171762071</v>
      </c>
      <c r="S426">
        <v>7.7693031551868321</v>
      </c>
      <c r="T426">
        <v>7.7710977354024067</v>
      </c>
      <c r="U426">
        <v>7.7727902858502533</v>
      </c>
      <c r="V426">
        <v>7.7743081716377844</v>
      </c>
      <c r="W426">
        <v>7.7756000688839579</v>
      </c>
      <c r="X426">
        <v>7.7765881593761677</v>
      </c>
      <c r="Y426">
        <v>7.7780270322361877</v>
      </c>
      <c r="Z426">
        <v>7.7797570211572289</v>
      </c>
      <c r="AA426">
        <v>7.7814553658571377</v>
      </c>
      <c r="AB426">
        <v>7.7832898986843011</v>
      </c>
      <c r="AC426">
        <v>7.7853638203928259</v>
      </c>
      <c r="AD426">
        <v>7.787801209653912</v>
      </c>
      <c r="AE426">
        <v>7.7905894277044201</v>
      </c>
      <c r="AF426">
        <v>7.7936409000474676</v>
      </c>
      <c r="AG426">
        <v>7.7973772850953029</v>
      </c>
      <c r="AH426">
        <v>7.8011330780511168</v>
      </c>
      <c r="AI426">
        <v>7.8044473780137151</v>
      </c>
      <c r="AJ426">
        <v>7.8072636855770554</v>
      </c>
      <c r="AK426">
        <v>7.8088756334515219</v>
      </c>
      <c r="AL426">
        <v>7.8098811903308398</v>
      </c>
      <c r="AM426">
        <v>7.8097113776000793</v>
      </c>
      <c r="AN426">
        <v>7.8086855244068767</v>
      </c>
      <c r="AO426">
        <v>7.8069860581748038</v>
      </c>
      <c r="AP426">
        <v>7.8044709283018294</v>
      </c>
      <c r="AQ426">
        <v>7.8017322101999866</v>
      </c>
      <c r="AR426">
        <v>7.8000053168183268</v>
      </c>
      <c r="AS426">
        <v>7.7980897976793688</v>
      </c>
      <c r="AT426">
        <v>7.7971635431674713</v>
      </c>
      <c r="AU426">
        <v>7.7964317888603238</v>
      </c>
      <c r="AV426">
        <v>7.7961917476854881</v>
      </c>
      <c r="AW426">
        <v>7.7962143283504552</v>
      </c>
      <c r="AX426">
        <v>7.7964420789461117</v>
      </c>
      <c r="AY426">
        <v>7.7963427151608782</v>
      </c>
      <c r="AZ426">
        <v>7.7959109138191263</v>
      </c>
      <c r="BA426">
        <v>7.7951220680232201</v>
      </c>
      <c r="BB426" s="2">
        <v>7.7939236106518228</v>
      </c>
      <c r="BC426" s="2">
        <v>7.7919206990657877</v>
      </c>
      <c r="BD426" s="2">
        <v>7.7892956455515847</v>
      </c>
      <c r="BE426" s="2">
        <v>7.7860024437922144</v>
      </c>
      <c r="BF426" s="2">
        <v>7.7823498516523903</v>
      </c>
      <c r="BG426" s="2">
        <v>7.7779773129028076</v>
      </c>
      <c r="BH426" s="2">
        <v>7.7733303625866359</v>
      </c>
      <c r="BI426" s="2">
        <v>7.7688753273818154</v>
      </c>
      <c r="BJ426" s="2">
        <v>7.764208885121171</v>
      </c>
      <c r="BK426" s="2">
        <v>7.7596317328066347</v>
      </c>
      <c r="BL426" s="2">
        <v>7.7549143619164509</v>
      </c>
      <c r="BM426" s="2">
        <v>7.7503121295489246</v>
      </c>
      <c r="BN426" s="2">
        <v>7.7455374658522906</v>
      </c>
      <c r="BO426" s="2">
        <v>7.7409001210241692</v>
      </c>
      <c r="BP426" s="2">
        <v>7.7358481840011422</v>
      </c>
      <c r="BQ426" s="2">
        <v>7.7310112995969744</v>
      </c>
      <c r="BR426" s="2">
        <v>7.7259360696098014</v>
      </c>
      <c r="BS426" s="2">
        <v>7.7207404755787019</v>
      </c>
      <c r="BT426" s="2">
        <v>7.7155435419040419</v>
      </c>
      <c r="BU426" s="2">
        <v>7.7102400866036662</v>
      </c>
      <c r="BV426" s="2">
        <v>7.7050371942712923</v>
      </c>
      <c r="BW426" s="2">
        <v>7.6996303563715918</v>
      </c>
      <c r="BX426" s="2">
        <v>7.6944567960626999</v>
      </c>
      <c r="BY426" s="2">
        <v>7.6894437939982279</v>
      </c>
      <c r="BZ426" s="2">
        <v>7.6846152896901136</v>
      </c>
      <c r="CA426" s="2">
        <v>7.6801063825822453</v>
      </c>
      <c r="CB426" s="2">
        <v>7.6760076464106151</v>
      </c>
      <c r="CC426" s="2">
        <v>7.6717546648794519</v>
      </c>
      <c r="CD426" s="2">
        <v>7.6681657965945309</v>
      </c>
      <c r="CE426" s="2">
        <v>7.6647172719555616</v>
      </c>
      <c r="CF426" s="2">
        <v>7.6613888934594279</v>
      </c>
      <c r="CG426" s="2">
        <v>7.6583680425493341</v>
      </c>
      <c r="CH426" s="2">
        <v>7.6555680908910224</v>
      </c>
      <c r="CI426" s="2">
        <v>7.652982061147843</v>
      </c>
      <c r="CJ426" s="2">
        <v>7.650598813188707</v>
      </c>
      <c r="CK426" s="2">
        <v>7.6485004010988371</v>
      </c>
      <c r="CL426" s="2">
        <v>7.6463955168950557</v>
      </c>
      <c r="CM426" s="2">
        <v>7.64451644953244</v>
      </c>
      <c r="CN426" s="2">
        <v>7.6429068979140258</v>
      </c>
      <c r="CO426" s="2">
        <v>7.6414088678820447</v>
      </c>
      <c r="CP426" s="2">
        <v>7.6401120017299364</v>
      </c>
      <c r="CQ426" s="2">
        <v>7.638390623168215</v>
      </c>
      <c r="CR426" s="2">
        <v>7.6373232687680934</v>
      </c>
      <c r="CS426" s="2">
        <v>7.6364783801288407</v>
      </c>
      <c r="CT426" s="2">
        <v>7.6358373426615387</v>
      </c>
      <c r="CU426" s="2">
        <v>7.6357625249483672</v>
      </c>
      <c r="CV426" s="2">
        <v>7.6354045790570426</v>
      </c>
      <c r="CW426" s="2">
        <v>7.6352489278778544</v>
      </c>
      <c r="CX426" s="2">
        <v>7.6352014357122568</v>
      </c>
      <c r="CY426" s="2">
        <v>7.6351434917045644</v>
      </c>
      <c r="CZ426" s="2">
        <v>7.6350898273455767</v>
      </c>
      <c r="DA426" s="19">
        <v>7.6352494106096911</v>
      </c>
      <c r="DB426" s="2">
        <v>7.6354625073661033</v>
      </c>
      <c r="DC426" s="2">
        <v>7.6355257976861859</v>
      </c>
      <c r="DD426" s="2">
        <v>7.6356645978544453</v>
      </c>
      <c r="DE426" s="2">
        <v>7.6356097826783547</v>
      </c>
      <c r="DF426" s="2">
        <v>7.6356499234123412</v>
      </c>
      <c r="DG426" s="2">
        <v>7.6356744605968903</v>
      </c>
      <c r="DH426" s="2">
        <v>7.6357706732061121</v>
      </c>
      <c r="DI426" s="2">
        <v>7.6358669823086842</v>
      </c>
      <c r="DJ426" s="2">
        <v>7.635975147477458</v>
      </c>
      <c r="DK426" s="2">
        <v>7.6361062614788384</v>
      </c>
      <c r="DL426" s="2">
        <v>7.6363247408554997</v>
      </c>
      <c r="DM426" s="2">
        <v>7.6366854324739712</v>
      </c>
      <c r="DN426" s="2">
        <v>7.6368930702918956</v>
      </c>
      <c r="DO426" s="2">
        <v>7.6371667108026751</v>
      </c>
      <c r="DP426" s="2">
        <v>7.6376240331455127</v>
      </c>
      <c r="DQ426" s="2">
        <v>7.6385740190343769</v>
      </c>
      <c r="DR426" s="2">
        <v>7.6395758114766359</v>
      </c>
      <c r="DS426" s="2">
        <v>7.6408260159028867</v>
      </c>
      <c r="DT426" s="2">
        <v>7.6424086971157781</v>
      </c>
      <c r="DU426" s="2">
        <v>7.6442682781332234</v>
      </c>
      <c r="DV426" s="2">
        <v>7.6465169659605587</v>
      </c>
      <c r="DW426" s="2">
        <v>7.6486502036486632</v>
      </c>
      <c r="DX426" s="2">
        <v>7.6521504447565274</v>
      </c>
      <c r="DY426" s="2">
        <v>7.6556654596517877</v>
      </c>
      <c r="DZ426" s="2">
        <v>7.6596675087042501</v>
      </c>
      <c r="EA426" s="2">
        <v>7.6642504583623934</v>
      </c>
      <c r="EB426" s="2">
        <v>7.6692296243732683</v>
      </c>
      <c r="EC426" s="2">
        <v>7.6745270260565626</v>
      </c>
      <c r="ED426" s="2">
        <v>7.6800676046338463</v>
      </c>
      <c r="EE426" s="2">
        <v>7.6858243093189573</v>
      </c>
      <c r="EF426" s="2">
        <v>7.6918839724409249</v>
      </c>
      <c r="EG426" s="2">
        <v>7.6977362386998163</v>
      </c>
      <c r="EH426" s="2">
        <v>7.7032931966785334</v>
      </c>
      <c r="EI426" s="2">
        <v>7.7089596610672277</v>
      </c>
      <c r="EJ426" s="2">
        <v>7.714519369823063</v>
      </c>
      <c r="EK426" s="2">
        <v>7.7203019604570136</v>
      </c>
      <c r="EL426" s="2">
        <v>7.7259941706240198</v>
      </c>
      <c r="EM426" s="2">
        <v>7.7312763867325502</v>
      </c>
      <c r="EN426">
        <v>7.736824803375546</v>
      </c>
      <c r="EO426">
        <v>7.7424996591717443</v>
      </c>
      <c r="EP426">
        <v>7.7478694322645643</v>
      </c>
      <c r="EQ426">
        <v>7.7531293608482708</v>
      </c>
      <c r="ER426">
        <v>7.7581794830882043</v>
      </c>
      <c r="ES426">
        <v>7.7630376530384302</v>
      </c>
      <c r="ET426">
        <v>7.7676680214472276</v>
      </c>
      <c r="EU426">
        <v>7.7720229191679886</v>
      </c>
      <c r="EV426">
        <v>7.7760273154460871</v>
      </c>
      <c r="EW426">
        <v>7.7795581598693717</v>
      </c>
      <c r="EX426">
        <v>7.7825039802305858</v>
      </c>
      <c r="EY426">
        <v>7.7843931128143602</v>
      </c>
      <c r="EZ426">
        <v>7.785215645398126</v>
      </c>
      <c r="FA426">
        <v>7.7844573861399473</v>
      </c>
      <c r="FB426">
        <v>7.7823235711846008</v>
      </c>
      <c r="FC426">
        <v>7.7789470864907733</v>
      </c>
      <c r="FD426">
        <v>7.7746656681334123</v>
      </c>
      <c r="FE426">
        <v>7.7697796332577083</v>
      </c>
      <c r="FF426">
        <v>7.765280291519832</v>
      </c>
      <c r="FG426">
        <v>7.7606378887359844</v>
      </c>
      <c r="FH426">
        <v>7.7562617894470218</v>
      </c>
      <c r="FI426">
        <v>7.7527229591724449</v>
      </c>
      <c r="FJ426">
        <v>7.7501762313731319</v>
      </c>
      <c r="FK426">
        <v>7.7484312736219199</v>
      </c>
      <c r="FL426">
        <v>7.7476310739638139</v>
      </c>
      <c r="FM426">
        <v>7.7479715224629198</v>
      </c>
      <c r="FN426">
        <v>7.7489050905818537</v>
      </c>
      <c r="FO426">
        <v>7.750177753675926</v>
      </c>
      <c r="FP426">
        <v>7.7516529210909919</v>
      </c>
      <c r="FQ426">
        <v>7.7529375735572943</v>
      </c>
      <c r="FR426">
        <v>7.7539811697376191</v>
      </c>
      <c r="FS426">
        <v>7.7544223366862424</v>
      </c>
      <c r="FT426">
        <v>7.7542947091795718</v>
      </c>
      <c r="FU426">
        <v>7.7536774929936403</v>
      </c>
      <c r="FV426">
        <v>7.7527844101423824</v>
      </c>
      <c r="FW426">
        <v>7.7515968261580053</v>
      </c>
      <c r="FX426">
        <v>7.750590263363593</v>
      </c>
      <c r="FY426">
        <v>7.7491378418025656</v>
      </c>
      <c r="FZ426">
        <v>7.7472671870703174</v>
      </c>
      <c r="GA426">
        <v>7.7463564974760732</v>
      </c>
      <c r="GB426">
        <v>7.7447749098665488</v>
      </c>
      <c r="GC426">
        <v>7.7434245046978294</v>
      </c>
      <c r="GD426">
        <v>7.7419246276596398</v>
      </c>
      <c r="GE426">
        <v>7.7404839686839386</v>
      </c>
      <c r="GF426">
        <v>7.7399344945023261</v>
      </c>
      <c r="GG426">
        <v>7.7388379077236573</v>
      </c>
      <c r="GH426">
        <v>7.7380856412895023</v>
      </c>
      <c r="GI426">
        <v>7.737486655583468</v>
      </c>
      <c r="GJ426">
        <v>7.7372819581350436</v>
      </c>
      <c r="GK426">
        <v>7.7371357153175024</v>
      </c>
      <c r="GL426">
        <v>7.7369301999062747</v>
      </c>
      <c r="GM426">
        <v>7.7371464221085917</v>
      </c>
      <c r="GN426">
        <v>7.7377710158415534</v>
      </c>
      <c r="GO426">
        <v>7.7387997086423992</v>
      </c>
      <c r="GP426">
        <v>7.7398525185971216</v>
      </c>
      <c r="GQ426">
        <v>7.7403263506047386</v>
      </c>
      <c r="GR426">
        <v>7.741175996803733</v>
      </c>
      <c r="GS426">
        <v>7.7419685824839961</v>
      </c>
      <c r="GT426">
        <v>7.742819612796854</v>
      </c>
      <c r="GU426">
        <v>7.7434594787443167</v>
      </c>
      <c r="GV426">
        <v>7.7439100828235379</v>
      </c>
      <c r="GW426">
        <v>7.7446121959772123</v>
      </c>
      <c r="GX426">
        <v>7.7446264213759193</v>
      </c>
      <c r="GY426">
        <v>7.744686720083453</v>
      </c>
    </row>
    <row r="427" spans="1:207" x14ac:dyDescent="0.25">
      <c r="A427">
        <f t="shared" si="6"/>
        <v>426</v>
      </c>
      <c r="B427">
        <v>106.4285714285714</v>
      </c>
      <c r="C427">
        <v>106.4285714285714</v>
      </c>
      <c r="D427">
        <v>7.7441401707016508</v>
      </c>
      <c r="E427">
        <v>7.7449604506250553</v>
      </c>
      <c r="F427">
        <v>7.7456176194976791</v>
      </c>
      <c r="G427">
        <v>7.7462415158167017</v>
      </c>
      <c r="H427">
        <v>7.7470794071218654</v>
      </c>
      <c r="I427">
        <v>7.7476940518038422</v>
      </c>
      <c r="J427">
        <v>7.7492097960970456</v>
      </c>
      <c r="K427">
        <v>7.7507328873732222</v>
      </c>
      <c r="L427">
        <v>7.7527635490165387</v>
      </c>
      <c r="M427">
        <v>7.7550374830012272</v>
      </c>
      <c r="N427">
        <v>7.7577312384320276</v>
      </c>
      <c r="O427">
        <v>7.7603921328613232</v>
      </c>
      <c r="P427">
        <v>7.7630443080959033</v>
      </c>
      <c r="Q427">
        <v>7.7655986774776853</v>
      </c>
      <c r="R427">
        <v>7.7677364322527156</v>
      </c>
      <c r="S427">
        <v>7.7696412393141117</v>
      </c>
      <c r="T427">
        <v>7.7713253106587894</v>
      </c>
      <c r="U427">
        <v>7.7726876168000913</v>
      </c>
      <c r="V427">
        <v>7.77412098640868</v>
      </c>
      <c r="W427">
        <v>7.7754147832123621</v>
      </c>
      <c r="X427">
        <v>7.7764528593260946</v>
      </c>
      <c r="Y427">
        <v>7.777892104564371</v>
      </c>
      <c r="Z427">
        <v>7.7793728631503409</v>
      </c>
      <c r="AA427">
        <v>7.7809061090175842</v>
      </c>
      <c r="AB427">
        <v>7.7828110468934621</v>
      </c>
      <c r="AC427">
        <v>7.7848974971799914</v>
      </c>
      <c r="AD427">
        <v>7.7873447635624791</v>
      </c>
      <c r="AE427">
        <v>7.7904738312821653</v>
      </c>
      <c r="AF427">
        <v>7.7936945770546782</v>
      </c>
      <c r="AG427">
        <v>7.7974454076935071</v>
      </c>
      <c r="AH427">
        <v>7.8011575517968756</v>
      </c>
      <c r="AI427">
        <v>7.8043204630884171</v>
      </c>
      <c r="AJ427">
        <v>7.8072378455413993</v>
      </c>
      <c r="AK427">
        <v>7.8095126773554071</v>
      </c>
      <c r="AL427">
        <v>7.810439542810192</v>
      </c>
      <c r="AM427">
        <v>7.8103548241150156</v>
      </c>
      <c r="AN427">
        <v>7.8090981108504236</v>
      </c>
      <c r="AO427">
        <v>7.8070474582116809</v>
      </c>
      <c r="AP427">
        <v>7.8047325671075214</v>
      </c>
      <c r="AQ427">
        <v>7.802217870527878</v>
      </c>
      <c r="AR427">
        <v>7.8000790921629699</v>
      </c>
      <c r="AS427">
        <v>7.7983062912714889</v>
      </c>
      <c r="AT427">
        <v>7.7972232940377104</v>
      </c>
      <c r="AU427">
        <v>7.7967064535810726</v>
      </c>
      <c r="AV427">
        <v>7.7964544972902372</v>
      </c>
      <c r="AW427">
        <v>7.7966329894057154</v>
      </c>
      <c r="AX427">
        <v>7.7966927772172179</v>
      </c>
      <c r="AY427">
        <v>7.7967910234688933</v>
      </c>
      <c r="AZ427">
        <v>7.7963026558316324</v>
      </c>
      <c r="BA427">
        <v>7.7954277719751746</v>
      </c>
      <c r="BB427" s="2">
        <v>7.7937699373776423</v>
      </c>
      <c r="BC427" s="2">
        <v>7.7918955248703803</v>
      </c>
      <c r="BD427" s="2">
        <v>7.7893176721524737</v>
      </c>
      <c r="BE427" s="2">
        <v>7.786101561801626</v>
      </c>
      <c r="BF427" s="2">
        <v>7.7826610101648868</v>
      </c>
      <c r="BG427" s="2">
        <v>7.7785673542025258</v>
      </c>
      <c r="BH427" s="2">
        <v>7.7742455394113454</v>
      </c>
      <c r="BI427" s="2">
        <v>7.769843224686122</v>
      </c>
      <c r="BJ427" s="2">
        <v>7.7652772874128386</v>
      </c>
      <c r="BK427" s="2">
        <v>7.7606813012765477</v>
      </c>
      <c r="BL427" s="2">
        <v>7.7561916299188809</v>
      </c>
      <c r="BM427" s="2">
        <v>7.7512797252548058</v>
      </c>
      <c r="BN427" s="2">
        <v>7.7464121822846321</v>
      </c>
      <c r="BO427" s="2">
        <v>7.7415926313283352</v>
      </c>
      <c r="BP427" s="2">
        <v>7.7366140198663418</v>
      </c>
      <c r="BQ427" s="2">
        <v>7.7317002330994784</v>
      </c>
      <c r="BR427" s="2">
        <v>7.726591766148851</v>
      </c>
      <c r="BS427" s="2">
        <v>7.7212422701411416</v>
      </c>
      <c r="BT427" s="2">
        <v>7.7161075132298649</v>
      </c>
      <c r="BU427" s="2">
        <v>7.7109413820810921</v>
      </c>
      <c r="BV427" s="2">
        <v>7.7057433063405041</v>
      </c>
      <c r="BW427" s="2">
        <v>7.7007959097740084</v>
      </c>
      <c r="BX427" s="2">
        <v>7.6956928726042193</v>
      </c>
      <c r="BY427" s="2">
        <v>7.6907566453212182</v>
      </c>
      <c r="BZ427" s="2">
        <v>7.6860443281212962</v>
      </c>
      <c r="CA427" s="2">
        <v>7.6817559376379219</v>
      </c>
      <c r="CB427" s="2">
        <v>7.6778351135505458</v>
      </c>
      <c r="CC427" s="2">
        <v>7.6735707329949108</v>
      </c>
      <c r="CD427" s="2">
        <v>7.6703426187191024</v>
      </c>
      <c r="CE427" s="2">
        <v>7.6669385349278567</v>
      </c>
      <c r="CF427" s="2">
        <v>7.6636560561328508</v>
      </c>
      <c r="CG427" s="2">
        <v>7.6606978827948859</v>
      </c>
      <c r="CH427" s="2">
        <v>7.6579471665552523</v>
      </c>
      <c r="CI427" s="2">
        <v>7.6553940843535484</v>
      </c>
      <c r="CJ427" s="2">
        <v>7.6530374286378358</v>
      </c>
      <c r="CK427" s="2">
        <v>7.6505895876226448</v>
      </c>
      <c r="CL427" s="2">
        <v>7.6488136696302957</v>
      </c>
      <c r="CM427" s="2">
        <v>7.6469013938864077</v>
      </c>
      <c r="CN427" s="2">
        <v>7.6452653888556901</v>
      </c>
      <c r="CO427" s="2">
        <v>7.6437215203228002</v>
      </c>
      <c r="CP427" s="2">
        <v>7.6423012219679576</v>
      </c>
      <c r="CQ427" s="2">
        <v>7.6408880516659474</v>
      </c>
      <c r="CR427" s="2">
        <v>7.6397906234678903</v>
      </c>
      <c r="CS427" s="2">
        <v>7.6388595268392567</v>
      </c>
      <c r="CT427" s="2">
        <v>7.6381340010605534</v>
      </c>
      <c r="CU427" s="2">
        <v>7.6376358666423974</v>
      </c>
      <c r="CV427" s="2">
        <v>7.6372022943782651</v>
      </c>
      <c r="CW427" s="2">
        <v>7.6369964590112431</v>
      </c>
      <c r="CX427" s="2">
        <v>7.6367715728021723</v>
      </c>
      <c r="CY427" s="2">
        <v>7.6366330788601484</v>
      </c>
      <c r="CZ427" s="2">
        <v>7.6365476074515399</v>
      </c>
      <c r="DA427" s="19">
        <v>7.6368092912115104</v>
      </c>
      <c r="DB427" s="2">
        <v>7.6366212466500647</v>
      </c>
      <c r="DC427" s="2">
        <v>7.6366037612809823</v>
      </c>
      <c r="DD427" s="2">
        <v>7.6363219703543637</v>
      </c>
      <c r="DE427" s="2">
        <v>7.6365504923296514</v>
      </c>
      <c r="DF427" s="2">
        <v>7.6365373886254391</v>
      </c>
      <c r="DG427" s="2">
        <v>7.6365647307854676</v>
      </c>
      <c r="DH427" s="2">
        <v>7.6365712750450001</v>
      </c>
      <c r="DI427" s="2">
        <v>7.6366576891622477</v>
      </c>
      <c r="DJ427" s="2">
        <v>7.6366900838889409</v>
      </c>
      <c r="DK427" s="2">
        <v>7.6369269343487494</v>
      </c>
      <c r="DL427" s="2">
        <v>7.6369705287348646</v>
      </c>
      <c r="DM427" s="2">
        <v>7.6369495309262474</v>
      </c>
      <c r="DN427" s="2">
        <v>7.6372930072079566</v>
      </c>
      <c r="DO427" s="2">
        <v>7.6379538963195186</v>
      </c>
      <c r="DP427" s="2">
        <v>7.6382138878749384</v>
      </c>
      <c r="DQ427" s="2">
        <v>7.6392119999771566</v>
      </c>
      <c r="DR427" s="2">
        <v>7.6399612362148748</v>
      </c>
      <c r="DS427" s="2">
        <v>7.6411607214665347</v>
      </c>
      <c r="DT427" s="2">
        <v>7.6427359632127532</v>
      </c>
      <c r="DU427" s="2">
        <v>7.6445638084827561</v>
      </c>
      <c r="DV427" s="2">
        <v>7.6467740817951979</v>
      </c>
      <c r="DW427" s="2">
        <v>7.6493948491528672</v>
      </c>
      <c r="DX427" s="2">
        <v>7.6523504027305771</v>
      </c>
      <c r="DY427" s="2">
        <v>7.6558253577349529</v>
      </c>
      <c r="DZ427" s="2">
        <v>7.6597592228126574</v>
      </c>
      <c r="EA427" s="2">
        <v>7.6642627797992322</v>
      </c>
      <c r="EB427" s="2">
        <v>7.6691118425294302</v>
      </c>
      <c r="EC427" s="2">
        <v>7.6743587600490129</v>
      </c>
      <c r="ED427" s="2">
        <v>7.6798973279151639</v>
      </c>
      <c r="EE427" s="2">
        <v>7.6855606546246893</v>
      </c>
      <c r="EF427" s="2">
        <v>7.6914259341106943</v>
      </c>
      <c r="EG427" s="2">
        <v>7.6972328766456446</v>
      </c>
      <c r="EH427" s="2">
        <v>7.7026921148924581</v>
      </c>
      <c r="EI427" s="2">
        <v>7.7083678777634912</v>
      </c>
      <c r="EJ427" s="2">
        <v>7.7139716824243987</v>
      </c>
      <c r="EK427" s="2">
        <v>7.7194868391790852</v>
      </c>
      <c r="EL427" s="2">
        <v>7.7252721659013659</v>
      </c>
      <c r="EM427" s="2">
        <v>7.7310005340686887</v>
      </c>
      <c r="EN427">
        <v>7.7365803478458783</v>
      </c>
      <c r="EO427">
        <v>7.7420178046201142</v>
      </c>
      <c r="EP427">
        <v>7.7475670819626474</v>
      </c>
      <c r="EQ427">
        <v>7.7530103944297428</v>
      </c>
      <c r="ER427">
        <v>7.7581776517021366</v>
      </c>
      <c r="ES427">
        <v>7.7630977332905999</v>
      </c>
      <c r="ET427">
        <v>7.7676976145929189</v>
      </c>
      <c r="EU427">
        <v>7.7718903112543209</v>
      </c>
      <c r="EV427">
        <v>7.7756419101559704</v>
      </c>
      <c r="EW427">
        <v>7.7788086266429417</v>
      </c>
      <c r="EX427">
        <v>7.7813177511695706</v>
      </c>
      <c r="EY427">
        <v>7.7828247823331624</v>
      </c>
      <c r="EZ427">
        <v>7.7833998822535051</v>
      </c>
      <c r="FA427">
        <v>7.7827828042408216</v>
      </c>
      <c r="FB427">
        <v>7.7809304068916454</v>
      </c>
      <c r="FC427">
        <v>7.7779384084377403</v>
      </c>
      <c r="FD427">
        <v>7.7742803485284728</v>
      </c>
      <c r="FE427">
        <v>7.7695923800290876</v>
      </c>
      <c r="FF427">
        <v>7.7649541825630939</v>
      </c>
      <c r="FG427">
        <v>7.7600930855163011</v>
      </c>
      <c r="FH427">
        <v>7.7558299721150892</v>
      </c>
      <c r="FI427">
        <v>7.7518869717134136</v>
      </c>
      <c r="FJ427">
        <v>7.7486643759423348</v>
      </c>
      <c r="FK427">
        <v>7.7465900009986228</v>
      </c>
      <c r="FL427">
        <v>7.7455711396641691</v>
      </c>
      <c r="FM427">
        <v>7.7460625312351166</v>
      </c>
      <c r="FN427">
        <v>7.7473404764639016</v>
      </c>
      <c r="FO427">
        <v>7.7490902927964864</v>
      </c>
      <c r="FP427">
        <v>7.750847277513456</v>
      </c>
      <c r="FQ427">
        <v>7.7524271324259448</v>
      </c>
      <c r="FR427">
        <v>7.7537430367608859</v>
      </c>
      <c r="FS427">
        <v>7.7542587514326664</v>
      </c>
      <c r="FT427">
        <v>7.7541194221260872</v>
      </c>
      <c r="FU427">
        <v>7.7534360357918732</v>
      </c>
      <c r="FV427">
        <v>7.7523694603548954</v>
      </c>
      <c r="FW427">
        <v>7.7509649415849022</v>
      </c>
      <c r="FX427">
        <v>7.7495256892702011</v>
      </c>
      <c r="FY427">
        <v>7.7478468910346807</v>
      </c>
      <c r="FZ427">
        <v>7.746423981792292</v>
      </c>
      <c r="GA427">
        <v>7.744632641510826</v>
      </c>
      <c r="GB427">
        <v>7.743256357844567</v>
      </c>
      <c r="GC427">
        <v>7.7421260972387724</v>
      </c>
      <c r="GD427">
        <v>7.740894282135419</v>
      </c>
      <c r="GE427">
        <v>7.7396374138777428</v>
      </c>
      <c r="GF427">
        <v>7.7387705175662056</v>
      </c>
      <c r="GG427">
        <v>7.7380384991392184</v>
      </c>
      <c r="GH427">
        <v>7.7373149068241842</v>
      </c>
      <c r="GI427">
        <v>7.7367672081726733</v>
      </c>
      <c r="GJ427">
        <v>7.7364049146775757</v>
      </c>
      <c r="GK427">
        <v>7.736214190313448</v>
      </c>
      <c r="GL427">
        <v>7.7365530260310136</v>
      </c>
      <c r="GM427">
        <v>7.7366437547600171</v>
      </c>
      <c r="GN427">
        <v>7.7370419101750807</v>
      </c>
      <c r="GO427">
        <v>7.7378526572253836</v>
      </c>
      <c r="GP427">
        <v>7.7385940225317267</v>
      </c>
      <c r="GQ427">
        <v>7.7393142685059484</v>
      </c>
      <c r="GR427">
        <v>7.7403122054669637</v>
      </c>
      <c r="GS427">
        <v>7.7413165122679111</v>
      </c>
      <c r="GT427">
        <v>7.7422700998091161</v>
      </c>
      <c r="GU427">
        <v>7.7430896848096236</v>
      </c>
      <c r="GV427">
        <v>7.7440210709507964</v>
      </c>
      <c r="GW427">
        <v>7.7443301349583464</v>
      </c>
      <c r="GX427">
        <v>7.7452511264153303</v>
      </c>
      <c r="GY427">
        <v>7.7455823983797458</v>
      </c>
    </row>
    <row r="428" spans="1:207" x14ac:dyDescent="0.25">
      <c r="A428">
        <f t="shared" si="6"/>
        <v>427</v>
      </c>
      <c r="B428">
        <v>106.6789915966387</v>
      </c>
      <c r="C428">
        <v>106.6789915966387</v>
      </c>
      <c r="D428">
        <v>7.744768096998774</v>
      </c>
      <c r="E428">
        <v>7.7452160115120838</v>
      </c>
      <c r="F428">
        <v>7.7460077335050768</v>
      </c>
      <c r="G428">
        <v>7.7467755195402042</v>
      </c>
      <c r="H428">
        <v>7.7473970048724929</v>
      </c>
      <c r="I428">
        <v>7.7484060455571271</v>
      </c>
      <c r="J428">
        <v>7.7494666998027171</v>
      </c>
      <c r="K428">
        <v>7.7512215931820299</v>
      </c>
      <c r="L428">
        <v>7.7533421846141186</v>
      </c>
      <c r="M428">
        <v>7.7558068894753154</v>
      </c>
      <c r="N428">
        <v>7.7584544116331884</v>
      </c>
      <c r="O428">
        <v>7.7612476829522707</v>
      </c>
      <c r="P428">
        <v>7.7635621339901446</v>
      </c>
      <c r="Q428">
        <v>7.7660106640808646</v>
      </c>
      <c r="R428">
        <v>7.7683028934508158</v>
      </c>
      <c r="S428">
        <v>7.7701101093941576</v>
      </c>
      <c r="T428">
        <v>7.7716670420713321</v>
      </c>
      <c r="U428">
        <v>7.772903094490534</v>
      </c>
      <c r="V428">
        <v>7.7740965076359174</v>
      </c>
      <c r="W428">
        <v>7.7753122064464577</v>
      </c>
      <c r="X428">
        <v>7.7764836923834499</v>
      </c>
      <c r="Y428">
        <v>7.7778702066966314</v>
      </c>
      <c r="Z428">
        <v>7.7790365816092493</v>
      </c>
      <c r="AA428">
        <v>7.7805863139491178</v>
      </c>
      <c r="AB428">
        <v>7.7823340319902607</v>
      </c>
      <c r="AC428">
        <v>7.7845302540438217</v>
      </c>
      <c r="AD428">
        <v>7.7872044293196776</v>
      </c>
      <c r="AE428">
        <v>7.7901894614798666</v>
      </c>
      <c r="AF428">
        <v>7.7938736919471703</v>
      </c>
      <c r="AG428">
        <v>7.7976655755614086</v>
      </c>
      <c r="AH428">
        <v>7.8013307676789596</v>
      </c>
      <c r="AI428">
        <v>7.8050296752740582</v>
      </c>
      <c r="AJ428">
        <v>7.808071034714124</v>
      </c>
      <c r="AK428">
        <v>7.8104070304169042</v>
      </c>
      <c r="AL428">
        <v>7.8116151284928446</v>
      </c>
      <c r="AM428">
        <v>7.8110359904673308</v>
      </c>
      <c r="AN428">
        <v>7.8094076064630551</v>
      </c>
      <c r="AO428">
        <v>7.8070889145195634</v>
      </c>
      <c r="AP428">
        <v>7.8046971695241911</v>
      </c>
      <c r="AQ428">
        <v>7.8022353689976667</v>
      </c>
      <c r="AR428">
        <v>7.7992912943188664</v>
      </c>
      <c r="AS428">
        <v>7.7976373274216186</v>
      </c>
      <c r="AT428">
        <v>7.796567665932618</v>
      </c>
      <c r="AU428">
        <v>7.7963528879359743</v>
      </c>
      <c r="AV428">
        <v>7.7964980345500354</v>
      </c>
      <c r="AW428">
        <v>7.7967428520546296</v>
      </c>
      <c r="AX428">
        <v>7.7968793452672589</v>
      </c>
      <c r="AY428">
        <v>7.7971353410305806</v>
      </c>
      <c r="AZ428">
        <v>7.7969658916102214</v>
      </c>
      <c r="BA428">
        <v>7.7962174852028676</v>
      </c>
      <c r="BB428" s="2">
        <v>7.7948590517936633</v>
      </c>
      <c r="BC428" s="2">
        <v>7.7928363956203732</v>
      </c>
      <c r="BD428" s="2">
        <v>7.7901089689512881</v>
      </c>
      <c r="BE428" s="2">
        <v>7.7867965963756012</v>
      </c>
      <c r="BF428" s="2">
        <v>7.7828595595426746</v>
      </c>
      <c r="BG428" s="2">
        <v>7.7787177081774654</v>
      </c>
      <c r="BH428" s="2">
        <v>7.7743529471082198</v>
      </c>
      <c r="BI428" s="2">
        <v>7.7695985508793957</v>
      </c>
      <c r="BJ428" s="2">
        <v>7.7649221680687157</v>
      </c>
      <c r="BK428" s="2">
        <v>7.7602522923477109</v>
      </c>
      <c r="BL428" s="2">
        <v>7.7556718004466347</v>
      </c>
      <c r="BM428" s="2">
        <v>7.7511491038616596</v>
      </c>
      <c r="BN428" s="2">
        <v>7.746605799838723</v>
      </c>
      <c r="BO428" s="2">
        <v>7.7418583717994869</v>
      </c>
      <c r="BP428" s="2">
        <v>7.7371517182875751</v>
      </c>
      <c r="BQ428" s="2">
        <v>7.7321887838432319</v>
      </c>
      <c r="BR428" s="2">
        <v>7.7271513203662012</v>
      </c>
      <c r="BS428" s="2">
        <v>7.7219864673007583</v>
      </c>
      <c r="BT428" s="2">
        <v>7.7167949917543197</v>
      </c>
      <c r="BU428" s="2">
        <v>7.7116640265369902</v>
      </c>
      <c r="BV428" s="2">
        <v>7.7064800349773046</v>
      </c>
      <c r="BW428" s="2">
        <v>7.7016781184289771</v>
      </c>
      <c r="BX428" s="2">
        <v>7.6966493774129576</v>
      </c>
      <c r="BY428" s="2">
        <v>7.691789963898942</v>
      </c>
      <c r="BZ428" s="2">
        <v>7.687187474953399</v>
      </c>
      <c r="CA428" s="2">
        <v>7.6830318436561527</v>
      </c>
      <c r="CB428" s="2">
        <v>7.6789109594668803</v>
      </c>
      <c r="CC428" s="2">
        <v>7.6750340740318101</v>
      </c>
      <c r="CD428" s="2">
        <v>7.6716112075236564</v>
      </c>
      <c r="CE428" s="2">
        <v>7.6682451644759082</v>
      </c>
      <c r="CF428" s="2">
        <v>7.6651418704829046</v>
      </c>
      <c r="CG428" s="2">
        <v>7.6622491006443907</v>
      </c>
      <c r="CH428" s="2">
        <v>7.6595636199679999</v>
      </c>
      <c r="CI428" s="2">
        <v>7.657073631368239</v>
      </c>
      <c r="CJ428" s="2">
        <v>7.6547761009527617</v>
      </c>
      <c r="CK428" s="2">
        <v>7.652350048317083</v>
      </c>
      <c r="CL428" s="2">
        <v>7.6506863307737429</v>
      </c>
      <c r="CM428" s="2">
        <v>7.64890107125425</v>
      </c>
      <c r="CN428" s="2">
        <v>7.6472409310739087</v>
      </c>
      <c r="CO428" s="2">
        <v>7.6457352059728718</v>
      </c>
      <c r="CP428" s="2">
        <v>7.644324445733031</v>
      </c>
      <c r="CQ428" s="2">
        <v>7.6434460738947161</v>
      </c>
      <c r="CR428" s="2">
        <v>7.6423784341845238</v>
      </c>
      <c r="CS428" s="2">
        <v>7.641425405663786</v>
      </c>
      <c r="CT428" s="2">
        <v>7.6405500371447364</v>
      </c>
      <c r="CU428" s="2">
        <v>7.6395853285830988</v>
      </c>
      <c r="CV428" s="2">
        <v>7.6390441268302469</v>
      </c>
      <c r="CW428" s="2">
        <v>7.6386014921732421</v>
      </c>
      <c r="CX428" s="2">
        <v>7.6381741095970863</v>
      </c>
      <c r="CY428" s="2">
        <v>7.6378132609863227</v>
      </c>
      <c r="CZ428" s="2">
        <v>7.6375272928776594</v>
      </c>
      <c r="DA428" s="19">
        <v>7.6369514425297833</v>
      </c>
      <c r="DB428" s="2">
        <v>7.6365730833088286</v>
      </c>
      <c r="DC428" s="2">
        <v>7.6362617677704314</v>
      </c>
      <c r="DD428" s="2">
        <v>7.6360819758262037</v>
      </c>
      <c r="DE428" s="2">
        <v>7.6358264536780363</v>
      </c>
      <c r="DF428" s="2">
        <v>7.635697777070181</v>
      </c>
      <c r="DG428" s="2">
        <v>7.6356144107910753</v>
      </c>
      <c r="DH428" s="2">
        <v>7.6355960632587356</v>
      </c>
      <c r="DI428" s="2">
        <v>7.6356118438398326</v>
      </c>
      <c r="DJ428" s="2">
        <v>7.6357311506718988</v>
      </c>
      <c r="DK428" s="2">
        <v>7.6358104284536061</v>
      </c>
      <c r="DL428" s="2">
        <v>7.6360780396061498</v>
      </c>
      <c r="DM428" s="2">
        <v>7.6363821619266217</v>
      </c>
      <c r="DN428" s="2">
        <v>7.6367498486084804</v>
      </c>
      <c r="DO428" s="2">
        <v>7.6371856832717153</v>
      </c>
      <c r="DP428" s="2">
        <v>7.638028703894677</v>
      </c>
      <c r="DQ428" s="2">
        <v>7.638609871558061</v>
      </c>
      <c r="DR428" s="2">
        <v>7.6396471977761182</v>
      </c>
      <c r="DS428" s="2">
        <v>7.6409022941956959</v>
      </c>
      <c r="DT428" s="2">
        <v>7.6423858629146793</v>
      </c>
      <c r="DU428" s="2">
        <v>7.6442414677852879</v>
      </c>
      <c r="DV428" s="2">
        <v>7.6464375063015702</v>
      </c>
      <c r="DW428" s="2">
        <v>7.6494114815770962</v>
      </c>
      <c r="DX428" s="2">
        <v>7.6521328539256261</v>
      </c>
      <c r="DY428" s="2">
        <v>7.6556435813070793</v>
      </c>
      <c r="DZ428" s="2">
        <v>7.6596296898248184</v>
      </c>
      <c r="EA428" s="2">
        <v>7.6641251566206403</v>
      </c>
      <c r="EB428" s="2">
        <v>7.6689529080656911</v>
      </c>
      <c r="EC428" s="2">
        <v>7.67422845141183</v>
      </c>
      <c r="ED428" s="2">
        <v>7.6797783968888371</v>
      </c>
      <c r="EE428" s="2">
        <v>7.6854131267670374</v>
      </c>
      <c r="EF428" s="2">
        <v>7.6908226072973767</v>
      </c>
      <c r="EG428" s="2">
        <v>7.6964319961595873</v>
      </c>
      <c r="EH428" s="2">
        <v>7.7022663408300129</v>
      </c>
      <c r="EI428" s="2">
        <v>7.7078151901615364</v>
      </c>
      <c r="EJ428" s="2">
        <v>7.71339647283658</v>
      </c>
      <c r="EK428" s="2">
        <v>7.7187498386032818</v>
      </c>
      <c r="EL428" s="2">
        <v>7.7242672444878808</v>
      </c>
      <c r="EM428" s="2">
        <v>7.7299823395289273</v>
      </c>
      <c r="EN428">
        <v>7.7356267181163334</v>
      </c>
      <c r="EO428">
        <v>7.7412404493437954</v>
      </c>
      <c r="EP428">
        <v>7.7468698859602609</v>
      </c>
      <c r="EQ428">
        <v>7.7523431693687526</v>
      </c>
      <c r="ER428">
        <v>7.7576815586812407</v>
      </c>
      <c r="ES428">
        <v>7.762735715754733</v>
      </c>
      <c r="ET428">
        <v>7.7674214849498391</v>
      </c>
      <c r="EU428">
        <v>7.7716608942894956</v>
      </c>
      <c r="EV428">
        <v>7.7753533041621949</v>
      </c>
      <c r="EW428">
        <v>7.7784044878028276</v>
      </c>
      <c r="EX428">
        <v>7.7807272805615728</v>
      </c>
      <c r="EY428">
        <v>7.7824505909453139</v>
      </c>
      <c r="EZ428">
        <v>7.7830132135078642</v>
      </c>
      <c r="FA428">
        <v>7.7825326962333499</v>
      </c>
      <c r="FB428">
        <v>7.7805761854678668</v>
      </c>
      <c r="FC428">
        <v>7.7774507710038279</v>
      </c>
      <c r="FD428">
        <v>7.7734066674398212</v>
      </c>
      <c r="FE428">
        <v>7.768933090598539</v>
      </c>
      <c r="FF428">
        <v>7.7637791235866116</v>
      </c>
      <c r="FG428">
        <v>7.758918851927235</v>
      </c>
      <c r="FH428">
        <v>7.7543176836282282</v>
      </c>
      <c r="FI428">
        <v>7.7502879218446914</v>
      </c>
      <c r="FJ428">
        <v>7.747015820245629</v>
      </c>
      <c r="FK428">
        <v>7.7450402435092673</v>
      </c>
      <c r="FL428">
        <v>7.7445626552643541</v>
      </c>
      <c r="FM428">
        <v>7.7449830269396056</v>
      </c>
      <c r="FN428">
        <v>7.7462819542773191</v>
      </c>
      <c r="FO428">
        <v>7.7481315334029759</v>
      </c>
      <c r="FP428">
        <v>7.7500949917136506</v>
      </c>
      <c r="FQ428">
        <v>7.7520172740768141</v>
      </c>
      <c r="FR428">
        <v>7.7533957798973203</v>
      </c>
      <c r="FS428">
        <v>7.7540217053915761</v>
      </c>
      <c r="FT428">
        <v>7.7540040654245326</v>
      </c>
      <c r="FU428">
        <v>7.753460571428902</v>
      </c>
      <c r="FV428">
        <v>7.7524080783820013</v>
      </c>
      <c r="FW428">
        <v>7.7509897781860024</v>
      </c>
      <c r="FX428">
        <v>7.7491401119934542</v>
      </c>
      <c r="FY428">
        <v>7.7476090991063256</v>
      </c>
      <c r="FZ428">
        <v>7.7461916887818436</v>
      </c>
      <c r="GA428">
        <v>7.7445157430796181</v>
      </c>
      <c r="GB428">
        <v>7.743285126393765</v>
      </c>
      <c r="GC428">
        <v>7.7415422023464817</v>
      </c>
      <c r="GD428">
        <v>7.7405046603144987</v>
      </c>
      <c r="GE428">
        <v>7.7395254122138377</v>
      </c>
      <c r="GF428">
        <v>7.7380970243990079</v>
      </c>
      <c r="GG428">
        <v>7.7372662854151812</v>
      </c>
      <c r="GH428">
        <v>7.7365157987307649</v>
      </c>
      <c r="GI428">
        <v>7.7359838964366068</v>
      </c>
      <c r="GJ428">
        <v>7.7354864050174088</v>
      </c>
      <c r="GK428">
        <v>7.7353251664155573</v>
      </c>
      <c r="GL428">
        <v>7.7351663079919701</v>
      </c>
      <c r="GM428">
        <v>7.7359097097648757</v>
      </c>
      <c r="GN428">
        <v>7.736436947471006</v>
      </c>
      <c r="GO428">
        <v>7.7369994832246256</v>
      </c>
      <c r="GP428">
        <v>7.7376175042626443</v>
      </c>
      <c r="GQ428">
        <v>7.7388267046353816</v>
      </c>
      <c r="GR428">
        <v>7.739912484587177</v>
      </c>
      <c r="GS428">
        <v>7.7410211883676432</v>
      </c>
      <c r="GT428">
        <v>7.7420521962931401</v>
      </c>
      <c r="GU428">
        <v>7.7433169599203104</v>
      </c>
      <c r="GV428">
        <v>7.7442038816035161</v>
      </c>
      <c r="GW428">
        <v>7.7451755639475506</v>
      </c>
      <c r="GX428">
        <v>7.7455499791650384</v>
      </c>
      <c r="GY428">
        <v>7.7459844076155129</v>
      </c>
    </row>
    <row r="429" spans="1:207" x14ac:dyDescent="0.25">
      <c r="A429">
        <f t="shared" si="6"/>
        <v>428</v>
      </c>
      <c r="B429">
        <v>106.9294117647059</v>
      </c>
      <c r="C429">
        <v>106.9294117647059</v>
      </c>
      <c r="D429">
        <v>7.7437721363870207</v>
      </c>
      <c r="E429">
        <v>7.7449532205616238</v>
      </c>
      <c r="F429">
        <v>7.7457907118602414</v>
      </c>
      <c r="G429">
        <v>7.7467656825402109</v>
      </c>
      <c r="H429">
        <v>7.7477778499433008</v>
      </c>
      <c r="I429">
        <v>7.7494144633094528</v>
      </c>
      <c r="J429">
        <v>7.7510979335351884</v>
      </c>
      <c r="K429">
        <v>7.7528340234807516</v>
      </c>
      <c r="L429">
        <v>7.754858453651285</v>
      </c>
      <c r="M429">
        <v>7.757071664962937</v>
      </c>
      <c r="N429">
        <v>7.7593787721157996</v>
      </c>
      <c r="O429">
        <v>7.7616887180158773</v>
      </c>
      <c r="P429">
        <v>7.7639598749366687</v>
      </c>
      <c r="Q429">
        <v>7.766302828801841</v>
      </c>
      <c r="R429">
        <v>7.7684088779199953</v>
      </c>
      <c r="S429">
        <v>7.7701550208195123</v>
      </c>
      <c r="T429">
        <v>7.7716120568329119</v>
      </c>
      <c r="U429">
        <v>7.7731220434161621</v>
      </c>
      <c r="V429">
        <v>7.7742715852516264</v>
      </c>
      <c r="W429">
        <v>7.7753852709065487</v>
      </c>
      <c r="X429">
        <v>7.7767022535513366</v>
      </c>
      <c r="Y429">
        <v>7.7780180297115651</v>
      </c>
      <c r="Z429">
        <v>7.7793442631554646</v>
      </c>
      <c r="AA429">
        <v>7.7810637474181146</v>
      </c>
      <c r="AB429">
        <v>7.7829351321598308</v>
      </c>
      <c r="AC429">
        <v>7.7851408503605608</v>
      </c>
      <c r="AD429">
        <v>7.7877672263200486</v>
      </c>
      <c r="AE429">
        <v>7.7905803085282663</v>
      </c>
      <c r="AF429">
        <v>7.7942158146335743</v>
      </c>
      <c r="AG429">
        <v>7.7980259199839876</v>
      </c>
      <c r="AH429">
        <v>7.8016752303362127</v>
      </c>
      <c r="AI429">
        <v>7.8052331862885547</v>
      </c>
      <c r="AJ429">
        <v>7.8081397605198566</v>
      </c>
      <c r="AK429">
        <v>7.8099737547509953</v>
      </c>
      <c r="AL429">
        <v>7.8107375426829746</v>
      </c>
      <c r="AM429">
        <v>7.8105087055811477</v>
      </c>
      <c r="AN429">
        <v>7.8090871869594878</v>
      </c>
      <c r="AO429">
        <v>7.8070696578294463</v>
      </c>
      <c r="AP429">
        <v>7.8043876867813156</v>
      </c>
      <c r="AQ429">
        <v>7.8017859579399857</v>
      </c>
      <c r="AR429">
        <v>7.7993552114730669</v>
      </c>
      <c r="AS429">
        <v>7.7974253128127984</v>
      </c>
      <c r="AT429">
        <v>7.7964786511540067</v>
      </c>
      <c r="AU429">
        <v>7.7959602549452862</v>
      </c>
      <c r="AV429">
        <v>7.7962080032679433</v>
      </c>
      <c r="AW429">
        <v>7.7964302692995666</v>
      </c>
      <c r="AX429">
        <v>7.7968126304483052</v>
      </c>
      <c r="AY429">
        <v>7.7968919935729426</v>
      </c>
      <c r="AZ429">
        <v>7.7968974432091338</v>
      </c>
      <c r="BA429">
        <v>7.7963776499089139</v>
      </c>
      <c r="BB429" s="2">
        <v>7.7954794727812127</v>
      </c>
      <c r="BC429" s="2">
        <v>7.7934041819887243</v>
      </c>
      <c r="BD429" s="2">
        <v>7.7905950996417372</v>
      </c>
      <c r="BE429" s="2">
        <v>7.7871194574734988</v>
      </c>
      <c r="BF429" s="2">
        <v>7.782863988489451</v>
      </c>
      <c r="BG429" s="2">
        <v>7.7784218555788582</v>
      </c>
      <c r="BH429" s="2">
        <v>7.77373039294456</v>
      </c>
      <c r="BI429" s="2">
        <v>7.768799229890095</v>
      </c>
      <c r="BJ429" s="2">
        <v>7.764019328961</v>
      </c>
      <c r="BK429" s="2">
        <v>7.7594012182326262</v>
      </c>
      <c r="BL429" s="2">
        <v>7.7546972852030924</v>
      </c>
      <c r="BM429" s="2">
        <v>7.7505361967989277</v>
      </c>
      <c r="BN429" s="2">
        <v>7.7462333332443531</v>
      </c>
      <c r="BO429" s="2">
        <v>7.7417649790223582</v>
      </c>
      <c r="BP429" s="2">
        <v>7.7373443425996733</v>
      </c>
      <c r="BQ429" s="2">
        <v>7.7324587497547448</v>
      </c>
      <c r="BR429" s="2">
        <v>7.7275730952065889</v>
      </c>
      <c r="BS429" s="2">
        <v>7.7227440816535724</v>
      </c>
      <c r="BT429" s="2">
        <v>7.7174854578481442</v>
      </c>
      <c r="BU429" s="2">
        <v>7.7123243006045827</v>
      </c>
      <c r="BV429" s="2">
        <v>7.7071888051953001</v>
      </c>
      <c r="BW429" s="2">
        <v>7.7022381173276919</v>
      </c>
      <c r="BX429" s="2">
        <v>7.6972825164750347</v>
      </c>
      <c r="BY429" s="2">
        <v>7.6924933938739057</v>
      </c>
      <c r="BZ429" s="2">
        <v>7.6879663433430441</v>
      </c>
      <c r="CA429" s="2">
        <v>7.6837547263647172</v>
      </c>
      <c r="CB429" s="2">
        <v>7.6793540172316774</v>
      </c>
      <c r="CC429" s="2">
        <v>7.6759475091871208</v>
      </c>
      <c r="CD429" s="2">
        <v>7.6720752639464864</v>
      </c>
      <c r="CE429" s="2">
        <v>7.6687610955817824</v>
      </c>
      <c r="CF429" s="2">
        <v>7.6658665933194854</v>
      </c>
      <c r="CG429" s="2">
        <v>7.6630349348980067</v>
      </c>
      <c r="CH429" s="2">
        <v>7.6604202141493598</v>
      </c>
      <c r="CI429" s="2">
        <v>7.6580101157691534</v>
      </c>
      <c r="CJ429" s="2">
        <v>7.6557912833553443</v>
      </c>
      <c r="CK429" s="2">
        <v>7.6536984702575968</v>
      </c>
      <c r="CL429" s="2">
        <v>7.6519343746164994</v>
      </c>
      <c r="CM429" s="2">
        <v>7.6503484491998934</v>
      </c>
      <c r="CN429" s="2">
        <v>7.6487060602777381</v>
      </c>
      <c r="CO429" s="2">
        <v>7.6473016091400456</v>
      </c>
      <c r="CP429" s="2">
        <v>7.6460142969649514</v>
      </c>
      <c r="CQ429" s="2">
        <v>7.6450896299201618</v>
      </c>
      <c r="CR429" s="2">
        <v>7.6440607486564671</v>
      </c>
      <c r="CS429" s="2">
        <v>7.6431368691183517</v>
      </c>
      <c r="CT429" s="2">
        <v>7.6422537972767453</v>
      </c>
      <c r="CU429" s="2">
        <v>7.6414178089657456</v>
      </c>
      <c r="CV429" s="2">
        <v>7.6407715137479508</v>
      </c>
      <c r="CW429" s="2">
        <v>7.640048199113008</v>
      </c>
      <c r="CX429" s="2">
        <v>7.6394555289744144</v>
      </c>
      <c r="CY429" s="2">
        <v>7.6388490567579934</v>
      </c>
      <c r="CZ429" s="2">
        <v>7.6382971465245264</v>
      </c>
      <c r="DA429" s="19">
        <v>7.6373803854582123</v>
      </c>
      <c r="DB429" s="2">
        <v>7.6369981011024572</v>
      </c>
      <c r="DC429" s="2">
        <v>7.6364922709474188</v>
      </c>
      <c r="DD429" s="2">
        <v>7.636411507061327</v>
      </c>
      <c r="DE429" s="2">
        <v>7.6357747237060014</v>
      </c>
      <c r="DF429" s="2">
        <v>7.6355014252082141</v>
      </c>
      <c r="DG429" s="2">
        <v>7.6352830478814866</v>
      </c>
      <c r="DH429" s="2">
        <v>7.6351633227539972</v>
      </c>
      <c r="DI429" s="2">
        <v>7.6350763485632447</v>
      </c>
      <c r="DJ429" s="2">
        <v>7.6351582338909836</v>
      </c>
      <c r="DK429" s="2">
        <v>7.6351577476825074</v>
      </c>
      <c r="DL429" s="2">
        <v>7.6353812509860566</v>
      </c>
      <c r="DM429" s="2">
        <v>7.6358851875048286</v>
      </c>
      <c r="DN429" s="2">
        <v>7.6361832546069746</v>
      </c>
      <c r="DO429" s="2">
        <v>7.6362900205956397</v>
      </c>
      <c r="DP429" s="2">
        <v>7.6373344092632003</v>
      </c>
      <c r="DQ429" s="2">
        <v>7.6377990601400549</v>
      </c>
      <c r="DR429" s="2">
        <v>7.6389796760737712</v>
      </c>
      <c r="DS429" s="2">
        <v>7.640274383901799</v>
      </c>
      <c r="DT429" s="2">
        <v>7.6417508856199907</v>
      </c>
      <c r="DU429" s="2">
        <v>7.6436677798411186</v>
      </c>
      <c r="DV429" s="2">
        <v>7.6458912497917941</v>
      </c>
      <c r="DW429" s="2">
        <v>7.648452611922977</v>
      </c>
      <c r="DX429" s="2">
        <v>7.6517046611284769</v>
      </c>
      <c r="DY429" s="2">
        <v>7.6552621539146237</v>
      </c>
      <c r="DZ429" s="2">
        <v>7.6593319093510619</v>
      </c>
      <c r="EA429" s="2">
        <v>7.6638322652814121</v>
      </c>
      <c r="EB429" s="2">
        <v>7.6687337095738179</v>
      </c>
      <c r="EC429" s="2">
        <v>7.674019123475202</v>
      </c>
      <c r="ED429" s="2">
        <v>7.6795200931779544</v>
      </c>
      <c r="EE429" s="2">
        <v>7.6851333074383348</v>
      </c>
      <c r="EF429" s="2">
        <v>7.6906442086629561</v>
      </c>
      <c r="EG429" s="2">
        <v>7.6961500118708281</v>
      </c>
      <c r="EH429" s="2">
        <v>7.7018547304833973</v>
      </c>
      <c r="EI429" s="2">
        <v>7.7072604737590948</v>
      </c>
      <c r="EJ429" s="2">
        <v>7.7127935942720356</v>
      </c>
      <c r="EK429" s="2">
        <v>7.7181884319667677</v>
      </c>
      <c r="EL429" s="2">
        <v>7.7233583896962887</v>
      </c>
      <c r="EM429" s="2">
        <v>7.7287644326777922</v>
      </c>
      <c r="EN429">
        <v>7.7344421223655608</v>
      </c>
      <c r="EO429">
        <v>7.7402655369867377</v>
      </c>
      <c r="EP429">
        <v>7.7459247297756741</v>
      </c>
      <c r="EQ429">
        <v>7.7514554964677336</v>
      </c>
      <c r="ER429">
        <v>7.7568941341197286</v>
      </c>
      <c r="ES429">
        <v>7.7620391719586754</v>
      </c>
      <c r="ET429">
        <v>7.7668182967281814</v>
      </c>
      <c r="EU429">
        <v>7.7711861898253538</v>
      </c>
      <c r="EV429">
        <v>7.774952534442809</v>
      </c>
      <c r="EW429">
        <v>7.7780926020854464</v>
      </c>
      <c r="EX429">
        <v>7.7804837635072523</v>
      </c>
      <c r="EY429">
        <v>7.7821311227846177</v>
      </c>
      <c r="EZ429">
        <v>7.7826757837281084</v>
      </c>
      <c r="FA429">
        <v>7.7819246790454573</v>
      </c>
      <c r="FB429">
        <v>7.7797946343553059</v>
      </c>
      <c r="FC429">
        <v>7.776470764175234</v>
      </c>
      <c r="FD429">
        <v>7.7721803544112724</v>
      </c>
      <c r="FE429">
        <v>7.7678244745590108</v>
      </c>
      <c r="FF429">
        <v>7.76285854342931</v>
      </c>
      <c r="FG429">
        <v>7.7580954401829496</v>
      </c>
      <c r="FH429">
        <v>7.7532805406819749</v>
      </c>
      <c r="FI429">
        <v>7.7494925163064012</v>
      </c>
      <c r="FJ429">
        <v>7.7466248115879903</v>
      </c>
      <c r="FK429">
        <v>7.7448349167848471</v>
      </c>
      <c r="FL429">
        <v>7.7444907372513496</v>
      </c>
      <c r="FM429">
        <v>7.7447190488500093</v>
      </c>
      <c r="FN429">
        <v>7.7457771258126114</v>
      </c>
      <c r="FO429">
        <v>7.747367639391368</v>
      </c>
      <c r="FP429">
        <v>7.7493193773806706</v>
      </c>
      <c r="FQ429">
        <v>7.7512186279187034</v>
      </c>
      <c r="FR429">
        <v>7.7524956791891411</v>
      </c>
      <c r="FS429">
        <v>7.7531585718919693</v>
      </c>
      <c r="FT429">
        <v>7.7531338392774822</v>
      </c>
      <c r="FU429">
        <v>7.7525238578232782</v>
      </c>
      <c r="FV429">
        <v>7.7516363403086519</v>
      </c>
      <c r="FW429">
        <v>7.7504586596541234</v>
      </c>
      <c r="FX429">
        <v>7.7490827157283766</v>
      </c>
      <c r="FY429">
        <v>7.7476980732461413</v>
      </c>
      <c r="FZ429">
        <v>7.7459990402851746</v>
      </c>
      <c r="GA429">
        <v>7.7447652374643443</v>
      </c>
      <c r="GB429">
        <v>7.743092443438238</v>
      </c>
      <c r="GC429">
        <v>7.7420499204548241</v>
      </c>
      <c r="GD429">
        <v>7.7407162724976661</v>
      </c>
      <c r="GE429">
        <v>7.7398570769093267</v>
      </c>
      <c r="GF429">
        <v>7.7386761120996086</v>
      </c>
      <c r="GG429">
        <v>7.7375983060922273</v>
      </c>
      <c r="GH429">
        <v>7.7368472338021554</v>
      </c>
      <c r="GI429">
        <v>7.7362268057079007</v>
      </c>
      <c r="GJ429">
        <v>7.7358285554024464</v>
      </c>
      <c r="GK429">
        <v>7.7355903919849718</v>
      </c>
      <c r="GL429">
        <v>7.7356672063276601</v>
      </c>
      <c r="GM429">
        <v>7.7355802623132037</v>
      </c>
      <c r="GN429">
        <v>7.7360396113129477</v>
      </c>
      <c r="GO429">
        <v>7.7364622877278668</v>
      </c>
      <c r="GP429">
        <v>7.7371552778621293</v>
      </c>
      <c r="GQ429">
        <v>7.7382486168826228</v>
      </c>
      <c r="GR429">
        <v>7.7391023628845312</v>
      </c>
      <c r="GS429">
        <v>7.7400728034263802</v>
      </c>
      <c r="GT429">
        <v>7.7411618294072566</v>
      </c>
      <c r="GU429">
        <v>7.742071912747849</v>
      </c>
      <c r="GV429">
        <v>7.743151074010501</v>
      </c>
      <c r="GW429">
        <v>7.7440951864603109</v>
      </c>
      <c r="GX429">
        <v>7.7451524934961151</v>
      </c>
      <c r="GY429">
        <v>7.7459627941237397</v>
      </c>
    </row>
    <row r="430" spans="1:207" x14ac:dyDescent="0.25">
      <c r="A430">
        <f t="shared" si="6"/>
        <v>429</v>
      </c>
      <c r="B430">
        <v>107.1798319327731</v>
      </c>
      <c r="C430">
        <v>107.1798319327731</v>
      </c>
      <c r="D430">
        <v>7.7438781407683024</v>
      </c>
      <c r="E430">
        <v>7.7448945798265596</v>
      </c>
      <c r="F430">
        <v>7.7459896143749676</v>
      </c>
      <c r="G430">
        <v>7.7471381373021533</v>
      </c>
      <c r="H430">
        <v>7.7484424625542534</v>
      </c>
      <c r="I430">
        <v>7.7496134018689826</v>
      </c>
      <c r="J430">
        <v>7.7511909014440157</v>
      </c>
      <c r="K430">
        <v>7.7529518868595177</v>
      </c>
      <c r="L430">
        <v>7.755041047411253</v>
      </c>
      <c r="M430">
        <v>7.7573219836125222</v>
      </c>
      <c r="N430">
        <v>7.7596150553368677</v>
      </c>
      <c r="O430">
        <v>7.7621547816656999</v>
      </c>
      <c r="P430">
        <v>7.7644713923770681</v>
      </c>
      <c r="Q430">
        <v>7.7667012024810376</v>
      </c>
      <c r="R430">
        <v>7.7686264685337587</v>
      </c>
      <c r="S430">
        <v>7.7703437451690069</v>
      </c>
      <c r="T430">
        <v>7.7718290986160987</v>
      </c>
      <c r="U430">
        <v>7.7734031889970163</v>
      </c>
      <c r="V430">
        <v>7.7746146191305661</v>
      </c>
      <c r="W430">
        <v>7.7757253019262</v>
      </c>
      <c r="X430">
        <v>7.7771293398544454</v>
      </c>
      <c r="Y430">
        <v>7.7783978197093209</v>
      </c>
      <c r="Z430">
        <v>7.7799556017672904</v>
      </c>
      <c r="AA430">
        <v>7.7815786346337603</v>
      </c>
      <c r="AB430">
        <v>7.783685494639335</v>
      </c>
      <c r="AC430">
        <v>7.7859114578177797</v>
      </c>
      <c r="AD430">
        <v>7.7882353271535658</v>
      </c>
      <c r="AE430">
        <v>7.7913110043807157</v>
      </c>
      <c r="AF430">
        <v>7.7947579140941068</v>
      </c>
      <c r="AG430">
        <v>7.7985137182880147</v>
      </c>
      <c r="AH430">
        <v>7.8022111146198618</v>
      </c>
      <c r="AI430">
        <v>7.8053436150176632</v>
      </c>
      <c r="AJ430">
        <v>7.8080338075368614</v>
      </c>
      <c r="AK430">
        <v>7.8100396589480221</v>
      </c>
      <c r="AL430">
        <v>7.8108800645185772</v>
      </c>
      <c r="AM430">
        <v>7.810439407253515</v>
      </c>
      <c r="AN430">
        <v>7.8091461863263074</v>
      </c>
      <c r="AO430">
        <v>7.806947467870601</v>
      </c>
      <c r="AP430">
        <v>7.8040383924367296</v>
      </c>
      <c r="AQ430">
        <v>7.8012496539101823</v>
      </c>
      <c r="AR430">
        <v>7.7991224661551257</v>
      </c>
      <c r="AS430">
        <v>7.7973138624664973</v>
      </c>
      <c r="AT430">
        <v>7.7961479715723279</v>
      </c>
      <c r="AU430">
        <v>7.7955780205796934</v>
      </c>
      <c r="AV430">
        <v>7.7954662979046594</v>
      </c>
      <c r="AW430">
        <v>7.7957695808503846</v>
      </c>
      <c r="AX430">
        <v>7.7963085630310616</v>
      </c>
      <c r="AY430">
        <v>7.7964006233838843</v>
      </c>
      <c r="AZ430">
        <v>7.7964828906759811</v>
      </c>
      <c r="BA430">
        <v>7.7961361353567886</v>
      </c>
      <c r="BB430" s="2">
        <v>7.7951588833909078</v>
      </c>
      <c r="BC430" s="2">
        <v>7.7933912626876429</v>
      </c>
      <c r="BD430" s="2">
        <v>7.7905670268605327</v>
      </c>
      <c r="BE430" s="2">
        <v>7.7868940061077287</v>
      </c>
      <c r="BF430" s="2">
        <v>7.7826277077543784</v>
      </c>
      <c r="BG430" s="2">
        <v>7.777918025373868</v>
      </c>
      <c r="BH430" s="2">
        <v>7.7729291849947009</v>
      </c>
      <c r="BI430" s="2">
        <v>7.767932104594685</v>
      </c>
      <c r="BJ430" s="2">
        <v>7.7630795864016164</v>
      </c>
      <c r="BK430" s="2">
        <v>7.7585134241568277</v>
      </c>
      <c r="BL430" s="2">
        <v>7.7541675436112687</v>
      </c>
      <c r="BM430" s="2">
        <v>7.7497988478275346</v>
      </c>
      <c r="BN430" s="2">
        <v>7.7455929477917369</v>
      </c>
      <c r="BO430" s="2">
        <v>7.7413805690211097</v>
      </c>
      <c r="BP430" s="2">
        <v>7.7370786007608618</v>
      </c>
      <c r="BQ430" s="2">
        <v>7.7324905870144036</v>
      </c>
      <c r="BR430" s="2">
        <v>7.7277353385988308</v>
      </c>
      <c r="BS430" s="2">
        <v>7.7229180879638051</v>
      </c>
      <c r="BT430" s="2">
        <v>7.7177755358797731</v>
      </c>
      <c r="BU430" s="2">
        <v>7.7126243938264496</v>
      </c>
      <c r="BV430" s="2">
        <v>7.7075483107671996</v>
      </c>
      <c r="BW430" s="2">
        <v>7.7024383471979574</v>
      </c>
      <c r="BX430" s="2">
        <v>7.6975498209090567</v>
      </c>
      <c r="BY430" s="2">
        <v>7.692817986350347</v>
      </c>
      <c r="BZ430" s="2">
        <v>7.6883047704138896</v>
      </c>
      <c r="CA430" s="2">
        <v>7.6837568096540849</v>
      </c>
      <c r="CB430" s="2">
        <v>7.6795908058831692</v>
      </c>
      <c r="CC430" s="2">
        <v>7.6761221809494069</v>
      </c>
      <c r="CD430" s="2">
        <v>7.672276061787608</v>
      </c>
      <c r="CE430" s="2">
        <v>7.6690355584178933</v>
      </c>
      <c r="CF430" s="2">
        <v>7.666178818790474</v>
      </c>
      <c r="CG430" s="2">
        <v>7.6633973116927221</v>
      </c>
      <c r="CH430" s="2">
        <v>7.6608408362507108</v>
      </c>
      <c r="CI430" s="2">
        <v>7.6584976705797354</v>
      </c>
      <c r="CJ430" s="2">
        <v>7.6563478960549256</v>
      </c>
      <c r="CK430" s="2">
        <v>7.6545537010652804</v>
      </c>
      <c r="CL430" s="2">
        <v>7.6526750125362044</v>
      </c>
      <c r="CM430" s="2">
        <v>7.6511674388453592</v>
      </c>
      <c r="CN430" s="2">
        <v>7.6496373031621836</v>
      </c>
      <c r="CO430" s="2">
        <v>7.6483302465873706</v>
      </c>
      <c r="CP430" s="2">
        <v>7.6471676468344638</v>
      </c>
      <c r="CQ430" s="2">
        <v>7.6460659919593734</v>
      </c>
      <c r="CR430" s="2">
        <v>7.6451088503055384</v>
      </c>
      <c r="CS430" s="2">
        <v>7.644214112124204</v>
      </c>
      <c r="CT430" s="2">
        <v>7.6434641459094941</v>
      </c>
      <c r="CU430" s="2">
        <v>7.6427906003048776</v>
      </c>
      <c r="CV430" s="2">
        <v>7.6420943279210993</v>
      </c>
      <c r="CW430" s="2">
        <v>7.6413196793843063</v>
      </c>
      <c r="CX430" s="2">
        <v>7.6406602555645788</v>
      </c>
      <c r="CY430" s="2">
        <v>7.6400090446683624</v>
      </c>
      <c r="CZ430" s="2">
        <v>7.6393529324424998</v>
      </c>
      <c r="DA430" s="19">
        <v>7.6390693640685994</v>
      </c>
      <c r="DB430" s="2">
        <v>7.6384840621216652</v>
      </c>
      <c r="DC430" s="2">
        <v>7.6380203833790059</v>
      </c>
      <c r="DD430" s="2">
        <v>7.637402431730381</v>
      </c>
      <c r="DE430" s="2">
        <v>7.6371831010491498</v>
      </c>
      <c r="DF430" s="2">
        <v>7.6368055033615976</v>
      </c>
      <c r="DG430" s="2">
        <v>7.6364900423801778</v>
      </c>
      <c r="DH430" s="2">
        <v>7.6362113581709501</v>
      </c>
      <c r="DI430" s="2">
        <v>7.6360248514555611</v>
      </c>
      <c r="DJ430" s="2">
        <v>7.6358229533133288</v>
      </c>
      <c r="DK430" s="2">
        <v>7.6358715356903897</v>
      </c>
      <c r="DL430" s="2">
        <v>7.6357566934338807</v>
      </c>
      <c r="DM430" s="2">
        <v>7.6356823860003944</v>
      </c>
      <c r="DN430" s="2">
        <v>7.6358972679181312</v>
      </c>
      <c r="DO430" s="2">
        <v>7.6364814796804978</v>
      </c>
      <c r="DP430" s="2">
        <v>7.6368103820899416</v>
      </c>
      <c r="DQ430" s="2">
        <v>7.6376900756432162</v>
      </c>
      <c r="DR430" s="2">
        <v>7.6385892072724513</v>
      </c>
      <c r="DS430" s="2">
        <v>7.6398522554735457</v>
      </c>
      <c r="DT430" s="2">
        <v>7.6414638535161323</v>
      </c>
      <c r="DU430" s="2">
        <v>7.6433987377910579</v>
      </c>
      <c r="DV430" s="2">
        <v>7.6456942306481066</v>
      </c>
      <c r="DW430" s="2">
        <v>7.6481700460667046</v>
      </c>
      <c r="DX430" s="2">
        <v>7.651336567774063</v>
      </c>
      <c r="DY430" s="2">
        <v>7.6548642856571236</v>
      </c>
      <c r="DZ430" s="2">
        <v>7.6589246420175066</v>
      </c>
      <c r="EA430" s="2">
        <v>7.6633848521587371</v>
      </c>
      <c r="EB430" s="2">
        <v>7.6684337883849354</v>
      </c>
      <c r="EC430" s="2">
        <v>7.6736144927606391</v>
      </c>
      <c r="ED430" s="2">
        <v>7.6789824425071256</v>
      </c>
      <c r="EE430" s="2">
        <v>7.6845014404212506</v>
      </c>
      <c r="EF430" s="2">
        <v>7.6904056391353288</v>
      </c>
      <c r="EG430" s="2">
        <v>7.6960049316637944</v>
      </c>
      <c r="EH430" s="2">
        <v>7.701230023186123</v>
      </c>
      <c r="EI430" s="2">
        <v>7.7066627838098754</v>
      </c>
      <c r="EJ430" s="2">
        <v>7.7121633543171262</v>
      </c>
      <c r="EK430" s="2">
        <v>7.7177046604061541</v>
      </c>
      <c r="EL430" s="2">
        <v>7.7229522495629164</v>
      </c>
      <c r="EM430" s="2">
        <v>7.7284706734910378</v>
      </c>
      <c r="EN430">
        <v>7.7340512089499942</v>
      </c>
      <c r="EO430">
        <v>7.7397004477095237</v>
      </c>
      <c r="EP430">
        <v>7.745388184371536</v>
      </c>
      <c r="EQ430">
        <v>7.751020348668014</v>
      </c>
      <c r="ER430">
        <v>7.7563958017226664</v>
      </c>
      <c r="ES430">
        <v>7.7614884183278301</v>
      </c>
      <c r="ET430">
        <v>7.7662264200147346</v>
      </c>
      <c r="EU430">
        <v>7.7705435767151458</v>
      </c>
      <c r="EV430">
        <v>7.7743188286349838</v>
      </c>
      <c r="EW430">
        <v>7.7775044239688542</v>
      </c>
      <c r="EX430">
        <v>7.7799968763827083</v>
      </c>
      <c r="EY430">
        <v>7.7813710797034616</v>
      </c>
      <c r="EZ430">
        <v>7.7819701856061396</v>
      </c>
      <c r="FA430">
        <v>7.7810845169399654</v>
      </c>
      <c r="FB430">
        <v>7.7788671807633127</v>
      </c>
      <c r="FC430">
        <v>7.7755073816841511</v>
      </c>
      <c r="FD430">
        <v>7.7714067682902552</v>
      </c>
      <c r="FE430">
        <v>7.7668855258578349</v>
      </c>
      <c r="FF430">
        <v>7.7621752251999121</v>
      </c>
      <c r="FG430">
        <v>7.7574905603553939</v>
      </c>
      <c r="FH430">
        <v>7.7533939709911399</v>
      </c>
      <c r="FI430">
        <v>7.7499375283315883</v>
      </c>
      <c r="FJ430">
        <v>7.7473186099993674</v>
      </c>
      <c r="FK430">
        <v>7.7455263094014972</v>
      </c>
      <c r="FL430">
        <v>7.7445805917089281</v>
      </c>
      <c r="FM430">
        <v>7.7447396976396741</v>
      </c>
      <c r="FN430">
        <v>7.745583973620815</v>
      </c>
      <c r="FO430">
        <v>7.7468642307496189</v>
      </c>
      <c r="FP430">
        <v>7.7484504144001187</v>
      </c>
      <c r="FQ430">
        <v>7.7497812626730971</v>
      </c>
      <c r="FR430">
        <v>7.7508361497138942</v>
      </c>
      <c r="FS430">
        <v>7.7514168792956353</v>
      </c>
      <c r="FT430">
        <v>7.7515198370304956</v>
      </c>
      <c r="FU430">
        <v>7.7512157117687064</v>
      </c>
      <c r="FV430">
        <v>7.7505997846399151</v>
      </c>
      <c r="FW430">
        <v>7.749880107096291</v>
      </c>
      <c r="FX430">
        <v>7.7489916833010337</v>
      </c>
      <c r="FY430">
        <v>7.7476413103402431</v>
      </c>
      <c r="FZ430">
        <v>7.7465352350334458</v>
      </c>
      <c r="GA430">
        <v>7.7453735383164597</v>
      </c>
      <c r="GB430">
        <v>7.7441944275408803</v>
      </c>
      <c r="GC430">
        <v>7.7428915114589536</v>
      </c>
      <c r="GD430">
        <v>7.7414122644164749</v>
      </c>
      <c r="GE430">
        <v>7.7401439488914141</v>
      </c>
      <c r="GF430">
        <v>7.7392455932140054</v>
      </c>
      <c r="GG430">
        <v>7.7382989623712497</v>
      </c>
      <c r="GH430">
        <v>7.737496816732679</v>
      </c>
      <c r="GI430">
        <v>7.7367507768173702</v>
      </c>
      <c r="GJ430">
        <v>7.7362757736807994</v>
      </c>
      <c r="GK430">
        <v>7.7359084100225042</v>
      </c>
      <c r="GL430">
        <v>7.7357371129995798</v>
      </c>
      <c r="GM430">
        <v>7.7357706261456354</v>
      </c>
      <c r="GN430">
        <v>7.7359653558658197</v>
      </c>
      <c r="GO430">
        <v>7.7364599990891234</v>
      </c>
      <c r="GP430">
        <v>7.7372660898440557</v>
      </c>
      <c r="GQ430">
        <v>7.7381265354157156</v>
      </c>
      <c r="GR430">
        <v>7.7389884815881933</v>
      </c>
      <c r="GS430">
        <v>7.7400126289621038</v>
      </c>
      <c r="GT430">
        <v>7.741079296459672</v>
      </c>
      <c r="GU430">
        <v>7.7420191196438743</v>
      </c>
      <c r="GV430">
        <v>7.7430604881762228</v>
      </c>
      <c r="GW430">
        <v>7.7443104250472139</v>
      </c>
      <c r="GX430">
        <v>7.7453184858455923</v>
      </c>
      <c r="GY430">
        <v>7.746329133663548</v>
      </c>
    </row>
    <row r="431" spans="1:207" x14ac:dyDescent="0.25">
      <c r="A431">
        <f t="shared" si="6"/>
        <v>430</v>
      </c>
      <c r="B431">
        <v>107.43025210084031</v>
      </c>
      <c r="C431">
        <v>107.43025210084031</v>
      </c>
      <c r="D431">
        <v>7.745348911317091</v>
      </c>
      <c r="E431">
        <v>7.7463061100830837</v>
      </c>
      <c r="F431">
        <v>7.7472977143350956</v>
      </c>
      <c r="G431">
        <v>7.7482523616485084</v>
      </c>
      <c r="H431">
        <v>7.7494607404911564</v>
      </c>
      <c r="I431">
        <v>7.7505273070437068</v>
      </c>
      <c r="J431">
        <v>7.7518099579373487</v>
      </c>
      <c r="K431">
        <v>7.7536486439854713</v>
      </c>
      <c r="L431">
        <v>7.7556770417750718</v>
      </c>
      <c r="M431">
        <v>7.7579332539009513</v>
      </c>
      <c r="N431">
        <v>7.7603797180489096</v>
      </c>
      <c r="O431">
        <v>7.762872655641976</v>
      </c>
      <c r="P431">
        <v>7.7652032413862706</v>
      </c>
      <c r="Q431">
        <v>7.7673189290771276</v>
      </c>
      <c r="R431">
        <v>7.7692209230489429</v>
      </c>
      <c r="S431">
        <v>7.770926990101418</v>
      </c>
      <c r="T431">
        <v>7.7725356296225714</v>
      </c>
      <c r="U431">
        <v>7.7738019985815372</v>
      </c>
      <c r="V431">
        <v>7.775108736684361</v>
      </c>
      <c r="W431">
        <v>7.7763446710127546</v>
      </c>
      <c r="X431">
        <v>7.7777465423627126</v>
      </c>
      <c r="Y431">
        <v>7.7790082535268237</v>
      </c>
      <c r="Z431">
        <v>7.7806395194646498</v>
      </c>
      <c r="AA431">
        <v>7.7822702198366143</v>
      </c>
      <c r="AB431">
        <v>7.7841736564142039</v>
      </c>
      <c r="AC431">
        <v>7.7864088985124011</v>
      </c>
      <c r="AD431">
        <v>7.7889907135259406</v>
      </c>
      <c r="AE431">
        <v>7.7921125394107751</v>
      </c>
      <c r="AF431">
        <v>7.795450614086616</v>
      </c>
      <c r="AG431">
        <v>7.7990742914684983</v>
      </c>
      <c r="AH431">
        <v>7.8028441291918904</v>
      </c>
      <c r="AI431">
        <v>7.80668213217358</v>
      </c>
      <c r="AJ431">
        <v>7.8095279354476501</v>
      </c>
      <c r="AK431">
        <v>7.8114565149316553</v>
      </c>
      <c r="AL431">
        <v>7.8122857595554516</v>
      </c>
      <c r="AM431">
        <v>7.8114920908464702</v>
      </c>
      <c r="AN431">
        <v>7.8095052940474829</v>
      </c>
      <c r="AO431">
        <v>7.8067162122742761</v>
      </c>
      <c r="AP431">
        <v>7.8037754900212848</v>
      </c>
      <c r="AQ431">
        <v>7.8008433010574061</v>
      </c>
      <c r="AR431">
        <v>7.7980041631590877</v>
      </c>
      <c r="AS431">
        <v>7.7959228890916163</v>
      </c>
      <c r="AT431">
        <v>7.7948241696141594</v>
      </c>
      <c r="AU431">
        <v>7.794593967267569</v>
      </c>
      <c r="AV431">
        <v>7.7944637952596247</v>
      </c>
      <c r="AW431">
        <v>7.7949330553595333</v>
      </c>
      <c r="AX431">
        <v>7.7954328052027932</v>
      </c>
      <c r="AY431">
        <v>7.7958606349239812</v>
      </c>
      <c r="AZ431">
        <v>7.7959589305414356</v>
      </c>
      <c r="BA431">
        <v>7.7956529845067557</v>
      </c>
      <c r="BB431" s="2">
        <v>7.794566011001625</v>
      </c>
      <c r="BC431" s="2">
        <v>7.7928155153442349</v>
      </c>
      <c r="BD431" s="2">
        <v>7.7900229435218193</v>
      </c>
      <c r="BE431" s="2">
        <v>7.7863901847968933</v>
      </c>
      <c r="BF431" s="2">
        <v>7.7821477157416208</v>
      </c>
      <c r="BG431" s="2">
        <v>7.7773541855215882</v>
      </c>
      <c r="BH431" s="2">
        <v>7.7722658028119156</v>
      </c>
      <c r="BI431" s="2">
        <v>7.7672633947594063</v>
      </c>
      <c r="BJ431" s="2">
        <v>7.7623806546714773</v>
      </c>
      <c r="BK431" s="2">
        <v>7.7578046680221258</v>
      </c>
      <c r="BL431" s="2">
        <v>7.7535584816181897</v>
      </c>
      <c r="BM431" s="2">
        <v>7.7491519438862992</v>
      </c>
      <c r="BN431" s="2">
        <v>7.7449133509437802</v>
      </c>
      <c r="BO431" s="2">
        <v>7.7407968134452476</v>
      </c>
      <c r="BP431" s="2">
        <v>7.7364202669015434</v>
      </c>
      <c r="BQ431" s="2">
        <v>7.7321988296706863</v>
      </c>
      <c r="BR431" s="2">
        <v>7.7275014172170877</v>
      </c>
      <c r="BS431" s="2">
        <v>7.7223678850786026</v>
      </c>
      <c r="BT431" s="2">
        <v>7.7175145868668871</v>
      </c>
      <c r="BU431" s="2">
        <v>7.71245470732336</v>
      </c>
      <c r="BV431" s="2">
        <v>7.7074332557311331</v>
      </c>
      <c r="BW431" s="2">
        <v>7.7023054016943933</v>
      </c>
      <c r="BX431" s="2">
        <v>7.6974739277106679</v>
      </c>
      <c r="BY431" s="2">
        <v>7.6927839187112221</v>
      </c>
      <c r="BZ431" s="2">
        <v>7.6882358603438767</v>
      </c>
      <c r="CA431" s="2">
        <v>7.6834401536837378</v>
      </c>
      <c r="CB431" s="2">
        <v>7.6798133795056778</v>
      </c>
      <c r="CC431" s="2">
        <v>7.6757780701622291</v>
      </c>
      <c r="CD431" s="2">
        <v>7.6724972999819796</v>
      </c>
      <c r="CE431" s="2">
        <v>7.6693328200195481</v>
      </c>
      <c r="CF431" s="2">
        <v>7.6663172934400743</v>
      </c>
      <c r="CG431" s="2">
        <v>7.6635735201290087</v>
      </c>
      <c r="CH431" s="2">
        <v>7.6610555962782332</v>
      </c>
      <c r="CI431" s="2">
        <v>7.6587530555392416</v>
      </c>
      <c r="CJ431" s="2">
        <v>7.6566487615183076</v>
      </c>
      <c r="CK431" s="2">
        <v>7.6549407394223383</v>
      </c>
      <c r="CL431" s="2">
        <v>7.6530427447657132</v>
      </c>
      <c r="CM431" s="2">
        <v>7.651448772079231</v>
      </c>
      <c r="CN431" s="2">
        <v>7.6500989366174776</v>
      </c>
      <c r="CO431" s="2">
        <v>7.6488495619814021</v>
      </c>
      <c r="CP431" s="2">
        <v>7.6477521511686408</v>
      </c>
      <c r="CQ431" s="2">
        <v>7.6466042642512368</v>
      </c>
      <c r="CR431" s="2">
        <v>7.6457009942504106</v>
      </c>
      <c r="CS431" s="2">
        <v>7.6448625599049249</v>
      </c>
      <c r="CT431" s="2">
        <v>7.6441755748634739</v>
      </c>
      <c r="CU431" s="2">
        <v>7.6435786939942476</v>
      </c>
      <c r="CV431" s="2">
        <v>7.6429044539320294</v>
      </c>
      <c r="CW431" s="2">
        <v>7.6423463538673522</v>
      </c>
      <c r="CX431" s="2">
        <v>7.6417315890340234</v>
      </c>
      <c r="CY431" s="2">
        <v>7.6412544469474843</v>
      </c>
      <c r="CZ431" s="2">
        <v>7.6407075438799161</v>
      </c>
      <c r="DA431" s="19">
        <v>7.6404283610832433</v>
      </c>
      <c r="DB431" s="2">
        <v>7.639903792950264</v>
      </c>
      <c r="DC431" s="2">
        <v>7.6394531131300214</v>
      </c>
      <c r="DD431" s="2">
        <v>7.6387711857879834</v>
      </c>
      <c r="DE431" s="2">
        <v>7.6384328062487663</v>
      </c>
      <c r="DF431" s="2">
        <v>7.6379486147891349</v>
      </c>
      <c r="DG431" s="2">
        <v>7.6374804626695356</v>
      </c>
      <c r="DH431" s="2">
        <v>7.6370278236793538</v>
      </c>
      <c r="DI431" s="2">
        <v>7.6366427464532567</v>
      </c>
      <c r="DJ431" s="2">
        <v>7.6362785437321063</v>
      </c>
      <c r="DK431" s="2">
        <v>7.6360440433762786</v>
      </c>
      <c r="DL431" s="2">
        <v>7.6359371019555962</v>
      </c>
      <c r="DM431" s="2">
        <v>7.6358085319025948</v>
      </c>
      <c r="DN431" s="2">
        <v>7.6359720859314084</v>
      </c>
      <c r="DO431" s="2">
        <v>7.636461017079645</v>
      </c>
      <c r="DP431" s="2">
        <v>7.636764731091664</v>
      </c>
      <c r="DQ431" s="2">
        <v>7.6377324166283129</v>
      </c>
      <c r="DR431" s="2">
        <v>7.6386937026978963</v>
      </c>
      <c r="DS431" s="2">
        <v>7.6399910998599694</v>
      </c>
      <c r="DT431" s="2">
        <v>7.6416840266341319</v>
      </c>
      <c r="DU431" s="2">
        <v>7.6435733750658734</v>
      </c>
      <c r="DV431" s="2">
        <v>7.6458942528065306</v>
      </c>
      <c r="DW431" s="2">
        <v>7.6486843350932174</v>
      </c>
      <c r="DX431" s="2">
        <v>7.6514291418156208</v>
      </c>
      <c r="DY431" s="2">
        <v>7.6548601722454581</v>
      </c>
      <c r="DZ431" s="2">
        <v>7.6587496963633992</v>
      </c>
      <c r="EA431" s="2">
        <v>7.663081888617814</v>
      </c>
      <c r="EB431" s="2">
        <v>7.6679664927616287</v>
      </c>
      <c r="EC431" s="2">
        <v>7.6729323333873527</v>
      </c>
      <c r="ED431" s="2">
        <v>7.6781186838470283</v>
      </c>
      <c r="EE431" s="2">
        <v>7.6834887189600929</v>
      </c>
      <c r="EF431" s="2">
        <v>7.6891518215673162</v>
      </c>
      <c r="EG431" s="2">
        <v>7.6948310427315851</v>
      </c>
      <c r="EH431" s="2">
        <v>7.7003269423702339</v>
      </c>
      <c r="EI431" s="2">
        <v>7.7059900072653926</v>
      </c>
      <c r="EJ431" s="2">
        <v>7.7115283846755709</v>
      </c>
      <c r="EK431" s="2">
        <v>7.7172477299183884</v>
      </c>
      <c r="EL431" s="2">
        <v>7.7230605180834706</v>
      </c>
      <c r="EM431" s="2">
        <v>7.7287715701598811</v>
      </c>
      <c r="EN431">
        <v>7.7344702438607387</v>
      </c>
      <c r="EO431">
        <v>7.7401223275629976</v>
      </c>
      <c r="EP431">
        <v>7.7457423587984886</v>
      </c>
      <c r="EQ431">
        <v>7.7512057611287508</v>
      </c>
      <c r="ER431">
        <v>7.7563768177092971</v>
      </c>
      <c r="ES431">
        <v>7.761278552340543</v>
      </c>
      <c r="ET431">
        <v>7.7658235022586588</v>
      </c>
      <c r="EU431">
        <v>7.7698773560428718</v>
      </c>
      <c r="EV431">
        <v>7.7735256781977169</v>
      </c>
      <c r="EW431">
        <v>7.7766152137935558</v>
      </c>
      <c r="EX431">
        <v>7.7791184405637042</v>
      </c>
      <c r="EY431">
        <v>7.7807852610689192</v>
      </c>
      <c r="EZ431">
        <v>7.781444019915809</v>
      </c>
      <c r="FA431">
        <v>7.780815005783448</v>
      </c>
      <c r="FB431">
        <v>7.7786963283667214</v>
      </c>
      <c r="FC431">
        <v>7.775407268140615</v>
      </c>
      <c r="FD431">
        <v>7.7713297735318898</v>
      </c>
      <c r="FE431">
        <v>7.7664378772528746</v>
      </c>
      <c r="FF431">
        <v>7.7617147719470978</v>
      </c>
      <c r="FG431">
        <v>7.7570305738245224</v>
      </c>
      <c r="FH431">
        <v>7.7529923979287894</v>
      </c>
      <c r="FI431">
        <v>7.7495892265011168</v>
      </c>
      <c r="FJ431">
        <v>7.7470312709050217</v>
      </c>
      <c r="FK431">
        <v>7.7453305359498614</v>
      </c>
      <c r="FL431">
        <v>7.7444421596763062</v>
      </c>
      <c r="FM431">
        <v>7.7447201395370211</v>
      </c>
      <c r="FN431">
        <v>7.7455315060731511</v>
      </c>
      <c r="FO431">
        <v>7.7466602043960187</v>
      </c>
      <c r="FP431">
        <v>7.7477456035459706</v>
      </c>
      <c r="FQ431">
        <v>7.7487281814574462</v>
      </c>
      <c r="FR431">
        <v>7.7497276040780818</v>
      </c>
      <c r="FS431">
        <v>7.7502383487004973</v>
      </c>
      <c r="FT431">
        <v>7.7505542302751849</v>
      </c>
      <c r="FU431">
        <v>7.7507751302127872</v>
      </c>
      <c r="FV431">
        <v>7.7502523348305212</v>
      </c>
      <c r="FW431">
        <v>7.7495722838135599</v>
      </c>
      <c r="FX431">
        <v>7.7487305722956332</v>
      </c>
      <c r="FY431">
        <v>7.7476847783526983</v>
      </c>
      <c r="FZ431">
        <v>7.7466128801488274</v>
      </c>
      <c r="GA431">
        <v>7.7452406710429278</v>
      </c>
      <c r="GB431">
        <v>7.7441048975296267</v>
      </c>
      <c r="GC431">
        <v>7.7427679396560407</v>
      </c>
      <c r="GD431">
        <v>7.7418705567253827</v>
      </c>
      <c r="GE431">
        <v>7.7402075644986459</v>
      </c>
      <c r="GF431">
        <v>7.7392677743300116</v>
      </c>
      <c r="GG431">
        <v>7.7383182510377537</v>
      </c>
      <c r="GH431">
        <v>7.7373402476740782</v>
      </c>
      <c r="GI431">
        <v>7.736612906560401</v>
      </c>
      <c r="GJ431">
        <v>7.7360336870684518</v>
      </c>
      <c r="GK431">
        <v>7.7356934789703153</v>
      </c>
      <c r="GL431">
        <v>7.7355720708554214</v>
      </c>
      <c r="GM431">
        <v>7.7358417279538036</v>
      </c>
      <c r="GN431">
        <v>7.7363269463353008</v>
      </c>
      <c r="GO431">
        <v>7.7370556641842221</v>
      </c>
      <c r="GP431">
        <v>7.7379215621252238</v>
      </c>
      <c r="GQ431">
        <v>7.7387115792388128</v>
      </c>
      <c r="GR431">
        <v>7.7399238969274373</v>
      </c>
      <c r="GS431">
        <v>7.7411034237569556</v>
      </c>
      <c r="GT431">
        <v>7.7422974311106874</v>
      </c>
      <c r="GU431">
        <v>7.7437953842983474</v>
      </c>
      <c r="GV431">
        <v>7.7450187150521934</v>
      </c>
      <c r="GW431">
        <v>7.7457852570858821</v>
      </c>
      <c r="GX431">
        <v>7.7466814059646207</v>
      </c>
      <c r="GY431">
        <v>7.7473992139774701</v>
      </c>
    </row>
    <row r="432" spans="1:207" x14ac:dyDescent="0.25">
      <c r="A432">
        <f t="shared" si="6"/>
        <v>431</v>
      </c>
      <c r="B432">
        <v>107.6806722689076</v>
      </c>
      <c r="C432">
        <v>107.6806722689076</v>
      </c>
      <c r="D432">
        <v>7.7467929493642309</v>
      </c>
      <c r="E432">
        <v>7.7478400564738061</v>
      </c>
      <c r="F432">
        <v>7.7487567383736708</v>
      </c>
      <c r="G432">
        <v>7.7496406955454162</v>
      </c>
      <c r="H432">
        <v>7.7507001601064438</v>
      </c>
      <c r="I432">
        <v>7.7519491933798097</v>
      </c>
      <c r="J432">
        <v>7.753402272682056</v>
      </c>
      <c r="K432">
        <v>7.7549998071524016</v>
      </c>
      <c r="L432">
        <v>7.7569305663555834</v>
      </c>
      <c r="M432">
        <v>7.7590795381880238</v>
      </c>
      <c r="N432">
        <v>7.7615056085101566</v>
      </c>
      <c r="O432">
        <v>7.7637556071101228</v>
      </c>
      <c r="P432">
        <v>7.7660756084795262</v>
      </c>
      <c r="Q432">
        <v>7.7681036104534202</v>
      </c>
      <c r="R432">
        <v>7.7699989010631514</v>
      </c>
      <c r="S432">
        <v>7.7716815246270983</v>
      </c>
      <c r="T432">
        <v>7.7732816137845093</v>
      </c>
      <c r="U432">
        <v>7.7743628657914066</v>
      </c>
      <c r="V432">
        <v>7.7757593217991534</v>
      </c>
      <c r="W432">
        <v>7.7771424789701316</v>
      </c>
      <c r="X432">
        <v>7.7784792055234018</v>
      </c>
      <c r="Y432">
        <v>7.7797566963402858</v>
      </c>
      <c r="Z432">
        <v>7.7813374993671713</v>
      </c>
      <c r="AA432">
        <v>7.7830396645442539</v>
      </c>
      <c r="AB432">
        <v>7.7847644950273294</v>
      </c>
      <c r="AC432">
        <v>7.7869936651423686</v>
      </c>
      <c r="AD432">
        <v>7.7898345080729809</v>
      </c>
      <c r="AE432">
        <v>7.7928311710998104</v>
      </c>
      <c r="AF432">
        <v>7.7961206446667752</v>
      </c>
      <c r="AG432">
        <v>7.7995927680834392</v>
      </c>
      <c r="AH432">
        <v>7.8033157644491293</v>
      </c>
      <c r="AI432">
        <v>7.8064790804511164</v>
      </c>
      <c r="AJ432">
        <v>7.8093439759577397</v>
      </c>
      <c r="AK432">
        <v>7.8111286611324466</v>
      </c>
      <c r="AL432">
        <v>7.8115749788462567</v>
      </c>
      <c r="AM432">
        <v>7.8109950208855166</v>
      </c>
      <c r="AN432">
        <v>7.8090072664014096</v>
      </c>
      <c r="AO432">
        <v>7.8064215678448976</v>
      </c>
      <c r="AP432">
        <v>7.8035666385582676</v>
      </c>
      <c r="AQ432">
        <v>7.800543381734351</v>
      </c>
      <c r="AR432">
        <v>7.7978154375900184</v>
      </c>
      <c r="AS432">
        <v>7.7956754775600512</v>
      </c>
      <c r="AT432">
        <v>7.7942470822795622</v>
      </c>
      <c r="AU432">
        <v>7.793790509784376</v>
      </c>
      <c r="AV432">
        <v>7.7938348163489346</v>
      </c>
      <c r="AW432">
        <v>7.7942304037633274</v>
      </c>
      <c r="AX432">
        <v>7.7946092956164792</v>
      </c>
      <c r="AY432">
        <v>7.7952563318281074</v>
      </c>
      <c r="AZ432">
        <v>7.7953250712793238</v>
      </c>
      <c r="BA432">
        <v>7.7949681282908294</v>
      </c>
      <c r="BB432" s="2">
        <v>7.7938474357901653</v>
      </c>
      <c r="BC432" s="2">
        <v>7.7919989634640574</v>
      </c>
      <c r="BD432" s="2">
        <v>7.789243533930315</v>
      </c>
      <c r="BE432" s="2">
        <v>7.785688007041319</v>
      </c>
      <c r="BF432" s="2">
        <v>7.7814829853884584</v>
      </c>
      <c r="BG432" s="2">
        <v>7.7767447667531204</v>
      </c>
      <c r="BH432" s="2">
        <v>7.7717119851889276</v>
      </c>
      <c r="BI432" s="2">
        <v>7.7667459604488744</v>
      </c>
      <c r="BJ432" s="2">
        <v>7.76187231330315</v>
      </c>
      <c r="BK432" s="2">
        <v>7.7572590974433968</v>
      </c>
      <c r="BL432" s="2">
        <v>7.7529191123956771</v>
      </c>
      <c r="BM432" s="2">
        <v>7.7486098423486336</v>
      </c>
      <c r="BN432" s="2">
        <v>7.7443205754112006</v>
      </c>
      <c r="BO432" s="2">
        <v>7.7401391779018356</v>
      </c>
      <c r="BP432" s="2">
        <v>7.7356920114527439</v>
      </c>
      <c r="BQ432" s="2">
        <v>7.7314034372518909</v>
      </c>
      <c r="BR432" s="2">
        <v>7.7267146579055161</v>
      </c>
      <c r="BS432" s="2">
        <v>7.7216138675343942</v>
      </c>
      <c r="BT432" s="2">
        <v>7.7169192832286484</v>
      </c>
      <c r="BU432" s="2">
        <v>7.7119792335624986</v>
      </c>
      <c r="BV432" s="2">
        <v>7.7070039242653774</v>
      </c>
      <c r="BW432" s="2">
        <v>7.7019579111403367</v>
      </c>
      <c r="BX432" s="2">
        <v>7.6971708776893806</v>
      </c>
      <c r="BY432" s="2">
        <v>7.6925105400020968</v>
      </c>
      <c r="BZ432" s="2">
        <v>7.687949476708881</v>
      </c>
      <c r="CA432" s="2">
        <v>7.683679454809889</v>
      </c>
      <c r="CB432" s="2">
        <v>7.6798722930600229</v>
      </c>
      <c r="CC432" s="2">
        <v>7.6757216950370264</v>
      </c>
      <c r="CD432" s="2">
        <v>7.6726458855432149</v>
      </c>
      <c r="CE432" s="2">
        <v>7.669501255337039</v>
      </c>
      <c r="CF432" s="2">
        <v>7.6663577491255586</v>
      </c>
      <c r="CG432" s="2">
        <v>7.6636453059325289</v>
      </c>
      <c r="CH432" s="2">
        <v>7.6611547686356509</v>
      </c>
      <c r="CI432" s="2">
        <v>7.6588770030620816</v>
      </c>
      <c r="CJ432" s="2">
        <v>7.6568028615538193</v>
      </c>
      <c r="CK432" s="2">
        <v>7.6550368730884726</v>
      </c>
      <c r="CL432" s="2">
        <v>7.6531936601648409</v>
      </c>
      <c r="CM432" s="2">
        <v>7.6515210732470011</v>
      </c>
      <c r="CN432" s="2">
        <v>7.6502794514374237</v>
      </c>
      <c r="CO432" s="2">
        <v>7.6490577079434381</v>
      </c>
      <c r="CP432" s="2">
        <v>7.6479811245989229</v>
      </c>
      <c r="CQ432" s="2">
        <v>7.646886777573437</v>
      </c>
      <c r="CR432" s="2">
        <v>7.6460178830100602</v>
      </c>
      <c r="CS432" s="2">
        <v>7.6452450850056364</v>
      </c>
      <c r="CT432" s="2">
        <v>7.644559945246546</v>
      </c>
      <c r="CU432" s="2">
        <v>7.6439719286716077</v>
      </c>
      <c r="CV432" s="2">
        <v>7.6433571174678443</v>
      </c>
      <c r="CW432" s="2">
        <v>7.6429830683453996</v>
      </c>
      <c r="CX432" s="2">
        <v>7.6424677507238608</v>
      </c>
      <c r="CY432" s="2">
        <v>7.6421037376159937</v>
      </c>
      <c r="CZ432" s="2">
        <v>7.64167723328982</v>
      </c>
      <c r="DA432" s="19">
        <v>7.6411322883363502</v>
      </c>
      <c r="DB432" s="2">
        <v>7.6407108743049577</v>
      </c>
      <c r="DC432" s="2">
        <v>7.6402285997560302</v>
      </c>
      <c r="DD432" s="2">
        <v>7.6397189304020392</v>
      </c>
      <c r="DE432" s="2">
        <v>7.6391041597928728</v>
      </c>
      <c r="DF432" s="2">
        <v>7.6385522355790121</v>
      </c>
      <c r="DG432" s="2">
        <v>7.6379785254074184</v>
      </c>
      <c r="DH432" s="2">
        <v>7.6374279506579539</v>
      </c>
      <c r="DI432" s="2">
        <v>7.6369053812730403</v>
      </c>
      <c r="DJ432" s="2">
        <v>7.6365009271827926</v>
      </c>
      <c r="DK432" s="2">
        <v>7.6360560035613476</v>
      </c>
      <c r="DL432" s="2">
        <v>7.6360004427073713</v>
      </c>
      <c r="DM432" s="2">
        <v>7.636038855340753</v>
      </c>
      <c r="DN432" s="2">
        <v>7.6361828401978977</v>
      </c>
      <c r="DO432" s="2">
        <v>7.6364112903006731</v>
      </c>
      <c r="DP432" s="2">
        <v>7.6369660194845013</v>
      </c>
      <c r="DQ432" s="2">
        <v>7.6378165924735448</v>
      </c>
      <c r="DR432" s="2">
        <v>7.6389142983043783</v>
      </c>
      <c r="DS432" s="2">
        <v>7.6402332259983377</v>
      </c>
      <c r="DT432" s="2">
        <v>7.6418871713528551</v>
      </c>
      <c r="DU432" s="2">
        <v>7.6437292890464041</v>
      </c>
      <c r="DV432" s="2">
        <v>7.6459065242378834</v>
      </c>
      <c r="DW432" s="2">
        <v>7.6484430261100469</v>
      </c>
      <c r="DX432" s="2">
        <v>7.6518662741532042</v>
      </c>
      <c r="DY432" s="2">
        <v>7.6552125495613828</v>
      </c>
      <c r="DZ432" s="2">
        <v>7.658855057380304</v>
      </c>
      <c r="EA432" s="2">
        <v>7.6629913685987567</v>
      </c>
      <c r="EB432" s="2">
        <v>7.6671502076141653</v>
      </c>
      <c r="EC432" s="2">
        <v>7.6719392801784307</v>
      </c>
      <c r="ED432" s="2">
        <v>7.6770149829311061</v>
      </c>
      <c r="EE432" s="2">
        <v>7.6823398745751179</v>
      </c>
      <c r="EF432" s="2">
        <v>7.6876654122858801</v>
      </c>
      <c r="EG432" s="2">
        <v>7.6933723832913312</v>
      </c>
      <c r="EH432" s="2">
        <v>7.699313739735218</v>
      </c>
      <c r="EI432" s="2">
        <v>7.7052227014925148</v>
      </c>
      <c r="EJ432" s="2">
        <v>7.710943344232005</v>
      </c>
      <c r="EK432" s="2">
        <v>7.7168377327410909</v>
      </c>
      <c r="EL432" s="2">
        <v>7.72312768499574</v>
      </c>
      <c r="EM432" s="2">
        <v>7.7290294770390551</v>
      </c>
      <c r="EN432">
        <v>7.7348986473359611</v>
      </c>
      <c r="EO432">
        <v>7.7406354228969239</v>
      </c>
      <c r="EP432">
        <v>7.7461784367431088</v>
      </c>
      <c r="EQ432">
        <v>7.7514495324848216</v>
      </c>
      <c r="ER432">
        <v>7.756461364313501</v>
      </c>
      <c r="ES432">
        <v>7.7611889461982084</v>
      </c>
      <c r="ET432">
        <v>7.7655506570793564</v>
      </c>
      <c r="EU432">
        <v>7.7694241560057922</v>
      </c>
      <c r="EV432">
        <v>7.7729238922919413</v>
      </c>
      <c r="EW432">
        <v>7.7758954787765564</v>
      </c>
      <c r="EX432">
        <v>7.7783403478271014</v>
      </c>
      <c r="EY432">
        <v>7.7802993999961929</v>
      </c>
      <c r="EZ432">
        <v>7.7809931469162734</v>
      </c>
      <c r="FA432">
        <v>7.7806063436336697</v>
      </c>
      <c r="FB432">
        <v>7.7786549019080686</v>
      </c>
      <c r="FC432">
        <v>7.775485899213459</v>
      </c>
      <c r="FD432">
        <v>7.7713765183578234</v>
      </c>
      <c r="FE432">
        <v>7.7663666736753401</v>
      </c>
      <c r="FF432">
        <v>7.761486246935335</v>
      </c>
      <c r="FG432">
        <v>7.7567451300809207</v>
      </c>
      <c r="FH432">
        <v>7.7525038648748508</v>
      </c>
      <c r="FI432">
        <v>7.7490046841815943</v>
      </c>
      <c r="FJ432">
        <v>7.7463975986300264</v>
      </c>
      <c r="FK432">
        <v>7.7447948614065156</v>
      </c>
      <c r="FL432">
        <v>7.7442482930942136</v>
      </c>
      <c r="FM432">
        <v>7.7446397197952432</v>
      </c>
      <c r="FN432">
        <v>7.7455554027013607</v>
      </c>
      <c r="FO432">
        <v>7.746756119085763</v>
      </c>
      <c r="FP432">
        <v>7.7479323211824118</v>
      </c>
      <c r="FQ432">
        <v>7.7494586925514026</v>
      </c>
      <c r="FR432">
        <v>7.7505854390287237</v>
      </c>
      <c r="FS432">
        <v>7.7513929599915432</v>
      </c>
      <c r="FT432">
        <v>7.7514697595011333</v>
      </c>
      <c r="FU432">
        <v>7.7510367387734824</v>
      </c>
      <c r="FV432">
        <v>7.7504627174591354</v>
      </c>
      <c r="FW432">
        <v>7.7495510440120148</v>
      </c>
      <c r="FX432">
        <v>7.7484865287400941</v>
      </c>
      <c r="FY432">
        <v>7.7475700928665567</v>
      </c>
      <c r="FZ432">
        <v>7.7463039380098344</v>
      </c>
      <c r="GA432">
        <v>7.7448869965716556</v>
      </c>
      <c r="GB432">
        <v>7.7436128567033391</v>
      </c>
      <c r="GC432">
        <v>7.7424202595033824</v>
      </c>
      <c r="GD432">
        <v>7.7412563846033944</v>
      </c>
      <c r="GE432">
        <v>7.7403175375930893</v>
      </c>
      <c r="GF432">
        <v>7.7392787348952341</v>
      </c>
      <c r="GG432">
        <v>7.7383479137631941</v>
      </c>
      <c r="GH432">
        <v>7.737433905526145</v>
      </c>
      <c r="GI432">
        <v>7.7368375904737654</v>
      </c>
      <c r="GJ432">
        <v>7.7363227459492157</v>
      </c>
      <c r="GK432">
        <v>7.7361106357477194</v>
      </c>
      <c r="GL432">
        <v>7.7361676943635427</v>
      </c>
      <c r="GM432">
        <v>7.7365276829720333</v>
      </c>
      <c r="GN432">
        <v>7.7372327648076418</v>
      </c>
      <c r="GO432">
        <v>7.7380886953226842</v>
      </c>
      <c r="GP432">
        <v>7.7389711417018843</v>
      </c>
      <c r="GQ432">
        <v>7.7398112140171094</v>
      </c>
      <c r="GR432">
        <v>7.7411467396965463</v>
      </c>
      <c r="GS432">
        <v>7.7423878370893728</v>
      </c>
      <c r="GT432">
        <v>7.7436544882590557</v>
      </c>
      <c r="GU432">
        <v>7.7449098511212817</v>
      </c>
      <c r="GV432">
        <v>7.7460383599648646</v>
      </c>
      <c r="GW432">
        <v>7.7472049898663942</v>
      </c>
      <c r="GX432">
        <v>7.7481441472805992</v>
      </c>
      <c r="GY432">
        <v>7.7487652143052932</v>
      </c>
    </row>
    <row r="433" spans="1:207" x14ac:dyDescent="0.25">
      <c r="A433">
        <f t="shared" si="6"/>
        <v>432</v>
      </c>
      <c r="B433">
        <v>107.93109243697479</v>
      </c>
      <c r="C433">
        <v>107.93109243697479</v>
      </c>
      <c r="D433">
        <v>7.7472748810271437</v>
      </c>
      <c r="E433">
        <v>7.7484421097350156</v>
      </c>
      <c r="F433">
        <v>7.749598889676264</v>
      </c>
      <c r="G433">
        <v>7.7508519903668844</v>
      </c>
      <c r="H433">
        <v>7.7519763620205584</v>
      </c>
      <c r="I433">
        <v>7.7534616013664071</v>
      </c>
      <c r="J433">
        <v>7.755053957670567</v>
      </c>
      <c r="K433">
        <v>7.7567089184540174</v>
      </c>
      <c r="L433">
        <v>7.7586035243803533</v>
      </c>
      <c r="M433">
        <v>7.7606310853884279</v>
      </c>
      <c r="N433">
        <v>7.7626845192864469</v>
      </c>
      <c r="O433">
        <v>7.7646926795425291</v>
      </c>
      <c r="P433">
        <v>7.7669942804116001</v>
      </c>
      <c r="Q433">
        <v>7.7689900578688187</v>
      </c>
      <c r="R433">
        <v>7.7707945836476169</v>
      </c>
      <c r="S433">
        <v>7.7724270600076446</v>
      </c>
      <c r="T433">
        <v>7.7737732692988288</v>
      </c>
      <c r="U433">
        <v>7.7751293286371821</v>
      </c>
      <c r="V433">
        <v>7.7765605302149048</v>
      </c>
      <c r="W433">
        <v>7.778009074745178</v>
      </c>
      <c r="X433">
        <v>7.7792483278903681</v>
      </c>
      <c r="Y433">
        <v>7.7805434581335318</v>
      </c>
      <c r="Z433">
        <v>7.782004357522009</v>
      </c>
      <c r="AA433">
        <v>7.7837611126927548</v>
      </c>
      <c r="AB433">
        <v>7.7856868805175949</v>
      </c>
      <c r="AC433">
        <v>7.7878868705753517</v>
      </c>
      <c r="AD433">
        <v>7.7905101981179792</v>
      </c>
      <c r="AE433">
        <v>7.7933220630383646</v>
      </c>
      <c r="AF433">
        <v>7.7965851632475411</v>
      </c>
      <c r="AG433">
        <v>7.7999496259242287</v>
      </c>
      <c r="AH433">
        <v>7.8034246793687236</v>
      </c>
      <c r="AI433">
        <v>7.8062356145773917</v>
      </c>
      <c r="AJ433">
        <v>7.80851507145052</v>
      </c>
      <c r="AK433">
        <v>7.8101466614296742</v>
      </c>
      <c r="AL433">
        <v>7.8107715234033979</v>
      </c>
      <c r="AM433">
        <v>7.8099051893832172</v>
      </c>
      <c r="AN433">
        <v>7.8084428581999683</v>
      </c>
      <c r="AO433">
        <v>7.8061132144208916</v>
      </c>
      <c r="AP433">
        <v>7.8033672471349389</v>
      </c>
      <c r="AQ433">
        <v>7.8003078067476279</v>
      </c>
      <c r="AR433">
        <v>7.7977122520980728</v>
      </c>
      <c r="AS433">
        <v>7.7957046956018008</v>
      </c>
      <c r="AT433">
        <v>7.7946677989998969</v>
      </c>
      <c r="AU433">
        <v>7.7937490206928954</v>
      </c>
      <c r="AV433">
        <v>7.7938666335961244</v>
      </c>
      <c r="AW433">
        <v>7.7938534775705923</v>
      </c>
      <c r="AX433">
        <v>7.7941340504439953</v>
      </c>
      <c r="AY433">
        <v>7.7945553979731006</v>
      </c>
      <c r="AZ433">
        <v>7.7945624950362724</v>
      </c>
      <c r="BA433">
        <v>7.7941122171892099</v>
      </c>
      <c r="BB433" s="2">
        <v>7.7930627155964212</v>
      </c>
      <c r="BC433" s="2">
        <v>7.7911952903196493</v>
      </c>
      <c r="BD433" s="2">
        <v>7.7884528034843843</v>
      </c>
      <c r="BE433" s="2">
        <v>7.7848482713368092</v>
      </c>
      <c r="BF433" s="2">
        <v>7.7806972780923687</v>
      </c>
      <c r="BG433" s="2">
        <v>7.7760938820501533</v>
      </c>
      <c r="BH433" s="2">
        <v>7.7712128345352394</v>
      </c>
      <c r="BI433" s="2">
        <v>7.7663084500009454</v>
      </c>
      <c r="BJ433" s="2">
        <v>7.7614790039619388</v>
      </c>
      <c r="BK433" s="2">
        <v>7.7568429646745152</v>
      </c>
      <c r="BL433" s="2">
        <v>7.7523572321291274</v>
      </c>
      <c r="BM433" s="2">
        <v>7.7481714066778489</v>
      </c>
      <c r="BN433" s="2">
        <v>7.7439005805879351</v>
      </c>
      <c r="BO433" s="2">
        <v>7.7395357390869286</v>
      </c>
      <c r="BP433" s="2">
        <v>7.7351665163354841</v>
      </c>
      <c r="BQ433" s="2">
        <v>7.7302533721276836</v>
      </c>
      <c r="BR433" s="2">
        <v>7.7255529441802206</v>
      </c>
      <c r="BS433" s="2">
        <v>7.7211056578403632</v>
      </c>
      <c r="BT433" s="2">
        <v>7.7162346776872273</v>
      </c>
      <c r="BU433" s="2">
        <v>7.7113831040371768</v>
      </c>
      <c r="BV433" s="2">
        <v>7.7064426658880718</v>
      </c>
      <c r="BW433" s="2">
        <v>7.7015216170692069</v>
      </c>
      <c r="BX433" s="2">
        <v>7.6967639284972273</v>
      </c>
      <c r="BY433" s="2">
        <v>7.6921248617636948</v>
      </c>
      <c r="BZ433" s="2">
        <v>7.6876238638902548</v>
      </c>
      <c r="CA433" s="2">
        <v>7.6839002969177201</v>
      </c>
      <c r="CB433" s="2">
        <v>7.6796619195572546</v>
      </c>
      <c r="CC433" s="2">
        <v>7.6763054698557536</v>
      </c>
      <c r="CD433" s="2">
        <v>7.6726344948198717</v>
      </c>
      <c r="CE433" s="2">
        <v>7.669427035385235</v>
      </c>
      <c r="CF433" s="2">
        <v>7.6663633223799188</v>
      </c>
      <c r="CG433" s="2">
        <v>7.6636823967753376</v>
      </c>
      <c r="CH433" s="2">
        <v>7.6612178233335824</v>
      </c>
      <c r="CI433" s="2">
        <v>7.6589612807153298</v>
      </c>
      <c r="CJ433" s="2">
        <v>7.6569119273744777</v>
      </c>
      <c r="CK433" s="2">
        <v>7.6550311564338047</v>
      </c>
      <c r="CL433" s="2">
        <v>7.6532855156379309</v>
      </c>
      <c r="CM433" s="2">
        <v>7.6516774139204378</v>
      </c>
      <c r="CN433" s="2">
        <v>7.6503769357988753</v>
      </c>
      <c r="CO433" s="2">
        <v>7.6491659496514188</v>
      </c>
      <c r="CP433" s="2">
        <v>7.6480868625759557</v>
      </c>
      <c r="CQ433" s="2">
        <v>7.6470922487537436</v>
      </c>
      <c r="CR433" s="2">
        <v>7.6462412863706906</v>
      </c>
      <c r="CS433" s="2">
        <v>7.6455212721401864</v>
      </c>
      <c r="CT433" s="2">
        <v>7.6448056983418056</v>
      </c>
      <c r="CU433" s="2">
        <v>7.6441844696363752</v>
      </c>
      <c r="CV433" s="2">
        <v>7.6436278912572009</v>
      </c>
      <c r="CW433" s="2">
        <v>7.6431736403286079</v>
      </c>
      <c r="CX433" s="2">
        <v>7.6427451686920973</v>
      </c>
      <c r="CY433" s="2">
        <v>7.6422309712140102</v>
      </c>
      <c r="CZ433" s="2">
        <v>7.6417698095849458</v>
      </c>
      <c r="DA433" s="19">
        <v>7.6411085855267311</v>
      </c>
      <c r="DB433" s="2">
        <v>7.6406200207442323</v>
      </c>
      <c r="DC433" s="2">
        <v>7.6400705581243464</v>
      </c>
      <c r="DD433" s="2">
        <v>7.6396636744457576</v>
      </c>
      <c r="DE433" s="2">
        <v>7.639015695901187</v>
      </c>
      <c r="DF433" s="2">
        <v>7.638461276006133</v>
      </c>
      <c r="DG433" s="2">
        <v>7.6379057659169236</v>
      </c>
      <c r="DH433" s="2">
        <v>7.6373885496381986</v>
      </c>
      <c r="DI433" s="2">
        <v>7.636910034339353</v>
      </c>
      <c r="DJ433" s="2">
        <v>7.636546536145068</v>
      </c>
      <c r="DK433" s="2">
        <v>7.6362764424918339</v>
      </c>
      <c r="DL433" s="2">
        <v>7.6360624468632636</v>
      </c>
      <c r="DM433" s="2">
        <v>7.6361378287278407</v>
      </c>
      <c r="DN433" s="2">
        <v>7.6362884385088048</v>
      </c>
      <c r="DO433" s="2">
        <v>7.6365220778576788</v>
      </c>
      <c r="DP433" s="2">
        <v>7.6371411225197159</v>
      </c>
      <c r="DQ433" s="2">
        <v>7.6378559983917063</v>
      </c>
      <c r="DR433" s="2">
        <v>7.638901033825932</v>
      </c>
      <c r="DS433" s="2">
        <v>7.6401653130109919</v>
      </c>
      <c r="DT433" s="2">
        <v>7.6416513908012291</v>
      </c>
      <c r="DU433" s="2">
        <v>7.6434949216527217</v>
      </c>
      <c r="DV433" s="2">
        <v>7.6456101722005947</v>
      </c>
      <c r="DW433" s="2">
        <v>7.6480228150846967</v>
      </c>
      <c r="DX433" s="2">
        <v>7.6506848936132137</v>
      </c>
      <c r="DY433" s="2">
        <v>7.6538555330830134</v>
      </c>
      <c r="DZ433" s="2">
        <v>7.6574642555445447</v>
      </c>
      <c r="EA433" s="2">
        <v>7.6614893148306296</v>
      </c>
      <c r="EB433" s="2">
        <v>7.6659952730563896</v>
      </c>
      <c r="EC433" s="2">
        <v>7.6707540813077113</v>
      </c>
      <c r="ED433" s="2">
        <v>7.6758595083607712</v>
      </c>
      <c r="EE433" s="2">
        <v>7.6813207737122298</v>
      </c>
      <c r="EF433" s="2">
        <v>7.686699055448976</v>
      </c>
      <c r="EG433" s="2">
        <v>7.6923784655291652</v>
      </c>
      <c r="EH433" s="2">
        <v>7.6983953698665708</v>
      </c>
      <c r="EI433" s="2">
        <v>7.7044089382323504</v>
      </c>
      <c r="EJ433" s="2">
        <v>7.7104653664501166</v>
      </c>
      <c r="EK433" s="2">
        <v>7.7165002381348629</v>
      </c>
      <c r="EL433" s="2">
        <v>7.7227392042989864</v>
      </c>
      <c r="EM433" s="2">
        <v>7.7287789584583102</v>
      </c>
      <c r="EN433">
        <v>7.7347091131259296</v>
      </c>
      <c r="EO433">
        <v>7.7404853643670846</v>
      </c>
      <c r="EP433">
        <v>7.746016462048682</v>
      </c>
      <c r="EQ433">
        <v>7.7512856955787077</v>
      </c>
      <c r="ER433">
        <v>7.7563162597357618</v>
      </c>
      <c r="ES433">
        <v>7.7610042918644604</v>
      </c>
      <c r="ET433">
        <v>7.7653176574031333</v>
      </c>
      <c r="EU433">
        <v>7.7692915694502158</v>
      </c>
      <c r="EV433">
        <v>7.7727176456332554</v>
      </c>
      <c r="EW433">
        <v>7.7756464311874449</v>
      </c>
      <c r="EX433">
        <v>7.7779983797590164</v>
      </c>
      <c r="EY433">
        <v>7.7797733616269928</v>
      </c>
      <c r="EZ433">
        <v>7.780465957402984</v>
      </c>
      <c r="FA433">
        <v>7.7800026070939392</v>
      </c>
      <c r="FB433">
        <v>7.7781894792104671</v>
      </c>
      <c r="FC433">
        <v>7.775155796167847</v>
      </c>
      <c r="FD433">
        <v>7.771116905042537</v>
      </c>
      <c r="FE433">
        <v>7.7665233348392677</v>
      </c>
      <c r="FF433">
        <v>7.7615005260818597</v>
      </c>
      <c r="FG433">
        <v>7.7566718591675476</v>
      </c>
      <c r="FH433">
        <v>7.7523843935721342</v>
      </c>
      <c r="FI433">
        <v>7.748778138997908</v>
      </c>
      <c r="FJ433">
        <v>7.7460837110646974</v>
      </c>
      <c r="FK433">
        <v>7.7444907616265732</v>
      </c>
      <c r="FL433">
        <v>7.74413452772641</v>
      </c>
      <c r="FM433">
        <v>7.7445012860495854</v>
      </c>
      <c r="FN433">
        <v>7.7455995849807868</v>
      </c>
      <c r="FO433">
        <v>7.7471008880399381</v>
      </c>
      <c r="FP433">
        <v>7.7491833639602934</v>
      </c>
      <c r="FQ433">
        <v>7.7508737540807404</v>
      </c>
      <c r="FR433">
        <v>7.7520231353960822</v>
      </c>
      <c r="FS433">
        <v>7.7524877185749608</v>
      </c>
      <c r="FT433">
        <v>7.75243310803162</v>
      </c>
      <c r="FU433">
        <v>7.7517138352631711</v>
      </c>
      <c r="FV433">
        <v>7.751006688145182</v>
      </c>
      <c r="FW433">
        <v>7.7498088839957342</v>
      </c>
      <c r="FX433">
        <v>7.7484717007124928</v>
      </c>
      <c r="FY433">
        <v>7.7471998381468081</v>
      </c>
      <c r="FZ433">
        <v>7.7458920775888203</v>
      </c>
      <c r="GA433">
        <v>7.7448608941928372</v>
      </c>
      <c r="GB433">
        <v>7.7436140485516276</v>
      </c>
      <c r="GC433">
        <v>7.7425522409656526</v>
      </c>
      <c r="GD433">
        <v>7.7413801760121981</v>
      </c>
      <c r="GE433">
        <v>7.7406985736831038</v>
      </c>
      <c r="GF433">
        <v>7.7397381921301482</v>
      </c>
      <c r="GG433">
        <v>7.7389940149245886</v>
      </c>
      <c r="GH433">
        <v>7.7385775524090574</v>
      </c>
      <c r="GI433">
        <v>7.7381678584287812</v>
      </c>
      <c r="GJ433">
        <v>7.7379702431831374</v>
      </c>
      <c r="GK433">
        <v>7.7379109312847776</v>
      </c>
      <c r="GL433">
        <v>7.7380396793550634</v>
      </c>
      <c r="GM433">
        <v>7.7382888976335469</v>
      </c>
      <c r="GN433">
        <v>7.738681324767259</v>
      </c>
      <c r="GO433">
        <v>7.7393812256968264</v>
      </c>
      <c r="GP433">
        <v>7.7402548357291776</v>
      </c>
      <c r="GQ433">
        <v>7.741198626555561</v>
      </c>
      <c r="GR433">
        <v>7.7420848170637351</v>
      </c>
      <c r="GS433">
        <v>7.7431760007802026</v>
      </c>
      <c r="GT433">
        <v>7.7443089756228574</v>
      </c>
      <c r="GU433">
        <v>7.7451957178223214</v>
      </c>
      <c r="GV433">
        <v>7.7464172367454891</v>
      </c>
      <c r="GW433">
        <v>7.7477181463498024</v>
      </c>
      <c r="GX433">
        <v>7.7488677708676894</v>
      </c>
      <c r="GY433">
        <v>7.750020275818402</v>
      </c>
    </row>
    <row r="434" spans="1:207" x14ac:dyDescent="0.25">
      <c r="A434">
        <f t="shared" si="6"/>
        <v>433</v>
      </c>
      <c r="B434">
        <v>108.181512605042</v>
      </c>
      <c r="C434">
        <v>108.181512605042</v>
      </c>
      <c r="D434">
        <v>7.7479124064677682</v>
      </c>
      <c r="E434">
        <v>7.7490535661322264</v>
      </c>
      <c r="F434">
        <v>7.7503159590868087</v>
      </c>
      <c r="G434">
        <v>7.7517472421284266</v>
      </c>
      <c r="H434">
        <v>7.7529644962917441</v>
      </c>
      <c r="I434">
        <v>7.7544687826905134</v>
      </c>
      <c r="J434">
        <v>7.7560132867301679</v>
      </c>
      <c r="K434">
        <v>7.757825967068138</v>
      </c>
      <c r="L434">
        <v>7.7597414368946191</v>
      </c>
      <c r="M434">
        <v>7.7617552784612194</v>
      </c>
      <c r="N434">
        <v>7.7636082429436204</v>
      </c>
      <c r="O434">
        <v>7.7655729164115836</v>
      </c>
      <c r="P434">
        <v>7.7678650439372721</v>
      </c>
      <c r="Q434">
        <v>7.7699130825822289</v>
      </c>
      <c r="R434">
        <v>7.7716865069392549</v>
      </c>
      <c r="S434">
        <v>7.7732921176888166</v>
      </c>
      <c r="T434">
        <v>7.7745234843578856</v>
      </c>
      <c r="U434">
        <v>7.7761449251294188</v>
      </c>
      <c r="V434">
        <v>7.7774562618334508</v>
      </c>
      <c r="W434">
        <v>7.778834807284734</v>
      </c>
      <c r="X434">
        <v>7.7799749080174703</v>
      </c>
      <c r="Y434">
        <v>7.7812688488903898</v>
      </c>
      <c r="Z434">
        <v>7.7825949099763223</v>
      </c>
      <c r="AA434">
        <v>7.7843087082181981</v>
      </c>
      <c r="AB434">
        <v>7.7864089575672706</v>
      </c>
      <c r="AC434">
        <v>7.788526016381824</v>
      </c>
      <c r="AD434">
        <v>7.7907612709842269</v>
      </c>
      <c r="AE434">
        <v>7.793440378816995</v>
      </c>
      <c r="AF434">
        <v>7.7966613272418748</v>
      </c>
      <c r="AG434">
        <v>7.8000253427822503</v>
      </c>
      <c r="AH434">
        <v>7.8032406769985032</v>
      </c>
      <c r="AI434">
        <v>7.8062174353691107</v>
      </c>
      <c r="AJ434">
        <v>7.8085001693307037</v>
      </c>
      <c r="AK434">
        <v>7.8099977243109286</v>
      </c>
      <c r="AL434">
        <v>7.8105382738923854</v>
      </c>
      <c r="AM434">
        <v>7.809890997729247</v>
      </c>
      <c r="AN434">
        <v>7.8081525871844333</v>
      </c>
      <c r="AO434">
        <v>7.8058408318406984</v>
      </c>
      <c r="AP434">
        <v>7.8031327248385676</v>
      </c>
      <c r="AQ434">
        <v>7.8000944869038493</v>
      </c>
      <c r="AR434">
        <v>7.7974492904376387</v>
      </c>
      <c r="AS434">
        <v>7.7955391231467352</v>
      </c>
      <c r="AT434">
        <v>7.7943257236772636</v>
      </c>
      <c r="AU434">
        <v>7.7938018994801581</v>
      </c>
      <c r="AV434">
        <v>7.7934656521433761</v>
      </c>
      <c r="AW434">
        <v>7.7934954475200904</v>
      </c>
      <c r="AX434">
        <v>7.7936991184264679</v>
      </c>
      <c r="AY434">
        <v>7.7937255172358082</v>
      </c>
      <c r="AZ434">
        <v>7.7936523839589098</v>
      </c>
      <c r="BA434">
        <v>7.7931159016821123</v>
      </c>
      <c r="BB434" s="2">
        <v>7.7921363783914117</v>
      </c>
      <c r="BC434" s="2">
        <v>7.7903017092220059</v>
      </c>
      <c r="BD434" s="2">
        <v>7.7875700442804536</v>
      </c>
      <c r="BE434" s="2">
        <v>7.783931776179168</v>
      </c>
      <c r="BF434" s="2">
        <v>7.7798543552508281</v>
      </c>
      <c r="BG434" s="2">
        <v>7.7754056443943904</v>
      </c>
      <c r="BH434" s="2">
        <v>7.7707134532603526</v>
      </c>
      <c r="BI434" s="2">
        <v>7.7658795117534858</v>
      </c>
      <c r="BJ434" s="2">
        <v>7.7611251683131606</v>
      </c>
      <c r="BK434" s="2">
        <v>7.7565225219693659</v>
      </c>
      <c r="BL434" s="2">
        <v>7.7519806370039452</v>
      </c>
      <c r="BM434" s="2">
        <v>7.7478355003372608</v>
      </c>
      <c r="BN434" s="2">
        <v>7.7436145763767552</v>
      </c>
      <c r="BO434" s="2">
        <v>7.7391145736965807</v>
      </c>
      <c r="BP434" s="2">
        <v>7.7348453943309634</v>
      </c>
      <c r="BQ434" s="2">
        <v>7.7300546926081068</v>
      </c>
      <c r="BR434" s="2">
        <v>7.7253484268710606</v>
      </c>
      <c r="BS434" s="2">
        <v>7.7208199512159617</v>
      </c>
      <c r="BT434" s="2">
        <v>7.7157058229648019</v>
      </c>
      <c r="BU434" s="2">
        <v>7.710851450240706</v>
      </c>
      <c r="BV434" s="2">
        <v>7.7059318301173629</v>
      </c>
      <c r="BW434" s="2">
        <v>7.7011222610144303</v>
      </c>
      <c r="BX434" s="2">
        <v>7.6963763377862371</v>
      </c>
      <c r="BY434" s="2">
        <v>7.6917538955367348</v>
      </c>
      <c r="BZ434" s="2">
        <v>7.6873451554631389</v>
      </c>
      <c r="CA434" s="2">
        <v>7.6834739632141824</v>
      </c>
      <c r="CB434" s="2">
        <v>7.6793491232019564</v>
      </c>
      <c r="CC434" s="2">
        <v>7.6761051957229922</v>
      </c>
      <c r="CD434" s="2">
        <v>7.6725111964879549</v>
      </c>
      <c r="CE434" s="2">
        <v>7.6692677588009346</v>
      </c>
      <c r="CF434" s="2">
        <v>7.6663971497361514</v>
      </c>
      <c r="CG434" s="2">
        <v>7.6637545203294977</v>
      </c>
      <c r="CH434" s="2">
        <v>7.6613242303826548</v>
      </c>
      <c r="CI434" s="2">
        <v>7.6590976560660646</v>
      </c>
      <c r="CJ434" s="2">
        <v>7.6570776901933062</v>
      </c>
      <c r="CK434" s="2">
        <v>7.6551126438284536</v>
      </c>
      <c r="CL434" s="2">
        <v>7.6534760680893292</v>
      </c>
      <c r="CM434" s="2">
        <v>7.6520015269217243</v>
      </c>
      <c r="CN434" s="2">
        <v>7.6505894778786843</v>
      </c>
      <c r="CO434" s="2">
        <v>7.6493855522832881</v>
      </c>
      <c r="CP434" s="2">
        <v>7.6483016605503922</v>
      </c>
      <c r="CQ434" s="2">
        <v>7.6473993946199341</v>
      </c>
      <c r="CR434" s="2">
        <v>7.6465529741185163</v>
      </c>
      <c r="CS434" s="2">
        <v>7.6458507060224203</v>
      </c>
      <c r="CT434" s="2">
        <v>7.6451012754323582</v>
      </c>
      <c r="CU434" s="2">
        <v>7.6444304821879641</v>
      </c>
      <c r="CV434" s="2">
        <v>7.6438923480287579</v>
      </c>
      <c r="CW434" s="2">
        <v>7.6432298889150694</v>
      </c>
      <c r="CX434" s="2">
        <v>7.6427873329155842</v>
      </c>
      <c r="CY434" s="2">
        <v>7.6420468551162761</v>
      </c>
      <c r="CZ434" s="2">
        <v>7.6414455141547837</v>
      </c>
      <c r="DA434" s="19">
        <v>7.6407790937241016</v>
      </c>
      <c r="DB434" s="2">
        <v>7.6401201056846846</v>
      </c>
      <c r="DC434" s="2">
        <v>7.6394788162300493</v>
      </c>
      <c r="DD434" s="2">
        <v>7.6390196339684771</v>
      </c>
      <c r="DE434" s="2">
        <v>7.6384511067615879</v>
      </c>
      <c r="DF434" s="2">
        <v>7.6378980260821487</v>
      </c>
      <c r="DG434" s="2">
        <v>7.6373918236485743</v>
      </c>
      <c r="DH434" s="2">
        <v>7.636940918439497</v>
      </c>
      <c r="DI434" s="2">
        <v>7.6365659659314424</v>
      </c>
      <c r="DJ434" s="2">
        <v>7.6362561967476763</v>
      </c>
      <c r="DK434" s="2">
        <v>7.6362067621273866</v>
      </c>
      <c r="DL434" s="2">
        <v>7.6358868850763262</v>
      </c>
      <c r="DM434" s="2">
        <v>7.6359060060542134</v>
      </c>
      <c r="DN434" s="2">
        <v>7.6360763060095991</v>
      </c>
      <c r="DO434" s="2">
        <v>7.6364566937454326</v>
      </c>
      <c r="DP434" s="2">
        <v>7.6370169154485774</v>
      </c>
      <c r="DQ434" s="2">
        <v>7.6376658829495918</v>
      </c>
      <c r="DR434" s="2">
        <v>7.6385951084310859</v>
      </c>
      <c r="DS434" s="2">
        <v>7.6398006437292398</v>
      </c>
      <c r="DT434" s="2">
        <v>7.6411569784838784</v>
      </c>
      <c r="DU434" s="2">
        <v>7.6430316901634514</v>
      </c>
      <c r="DV434" s="2">
        <v>7.6451802061442766</v>
      </c>
      <c r="DW434" s="2">
        <v>7.6476787191724283</v>
      </c>
      <c r="DX434" s="2">
        <v>7.6501382849909403</v>
      </c>
      <c r="DY434" s="2">
        <v>7.6533308091050749</v>
      </c>
      <c r="DZ434" s="2">
        <v>7.6569811737631372</v>
      </c>
      <c r="EA434" s="2">
        <v>7.6609637695782604</v>
      </c>
      <c r="EB434" s="2">
        <v>7.6652855675691169</v>
      </c>
      <c r="EC434" s="2">
        <v>7.6700712477585533</v>
      </c>
      <c r="ED434" s="2">
        <v>7.6751964804063322</v>
      </c>
      <c r="EE434" s="2">
        <v>7.6806972828173379</v>
      </c>
      <c r="EF434" s="2">
        <v>7.6863160862411979</v>
      </c>
      <c r="EG434" s="2">
        <v>7.6919822647768514</v>
      </c>
      <c r="EH434" s="2">
        <v>7.6978492120836499</v>
      </c>
      <c r="EI434" s="2">
        <v>7.7038550411397058</v>
      </c>
      <c r="EJ434" s="2">
        <v>7.7101515847935858</v>
      </c>
      <c r="EK434" s="2">
        <v>7.7162608153603101</v>
      </c>
      <c r="EL434" s="2">
        <v>7.7221977750766007</v>
      </c>
      <c r="EM434" s="2">
        <v>7.728276842757527</v>
      </c>
      <c r="EN434">
        <v>7.7341780569196743</v>
      </c>
      <c r="EO434">
        <v>7.7399389433366776</v>
      </c>
      <c r="EP434">
        <v>7.7454860605323814</v>
      </c>
      <c r="EQ434">
        <v>7.7508408051782469</v>
      </c>
      <c r="ER434">
        <v>7.7559435747352179</v>
      </c>
      <c r="ES434">
        <v>7.7606546046809406</v>
      </c>
      <c r="ET434">
        <v>7.7649835657151529</v>
      </c>
      <c r="EU434">
        <v>7.769058659927615</v>
      </c>
      <c r="EV434">
        <v>7.7724587958494258</v>
      </c>
      <c r="EW434">
        <v>7.7753636547454219</v>
      </c>
      <c r="EX434">
        <v>7.7776304327221339</v>
      </c>
      <c r="EY434">
        <v>7.7790670111030336</v>
      </c>
      <c r="EZ434">
        <v>7.7797656430149553</v>
      </c>
      <c r="FA434">
        <v>7.7791992377059493</v>
      </c>
      <c r="FB434">
        <v>7.7775432610300967</v>
      </c>
      <c r="FC434">
        <v>7.774708298303862</v>
      </c>
      <c r="FD434">
        <v>7.7709198559973496</v>
      </c>
      <c r="FE434">
        <v>7.7667592804586958</v>
      </c>
      <c r="FF434">
        <v>7.7617684853039162</v>
      </c>
      <c r="FG434">
        <v>7.7568483911273551</v>
      </c>
      <c r="FH434">
        <v>7.7524533655825758</v>
      </c>
      <c r="FI434">
        <v>7.7487390844767106</v>
      </c>
      <c r="FJ434">
        <v>7.7459509623923744</v>
      </c>
      <c r="FK434">
        <v>7.7442934243860293</v>
      </c>
      <c r="FL434">
        <v>7.7439227437261033</v>
      </c>
      <c r="FM434">
        <v>7.7443076859353077</v>
      </c>
      <c r="FN434">
        <v>7.7456079743867834</v>
      </c>
      <c r="FO434">
        <v>7.7474544639270553</v>
      </c>
      <c r="FP434">
        <v>7.7495701382845512</v>
      </c>
      <c r="FQ434">
        <v>7.7513036344368098</v>
      </c>
      <c r="FR434">
        <v>7.7525912156826768</v>
      </c>
      <c r="FS434">
        <v>7.7530653726875984</v>
      </c>
      <c r="FT434">
        <v>7.7530538263202784</v>
      </c>
      <c r="FU434">
        <v>7.7525197174942404</v>
      </c>
      <c r="FV434">
        <v>7.75166000250809</v>
      </c>
      <c r="FW434">
        <v>7.7503383000688011</v>
      </c>
      <c r="FX434">
        <v>7.7488982362909118</v>
      </c>
      <c r="FY434">
        <v>7.7472856833527217</v>
      </c>
      <c r="FZ434">
        <v>7.7460192484834751</v>
      </c>
      <c r="GA434">
        <v>7.7451807980410194</v>
      </c>
      <c r="GB434">
        <v>7.7440528445371752</v>
      </c>
      <c r="GC434">
        <v>7.7430507317889186</v>
      </c>
      <c r="GD434">
        <v>7.7420499860220682</v>
      </c>
      <c r="GE434">
        <v>7.7412666925175433</v>
      </c>
      <c r="GF434">
        <v>7.7404874470360321</v>
      </c>
      <c r="GG434">
        <v>7.7399610553314364</v>
      </c>
      <c r="GH434">
        <v>7.7398649243154258</v>
      </c>
      <c r="GI434">
        <v>7.7396167372564451</v>
      </c>
      <c r="GJ434">
        <v>7.7396418180605124</v>
      </c>
      <c r="GK434">
        <v>7.7396925030313142</v>
      </c>
      <c r="GL434">
        <v>7.7398493194015776</v>
      </c>
      <c r="GM434">
        <v>7.7400587749643659</v>
      </c>
      <c r="GN434">
        <v>7.740246007831983</v>
      </c>
      <c r="GO434">
        <v>7.7407553884989602</v>
      </c>
      <c r="GP434">
        <v>7.7416126513622467</v>
      </c>
      <c r="GQ434">
        <v>7.7426470036591297</v>
      </c>
      <c r="GR434">
        <v>7.7432365139545407</v>
      </c>
      <c r="GS434">
        <v>7.7441679726944681</v>
      </c>
      <c r="GT434">
        <v>7.7451628641626247</v>
      </c>
      <c r="GU434">
        <v>7.7462994853261877</v>
      </c>
      <c r="GV434">
        <v>7.7473090648163261</v>
      </c>
      <c r="GW434">
        <v>7.7483690943226211</v>
      </c>
      <c r="GX434">
        <v>7.7495517497250619</v>
      </c>
      <c r="GY434">
        <v>7.7509782820220527</v>
      </c>
    </row>
    <row r="435" spans="1:207" x14ac:dyDescent="0.25">
      <c r="A435">
        <f t="shared" si="6"/>
        <v>434</v>
      </c>
      <c r="B435">
        <v>108.4319327731092</v>
      </c>
      <c r="C435">
        <v>108.4319327731092</v>
      </c>
      <c r="D435">
        <v>7.7500222237514436</v>
      </c>
      <c r="E435">
        <v>7.7508433736714553</v>
      </c>
      <c r="F435">
        <v>7.751564927368765</v>
      </c>
      <c r="G435">
        <v>7.7522778617852994</v>
      </c>
      <c r="H435">
        <v>7.753348882604822</v>
      </c>
      <c r="I435">
        <v>7.754426380474853</v>
      </c>
      <c r="J435">
        <v>7.7557659190655617</v>
      </c>
      <c r="K435">
        <v>7.7574116235092179</v>
      </c>
      <c r="L435">
        <v>7.7593788818361427</v>
      </c>
      <c r="M435">
        <v>7.7615968170575496</v>
      </c>
      <c r="N435">
        <v>7.7640051219570019</v>
      </c>
      <c r="O435">
        <v>7.76629135943445</v>
      </c>
      <c r="P435">
        <v>7.7685981664674282</v>
      </c>
      <c r="Q435">
        <v>7.7708035376750404</v>
      </c>
      <c r="R435">
        <v>7.7727797181468681</v>
      </c>
      <c r="S435">
        <v>7.7744391425864574</v>
      </c>
      <c r="T435">
        <v>7.776091233782819</v>
      </c>
      <c r="U435">
        <v>7.7774021498694763</v>
      </c>
      <c r="V435">
        <v>7.7783717068890574</v>
      </c>
      <c r="W435">
        <v>7.7795153732729547</v>
      </c>
      <c r="X435">
        <v>7.7805833620949558</v>
      </c>
      <c r="Y435">
        <v>7.7818385303370876</v>
      </c>
      <c r="Z435">
        <v>7.7830659752666644</v>
      </c>
      <c r="AA435">
        <v>7.784572177329526</v>
      </c>
      <c r="AB435">
        <v>7.7863023173344557</v>
      </c>
      <c r="AC435">
        <v>7.7882548643226599</v>
      </c>
      <c r="AD435">
        <v>7.7903850849835914</v>
      </c>
      <c r="AE435">
        <v>7.7930770109312171</v>
      </c>
      <c r="AF435">
        <v>7.7962079325778744</v>
      </c>
      <c r="AG435">
        <v>7.7997204749366862</v>
      </c>
      <c r="AH435">
        <v>7.8028954280560594</v>
      </c>
      <c r="AI435">
        <v>7.8060345029231941</v>
      </c>
      <c r="AJ435">
        <v>7.8086318574952296</v>
      </c>
      <c r="AK435">
        <v>7.8102642785229328</v>
      </c>
      <c r="AL435">
        <v>7.8107115858762972</v>
      </c>
      <c r="AM435">
        <v>7.8101539166257954</v>
      </c>
      <c r="AN435">
        <v>7.8081692353512473</v>
      </c>
      <c r="AO435">
        <v>7.8056415928634157</v>
      </c>
      <c r="AP435">
        <v>7.8028193113701398</v>
      </c>
      <c r="AQ435">
        <v>7.7998595219093056</v>
      </c>
      <c r="AR435">
        <v>7.7971474937513747</v>
      </c>
      <c r="AS435">
        <v>7.7951043929885584</v>
      </c>
      <c r="AT435">
        <v>7.7935465440878904</v>
      </c>
      <c r="AU435">
        <v>7.7930782647372698</v>
      </c>
      <c r="AV435">
        <v>7.7926141405493086</v>
      </c>
      <c r="AW435">
        <v>7.7927659240809657</v>
      </c>
      <c r="AX435">
        <v>7.7928887809922376</v>
      </c>
      <c r="AY435">
        <v>7.7927414939245532</v>
      </c>
      <c r="AZ435">
        <v>7.7925829850825172</v>
      </c>
      <c r="BA435">
        <v>7.7920120454631849</v>
      </c>
      <c r="BB435" s="2">
        <v>7.7909769793945314</v>
      </c>
      <c r="BC435" s="2">
        <v>7.7891523060867387</v>
      </c>
      <c r="BD435" s="2">
        <v>7.7864612542854017</v>
      </c>
      <c r="BE435" s="2">
        <v>7.7829967611266877</v>
      </c>
      <c r="BF435" s="2">
        <v>7.7790142833901088</v>
      </c>
      <c r="BG435" s="2">
        <v>7.7746841667675177</v>
      </c>
      <c r="BH435" s="2">
        <v>7.7701606353198907</v>
      </c>
      <c r="BI435" s="2">
        <v>7.7653927919272556</v>
      </c>
      <c r="BJ435" s="2">
        <v>7.7607396974774403</v>
      </c>
      <c r="BK435" s="2">
        <v>7.75626073913637</v>
      </c>
      <c r="BL435" s="2">
        <v>7.7518739625962496</v>
      </c>
      <c r="BM435" s="2">
        <v>7.7475967000662491</v>
      </c>
      <c r="BN435" s="2">
        <v>7.7433942149795012</v>
      </c>
      <c r="BO435" s="2">
        <v>7.7389836396704386</v>
      </c>
      <c r="BP435" s="2">
        <v>7.7346636079542108</v>
      </c>
      <c r="BQ435" s="2">
        <v>7.7303192199646684</v>
      </c>
      <c r="BR435" s="2">
        <v>7.7256102543910377</v>
      </c>
      <c r="BS435" s="2">
        <v>7.7206246137123467</v>
      </c>
      <c r="BT435" s="2">
        <v>7.7155487732868089</v>
      </c>
      <c r="BU435" s="2">
        <v>7.7105550539971954</v>
      </c>
      <c r="BV435" s="2">
        <v>7.705640278969546</v>
      </c>
      <c r="BW435" s="2">
        <v>7.7008767067530401</v>
      </c>
      <c r="BX435" s="2">
        <v>7.6961235730784372</v>
      </c>
      <c r="BY435" s="2">
        <v>7.6915169824412626</v>
      </c>
      <c r="BZ435" s="2">
        <v>7.6871735128544776</v>
      </c>
      <c r="CA435" s="2">
        <v>7.6829357681869768</v>
      </c>
      <c r="CB435" s="2">
        <v>7.6791545168284454</v>
      </c>
      <c r="CC435" s="2">
        <v>7.6755369763189778</v>
      </c>
      <c r="CD435" s="2">
        <v>7.6723603178206048</v>
      </c>
      <c r="CE435" s="2">
        <v>7.6692348851487679</v>
      </c>
      <c r="CF435" s="2">
        <v>7.666519382482762</v>
      </c>
      <c r="CG435" s="2">
        <v>7.6639277759799898</v>
      </c>
      <c r="CH435" s="2">
        <v>7.6615488901772606</v>
      </c>
      <c r="CI435" s="2">
        <v>7.6593721686073497</v>
      </c>
      <c r="CJ435" s="2">
        <v>7.6573952904636267</v>
      </c>
      <c r="CK435" s="2">
        <v>7.6554565682533946</v>
      </c>
      <c r="CL435" s="2">
        <v>7.6539108307732704</v>
      </c>
      <c r="CM435" s="2">
        <v>7.6525224295349368</v>
      </c>
      <c r="CN435" s="2">
        <v>7.651099148554378</v>
      </c>
      <c r="CO435" s="2">
        <v>7.6499108820396122</v>
      </c>
      <c r="CP435" s="2">
        <v>7.6488392122788174</v>
      </c>
      <c r="CQ435" s="2">
        <v>7.6479723914608462</v>
      </c>
      <c r="CR435" s="2">
        <v>7.6471202296105032</v>
      </c>
      <c r="CS435" s="2">
        <v>7.6463812491277796</v>
      </c>
      <c r="CT435" s="2">
        <v>7.6456211078818903</v>
      </c>
      <c r="CU435" s="2">
        <v>7.6449085737884719</v>
      </c>
      <c r="CV435" s="2">
        <v>7.6443146828852084</v>
      </c>
      <c r="CW435" s="2">
        <v>7.6435274298443776</v>
      </c>
      <c r="CX435" s="2">
        <v>7.642892167646024</v>
      </c>
      <c r="CY435" s="2">
        <v>7.6421059392822901</v>
      </c>
      <c r="CZ435" s="2">
        <v>7.6413561416965621</v>
      </c>
      <c r="DA435" s="19">
        <v>7.6406551052148322</v>
      </c>
      <c r="DB435" s="2">
        <v>7.639849859334447</v>
      </c>
      <c r="DC435" s="2">
        <v>7.6391036241408203</v>
      </c>
      <c r="DD435" s="2">
        <v>7.6384164218080501</v>
      </c>
      <c r="DE435" s="2">
        <v>7.6378006235635203</v>
      </c>
      <c r="DF435" s="2">
        <v>7.6371776592219582</v>
      </c>
      <c r="DG435" s="2">
        <v>7.6366291949247724</v>
      </c>
      <c r="DH435" s="2">
        <v>7.6361528808299441</v>
      </c>
      <c r="DI435" s="2">
        <v>7.6357741582209249</v>
      </c>
      <c r="DJ435" s="2">
        <v>7.6354615146703759</v>
      </c>
      <c r="DK435" s="2">
        <v>7.6352432068145459</v>
      </c>
      <c r="DL435" s="2">
        <v>7.6351979632663571</v>
      </c>
      <c r="DM435" s="2">
        <v>7.6351898331955921</v>
      </c>
      <c r="DN435" s="2">
        <v>7.6353785781881731</v>
      </c>
      <c r="DO435" s="2">
        <v>7.6358075508767778</v>
      </c>
      <c r="DP435" s="2">
        <v>7.6363633098848922</v>
      </c>
      <c r="DQ435" s="2">
        <v>7.6370717546228351</v>
      </c>
      <c r="DR435" s="2">
        <v>7.6380238589708194</v>
      </c>
      <c r="DS435" s="2">
        <v>7.6392618721221819</v>
      </c>
      <c r="DT435" s="2">
        <v>7.6407142145089786</v>
      </c>
      <c r="DU435" s="2">
        <v>7.642616176605058</v>
      </c>
      <c r="DV435" s="2">
        <v>7.644819150674091</v>
      </c>
      <c r="DW435" s="2">
        <v>7.6474079181649781</v>
      </c>
      <c r="DX435" s="2">
        <v>7.6503477913496267</v>
      </c>
      <c r="DY435" s="2">
        <v>7.6536604821735619</v>
      </c>
      <c r="DZ435" s="2">
        <v>7.6573461894200037</v>
      </c>
      <c r="EA435" s="2">
        <v>7.6613820587551551</v>
      </c>
      <c r="EB435" s="2">
        <v>7.6658194954082859</v>
      </c>
      <c r="EC435" s="2">
        <v>7.6705712325801656</v>
      </c>
      <c r="ED435" s="2">
        <v>7.6755468604191863</v>
      </c>
      <c r="EE435" s="2">
        <v>7.6806980910037961</v>
      </c>
      <c r="EF435" s="2">
        <v>7.6864015311191647</v>
      </c>
      <c r="EG435" s="2">
        <v>7.692144534888099</v>
      </c>
      <c r="EH435" s="2">
        <v>7.6979274067115711</v>
      </c>
      <c r="EI435" s="2">
        <v>7.70388476286801</v>
      </c>
      <c r="EJ435" s="2">
        <v>7.7100504954549001</v>
      </c>
      <c r="EK435" s="2">
        <v>7.7161413531104426</v>
      </c>
      <c r="EL435" s="2">
        <v>7.7219452095809782</v>
      </c>
      <c r="EM435" s="2">
        <v>7.7279294713200546</v>
      </c>
      <c r="EN435">
        <v>7.73377289225661</v>
      </c>
      <c r="EO435">
        <v>7.7394825964210554</v>
      </c>
      <c r="EP435">
        <v>7.7450138871664977</v>
      </c>
      <c r="EQ435">
        <v>7.7503735770260098</v>
      </c>
      <c r="ER435">
        <v>7.75543102413027</v>
      </c>
      <c r="ES435">
        <v>7.7601184191312091</v>
      </c>
      <c r="ET435">
        <v>7.7644177677935788</v>
      </c>
      <c r="EU435">
        <v>7.7682478413658664</v>
      </c>
      <c r="EV435">
        <v>7.7716172841812208</v>
      </c>
      <c r="EW435">
        <v>7.7744372130836013</v>
      </c>
      <c r="EX435">
        <v>7.7766693137025058</v>
      </c>
      <c r="EY435">
        <v>7.778086622820064</v>
      </c>
      <c r="EZ435">
        <v>7.7788489790861792</v>
      </c>
      <c r="FA435">
        <v>7.778538628624065</v>
      </c>
      <c r="FB435">
        <v>7.7771264121500678</v>
      </c>
      <c r="FC435">
        <v>7.7746046252451046</v>
      </c>
      <c r="FD435">
        <v>7.7712595619448601</v>
      </c>
      <c r="FE435">
        <v>7.766944513997319</v>
      </c>
      <c r="FF435">
        <v>7.7622446493499062</v>
      </c>
      <c r="FG435">
        <v>7.7572502968029244</v>
      </c>
      <c r="FH435">
        <v>7.7523961466578788</v>
      </c>
      <c r="FI435">
        <v>7.74855691992044</v>
      </c>
      <c r="FJ435">
        <v>7.7456912366413224</v>
      </c>
      <c r="FK435">
        <v>7.7439378972177533</v>
      </c>
      <c r="FL435">
        <v>7.7434012220158754</v>
      </c>
      <c r="FM435">
        <v>7.7440681145097976</v>
      </c>
      <c r="FN435">
        <v>7.745533805348189</v>
      </c>
      <c r="FO435">
        <v>7.7475582341406231</v>
      </c>
      <c r="FP435">
        <v>7.7493624908975214</v>
      </c>
      <c r="FQ435">
        <v>7.751229983610247</v>
      </c>
      <c r="FR435">
        <v>7.7527005367761772</v>
      </c>
      <c r="FS435">
        <v>7.7534821845468</v>
      </c>
      <c r="FT435">
        <v>7.7535449880896872</v>
      </c>
      <c r="FU435">
        <v>7.7531849756312621</v>
      </c>
      <c r="FV435">
        <v>7.7522133779427778</v>
      </c>
      <c r="FW435">
        <v>7.7511084290372816</v>
      </c>
      <c r="FX435">
        <v>7.749894748333408</v>
      </c>
      <c r="FY435">
        <v>7.7485427485850904</v>
      </c>
      <c r="FZ435">
        <v>7.7472409407497302</v>
      </c>
      <c r="GA435">
        <v>7.7457314993468573</v>
      </c>
      <c r="GB435">
        <v>7.7446505859551884</v>
      </c>
      <c r="GC435">
        <v>7.7436186835337626</v>
      </c>
      <c r="GD435">
        <v>7.7427208627650206</v>
      </c>
      <c r="GE435">
        <v>7.7418692645492362</v>
      </c>
      <c r="GF435">
        <v>7.7412322465039347</v>
      </c>
      <c r="GG435">
        <v>7.7407670064948082</v>
      </c>
      <c r="GH435">
        <v>7.7401588517198148</v>
      </c>
      <c r="GI435">
        <v>7.7399609436680006</v>
      </c>
      <c r="GJ435">
        <v>7.7397523757607836</v>
      </c>
      <c r="GK435">
        <v>7.7398180357585362</v>
      </c>
      <c r="GL435">
        <v>7.7400775686552912</v>
      </c>
      <c r="GM435">
        <v>7.7406038891481463</v>
      </c>
      <c r="GN435">
        <v>7.7414357259050357</v>
      </c>
      <c r="GO435">
        <v>7.7420387506287698</v>
      </c>
      <c r="GP435">
        <v>7.7428890978104059</v>
      </c>
      <c r="GQ435">
        <v>7.7439404283256756</v>
      </c>
      <c r="GR435">
        <v>7.7451908928376234</v>
      </c>
      <c r="GS435">
        <v>7.7462073028134801</v>
      </c>
      <c r="GT435">
        <v>7.7473031522688416</v>
      </c>
      <c r="GU435">
        <v>7.7484975060556787</v>
      </c>
      <c r="GV435">
        <v>7.7495517101797384</v>
      </c>
      <c r="GW435">
        <v>7.7503793277030137</v>
      </c>
      <c r="GX435">
        <v>7.7510755692626718</v>
      </c>
      <c r="GY435">
        <v>7.7515283691632471</v>
      </c>
    </row>
    <row r="436" spans="1:207" x14ac:dyDescent="0.25">
      <c r="A436">
        <f t="shared" si="6"/>
        <v>435</v>
      </c>
      <c r="B436">
        <v>108.6823529411765</v>
      </c>
      <c r="C436">
        <v>108.6823529411765</v>
      </c>
      <c r="D436">
        <v>7.7513623678389543</v>
      </c>
      <c r="E436">
        <v>7.7519291369865897</v>
      </c>
      <c r="F436">
        <v>7.7523326819049636</v>
      </c>
      <c r="G436">
        <v>7.7525714533432879</v>
      </c>
      <c r="H436">
        <v>7.7533325052516986</v>
      </c>
      <c r="I436">
        <v>7.7539249856326311</v>
      </c>
      <c r="J436">
        <v>7.7550349636721441</v>
      </c>
      <c r="K436">
        <v>7.7565519096440658</v>
      </c>
      <c r="L436">
        <v>7.7586142910279676</v>
      </c>
      <c r="M436">
        <v>7.7610681721939496</v>
      </c>
      <c r="N436">
        <v>7.7640418053397307</v>
      </c>
      <c r="O436">
        <v>7.7668149812834502</v>
      </c>
      <c r="P436">
        <v>7.7691576474438806</v>
      </c>
      <c r="Q436">
        <v>7.7715448097614148</v>
      </c>
      <c r="R436">
        <v>7.7737863296099201</v>
      </c>
      <c r="S436">
        <v>7.7755390272287084</v>
      </c>
      <c r="T436">
        <v>7.7772536732651716</v>
      </c>
      <c r="U436">
        <v>7.7782863236784516</v>
      </c>
      <c r="V436">
        <v>7.7791538890104466</v>
      </c>
      <c r="W436">
        <v>7.7800105994632283</v>
      </c>
      <c r="X436">
        <v>7.7810390906108804</v>
      </c>
      <c r="Y436">
        <v>7.7822223422980894</v>
      </c>
      <c r="Z436">
        <v>7.7833983857836664</v>
      </c>
      <c r="AA436">
        <v>7.784628108861706</v>
      </c>
      <c r="AB436">
        <v>7.7857937144702936</v>
      </c>
      <c r="AC436">
        <v>7.7875726594275294</v>
      </c>
      <c r="AD436">
        <v>7.7898250193571261</v>
      </c>
      <c r="AE436">
        <v>7.7925513129276958</v>
      </c>
      <c r="AF436">
        <v>7.7955831042836357</v>
      </c>
      <c r="AG436">
        <v>7.7991763599050126</v>
      </c>
      <c r="AH436">
        <v>7.8024737325827704</v>
      </c>
      <c r="AI436">
        <v>7.8056021178725192</v>
      </c>
      <c r="AJ436">
        <v>7.8082095711338972</v>
      </c>
      <c r="AK436">
        <v>7.8100901001734577</v>
      </c>
      <c r="AL436">
        <v>7.8107424648094232</v>
      </c>
      <c r="AM436">
        <v>7.8097805692457198</v>
      </c>
      <c r="AN436">
        <v>7.8081329725303066</v>
      </c>
      <c r="AO436">
        <v>7.8054026853448324</v>
      </c>
      <c r="AP436">
        <v>7.8023932071509474</v>
      </c>
      <c r="AQ436">
        <v>7.7995372927540307</v>
      </c>
      <c r="AR436">
        <v>7.796798186513433</v>
      </c>
      <c r="AS436">
        <v>7.7944931609274288</v>
      </c>
      <c r="AT436">
        <v>7.7930522573613938</v>
      </c>
      <c r="AU436">
        <v>7.7919028899515066</v>
      </c>
      <c r="AV436">
        <v>7.7917750659376468</v>
      </c>
      <c r="AW436">
        <v>7.7917231799174029</v>
      </c>
      <c r="AX436">
        <v>7.7917519813199547</v>
      </c>
      <c r="AY436">
        <v>7.7916635205665106</v>
      </c>
      <c r="AZ436">
        <v>7.7914272675915166</v>
      </c>
      <c r="BA436">
        <v>7.7908600530830894</v>
      </c>
      <c r="BB436" s="2">
        <v>7.7896943452614984</v>
      </c>
      <c r="BC436" s="2">
        <v>7.7878611532412574</v>
      </c>
      <c r="BD436" s="2">
        <v>7.7852397726139468</v>
      </c>
      <c r="BE436" s="2">
        <v>7.7820707789573271</v>
      </c>
      <c r="BF436" s="2">
        <v>7.7781928201385444</v>
      </c>
      <c r="BG436" s="2">
        <v>7.773933562151238</v>
      </c>
      <c r="BH436" s="2">
        <v>7.7695214596915578</v>
      </c>
      <c r="BI436" s="2">
        <v>7.7648418713579659</v>
      </c>
      <c r="BJ436" s="2">
        <v>7.7603048404464028</v>
      </c>
      <c r="BK436" s="2">
        <v>7.7559812228959224</v>
      </c>
      <c r="BL436" s="2">
        <v>7.7518441024409004</v>
      </c>
      <c r="BM436" s="2">
        <v>7.7473981762080264</v>
      </c>
      <c r="BN436" s="2">
        <v>7.7431796025684321</v>
      </c>
      <c r="BO436" s="2">
        <v>7.7390096308085186</v>
      </c>
      <c r="BP436" s="2">
        <v>7.7345454195152836</v>
      </c>
      <c r="BQ436" s="2">
        <v>7.7302540851064956</v>
      </c>
      <c r="BR436" s="2">
        <v>7.7255431004286406</v>
      </c>
      <c r="BS436" s="2">
        <v>7.7204582292304211</v>
      </c>
      <c r="BT436" s="2">
        <v>7.7156318328873743</v>
      </c>
      <c r="BU436" s="2">
        <v>7.7104926158885059</v>
      </c>
      <c r="BV436" s="2">
        <v>7.7055751323301491</v>
      </c>
      <c r="BW436" s="2">
        <v>7.7007953560017599</v>
      </c>
      <c r="BX436" s="2">
        <v>7.6960276826519163</v>
      </c>
      <c r="BY436" s="2">
        <v>7.6914414799077102</v>
      </c>
      <c r="BZ436" s="2">
        <v>7.6871255999016332</v>
      </c>
      <c r="CA436" s="2">
        <v>7.6827868202226997</v>
      </c>
      <c r="CB436" s="2">
        <v>7.6791505601337544</v>
      </c>
      <c r="CC436" s="2">
        <v>7.6754232177562471</v>
      </c>
      <c r="CD436" s="2">
        <v>7.6723071280951656</v>
      </c>
      <c r="CE436" s="2">
        <v>7.6693961615812762</v>
      </c>
      <c r="CF436" s="2">
        <v>7.6667543728544896</v>
      </c>
      <c r="CG436" s="2">
        <v>7.6642247526908456</v>
      </c>
      <c r="CH436" s="2">
        <v>7.6619119042711006</v>
      </c>
      <c r="CI436" s="2">
        <v>7.6598021667650489</v>
      </c>
      <c r="CJ436" s="2">
        <v>7.6578808322442518</v>
      </c>
      <c r="CK436" s="2">
        <v>7.6560724165820826</v>
      </c>
      <c r="CL436" s="2">
        <v>7.6545884910840503</v>
      </c>
      <c r="CM436" s="2">
        <v>7.6532219796365926</v>
      </c>
      <c r="CN436" s="2">
        <v>7.6518959392396706</v>
      </c>
      <c r="CO436" s="2">
        <v>7.6507336525734218</v>
      </c>
      <c r="CP436" s="2">
        <v>7.6496901399907768</v>
      </c>
      <c r="CQ436" s="2">
        <v>7.6488010454130899</v>
      </c>
      <c r="CR436" s="2">
        <v>7.6479366149348742</v>
      </c>
      <c r="CS436" s="2">
        <v>7.6471201908411874</v>
      </c>
      <c r="CT436" s="2">
        <v>7.6463716200915153</v>
      </c>
      <c r="CU436" s="2">
        <v>7.6456307823050116</v>
      </c>
      <c r="CV436" s="2">
        <v>7.6449226504314023</v>
      </c>
      <c r="CW436" s="2">
        <v>7.6441363712798616</v>
      </c>
      <c r="CX436" s="2">
        <v>7.6432405718564738</v>
      </c>
      <c r="CY436" s="2">
        <v>7.6425447302273906</v>
      </c>
      <c r="CZ436" s="2">
        <v>7.6416798638614214</v>
      </c>
      <c r="DA436" s="19">
        <v>7.6408823435718389</v>
      </c>
      <c r="DB436" s="2">
        <v>7.6399929816970662</v>
      </c>
      <c r="DC436" s="2">
        <v>7.639141295385981</v>
      </c>
      <c r="DD436" s="2">
        <v>7.6381686133958917</v>
      </c>
      <c r="DE436" s="2">
        <v>7.637378897773571</v>
      </c>
      <c r="DF436" s="2">
        <v>7.6366313676670901</v>
      </c>
      <c r="DG436" s="2">
        <v>7.6359587580065238</v>
      </c>
      <c r="DH436" s="2">
        <v>7.6353717702867394</v>
      </c>
      <c r="DI436" s="2">
        <v>7.6348832876932669</v>
      </c>
      <c r="DJ436" s="2">
        <v>7.6345107464620359</v>
      </c>
      <c r="DK436" s="2">
        <v>7.6340425958539404</v>
      </c>
      <c r="DL436" s="2">
        <v>7.6342693187673367</v>
      </c>
      <c r="DM436" s="2">
        <v>7.6342811262842636</v>
      </c>
      <c r="DN436" s="2">
        <v>7.6344805968789986</v>
      </c>
      <c r="DO436" s="2">
        <v>7.6348483593172487</v>
      </c>
      <c r="DP436" s="2">
        <v>7.6354663095294582</v>
      </c>
      <c r="DQ436" s="2">
        <v>7.6363076780676176</v>
      </c>
      <c r="DR436" s="2">
        <v>7.6374005707412023</v>
      </c>
      <c r="DS436" s="2">
        <v>7.6387421939799287</v>
      </c>
      <c r="DT436" s="2">
        <v>7.6404403406313097</v>
      </c>
      <c r="DU436" s="2">
        <v>7.6423555350165051</v>
      </c>
      <c r="DV436" s="2">
        <v>7.6446029139819434</v>
      </c>
      <c r="DW436" s="2">
        <v>7.6472189837809346</v>
      </c>
      <c r="DX436" s="2">
        <v>7.650360431358374</v>
      </c>
      <c r="DY436" s="2">
        <v>7.6537149908331834</v>
      </c>
      <c r="DZ436" s="2">
        <v>7.657440760316117</v>
      </c>
      <c r="EA436" s="2">
        <v>7.6615958376236719</v>
      </c>
      <c r="EB436" s="2">
        <v>7.6663329789698533</v>
      </c>
      <c r="EC436" s="2">
        <v>7.671102735713804</v>
      </c>
      <c r="ED436" s="2">
        <v>7.6761232845426948</v>
      </c>
      <c r="EE436" s="2">
        <v>7.6811060567894467</v>
      </c>
      <c r="EF436" s="2">
        <v>7.686707413492341</v>
      </c>
      <c r="EG436" s="2">
        <v>7.6925543229064166</v>
      </c>
      <c r="EH436" s="2">
        <v>7.6983687365539986</v>
      </c>
      <c r="EI436" s="2">
        <v>7.7042795815192697</v>
      </c>
      <c r="EJ436" s="2">
        <v>7.7101070164647938</v>
      </c>
      <c r="EK436" s="2">
        <v>7.7161196027093109</v>
      </c>
      <c r="EL436" s="2">
        <v>7.7220050207362094</v>
      </c>
      <c r="EM436" s="2">
        <v>7.7278350008964738</v>
      </c>
      <c r="EN436">
        <v>7.7336224528772401</v>
      </c>
      <c r="EO436">
        <v>7.7392660778509406</v>
      </c>
      <c r="EP436">
        <v>7.7447432970504986</v>
      </c>
      <c r="EQ436">
        <v>7.7500038901531969</v>
      </c>
      <c r="ER436">
        <v>7.754918079925269</v>
      </c>
      <c r="ES436">
        <v>7.7595333496497148</v>
      </c>
      <c r="ET436">
        <v>7.7637609685826217</v>
      </c>
      <c r="EU436">
        <v>7.7672397350011853</v>
      </c>
      <c r="EV436">
        <v>7.7705783723884938</v>
      </c>
      <c r="EW436">
        <v>7.7733354346228891</v>
      </c>
      <c r="EX436">
        <v>7.7756087333553534</v>
      </c>
      <c r="EY436">
        <v>7.7772950109776824</v>
      </c>
      <c r="EZ436">
        <v>7.7781558949963587</v>
      </c>
      <c r="FA436">
        <v>7.7782305248585519</v>
      </c>
      <c r="FB436">
        <v>7.7770338666711138</v>
      </c>
      <c r="FC436">
        <v>7.7747866236057739</v>
      </c>
      <c r="FD436">
        <v>7.771553928456246</v>
      </c>
      <c r="FE436">
        <v>7.767166118216041</v>
      </c>
      <c r="FF436">
        <v>7.7622156329726719</v>
      </c>
      <c r="FG436">
        <v>7.7571177963296591</v>
      </c>
      <c r="FH436">
        <v>7.7521430409120464</v>
      </c>
      <c r="FI436">
        <v>7.7482059189689778</v>
      </c>
      <c r="FJ436">
        <v>7.7453052774351816</v>
      </c>
      <c r="FK436">
        <v>7.7435042440855248</v>
      </c>
      <c r="FL436">
        <v>7.7428677800621433</v>
      </c>
      <c r="FM436">
        <v>7.7438678851208129</v>
      </c>
      <c r="FN436">
        <v>7.7454419932380638</v>
      </c>
      <c r="FO436">
        <v>7.7474806582365856</v>
      </c>
      <c r="FP436">
        <v>7.749465752950452</v>
      </c>
      <c r="FQ436">
        <v>7.7514516596790397</v>
      </c>
      <c r="FR436">
        <v>7.7530019672877089</v>
      </c>
      <c r="FS436">
        <v>7.7538845601800714</v>
      </c>
      <c r="FT436">
        <v>7.7539951078411526</v>
      </c>
      <c r="FU436">
        <v>7.7536475697373213</v>
      </c>
      <c r="FV436">
        <v>7.7526369534653288</v>
      </c>
      <c r="FW436">
        <v>7.7518082805921829</v>
      </c>
      <c r="FX436">
        <v>7.7505959350968023</v>
      </c>
      <c r="FY436">
        <v>7.749391867870699</v>
      </c>
      <c r="FZ436">
        <v>7.7480505537463022</v>
      </c>
      <c r="GA436">
        <v>7.7463368120772449</v>
      </c>
      <c r="GB436">
        <v>7.7452216816603787</v>
      </c>
      <c r="GC436">
        <v>7.7441302808327572</v>
      </c>
      <c r="GD436">
        <v>7.7432842446569854</v>
      </c>
      <c r="GE436">
        <v>7.7424284185271048</v>
      </c>
      <c r="GF436">
        <v>7.7418518129913609</v>
      </c>
      <c r="GG436">
        <v>7.7413157276641664</v>
      </c>
      <c r="GH436">
        <v>7.7405021377038441</v>
      </c>
      <c r="GI436">
        <v>7.7401654127967703</v>
      </c>
      <c r="GJ436">
        <v>7.7399771227810854</v>
      </c>
      <c r="GK436">
        <v>7.7400670918809116</v>
      </c>
      <c r="GL436">
        <v>7.7404158825809128</v>
      </c>
      <c r="GM436">
        <v>7.7411168424105359</v>
      </c>
      <c r="GN436">
        <v>7.7422230252133666</v>
      </c>
      <c r="GO436">
        <v>7.743124040008083</v>
      </c>
      <c r="GP436">
        <v>7.7439826729194232</v>
      </c>
      <c r="GQ436">
        <v>7.7449936507053074</v>
      </c>
      <c r="GR436">
        <v>7.7465268484488616</v>
      </c>
      <c r="GS436">
        <v>7.7478285680189138</v>
      </c>
      <c r="GT436">
        <v>7.7489811236122561</v>
      </c>
      <c r="GU436">
        <v>7.7499298766863118</v>
      </c>
      <c r="GV436">
        <v>7.7508775389100464</v>
      </c>
      <c r="GW436">
        <v>7.7516059965309534</v>
      </c>
      <c r="GX436">
        <v>7.752020024075728</v>
      </c>
      <c r="GY436">
        <v>7.7518199407796393</v>
      </c>
    </row>
    <row r="437" spans="1:207" x14ac:dyDescent="0.25">
      <c r="A437">
        <f t="shared" si="6"/>
        <v>436</v>
      </c>
      <c r="B437">
        <v>108.9327731092437</v>
      </c>
      <c r="C437">
        <v>108.9327731092437</v>
      </c>
      <c r="D437">
        <v>7.7507457976913132</v>
      </c>
      <c r="E437">
        <v>7.7513875873756701</v>
      </c>
      <c r="F437">
        <v>7.7521366023323921</v>
      </c>
      <c r="G437">
        <v>7.7528703127486223</v>
      </c>
      <c r="H437">
        <v>7.753456669299938</v>
      </c>
      <c r="I437">
        <v>7.7542854993868247</v>
      </c>
      <c r="J437">
        <v>7.7554780424468532</v>
      </c>
      <c r="K437">
        <v>7.7571493598043517</v>
      </c>
      <c r="L437">
        <v>7.759228408310336</v>
      </c>
      <c r="M437">
        <v>7.7616222326387909</v>
      </c>
      <c r="N437">
        <v>7.764170588233271</v>
      </c>
      <c r="O437">
        <v>7.7671582288374514</v>
      </c>
      <c r="P437">
        <v>7.769542949281635</v>
      </c>
      <c r="Q437">
        <v>7.7719903132434487</v>
      </c>
      <c r="R437">
        <v>7.774165927088319</v>
      </c>
      <c r="S437">
        <v>7.775946080175788</v>
      </c>
      <c r="T437">
        <v>7.7771225540841229</v>
      </c>
      <c r="U437">
        <v>7.7783946269869606</v>
      </c>
      <c r="V437">
        <v>7.7795999255502863</v>
      </c>
      <c r="W437">
        <v>7.780322638255047</v>
      </c>
      <c r="X437">
        <v>7.7813345435622896</v>
      </c>
      <c r="Y437">
        <v>7.7824324819429691</v>
      </c>
      <c r="Z437">
        <v>7.7835888229869106</v>
      </c>
      <c r="AA437">
        <v>7.7846747267376433</v>
      </c>
      <c r="AB437">
        <v>7.7859895728059136</v>
      </c>
      <c r="AC437">
        <v>7.7877223081990721</v>
      </c>
      <c r="AD437">
        <v>7.7899368883873779</v>
      </c>
      <c r="AE437">
        <v>7.792457689695734</v>
      </c>
      <c r="AF437">
        <v>7.7954638464623009</v>
      </c>
      <c r="AG437">
        <v>7.7986912738141676</v>
      </c>
      <c r="AH437">
        <v>7.8020294561195644</v>
      </c>
      <c r="AI437">
        <v>7.8050371046534748</v>
      </c>
      <c r="AJ437">
        <v>7.8075070204511441</v>
      </c>
      <c r="AK437">
        <v>7.8092047562800646</v>
      </c>
      <c r="AL437">
        <v>7.8098435156270254</v>
      </c>
      <c r="AM437">
        <v>7.8090305492771961</v>
      </c>
      <c r="AN437">
        <v>7.8074348415767316</v>
      </c>
      <c r="AO437">
        <v>7.8049139286823506</v>
      </c>
      <c r="AP437">
        <v>7.8018271866466753</v>
      </c>
      <c r="AQ437">
        <v>7.7990478461429174</v>
      </c>
      <c r="AR437">
        <v>7.7963071466001068</v>
      </c>
      <c r="AS437">
        <v>7.7939055758546294</v>
      </c>
      <c r="AT437">
        <v>7.792521496236021</v>
      </c>
      <c r="AU437">
        <v>7.7913717252955239</v>
      </c>
      <c r="AV437">
        <v>7.7909979231825677</v>
      </c>
      <c r="AW437">
        <v>7.790719245520263</v>
      </c>
      <c r="AX437">
        <v>7.7906424460858226</v>
      </c>
      <c r="AY437">
        <v>7.7906081456475729</v>
      </c>
      <c r="AZ437">
        <v>7.7903141170251127</v>
      </c>
      <c r="BA437">
        <v>7.7897372767512474</v>
      </c>
      <c r="BB437" s="2">
        <v>7.7885299032338438</v>
      </c>
      <c r="BC437" s="2">
        <v>7.7867250957787322</v>
      </c>
      <c r="BD437" s="2">
        <v>7.7841800302032018</v>
      </c>
      <c r="BE437" s="2">
        <v>7.7811611292695133</v>
      </c>
      <c r="BF437" s="2">
        <v>7.7773764793897211</v>
      </c>
      <c r="BG437" s="2">
        <v>7.7731579435272433</v>
      </c>
      <c r="BH437" s="2">
        <v>7.7687768765160481</v>
      </c>
      <c r="BI437" s="2">
        <v>7.7642592446542524</v>
      </c>
      <c r="BJ437" s="2">
        <v>7.7598372311985901</v>
      </c>
      <c r="BK437" s="2">
        <v>7.7555820832789308</v>
      </c>
      <c r="BL437" s="2">
        <v>7.7515179906498037</v>
      </c>
      <c r="BM437" s="2">
        <v>7.7471491710443008</v>
      </c>
      <c r="BN437" s="2">
        <v>7.7429164249099571</v>
      </c>
      <c r="BO437" s="2">
        <v>7.738901854748252</v>
      </c>
      <c r="BP437" s="2">
        <v>7.7344080292222266</v>
      </c>
      <c r="BQ437" s="2">
        <v>7.7299567992881713</v>
      </c>
      <c r="BR437" s="2">
        <v>7.7252571244839796</v>
      </c>
      <c r="BS437" s="2">
        <v>7.7203060552318377</v>
      </c>
      <c r="BT437" s="2">
        <v>7.715596964175826</v>
      </c>
      <c r="BU437" s="2">
        <v>7.7105492634121298</v>
      </c>
      <c r="BV437" s="2">
        <v>7.7056367607817187</v>
      </c>
      <c r="BW437" s="2">
        <v>7.7008183458488038</v>
      </c>
      <c r="BX437" s="2">
        <v>7.6960490583744621</v>
      </c>
      <c r="BY437" s="2">
        <v>7.6914940364176001</v>
      </c>
      <c r="BZ437" s="2">
        <v>7.6871893721681781</v>
      </c>
      <c r="CA437" s="2">
        <v>7.6829368993597216</v>
      </c>
      <c r="CB437" s="2">
        <v>7.6793119322053327</v>
      </c>
      <c r="CC437" s="2">
        <v>7.675662954314542</v>
      </c>
      <c r="CD437" s="2">
        <v>7.6725024505982242</v>
      </c>
      <c r="CE437" s="2">
        <v>7.6697244855062356</v>
      </c>
      <c r="CF437" s="2">
        <v>7.6671028458219812</v>
      </c>
      <c r="CG437" s="2">
        <v>7.6646393226836684</v>
      </c>
      <c r="CH437" s="2">
        <v>7.6623972071535276</v>
      </c>
      <c r="CI437" s="2">
        <v>7.6603596630744324</v>
      </c>
      <c r="CJ437" s="2">
        <v>7.6584982558195724</v>
      </c>
      <c r="CK437" s="2">
        <v>7.656860283772807</v>
      </c>
      <c r="CL437" s="2">
        <v>7.6554108318053098</v>
      </c>
      <c r="CM437" s="2">
        <v>7.6540505965573562</v>
      </c>
      <c r="CN437" s="2">
        <v>7.6528430694999159</v>
      </c>
      <c r="CO437" s="2">
        <v>7.6517118274870226</v>
      </c>
      <c r="CP437" s="2">
        <v>7.6506978394021621</v>
      </c>
      <c r="CQ437" s="2">
        <v>7.6497600788554303</v>
      </c>
      <c r="CR437" s="2">
        <v>7.6488810366830817</v>
      </c>
      <c r="CS437" s="2">
        <v>7.6479820427452676</v>
      </c>
      <c r="CT437" s="2">
        <v>7.6472483523898784</v>
      </c>
      <c r="CU437" s="2">
        <v>7.6464860102525902</v>
      </c>
      <c r="CV437" s="2">
        <v>7.6456539549682097</v>
      </c>
      <c r="CW437" s="2">
        <v>7.6449251873352173</v>
      </c>
      <c r="CX437" s="2">
        <v>7.6439338789890021</v>
      </c>
      <c r="CY437" s="2">
        <v>7.6432238270947019</v>
      </c>
      <c r="CZ437" s="2">
        <v>7.6422822625639713</v>
      </c>
      <c r="DA437" s="19">
        <v>7.641365258154786</v>
      </c>
      <c r="DB437" s="2">
        <v>7.6404328542570967</v>
      </c>
      <c r="DC437" s="2">
        <v>7.6394885467921601</v>
      </c>
      <c r="DD437" s="2">
        <v>7.6383809419278696</v>
      </c>
      <c r="DE437" s="2">
        <v>7.6374476784566578</v>
      </c>
      <c r="DF437" s="2">
        <v>7.636597369145214</v>
      </c>
      <c r="DG437" s="2">
        <v>7.6358151379566186</v>
      </c>
      <c r="DH437" s="2">
        <v>7.635124621462638</v>
      </c>
      <c r="DI437" s="2">
        <v>7.6345320033410538</v>
      </c>
      <c r="DJ437" s="2">
        <v>7.6340874248647532</v>
      </c>
      <c r="DK437" s="2">
        <v>7.6337864364442316</v>
      </c>
      <c r="DL437" s="2">
        <v>7.6337325128934683</v>
      </c>
      <c r="DM437" s="2">
        <v>7.6337612734144793</v>
      </c>
      <c r="DN437" s="2">
        <v>7.6339624557975494</v>
      </c>
      <c r="DO437" s="2">
        <v>7.6342970003206414</v>
      </c>
      <c r="DP437" s="2">
        <v>7.6349478167154841</v>
      </c>
      <c r="DQ437" s="2">
        <v>7.6358735622647593</v>
      </c>
      <c r="DR437" s="2">
        <v>7.6370587007924184</v>
      </c>
      <c r="DS437" s="2">
        <v>7.6384794489291856</v>
      </c>
      <c r="DT437" s="2">
        <v>7.6403251938931138</v>
      </c>
      <c r="DU437" s="2">
        <v>7.642245097492224</v>
      </c>
      <c r="DV437" s="2">
        <v>7.6445238378209961</v>
      </c>
      <c r="DW437" s="2">
        <v>7.6471280063751408</v>
      </c>
      <c r="DX437" s="2">
        <v>7.6502680194293653</v>
      </c>
      <c r="DY437" s="2">
        <v>7.6536241113937633</v>
      </c>
      <c r="DZ437" s="2">
        <v>7.6573735632509807</v>
      </c>
      <c r="EA437" s="2">
        <v>7.6615933354069492</v>
      </c>
      <c r="EB437" s="2">
        <v>7.6658865987697249</v>
      </c>
      <c r="EC437" s="2">
        <v>7.6707638408545256</v>
      </c>
      <c r="ED437" s="2">
        <v>7.6760686107937612</v>
      </c>
      <c r="EE437" s="2">
        <v>7.6814136003882947</v>
      </c>
      <c r="EF437" s="2">
        <v>7.6869006940468179</v>
      </c>
      <c r="EG437" s="2">
        <v>7.6927257278088721</v>
      </c>
      <c r="EH437" s="2">
        <v>7.6985782833163254</v>
      </c>
      <c r="EI437" s="2">
        <v>7.7044679500877828</v>
      </c>
      <c r="EJ437" s="2">
        <v>7.7101981638889354</v>
      </c>
      <c r="EK437" s="2">
        <v>7.7161441849548051</v>
      </c>
      <c r="EL437" s="2">
        <v>7.7221259629757224</v>
      </c>
      <c r="EM437" s="2">
        <v>7.727888187338797</v>
      </c>
      <c r="EN437">
        <v>7.7336321109084336</v>
      </c>
      <c r="EO437">
        <v>7.7392169325309448</v>
      </c>
      <c r="EP437">
        <v>7.7446306682494042</v>
      </c>
      <c r="EQ437">
        <v>7.7497599917935496</v>
      </c>
      <c r="ER437">
        <v>7.7545773272608853</v>
      </c>
      <c r="ES437">
        <v>7.7591404814349696</v>
      </c>
      <c r="ET437">
        <v>7.7633308188827614</v>
      </c>
      <c r="EU437">
        <v>7.7669692967991217</v>
      </c>
      <c r="EV437">
        <v>7.7703189869066236</v>
      </c>
      <c r="EW437">
        <v>7.7732215861264926</v>
      </c>
      <c r="EX437">
        <v>7.775624558984795</v>
      </c>
      <c r="EY437">
        <v>7.7775072597623014</v>
      </c>
      <c r="EZ437">
        <v>7.778431048519308</v>
      </c>
      <c r="FA437">
        <v>7.7783940909551017</v>
      </c>
      <c r="FB437">
        <v>7.7771525074245789</v>
      </c>
      <c r="FC437">
        <v>7.7748568019145559</v>
      </c>
      <c r="FD437">
        <v>7.7712398734241983</v>
      </c>
      <c r="FE437">
        <v>7.7669548867946991</v>
      </c>
      <c r="FF437">
        <v>7.761496715074367</v>
      </c>
      <c r="FG437">
        <v>7.7562992782852707</v>
      </c>
      <c r="FH437">
        <v>7.7517863671230103</v>
      </c>
      <c r="FI437">
        <v>7.7478609684571316</v>
      </c>
      <c r="FJ437">
        <v>7.7449966533032626</v>
      </c>
      <c r="FK437">
        <v>7.7432976237903182</v>
      </c>
      <c r="FL437">
        <v>7.7429463948372028</v>
      </c>
      <c r="FM437">
        <v>7.7438414714310744</v>
      </c>
      <c r="FN437">
        <v>7.7454702492190846</v>
      </c>
      <c r="FO437">
        <v>7.747504187534747</v>
      </c>
      <c r="FP437">
        <v>7.7497906366708103</v>
      </c>
      <c r="FQ437">
        <v>7.7518675857631028</v>
      </c>
      <c r="FR437">
        <v>7.7534298691367658</v>
      </c>
      <c r="FS437">
        <v>7.7542804011826894</v>
      </c>
      <c r="FT437">
        <v>7.7544104913775422</v>
      </c>
      <c r="FU437">
        <v>7.7539823233631733</v>
      </c>
      <c r="FV437">
        <v>7.7530187703849496</v>
      </c>
      <c r="FW437">
        <v>7.7519519819954894</v>
      </c>
      <c r="FX437">
        <v>7.750453414831993</v>
      </c>
      <c r="FY437">
        <v>7.7489682335243639</v>
      </c>
      <c r="FZ437">
        <v>7.7476802805530527</v>
      </c>
      <c r="GA437">
        <v>7.7467822966156188</v>
      </c>
      <c r="GB437">
        <v>7.7456432212049489</v>
      </c>
      <c r="GC437">
        <v>7.7445727216131104</v>
      </c>
      <c r="GD437">
        <v>7.743737689345255</v>
      </c>
      <c r="GE437">
        <v>7.7429156234428236</v>
      </c>
      <c r="GF437">
        <v>7.7423398622897963</v>
      </c>
      <c r="GG437">
        <v>7.7417644490362374</v>
      </c>
      <c r="GH437">
        <v>7.7416435859968757</v>
      </c>
      <c r="GI437">
        <v>7.7413068878054903</v>
      </c>
      <c r="GJ437">
        <v>7.7415008755243271</v>
      </c>
      <c r="GK437">
        <v>7.7416775365677912</v>
      </c>
      <c r="GL437">
        <v>7.7420148445806811</v>
      </c>
      <c r="GM437">
        <v>7.7424661070811016</v>
      </c>
      <c r="GN437">
        <v>7.7428837493798843</v>
      </c>
      <c r="GO437">
        <v>7.7439469906305671</v>
      </c>
      <c r="GP437">
        <v>7.7448275068671117</v>
      </c>
      <c r="GQ437">
        <v>7.7458071252393381</v>
      </c>
      <c r="GR437">
        <v>7.7465761599799583</v>
      </c>
      <c r="GS437">
        <v>7.7477489659781948</v>
      </c>
      <c r="GT437">
        <v>7.7487329838394263</v>
      </c>
      <c r="GU437">
        <v>7.7496674038661526</v>
      </c>
      <c r="GV437">
        <v>7.7502753258480572</v>
      </c>
      <c r="GW437">
        <v>7.7509907483785696</v>
      </c>
      <c r="GX437">
        <v>7.7516718956798343</v>
      </c>
      <c r="GY437">
        <v>7.7521715908936057</v>
      </c>
    </row>
    <row r="438" spans="1:207" x14ac:dyDescent="0.25">
      <c r="A438">
        <f t="shared" si="6"/>
        <v>437</v>
      </c>
      <c r="B438">
        <v>109.18319327731091</v>
      </c>
      <c r="C438">
        <v>109.18319327731091</v>
      </c>
      <c r="D438">
        <v>7.7511196191151734</v>
      </c>
      <c r="E438">
        <v>7.7518264731453792</v>
      </c>
      <c r="F438">
        <v>7.7524655139049568</v>
      </c>
      <c r="G438">
        <v>7.7533009728863114</v>
      </c>
      <c r="H438">
        <v>7.7539735254213937</v>
      </c>
      <c r="I438">
        <v>7.7554568393153698</v>
      </c>
      <c r="J438">
        <v>7.7569155520679978</v>
      </c>
      <c r="K438">
        <v>7.7585393921401637</v>
      </c>
      <c r="L438">
        <v>7.7604706743203966</v>
      </c>
      <c r="M438">
        <v>7.7626283840424941</v>
      </c>
      <c r="N438">
        <v>7.7645803721507676</v>
      </c>
      <c r="O438">
        <v>7.7673363895676699</v>
      </c>
      <c r="P438">
        <v>7.7697541623135917</v>
      </c>
      <c r="Q438">
        <v>7.772093043487299</v>
      </c>
      <c r="R438">
        <v>7.773876522220867</v>
      </c>
      <c r="S438">
        <v>7.7755879628998716</v>
      </c>
      <c r="T438">
        <v>7.7769578817414171</v>
      </c>
      <c r="U438">
        <v>7.7782796098793412</v>
      </c>
      <c r="V438">
        <v>7.779630381404492</v>
      </c>
      <c r="W438">
        <v>7.780454391478326</v>
      </c>
      <c r="X438">
        <v>7.7814626498928519</v>
      </c>
      <c r="Y438">
        <v>7.7824818964329907</v>
      </c>
      <c r="Z438">
        <v>7.7836342489642902</v>
      </c>
      <c r="AA438">
        <v>7.7847873223354496</v>
      </c>
      <c r="AB438">
        <v>7.7867723474645887</v>
      </c>
      <c r="AC438">
        <v>7.7885600371714556</v>
      </c>
      <c r="AD438">
        <v>7.7905545036477291</v>
      </c>
      <c r="AE438">
        <v>7.7928243943660087</v>
      </c>
      <c r="AF438">
        <v>7.7957442862702093</v>
      </c>
      <c r="AG438">
        <v>7.7984203141840842</v>
      </c>
      <c r="AH438">
        <v>7.8016159164719596</v>
      </c>
      <c r="AI438">
        <v>7.8044598559425182</v>
      </c>
      <c r="AJ438">
        <v>7.8067695409016453</v>
      </c>
      <c r="AK438">
        <v>7.8080252272752828</v>
      </c>
      <c r="AL438">
        <v>7.8083995912196977</v>
      </c>
      <c r="AM438">
        <v>7.8081315980395338</v>
      </c>
      <c r="AN438">
        <v>7.80619972072948</v>
      </c>
      <c r="AO438">
        <v>7.804083146081453</v>
      </c>
      <c r="AP438">
        <v>7.8010941407249943</v>
      </c>
      <c r="AQ438">
        <v>7.7983109749737647</v>
      </c>
      <c r="AR438">
        <v>7.7955786371743274</v>
      </c>
      <c r="AS438">
        <v>7.7933412099060879</v>
      </c>
      <c r="AT438">
        <v>7.7917519911266906</v>
      </c>
      <c r="AU438">
        <v>7.7912685359797518</v>
      </c>
      <c r="AV438">
        <v>7.7902701571385364</v>
      </c>
      <c r="AW438">
        <v>7.7899372145200951</v>
      </c>
      <c r="AX438">
        <v>7.7897795780049792</v>
      </c>
      <c r="AY438">
        <v>7.7896929155089047</v>
      </c>
      <c r="AZ438">
        <v>7.7893734089940256</v>
      </c>
      <c r="BA438">
        <v>7.7887532015872178</v>
      </c>
      <c r="BB438" s="2">
        <v>7.7876359824387764</v>
      </c>
      <c r="BC438" s="2">
        <v>7.7858952194816524</v>
      </c>
      <c r="BD438" s="2">
        <v>7.7834003316973277</v>
      </c>
      <c r="BE438" s="2">
        <v>7.7802747530528888</v>
      </c>
      <c r="BF438" s="2">
        <v>7.7765512572390154</v>
      </c>
      <c r="BG438" s="2">
        <v>7.7723614238772321</v>
      </c>
      <c r="BH438" s="2">
        <v>7.767943761947687</v>
      </c>
      <c r="BI438" s="2">
        <v>7.7636306147951233</v>
      </c>
      <c r="BJ438" s="2">
        <v>7.7592927355941912</v>
      </c>
      <c r="BK438" s="2">
        <v>7.7549966381914928</v>
      </c>
      <c r="BL438" s="2">
        <v>7.7507667507020654</v>
      </c>
      <c r="BM438" s="2">
        <v>7.7467583261164954</v>
      </c>
      <c r="BN438" s="2">
        <v>7.7425504665644356</v>
      </c>
      <c r="BO438" s="2">
        <v>7.7385032742955113</v>
      </c>
      <c r="BP438" s="2">
        <v>7.7341685122394264</v>
      </c>
      <c r="BQ438" s="2">
        <v>7.7295414286586404</v>
      </c>
      <c r="BR438" s="2">
        <v>7.7248793192374929</v>
      </c>
      <c r="BS438" s="2">
        <v>7.720154175594125</v>
      </c>
      <c r="BT438" s="2">
        <v>7.7153163977344743</v>
      </c>
      <c r="BU438" s="2">
        <v>7.7106081131069448</v>
      </c>
      <c r="BV438" s="2">
        <v>7.7057236447720827</v>
      </c>
      <c r="BW438" s="2">
        <v>7.7008845692561101</v>
      </c>
      <c r="BX438" s="2">
        <v>7.6961470004072368</v>
      </c>
      <c r="BY438" s="2">
        <v>7.6916402255218639</v>
      </c>
      <c r="BZ438" s="2">
        <v>7.6873522769005103</v>
      </c>
      <c r="CA438" s="2">
        <v>7.6832849039748528</v>
      </c>
      <c r="CB438" s="2">
        <v>7.6796115807982526</v>
      </c>
      <c r="CC438" s="2">
        <v>7.676138008843842</v>
      </c>
      <c r="CD438" s="2">
        <v>7.6729891718901948</v>
      </c>
      <c r="CE438" s="2">
        <v>7.6701910748938031</v>
      </c>
      <c r="CF438" s="2">
        <v>7.6675651080045668</v>
      </c>
      <c r="CG438" s="2">
        <v>7.6651648497129301</v>
      </c>
      <c r="CH438" s="2">
        <v>7.6629880929291776</v>
      </c>
      <c r="CI438" s="2">
        <v>7.661015867340085</v>
      </c>
      <c r="CJ438" s="2">
        <v>7.6592105778467703</v>
      </c>
      <c r="CK438" s="2">
        <v>7.6577183278582641</v>
      </c>
      <c r="CL438" s="2">
        <v>7.6562779198990114</v>
      </c>
      <c r="CM438" s="2">
        <v>7.6549349905024036</v>
      </c>
      <c r="CN438" s="2">
        <v>7.6538015142406177</v>
      </c>
      <c r="CO438" s="2">
        <v>7.6527010021647719</v>
      </c>
      <c r="CP438" s="2">
        <v>7.6517030993926642</v>
      </c>
      <c r="CQ438" s="2">
        <v>7.6507221764595927</v>
      </c>
      <c r="CR438" s="2">
        <v>7.6498303713224587</v>
      </c>
      <c r="CS438" s="2">
        <v>7.6488796736714608</v>
      </c>
      <c r="CT438" s="2">
        <v>7.648144881759448</v>
      </c>
      <c r="CU438" s="2">
        <v>7.6473609798752538</v>
      </c>
      <c r="CV438" s="2">
        <v>7.646444706339194</v>
      </c>
      <c r="CW438" s="2">
        <v>7.6457587819320318</v>
      </c>
      <c r="CX438" s="2">
        <v>7.6448999887921136</v>
      </c>
      <c r="CY438" s="2">
        <v>7.643998943729815</v>
      </c>
      <c r="CZ438" s="2">
        <v>7.6430233849125022</v>
      </c>
      <c r="DA438" s="19">
        <v>7.6420040262507749</v>
      </c>
      <c r="DB438" s="2">
        <v>7.6410475409705789</v>
      </c>
      <c r="DC438" s="2">
        <v>7.6400367904381792</v>
      </c>
      <c r="DD438" s="2">
        <v>7.6390127313977754</v>
      </c>
      <c r="DE438" s="2">
        <v>7.6380447331334169</v>
      </c>
      <c r="DF438" s="2">
        <v>7.6371520487492406</v>
      </c>
      <c r="DG438" s="2">
        <v>7.6363255483945514</v>
      </c>
      <c r="DH438" s="2">
        <v>7.6355890382823892</v>
      </c>
      <c r="DI438" s="2">
        <v>7.6349575626344608</v>
      </c>
      <c r="DJ438" s="2">
        <v>7.6344591737404723</v>
      </c>
      <c r="DK438" s="2">
        <v>7.634395385230369</v>
      </c>
      <c r="DL438" s="2">
        <v>7.6338783946354942</v>
      </c>
      <c r="DM438" s="2">
        <v>7.6338939662935159</v>
      </c>
      <c r="DN438" s="2">
        <v>7.6340872439919334</v>
      </c>
      <c r="DO438" s="2">
        <v>7.6344742843422084</v>
      </c>
      <c r="DP438" s="2">
        <v>7.6350870438972862</v>
      </c>
      <c r="DQ438" s="2">
        <v>7.6359932631708078</v>
      </c>
      <c r="DR438" s="2">
        <v>7.6371452337374528</v>
      </c>
      <c r="DS438" s="2">
        <v>7.6385709413434757</v>
      </c>
      <c r="DT438" s="2">
        <v>7.6403563554711367</v>
      </c>
      <c r="DU438" s="2">
        <v>7.6422782161742404</v>
      </c>
      <c r="DV438" s="2">
        <v>7.6445727842923521</v>
      </c>
      <c r="DW438" s="2">
        <v>7.6471512094296461</v>
      </c>
      <c r="DX438" s="2">
        <v>7.6501821381434114</v>
      </c>
      <c r="DY438" s="2">
        <v>7.653528699346352</v>
      </c>
      <c r="DZ438" s="2">
        <v>7.65727639784033</v>
      </c>
      <c r="EA438" s="2">
        <v>7.6614561420901834</v>
      </c>
      <c r="EB438" s="2">
        <v>7.665797920965586</v>
      </c>
      <c r="EC438" s="2">
        <v>7.6706585963375984</v>
      </c>
      <c r="ED438" s="2">
        <v>7.675846693590529</v>
      </c>
      <c r="EE438" s="2">
        <v>7.6813892779391004</v>
      </c>
      <c r="EF438" s="2">
        <v>7.6868476309000711</v>
      </c>
      <c r="EG438" s="2">
        <v>7.6924930591154261</v>
      </c>
      <c r="EH438" s="2">
        <v>7.6983328626888863</v>
      </c>
      <c r="EI438" s="2">
        <v>7.7042320723162199</v>
      </c>
      <c r="EJ438" s="2">
        <v>7.7102336732492347</v>
      </c>
      <c r="EK438" s="2">
        <v>7.7161632048511031</v>
      </c>
      <c r="EL438" s="2">
        <v>7.7221492498168436</v>
      </c>
      <c r="EM438" s="2">
        <v>7.7279801850225676</v>
      </c>
      <c r="EN438">
        <v>7.7337032817996443</v>
      </c>
      <c r="EO438">
        <v>7.7392587708616354</v>
      </c>
      <c r="EP438">
        <v>7.7446290681575576</v>
      </c>
      <c r="EQ438">
        <v>7.7496685067211084</v>
      </c>
      <c r="ER438">
        <v>7.754504651925969</v>
      </c>
      <c r="ES438">
        <v>7.7590703601172244</v>
      </c>
      <c r="ET438">
        <v>7.7632912373999563</v>
      </c>
      <c r="EU438">
        <v>7.767489167011691</v>
      </c>
      <c r="EV438">
        <v>7.7709074721039846</v>
      </c>
      <c r="EW438">
        <v>7.7740368888718736</v>
      </c>
      <c r="EX438">
        <v>7.776572645151</v>
      </c>
      <c r="EY438">
        <v>7.7784335690208977</v>
      </c>
      <c r="EZ438">
        <v>7.7793793078978846</v>
      </c>
      <c r="FA438">
        <v>7.7789228765642129</v>
      </c>
      <c r="FB438">
        <v>7.7773655334245042</v>
      </c>
      <c r="FC438">
        <v>7.7746662018446884</v>
      </c>
      <c r="FD438">
        <v>7.7708622186039156</v>
      </c>
      <c r="FE438">
        <v>7.7659743270027546</v>
      </c>
      <c r="FF438">
        <v>7.7610855098461702</v>
      </c>
      <c r="FG438">
        <v>7.755928241258939</v>
      </c>
      <c r="FH438">
        <v>7.7514476131848342</v>
      </c>
      <c r="FI438">
        <v>7.7476559784970931</v>
      </c>
      <c r="FJ438">
        <v>7.7448970832402537</v>
      </c>
      <c r="FK438">
        <v>7.7434340537080111</v>
      </c>
      <c r="FL438">
        <v>7.7435184393676169</v>
      </c>
      <c r="FM438">
        <v>7.7440446368709566</v>
      </c>
      <c r="FN438">
        <v>7.7456901222728671</v>
      </c>
      <c r="FO438">
        <v>7.7477765948483679</v>
      </c>
      <c r="FP438">
        <v>7.7502292203763989</v>
      </c>
      <c r="FQ438">
        <v>7.752359948023182</v>
      </c>
      <c r="FR438">
        <v>7.7539052846640502</v>
      </c>
      <c r="FS438">
        <v>7.7546751567494896</v>
      </c>
      <c r="FT438">
        <v>7.7547959888902112</v>
      </c>
      <c r="FU438">
        <v>7.7542664834049759</v>
      </c>
      <c r="FV438">
        <v>7.7534108911730542</v>
      </c>
      <c r="FW438">
        <v>7.7517891621751946</v>
      </c>
      <c r="FX438">
        <v>7.7504704096470922</v>
      </c>
      <c r="FY438">
        <v>7.7491670021996244</v>
      </c>
      <c r="FZ438">
        <v>7.7479096552836983</v>
      </c>
      <c r="GA438">
        <v>7.7469998984760187</v>
      </c>
      <c r="GB438">
        <v>7.7458861957781417</v>
      </c>
      <c r="GC438">
        <v>7.7449352048488613</v>
      </c>
      <c r="GD438">
        <v>7.7440805018740777</v>
      </c>
      <c r="GE438">
        <v>7.7433032219210158</v>
      </c>
      <c r="GF438">
        <v>7.74269213744358</v>
      </c>
      <c r="GG438">
        <v>7.7421778588278549</v>
      </c>
      <c r="GH438">
        <v>7.7421311086105469</v>
      </c>
      <c r="GI438">
        <v>7.7421860859132048</v>
      </c>
      <c r="GJ438">
        <v>7.7421172556185374</v>
      </c>
      <c r="GK438">
        <v>7.7423082851138174</v>
      </c>
      <c r="GL438">
        <v>7.7426365689112391</v>
      </c>
      <c r="GM438">
        <v>7.7430484753333122</v>
      </c>
      <c r="GN438">
        <v>7.7434997163306871</v>
      </c>
      <c r="GO438">
        <v>7.7444440979681204</v>
      </c>
      <c r="GP438">
        <v>7.7453583607478969</v>
      </c>
      <c r="GQ438">
        <v>7.7463432652383171</v>
      </c>
      <c r="GR438">
        <v>7.7471149755180626</v>
      </c>
      <c r="GS438">
        <v>7.7477152022123557</v>
      </c>
      <c r="GT438">
        <v>7.748665943597798</v>
      </c>
      <c r="GU438">
        <v>7.7495632950543127</v>
      </c>
      <c r="GV438">
        <v>7.7506759038731792</v>
      </c>
      <c r="GW438">
        <v>7.7514203228811871</v>
      </c>
      <c r="GX438">
        <v>7.7520127312645393</v>
      </c>
      <c r="GY438">
        <v>7.7527139843430808</v>
      </c>
    </row>
    <row r="439" spans="1:207" x14ac:dyDescent="0.25">
      <c r="A439">
        <f t="shared" si="6"/>
        <v>438</v>
      </c>
      <c r="B439">
        <v>109.4336134453782</v>
      </c>
      <c r="C439">
        <v>109.4336134453782</v>
      </c>
      <c r="D439">
        <v>7.7518732195860371</v>
      </c>
      <c r="E439">
        <v>7.7526077551213568</v>
      </c>
      <c r="F439">
        <v>7.7530807473909338</v>
      </c>
      <c r="G439">
        <v>7.7537933366350256</v>
      </c>
      <c r="H439">
        <v>7.7546425471735709</v>
      </c>
      <c r="I439">
        <v>7.7556497198218217</v>
      </c>
      <c r="J439">
        <v>7.7567173601587864</v>
      </c>
      <c r="K439">
        <v>7.7582932894667298</v>
      </c>
      <c r="L439">
        <v>7.7602511589079306</v>
      </c>
      <c r="M439">
        <v>7.7624982443849957</v>
      </c>
      <c r="N439">
        <v>7.7650119401177413</v>
      </c>
      <c r="O439">
        <v>7.7673647509453181</v>
      </c>
      <c r="P439">
        <v>7.7697913768726483</v>
      </c>
      <c r="Q439">
        <v>7.7719731095051463</v>
      </c>
      <c r="R439">
        <v>7.7737155991124762</v>
      </c>
      <c r="S439">
        <v>7.7753587762984413</v>
      </c>
      <c r="T439">
        <v>7.7769811811006138</v>
      </c>
      <c r="U439">
        <v>7.7782144544252532</v>
      </c>
      <c r="V439">
        <v>7.7793733641240292</v>
      </c>
      <c r="W439">
        <v>7.7804087609629633</v>
      </c>
      <c r="X439">
        <v>7.7814163385462214</v>
      </c>
      <c r="Y439">
        <v>7.7823835329294084</v>
      </c>
      <c r="Z439">
        <v>7.7835316258036942</v>
      </c>
      <c r="AA439">
        <v>7.7848323839888307</v>
      </c>
      <c r="AB439">
        <v>7.7864329864639723</v>
      </c>
      <c r="AC439">
        <v>7.7881544830403708</v>
      </c>
      <c r="AD439">
        <v>7.7901810627011621</v>
      </c>
      <c r="AE439">
        <v>7.7927264888959122</v>
      </c>
      <c r="AF439">
        <v>7.7953141444389056</v>
      </c>
      <c r="AG439">
        <v>7.7982749358414232</v>
      </c>
      <c r="AH439">
        <v>7.8012864314454688</v>
      </c>
      <c r="AI439">
        <v>7.8039907644161008</v>
      </c>
      <c r="AJ439">
        <v>7.8061651028180554</v>
      </c>
      <c r="AK439">
        <v>7.8076649270900624</v>
      </c>
      <c r="AL439">
        <v>7.808090147398854</v>
      </c>
      <c r="AM439">
        <v>7.8072221087106399</v>
      </c>
      <c r="AN439">
        <v>7.8054312644859767</v>
      </c>
      <c r="AO439">
        <v>7.8030180191473226</v>
      </c>
      <c r="AP439">
        <v>7.800166960253561</v>
      </c>
      <c r="AQ439">
        <v>7.7972464721443746</v>
      </c>
      <c r="AR439">
        <v>7.7945169213990217</v>
      </c>
      <c r="AS439">
        <v>7.7924616408148832</v>
      </c>
      <c r="AT439">
        <v>7.7907726952669254</v>
      </c>
      <c r="AU439">
        <v>7.7898751560281436</v>
      </c>
      <c r="AV439">
        <v>7.7894887366058647</v>
      </c>
      <c r="AW439">
        <v>7.7892694963939668</v>
      </c>
      <c r="AX439">
        <v>7.7891495481194486</v>
      </c>
      <c r="AY439">
        <v>7.7890353764916664</v>
      </c>
      <c r="AZ439">
        <v>7.7887350191089766</v>
      </c>
      <c r="BA439">
        <v>7.7880704208225762</v>
      </c>
      <c r="BB439" s="2">
        <v>7.7870122932980781</v>
      </c>
      <c r="BC439" s="2">
        <v>7.7852738959708168</v>
      </c>
      <c r="BD439" s="2">
        <v>7.782753603075709</v>
      </c>
      <c r="BE439" s="2">
        <v>7.7794185912970999</v>
      </c>
      <c r="BF439" s="2">
        <v>7.7757031497817906</v>
      </c>
      <c r="BG439" s="2">
        <v>7.7715481161828919</v>
      </c>
      <c r="BH439" s="2">
        <v>7.767098552463775</v>
      </c>
      <c r="BI439" s="2">
        <v>7.7628624266172386</v>
      </c>
      <c r="BJ439" s="2">
        <v>7.7585247646379294</v>
      </c>
      <c r="BK439" s="2">
        <v>7.7542177306750846</v>
      </c>
      <c r="BL439" s="2">
        <v>7.7498744436755693</v>
      </c>
      <c r="BM439" s="2">
        <v>7.7461342829660298</v>
      </c>
      <c r="BN439" s="2">
        <v>7.7420275120922248</v>
      </c>
      <c r="BO439" s="2">
        <v>7.7378846109631478</v>
      </c>
      <c r="BP439" s="2">
        <v>7.7337439437312661</v>
      </c>
      <c r="BQ439" s="2">
        <v>7.7291220393668461</v>
      </c>
      <c r="BR439" s="2">
        <v>7.7245366773696196</v>
      </c>
      <c r="BS439" s="2">
        <v>7.7199886741948056</v>
      </c>
      <c r="BT439" s="2">
        <v>7.7150534343848829</v>
      </c>
      <c r="BU439" s="2">
        <v>7.7105522815118164</v>
      </c>
      <c r="BV439" s="2">
        <v>7.7057342647490614</v>
      </c>
      <c r="BW439" s="2">
        <v>7.7009329191856013</v>
      </c>
      <c r="BX439" s="2">
        <v>7.6962808089113963</v>
      </c>
      <c r="BY439" s="2">
        <v>7.6918456207714199</v>
      </c>
      <c r="BZ439" s="2">
        <v>7.6876017613450189</v>
      </c>
      <c r="CA439" s="2">
        <v>7.6837297324448883</v>
      </c>
      <c r="CB439" s="2">
        <v>7.6800224536675739</v>
      </c>
      <c r="CC439" s="2">
        <v>7.6767302041941186</v>
      </c>
      <c r="CD439" s="2">
        <v>7.6736292474284227</v>
      </c>
      <c r="CE439" s="2">
        <v>7.6707671477141206</v>
      </c>
      <c r="CF439" s="2">
        <v>7.6681414660215657</v>
      </c>
      <c r="CG439" s="2">
        <v>7.6657946975331006</v>
      </c>
      <c r="CH439" s="2">
        <v>7.6636678557026681</v>
      </c>
      <c r="CI439" s="2">
        <v>7.6617419893665923</v>
      </c>
      <c r="CJ439" s="2">
        <v>7.6599808149830197</v>
      </c>
      <c r="CK439" s="2">
        <v>7.6585447068711394</v>
      </c>
      <c r="CL439" s="2">
        <v>7.6570898223270962</v>
      </c>
      <c r="CM439" s="2">
        <v>7.6557632239024667</v>
      </c>
      <c r="CN439" s="2">
        <v>7.6546322483672906</v>
      </c>
      <c r="CO439" s="2">
        <v>7.653556771991024</v>
      </c>
      <c r="CP439" s="2">
        <v>7.6525467088419781</v>
      </c>
      <c r="CQ439" s="2">
        <v>7.6515600228972911</v>
      </c>
      <c r="CR439" s="2">
        <v>7.6506614953203256</v>
      </c>
      <c r="CS439" s="2">
        <v>7.64972595245119</v>
      </c>
      <c r="CT439" s="2">
        <v>7.6489547851826867</v>
      </c>
      <c r="CU439" s="2">
        <v>7.6481424134170517</v>
      </c>
      <c r="CV439" s="2">
        <v>7.6472310143879092</v>
      </c>
      <c r="CW439" s="2">
        <v>7.6465020589918877</v>
      </c>
      <c r="CX439" s="2">
        <v>7.6457796446021433</v>
      </c>
      <c r="CY439" s="2">
        <v>7.6447257939783153</v>
      </c>
      <c r="CZ439" s="2">
        <v>7.6437632780152978</v>
      </c>
      <c r="DA439" s="19">
        <v>7.6426988251468924</v>
      </c>
      <c r="DB439" s="2">
        <v>7.6417151057935486</v>
      </c>
      <c r="DC439" s="2">
        <v>7.6406774384028413</v>
      </c>
      <c r="DD439" s="2">
        <v>7.6397867804419448</v>
      </c>
      <c r="DE439" s="2">
        <v>7.6388355067010352</v>
      </c>
      <c r="DF439" s="2">
        <v>7.6379345138962513</v>
      </c>
      <c r="DG439" s="2">
        <v>7.6371012786205981</v>
      </c>
      <c r="DH439" s="2">
        <v>7.6363540181916534</v>
      </c>
      <c r="DI439" s="2">
        <v>7.6357186205882526</v>
      </c>
      <c r="DJ439" s="2">
        <v>7.6351894420447444</v>
      </c>
      <c r="DK439" s="2">
        <v>7.6348350566248051</v>
      </c>
      <c r="DL439" s="2">
        <v>7.6344184922322933</v>
      </c>
      <c r="DM439" s="2">
        <v>7.6344040160030273</v>
      </c>
      <c r="DN439" s="2">
        <v>7.634580171452205</v>
      </c>
      <c r="DO439" s="2">
        <v>7.6350250742536483</v>
      </c>
      <c r="DP439" s="2">
        <v>7.635581232693446</v>
      </c>
      <c r="DQ439" s="2">
        <v>7.6364219715473496</v>
      </c>
      <c r="DR439" s="2">
        <v>7.6374923289987748</v>
      </c>
      <c r="DS439" s="2">
        <v>7.6388780644364092</v>
      </c>
      <c r="DT439" s="2">
        <v>7.6405214065421054</v>
      </c>
      <c r="DU439" s="2">
        <v>7.6424482432045684</v>
      </c>
      <c r="DV439" s="2">
        <v>7.6447406154970938</v>
      </c>
      <c r="DW439" s="2">
        <v>7.6473048164264901</v>
      </c>
      <c r="DX439" s="2">
        <v>7.6502143700813132</v>
      </c>
      <c r="DY439" s="2">
        <v>7.6535484438431576</v>
      </c>
      <c r="DZ439" s="2">
        <v>7.6572810636998883</v>
      </c>
      <c r="EA439" s="2">
        <v>7.6613858384976359</v>
      </c>
      <c r="EB439" s="2">
        <v>7.6659864249863823</v>
      </c>
      <c r="EC439" s="2">
        <v>7.670774389040619</v>
      </c>
      <c r="ED439" s="2">
        <v>7.675712178584484</v>
      </c>
      <c r="EE439" s="2">
        <v>7.6812711760743149</v>
      </c>
      <c r="EF439" s="2">
        <v>7.6867496780659383</v>
      </c>
      <c r="EG439" s="2">
        <v>7.6922303158867198</v>
      </c>
      <c r="EH439" s="2">
        <v>7.6980396787746006</v>
      </c>
      <c r="EI439" s="2">
        <v>7.7039550925895606</v>
      </c>
      <c r="EJ439" s="2">
        <v>7.7101799047107509</v>
      </c>
      <c r="EK439" s="2">
        <v>7.7161247674023841</v>
      </c>
      <c r="EL439" s="2">
        <v>7.7220785551222448</v>
      </c>
      <c r="EM439" s="2">
        <v>7.7280021483233288</v>
      </c>
      <c r="EN439">
        <v>7.7337373810003189</v>
      </c>
      <c r="EO439">
        <v>7.7393152032435744</v>
      </c>
      <c r="EP439">
        <v>7.7446915641693046</v>
      </c>
      <c r="EQ439">
        <v>7.749756059709906</v>
      </c>
      <c r="ER439">
        <v>7.7546669288750607</v>
      </c>
      <c r="ES439">
        <v>7.7592659524139478</v>
      </c>
      <c r="ET439">
        <v>7.763544292153191</v>
      </c>
      <c r="EU439">
        <v>7.7676882794489739</v>
      </c>
      <c r="EV439">
        <v>7.7711950082767736</v>
      </c>
      <c r="EW439">
        <v>7.7741770837344841</v>
      </c>
      <c r="EX439">
        <v>7.7766746754518241</v>
      </c>
      <c r="EY439">
        <v>7.7784875978712362</v>
      </c>
      <c r="EZ439">
        <v>7.7794718162387291</v>
      </c>
      <c r="FA439">
        <v>7.7793364958418287</v>
      </c>
      <c r="FB439">
        <v>7.7775561436849276</v>
      </c>
      <c r="FC439">
        <v>7.7744907643131054</v>
      </c>
      <c r="FD439">
        <v>7.7706307474665124</v>
      </c>
      <c r="FE439">
        <v>7.7658434188211292</v>
      </c>
      <c r="FF439">
        <v>7.7609675145010142</v>
      </c>
      <c r="FG439">
        <v>7.7559132878262016</v>
      </c>
      <c r="FH439">
        <v>7.7512921695880301</v>
      </c>
      <c r="FI439">
        <v>7.747650528432759</v>
      </c>
      <c r="FJ439">
        <v>7.7450123549646719</v>
      </c>
      <c r="FK439">
        <v>7.7437071695827093</v>
      </c>
      <c r="FL439">
        <v>7.7435744853280148</v>
      </c>
      <c r="FM439">
        <v>7.7444003030282946</v>
      </c>
      <c r="FN439">
        <v>7.74606056707084</v>
      </c>
      <c r="FO439">
        <v>7.7482145129825408</v>
      </c>
      <c r="FP439">
        <v>7.7506735823850086</v>
      </c>
      <c r="FQ439">
        <v>7.7528109326200116</v>
      </c>
      <c r="FR439">
        <v>7.7543492562102632</v>
      </c>
      <c r="FS439">
        <v>7.7550742760753071</v>
      </c>
      <c r="FT439">
        <v>7.7551564505705004</v>
      </c>
      <c r="FU439">
        <v>7.7545772967588746</v>
      </c>
      <c r="FV439">
        <v>7.7538018350204174</v>
      </c>
      <c r="FW439">
        <v>7.7524019732306186</v>
      </c>
      <c r="FX439">
        <v>7.7510633096673232</v>
      </c>
      <c r="FY439">
        <v>7.7496798975547323</v>
      </c>
      <c r="FZ439">
        <v>7.748377019037898</v>
      </c>
      <c r="GA439">
        <v>7.7471670504977457</v>
      </c>
      <c r="GB439">
        <v>7.7460764913625759</v>
      </c>
      <c r="GC439">
        <v>7.7452069295140333</v>
      </c>
      <c r="GD439">
        <v>7.7443119872876967</v>
      </c>
      <c r="GE439">
        <v>7.7435635565862846</v>
      </c>
      <c r="GF439">
        <v>7.742904381497036</v>
      </c>
      <c r="GG439">
        <v>7.7424586786783003</v>
      </c>
      <c r="GH439">
        <v>7.7421518064465991</v>
      </c>
      <c r="GI439">
        <v>7.7421267306874197</v>
      </c>
      <c r="GJ439">
        <v>7.7420603622289947</v>
      </c>
      <c r="GK439">
        <v>7.7422206238910993</v>
      </c>
      <c r="GL439">
        <v>7.7425447037041586</v>
      </c>
      <c r="GM439">
        <v>7.7430370538826612</v>
      </c>
      <c r="GN439">
        <v>7.7438198977751203</v>
      </c>
      <c r="GO439">
        <v>7.7445518574926346</v>
      </c>
      <c r="GP439">
        <v>7.7455099956562066</v>
      </c>
      <c r="GQ439">
        <v>7.7464984498676834</v>
      </c>
      <c r="GR439">
        <v>7.7476028410716493</v>
      </c>
      <c r="GS439">
        <v>7.7486891864782157</v>
      </c>
      <c r="GT439">
        <v>7.7496610381215598</v>
      </c>
      <c r="GU439">
        <v>7.7506148492612006</v>
      </c>
      <c r="GV439">
        <v>7.7514215269634903</v>
      </c>
      <c r="GW439">
        <v>7.7522066311739071</v>
      </c>
      <c r="GX439">
        <v>7.7526904017428979</v>
      </c>
      <c r="GY439">
        <v>7.7532590802386911</v>
      </c>
    </row>
    <row r="440" spans="1:207" x14ac:dyDescent="0.25">
      <c r="A440">
        <f t="shared" si="6"/>
        <v>439</v>
      </c>
      <c r="B440">
        <v>109.68403361344539</v>
      </c>
      <c r="C440">
        <v>109.68403361344539</v>
      </c>
      <c r="D440">
        <v>7.7521923175402154</v>
      </c>
      <c r="E440">
        <v>7.7529336799064019</v>
      </c>
      <c r="F440">
        <v>7.7536049158480376</v>
      </c>
      <c r="G440">
        <v>7.7542596951577476</v>
      </c>
      <c r="H440">
        <v>7.7552022931004911</v>
      </c>
      <c r="I440">
        <v>7.7557499198410174</v>
      </c>
      <c r="J440">
        <v>7.7569949051206528</v>
      </c>
      <c r="K440">
        <v>7.7585243298991866</v>
      </c>
      <c r="L440">
        <v>7.7604318675594666</v>
      </c>
      <c r="M440">
        <v>7.7626235129235281</v>
      </c>
      <c r="N440">
        <v>7.7652077603990541</v>
      </c>
      <c r="O440">
        <v>7.7672637140459111</v>
      </c>
      <c r="P440">
        <v>7.7696634453834426</v>
      </c>
      <c r="Q440">
        <v>7.7717513754829604</v>
      </c>
      <c r="R440">
        <v>7.7740913726192824</v>
      </c>
      <c r="S440">
        <v>7.7757310520677203</v>
      </c>
      <c r="T440">
        <v>7.7770769903194967</v>
      </c>
      <c r="U440">
        <v>7.7782270163861087</v>
      </c>
      <c r="V440">
        <v>7.7789727239165636</v>
      </c>
      <c r="W440">
        <v>7.7801941403784109</v>
      </c>
      <c r="X440">
        <v>7.781195716690724</v>
      </c>
      <c r="Y440">
        <v>7.7821519351433706</v>
      </c>
      <c r="Z440">
        <v>7.7832827995819693</v>
      </c>
      <c r="AA440">
        <v>7.7846809159266321</v>
      </c>
      <c r="AB440">
        <v>7.7856318805296709</v>
      </c>
      <c r="AC440">
        <v>7.7873078397287321</v>
      </c>
      <c r="AD440">
        <v>7.7893502386624478</v>
      </c>
      <c r="AE440">
        <v>7.7917243438305954</v>
      </c>
      <c r="AF440">
        <v>7.7946472914414446</v>
      </c>
      <c r="AG440">
        <v>7.7981157656688858</v>
      </c>
      <c r="AH440">
        <v>7.8010303730851556</v>
      </c>
      <c r="AI440">
        <v>7.8036657033069261</v>
      </c>
      <c r="AJ440">
        <v>7.8057570881025722</v>
      </c>
      <c r="AK440">
        <v>7.8072427333281258</v>
      </c>
      <c r="AL440">
        <v>7.8075777046985104</v>
      </c>
      <c r="AM440">
        <v>7.8063735285048486</v>
      </c>
      <c r="AN440">
        <v>7.8045381572963182</v>
      </c>
      <c r="AO440">
        <v>7.8018290232049941</v>
      </c>
      <c r="AP440">
        <v>7.799029243298877</v>
      </c>
      <c r="AQ440">
        <v>7.7958361463389654</v>
      </c>
      <c r="AR440">
        <v>7.7930938652170498</v>
      </c>
      <c r="AS440">
        <v>7.7910297306141114</v>
      </c>
      <c r="AT440">
        <v>7.7896300567420624</v>
      </c>
      <c r="AU440">
        <v>7.788609100638868</v>
      </c>
      <c r="AV440">
        <v>7.788550988771239</v>
      </c>
      <c r="AW440">
        <v>7.7885614178715503</v>
      </c>
      <c r="AX440">
        <v>7.7886449039215</v>
      </c>
      <c r="AY440">
        <v>7.7886334089781206</v>
      </c>
      <c r="AZ440">
        <v>7.7883968038851972</v>
      </c>
      <c r="BA440">
        <v>7.7877177295694624</v>
      </c>
      <c r="BB440" s="2">
        <v>7.7865613079847718</v>
      </c>
      <c r="BC440" s="2">
        <v>7.7847009514854584</v>
      </c>
      <c r="BD440" s="2">
        <v>7.7820616018541546</v>
      </c>
      <c r="BE440" s="2">
        <v>7.7785824598094813</v>
      </c>
      <c r="BF440" s="2">
        <v>7.7748182408189006</v>
      </c>
      <c r="BG440" s="2">
        <v>7.7707179156350721</v>
      </c>
      <c r="BH440" s="2">
        <v>7.7663032581332869</v>
      </c>
      <c r="BI440" s="2">
        <v>7.7619020619022638</v>
      </c>
      <c r="BJ440" s="2">
        <v>7.7574618700369919</v>
      </c>
      <c r="BK440" s="2">
        <v>7.7532768868093243</v>
      </c>
      <c r="BL440" s="2">
        <v>7.749104870953575</v>
      </c>
      <c r="BM440" s="2">
        <v>7.74523960231119</v>
      </c>
      <c r="BN440" s="2">
        <v>7.7413145635001186</v>
      </c>
      <c r="BO440" s="2">
        <v>7.7371343959900276</v>
      </c>
      <c r="BP440" s="2">
        <v>7.7330805820337742</v>
      </c>
      <c r="BQ440" s="2">
        <v>7.728757315445888</v>
      </c>
      <c r="BR440" s="2">
        <v>7.7242898067943608</v>
      </c>
      <c r="BS440" s="2">
        <v>7.7197707468785683</v>
      </c>
      <c r="BT440" s="2">
        <v>7.7149999115463332</v>
      </c>
      <c r="BU440" s="2">
        <v>7.710296323989426</v>
      </c>
      <c r="BV440" s="2">
        <v>7.7055926089538884</v>
      </c>
      <c r="BW440" s="2">
        <v>7.7009150771896859</v>
      </c>
      <c r="BX440" s="2">
        <v>7.6964132948163426</v>
      </c>
      <c r="BY440" s="2">
        <v>7.6920766564214116</v>
      </c>
      <c r="BZ440" s="2">
        <v>7.6879201694468771</v>
      </c>
      <c r="CA440" s="2">
        <v>7.684181418062928</v>
      </c>
      <c r="CB440" s="2">
        <v>7.680513325608751</v>
      </c>
      <c r="CC440" s="2">
        <v>7.6773341484226778</v>
      </c>
      <c r="CD440" s="2">
        <v>7.6742857716461241</v>
      </c>
      <c r="CE440" s="2">
        <v>7.6714196790568856</v>
      </c>
      <c r="CF440" s="2">
        <v>7.6688218011721316</v>
      </c>
      <c r="CG440" s="2">
        <v>7.6665133190541246</v>
      </c>
      <c r="CH440" s="2">
        <v>7.6644135152782686</v>
      </c>
      <c r="CI440" s="2">
        <v>7.662506311222784</v>
      </c>
      <c r="CJ440" s="2">
        <v>7.660770858755261</v>
      </c>
      <c r="CK440" s="2">
        <v>7.6592583779386834</v>
      </c>
      <c r="CL440" s="2">
        <v>7.6577702488800758</v>
      </c>
      <c r="CM440" s="2">
        <v>7.6564466400273812</v>
      </c>
      <c r="CN440" s="2">
        <v>7.6552405060039943</v>
      </c>
      <c r="CO440" s="2">
        <v>7.654175873832525</v>
      </c>
      <c r="CP440" s="2">
        <v>7.6531238951404781</v>
      </c>
      <c r="CQ440" s="2">
        <v>7.6521832025146814</v>
      </c>
      <c r="CR440" s="2">
        <v>7.6512869548828188</v>
      </c>
      <c r="CS440" s="2">
        <v>7.6504520668039424</v>
      </c>
      <c r="CT440" s="2">
        <v>7.6496008970913989</v>
      </c>
      <c r="CU440" s="2">
        <v>7.6487550897919938</v>
      </c>
      <c r="CV440" s="2">
        <v>7.647959737822041</v>
      </c>
      <c r="CW440" s="2">
        <v>7.6470695220442444</v>
      </c>
      <c r="CX440" s="2">
        <v>7.6462991083864686</v>
      </c>
      <c r="CY440" s="2">
        <v>7.645306404992434</v>
      </c>
      <c r="CZ440" s="2">
        <v>7.6443959727510569</v>
      </c>
      <c r="DA440" s="19">
        <v>7.6433676429133746</v>
      </c>
      <c r="DB440" s="2">
        <v>7.6423401816369827</v>
      </c>
      <c r="DC440" s="2">
        <v>7.6413205783410332</v>
      </c>
      <c r="DD440" s="2">
        <v>7.6404583593515669</v>
      </c>
      <c r="DE440" s="2">
        <v>7.6395164455065796</v>
      </c>
      <c r="DF440" s="2">
        <v>7.6386134597037287</v>
      </c>
      <c r="DG440" s="2">
        <v>7.6377806799778911</v>
      </c>
      <c r="DH440" s="2">
        <v>7.6370324566367032</v>
      </c>
      <c r="DI440" s="2">
        <v>7.6363949333998669</v>
      </c>
      <c r="DJ440" s="2">
        <v>7.6358581987902818</v>
      </c>
      <c r="DK440" s="2">
        <v>7.6352821852692472</v>
      </c>
      <c r="DL440" s="2">
        <v>7.6350574412979109</v>
      </c>
      <c r="DM440" s="2">
        <v>7.6350107508556722</v>
      </c>
      <c r="DN440" s="2">
        <v>7.6351613869589432</v>
      </c>
      <c r="DO440" s="2">
        <v>7.6355945326819032</v>
      </c>
      <c r="DP440" s="2">
        <v>7.6361251156655081</v>
      </c>
      <c r="DQ440" s="2">
        <v>7.6369121846643964</v>
      </c>
      <c r="DR440" s="2">
        <v>7.6379286623728646</v>
      </c>
      <c r="DS440" s="2">
        <v>7.6392619406403268</v>
      </c>
      <c r="DT440" s="2">
        <v>7.6408059824279206</v>
      </c>
      <c r="DU440" s="2">
        <v>7.6427443145017779</v>
      </c>
      <c r="DV440" s="2">
        <v>7.6450155660293886</v>
      </c>
      <c r="DW440" s="2">
        <v>7.6475954131685668</v>
      </c>
      <c r="DX440" s="2">
        <v>7.6504487490394348</v>
      </c>
      <c r="DY440" s="2">
        <v>7.6537723151842423</v>
      </c>
      <c r="DZ440" s="2">
        <v>7.6574887125508857</v>
      </c>
      <c r="EA440" s="2">
        <v>7.6615509744561319</v>
      </c>
      <c r="EB440" s="2">
        <v>7.6662387184913694</v>
      </c>
      <c r="EC440" s="2">
        <v>7.6709814781584296</v>
      </c>
      <c r="ED440" s="2">
        <v>7.6758373315072399</v>
      </c>
      <c r="EE440" s="2">
        <v>7.6812962557486033</v>
      </c>
      <c r="EF440" s="2">
        <v>7.6868015443642213</v>
      </c>
      <c r="EG440" s="2">
        <v>7.6922839894612647</v>
      </c>
      <c r="EH440" s="2">
        <v>7.6980800889503707</v>
      </c>
      <c r="EI440" s="2">
        <v>7.7039971698638334</v>
      </c>
      <c r="EJ440" s="2">
        <v>7.710057445872792</v>
      </c>
      <c r="EK440" s="2">
        <v>7.7160275231261917</v>
      </c>
      <c r="EL440" s="2">
        <v>7.721970645636814</v>
      </c>
      <c r="EM440" s="2">
        <v>7.72791065678246</v>
      </c>
      <c r="EN440">
        <v>7.7336936213307252</v>
      </c>
      <c r="EO440">
        <v>7.7393522403594277</v>
      </c>
      <c r="EP440">
        <v>7.7447989770900172</v>
      </c>
      <c r="EQ440">
        <v>7.750039414889125</v>
      </c>
      <c r="ER440">
        <v>7.7550191839589386</v>
      </c>
      <c r="ES440">
        <v>7.759656683942401</v>
      </c>
      <c r="ET440">
        <v>7.7639789522697704</v>
      </c>
      <c r="EU440">
        <v>7.7679294968956976</v>
      </c>
      <c r="EV440">
        <v>7.7714742844476437</v>
      </c>
      <c r="EW440">
        <v>7.7743655966663283</v>
      </c>
      <c r="EX440">
        <v>7.7768188762469306</v>
      </c>
      <c r="EY440">
        <v>7.7786119480116049</v>
      </c>
      <c r="EZ440">
        <v>7.7795221179402834</v>
      </c>
      <c r="FA440">
        <v>7.7793084862227166</v>
      </c>
      <c r="FB440">
        <v>7.777659740098672</v>
      </c>
      <c r="FC440">
        <v>7.7745872248424606</v>
      </c>
      <c r="FD440">
        <v>7.7706724725215084</v>
      </c>
      <c r="FE440">
        <v>7.7660833611591098</v>
      </c>
      <c r="FF440">
        <v>7.761026368827328</v>
      </c>
      <c r="FG440">
        <v>7.756052756783177</v>
      </c>
      <c r="FH440">
        <v>7.7514439924638259</v>
      </c>
      <c r="FI440">
        <v>7.7478750624549546</v>
      </c>
      <c r="FJ440">
        <v>7.7453243022041907</v>
      </c>
      <c r="FK440">
        <v>7.7439419214412473</v>
      </c>
      <c r="FL440">
        <v>7.7437195175024884</v>
      </c>
      <c r="FM440">
        <v>7.7448276921497072</v>
      </c>
      <c r="FN440">
        <v>7.7465294713423054</v>
      </c>
      <c r="FO440">
        <v>7.7487213265537616</v>
      </c>
      <c r="FP440">
        <v>7.7510419481336177</v>
      </c>
      <c r="FQ440">
        <v>7.7531361140211299</v>
      </c>
      <c r="FR440">
        <v>7.7547031490355556</v>
      </c>
      <c r="FS440">
        <v>7.7554759554567108</v>
      </c>
      <c r="FT440">
        <v>7.7555026155471696</v>
      </c>
      <c r="FU440">
        <v>7.7549744878414346</v>
      </c>
      <c r="FV440">
        <v>7.7541783742203654</v>
      </c>
      <c r="FW440">
        <v>7.7530549621605358</v>
      </c>
      <c r="FX440">
        <v>7.7516513671250724</v>
      </c>
      <c r="FY440">
        <v>7.7501797500067964</v>
      </c>
      <c r="FZ440">
        <v>7.748827690885558</v>
      </c>
      <c r="GA440">
        <v>7.7474458695695807</v>
      </c>
      <c r="GB440">
        <v>7.7463288412993831</v>
      </c>
      <c r="GC440">
        <v>7.7453874472362454</v>
      </c>
      <c r="GD440">
        <v>7.7444415393049466</v>
      </c>
      <c r="GE440">
        <v>7.7436847813331857</v>
      </c>
      <c r="GF440">
        <v>7.7429843403896399</v>
      </c>
      <c r="GG440">
        <v>7.7425280731291171</v>
      </c>
      <c r="GH440">
        <v>7.7420413154026209</v>
      </c>
      <c r="GI440">
        <v>7.7418108918026336</v>
      </c>
      <c r="GJ440">
        <v>7.7417956998214397</v>
      </c>
      <c r="GK440">
        <v>7.741920168515481</v>
      </c>
      <c r="GL440">
        <v>7.7422370016019064</v>
      </c>
      <c r="GM440">
        <v>7.7427827745542208</v>
      </c>
      <c r="GN440">
        <v>7.7436523836422646</v>
      </c>
      <c r="GO440">
        <v>7.7442738181724868</v>
      </c>
      <c r="GP440">
        <v>7.7452792149776801</v>
      </c>
      <c r="GQ440">
        <v>7.7462471108659514</v>
      </c>
      <c r="GR440">
        <v>7.7474533649114186</v>
      </c>
      <c r="GS440">
        <v>7.7487594032446392</v>
      </c>
      <c r="GT440">
        <v>7.7498351505316814</v>
      </c>
      <c r="GU440">
        <v>7.7508553409338097</v>
      </c>
      <c r="GV440">
        <v>7.7516702318022563</v>
      </c>
      <c r="GW440">
        <v>7.7524869552993732</v>
      </c>
      <c r="GX440">
        <v>7.7531827844982937</v>
      </c>
      <c r="GY440">
        <v>7.7536276658376204</v>
      </c>
    </row>
    <row r="441" spans="1:207" x14ac:dyDescent="0.25">
      <c r="A441">
        <f t="shared" si="6"/>
        <v>440</v>
      </c>
      <c r="B441">
        <v>109.9344537815126</v>
      </c>
      <c r="C441">
        <v>109.9344537815126</v>
      </c>
      <c r="D441">
        <v>7.7522235620294069</v>
      </c>
      <c r="E441">
        <v>7.7529899839204601</v>
      </c>
      <c r="F441">
        <v>7.7539420042452312</v>
      </c>
      <c r="G441">
        <v>7.7546171826898238</v>
      </c>
      <c r="H441">
        <v>7.7555102552597663</v>
      </c>
      <c r="I441">
        <v>7.7564464353106279</v>
      </c>
      <c r="J441">
        <v>7.7577285778589182</v>
      </c>
      <c r="K441">
        <v>7.7592009809322029</v>
      </c>
      <c r="L441">
        <v>7.7609790152638709</v>
      </c>
      <c r="M441">
        <v>7.7629786412733628</v>
      </c>
      <c r="N441">
        <v>7.7651137549429556</v>
      </c>
      <c r="O441">
        <v>7.7670772066973814</v>
      </c>
      <c r="P441">
        <v>7.7694195330423961</v>
      </c>
      <c r="Q441">
        <v>7.7714791989334762</v>
      </c>
      <c r="R441">
        <v>7.7734261106103899</v>
      </c>
      <c r="S441">
        <v>7.775002419768092</v>
      </c>
      <c r="T441">
        <v>7.776304518731977</v>
      </c>
      <c r="U441">
        <v>7.7775051204404848</v>
      </c>
      <c r="V441">
        <v>7.7785541030001522</v>
      </c>
      <c r="W441">
        <v>7.779844190337255</v>
      </c>
      <c r="X441">
        <v>7.7808339171854799</v>
      </c>
      <c r="Y441">
        <v>7.7818089922182461</v>
      </c>
      <c r="Z441">
        <v>7.7829120867104411</v>
      </c>
      <c r="AA441">
        <v>7.7843158866680264</v>
      </c>
      <c r="AB441">
        <v>7.7856614716555086</v>
      </c>
      <c r="AC441">
        <v>7.7874197859352154</v>
      </c>
      <c r="AD441">
        <v>7.7894610894906293</v>
      </c>
      <c r="AE441">
        <v>7.7918041875675899</v>
      </c>
      <c r="AF441">
        <v>7.7946598928475783</v>
      </c>
      <c r="AG441">
        <v>7.7976759830279008</v>
      </c>
      <c r="AH441">
        <v>7.8005429107589652</v>
      </c>
      <c r="AI441">
        <v>7.8031316874395111</v>
      </c>
      <c r="AJ441">
        <v>7.8051614730681482</v>
      </c>
      <c r="AK441">
        <v>7.8063422938002516</v>
      </c>
      <c r="AL441">
        <v>7.8064617890484946</v>
      </c>
      <c r="AM441">
        <v>7.8053883182788422</v>
      </c>
      <c r="AN441">
        <v>7.8033337641434848</v>
      </c>
      <c r="AO441">
        <v>7.8005522057461052</v>
      </c>
      <c r="AP441">
        <v>7.7977138497790142</v>
      </c>
      <c r="AQ441">
        <v>7.7943471294634694</v>
      </c>
      <c r="AR441">
        <v>7.7915923625220396</v>
      </c>
      <c r="AS441">
        <v>7.789421939096477</v>
      </c>
      <c r="AT441">
        <v>7.788350035684898</v>
      </c>
      <c r="AU441">
        <v>7.7876221001109034</v>
      </c>
      <c r="AV441">
        <v>7.7873954019697953</v>
      </c>
      <c r="AW441">
        <v>7.7875686328477016</v>
      </c>
      <c r="AX441">
        <v>7.7878293040228037</v>
      </c>
      <c r="AY441">
        <v>7.7879343322935206</v>
      </c>
      <c r="AZ441">
        <v>7.7877492242725994</v>
      </c>
      <c r="BA441">
        <v>7.7870851492869129</v>
      </c>
      <c r="BB441" s="2">
        <v>7.7858047743085654</v>
      </c>
      <c r="BC441" s="2">
        <v>7.783837069757201</v>
      </c>
      <c r="BD441" s="2">
        <v>7.7811185801106104</v>
      </c>
      <c r="BE441" s="2">
        <v>7.7776773845847993</v>
      </c>
      <c r="BF441" s="2">
        <v>7.7738830176679414</v>
      </c>
      <c r="BG441" s="2">
        <v>7.769851312144997</v>
      </c>
      <c r="BH441" s="2">
        <v>7.7655275048697447</v>
      </c>
      <c r="BI441" s="2">
        <v>7.76091985902774</v>
      </c>
      <c r="BJ441" s="2">
        <v>7.756423055648578</v>
      </c>
      <c r="BK441" s="2">
        <v>7.7523576106758716</v>
      </c>
      <c r="BL441" s="2">
        <v>7.7484482866181574</v>
      </c>
      <c r="BM441" s="2">
        <v>7.7442849170812886</v>
      </c>
      <c r="BN441" s="2">
        <v>7.7404762403617307</v>
      </c>
      <c r="BO441" s="2">
        <v>7.7363236341713941</v>
      </c>
      <c r="BP441" s="2">
        <v>7.7322589518857043</v>
      </c>
      <c r="BQ441" s="2">
        <v>7.7282511380047803</v>
      </c>
      <c r="BR441" s="2">
        <v>7.7238938913308548</v>
      </c>
      <c r="BS441" s="2">
        <v>7.7193470842306864</v>
      </c>
      <c r="BT441" s="2">
        <v>7.714848090310948</v>
      </c>
      <c r="BU441" s="2">
        <v>7.7098994401457004</v>
      </c>
      <c r="BV441" s="2">
        <v>7.70534002229157</v>
      </c>
      <c r="BW441" s="2">
        <v>7.7008415627723146</v>
      </c>
      <c r="BX441" s="2">
        <v>7.6965234214501033</v>
      </c>
      <c r="BY441" s="2">
        <v>7.6923037266686993</v>
      </c>
      <c r="BZ441" s="2">
        <v>7.6882663658013799</v>
      </c>
      <c r="CA441" s="2">
        <v>7.6846012238229617</v>
      </c>
      <c r="CB441" s="2">
        <v>7.6810337723979147</v>
      </c>
      <c r="CC441" s="2">
        <v>7.6779032719731051</v>
      </c>
      <c r="CD441" s="2">
        <v>7.6749060945788106</v>
      </c>
      <c r="CE441" s="2">
        <v>7.6720961232995446</v>
      </c>
      <c r="CF441" s="2">
        <v>7.6695480297756564</v>
      </c>
      <c r="CG441" s="2">
        <v>7.6672641700299584</v>
      </c>
      <c r="CH441" s="2">
        <v>7.6651732245588349</v>
      </c>
      <c r="CI441" s="2">
        <v>7.6632636450040099</v>
      </c>
      <c r="CJ441" s="2">
        <v>7.6615374241732441</v>
      </c>
      <c r="CK441" s="2">
        <v>7.6598739909949618</v>
      </c>
      <c r="CL441" s="2">
        <v>7.6583516856520841</v>
      </c>
      <c r="CM441" s="2">
        <v>7.6570205710787818</v>
      </c>
      <c r="CN441" s="2">
        <v>7.6557351497951842</v>
      </c>
      <c r="CO441" s="2">
        <v>7.6546443289460333</v>
      </c>
      <c r="CP441" s="2">
        <v>7.6535803472488837</v>
      </c>
      <c r="CQ441" s="2">
        <v>7.6526710682700392</v>
      </c>
      <c r="CR441" s="2">
        <v>7.6517834061206864</v>
      </c>
      <c r="CS441" s="2">
        <v>7.6510734862822787</v>
      </c>
      <c r="CT441" s="2">
        <v>7.6501406600580744</v>
      </c>
      <c r="CU441" s="2">
        <v>7.6492988796497654</v>
      </c>
      <c r="CV441" s="2">
        <v>7.6486271888952313</v>
      </c>
      <c r="CW441" s="2">
        <v>7.6476038732875011</v>
      </c>
      <c r="CX441" s="2">
        <v>7.6467035032010013</v>
      </c>
      <c r="CY441" s="2">
        <v>7.6458558829260719</v>
      </c>
      <c r="CZ441" s="2">
        <v>7.6449718530727342</v>
      </c>
      <c r="DA441" s="19">
        <v>7.6440104117562848</v>
      </c>
      <c r="DB441" s="2">
        <v>7.6429496402845567</v>
      </c>
      <c r="DC441" s="2">
        <v>7.6419622207966382</v>
      </c>
      <c r="DD441" s="2">
        <v>7.6410354287730069</v>
      </c>
      <c r="DE441" s="2">
        <v>7.6400892268557712</v>
      </c>
      <c r="DF441" s="2">
        <v>7.6391846747128929</v>
      </c>
      <c r="DG441" s="2">
        <v>7.6383519233414194</v>
      </c>
      <c r="DH441" s="2">
        <v>7.6376042528319541</v>
      </c>
      <c r="DI441" s="2">
        <v>7.6369596960114459</v>
      </c>
      <c r="DJ441" s="2">
        <v>7.6364289427001504</v>
      </c>
      <c r="DK441" s="2">
        <v>7.6358590324388791</v>
      </c>
      <c r="DL441" s="2">
        <v>7.6357211639935114</v>
      </c>
      <c r="DM441" s="2">
        <v>7.635643611376036</v>
      </c>
      <c r="DN441" s="2">
        <v>7.6357626536225158</v>
      </c>
      <c r="DO441" s="2">
        <v>7.6361243980355944</v>
      </c>
      <c r="DP441" s="2">
        <v>7.6366560372430303</v>
      </c>
      <c r="DQ441" s="2">
        <v>7.6374086808018822</v>
      </c>
      <c r="DR441" s="2">
        <v>7.6384043711167928</v>
      </c>
      <c r="DS441" s="2">
        <v>7.6396854725896501</v>
      </c>
      <c r="DT441" s="2">
        <v>7.6411867659304153</v>
      </c>
      <c r="DU441" s="2">
        <v>7.643136167916154</v>
      </c>
      <c r="DV441" s="2">
        <v>7.6453737818074892</v>
      </c>
      <c r="DW441" s="2">
        <v>7.6479852442704059</v>
      </c>
      <c r="DX441" s="2">
        <v>7.6508425619262077</v>
      </c>
      <c r="DY441" s="2">
        <v>7.654157195547949</v>
      </c>
      <c r="DZ441" s="2">
        <v>7.6578594907914983</v>
      </c>
      <c r="EA441" s="2">
        <v>7.6619157284140584</v>
      </c>
      <c r="EB441" s="2">
        <v>7.6665108815788523</v>
      </c>
      <c r="EC441" s="2">
        <v>7.6712460765152448</v>
      </c>
      <c r="ED441" s="2">
        <v>7.6761865441648984</v>
      </c>
      <c r="EE441" s="2">
        <v>7.6814912477221089</v>
      </c>
      <c r="EF441" s="2">
        <v>7.6870205200362527</v>
      </c>
      <c r="EG441" s="2">
        <v>7.6926383225211286</v>
      </c>
      <c r="EH441" s="2">
        <v>7.698441234287559</v>
      </c>
      <c r="EI441" s="2">
        <v>7.7043502713830918</v>
      </c>
      <c r="EJ441" s="2">
        <v>7.7101116459322689</v>
      </c>
      <c r="EK441" s="2">
        <v>7.7161026731461257</v>
      </c>
      <c r="EL441" s="2">
        <v>7.7220556097657136</v>
      </c>
      <c r="EM441" s="2">
        <v>7.7279632990903799</v>
      </c>
      <c r="EN441">
        <v>7.7337971306788944</v>
      </c>
      <c r="EO441">
        <v>7.7395309687876797</v>
      </c>
      <c r="EP441">
        <v>7.7450598160622386</v>
      </c>
      <c r="EQ441">
        <v>7.7504899693754084</v>
      </c>
      <c r="ER441">
        <v>7.755518268489733</v>
      </c>
      <c r="ES441">
        <v>7.7601915987938312</v>
      </c>
      <c r="ET441">
        <v>7.764538275492435</v>
      </c>
      <c r="EU441">
        <v>7.7683834009173127</v>
      </c>
      <c r="EV441">
        <v>7.7719154662478998</v>
      </c>
      <c r="EW441">
        <v>7.7748729547724524</v>
      </c>
      <c r="EX441">
        <v>7.7773267181146029</v>
      </c>
      <c r="EY441">
        <v>7.7791197276494062</v>
      </c>
      <c r="EZ441">
        <v>7.7799146539597874</v>
      </c>
      <c r="FA441">
        <v>7.7793838611818771</v>
      </c>
      <c r="FB441">
        <v>7.7778519003979456</v>
      </c>
      <c r="FC441">
        <v>7.7749383984625391</v>
      </c>
      <c r="FD441">
        <v>7.7709520088210073</v>
      </c>
      <c r="FE441">
        <v>7.7663810908420761</v>
      </c>
      <c r="FF441">
        <v>7.7612171507995606</v>
      </c>
      <c r="FG441">
        <v>7.7562832841697098</v>
      </c>
      <c r="FH441">
        <v>7.7518172331444006</v>
      </c>
      <c r="FI441">
        <v>7.748258440661357</v>
      </c>
      <c r="FJ441">
        <v>7.7457595468995137</v>
      </c>
      <c r="FK441">
        <v>7.7442481195595629</v>
      </c>
      <c r="FL441">
        <v>7.744136174341965</v>
      </c>
      <c r="FM441">
        <v>7.7452870205609567</v>
      </c>
      <c r="FN441">
        <v>7.747042977512125</v>
      </c>
      <c r="FO441">
        <v>7.7492404100824661</v>
      </c>
      <c r="FP441">
        <v>7.751372841143195</v>
      </c>
      <c r="FQ441">
        <v>7.7534046801498029</v>
      </c>
      <c r="FR441">
        <v>7.7550018304127963</v>
      </c>
      <c r="FS441">
        <v>7.755845021939944</v>
      </c>
      <c r="FT441">
        <v>7.7558723168663866</v>
      </c>
      <c r="FU441">
        <v>7.7554371633649266</v>
      </c>
      <c r="FV441">
        <v>7.7545469942363816</v>
      </c>
      <c r="FW441">
        <v>7.753489884488264</v>
      </c>
      <c r="FX441">
        <v>7.7520741483032181</v>
      </c>
      <c r="FY441">
        <v>7.7506141661227446</v>
      </c>
      <c r="FZ441">
        <v>7.7492307873503412</v>
      </c>
      <c r="GA441">
        <v>7.7478207986352761</v>
      </c>
      <c r="GB441">
        <v>7.746639022749644</v>
      </c>
      <c r="GC441">
        <v>7.7455239402972094</v>
      </c>
      <c r="GD441">
        <v>7.7445249677800074</v>
      </c>
      <c r="GE441">
        <v>7.7437277947997689</v>
      </c>
      <c r="GF441">
        <v>7.7429949831727516</v>
      </c>
      <c r="GG441">
        <v>7.7424627924066511</v>
      </c>
      <c r="GH441">
        <v>7.7419276710616716</v>
      </c>
      <c r="GI441">
        <v>7.7415628121045019</v>
      </c>
      <c r="GJ441">
        <v>7.741520647200379</v>
      </c>
      <c r="GK441">
        <v>7.7416175260778317</v>
      </c>
      <c r="GL441">
        <v>7.741927027624314</v>
      </c>
      <c r="GM441">
        <v>7.7424844212601487</v>
      </c>
      <c r="GN441">
        <v>7.7432226149526384</v>
      </c>
      <c r="GO441">
        <v>7.7439220297747697</v>
      </c>
      <c r="GP441">
        <v>7.7449482672633581</v>
      </c>
      <c r="GQ441">
        <v>7.745951623620476</v>
      </c>
      <c r="GR441">
        <v>7.7470909585821319</v>
      </c>
      <c r="GS441">
        <v>7.7482219024771091</v>
      </c>
      <c r="GT441">
        <v>7.7494168287785623</v>
      </c>
      <c r="GU441">
        <v>7.750547162967842</v>
      </c>
      <c r="GV441">
        <v>7.7516341929478312</v>
      </c>
      <c r="GW441">
        <v>7.7524907047114704</v>
      </c>
      <c r="GX441">
        <v>7.7534296679126449</v>
      </c>
      <c r="GY441">
        <v>7.7538203287474756</v>
      </c>
    </row>
    <row r="442" spans="1:207" x14ac:dyDescent="0.25">
      <c r="A442">
        <f t="shared" si="6"/>
        <v>441</v>
      </c>
      <c r="B442">
        <v>110.1848739495798</v>
      </c>
      <c r="C442">
        <v>110.1848739495798</v>
      </c>
      <c r="D442">
        <v>7.7523647837003598</v>
      </c>
      <c r="E442">
        <v>7.753209644116386</v>
      </c>
      <c r="F442">
        <v>7.7540768657601706</v>
      </c>
      <c r="G442">
        <v>7.7547843253986661</v>
      </c>
      <c r="H442">
        <v>7.7554709042996324</v>
      </c>
      <c r="I442">
        <v>7.756709257340523</v>
      </c>
      <c r="J442">
        <v>7.7577741188325309</v>
      </c>
      <c r="K442">
        <v>7.7591928005269439</v>
      </c>
      <c r="L442">
        <v>7.7608984282265983</v>
      </c>
      <c r="M442">
        <v>7.7628202898678778</v>
      </c>
      <c r="N442">
        <v>7.7647452865314097</v>
      </c>
      <c r="O442">
        <v>7.7668559184769688</v>
      </c>
      <c r="P442">
        <v>7.7691205692723893</v>
      </c>
      <c r="Q442">
        <v>7.7711879606769054</v>
      </c>
      <c r="R442">
        <v>7.7726016600419197</v>
      </c>
      <c r="S442">
        <v>7.7741400289560527</v>
      </c>
      <c r="T442">
        <v>7.7755718768772022</v>
      </c>
      <c r="U442">
        <v>7.7768319807478719</v>
      </c>
      <c r="V442">
        <v>7.77822847964784</v>
      </c>
      <c r="W442">
        <v>7.7793998333440841</v>
      </c>
      <c r="X442">
        <v>7.7803735646986638</v>
      </c>
      <c r="Y442">
        <v>7.7813787044248084</v>
      </c>
      <c r="Z442">
        <v>7.7824502617280036</v>
      </c>
      <c r="AA442">
        <v>7.783756631450629</v>
      </c>
      <c r="AB442">
        <v>7.7856072442755142</v>
      </c>
      <c r="AC442">
        <v>7.7873600984001916</v>
      </c>
      <c r="AD442">
        <v>7.7893491321790256</v>
      </c>
      <c r="AE442">
        <v>7.7917239566685721</v>
      </c>
      <c r="AF442">
        <v>7.7942116144965086</v>
      </c>
      <c r="AG442">
        <v>7.7966846118611386</v>
      </c>
      <c r="AH442">
        <v>7.7994727757009681</v>
      </c>
      <c r="AI442">
        <v>7.8019681137690888</v>
      </c>
      <c r="AJ442">
        <v>7.8039135714139611</v>
      </c>
      <c r="AK442">
        <v>7.8049368027971067</v>
      </c>
      <c r="AL442">
        <v>7.8049771768468821</v>
      </c>
      <c r="AM442">
        <v>7.8040187788487572</v>
      </c>
      <c r="AN442">
        <v>7.8019382742307037</v>
      </c>
      <c r="AO442">
        <v>7.799202223194734</v>
      </c>
      <c r="AP442">
        <v>7.7962677978045871</v>
      </c>
      <c r="AQ442">
        <v>7.7930985086381366</v>
      </c>
      <c r="AR442">
        <v>7.7903522631892272</v>
      </c>
      <c r="AS442">
        <v>7.788147998223935</v>
      </c>
      <c r="AT442">
        <v>7.78695270385077</v>
      </c>
      <c r="AU442">
        <v>7.7863522574006696</v>
      </c>
      <c r="AV442">
        <v>7.7859816036436982</v>
      </c>
      <c r="AW442">
        <v>7.7860524700967666</v>
      </c>
      <c r="AX442">
        <v>7.7862272235202852</v>
      </c>
      <c r="AY442">
        <v>7.7862974829928637</v>
      </c>
      <c r="AZ442">
        <v>7.7860853136795667</v>
      </c>
      <c r="BA442">
        <v>7.7854552177219798</v>
      </c>
      <c r="BB442" s="2">
        <v>7.7842150790153699</v>
      </c>
      <c r="BC442" s="2">
        <v>7.7823343133966896</v>
      </c>
      <c r="BD442" s="2">
        <v>7.7797372917617951</v>
      </c>
      <c r="BE442" s="2">
        <v>7.7765996474405616</v>
      </c>
      <c r="BF442" s="2">
        <v>7.7728840836199771</v>
      </c>
      <c r="BG442" s="2">
        <v>7.7689232184140247</v>
      </c>
      <c r="BH442" s="2">
        <v>7.7647143667495309</v>
      </c>
      <c r="BI442" s="2">
        <v>7.7601314655155829</v>
      </c>
      <c r="BJ442" s="2">
        <v>7.7558017527671597</v>
      </c>
      <c r="BK442" s="2">
        <v>7.7516675242222171</v>
      </c>
      <c r="BL442" s="2">
        <v>7.7478163253890546</v>
      </c>
      <c r="BM442" s="2">
        <v>7.7435332292430044</v>
      </c>
      <c r="BN442" s="2">
        <v>7.7396052182059769</v>
      </c>
      <c r="BO442" s="2">
        <v>7.7355182930829187</v>
      </c>
      <c r="BP442" s="2">
        <v>7.7313981671068142</v>
      </c>
      <c r="BQ442" s="2">
        <v>7.7273644867752944</v>
      </c>
      <c r="BR442" s="2">
        <v>7.7230519767716874</v>
      </c>
      <c r="BS442" s="2">
        <v>7.7185581034709898</v>
      </c>
      <c r="BT442" s="2">
        <v>7.7141898330789624</v>
      </c>
      <c r="BU442" s="2">
        <v>7.7094624013298088</v>
      </c>
      <c r="BV442" s="2">
        <v>7.7050515787736806</v>
      </c>
      <c r="BW442" s="2">
        <v>7.7007398058665002</v>
      </c>
      <c r="BX442" s="2">
        <v>7.6965947944503874</v>
      </c>
      <c r="BY442" s="2">
        <v>7.6924983638244306</v>
      </c>
      <c r="BZ442" s="2">
        <v>7.6885924668783403</v>
      </c>
      <c r="CA442" s="2">
        <v>7.6849651364848608</v>
      </c>
      <c r="CB442" s="2">
        <v>7.6815278518819472</v>
      </c>
      <c r="CC442" s="2">
        <v>7.678407911244495</v>
      </c>
      <c r="CD442" s="2">
        <v>7.6754617818974626</v>
      </c>
      <c r="CE442" s="2">
        <v>7.672738324433551</v>
      </c>
      <c r="CF442" s="2">
        <v>7.6702482826888119</v>
      </c>
      <c r="CG442" s="2">
        <v>7.6679789233519777</v>
      </c>
      <c r="CH442" s="2">
        <v>7.6658868399026323</v>
      </c>
      <c r="CI442" s="2">
        <v>7.6639649314432567</v>
      </c>
      <c r="CJ442" s="2">
        <v>7.6622357384803266</v>
      </c>
      <c r="CK442" s="2">
        <v>7.66043369874017</v>
      </c>
      <c r="CL442" s="2">
        <v>7.6588978817897244</v>
      </c>
      <c r="CM442" s="2">
        <v>7.6575559845240031</v>
      </c>
      <c r="CN442" s="2">
        <v>7.6562763678395669</v>
      </c>
      <c r="CO442" s="2">
        <v>7.6551025602145719</v>
      </c>
      <c r="CP442" s="2">
        <v>7.6541227055285361</v>
      </c>
      <c r="CQ442" s="2">
        <v>7.6531517657800743</v>
      </c>
      <c r="CR442" s="2">
        <v>7.652274671451937</v>
      </c>
      <c r="CS442" s="2">
        <v>7.6516299036131246</v>
      </c>
      <c r="CT442" s="2">
        <v>7.6506702039540526</v>
      </c>
      <c r="CU442" s="2">
        <v>7.6499143483345549</v>
      </c>
      <c r="CV442" s="2">
        <v>7.6492438931479274</v>
      </c>
      <c r="CW442" s="2">
        <v>7.6482968461735261</v>
      </c>
      <c r="CX442" s="2">
        <v>7.6473597900960186</v>
      </c>
      <c r="CY442" s="2">
        <v>7.6465374418522538</v>
      </c>
      <c r="CZ442" s="2">
        <v>7.6455820596954398</v>
      </c>
      <c r="DA442" s="19">
        <v>7.6446506151858964</v>
      </c>
      <c r="DB442" s="2">
        <v>7.6436027151628831</v>
      </c>
      <c r="DC442" s="2">
        <v>7.6426230711385852</v>
      </c>
      <c r="DD442" s="2">
        <v>7.641598574286264</v>
      </c>
      <c r="DE442" s="2">
        <v>7.6406432535161866</v>
      </c>
      <c r="DF442" s="2">
        <v>7.6397379563485783</v>
      </c>
      <c r="DG442" s="2">
        <v>7.6389037201084511</v>
      </c>
      <c r="DH442" s="2">
        <v>7.6381547853809648</v>
      </c>
      <c r="DI442" s="2">
        <v>7.6374991803470591</v>
      </c>
      <c r="DJ442" s="2">
        <v>7.6369754015551878</v>
      </c>
      <c r="DK442" s="2">
        <v>7.6365312174090256</v>
      </c>
      <c r="DL442" s="2">
        <v>7.6363991817449959</v>
      </c>
      <c r="DM442" s="2">
        <v>7.6362924257732017</v>
      </c>
      <c r="DN442" s="2">
        <v>7.6363765539567101</v>
      </c>
      <c r="DO442" s="2">
        <v>7.6366416466282399</v>
      </c>
      <c r="DP442" s="2">
        <v>7.6371810701631757</v>
      </c>
      <c r="DQ442" s="2">
        <v>7.6379115011150356</v>
      </c>
      <c r="DR442" s="2">
        <v>7.6389045013408268</v>
      </c>
      <c r="DS442" s="2">
        <v>7.6401408152439156</v>
      </c>
      <c r="DT442" s="2">
        <v>7.6416378668360334</v>
      </c>
      <c r="DU442" s="2">
        <v>7.6435879661607036</v>
      </c>
      <c r="DV442" s="2">
        <v>7.6457879343816488</v>
      </c>
      <c r="DW442" s="2">
        <v>7.648423810386209</v>
      </c>
      <c r="DX442" s="2">
        <v>7.6513166677289517</v>
      </c>
      <c r="DY442" s="2">
        <v>7.6546220040844517</v>
      </c>
      <c r="DZ442" s="2">
        <v>7.6583130189271724</v>
      </c>
      <c r="EA442" s="2">
        <v>7.662385541090047</v>
      </c>
      <c r="EB442" s="2">
        <v>7.6668077018834042</v>
      </c>
      <c r="EC442" s="2">
        <v>7.6715619746635992</v>
      </c>
      <c r="ED442" s="2">
        <v>7.6766644639778558</v>
      </c>
      <c r="EE442" s="2">
        <v>7.6818224611614552</v>
      </c>
      <c r="EF442" s="2">
        <v>7.6873729040123608</v>
      </c>
      <c r="EG442" s="2">
        <v>7.6931734450108342</v>
      </c>
      <c r="EH442" s="2">
        <v>7.6989969553993349</v>
      </c>
      <c r="EI442" s="2">
        <v>7.7049005435791083</v>
      </c>
      <c r="EJ442" s="2">
        <v>7.7106263647599853</v>
      </c>
      <c r="EK442" s="2">
        <v>7.7166235390355897</v>
      </c>
      <c r="EL442" s="2">
        <v>7.722589651096909</v>
      </c>
      <c r="EM442" s="2">
        <v>7.7284777337661934</v>
      </c>
      <c r="EN442">
        <v>7.7343260325775871</v>
      </c>
      <c r="EO442">
        <v>7.7400518153603572</v>
      </c>
      <c r="EP442">
        <v>7.7456070802632064</v>
      </c>
      <c r="EQ442">
        <v>7.7510660814962087</v>
      </c>
      <c r="ER442">
        <v>7.7561215584296272</v>
      </c>
      <c r="ES442">
        <v>7.7608253795428821</v>
      </c>
      <c r="ET442">
        <v>7.7651808650013603</v>
      </c>
      <c r="EU442">
        <v>7.7689899114883616</v>
      </c>
      <c r="EV442">
        <v>7.7724826914751501</v>
      </c>
      <c r="EW442">
        <v>7.7755620164310626</v>
      </c>
      <c r="EX442">
        <v>7.7780391535127702</v>
      </c>
      <c r="EY442">
        <v>7.7798423229764433</v>
      </c>
      <c r="EZ442">
        <v>7.7806247098433996</v>
      </c>
      <c r="FA442">
        <v>7.7802625339607774</v>
      </c>
      <c r="FB442">
        <v>7.7783575301954233</v>
      </c>
      <c r="FC442">
        <v>7.7754483735829467</v>
      </c>
      <c r="FD442">
        <v>7.7713872972788742</v>
      </c>
      <c r="FE442">
        <v>7.7667230407336856</v>
      </c>
      <c r="FF442">
        <v>7.761515470214654</v>
      </c>
      <c r="FG442">
        <v>7.756581253597882</v>
      </c>
      <c r="FH442">
        <v>7.7522657436300024</v>
      </c>
      <c r="FI442">
        <v>7.7487003271876018</v>
      </c>
      <c r="FJ442">
        <v>7.7462288427467536</v>
      </c>
      <c r="FK442">
        <v>7.7447962223822078</v>
      </c>
      <c r="FL442">
        <v>7.7446925584307973</v>
      </c>
      <c r="FM442">
        <v>7.745750286566083</v>
      </c>
      <c r="FN442">
        <v>7.7475467263927467</v>
      </c>
      <c r="FO442">
        <v>7.7497266314605557</v>
      </c>
      <c r="FP442">
        <v>7.7517393594255424</v>
      </c>
      <c r="FQ442">
        <v>7.753729968485473</v>
      </c>
      <c r="FR442">
        <v>7.755310593405615</v>
      </c>
      <c r="FS442">
        <v>7.7561479545059946</v>
      </c>
      <c r="FT442">
        <v>7.7563074361070568</v>
      </c>
      <c r="FU442">
        <v>7.7559212599629008</v>
      </c>
      <c r="FV442">
        <v>7.7549198462316813</v>
      </c>
      <c r="FW442">
        <v>7.7538014049905044</v>
      </c>
      <c r="FX442">
        <v>7.7524011217344677</v>
      </c>
      <c r="FY442">
        <v>7.7509903627667942</v>
      </c>
      <c r="FZ442">
        <v>7.7495865529406647</v>
      </c>
      <c r="GA442">
        <v>7.748225215933509</v>
      </c>
      <c r="GB442">
        <v>7.7469686240559827</v>
      </c>
      <c r="GC442">
        <v>7.7456772803538918</v>
      </c>
      <c r="GD442">
        <v>7.7446314228813202</v>
      </c>
      <c r="GE442">
        <v>7.7437744029601241</v>
      </c>
      <c r="GF442">
        <v>7.7430151503971869</v>
      </c>
      <c r="GG442">
        <v>7.7423843031255224</v>
      </c>
      <c r="GH442">
        <v>7.7418792432587784</v>
      </c>
      <c r="GI442">
        <v>7.7414574860621208</v>
      </c>
      <c r="GJ442">
        <v>7.7413555220243353</v>
      </c>
      <c r="GK442">
        <v>7.7414385162044077</v>
      </c>
      <c r="GL442">
        <v>7.7417466693278394</v>
      </c>
      <c r="GM442">
        <v>7.7422970495634518</v>
      </c>
      <c r="GN442">
        <v>7.7428759822804114</v>
      </c>
      <c r="GO442">
        <v>7.7438777896418491</v>
      </c>
      <c r="GP442">
        <v>7.7448694085833543</v>
      </c>
      <c r="GQ442">
        <v>7.7460572336138087</v>
      </c>
      <c r="GR442">
        <v>7.7471883647355089</v>
      </c>
      <c r="GS442">
        <v>7.748282325685949</v>
      </c>
      <c r="GT442">
        <v>7.7495036108749016</v>
      </c>
      <c r="GU442">
        <v>7.7506722079806307</v>
      </c>
      <c r="GV442">
        <v>7.7517968691409074</v>
      </c>
      <c r="GW442">
        <v>7.7527212590991068</v>
      </c>
      <c r="GX442">
        <v>7.7535035967431094</v>
      </c>
      <c r="GY442">
        <v>7.7538893324243912</v>
      </c>
    </row>
    <row r="443" spans="1:207" x14ac:dyDescent="0.25">
      <c r="A443">
        <f t="shared" si="6"/>
        <v>442</v>
      </c>
      <c r="B443">
        <v>110.4352941176471</v>
      </c>
      <c r="C443">
        <v>110.4352941176471</v>
      </c>
      <c r="D443">
        <v>7.7526413614722056</v>
      </c>
      <c r="E443">
        <v>7.7534978455613137</v>
      </c>
      <c r="F443">
        <v>7.753994360706006</v>
      </c>
      <c r="G443">
        <v>7.7546796495745127</v>
      </c>
      <c r="H443">
        <v>7.7551793935823028</v>
      </c>
      <c r="I443">
        <v>7.756067274324308</v>
      </c>
      <c r="J443">
        <v>7.7570994082678979</v>
      </c>
      <c r="K443">
        <v>7.7584807654043013</v>
      </c>
      <c r="L443">
        <v>7.760199101508908</v>
      </c>
      <c r="M443">
        <v>7.7621881672040809</v>
      </c>
      <c r="N443">
        <v>7.7642811421355677</v>
      </c>
      <c r="O443">
        <v>7.7666505395585403</v>
      </c>
      <c r="P443">
        <v>7.76883013783028</v>
      </c>
      <c r="Q443">
        <v>7.7709090397707881</v>
      </c>
      <c r="R443">
        <v>7.7726914312182469</v>
      </c>
      <c r="S443">
        <v>7.7742841601454931</v>
      </c>
      <c r="T443">
        <v>7.7756386692194228</v>
      </c>
      <c r="U443">
        <v>7.7768521553533647</v>
      </c>
      <c r="V443">
        <v>7.7779663010142066</v>
      </c>
      <c r="W443">
        <v>7.7789019925442542</v>
      </c>
      <c r="X443">
        <v>7.7798572847359821</v>
      </c>
      <c r="Y443">
        <v>7.7808850722200944</v>
      </c>
      <c r="Z443">
        <v>7.7819280997433999</v>
      </c>
      <c r="AA443">
        <v>7.7830848857798056</v>
      </c>
      <c r="AB443">
        <v>7.7846570321309354</v>
      </c>
      <c r="AC443">
        <v>7.7862372010004934</v>
      </c>
      <c r="AD443">
        <v>7.7880959578161688</v>
      </c>
      <c r="AE443">
        <v>7.790233389351382</v>
      </c>
      <c r="AF443">
        <v>7.7927032471573154</v>
      </c>
      <c r="AG443">
        <v>7.7953545716637471</v>
      </c>
      <c r="AH443">
        <v>7.7980366905416849</v>
      </c>
      <c r="AI443">
        <v>7.8004121473463819</v>
      </c>
      <c r="AJ443">
        <v>7.802262821407095</v>
      </c>
      <c r="AK443">
        <v>7.8033394324662408</v>
      </c>
      <c r="AL443">
        <v>7.803438028645564</v>
      </c>
      <c r="AM443">
        <v>7.8024217483745373</v>
      </c>
      <c r="AN443">
        <v>7.8004719038852626</v>
      </c>
      <c r="AO443">
        <v>7.797793730087494</v>
      </c>
      <c r="AP443">
        <v>7.7947381067354762</v>
      </c>
      <c r="AQ443">
        <v>7.7919616183760088</v>
      </c>
      <c r="AR443">
        <v>7.7892300968196109</v>
      </c>
      <c r="AS443">
        <v>7.7870757126781163</v>
      </c>
      <c r="AT443">
        <v>7.7854581324754504</v>
      </c>
      <c r="AU443">
        <v>7.7847357733434031</v>
      </c>
      <c r="AV443">
        <v>7.7844079389779726</v>
      </c>
      <c r="AW443">
        <v>7.784242860269913</v>
      </c>
      <c r="AX443">
        <v>7.7841877809496269</v>
      </c>
      <c r="AY443">
        <v>7.7841290244997037</v>
      </c>
      <c r="AZ443">
        <v>7.7838475978648143</v>
      </c>
      <c r="BA443">
        <v>7.7832444983403173</v>
      </c>
      <c r="BB443" s="2">
        <v>7.7821595893257776</v>
      </c>
      <c r="BC443" s="2">
        <v>7.7804834891279437</v>
      </c>
      <c r="BD443" s="2">
        <v>7.7781239866694349</v>
      </c>
      <c r="BE443" s="2">
        <v>7.7753632557120298</v>
      </c>
      <c r="BF443" s="2">
        <v>7.7718080419763123</v>
      </c>
      <c r="BG443" s="2">
        <v>7.7679085466514044</v>
      </c>
      <c r="BH443" s="2">
        <v>7.7638069155061986</v>
      </c>
      <c r="BI443" s="2">
        <v>7.7594728379540019</v>
      </c>
      <c r="BJ443" s="2">
        <v>7.7554282696751891</v>
      </c>
      <c r="BK443" s="2">
        <v>7.7511227616974514</v>
      </c>
      <c r="BL443" s="2">
        <v>7.7471206150489467</v>
      </c>
      <c r="BM443" s="2">
        <v>7.7429654885359591</v>
      </c>
      <c r="BN443" s="2">
        <v>7.7387941750373201</v>
      </c>
      <c r="BO443" s="2">
        <v>7.7347843398557927</v>
      </c>
      <c r="BP443" s="2">
        <v>7.7306173449218081</v>
      </c>
      <c r="BQ443" s="2">
        <v>7.7263102984190741</v>
      </c>
      <c r="BR443" s="2">
        <v>7.7219982228843813</v>
      </c>
      <c r="BS443" s="2">
        <v>7.7176411299919669</v>
      </c>
      <c r="BT443" s="2">
        <v>7.7132604663355337</v>
      </c>
      <c r="BU443" s="2">
        <v>7.7090859825590483</v>
      </c>
      <c r="BV443" s="2">
        <v>7.7048023553879101</v>
      </c>
      <c r="BW443" s="2">
        <v>7.7006372378973644</v>
      </c>
      <c r="BX443" s="2">
        <v>7.6966110198645126</v>
      </c>
      <c r="BY443" s="2">
        <v>7.6926321003001794</v>
      </c>
      <c r="BZ443" s="2">
        <v>7.6888505885521399</v>
      </c>
      <c r="CA443" s="2">
        <v>7.6852491441076607</v>
      </c>
      <c r="CB443" s="2">
        <v>7.6819396214208444</v>
      </c>
      <c r="CC443" s="2">
        <v>7.678818404127651</v>
      </c>
      <c r="CD443" s="2">
        <v>7.6759244014097456</v>
      </c>
      <c r="CE443" s="2">
        <v>7.6732881259553114</v>
      </c>
      <c r="CF443" s="2">
        <v>7.6708506895519006</v>
      </c>
      <c r="CG443" s="2">
        <v>7.6685892508718858</v>
      </c>
      <c r="CH443" s="2">
        <v>7.6664942169358747</v>
      </c>
      <c r="CI443" s="2">
        <v>7.6645611109319232</v>
      </c>
      <c r="CJ443" s="2">
        <v>7.6628210287886027</v>
      </c>
      <c r="CK443" s="2">
        <v>7.6609796563012464</v>
      </c>
      <c r="CL443" s="2">
        <v>7.6594725891981206</v>
      </c>
      <c r="CM443" s="2">
        <v>7.6581238509746834</v>
      </c>
      <c r="CN443" s="2">
        <v>7.6569170832283602</v>
      </c>
      <c r="CO443" s="2">
        <v>7.6556909953213363</v>
      </c>
      <c r="CP443" s="2">
        <v>7.6547932125576681</v>
      </c>
      <c r="CQ443" s="2">
        <v>7.6537534449667586</v>
      </c>
      <c r="CR443" s="2">
        <v>7.6528845774563381</v>
      </c>
      <c r="CS443" s="2">
        <v>7.6521610136607601</v>
      </c>
      <c r="CT443" s="2">
        <v>7.6512856620642724</v>
      </c>
      <c r="CU443" s="2">
        <v>7.6505985991219436</v>
      </c>
      <c r="CV443" s="2">
        <v>7.6498203773746987</v>
      </c>
      <c r="CW443" s="2">
        <v>7.6490934969272191</v>
      </c>
      <c r="CX443" s="2">
        <v>7.6482283464759888</v>
      </c>
      <c r="CY443" s="2">
        <v>7.647318612455229</v>
      </c>
      <c r="CZ443" s="2">
        <v>7.6462554477222788</v>
      </c>
      <c r="DA443" s="19">
        <v>7.6453117387905616</v>
      </c>
      <c r="DB443" s="2">
        <v>7.6443173569521781</v>
      </c>
      <c r="DC443" s="2">
        <v>7.6433238369147736</v>
      </c>
      <c r="DD443" s="2">
        <v>7.6422283878794746</v>
      </c>
      <c r="DE443" s="2">
        <v>7.6412679359959483</v>
      </c>
      <c r="DF443" s="2">
        <v>7.6403631103305889</v>
      </c>
      <c r="DG443" s="2">
        <v>7.6395247905475534</v>
      </c>
      <c r="DH443" s="2">
        <v>7.6387694421943753</v>
      </c>
      <c r="DI443" s="2">
        <v>7.6380996683082394</v>
      </c>
      <c r="DJ443" s="2">
        <v>7.637571312862411</v>
      </c>
      <c r="DK443" s="2">
        <v>7.6372643455957281</v>
      </c>
      <c r="DL443" s="2">
        <v>7.6370810215900136</v>
      </c>
      <c r="DM443" s="2">
        <v>7.6369470275846192</v>
      </c>
      <c r="DN443" s="2">
        <v>7.6369956758417823</v>
      </c>
      <c r="DO443" s="2">
        <v>7.6371732622944064</v>
      </c>
      <c r="DP443" s="2">
        <v>7.6377072933156533</v>
      </c>
      <c r="DQ443" s="2">
        <v>7.6384206916352539</v>
      </c>
      <c r="DR443" s="2">
        <v>7.6394141022354578</v>
      </c>
      <c r="DS443" s="2">
        <v>7.640620126143765</v>
      </c>
      <c r="DT443" s="2">
        <v>7.6421333947041781</v>
      </c>
      <c r="DU443" s="2">
        <v>7.6440638714565008</v>
      </c>
      <c r="DV443" s="2">
        <v>7.6462306949955554</v>
      </c>
      <c r="DW443" s="2">
        <v>7.6488606110457118</v>
      </c>
      <c r="DX443" s="2">
        <v>7.6517919222207356</v>
      </c>
      <c r="DY443" s="2">
        <v>7.6550856565942116</v>
      </c>
      <c r="DZ443" s="2">
        <v>7.6587689138875108</v>
      </c>
      <c r="EA443" s="2">
        <v>7.6628658480199379</v>
      </c>
      <c r="EB443" s="2">
        <v>7.6671339713373499</v>
      </c>
      <c r="EC443" s="2">
        <v>7.6719229655893812</v>
      </c>
      <c r="ED443" s="2">
        <v>7.6771757330948951</v>
      </c>
      <c r="EE443" s="2">
        <v>7.6822561999019028</v>
      </c>
      <c r="EF443" s="2">
        <v>7.6878249907236</v>
      </c>
      <c r="EG443" s="2">
        <v>7.6937694776883969</v>
      </c>
      <c r="EH443" s="2">
        <v>7.6996210829016807</v>
      </c>
      <c r="EI443" s="2">
        <v>7.7055341235464381</v>
      </c>
      <c r="EJ443" s="2">
        <v>7.7114967358656754</v>
      </c>
      <c r="EK443" s="2">
        <v>7.7174951481236382</v>
      </c>
      <c r="EL443" s="2">
        <v>7.7234758399604972</v>
      </c>
      <c r="EM443" s="2">
        <v>7.7293776062933528</v>
      </c>
      <c r="EN443">
        <v>7.7352093203812764</v>
      </c>
      <c r="EO443">
        <v>7.7408659764391086</v>
      </c>
      <c r="EP443">
        <v>7.7463918516380126</v>
      </c>
      <c r="EQ443">
        <v>7.7517261084284828</v>
      </c>
      <c r="ER443">
        <v>7.7567864297870992</v>
      </c>
      <c r="ES443">
        <v>7.7615127092617113</v>
      </c>
      <c r="ET443">
        <v>7.7658653253483818</v>
      </c>
      <c r="EU443">
        <v>7.7696889281836761</v>
      </c>
      <c r="EV443">
        <v>7.7731400797020926</v>
      </c>
      <c r="EW443">
        <v>7.7762956039748614</v>
      </c>
      <c r="EX443">
        <v>7.7787970924151466</v>
      </c>
      <c r="EY443">
        <v>7.7806110775985919</v>
      </c>
      <c r="EZ443">
        <v>7.7814712522884344</v>
      </c>
      <c r="FA443">
        <v>7.7812249416592048</v>
      </c>
      <c r="FB443">
        <v>7.7791079836523469</v>
      </c>
      <c r="FC443">
        <v>7.7760212316667676</v>
      </c>
      <c r="FD443">
        <v>7.7718962746906346</v>
      </c>
      <c r="FE443">
        <v>7.7670956701914999</v>
      </c>
      <c r="FF443">
        <v>7.7618969386811916</v>
      </c>
      <c r="FG443">
        <v>7.7569230521869361</v>
      </c>
      <c r="FH443">
        <v>7.7526433706002997</v>
      </c>
      <c r="FI443">
        <v>7.7491003835931727</v>
      </c>
      <c r="FJ443">
        <v>7.7466429420418663</v>
      </c>
      <c r="FK443">
        <v>7.7454404537343757</v>
      </c>
      <c r="FL443">
        <v>7.7452567445481284</v>
      </c>
      <c r="FM443">
        <v>7.74618948950872</v>
      </c>
      <c r="FN443">
        <v>7.7479863587523514</v>
      </c>
      <c r="FO443">
        <v>7.7501348595940618</v>
      </c>
      <c r="FP443">
        <v>7.7522146040431643</v>
      </c>
      <c r="FQ443">
        <v>7.7542253204031466</v>
      </c>
      <c r="FR443">
        <v>7.7557476724602576</v>
      </c>
      <c r="FS443">
        <v>7.7565187575203716</v>
      </c>
      <c r="FT443">
        <v>7.7567941483276162</v>
      </c>
      <c r="FU443">
        <v>7.7563827122244726</v>
      </c>
      <c r="FV443">
        <v>7.7553090818693837</v>
      </c>
      <c r="FW443">
        <v>7.7540842196411406</v>
      </c>
      <c r="FX443">
        <v>7.7527017762664583</v>
      </c>
      <c r="FY443">
        <v>7.751315562057739</v>
      </c>
      <c r="FZ443">
        <v>7.7498952349026498</v>
      </c>
      <c r="GA443">
        <v>7.7485924951971956</v>
      </c>
      <c r="GB443">
        <v>7.747279230544331</v>
      </c>
      <c r="GC443">
        <v>7.7459083402711588</v>
      </c>
      <c r="GD443">
        <v>7.7448300559544272</v>
      </c>
      <c r="GE443">
        <v>7.7439064136331286</v>
      </c>
      <c r="GF443">
        <v>7.7431236840142033</v>
      </c>
      <c r="GG443">
        <v>7.7424140758459412</v>
      </c>
      <c r="GH443">
        <v>7.741964396564283</v>
      </c>
      <c r="GI443">
        <v>7.7415698861126296</v>
      </c>
      <c r="GJ443">
        <v>7.7414206351522488</v>
      </c>
      <c r="GK443">
        <v>7.7415089510401467</v>
      </c>
      <c r="GL443">
        <v>7.7418278070620294</v>
      </c>
      <c r="GM443">
        <v>7.7423757111687106</v>
      </c>
      <c r="GN443">
        <v>7.7429578867836479</v>
      </c>
      <c r="GO443">
        <v>7.7442330569896569</v>
      </c>
      <c r="GP443">
        <v>7.7452156206949274</v>
      </c>
      <c r="GQ443">
        <v>7.7465826119261179</v>
      </c>
      <c r="GR443">
        <v>7.7477898103427583</v>
      </c>
      <c r="GS443">
        <v>7.7490361725078616</v>
      </c>
      <c r="GT443">
        <v>7.7501809587004837</v>
      </c>
      <c r="GU443">
        <v>7.7512400432623991</v>
      </c>
      <c r="GV443">
        <v>7.7521696432543017</v>
      </c>
      <c r="GW443">
        <v>7.7530872508278623</v>
      </c>
      <c r="GX443">
        <v>7.7534771274607293</v>
      </c>
      <c r="GY443">
        <v>7.7538869448841661</v>
      </c>
    </row>
    <row r="444" spans="1:207" x14ac:dyDescent="0.25">
      <c r="A444">
        <f t="shared" si="6"/>
        <v>443</v>
      </c>
      <c r="B444">
        <v>110.6857142857143</v>
      </c>
      <c r="C444">
        <v>110.6857142857143</v>
      </c>
      <c r="D444">
        <v>7.7527936649509446</v>
      </c>
      <c r="E444">
        <v>7.7533595001374724</v>
      </c>
      <c r="F444">
        <v>7.7536817348475688</v>
      </c>
      <c r="G444">
        <v>7.7542256948338943</v>
      </c>
      <c r="H444">
        <v>7.7548768787839988</v>
      </c>
      <c r="I444">
        <v>7.7554619182868541</v>
      </c>
      <c r="J444">
        <v>7.7565235939903836</v>
      </c>
      <c r="K444">
        <v>7.7578965195384333</v>
      </c>
      <c r="L444">
        <v>7.7596576507801061</v>
      </c>
      <c r="M444">
        <v>7.7617209991871086</v>
      </c>
      <c r="N444">
        <v>7.7640242758828961</v>
      </c>
      <c r="O444">
        <v>7.7665115536799867</v>
      </c>
      <c r="P444">
        <v>7.7686136092862554</v>
      </c>
      <c r="Q444">
        <v>7.7706737245231352</v>
      </c>
      <c r="R444">
        <v>7.7727793834135088</v>
      </c>
      <c r="S444">
        <v>7.7743837921092336</v>
      </c>
      <c r="T444">
        <v>7.775667107814848</v>
      </c>
      <c r="U444">
        <v>7.7767974980934582</v>
      </c>
      <c r="V444">
        <v>7.7776307677059737</v>
      </c>
      <c r="W444">
        <v>7.7783915430893664</v>
      </c>
      <c r="X444">
        <v>7.7793276285945154</v>
      </c>
      <c r="Y444">
        <v>7.7803520960611516</v>
      </c>
      <c r="Z444">
        <v>7.7813763188999268</v>
      </c>
      <c r="AA444">
        <v>7.7824298224979191</v>
      </c>
      <c r="AB444">
        <v>7.7835935730860903</v>
      </c>
      <c r="AC444">
        <v>7.7850569288746581</v>
      </c>
      <c r="AD444">
        <v>7.7868262944900826</v>
      </c>
      <c r="AE444">
        <v>7.7888536465898888</v>
      </c>
      <c r="AF444">
        <v>7.7914009451237236</v>
      </c>
      <c r="AG444">
        <v>7.7942674941876069</v>
      </c>
      <c r="AH444">
        <v>7.7968842549297674</v>
      </c>
      <c r="AI444">
        <v>7.7992021589298552</v>
      </c>
      <c r="AJ444">
        <v>7.8010026886489712</v>
      </c>
      <c r="AK444">
        <v>7.8021209580252737</v>
      </c>
      <c r="AL444">
        <v>7.8022169495580309</v>
      </c>
      <c r="AM444">
        <v>7.8010619569633048</v>
      </c>
      <c r="AN444">
        <v>7.7990543104260359</v>
      </c>
      <c r="AO444">
        <v>7.7963414943277947</v>
      </c>
      <c r="AP444">
        <v>7.7931718038161133</v>
      </c>
      <c r="AQ444">
        <v>7.7904669188999103</v>
      </c>
      <c r="AR444">
        <v>7.7877144603064608</v>
      </c>
      <c r="AS444">
        <v>7.7855838120807448</v>
      </c>
      <c r="AT444">
        <v>7.783886509580209</v>
      </c>
      <c r="AU444">
        <v>7.7830901974363256</v>
      </c>
      <c r="AV444">
        <v>7.782878475885286</v>
      </c>
      <c r="AW444">
        <v>7.7827264371288782</v>
      </c>
      <c r="AX444">
        <v>7.7826878029475601</v>
      </c>
      <c r="AY444">
        <v>7.7826321347560201</v>
      </c>
      <c r="AZ444">
        <v>7.7823537754691907</v>
      </c>
      <c r="BA444">
        <v>7.7817331919560848</v>
      </c>
      <c r="BB444" s="2">
        <v>7.7806870702490407</v>
      </c>
      <c r="BC444" s="2">
        <v>7.7790616083257493</v>
      </c>
      <c r="BD444" s="2">
        <v>7.7767842956767321</v>
      </c>
      <c r="BE444" s="2">
        <v>7.7740723638128211</v>
      </c>
      <c r="BF444" s="2">
        <v>7.7706416891111632</v>
      </c>
      <c r="BG444" s="2">
        <v>7.7667824577029032</v>
      </c>
      <c r="BH444" s="2">
        <v>7.7627486134874024</v>
      </c>
      <c r="BI444" s="2">
        <v>7.7586662997674667</v>
      </c>
      <c r="BJ444" s="2">
        <v>7.7547035387178926</v>
      </c>
      <c r="BK444" s="2">
        <v>7.7504168754834071</v>
      </c>
      <c r="BL444" s="2">
        <v>7.746273238747734</v>
      </c>
      <c r="BM444" s="2">
        <v>7.7423466635687621</v>
      </c>
      <c r="BN444" s="2">
        <v>7.7381345281604554</v>
      </c>
      <c r="BO444" s="2">
        <v>7.7341866260499161</v>
      </c>
      <c r="BP444" s="2">
        <v>7.7300342894648582</v>
      </c>
      <c r="BQ444" s="2">
        <v>7.7256449289782179</v>
      </c>
      <c r="BR444" s="2">
        <v>7.7213705976705631</v>
      </c>
      <c r="BS444" s="2">
        <v>7.7171346936797454</v>
      </c>
      <c r="BT444" s="2">
        <v>7.7127848663691294</v>
      </c>
      <c r="BU444" s="2">
        <v>7.7088698632012171</v>
      </c>
      <c r="BV444" s="2">
        <v>7.7046665682014499</v>
      </c>
      <c r="BW444" s="2">
        <v>7.7005609050026793</v>
      </c>
      <c r="BX444" s="2">
        <v>7.6965558234869249</v>
      </c>
      <c r="BY444" s="2">
        <v>7.6926766414350878</v>
      </c>
      <c r="BZ444" s="2">
        <v>7.6889931101345308</v>
      </c>
      <c r="CA444" s="2">
        <v>7.685429407891637</v>
      </c>
      <c r="CB444" s="2">
        <v>7.6822134531252706</v>
      </c>
      <c r="CC444" s="2">
        <v>7.6791053069631996</v>
      </c>
      <c r="CD444" s="2">
        <v>7.676265721540334</v>
      </c>
      <c r="CE444" s="2">
        <v>7.6736877089623619</v>
      </c>
      <c r="CF444" s="2">
        <v>7.6712837932545312</v>
      </c>
      <c r="CG444" s="2">
        <v>7.6690272424907082</v>
      </c>
      <c r="CH444" s="2">
        <v>7.6669356021915878</v>
      </c>
      <c r="CI444" s="2">
        <v>7.6650034683322383</v>
      </c>
      <c r="CJ444" s="2">
        <v>7.6632488747848484</v>
      </c>
      <c r="CK444" s="2">
        <v>7.6615533706288419</v>
      </c>
      <c r="CL444" s="2">
        <v>7.660138400789184</v>
      </c>
      <c r="CM444" s="2">
        <v>7.6587939280215229</v>
      </c>
      <c r="CN444" s="2">
        <v>7.6576271468815316</v>
      </c>
      <c r="CO444" s="2">
        <v>7.6565466537553553</v>
      </c>
      <c r="CP444" s="2">
        <v>7.6555075439361904</v>
      </c>
      <c r="CQ444" s="2">
        <v>7.6546008953898239</v>
      </c>
      <c r="CR444" s="2">
        <v>7.6537334969025252</v>
      </c>
      <c r="CS444" s="2">
        <v>7.6527061799583986</v>
      </c>
      <c r="CT444" s="2">
        <v>7.652080420938999</v>
      </c>
      <c r="CU444" s="2">
        <v>7.6512390278941664</v>
      </c>
      <c r="CV444" s="2">
        <v>7.6503672080375464</v>
      </c>
      <c r="CW444" s="2">
        <v>7.649750819188144</v>
      </c>
      <c r="CX444" s="2">
        <v>7.6489591533402974</v>
      </c>
      <c r="CY444" s="2">
        <v>7.6480176308834116</v>
      </c>
      <c r="CZ444" s="2">
        <v>7.6469730056576557</v>
      </c>
      <c r="DA444" s="19">
        <v>7.6460170735061261</v>
      </c>
      <c r="DB444" s="2">
        <v>7.6450797358137974</v>
      </c>
      <c r="DC444" s="2">
        <v>7.6440849972347271</v>
      </c>
      <c r="DD444" s="2">
        <v>7.643004865614297</v>
      </c>
      <c r="DE444" s="2">
        <v>7.6420520329173316</v>
      </c>
      <c r="DF444" s="2">
        <v>7.6411492856090044</v>
      </c>
      <c r="DG444" s="2">
        <v>7.6403032112509903</v>
      </c>
      <c r="DH444" s="2">
        <v>7.6395329988946914</v>
      </c>
      <c r="DI444" s="2">
        <v>7.6388468300410457</v>
      </c>
      <c r="DJ444" s="2">
        <v>7.6382899016706602</v>
      </c>
      <c r="DK444" s="2">
        <v>7.638024022415026</v>
      </c>
      <c r="DL444" s="2">
        <v>7.6377562105662173</v>
      </c>
      <c r="DM444" s="2">
        <v>7.6375972503477474</v>
      </c>
      <c r="DN444" s="2">
        <v>7.6376126071579939</v>
      </c>
      <c r="DO444" s="2">
        <v>7.6377460579892524</v>
      </c>
      <c r="DP444" s="2">
        <v>7.6382417552743416</v>
      </c>
      <c r="DQ444" s="2">
        <v>7.6389362983939408</v>
      </c>
      <c r="DR444" s="2">
        <v>7.6399182900328526</v>
      </c>
      <c r="DS444" s="2">
        <v>7.6411155697531603</v>
      </c>
      <c r="DT444" s="2">
        <v>7.6426475132839391</v>
      </c>
      <c r="DU444" s="2">
        <v>7.6445281946389008</v>
      </c>
      <c r="DV444" s="2">
        <v>7.6466748385774599</v>
      </c>
      <c r="DW444" s="2">
        <v>7.6492454576773019</v>
      </c>
      <c r="DX444" s="2">
        <v>7.6521896252734551</v>
      </c>
      <c r="DY444" s="2">
        <v>7.6554675387676214</v>
      </c>
      <c r="DZ444" s="2">
        <v>7.6591472556213072</v>
      </c>
      <c r="EA444" s="2">
        <v>7.6632625988278038</v>
      </c>
      <c r="EB444" s="2">
        <v>7.6674944818730246</v>
      </c>
      <c r="EC444" s="2">
        <v>7.672322842278481</v>
      </c>
      <c r="ED444" s="2">
        <v>7.6776254526771517</v>
      </c>
      <c r="EE444" s="2">
        <v>7.6827587677787186</v>
      </c>
      <c r="EF444" s="2">
        <v>7.6883430746010326</v>
      </c>
      <c r="EG444" s="2">
        <v>7.6943070616618341</v>
      </c>
      <c r="EH444" s="2">
        <v>7.7001879825672406</v>
      </c>
      <c r="EI444" s="2">
        <v>7.7061375709802062</v>
      </c>
      <c r="EJ444" s="2">
        <v>7.7123209057876689</v>
      </c>
      <c r="EK444" s="2">
        <v>7.7183410806204664</v>
      </c>
      <c r="EL444" s="2">
        <v>7.7243473689604114</v>
      </c>
      <c r="EM444" s="2">
        <v>7.7302852805843632</v>
      </c>
      <c r="EN444">
        <v>7.736108996641458</v>
      </c>
      <c r="EO444">
        <v>7.7417339180115636</v>
      </c>
      <c r="EP444">
        <v>7.7472259832150483</v>
      </c>
      <c r="EQ444">
        <v>7.7524283646399086</v>
      </c>
      <c r="ER444">
        <v>7.7574702585706277</v>
      </c>
      <c r="ES444">
        <v>7.7622082710224776</v>
      </c>
      <c r="ET444">
        <v>7.766550261085345</v>
      </c>
      <c r="EU444">
        <v>7.770420350578088</v>
      </c>
      <c r="EV444">
        <v>7.7738516437522538</v>
      </c>
      <c r="EW444">
        <v>7.7769373370161974</v>
      </c>
      <c r="EX444">
        <v>7.7794423107445754</v>
      </c>
      <c r="EY444">
        <v>7.7812581850226117</v>
      </c>
      <c r="EZ444">
        <v>7.7821548633123507</v>
      </c>
      <c r="FA444">
        <v>7.7815609848440674</v>
      </c>
      <c r="FB444">
        <v>7.7798102117773942</v>
      </c>
      <c r="FC444">
        <v>7.7765613113688028</v>
      </c>
      <c r="FD444">
        <v>7.7723970970175236</v>
      </c>
      <c r="FE444">
        <v>7.7674854970979261</v>
      </c>
      <c r="FF444">
        <v>7.7623371772133591</v>
      </c>
      <c r="FG444">
        <v>7.7572854021280433</v>
      </c>
      <c r="FH444">
        <v>7.7528068343557326</v>
      </c>
      <c r="FI444">
        <v>7.7493595898468612</v>
      </c>
      <c r="FJ444">
        <v>7.7469137288611831</v>
      </c>
      <c r="FK444">
        <v>7.7457949652034541</v>
      </c>
      <c r="FL444">
        <v>7.745697556464191</v>
      </c>
      <c r="FM444">
        <v>7.7465768900543779</v>
      </c>
      <c r="FN444">
        <v>7.7483082403817853</v>
      </c>
      <c r="FO444">
        <v>7.7504208136363477</v>
      </c>
      <c r="FP444">
        <v>7.7528689928593506</v>
      </c>
      <c r="FQ444">
        <v>7.7549998928729078</v>
      </c>
      <c r="FR444">
        <v>7.7564682247753511</v>
      </c>
      <c r="FS444">
        <v>7.7572156889704722</v>
      </c>
      <c r="FT444">
        <v>7.7572760268955596</v>
      </c>
      <c r="FU444">
        <v>7.756777884318474</v>
      </c>
      <c r="FV444">
        <v>7.7557268528126233</v>
      </c>
      <c r="FW444">
        <v>7.7544326518111832</v>
      </c>
      <c r="FX444">
        <v>7.7530453355742202</v>
      </c>
      <c r="FY444">
        <v>7.7515973490517496</v>
      </c>
      <c r="FZ444">
        <v>7.7501575270975156</v>
      </c>
      <c r="GA444">
        <v>7.7488568963546767</v>
      </c>
      <c r="GB444">
        <v>7.7475331092320836</v>
      </c>
      <c r="GC444">
        <v>7.7462775167885933</v>
      </c>
      <c r="GD444">
        <v>7.7451894864917614</v>
      </c>
      <c r="GE444">
        <v>7.7442051191598491</v>
      </c>
      <c r="GF444">
        <v>7.7433989590047583</v>
      </c>
      <c r="GG444">
        <v>7.7426728640203022</v>
      </c>
      <c r="GH444">
        <v>7.7422510195805252</v>
      </c>
      <c r="GI444">
        <v>7.7419740091385858</v>
      </c>
      <c r="GJ444">
        <v>7.7418349582342856</v>
      </c>
      <c r="GK444">
        <v>7.7419531408142426</v>
      </c>
      <c r="GL444">
        <v>7.7423006637629799</v>
      </c>
      <c r="GM444">
        <v>7.7428735361784149</v>
      </c>
      <c r="GN444">
        <v>7.7438072279768333</v>
      </c>
      <c r="GO444">
        <v>7.7448570783877511</v>
      </c>
      <c r="GP444">
        <v>7.7460186162242852</v>
      </c>
      <c r="GQ444">
        <v>7.7472194149542206</v>
      </c>
      <c r="GR444">
        <v>7.7484579835733456</v>
      </c>
      <c r="GS444">
        <v>7.7497292519406651</v>
      </c>
      <c r="GT444">
        <v>7.7507597695952644</v>
      </c>
      <c r="GU444">
        <v>7.7516688543690968</v>
      </c>
      <c r="GV444">
        <v>7.7524027755735201</v>
      </c>
      <c r="GW444">
        <v>7.7530454412847112</v>
      </c>
      <c r="GX444">
        <v>7.7534223870388912</v>
      </c>
      <c r="GY444">
        <v>7.7538651741743552</v>
      </c>
    </row>
    <row r="445" spans="1:207" x14ac:dyDescent="0.25">
      <c r="A445">
        <f t="shared" si="6"/>
        <v>444</v>
      </c>
      <c r="B445">
        <v>110.93613445378151</v>
      </c>
      <c r="C445">
        <v>110.93613445378151</v>
      </c>
      <c r="D445">
        <v>7.7526689169124392</v>
      </c>
      <c r="E445">
        <v>7.7528900640236307</v>
      </c>
      <c r="F445">
        <v>7.753417297425937</v>
      </c>
      <c r="G445">
        <v>7.7538346911571514</v>
      </c>
      <c r="H445">
        <v>7.7547618967405851</v>
      </c>
      <c r="I445">
        <v>7.7554876900418579</v>
      </c>
      <c r="J445">
        <v>7.7565717901267552</v>
      </c>
      <c r="K445">
        <v>7.7579721579674796</v>
      </c>
      <c r="L445">
        <v>7.7597569807348572</v>
      </c>
      <c r="M445">
        <v>7.7618080510172494</v>
      </c>
      <c r="N445">
        <v>7.7641237578912827</v>
      </c>
      <c r="O445">
        <v>7.7664642560694332</v>
      </c>
      <c r="P445">
        <v>7.7685058902060424</v>
      </c>
      <c r="Q445">
        <v>7.7705022303391278</v>
      </c>
      <c r="R445">
        <v>7.7723717158911612</v>
      </c>
      <c r="S445">
        <v>7.7738799610073848</v>
      </c>
      <c r="T445">
        <v>7.7751962359764404</v>
      </c>
      <c r="U445">
        <v>7.7762605261587492</v>
      </c>
      <c r="V445">
        <v>7.7771600431037538</v>
      </c>
      <c r="W445">
        <v>7.7779035041220173</v>
      </c>
      <c r="X445">
        <v>7.778818092927283</v>
      </c>
      <c r="Y445">
        <v>7.779803776405009</v>
      </c>
      <c r="Z445">
        <v>7.7808186866414228</v>
      </c>
      <c r="AA445">
        <v>7.7818651820444158</v>
      </c>
      <c r="AB445">
        <v>7.7829258639846586</v>
      </c>
      <c r="AC445">
        <v>7.7844301105505291</v>
      </c>
      <c r="AD445">
        <v>7.7862066593358872</v>
      </c>
      <c r="AE445">
        <v>7.7884014274893243</v>
      </c>
      <c r="AF445">
        <v>7.7909427185199984</v>
      </c>
      <c r="AG445">
        <v>7.7936764727294534</v>
      </c>
      <c r="AH445">
        <v>7.7962896489266296</v>
      </c>
      <c r="AI445">
        <v>7.7986304410763214</v>
      </c>
      <c r="AJ445">
        <v>7.8004275367398632</v>
      </c>
      <c r="AK445">
        <v>7.8014478118184076</v>
      </c>
      <c r="AL445">
        <v>7.8013885697328123</v>
      </c>
      <c r="AM445">
        <v>7.8000861402107606</v>
      </c>
      <c r="AN445">
        <v>7.7977369431535806</v>
      </c>
      <c r="AO445">
        <v>7.7948741163921254</v>
      </c>
      <c r="AP445">
        <v>7.7916168783332989</v>
      </c>
      <c r="AQ445">
        <v>7.7884856585215267</v>
      </c>
      <c r="AR445">
        <v>7.7856641674125973</v>
      </c>
      <c r="AS445">
        <v>7.7834942718484221</v>
      </c>
      <c r="AT445">
        <v>7.782272272896269</v>
      </c>
      <c r="AU445">
        <v>7.7816104502642593</v>
      </c>
      <c r="AV445">
        <v>7.7815062669784272</v>
      </c>
      <c r="AW445">
        <v>7.7817283371102919</v>
      </c>
      <c r="AX445">
        <v>7.7820655473318538</v>
      </c>
      <c r="AY445">
        <v>7.7822214127070506</v>
      </c>
      <c r="AZ445">
        <v>7.7820547347111981</v>
      </c>
      <c r="BA445">
        <v>7.7813755516246443</v>
      </c>
      <c r="BB445" s="2">
        <v>7.780171501572382</v>
      </c>
      <c r="BC445" s="2">
        <v>7.778351337473751</v>
      </c>
      <c r="BD445" s="2">
        <v>7.7759019864528076</v>
      </c>
      <c r="BE445" s="2">
        <v>7.7728052786684314</v>
      </c>
      <c r="BF445" s="2">
        <v>7.7693953793997448</v>
      </c>
      <c r="BG445" s="2">
        <v>7.7655504500698092</v>
      </c>
      <c r="BH445" s="2">
        <v>7.7615305842444942</v>
      </c>
      <c r="BI445" s="2">
        <v>7.7575612182189158</v>
      </c>
      <c r="BJ445" s="2">
        <v>7.7533754019498629</v>
      </c>
      <c r="BK445" s="2">
        <v>7.7493831804056743</v>
      </c>
      <c r="BL445" s="2">
        <v>7.7452418417616409</v>
      </c>
      <c r="BM445" s="2">
        <v>7.7415034729700896</v>
      </c>
      <c r="BN445" s="2">
        <v>7.7375638692299624</v>
      </c>
      <c r="BO445" s="2">
        <v>7.7336538855822754</v>
      </c>
      <c r="BP445" s="2">
        <v>7.7296065867036052</v>
      </c>
      <c r="BQ445" s="2">
        <v>7.7255008239044249</v>
      </c>
      <c r="BR445" s="2">
        <v>7.7213383527417134</v>
      </c>
      <c r="BS445" s="2">
        <v>7.7171581956054096</v>
      </c>
      <c r="BT445" s="2">
        <v>7.7129589382714823</v>
      </c>
      <c r="BU445" s="2">
        <v>7.7087800357616976</v>
      </c>
      <c r="BV445" s="2">
        <v>7.70461338713244</v>
      </c>
      <c r="BW445" s="2">
        <v>7.7004908420667482</v>
      </c>
      <c r="BX445" s="2">
        <v>7.6964275421865596</v>
      </c>
      <c r="BY445" s="2">
        <v>7.6926247925133797</v>
      </c>
      <c r="BZ445" s="2">
        <v>7.6890045545333399</v>
      </c>
      <c r="CA445" s="2">
        <v>7.6855032150533713</v>
      </c>
      <c r="CB445" s="2">
        <v>7.6823321237500863</v>
      </c>
      <c r="CC445" s="2">
        <v>7.6792658304835593</v>
      </c>
      <c r="CD445" s="2">
        <v>7.6764819892156479</v>
      </c>
      <c r="CE445" s="2">
        <v>7.6739204473196327</v>
      </c>
      <c r="CF445" s="2">
        <v>7.6715265597494309</v>
      </c>
      <c r="CG445" s="2">
        <v>7.6692759968516633</v>
      </c>
      <c r="CH445" s="2">
        <v>7.66719893912191</v>
      </c>
      <c r="CI445" s="2">
        <v>7.6652853194891213</v>
      </c>
      <c r="CJ445" s="2">
        <v>7.6635178759395686</v>
      </c>
      <c r="CK445" s="2">
        <v>7.6621172607421437</v>
      </c>
      <c r="CL445" s="2">
        <v>7.6608164936593326</v>
      </c>
      <c r="CM445" s="2">
        <v>7.6594879651883332</v>
      </c>
      <c r="CN445" s="2">
        <v>7.6582861741095174</v>
      </c>
      <c r="CO445" s="2">
        <v>7.6573907004949548</v>
      </c>
      <c r="CP445" s="2">
        <v>7.656134697971515</v>
      </c>
      <c r="CQ445" s="2">
        <v>7.6554088883630582</v>
      </c>
      <c r="CR445" s="2">
        <v>7.6545203820453942</v>
      </c>
      <c r="CS445" s="2">
        <v>7.653264338319838</v>
      </c>
      <c r="CT445" s="2">
        <v>7.6528127213156054</v>
      </c>
      <c r="CU445" s="2">
        <v>7.6517726746037376</v>
      </c>
      <c r="CV445" s="2">
        <v>7.6508997916624439</v>
      </c>
      <c r="CW445" s="2">
        <v>7.650181134512934</v>
      </c>
      <c r="CX445" s="2">
        <v>7.6494068327000377</v>
      </c>
      <c r="CY445" s="2">
        <v>7.6485627523257156</v>
      </c>
      <c r="CZ445" s="2">
        <v>7.6477086772456433</v>
      </c>
      <c r="DA445" s="19">
        <v>7.6467661595316896</v>
      </c>
      <c r="DB445" s="2">
        <v>7.645864727687675</v>
      </c>
      <c r="DC445" s="2">
        <v>7.6448991580510262</v>
      </c>
      <c r="DD445" s="2">
        <v>7.6439352909363851</v>
      </c>
      <c r="DE445" s="2">
        <v>7.6430047623432618</v>
      </c>
      <c r="DF445" s="2">
        <v>7.6421054946633298</v>
      </c>
      <c r="DG445" s="2">
        <v>7.6412485199487117</v>
      </c>
      <c r="DH445" s="2">
        <v>7.640455522103891</v>
      </c>
      <c r="DI445" s="2">
        <v>7.6397516916832853</v>
      </c>
      <c r="DJ445" s="2">
        <v>7.6391418648887326</v>
      </c>
      <c r="DK445" s="2">
        <v>7.6387758532829562</v>
      </c>
      <c r="DL445" s="2">
        <v>7.6384142757112556</v>
      </c>
      <c r="DM445" s="2">
        <v>7.6382329276000318</v>
      </c>
      <c r="DN445" s="2">
        <v>7.6382199357855978</v>
      </c>
      <c r="DO445" s="2">
        <v>7.6383659966309834</v>
      </c>
      <c r="DP445" s="2">
        <v>7.6387878055946086</v>
      </c>
      <c r="DQ445" s="2">
        <v>7.6394583674224918</v>
      </c>
      <c r="DR445" s="2">
        <v>7.640410361128759</v>
      </c>
      <c r="DS445" s="2">
        <v>7.64162015529259</v>
      </c>
      <c r="DT445" s="2">
        <v>7.6431609983372404</v>
      </c>
      <c r="DU445" s="2">
        <v>7.644963379875743</v>
      </c>
      <c r="DV445" s="2">
        <v>7.6471057912397891</v>
      </c>
      <c r="DW445" s="2">
        <v>7.6495662183632591</v>
      </c>
      <c r="DX445" s="2">
        <v>7.6524852639595569</v>
      </c>
      <c r="DY445" s="2">
        <v>7.6557443704248547</v>
      </c>
      <c r="DZ445" s="2">
        <v>7.6594246198664804</v>
      </c>
      <c r="EA445" s="2">
        <v>7.6635444701707014</v>
      </c>
      <c r="EB445" s="2">
        <v>7.6678940254227523</v>
      </c>
      <c r="EC445" s="2">
        <v>7.6727553977167782</v>
      </c>
      <c r="ED445" s="2">
        <v>7.6779747307753397</v>
      </c>
      <c r="EE445" s="2">
        <v>7.6832964686271641</v>
      </c>
      <c r="EF445" s="2">
        <v>7.6888934500757102</v>
      </c>
      <c r="EG445" s="2">
        <v>7.6947303291085092</v>
      </c>
      <c r="EH445" s="2">
        <v>7.7006373178895133</v>
      </c>
      <c r="EI445" s="2">
        <v>7.7066490096422067</v>
      </c>
      <c r="EJ445" s="2">
        <v>7.7128647865121689</v>
      </c>
      <c r="EK445" s="2">
        <v>7.7189353346451339</v>
      </c>
      <c r="EL445" s="2">
        <v>7.7249795259380489</v>
      </c>
      <c r="EM445" s="2">
        <v>7.7309621565919002</v>
      </c>
      <c r="EN445">
        <v>7.7368067396993796</v>
      </c>
      <c r="EO445">
        <v>7.7424849547149028</v>
      </c>
      <c r="EP445">
        <v>7.7479701042123574</v>
      </c>
      <c r="EQ445">
        <v>7.7531259533793238</v>
      </c>
      <c r="ER445">
        <v>7.7581304207886879</v>
      </c>
      <c r="ES445">
        <v>7.7628667478973394</v>
      </c>
      <c r="ET445">
        <v>7.7671942767640862</v>
      </c>
      <c r="EU445">
        <v>7.7711240782464248</v>
      </c>
      <c r="EV445">
        <v>7.7745683713325313</v>
      </c>
      <c r="EW445">
        <v>7.7774481161088387</v>
      </c>
      <c r="EX445">
        <v>7.7799222441463964</v>
      </c>
      <c r="EY445">
        <v>7.7817195403335537</v>
      </c>
      <c r="EZ445">
        <v>7.7825673273338696</v>
      </c>
      <c r="FA445">
        <v>7.7821429526895392</v>
      </c>
      <c r="FB445">
        <v>7.7802821828930497</v>
      </c>
      <c r="FC445">
        <v>7.7770043328703693</v>
      </c>
      <c r="FD445">
        <v>7.772834661962408</v>
      </c>
      <c r="FE445">
        <v>7.7678861803084791</v>
      </c>
      <c r="FF445">
        <v>7.7628129544600144</v>
      </c>
      <c r="FG445">
        <v>7.7576859097767699</v>
      </c>
      <c r="FH445">
        <v>7.7529634831538239</v>
      </c>
      <c r="FI445">
        <v>7.7495397930581111</v>
      </c>
      <c r="FJ445">
        <v>7.7470911826909141</v>
      </c>
      <c r="FK445">
        <v>7.7457974414599837</v>
      </c>
      <c r="FL445">
        <v>7.7459752069102308</v>
      </c>
      <c r="FM445">
        <v>7.7469166343405549</v>
      </c>
      <c r="FN445">
        <v>7.7485472014981713</v>
      </c>
      <c r="FO445">
        <v>7.7506439565911744</v>
      </c>
      <c r="FP445">
        <v>7.7534455502729287</v>
      </c>
      <c r="FQ445">
        <v>7.7556522781558668</v>
      </c>
      <c r="FR445">
        <v>7.757174812197472</v>
      </c>
      <c r="FS445">
        <v>7.7579690315766676</v>
      </c>
      <c r="FT445">
        <v>7.7577155616381059</v>
      </c>
      <c r="FU445">
        <v>7.7571155560495164</v>
      </c>
      <c r="FV445">
        <v>7.7561853107245238</v>
      </c>
      <c r="FW445">
        <v>7.7548955613277899</v>
      </c>
      <c r="FX445">
        <v>7.7534686680098126</v>
      </c>
      <c r="FY445">
        <v>7.7518875930025208</v>
      </c>
      <c r="FZ445">
        <v>7.7504286176120223</v>
      </c>
      <c r="GA445">
        <v>7.7490608094295128</v>
      </c>
      <c r="GB445">
        <v>7.7477757044593067</v>
      </c>
      <c r="GC445">
        <v>7.7467871117036786</v>
      </c>
      <c r="GD445">
        <v>7.7457134393517499</v>
      </c>
      <c r="GE445">
        <v>7.7446889152980249</v>
      </c>
      <c r="GF445">
        <v>7.7438623724620186</v>
      </c>
      <c r="GG445">
        <v>7.7431939224123907</v>
      </c>
      <c r="GH445">
        <v>7.7427489251559756</v>
      </c>
      <c r="GI445">
        <v>7.7426248186716142</v>
      </c>
      <c r="GJ445">
        <v>7.7425540579087304</v>
      </c>
      <c r="GK445">
        <v>7.7427121378759098</v>
      </c>
      <c r="GL445">
        <v>7.7430932312657346</v>
      </c>
      <c r="GM445">
        <v>7.743709188329464</v>
      </c>
      <c r="GN445">
        <v>7.7449696002814452</v>
      </c>
      <c r="GO445">
        <v>7.7455419689297873</v>
      </c>
      <c r="GP445">
        <v>7.7468628089647407</v>
      </c>
      <c r="GQ445">
        <v>7.7477080763385704</v>
      </c>
      <c r="GR445">
        <v>7.7488633033830769</v>
      </c>
      <c r="GS445">
        <v>7.749904933228601</v>
      </c>
      <c r="GT445">
        <v>7.7508307973197423</v>
      </c>
      <c r="GU445">
        <v>7.7516254533682742</v>
      </c>
      <c r="GV445">
        <v>7.7522964080181982</v>
      </c>
      <c r="GW445">
        <v>7.7526180437814762</v>
      </c>
      <c r="GX445">
        <v>7.7533590968269026</v>
      </c>
      <c r="GY445">
        <v>7.753844308034548</v>
      </c>
    </row>
    <row r="446" spans="1:207" x14ac:dyDescent="0.25">
      <c r="A446">
        <f t="shared" si="6"/>
        <v>445</v>
      </c>
      <c r="B446">
        <v>111.1865546218487</v>
      </c>
      <c r="C446">
        <v>111.1865546218487</v>
      </c>
      <c r="D446">
        <v>7.75233657542642</v>
      </c>
      <c r="E446">
        <v>7.7530047338928716</v>
      </c>
      <c r="F446">
        <v>7.7537300388066104</v>
      </c>
      <c r="G446">
        <v>7.7544128442617026</v>
      </c>
      <c r="H446">
        <v>7.7549427357803982</v>
      </c>
      <c r="I446">
        <v>7.7559909159137019</v>
      </c>
      <c r="J446">
        <v>7.7571542392259536</v>
      </c>
      <c r="K446">
        <v>7.75861419558146</v>
      </c>
      <c r="L446">
        <v>7.7603699164658098</v>
      </c>
      <c r="M446">
        <v>7.7623230582604474</v>
      </c>
      <c r="N446">
        <v>7.7644228575867507</v>
      </c>
      <c r="O446">
        <v>7.7664849088964072</v>
      </c>
      <c r="P446">
        <v>7.7684824832190866</v>
      </c>
      <c r="Q446">
        <v>7.770393217625335</v>
      </c>
      <c r="R446">
        <v>7.7719009210941277</v>
      </c>
      <c r="S446">
        <v>7.7732864340949996</v>
      </c>
      <c r="T446">
        <v>7.7745818914324891</v>
      </c>
      <c r="U446">
        <v>7.7756094523516737</v>
      </c>
      <c r="V446">
        <v>7.7766435853024642</v>
      </c>
      <c r="W446">
        <v>7.77746149522065</v>
      </c>
      <c r="X446">
        <v>7.7783445482197324</v>
      </c>
      <c r="Y446">
        <v>7.7792641137087184</v>
      </c>
      <c r="Z446">
        <v>7.7802654398750812</v>
      </c>
      <c r="AA446">
        <v>7.7813544138543893</v>
      </c>
      <c r="AB446">
        <v>7.7825468760654397</v>
      </c>
      <c r="AC446">
        <v>7.7840999029710982</v>
      </c>
      <c r="AD446">
        <v>7.7859052443270524</v>
      </c>
      <c r="AE446">
        <v>7.7881771672270936</v>
      </c>
      <c r="AF446">
        <v>7.7906472005513567</v>
      </c>
      <c r="AG446">
        <v>7.7931765661500494</v>
      </c>
      <c r="AH446">
        <v>7.7957745442960853</v>
      </c>
      <c r="AI446">
        <v>7.7980958009289374</v>
      </c>
      <c r="AJ446">
        <v>7.7998328722895334</v>
      </c>
      <c r="AK446">
        <v>7.8006863271969404</v>
      </c>
      <c r="AL446">
        <v>7.8004444374776751</v>
      </c>
      <c r="AM446">
        <v>7.7990065562754536</v>
      </c>
      <c r="AN446">
        <v>7.7964384746464841</v>
      </c>
      <c r="AO446">
        <v>7.7934471238507923</v>
      </c>
      <c r="AP446">
        <v>7.7901231923277274</v>
      </c>
      <c r="AQ446">
        <v>7.7865695849967551</v>
      </c>
      <c r="AR446">
        <v>7.7836771775672027</v>
      </c>
      <c r="AS446">
        <v>7.7815164341531027</v>
      </c>
      <c r="AT446">
        <v>7.7806775992656503</v>
      </c>
      <c r="AU446">
        <v>7.7802337055389001</v>
      </c>
      <c r="AV446">
        <v>7.7802218909053789</v>
      </c>
      <c r="AW446">
        <v>7.7807520873542808</v>
      </c>
      <c r="AX446">
        <v>7.781384700509502</v>
      </c>
      <c r="AY446">
        <v>7.7817363808932454</v>
      </c>
      <c r="AZ446">
        <v>7.7816700763503501</v>
      </c>
      <c r="BA446">
        <v>7.7809746788595433</v>
      </c>
      <c r="BB446" s="2">
        <v>7.7796391039984272</v>
      </c>
      <c r="BC446" s="2">
        <v>7.7776486265887321</v>
      </c>
      <c r="BD446" s="2">
        <v>7.775019240385026</v>
      </c>
      <c r="BE446" s="2">
        <v>7.7715854936410906</v>
      </c>
      <c r="BF446" s="2">
        <v>7.7681253262559444</v>
      </c>
      <c r="BG446" s="2">
        <v>7.7642770788650806</v>
      </c>
      <c r="BH446" s="2">
        <v>7.7602367307196944</v>
      </c>
      <c r="BI446" s="2">
        <v>7.7562649553218321</v>
      </c>
      <c r="BJ446" s="2">
        <v>7.7518885252433858</v>
      </c>
      <c r="BK446" s="2">
        <v>7.748138195255132</v>
      </c>
      <c r="BL446" s="2">
        <v>7.7441022290405073</v>
      </c>
      <c r="BM446" s="2">
        <v>7.7403936165427716</v>
      </c>
      <c r="BN446" s="2">
        <v>7.7367203461387692</v>
      </c>
      <c r="BO446" s="2">
        <v>7.7328498797921927</v>
      </c>
      <c r="BP446" s="2">
        <v>7.7289799348910169</v>
      </c>
      <c r="BQ446" s="2">
        <v>7.7251679587015891</v>
      </c>
      <c r="BR446" s="2">
        <v>7.7211380246292203</v>
      </c>
      <c r="BS446" s="2">
        <v>7.7169999785463803</v>
      </c>
      <c r="BT446" s="2">
        <v>7.7129242849472526</v>
      </c>
      <c r="BU446" s="2">
        <v>7.7085222520322159</v>
      </c>
      <c r="BV446" s="2">
        <v>7.7044074946549648</v>
      </c>
      <c r="BW446" s="2">
        <v>7.7003155698046077</v>
      </c>
      <c r="BX446" s="2">
        <v>7.6962529553912153</v>
      </c>
      <c r="BY446" s="2">
        <v>7.6925104328984064</v>
      </c>
      <c r="BZ446" s="2">
        <v>7.6889320167912318</v>
      </c>
      <c r="CA446" s="2">
        <v>7.6855089776399508</v>
      </c>
      <c r="CB446" s="2">
        <v>7.6823531702160333</v>
      </c>
      <c r="CC446" s="2">
        <v>7.6793490720300168</v>
      </c>
      <c r="CD446" s="2">
        <v>7.6766171022879144</v>
      </c>
      <c r="CE446" s="2">
        <v>7.6740499025409417</v>
      </c>
      <c r="CF446" s="2">
        <v>7.6716561107369738</v>
      </c>
      <c r="CG446" s="2">
        <v>7.6694179084541867</v>
      </c>
      <c r="CH446" s="2">
        <v>7.6673650200950521</v>
      </c>
      <c r="CI446" s="2">
        <v>7.6654817996030422</v>
      </c>
      <c r="CJ446" s="2">
        <v>7.6637103759223146</v>
      </c>
      <c r="CK446" s="2">
        <v>7.6624797896218846</v>
      </c>
      <c r="CL446" s="2">
        <v>7.6611527586720509</v>
      </c>
      <c r="CM446" s="2">
        <v>7.6598395930001004</v>
      </c>
      <c r="CN446" s="2">
        <v>7.6586022218169063</v>
      </c>
      <c r="CO446" s="2">
        <v>7.6573940124054989</v>
      </c>
      <c r="CP446" s="2">
        <v>7.6564590898653684</v>
      </c>
      <c r="CQ446" s="2">
        <v>7.6553856481546267</v>
      </c>
      <c r="CR446" s="2">
        <v>7.654458501779045</v>
      </c>
      <c r="CS446" s="2">
        <v>7.653755726185957</v>
      </c>
      <c r="CT446" s="2">
        <v>7.6528701565423152</v>
      </c>
      <c r="CU446" s="2">
        <v>7.6522386995803204</v>
      </c>
      <c r="CV446" s="2">
        <v>7.6514429566563367</v>
      </c>
      <c r="CW446" s="2">
        <v>7.6506085569739133</v>
      </c>
      <c r="CX446" s="2">
        <v>7.6498399035258693</v>
      </c>
      <c r="CY446" s="2">
        <v>7.6491038760357197</v>
      </c>
      <c r="CZ446" s="2">
        <v>7.6484250723262477</v>
      </c>
      <c r="DA446" s="19">
        <v>7.6475123028398322</v>
      </c>
      <c r="DB446" s="2">
        <v>7.6466267999874136</v>
      </c>
      <c r="DC446" s="2">
        <v>7.64570466620565</v>
      </c>
      <c r="DD446" s="2">
        <v>7.6448854017218606</v>
      </c>
      <c r="DE446" s="2">
        <v>7.6439805051929337</v>
      </c>
      <c r="DF446" s="2">
        <v>7.6430847528023973</v>
      </c>
      <c r="DG446" s="2">
        <v>7.6422173671743456</v>
      </c>
      <c r="DH446" s="2">
        <v>7.6414016466246579</v>
      </c>
      <c r="DI446" s="2">
        <v>7.6406799740703271</v>
      </c>
      <c r="DJ446" s="2">
        <v>7.6400161794037738</v>
      </c>
      <c r="DK446" s="2">
        <v>7.639485443615559</v>
      </c>
      <c r="DL446" s="2">
        <v>7.6390447440627813</v>
      </c>
      <c r="DM446" s="2">
        <v>7.6388438928789331</v>
      </c>
      <c r="DN446" s="2">
        <v>7.63881024960485</v>
      </c>
      <c r="DO446" s="2">
        <v>7.6389984535408102</v>
      </c>
      <c r="DP446" s="2">
        <v>7.6393415931599984</v>
      </c>
      <c r="DQ446" s="2">
        <v>7.639986944752315</v>
      </c>
      <c r="DR446" s="2">
        <v>7.6408995357843361</v>
      </c>
      <c r="DS446" s="2">
        <v>7.6421285364226623</v>
      </c>
      <c r="DT446" s="2">
        <v>7.6436674968603704</v>
      </c>
      <c r="DU446" s="2">
        <v>7.6453871704757059</v>
      </c>
      <c r="DV446" s="2">
        <v>7.6475336064453314</v>
      </c>
      <c r="DW446" s="2">
        <v>7.6498848439385609</v>
      </c>
      <c r="DX446" s="2">
        <v>7.6527598085342827</v>
      </c>
      <c r="DY446" s="2">
        <v>7.6560044805194227</v>
      </c>
      <c r="DZ446" s="2">
        <v>7.659687559543559</v>
      </c>
      <c r="EA446" s="2">
        <v>7.6638022459010831</v>
      </c>
      <c r="EB446" s="2">
        <v>7.6683373939188666</v>
      </c>
      <c r="EC446" s="2">
        <v>7.6732144248901646</v>
      </c>
      <c r="ED446" s="2">
        <v>7.6782937009094923</v>
      </c>
      <c r="EE446" s="2">
        <v>7.6838356062825008</v>
      </c>
      <c r="EF446" s="2">
        <v>7.6894424115786926</v>
      </c>
      <c r="EG446" s="2">
        <v>7.6951070067078993</v>
      </c>
      <c r="EH446" s="2">
        <v>7.7010358637712217</v>
      </c>
      <c r="EI446" s="2">
        <v>7.7071069401694876</v>
      </c>
      <c r="EJ446" s="2">
        <v>7.7132357208822322</v>
      </c>
      <c r="EK446" s="2">
        <v>7.7193587891036621</v>
      </c>
      <c r="EL446" s="2">
        <v>7.7254376989706728</v>
      </c>
      <c r="EM446" s="2">
        <v>7.7314553412476732</v>
      </c>
      <c r="EN446">
        <v>7.7373305326057569</v>
      </c>
      <c r="EO446">
        <v>7.7430919468774686</v>
      </c>
      <c r="EP446">
        <v>7.7485867438809057</v>
      </c>
      <c r="EQ446">
        <v>7.7537618335082348</v>
      </c>
      <c r="ER446">
        <v>7.7587242924497613</v>
      </c>
      <c r="ES446">
        <v>7.7634428229584547</v>
      </c>
      <c r="ET446">
        <v>7.7677559769364457</v>
      </c>
      <c r="EU446">
        <v>7.7717400107635219</v>
      </c>
      <c r="EV446">
        <v>7.7752158948861227</v>
      </c>
      <c r="EW446">
        <v>7.7779782131566346</v>
      </c>
      <c r="EX446">
        <v>7.7803900101190022</v>
      </c>
      <c r="EY446">
        <v>7.782132908660083</v>
      </c>
      <c r="EZ446">
        <v>7.782930915058401</v>
      </c>
      <c r="FA446">
        <v>7.7824982554348354</v>
      </c>
      <c r="FB446">
        <v>7.7805691916854736</v>
      </c>
      <c r="FC446">
        <v>7.7773471050095893</v>
      </c>
      <c r="FD446">
        <v>7.7732059238760822</v>
      </c>
      <c r="FE446">
        <v>7.7683052796103116</v>
      </c>
      <c r="FF446">
        <v>7.7633032731060272</v>
      </c>
      <c r="FG446">
        <v>7.7582217683974264</v>
      </c>
      <c r="FH446">
        <v>7.7537792611245324</v>
      </c>
      <c r="FI446">
        <v>7.7500159913725843</v>
      </c>
      <c r="FJ446">
        <v>7.7474941056029314</v>
      </c>
      <c r="FK446">
        <v>7.7460274527017514</v>
      </c>
      <c r="FL446">
        <v>7.7462278103798754</v>
      </c>
      <c r="FM446">
        <v>7.7472749381639483</v>
      </c>
      <c r="FN446">
        <v>7.7489102810534058</v>
      </c>
      <c r="FO446">
        <v>7.7510657037946444</v>
      </c>
      <c r="FP446">
        <v>7.7533752062368118</v>
      </c>
      <c r="FQ446">
        <v>7.7553279098777406</v>
      </c>
      <c r="FR446">
        <v>7.757078062668807</v>
      </c>
      <c r="FS446">
        <v>7.7578872604962816</v>
      </c>
      <c r="FT446">
        <v>7.7581141942533556</v>
      </c>
      <c r="FU446">
        <v>7.7575065417992466</v>
      </c>
      <c r="FV446">
        <v>7.756696607268216</v>
      </c>
      <c r="FW446">
        <v>7.7554333066882863</v>
      </c>
      <c r="FX446">
        <v>7.7539456576335581</v>
      </c>
      <c r="FY446">
        <v>7.7523243687262076</v>
      </c>
      <c r="FZ446">
        <v>7.7508697753840314</v>
      </c>
      <c r="GA446">
        <v>7.7494571152342813</v>
      </c>
      <c r="GB446">
        <v>7.7482143771929124</v>
      </c>
      <c r="GC446">
        <v>7.7473263366498957</v>
      </c>
      <c r="GD446">
        <v>7.7462793126501488</v>
      </c>
      <c r="GE446">
        <v>7.7452537605558307</v>
      </c>
      <c r="GF446">
        <v>7.7444244058221008</v>
      </c>
      <c r="GG446">
        <v>7.7438401769985727</v>
      </c>
      <c r="GH446">
        <v>7.7433548733278013</v>
      </c>
      <c r="GI446">
        <v>7.7432455626982613</v>
      </c>
      <c r="GJ446">
        <v>7.7432154094461527</v>
      </c>
      <c r="GK446">
        <v>7.7433702567423124</v>
      </c>
      <c r="GL446">
        <v>7.7437398294684243</v>
      </c>
      <c r="GM446">
        <v>7.7443449088411764</v>
      </c>
      <c r="GN446">
        <v>7.7449228320865089</v>
      </c>
      <c r="GO446">
        <v>7.7459407504801634</v>
      </c>
      <c r="GP446">
        <v>7.7467893268478738</v>
      </c>
      <c r="GQ446">
        <v>7.747900279035588</v>
      </c>
      <c r="GR446">
        <v>7.748909915245056</v>
      </c>
      <c r="GS446">
        <v>7.7497282450703251</v>
      </c>
      <c r="GT446">
        <v>7.7505682453428664</v>
      </c>
      <c r="GU446">
        <v>7.7512898101236027</v>
      </c>
      <c r="GV446">
        <v>7.7519604850691364</v>
      </c>
      <c r="GW446">
        <v>7.7526411588689408</v>
      </c>
      <c r="GX446">
        <v>7.7532049630862554</v>
      </c>
      <c r="GY446">
        <v>7.7537828860607139</v>
      </c>
    </row>
    <row r="447" spans="1:207" x14ac:dyDescent="0.25">
      <c r="A447">
        <f t="shared" si="6"/>
        <v>446</v>
      </c>
      <c r="B447">
        <v>111.43697478991599</v>
      </c>
      <c r="C447">
        <v>111.43697478991599</v>
      </c>
      <c r="D447">
        <v>7.7519243773335118</v>
      </c>
      <c r="E447">
        <v>7.7528157606442694</v>
      </c>
      <c r="F447">
        <v>7.7535473446377692</v>
      </c>
      <c r="G447">
        <v>7.7544756738222338</v>
      </c>
      <c r="H447">
        <v>7.7554032394730834</v>
      </c>
      <c r="I447">
        <v>7.756649153717043</v>
      </c>
      <c r="J447">
        <v>7.7579844443092414</v>
      </c>
      <c r="K447">
        <v>7.7595193289724422</v>
      </c>
      <c r="L447">
        <v>7.7611902047600969</v>
      </c>
      <c r="M447">
        <v>7.7629980073647724</v>
      </c>
      <c r="N447">
        <v>7.7647298033660084</v>
      </c>
      <c r="O447">
        <v>7.766544124910709</v>
      </c>
      <c r="P447">
        <v>7.7685120466383992</v>
      </c>
      <c r="Q447">
        <v>7.7703413531989289</v>
      </c>
      <c r="R447">
        <v>7.7717999854919082</v>
      </c>
      <c r="S447">
        <v>7.7731173615414599</v>
      </c>
      <c r="T447">
        <v>7.7742116253330424</v>
      </c>
      <c r="U447">
        <v>7.7752294374310909</v>
      </c>
      <c r="V447">
        <v>7.7761882840516794</v>
      </c>
      <c r="W447">
        <v>7.7770878225452833</v>
      </c>
      <c r="X447">
        <v>7.7779208341311499</v>
      </c>
      <c r="Y447">
        <v>7.7787571084293168</v>
      </c>
      <c r="Z447">
        <v>7.7797252565663833</v>
      </c>
      <c r="AA447">
        <v>7.780848260014201</v>
      </c>
      <c r="AB447">
        <v>7.7822541192444499</v>
      </c>
      <c r="AC447">
        <v>7.7837317439312548</v>
      </c>
      <c r="AD447">
        <v>7.7855108788906504</v>
      </c>
      <c r="AE447">
        <v>7.787480887270597</v>
      </c>
      <c r="AF447">
        <v>7.7898566849472086</v>
      </c>
      <c r="AG447">
        <v>7.7923904798107779</v>
      </c>
      <c r="AH447">
        <v>7.7949030305637166</v>
      </c>
      <c r="AI447">
        <v>7.7970644147822137</v>
      </c>
      <c r="AJ447">
        <v>7.7986193977748623</v>
      </c>
      <c r="AK447">
        <v>7.7993312144019811</v>
      </c>
      <c r="AL447">
        <v>7.7990037019331888</v>
      </c>
      <c r="AM447">
        <v>7.7974644636357713</v>
      </c>
      <c r="AN447">
        <v>7.7951114086529776</v>
      </c>
      <c r="AO447">
        <v>7.7921191467208937</v>
      </c>
      <c r="AP447">
        <v>7.788740823612331</v>
      </c>
      <c r="AQ447">
        <v>7.7852218445368093</v>
      </c>
      <c r="AR447">
        <v>7.7823065660909334</v>
      </c>
      <c r="AS447">
        <v>7.7802668515737619</v>
      </c>
      <c r="AT447">
        <v>7.7791678615349493</v>
      </c>
      <c r="AU447">
        <v>7.7788674402670948</v>
      </c>
      <c r="AV447">
        <v>7.7789349022939041</v>
      </c>
      <c r="AW447">
        <v>7.7793541828184152</v>
      </c>
      <c r="AX447">
        <v>7.7798334922448964</v>
      </c>
      <c r="AY447">
        <v>7.7801698725007826</v>
      </c>
      <c r="AZ447">
        <v>7.78009073564278</v>
      </c>
      <c r="BA447">
        <v>7.7794815632665193</v>
      </c>
      <c r="BB447" s="2">
        <v>7.7782316960329716</v>
      </c>
      <c r="BC447" s="2">
        <v>7.7763279081100549</v>
      </c>
      <c r="BD447" s="2">
        <v>7.7737325752981681</v>
      </c>
      <c r="BE447" s="2">
        <v>7.7704301866635186</v>
      </c>
      <c r="BF447" s="2">
        <v>7.7668930268137544</v>
      </c>
      <c r="BG447" s="2">
        <v>7.7630337035005903</v>
      </c>
      <c r="BH447" s="2">
        <v>7.7589616455763268</v>
      </c>
      <c r="BI447" s="2">
        <v>7.7549145983541363</v>
      </c>
      <c r="BJ447" s="2">
        <v>7.7506759279669888</v>
      </c>
      <c r="BK447" s="2">
        <v>7.7468310686057897</v>
      </c>
      <c r="BL447" s="2">
        <v>7.7429426673183501</v>
      </c>
      <c r="BM447" s="2">
        <v>7.7390513389573048</v>
      </c>
      <c r="BN447" s="2">
        <v>7.7353562927630719</v>
      </c>
      <c r="BO447" s="2">
        <v>7.7315499820964666</v>
      </c>
      <c r="BP447" s="2">
        <v>7.727877284567148</v>
      </c>
      <c r="BQ447" s="2">
        <v>7.7240534621293477</v>
      </c>
      <c r="BR447" s="2">
        <v>7.7201200743087171</v>
      </c>
      <c r="BS447" s="2">
        <v>7.7160675684298594</v>
      </c>
      <c r="BT447" s="2">
        <v>7.7119746097757398</v>
      </c>
      <c r="BU447" s="2">
        <v>7.7078745463304319</v>
      </c>
      <c r="BV447" s="2">
        <v>7.7038738803845446</v>
      </c>
      <c r="BW447" s="2">
        <v>7.6999552005154266</v>
      </c>
      <c r="BX447" s="2">
        <v>7.6960621195821304</v>
      </c>
      <c r="BY447" s="2">
        <v>7.692372174367109</v>
      </c>
      <c r="BZ447" s="2">
        <v>7.6888298012962277</v>
      </c>
      <c r="CA447" s="2">
        <v>7.6854898459594594</v>
      </c>
      <c r="CB447" s="2">
        <v>7.682342743052069</v>
      </c>
      <c r="CC447" s="2">
        <v>7.6794101071398</v>
      </c>
      <c r="CD447" s="2">
        <v>7.6767204487845229</v>
      </c>
      <c r="CE447" s="2">
        <v>7.6741488750841684</v>
      </c>
      <c r="CF447" s="2">
        <v>7.6717608770838996</v>
      </c>
      <c r="CG447" s="2">
        <v>7.6695468123234614</v>
      </c>
      <c r="CH447" s="2">
        <v>7.6675253352107759</v>
      </c>
      <c r="CI447" s="2">
        <v>7.6656774708181494</v>
      </c>
      <c r="CJ447" s="2">
        <v>7.6639183671201394</v>
      </c>
      <c r="CK447" s="2">
        <v>7.6625148775088192</v>
      </c>
      <c r="CL447" s="2">
        <v>7.6609268060848708</v>
      </c>
      <c r="CM447" s="2">
        <v>7.6596195131569287</v>
      </c>
      <c r="CN447" s="2">
        <v>7.6584142976185214</v>
      </c>
      <c r="CO447" s="2">
        <v>7.6572022016980226</v>
      </c>
      <c r="CP447" s="2">
        <v>7.6563792972363647</v>
      </c>
      <c r="CQ447" s="2">
        <v>7.6553515826079961</v>
      </c>
      <c r="CR447" s="2">
        <v>7.6545631410475323</v>
      </c>
      <c r="CS447" s="2">
        <v>7.6541261064767507</v>
      </c>
      <c r="CT447" s="2">
        <v>7.653141395882832</v>
      </c>
      <c r="CU447" s="2">
        <v>7.6526880291108661</v>
      </c>
      <c r="CV447" s="2">
        <v>7.6520148630386364</v>
      </c>
      <c r="CW447" s="2">
        <v>7.6512334733608247</v>
      </c>
      <c r="CX447" s="2">
        <v>7.6505012743221714</v>
      </c>
      <c r="CY447" s="2">
        <v>7.6497716047112796</v>
      </c>
      <c r="CZ447" s="2">
        <v>7.6490834948861837</v>
      </c>
      <c r="DA447" s="19">
        <v>7.6482034824551706</v>
      </c>
      <c r="DB447" s="2">
        <v>7.6473180687266824</v>
      </c>
      <c r="DC447" s="2">
        <v>7.646433616993189</v>
      </c>
      <c r="DD447" s="2">
        <v>7.6457046274550056</v>
      </c>
      <c r="DE447" s="2">
        <v>7.644815802584418</v>
      </c>
      <c r="DF447" s="2">
        <v>7.6439221018796131</v>
      </c>
      <c r="DG447" s="2">
        <v>7.6430487883266016</v>
      </c>
      <c r="DH447" s="2">
        <v>7.6422192511075604</v>
      </c>
      <c r="DI447" s="2">
        <v>7.6414806564622486</v>
      </c>
      <c r="DJ447" s="2">
        <v>7.6407877979422647</v>
      </c>
      <c r="DK447" s="2">
        <v>7.6401183988288768</v>
      </c>
      <c r="DL447" s="2">
        <v>7.6396371426584437</v>
      </c>
      <c r="DM447" s="2">
        <v>7.6394199797219002</v>
      </c>
      <c r="DN447" s="2">
        <v>7.6393761364960104</v>
      </c>
      <c r="DO447" s="2">
        <v>7.6396041276771429</v>
      </c>
      <c r="DP447" s="2">
        <v>7.6398984372175311</v>
      </c>
      <c r="DQ447" s="2">
        <v>7.6405220764148094</v>
      </c>
      <c r="DR447" s="2">
        <v>7.641396868953545</v>
      </c>
      <c r="DS447" s="2">
        <v>7.6426355562706929</v>
      </c>
      <c r="DT447" s="2">
        <v>7.6441621388288068</v>
      </c>
      <c r="DU447" s="2">
        <v>7.6458213767926173</v>
      </c>
      <c r="DV447" s="2">
        <v>7.6479711751351536</v>
      </c>
      <c r="DW447" s="2">
        <v>7.6502718207971823</v>
      </c>
      <c r="DX447" s="2">
        <v>7.6531063826610133</v>
      </c>
      <c r="DY447" s="2">
        <v>7.6563490572238484</v>
      </c>
      <c r="DZ447" s="2">
        <v>7.6600352987643658</v>
      </c>
      <c r="EA447" s="2">
        <v>7.6641407786408831</v>
      </c>
      <c r="EB447" s="2">
        <v>7.6688293792936966</v>
      </c>
      <c r="EC447" s="2">
        <v>7.6736937167845269</v>
      </c>
      <c r="ED447" s="2">
        <v>7.6786650581378044</v>
      </c>
      <c r="EE447" s="2">
        <v>7.6843424845799939</v>
      </c>
      <c r="EF447" s="2">
        <v>7.6899562535410384</v>
      </c>
      <c r="EG447" s="2">
        <v>7.6955190612713</v>
      </c>
      <c r="EH447" s="2">
        <v>7.7014650404528124</v>
      </c>
      <c r="EI447" s="2">
        <v>7.707561428276116</v>
      </c>
      <c r="EJ447" s="2">
        <v>7.7135803902254656</v>
      </c>
      <c r="EK447" s="2">
        <v>7.7197276806468569</v>
      </c>
      <c r="EL447" s="2">
        <v>7.7258207004831574</v>
      </c>
      <c r="EM447" s="2">
        <v>7.7318448596551166</v>
      </c>
      <c r="EN447">
        <v>7.7377367367895733</v>
      </c>
      <c r="EO447">
        <v>7.7435442936665533</v>
      </c>
      <c r="EP447">
        <v>7.7490501720416587</v>
      </c>
      <c r="EQ447">
        <v>7.7542777950868782</v>
      </c>
      <c r="ER447">
        <v>7.7592092495623248</v>
      </c>
      <c r="ES447">
        <v>7.7638911792779837</v>
      </c>
      <c r="ET447">
        <v>7.7681939661542643</v>
      </c>
      <c r="EU447">
        <v>7.7722080477042086</v>
      </c>
      <c r="EV447">
        <v>7.775716925510288</v>
      </c>
      <c r="EW447">
        <v>7.7786279223210926</v>
      </c>
      <c r="EX447">
        <v>7.7809607993816474</v>
      </c>
      <c r="EY447">
        <v>7.7826032157971774</v>
      </c>
      <c r="EZ447">
        <v>7.7832215601657317</v>
      </c>
      <c r="FA447">
        <v>7.7827021428810479</v>
      </c>
      <c r="FB447">
        <v>7.7807325095726103</v>
      </c>
      <c r="FC447">
        <v>7.7775934750487181</v>
      </c>
      <c r="FD447">
        <v>7.7735138348965904</v>
      </c>
      <c r="FE447">
        <v>7.7687519564079306</v>
      </c>
      <c r="FF447">
        <v>7.7637873932341819</v>
      </c>
      <c r="FG447">
        <v>7.7589373011014482</v>
      </c>
      <c r="FH447">
        <v>7.7546652014931832</v>
      </c>
      <c r="FI447">
        <v>7.7510170957719291</v>
      </c>
      <c r="FJ447">
        <v>7.7483392889998974</v>
      </c>
      <c r="FK447">
        <v>7.7469238852659839</v>
      </c>
      <c r="FL447">
        <v>7.7466139785936274</v>
      </c>
      <c r="FM447">
        <v>7.7477251687730826</v>
      </c>
      <c r="FN447">
        <v>7.7495620368396372</v>
      </c>
      <c r="FO447">
        <v>7.7518835089090006</v>
      </c>
      <c r="FP447">
        <v>7.7538119867020558</v>
      </c>
      <c r="FQ447">
        <v>7.7559503147809847</v>
      </c>
      <c r="FR447">
        <v>7.7574822629734488</v>
      </c>
      <c r="FS447">
        <v>7.7582845651151784</v>
      </c>
      <c r="FT447">
        <v>7.7585384024839259</v>
      </c>
      <c r="FU447">
        <v>7.7580734120210044</v>
      </c>
      <c r="FV447">
        <v>7.7572728941068263</v>
      </c>
      <c r="FW447">
        <v>7.7559960495723379</v>
      </c>
      <c r="FX447">
        <v>7.754442931673144</v>
      </c>
      <c r="FY447">
        <v>7.752979630727789</v>
      </c>
      <c r="FZ447">
        <v>7.7515593984443694</v>
      </c>
      <c r="GA447">
        <v>7.750193802058531</v>
      </c>
      <c r="GB447">
        <v>7.7489540717804077</v>
      </c>
      <c r="GC447">
        <v>7.7477713734024851</v>
      </c>
      <c r="GD447">
        <v>7.7467499495715657</v>
      </c>
      <c r="GE447">
        <v>7.7457815066442759</v>
      </c>
      <c r="GF447">
        <v>7.7449827612020616</v>
      </c>
      <c r="GG447">
        <v>7.7444549290603852</v>
      </c>
      <c r="GH447">
        <v>7.7439525985785584</v>
      </c>
      <c r="GI447">
        <v>7.7436121245919924</v>
      </c>
      <c r="GJ447">
        <v>7.7435275166621764</v>
      </c>
      <c r="GK447">
        <v>7.7436027375461993</v>
      </c>
      <c r="GL447">
        <v>7.7438838922403752</v>
      </c>
      <c r="GM447">
        <v>7.7443747447094706</v>
      </c>
      <c r="GN447">
        <v>7.7447678558336026</v>
      </c>
      <c r="GO447">
        <v>7.7458300233395239</v>
      </c>
      <c r="GP447">
        <v>7.7466093985312119</v>
      </c>
      <c r="GQ447">
        <v>7.7477321039472029</v>
      </c>
      <c r="GR447">
        <v>7.748602591256792</v>
      </c>
      <c r="GS447">
        <v>7.7494358416205724</v>
      </c>
      <c r="GT447">
        <v>7.7502135401946504</v>
      </c>
      <c r="GU447">
        <v>7.7509010187683653</v>
      </c>
      <c r="GV447">
        <v>7.7515590807513552</v>
      </c>
      <c r="GW447">
        <v>7.752372260224214</v>
      </c>
      <c r="GX447">
        <v>7.7529220120567084</v>
      </c>
      <c r="GY447">
        <v>7.7536588934362403</v>
      </c>
    </row>
    <row r="448" spans="1:207" x14ac:dyDescent="0.25">
      <c r="A448">
        <f t="shared" si="6"/>
        <v>447</v>
      </c>
      <c r="B448">
        <v>111.6873949579832</v>
      </c>
      <c r="C448">
        <v>111.6873949579832</v>
      </c>
      <c r="D448">
        <v>7.7517385229515643</v>
      </c>
      <c r="E448">
        <v>7.7524712664332682</v>
      </c>
      <c r="F448">
        <v>7.7531800850541588</v>
      </c>
      <c r="G448">
        <v>7.7541283086582711</v>
      </c>
      <c r="H448">
        <v>7.7555043277034272</v>
      </c>
      <c r="I448">
        <v>7.7566889836476038</v>
      </c>
      <c r="J448">
        <v>7.7580882633062913</v>
      </c>
      <c r="K448">
        <v>7.7596319123998967</v>
      </c>
      <c r="L448">
        <v>7.7613173973670389</v>
      </c>
      <c r="M448">
        <v>7.7631150803723203</v>
      </c>
      <c r="N448">
        <v>7.7648538740843991</v>
      </c>
      <c r="O448">
        <v>7.7666125168717386</v>
      </c>
      <c r="P448">
        <v>7.768563238785589</v>
      </c>
      <c r="Q448">
        <v>7.7703330556882504</v>
      </c>
      <c r="R448">
        <v>7.771921663570061</v>
      </c>
      <c r="S448">
        <v>7.7732138990228972</v>
      </c>
      <c r="T448">
        <v>7.7741321868671243</v>
      </c>
      <c r="U448">
        <v>7.7751100551116679</v>
      </c>
      <c r="V448">
        <v>7.7759010289525499</v>
      </c>
      <c r="W448">
        <v>7.7768047922252039</v>
      </c>
      <c r="X448">
        <v>7.7775607903346433</v>
      </c>
      <c r="Y448">
        <v>7.7783067610587926</v>
      </c>
      <c r="Z448">
        <v>7.779206814763854</v>
      </c>
      <c r="AA448">
        <v>7.7802974627940529</v>
      </c>
      <c r="AB448">
        <v>7.7817113666484952</v>
      </c>
      <c r="AC448">
        <v>7.7831126069545604</v>
      </c>
      <c r="AD448">
        <v>7.7848071743403624</v>
      </c>
      <c r="AE448">
        <v>7.7865645572889193</v>
      </c>
      <c r="AF448">
        <v>7.7888730035749534</v>
      </c>
      <c r="AG448">
        <v>7.7915060358575738</v>
      </c>
      <c r="AH448">
        <v>7.7939444487258056</v>
      </c>
      <c r="AI448">
        <v>7.7959327147127411</v>
      </c>
      <c r="AJ448">
        <v>7.7973909933888264</v>
      </c>
      <c r="AK448">
        <v>7.7980818949417658</v>
      </c>
      <c r="AL448">
        <v>7.7977494124222648</v>
      </c>
      <c r="AM448">
        <v>7.79620500865372</v>
      </c>
      <c r="AN448">
        <v>7.793976593643209</v>
      </c>
      <c r="AO448">
        <v>7.7909488149746942</v>
      </c>
      <c r="AP448">
        <v>7.7875198499637106</v>
      </c>
      <c r="AQ448">
        <v>7.7842518718559477</v>
      </c>
      <c r="AR448">
        <v>7.7813950937843224</v>
      </c>
      <c r="AS448">
        <v>7.7792968247583509</v>
      </c>
      <c r="AT448">
        <v>7.7778084322884631</v>
      </c>
      <c r="AU448">
        <v>7.7774191318612971</v>
      </c>
      <c r="AV448">
        <v>7.7775548561505072</v>
      </c>
      <c r="AW448">
        <v>7.7778345493777392</v>
      </c>
      <c r="AX448">
        <v>7.7780825174694916</v>
      </c>
      <c r="AY448">
        <v>7.7783433256499181</v>
      </c>
      <c r="AZ448">
        <v>7.7782330053215061</v>
      </c>
      <c r="BA448">
        <v>7.7776940565577313</v>
      </c>
      <c r="BB448" s="2">
        <v>7.7765706587230881</v>
      </c>
      <c r="BC448" s="2">
        <v>7.7748132425814829</v>
      </c>
      <c r="BD448" s="2">
        <v>7.772339055634804</v>
      </c>
      <c r="BE448" s="2">
        <v>7.7693565356531371</v>
      </c>
      <c r="BF448" s="2">
        <v>7.7657599781627136</v>
      </c>
      <c r="BG448" s="2">
        <v>7.7618916833453131</v>
      </c>
      <c r="BH448" s="2">
        <v>7.7577999214224711</v>
      </c>
      <c r="BI448" s="2">
        <v>7.7536472345428544</v>
      </c>
      <c r="BJ448" s="2">
        <v>7.7496684942708693</v>
      </c>
      <c r="BK448" s="2">
        <v>7.745610948974595</v>
      </c>
      <c r="BL448" s="2">
        <v>7.7418514233184341</v>
      </c>
      <c r="BM448" s="2">
        <v>7.737846545782773</v>
      </c>
      <c r="BN448" s="2">
        <v>7.7340361732673912</v>
      </c>
      <c r="BO448" s="2">
        <v>7.7303059442349964</v>
      </c>
      <c r="BP448" s="2">
        <v>7.7266398157208958</v>
      </c>
      <c r="BQ448" s="2">
        <v>7.722734535539173</v>
      </c>
      <c r="BR448" s="2">
        <v>7.7188441922786941</v>
      </c>
      <c r="BS448" s="2">
        <v>7.7149424694241802</v>
      </c>
      <c r="BT448" s="2">
        <v>7.7108978798851853</v>
      </c>
      <c r="BU448" s="2">
        <v>7.707173534880984</v>
      </c>
      <c r="BV448" s="2">
        <v>7.7032956196980464</v>
      </c>
      <c r="BW448" s="2">
        <v>7.6995599915823689</v>
      </c>
      <c r="BX448" s="2">
        <v>7.6958850912341754</v>
      </c>
      <c r="BY448" s="2">
        <v>7.6922486286839753</v>
      </c>
      <c r="BZ448" s="2">
        <v>7.6887522124087484</v>
      </c>
      <c r="CA448" s="2">
        <v>7.6854889703026918</v>
      </c>
      <c r="CB448" s="2">
        <v>7.682366992748241</v>
      </c>
      <c r="CC448" s="2">
        <v>7.6795040113198461</v>
      </c>
      <c r="CD448" s="2">
        <v>7.6768414167170436</v>
      </c>
      <c r="CE448" s="2">
        <v>7.6742901653654876</v>
      </c>
      <c r="CF448" s="2">
        <v>7.6719292895960161</v>
      </c>
      <c r="CG448" s="2">
        <v>7.6697565434124373</v>
      </c>
      <c r="CH448" s="2">
        <v>7.6677713744964384</v>
      </c>
      <c r="CI448" s="2">
        <v>7.66595689521204</v>
      </c>
      <c r="CJ448" s="2">
        <v>7.6642338418392457</v>
      </c>
      <c r="CK448" s="2">
        <v>7.6625508602477614</v>
      </c>
      <c r="CL448" s="2">
        <v>7.6608218654736442</v>
      </c>
      <c r="CM448" s="2">
        <v>7.6595284300063531</v>
      </c>
      <c r="CN448" s="2">
        <v>7.6583846283303947</v>
      </c>
      <c r="CO448" s="2">
        <v>7.6574191291729337</v>
      </c>
      <c r="CP448" s="2">
        <v>7.656470684070638</v>
      </c>
      <c r="CQ448" s="2">
        <v>7.6557539659542213</v>
      </c>
      <c r="CR448" s="2">
        <v>7.655097750248018</v>
      </c>
      <c r="CS448" s="2">
        <v>7.6545101888158547</v>
      </c>
      <c r="CT448" s="2">
        <v>7.6537703994617168</v>
      </c>
      <c r="CU448" s="2">
        <v>7.6531715894466918</v>
      </c>
      <c r="CV448" s="2">
        <v>7.6525913186489714</v>
      </c>
      <c r="CW448" s="2">
        <v>7.6519304558436163</v>
      </c>
      <c r="CX448" s="2">
        <v>7.6512334971256486</v>
      </c>
      <c r="CY448" s="2">
        <v>7.6504516589554772</v>
      </c>
      <c r="CZ448" s="2">
        <v>7.6496452489803941</v>
      </c>
      <c r="DA448" s="19">
        <v>7.6487876774809207</v>
      </c>
      <c r="DB448" s="2">
        <v>7.6478906499975219</v>
      </c>
      <c r="DC448" s="2">
        <v>7.6470181058097939</v>
      </c>
      <c r="DD448" s="2">
        <v>7.6462423978974821</v>
      </c>
      <c r="DE448" s="2">
        <v>7.6453471959409436</v>
      </c>
      <c r="DF448" s="2">
        <v>7.6444525840572117</v>
      </c>
      <c r="DG448" s="2">
        <v>7.6435818191053038</v>
      </c>
      <c r="DH448" s="2">
        <v>7.6427562144874894</v>
      </c>
      <c r="DI448" s="2">
        <v>7.6420027184178183</v>
      </c>
      <c r="DJ448" s="2">
        <v>7.6413316734655776</v>
      </c>
      <c r="DK448" s="2">
        <v>7.6406403244248953</v>
      </c>
      <c r="DL448" s="2">
        <v>7.6401809985615126</v>
      </c>
      <c r="DM448" s="2">
        <v>7.639951021701302</v>
      </c>
      <c r="DN448" s="2">
        <v>7.6399101843637078</v>
      </c>
      <c r="DO448" s="2">
        <v>7.6401437180730989</v>
      </c>
      <c r="DP448" s="2">
        <v>7.6404536570118946</v>
      </c>
      <c r="DQ448" s="2">
        <v>7.6410638084326354</v>
      </c>
      <c r="DR448" s="2">
        <v>7.6419134155698956</v>
      </c>
      <c r="DS448" s="2">
        <v>7.6431360579666849</v>
      </c>
      <c r="DT448" s="2">
        <v>7.6446400542232809</v>
      </c>
      <c r="DU448" s="2">
        <v>7.6462878091492259</v>
      </c>
      <c r="DV448" s="2">
        <v>7.6484313882303461</v>
      </c>
      <c r="DW448" s="2">
        <v>7.6507976351703064</v>
      </c>
      <c r="DX448" s="2">
        <v>7.6536181098070486</v>
      </c>
      <c r="DY448" s="2">
        <v>7.6568792884847969</v>
      </c>
      <c r="DZ448" s="2">
        <v>7.6605670614206307</v>
      </c>
      <c r="EA448" s="2">
        <v>7.6646649207928492</v>
      </c>
      <c r="EB448" s="2">
        <v>7.6693747734354467</v>
      </c>
      <c r="EC448" s="2">
        <v>7.6741870664342837</v>
      </c>
      <c r="ED448" s="2">
        <v>7.6791714973826126</v>
      </c>
      <c r="EE448" s="2">
        <v>7.6847834075145309</v>
      </c>
      <c r="EF448" s="2">
        <v>7.6904012705462783</v>
      </c>
      <c r="EG448" s="2">
        <v>7.6960484594170602</v>
      </c>
      <c r="EH448" s="2">
        <v>7.7020062679454728</v>
      </c>
      <c r="EI448" s="2">
        <v>7.7080625395195863</v>
      </c>
      <c r="EJ448" s="2">
        <v>7.714045475526512</v>
      </c>
      <c r="EK448" s="2">
        <v>7.7201582456430264</v>
      </c>
      <c r="EL448" s="2">
        <v>7.7262273426443659</v>
      </c>
      <c r="EM448" s="2">
        <v>7.7322107367136086</v>
      </c>
      <c r="EN448">
        <v>7.7380817135234494</v>
      </c>
      <c r="EO448">
        <v>7.7438313942625463</v>
      </c>
      <c r="EP448">
        <v>7.7493346585566618</v>
      </c>
      <c r="EQ448">
        <v>7.7546156282463903</v>
      </c>
      <c r="ER448">
        <v>7.7595426681930633</v>
      </c>
      <c r="ES448">
        <v>7.7641665000488977</v>
      </c>
      <c r="ET448">
        <v>7.7684668490989397</v>
      </c>
      <c r="EU448">
        <v>7.7724680888308164</v>
      </c>
      <c r="EV448">
        <v>7.775994174518563</v>
      </c>
      <c r="EW448">
        <v>7.7791053843966678</v>
      </c>
      <c r="EX448">
        <v>7.7814132073518971</v>
      </c>
      <c r="EY448">
        <v>7.7829289791231488</v>
      </c>
      <c r="EZ448">
        <v>7.7834148772632172</v>
      </c>
      <c r="FA448">
        <v>7.782766283546847</v>
      </c>
      <c r="FB448">
        <v>7.7807776141303453</v>
      </c>
      <c r="FC448">
        <v>7.7777472908351557</v>
      </c>
      <c r="FD448">
        <v>7.7737613475266434</v>
      </c>
      <c r="FE448">
        <v>7.7692353719352383</v>
      </c>
      <c r="FF448">
        <v>7.7642445748589051</v>
      </c>
      <c r="FG448">
        <v>7.7595379681479244</v>
      </c>
      <c r="FH448">
        <v>7.7551834029477398</v>
      </c>
      <c r="FI448">
        <v>7.7517770163057449</v>
      </c>
      <c r="FJ448">
        <v>7.7491171658095119</v>
      </c>
      <c r="FK448">
        <v>7.7477532595170091</v>
      </c>
      <c r="FL448">
        <v>7.7472923218863414</v>
      </c>
      <c r="FM448">
        <v>7.7483406927041276</v>
      </c>
      <c r="FN448">
        <v>7.7503266201200942</v>
      </c>
      <c r="FO448">
        <v>7.7528183740142511</v>
      </c>
      <c r="FP448">
        <v>7.7549255035497966</v>
      </c>
      <c r="FQ448">
        <v>7.7572908927267168</v>
      </c>
      <c r="FR448">
        <v>7.7586979361735962</v>
      </c>
      <c r="FS448">
        <v>7.7594833110892099</v>
      </c>
      <c r="FT448">
        <v>7.7593853784305571</v>
      </c>
      <c r="FU448">
        <v>7.7589387366855993</v>
      </c>
      <c r="FV448">
        <v>7.7579263227559014</v>
      </c>
      <c r="FW448">
        <v>7.7565339516660048</v>
      </c>
      <c r="FX448">
        <v>7.7549271172804257</v>
      </c>
      <c r="FY448">
        <v>7.7535099328771118</v>
      </c>
      <c r="FZ448">
        <v>7.7520564844282056</v>
      </c>
      <c r="GA448">
        <v>7.7507134686630126</v>
      </c>
      <c r="GB448">
        <v>7.7494384349825154</v>
      </c>
      <c r="GC448">
        <v>7.7479984039882668</v>
      </c>
      <c r="GD448">
        <v>7.7469881935971356</v>
      </c>
      <c r="GE448">
        <v>7.7461540054266971</v>
      </c>
      <c r="GF448">
        <v>7.7454351407884996</v>
      </c>
      <c r="GG448">
        <v>7.7448814801354127</v>
      </c>
      <c r="GH448">
        <v>7.7444258355509383</v>
      </c>
      <c r="GI448">
        <v>7.7439337051958068</v>
      </c>
      <c r="GJ448">
        <v>7.7437870222157494</v>
      </c>
      <c r="GK448">
        <v>7.7438059581739536</v>
      </c>
      <c r="GL448">
        <v>7.7440125794804899</v>
      </c>
      <c r="GM448">
        <v>7.7443999018388627</v>
      </c>
      <c r="GN448">
        <v>7.7450850793047286</v>
      </c>
      <c r="GO448">
        <v>7.7457489087383893</v>
      </c>
      <c r="GP448">
        <v>7.746702794321882</v>
      </c>
      <c r="GQ448">
        <v>7.7475306042300582</v>
      </c>
      <c r="GR448">
        <v>7.7483486402103106</v>
      </c>
      <c r="GS448">
        <v>7.7492643767895641</v>
      </c>
      <c r="GT448">
        <v>7.7500081081671928</v>
      </c>
      <c r="GU448">
        <v>7.750698173201747</v>
      </c>
      <c r="GV448">
        <v>7.7513569620710054</v>
      </c>
      <c r="GW448">
        <v>7.7520166747479564</v>
      </c>
      <c r="GX448">
        <v>7.7527785459851533</v>
      </c>
      <c r="GY448">
        <v>7.7535953864907414</v>
      </c>
    </row>
    <row r="449" spans="1:207" x14ac:dyDescent="0.25">
      <c r="A449">
        <f t="shared" si="6"/>
        <v>448</v>
      </c>
      <c r="B449">
        <v>111.9378151260504</v>
      </c>
      <c r="C449">
        <v>111.9378151260504</v>
      </c>
      <c r="D449">
        <v>7.7520202353477483</v>
      </c>
      <c r="E449">
        <v>7.7525966000668332</v>
      </c>
      <c r="F449">
        <v>7.7534054700557569</v>
      </c>
      <c r="G449">
        <v>7.7541797838979729</v>
      </c>
      <c r="H449">
        <v>7.7549083949005606</v>
      </c>
      <c r="I449">
        <v>7.7558346555835067</v>
      </c>
      <c r="J449">
        <v>7.7570465239860233</v>
      </c>
      <c r="K449">
        <v>7.7585014447141099</v>
      </c>
      <c r="L449">
        <v>7.7603505386609086</v>
      </c>
      <c r="M449">
        <v>7.7623524182982324</v>
      </c>
      <c r="N449">
        <v>7.7646890832201034</v>
      </c>
      <c r="O449">
        <v>7.7666636729077849</v>
      </c>
      <c r="P449">
        <v>7.7686073860252458</v>
      </c>
      <c r="Q449">
        <v>7.7703503164993846</v>
      </c>
      <c r="R449">
        <v>7.771986422626636</v>
      </c>
      <c r="S449">
        <v>7.7732614703715894</v>
      </c>
      <c r="T449">
        <v>7.7742502386808754</v>
      </c>
      <c r="U449">
        <v>7.7751179636291097</v>
      </c>
      <c r="V449">
        <v>7.775842678964116</v>
      </c>
      <c r="W449">
        <v>7.7766251793859409</v>
      </c>
      <c r="X449">
        <v>7.7772825450872149</v>
      </c>
      <c r="Y449">
        <v>7.7779479097348041</v>
      </c>
      <c r="Z449">
        <v>7.7787445508978639</v>
      </c>
      <c r="AA449">
        <v>7.7797097858078894</v>
      </c>
      <c r="AB449">
        <v>7.7807627263637356</v>
      </c>
      <c r="AC449">
        <v>7.7821909655248342</v>
      </c>
      <c r="AD449">
        <v>7.78380352283697</v>
      </c>
      <c r="AE449">
        <v>7.785889063614829</v>
      </c>
      <c r="AF449">
        <v>7.7881935525290711</v>
      </c>
      <c r="AG449">
        <v>7.7908259966127131</v>
      </c>
      <c r="AH449">
        <v>7.7932880513692666</v>
      </c>
      <c r="AI449">
        <v>7.7953489317720868</v>
      </c>
      <c r="AJ449">
        <v>7.7969689646263358</v>
      </c>
      <c r="AK449">
        <v>7.7977773179237344</v>
      </c>
      <c r="AL449">
        <v>7.7974549901902019</v>
      </c>
      <c r="AM449">
        <v>7.795962524580375</v>
      </c>
      <c r="AN449">
        <v>7.7932412046963062</v>
      </c>
      <c r="AO449">
        <v>7.7899808528439678</v>
      </c>
      <c r="AP449">
        <v>7.7864990802459886</v>
      </c>
      <c r="AQ449">
        <v>7.7832463396562668</v>
      </c>
      <c r="AR449">
        <v>7.7803178001716269</v>
      </c>
      <c r="AS449">
        <v>7.777958666238348</v>
      </c>
      <c r="AT449">
        <v>7.7765833329380136</v>
      </c>
      <c r="AU449">
        <v>7.7759220578409378</v>
      </c>
      <c r="AV449">
        <v>7.7761087778869458</v>
      </c>
      <c r="AW449">
        <v>7.7766319805577009</v>
      </c>
      <c r="AX449">
        <v>7.7770159586751566</v>
      </c>
      <c r="AY449">
        <v>7.7773335164353892</v>
      </c>
      <c r="AZ449">
        <v>7.7772835043214554</v>
      </c>
      <c r="BA449">
        <v>7.77668000118872</v>
      </c>
      <c r="BB449" s="2">
        <v>7.7755100035038414</v>
      </c>
      <c r="BC449" s="2">
        <v>7.7737099830694296</v>
      </c>
      <c r="BD449" s="2">
        <v>7.7712549526872392</v>
      </c>
      <c r="BE449" s="2">
        <v>7.7683769725966263</v>
      </c>
      <c r="BF449" s="2">
        <v>7.7647738882186346</v>
      </c>
      <c r="BG449" s="2">
        <v>7.7609090740764044</v>
      </c>
      <c r="BH449" s="2">
        <v>7.7568290159818414</v>
      </c>
      <c r="BI449" s="2">
        <v>7.7525841667797231</v>
      </c>
      <c r="BJ449" s="2">
        <v>7.7486953706312667</v>
      </c>
      <c r="BK449" s="2">
        <v>7.7446092887659104</v>
      </c>
      <c r="BL449" s="2">
        <v>7.7409134277159852</v>
      </c>
      <c r="BM449" s="2">
        <v>7.737124824972808</v>
      </c>
      <c r="BN449" s="2">
        <v>7.7333715901563851</v>
      </c>
      <c r="BO449" s="2">
        <v>7.7297090254483454</v>
      </c>
      <c r="BP449" s="2">
        <v>7.7258014391749166</v>
      </c>
      <c r="BQ449" s="2">
        <v>7.7220325822270306</v>
      </c>
      <c r="BR449" s="2">
        <v>7.7181648923420303</v>
      </c>
      <c r="BS449" s="2">
        <v>7.7144056824197316</v>
      </c>
      <c r="BT449" s="2">
        <v>7.7106363349269831</v>
      </c>
      <c r="BU449" s="2">
        <v>7.7068231514027588</v>
      </c>
      <c r="BV449" s="2">
        <v>7.7030107798136154</v>
      </c>
      <c r="BW449" s="2">
        <v>7.6993124506361621</v>
      </c>
      <c r="BX449" s="2">
        <v>7.6957499521258299</v>
      </c>
      <c r="BY449" s="2">
        <v>7.6921745436757689</v>
      </c>
      <c r="BZ449" s="2">
        <v>7.6887449949465596</v>
      </c>
      <c r="CA449" s="2">
        <v>7.6855441388146248</v>
      </c>
      <c r="CB449" s="2">
        <v>7.6824800029994096</v>
      </c>
      <c r="CC449" s="2">
        <v>7.6796764653605942</v>
      </c>
      <c r="CD449" s="2">
        <v>7.6770244876599181</v>
      </c>
      <c r="CE449" s="2">
        <v>7.6745336397381774</v>
      </c>
      <c r="CF449" s="2">
        <v>7.6722308813906563</v>
      </c>
      <c r="CG449" s="2">
        <v>7.670118534791901</v>
      </c>
      <c r="CH449" s="2">
        <v>7.6681721696635758</v>
      </c>
      <c r="CI449" s="2">
        <v>7.6663839958287738</v>
      </c>
      <c r="CJ449" s="2">
        <v>7.6647237195905866</v>
      </c>
      <c r="CK449" s="2">
        <v>7.6629604593995886</v>
      </c>
      <c r="CL449" s="2">
        <v>7.6615370943791063</v>
      </c>
      <c r="CM449" s="2">
        <v>7.6602816777894738</v>
      </c>
      <c r="CN449" s="2">
        <v>7.6591696007733292</v>
      </c>
      <c r="CO449" s="2">
        <v>7.6582511866945984</v>
      </c>
      <c r="CP449" s="2">
        <v>7.6572857094383524</v>
      </c>
      <c r="CQ449" s="2">
        <v>7.6565800261049652</v>
      </c>
      <c r="CR449" s="2">
        <v>7.6558125437219164</v>
      </c>
      <c r="CS449" s="2">
        <v>7.655061574277549</v>
      </c>
      <c r="CT449" s="2">
        <v>7.6544602813265472</v>
      </c>
      <c r="CU449" s="2">
        <v>7.6537292551709148</v>
      </c>
      <c r="CV449" s="2">
        <v>7.6531462108427046</v>
      </c>
      <c r="CW449" s="2">
        <v>7.6525181817496204</v>
      </c>
      <c r="CX449" s="2">
        <v>7.651811881149766</v>
      </c>
      <c r="CY449" s="2">
        <v>7.6509963018415901</v>
      </c>
      <c r="CZ449" s="2">
        <v>7.6500928000082169</v>
      </c>
      <c r="DA449" s="19">
        <v>7.6492372423369908</v>
      </c>
      <c r="DB449" s="2">
        <v>7.6483209698338079</v>
      </c>
      <c r="DC449" s="2">
        <v>7.6474217284423069</v>
      </c>
      <c r="DD449" s="2">
        <v>7.6464341756005334</v>
      </c>
      <c r="DE449" s="2">
        <v>7.6455058748773936</v>
      </c>
      <c r="DF449" s="2">
        <v>7.6446070285420049</v>
      </c>
      <c r="DG449" s="2">
        <v>7.6437488883996068</v>
      </c>
      <c r="DH449" s="2">
        <v>7.6429486003721863</v>
      </c>
      <c r="DI449" s="2">
        <v>7.6421877780054936</v>
      </c>
      <c r="DJ449" s="2">
        <v>7.6415956125565856</v>
      </c>
      <c r="DK449" s="2">
        <v>7.6410434836567971</v>
      </c>
      <c r="DL449" s="2">
        <v>7.6406737853030844</v>
      </c>
      <c r="DM449" s="2">
        <v>7.640437681304058</v>
      </c>
      <c r="DN449" s="2">
        <v>7.6404125421000169</v>
      </c>
      <c r="DO449" s="2">
        <v>7.6406010948200018</v>
      </c>
      <c r="DP449" s="2">
        <v>7.6410018527650676</v>
      </c>
      <c r="DQ449" s="2">
        <v>7.6416094772084344</v>
      </c>
      <c r="DR449" s="2">
        <v>7.6424538881056137</v>
      </c>
      <c r="DS449" s="2">
        <v>7.6436257148112796</v>
      </c>
      <c r="DT449" s="2">
        <v>7.6450980019616388</v>
      </c>
      <c r="DU449" s="2">
        <v>7.6467986397334204</v>
      </c>
      <c r="DV449" s="2">
        <v>7.6489209373297742</v>
      </c>
      <c r="DW449" s="2">
        <v>7.6514822834914344</v>
      </c>
      <c r="DX449" s="2">
        <v>7.6543272993101086</v>
      </c>
      <c r="DY449" s="2">
        <v>7.6576263133861913</v>
      </c>
      <c r="DZ449" s="2">
        <v>7.661313811292084</v>
      </c>
      <c r="EA449" s="2">
        <v>7.6654115448312661</v>
      </c>
      <c r="EB449" s="2">
        <v>7.6699646824400212</v>
      </c>
      <c r="EC449" s="2">
        <v>7.6747033200219388</v>
      </c>
      <c r="ED449" s="2">
        <v>7.679853576929804</v>
      </c>
      <c r="EE449" s="2">
        <v>7.6851741886305689</v>
      </c>
      <c r="EF449" s="2">
        <v>7.6907910495438969</v>
      </c>
      <c r="EG449" s="2">
        <v>7.6967173228586701</v>
      </c>
      <c r="EH449" s="2">
        <v>7.7026698628054344</v>
      </c>
      <c r="EI449" s="2">
        <v>7.70861177987282</v>
      </c>
      <c r="EJ449" s="2">
        <v>7.7146712868687857</v>
      </c>
      <c r="EK449" s="2">
        <v>7.7206791050325227</v>
      </c>
      <c r="EL449" s="2">
        <v>7.7266770337138828</v>
      </c>
      <c r="EM449" s="2">
        <v>7.7325697073798931</v>
      </c>
      <c r="EN449">
        <v>7.7383733264961512</v>
      </c>
      <c r="EO449">
        <v>7.7439467131867072</v>
      </c>
      <c r="EP449">
        <v>7.7494272158267377</v>
      </c>
      <c r="EQ449">
        <v>7.7547391150536011</v>
      </c>
      <c r="ER449">
        <v>7.7596999785067338</v>
      </c>
      <c r="ES449">
        <v>7.7642609396006614</v>
      </c>
      <c r="ET449">
        <v>7.7685734131625299</v>
      </c>
      <c r="EU449">
        <v>7.7725181872195064</v>
      </c>
      <c r="EV449">
        <v>7.7760374344117311</v>
      </c>
      <c r="EW449">
        <v>7.7791448643865939</v>
      </c>
      <c r="EX449">
        <v>7.7815335773467824</v>
      </c>
      <c r="EY449">
        <v>7.7830232495033549</v>
      </c>
      <c r="EZ449">
        <v>7.7836569968219482</v>
      </c>
      <c r="FA449">
        <v>7.7828829267028166</v>
      </c>
      <c r="FB449">
        <v>7.780960495645326</v>
      </c>
      <c r="FC449">
        <v>7.7779938889598563</v>
      </c>
      <c r="FD449">
        <v>7.7740645191489977</v>
      </c>
      <c r="FE449">
        <v>7.769711774853393</v>
      </c>
      <c r="FF449">
        <v>7.7646328746158781</v>
      </c>
      <c r="FG449">
        <v>7.7597380467906518</v>
      </c>
      <c r="FH449">
        <v>7.7552505450494662</v>
      </c>
      <c r="FI449">
        <v>7.7515859161113623</v>
      </c>
      <c r="FJ449">
        <v>7.749173466336245</v>
      </c>
      <c r="FK449">
        <v>7.7476773373650722</v>
      </c>
      <c r="FL449">
        <v>7.7479916905666144</v>
      </c>
      <c r="FM449">
        <v>7.7489739357784764</v>
      </c>
      <c r="FN449">
        <v>7.7509584482286566</v>
      </c>
      <c r="FO449">
        <v>7.7535095225540891</v>
      </c>
      <c r="FP449">
        <v>7.7562263746492048</v>
      </c>
      <c r="FQ449">
        <v>7.7583398757934168</v>
      </c>
      <c r="FR449">
        <v>7.7602596895062828</v>
      </c>
      <c r="FS449">
        <v>7.7610154631941599</v>
      </c>
      <c r="FT449">
        <v>7.7608574084886586</v>
      </c>
      <c r="FU449">
        <v>7.7600754277984754</v>
      </c>
      <c r="FV449">
        <v>7.7586232716106069</v>
      </c>
      <c r="FW449">
        <v>7.7569991579644526</v>
      </c>
      <c r="FX449">
        <v>7.7553413246464773</v>
      </c>
      <c r="FY449">
        <v>7.7535873666796524</v>
      </c>
      <c r="FZ449">
        <v>7.7519630161830539</v>
      </c>
      <c r="GA449">
        <v>7.750506834491774</v>
      </c>
      <c r="GB449">
        <v>7.7491837477304966</v>
      </c>
      <c r="GC449">
        <v>7.7479616442007488</v>
      </c>
      <c r="GD449">
        <v>7.7469488569463261</v>
      </c>
      <c r="GE449">
        <v>7.7463003574893659</v>
      </c>
      <c r="GF449">
        <v>7.7457008177957896</v>
      </c>
      <c r="GG449">
        <v>7.745042546353897</v>
      </c>
      <c r="GH449">
        <v>7.7447079869057474</v>
      </c>
      <c r="GI449">
        <v>7.7444483910803221</v>
      </c>
      <c r="GJ449">
        <v>7.7443369880638544</v>
      </c>
      <c r="GK449">
        <v>7.744418434622709</v>
      </c>
      <c r="GL449">
        <v>7.7446535144737503</v>
      </c>
      <c r="GM449">
        <v>7.7450591141650644</v>
      </c>
      <c r="GN449">
        <v>7.7457594109994554</v>
      </c>
      <c r="GO449">
        <v>7.7462391241776851</v>
      </c>
      <c r="GP449">
        <v>7.7470007505877954</v>
      </c>
      <c r="GQ449">
        <v>7.7476492267047021</v>
      </c>
      <c r="GR449">
        <v>7.7485285228083454</v>
      </c>
      <c r="GS449">
        <v>7.749374669197902</v>
      </c>
      <c r="GT449">
        <v>7.75011958582426</v>
      </c>
      <c r="GU449">
        <v>7.7508477625503014</v>
      </c>
      <c r="GV449">
        <v>7.7515603823250423</v>
      </c>
      <c r="GW449">
        <v>7.7521817133881923</v>
      </c>
      <c r="GX449">
        <v>7.7530245344286621</v>
      </c>
      <c r="GY449">
        <v>7.7537164953213766</v>
      </c>
    </row>
    <row r="450" spans="1:207" x14ac:dyDescent="0.25">
      <c r="A450">
        <f t="shared" si="6"/>
        <v>449</v>
      </c>
      <c r="B450">
        <v>112.1882352941176</v>
      </c>
      <c r="C450">
        <v>112.1882352941176</v>
      </c>
      <c r="D450">
        <v>7.752530462771289</v>
      </c>
      <c r="E450">
        <v>7.7531035894207854</v>
      </c>
      <c r="F450">
        <v>7.7539102588077453</v>
      </c>
      <c r="G450">
        <v>7.7545007654867142</v>
      </c>
      <c r="H450">
        <v>7.755073531457378</v>
      </c>
      <c r="I450">
        <v>7.7560603322733286</v>
      </c>
      <c r="J450">
        <v>7.7571826949052811</v>
      </c>
      <c r="K450">
        <v>7.7586609686356711</v>
      </c>
      <c r="L450">
        <v>7.7603405273249759</v>
      </c>
      <c r="M450">
        <v>7.7623099564077958</v>
      </c>
      <c r="N450">
        <v>7.7644521136935118</v>
      </c>
      <c r="O450">
        <v>7.7666825592480349</v>
      </c>
      <c r="P450">
        <v>7.7686260175785922</v>
      </c>
      <c r="Q450">
        <v>7.7703689099537137</v>
      </c>
      <c r="R450">
        <v>7.7719624778249488</v>
      </c>
      <c r="S450">
        <v>7.7732240760347144</v>
      </c>
      <c r="T450">
        <v>7.7743793848713167</v>
      </c>
      <c r="U450">
        <v>7.7751635835300847</v>
      </c>
      <c r="V450">
        <v>7.7758980673797886</v>
      </c>
      <c r="W450">
        <v>7.7765253116648978</v>
      </c>
      <c r="X450">
        <v>7.7771206266089994</v>
      </c>
      <c r="Y450">
        <v>7.777756836809278</v>
      </c>
      <c r="Z450">
        <v>7.7784714039635556</v>
      </c>
      <c r="AA450">
        <v>7.7793110478503404</v>
      </c>
      <c r="AB450">
        <v>7.7801156281722674</v>
      </c>
      <c r="AC450">
        <v>7.7814200131324496</v>
      </c>
      <c r="AD450">
        <v>7.7831197352941324</v>
      </c>
      <c r="AE450">
        <v>7.7854777843651251</v>
      </c>
      <c r="AF450">
        <v>7.787817300512053</v>
      </c>
      <c r="AG450">
        <v>7.7903586719976694</v>
      </c>
      <c r="AH450">
        <v>7.7928656375756118</v>
      </c>
      <c r="AI450">
        <v>7.7955434056724089</v>
      </c>
      <c r="AJ450">
        <v>7.7972784470881473</v>
      </c>
      <c r="AK450">
        <v>7.7980826402063368</v>
      </c>
      <c r="AL450">
        <v>7.7977221458184696</v>
      </c>
      <c r="AM450">
        <v>7.7959476984401288</v>
      </c>
      <c r="AN450">
        <v>7.7927115920484082</v>
      </c>
      <c r="AO450">
        <v>7.7892068076524108</v>
      </c>
      <c r="AP450">
        <v>7.7856742299027202</v>
      </c>
      <c r="AQ450">
        <v>7.7819614054165331</v>
      </c>
      <c r="AR450">
        <v>7.7786471329222202</v>
      </c>
      <c r="AS450">
        <v>7.7763609891632841</v>
      </c>
      <c r="AT450">
        <v>7.775287767569159</v>
      </c>
      <c r="AU450">
        <v>7.774890567605973</v>
      </c>
      <c r="AV450">
        <v>7.7750729112035506</v>
      </c>
      <c r="AW450">
        <v>7.775750717351289</v>
      </c>
      <c r="AX450">
        <v>7.7764094262480929</v>
      </c>
      <c r="AY450">
        <v>7.7768185972038717</v>
      </c>
      <c r="AZ450">
        <v>7.776831994596102</v>
      </c>
      <c r="BA450">
        <v>7.7761409364310694</v>
      </c>
      <c r="BB450" s="2">
        <v>7.7748716315723794</v>
      </c>
      <c r="BC450" s="2">
        <v>7.7729534664990778</v>
      </c>
      <c r="BD450" s="2">
        <v>7.7704425000845889</v>
      </c>
      <c r="BE450" s="2">
        <v>7.7674857805786299</v>
      </c>
      <c r="BF450" s="2">
        <v>7.7639297337519313</v>
      </c>
      <c r="BG450" s="2">
        <v>7.7600930567557764</v>
      </c>
      <c r="BH450" s="2">
        <v>7.7560608615089288</v>
      </c>
      <c r="BI450" s="2">
        <v>7.7517863371186424</v>
      </c>
      <c r="BJ450" s="2">
        <v>7.7478488407664274</v>
      </c>
      <c r="BK450" s="2">
        <v>7.7438898687233646</v>
      </c>
      <c r="BL450" s="2">
        <v>7.7402008538131497</v>
      </c>
      <c r="BM450" s="2">
        <v>7.7367028022119024</v>
      </c>
      <c r="BN450" s="2">
        <v>7.7330995818131694</v>
      </c>
      <c r="BO450" s="2">
        <v>7.7294931757711201</v>
      </c>
      <c r="BP450" s="2">
        <v>7.7257492689038827</v>
      </c>
      <c r="BQ450" s="2">
        <v>7.722114958003222</v>
      </c>
      <c r="BR450" s="2">
        <v>7.7183949480271581</v>
      </c>
      <c r="BS450" s="2">
        <v>7.7144527384548356</v>
      </c>
      <c r="BT450" s="2">
        <v>7.7107813613760063</v>
      </c>
      <c r="BU450" s="2">
        <v>7.7067592509819747</v>
      </c>
      <c r="BV450" s="2">
        <v>7.7029727430096449</v>
      </c>
      <c r="BW450" s="2">
        <v>7.6992194922835768</v>
      </c>
      <c r="BX450" s="2">
        <v>7.6956772326039626</v>
      </c>
      <c r="BY450" s="2">
        <v>7.6921698910945171</v>
      </c>
      <c r="BZ450" s="2">
        <v>7.6888211612013944</v>
      </c>
      <c r="CA450" s="2">
        <v>7.6856726342715831</v>
      </c>
      <c r="CB450" s="2">
        <v>7.6826897128985774</v>
      </c>
      <c r="CC450" s="2">
        <v>7.6799372237401977</v>
      </c>
      <c r="CD450" s="2">
        <v>7.6772953804934216</v>
      </c>
      <c r="CE450" s="2">
        <v>7.6748897034373247</v>
      </c>
      <c r="CF450" s="2">
        <v>7.6726629189810192</v>
      </c>
      <c r="CG450" s="2">
        <v>7.6706185525500272</v>
      </c>
      <c r="CH450" s="2">
        <v>7.668710869633335</v>
      </c>
      <c r="CI450" s="2">
        <v>7.666943770034873</v>
      </c>
      <c r="CJ450" s="2">
        <v>7.6653590390702897</v>
      </c>
      <c r="CK450" s="2">
        <v>7.6636959196244314</v>
      </c>
      <c r="CL450" s="2">
        <v>7.6626589051132967</v>
      </c>
      <c r="CM450" s="2">
        <v>7.6614426138833291</v>
      </c>
      <c r="CN450" s="2">
        <v>7.6603340403975366</v>
      </c>
      <c r="CO450" s="2">
        <v>7.65932267630415</v>
      </c>
      <c r="CP450" s="2">
        <v>7.658410205620072</v>
      </c>
      <c r="CQ450" s="2">
        <v>7.6575363839588881</v>
      </c>
      <c r="CR450" s="2">
        <v>7.6566123747881649</v>
      </c>
      <c r="CS450" s="2">
        <v>7.6557606955483477</v>
      </c>
      <c r="CT450" s="2">
        <v>7.6551560120690443</v>
      </c>
      <c r="CU450" s="2">
        <v>7.6543586382094038</v>
      </c>
      <c r="CV450" s="2">
        <v>7.6537010914815324</v>
      </c>
      <c r="CW450" s="2">
        <v>7.6530247613511344</v>
      </c>
      <c r="CX450" s="2">
        <v>7.6522745905281537</v>
      </c>
      <c r="CY450" s="2">
        <v>7.6514479136908653</v>
      </c>
      <c r="CZ450" s="2">
        <v>7.6504895364142023</v>
      </c>
      <c r="DA450" s="19">
        <v>7.6496177450321028</v>
      </c>
      <c r="DB450" s="2">
        <v>7.6486784178583624</v>
      </c>
      <c r="DC450" s="2">
        <v>7.6477285412443736</v>
      </c>
      <c r="DD450" s="2">
        <v>7.6465444208949354</v>
      </c>
      <c r="DE450" s="2">
        <v>7.6455849729261027</v>
      </c>
      <c r="DF450" s="2">
        <v>7.6446825635429398</v>
      </c>
      <c r="DG450" s="2">
        <v>7.6438395697648271</v>
      </c>
      <c r="DH450" s="2">
        <v>7.6430696991605114</v>
      </c>
      <c r="DI450" s="2">
        <v>7.642331711991404</v>
      </c>
      <c r="DJ450" s="2">
        <v>7.6418060211533723</v>
      </c>
      <c r="DK450" s="2">
        <v>7.6414220816187184</v>
      </c>
      <c r="DL450" s="2">
        <v>7.6411433644823621</v>
      </c>
      <c r="DM450" s="2">
        <v>7.6409220318426661</v>
      </c>
      <c r="DN450" s="2">
        <v>7.6409122725505059</v>
      </c>
      <c r="DO450" s="2">
        <v>7.6410487363959989</v>
      </c>
      <c r="DP450" s="2">
        <v>7.6415348750860286</v>
      </c>
      <c r="DQ450" s="2">
        <v>7.642146057293556</v>
      </c>
      <c r="DR450" s="2">
        <v>7.6429987448422994</v>
      </c>
      <c r="DS450" s="2">
        <v>7.6441033747586404</v>
      </c>
      <c r="DT450" s="2">
        <v>7.6455389701761503</v>
      </c>
      <c r="DU450" s="2">
        <v>7.6473291835652324</v>
      </c>
      <c r="DV450" s="2">
        <v>7.6494228072194463</v>
      </c>
      <c r="DW450" s="2">
        <v>7.652152684282596</v>
      </c>
      <c r="DX450" s="2">
        <v>7.6550337013441441</v>
      </c>
      <c r="DY450" s="2">
        <v>7.6583533973277076</v>
      </c>
      <c r="DZ450" s="2">
        <v>7.6620454788315637</v>
      </c>
      <c r="EA450" s="2">
        <v>7.6661575613526924</v>
      </c>
      <c r="EB450" s="2">
        <v>7.6705378765985746</v>
      </c>
      <c r="EC450" s="2">
        <v>7.6753088884366338</v>
      </c>
      <c r="ED450" s="2">
        <v>7.6805907204571664</v>
      </c>
      <c r="EE450" s="2">
        <v>7.6857199708195854</v>
      </c>
      <c r="EF450" s="2">
        <v>7.6913200281039611</v>
      </c>
      <c r="EG450" s="2">
        <v>7.697318920555734</v>
      </c>
      <c r="EH450" s="2">
        <v>7.703194235041205</v>
      </c>
      <c r="EI450" s="2">
        <v>7.7090249587204536</v>
      </c>
      <c r="EJ450" s="2">
        <v>7.7150913616332311</v>
      </c>
      <c r="EK450" s="2">
        <v>7.7209838298125826</v>
      </c>
      <c r="EL450" s="2">
        <v>7.7268855336566</v>
      </c>
      <c r="EM450" s="2">
        <v>7.7326964796963358</v>
      </c>
      <c r="EN450">
        <v>7.7384339799050199</v>
      </c>
      <c r="EO450">
        <v>7.7438992612203208</v>
      </c>
      <c r="EP450">
        <v>7.749363584964037</v>
      </c>
      <c r="EQ450">
        <v>7.7546961368827141</v>
      </c>
      <c r="ER450">
        <v>7.7597256513002266</v>
      </c>
      <c r="ES450">
        <v>7.7643099455438893</v>
      </c>
      <c r="ET450">
        <v>7.7686661083423711</v>
      </c>
      <c r="EU450">
        <v>7.7725787798912309</v>
      </c>
      <c r="EV450">
        <v>7.7760930226941412</v>
      </c>
      <c r="EW450">
        <v>7.7790898727420972</v>
      </c>
      <c r="EX450">
        <v>7.7815750643113333</v>
      </c>
      <c r="EY450">
        <v>7.7835228658121043</v>
      </c>
      <c r="EZ450">
        <v>7.7844382324727297</v>
      </c>
      <c r="FA450">
        <v>7.7841560188599432</v>
      </c>
      <c r="FB450">
        <v>7.7822790358821594</v>
      </c>
      <c r="FC450">
        <v>7.7790004635876357</v>
      </c>
      <c r="FD450">
        <v>7.7748279036037982</v>
      </c>
      <c r="FE450">
        <v>7.7699350709838964</v>
      </c>
      <c r="FF450">
        <v>7.7648292653521844</v>
      </c>
      <c r="FG450">
        <v>7.7597256594220996</v>
      </c>
      <c r="FH450">
        <v>7.7551796683474334</v>
      </c>
      <c r="FI450">
        <v>7.7512414211838738</v>
      </c>
      <c r="FJ450">
        <v>7.7484204994084616</v>
      </c>
      <c r="FK450">
        <v>7.7470856955799281</v>
      </c>
      <c r="FL450">
        <v>7.747182433971604</v>
      </c>
      <c r="FM450">
        <v>7.7488264275479191</v>
      </c>
      <c r="FN450">
        <v>7.7513874018991737</v>
      </c>
      <c r="FO450">
        <v>7.7539022817142982</v>
      </c>
      <c r="FP450">
        <v>7.7570923405725249</v>
      </c>
      <c r="FQ450">
        <v>7.7595691473130231</v>
      </c>
      <c r="FR450">
        <v>7.7613589306731487</v>
      </c>
      <c r="FS450">
        <v>7.7620842817703162</v>
      </c>
      <c r="FT450">
        <v>7.7619818953302806</v>
      </c>
      <c r="FU450">
        <v>7.7608840907068064</v>
      </c>
      <c r="FV450">
        <v>7.7591550781887504</v>
      </c>
      <c r="FW450">
        <v>7.7573513978303641</v>
      </c>
      <c r="FX450">
        <v>7.7555387328103</v>
      </c>
      <c r="FY450">
        <v>7.7534829793984246</v>
      </c>
      <c r="FZ450">
        <v>7.7517199735127793</v>
      </c>
      <c r="GA450">
        <v>7.7501648243196426</v>
      </c>
      <c r="GB450">
        <v>7.7488429700521246</v>
      </c>
      <c r="GC450">
        <v>7.7479137185691433</v>
      </c>
      <c r="GD450">
        <v>7.7469384492652758</v>
      </c>
      <c r="GE450">
        <v>7.7463303471439708</v>
      </c>
      <c r="GF450">
        <v>7.7457815551527132</v>
      </c>
      <c r="GG450">
        <v>7.7451645329950436</v>
      </c>
      <c r="GH450">
        <v>7.7449223906499771</v>
      </c>
      <c r="GI450">
        <v>7.7449419214481177</v>
      </c>
      <c r="GJ450">
        <v>7.7449340910212578</v>
      </c>
      <c r="GK450">
        <v>7.7451031819719809</v>
      </c>
      <c r="GL450">
        <v>7.7453931929210338</v>
      </c>
      <c r="GM450">
        <v>7.7458264900598337</v>
      </c>
      <c r="GN450">
        <v>7.7463164740309356</v>
      </c>
      <c r="GO450">
        <v>7.7468619241658363</v>
      </c>
      <c r="GP450">
        <v>7.7473724726385473</v>
      </c>
      <c r="GQ450">
        <v>7.7480345405056976</v>
      </c>
      <c r="GR450">
        <v>7.7488971998494414</v>
      </c>
      <c r="GS450">
        <v>7.7496375359211704</v>
      </c>
      <c r="GT450">
        <v>7.750433430610534</v>
      </c>
      <c r="GU450">
        <v>7.7512386282076671</v>
      </c>
      <c r="GV450">
        <v>7.7520210485322769</v>
      </c>
      <c r="GW450">
        <v>7.7527255808855742</v>
      </c>
      <c r="GX450">
        <v>7.7534420378623592</v>
      </c>
      <c r="GY450">
        <v>7.7539620322594756</v>
      </c>
    </row>
    <row r="451" spans="1:207" x14ac:dyDescent="0.25">
      <c r="A451">
        <f t="shared" si="6"/>
        <v>450</v>
      </c>
      <c r="B451">
        <v>112.4386554621849</v>
      </c>
      <c r="C451">
        <v>112.4386554621849</v>
      </c>
      <c r="D451">
        <v>7.7529328085935951</v>
      </c>
      <c r="E451">
        <v>7.7537030963932247</v>
      </c>
      <c r="F451">
        <v>7.7541610718546927</v>
      </c>
      <c r="G451">
        <v>7.7547561291488716</v>
      </c>
      <c r="H451">
        <v>7.7556021459714817</v>
      </c>
      <c r="I451">
        <v>7.7566196444234903</v>
      </c>
      <c r="J451">
        <v>7.7577503253105524</v>
      </c>
      <c r="K451">
        <v>7.7591722654830866</v>
      </c>
      <c r="L451">
        <v>7.7607730331878262</v>
      </c>
      <c r="M451">
        <v>7.7626246989395034</v>
      </c>
      <c r="N451">
        <v>7.7644115443475181</v>
      </c>
      <c r="O451">
        <v>7.7666568615084302</v>
      </c>
      <c r="P451">
        <v>7.768603101168094</v>
      </c>
      <c r="Q451">
        <v>7.770363125028239</v>
      </c>
      <c r="R451">
        <v>7.771877295217962</v>
      </c>
      <c r="S451">
        <v>7.7731323416633007</v>
      </c>
      <c r="T451">
        <v>7.7743289130108559</v>
      </c>
      <c r="U451">
        <v>7.7751700614796704</v>
      </c>
      <c r="V451">
        <v>7.775917071414308</v>
      </c>
      <c r="W451">
        <v>7.7764722552979206</v>
      </c>
      <c r="X451">
        <v>7.7771031828841828</v>
      </c>
      <c r="Y451">
        <v>7.7777999361868702</v>
      </c>
      <c r="Z451">
        <v>7.7785162489151336</v>
      </c>
      <c r="AA451">
        <v>7.7793399721754257</v>
      </c>
      <c r="AB451">
        <v>7.7805253587592551</v>
      </c>
      <c r="AC451">
        <v>7.7817997999541486</v>
      </c>
      <c r="AD451">
        <v>7.7833848819972644</v>
      </c>
      <c r="AE451">
        <v>7.7852494689060592</v>
      </c>
      <c r="AF451">
        <v>7.7876240271760189</v>
      </c>
      <c r="AG451">
        <v>7.790041959583669</v>
      </c>
      <c r="AH451">
        <v>7.7925099423321038</v>
      </c>
      <c r="AI451">
        <v>7.7945716674955836</v>
      </c>
      <c r="AJ451">
        <v>7.796105642064485</v>
      </c>
      <c r="AK451">
        <v>7.7967743152090057</v>
      </c>
      <c r="AL451">
        <v>7.7963601459910832</v>
      </c>
      <c r="AM451">
        <v>7.7946103175395063</v>
      </c>
      <c r="AN451">
        <v>7.7921220924874639</v>
      </c>
      <c r="AO451">
        <v>7.7886055173462063</v>
      </c>
      <c r="AP451">
        <v>7.7850307149717537</v>
      </c>
      <c r="AQ451">
        <v>7.7816499369592096</v>
      </c>
      <c r="AR451">
        <v>7.7786151734858153</v>
      </c>
      <c r="AS451">
        <v>7.7763396766626514</v>
      </c>
      <c r="AT451">
        <v>7.7751455508362088</v>
      </c>
      <c r="AU451">
        <v>7.7748231309474383</v>
      </c>
      <c r="AV451">
        <v>7.7749034452870163</v>
      </c>
      <c r="AW451">
        <v>7.7750910923223788</v>
      </c>
      <c r="AX451">
        <v>7.7758029432265383</v>
      </c>
      <c r="AY451">
        <v>7.7761863284432833</v>
      </c>
      <c r="AZ451">
        <v>7.7761440343296426</v>
      </c>
      <c r="BA451">
        <v>7.7754905249045967</v>
      </c>
      <c r="BB451" s="2">
        <v>7.7742467667889894</v>
      </c>
      <c r="BC451" s="2">
        <v>7.7723188247140262</v>
      </c>
      <c r="BD451" s="2">
        <v>7.7697553689055692</v>
      </c>
      <c r="BE451" s="2">
        <v>7.7666729050632632</v>
      </c>
      <c r="BF451" s="2">
        <v>7.7632098886935861</v>
      </c>
      <c r="BG451" s="2">
        <v>7.7594386533199877</v>
      </c>
      <c r="BH451" s="2">
        <v>7.7554917295521806</v>
      </c>
      <c r="BI451" s="2">
        <v>7.7513002612637392</v>
      </c>
      <c r="BJ451" s="2">
        <v>7.747284112164337</v>
      </c>
      <c r="BK451" s="2">
        <v>7.743500295940887</v>
      </c>
      <c r="BL451" s="2">
        <v>7.7397828258767589</v>
      </c>
      <c r="BM451" s="2">
        <v>7.7363038094339007</v>
      </c>
      <c r="BN451" s="2">
        <v>7.7327884379807941</v>
      </c>
      <c r="BO451" s="2">
        <v>7.7292244710682114</v>
      </c>
      <c r="BP451" s="2">
        <v>7.7257659909828167</v>
      </c>
      <c r="BQ451" s="2">
        <v>7.722114284186512</v>
      </c>
      <c r="BR451" s="2">
        <v>7.7184401966874274</v>
      </c>
      <c r="BS451" s="2">
        <v>7.7145729922098374</v>
      </c>
      <c r="BT451" s="2">
        <v>7.7106598354918088</v>
      </c>
      <c r="BU451" s="2">
        <v>7.7068057798060501</v>
      </c>
      <c r="BV451" s="2">
        <v>7.7030429206125319</v>
      </c>
      <c r="BW451" s="2">
        <v>7.699246048729834</v>
      </c>
      <c r="BX451" s="2">
        <v>7.6956856582095714</v>
      </c>
      <c r="BY451" s="2">
        <v>7.6922511111835608</v>
      </c>
      <c r="BZ451" s="2">
        <v>7.6889859003318541</v>
      </c>
      <c r="CA451" s="2">
        <v>7.6858868386295747</v>
      </c>
      <c r="CB451" s="2">
        <v>7.6829930328951654</v>
      </c>
      <c r="CC451" s="2">
        <v>7.6802874544829747</v>
      </c>
      <c r="CD451" s="2">
        <v>7.6776753297798779</v>
      </c>
      <c r="CE451" s="2">
        <v>7.6753569404010218</v>
      </c>
      <c r="CF451" s="2">
        <v>7.6732053970307978</v>
      </c>
      <c r="CG451" s="2">
        <v>7.6712218882107086</v>
      </c>
      <c r="CH451" s="2">
        <v>7.6693500971841297</v>
      </c>
      <c r="CI451" s="2">
        <v>7.6676023518167256</v>
      </c>
      <c r="CJ451" s="2">
        <v>7.6660879232857706</v>
      </c>
      <c r="CK451" s="2">
        <v>7.664608960531603</v>
      </c>
      <c r="CL451" s="2">
        <v>7.6635557380278323</v>
      </c>
      <c r="CM451" s="2">
        <v>7.6623503007437828</v>
      </c>
      <c r="CN451" s="2">
        <v>7.6612327485062526</v>
      </c>
      <c r="CO451" s="2">
        <v>7.6601589515018436</v>
      </c>
      <c r="CP451" s="2">
        <v>7.6592492401101984</v>
      </c>
      <c r="CQ451" s="2">
        <v>7.6582936910647836</v>
      </c>
      <c r="CR451" s="2">
        <v>7.6574391649706239</v>
      </c>
      <c r="CS451" s="2">
        <v>7.6565465851535146</v>
      </c>
      <c r="CT451" s="2">
        <v>7.6558604658297122</v>
      </c>
      <c r="CU451" s="2">
        <v>7.6550472496362616</v>
      </c>
      <c r="CV451" s="2">
        <v>7.6542889071554452</v>
      </c>
      <c r="CW451" s="2">
        <v>7.6535283815055077</v>
      </c>
      <c r="CX451" s="2">
        <v>7.6527226389002916</v>
      </c>
      <c r="CY451" s="2">
        <v>7.6518943295249189</v>
      </c>
      <c r="CZ451" s="2">
        <v>7.6509181873975178</v>
      </c>
      <c r="DA451" s="19">
        <v>7.6500170317918137</v>
      </c>
      <c r="DB451" s="2">
        <v>7.649054602160418</v>
      </c>
      <c r="DC451" s="2">
        <v>7.6480513908636478</v>
      </c>
      <c r="DD451" s="2">
        <v>7.6468940592082992</v>
      </c>
      <c r="DE451" s="2">
        <v>7.6459381128031634</v>
      </c>
      <c r="DF451" s="2">
        <v>7.6450370928499067</v>
      </c>
      <c r="DG451" s="2">
        <v>7.6442024144153873</v>
      </c>
      <c r="DH451" s="2">
        <v>7.6434481786753574</v>
      </c>
      <c r="DI451" s="2">
        <v>7.6427839364324699</v>
      </c>
      <c r="DJ451" s="2">
        <v>7.6422339432660822</v>
      </c>
      <c r="DK451" s="2">
        <v>7.6418868861824913</v>
      </c>
      <c r="DL451" s="2">
        <v>7.6416239895839446</v>
      </c>
      <c r="DM451" s="2">
        <v>7.6414511287912497</v>
      </c>
      <c r="DN451" s="2">
        <v>7.6414415113656924</v>
      </c>
      <c r="DO451" s="2">
        <v>7.6415710129866801</v>
      </c>
      <c r="DP451" s="2">
        <v>7.642043917421252</v>
      </c>
      <c r="DQ451" s="2">
        <v>7.6426580467380836</v>
      </c>
      <c r="DR451" s="2">
        <v>7.6435226472659723</v>
      </c>
      <c r="DS451" s="2">
        <v>7.6445686445108798</v>
      </c>
      <c r="DT451" s="2">
        <v>7.6459674357926311</v>
      </c>
      <c r="DU451" s="2">
        <v>7.6478459467346962</v>
      </c>
      <c r="DV451" s="2">
        <v>7.6499143167140806</v>
      </c>
      <c r="DW451" s="2">
        <v>7.652608233381252</v>
      </c>
      <c r="DX451" s="2">
        <v>7.6555026042964709</v>
      </c>
      <c r="DY451" s="2">
        <v>7.6587865735166396</v>
      </c>
      <c r="DZ451" s="2">
        <v>7.6624949482568647</v>
      </c>
      <c r="EA451" s="2">
        <v>7.666640998439914</v>
      </c>
      <c r="EB451" s="2">
        <v>7.6710244319756251</v>
      </c>
      <c r="EC451" s="2">
        <v>7.6760379768451026</v>
      </c>
      <c r="ED451" s="2">
        <v>7.6812135509335313</v>
      </c>
      <c r="EE451" s="2">
        <v>7.6865841907833721</v>
      </c>
      <c r="EF451" s="2">
        <v>7.6921341201988689</v>
      </c>
      <c r="EG451" s="2">
        <v>7.697616050510768</v>
      </c>
      <c r="EH451" s="2">
        <v>7.7032911016952257</v>
      </c>
      <c r="EI451" s="2">
        <v>7.7090960774102468</v>
      </c>
      <c r="EJ451" s="2">
        <v>7.7148987248286902</v>
      </c>
      <c r="EK451" s="2">
        <v>7.7207327710975067</v>
      </c>
      <c r="EL451" s="2">
        <v>7.7265413725324983</v>
      </c>
      <c r="EM451" s="2">
        <v>7.7323437176031122</v>
      </c>
      <c r="EN451">
        <v>7.7380723151275141</v>
      </c>
      <c r="EO451">
        <v>7.7437017647290194</v>
      </c>
      <c r="EP451">
        <v>7.7491911533311111</v>
      </c>
      <c r="EQ451">
        <v>7.7545546749949628</v>
      </c>
      <c r="ER451">
        <v>7.7596806582067712</v>
      </c>
      <c r="ES451">
        <v>7.7644668292572749</v>
      </c>
      <c r="ET451">
        <v>7.7689150742224067</v>
      </c>
      <c r="EU451">
        <v>7.772895806125435</v>
      </c>
      <c r="EV451">
        <v>7.7764379501235101</v>
      </c>
      <c r="EW451">
        <v>7.7793867860680619</v>
      </c>
      <c r="EX451">
        <v>7.7818693840908404</v>
      </c>
      <c r="EY451">
        <v>7.783761549863021</v>
      </c>
      <c r="EZ451">
        <v>7.7844827258091112</v>
      </c>
      <c r="FA451">
        <v>7.7841428299389612</v>
      </c>
      <c r="FB451">
        <v>7.7821961201530243</v>
      </c>
      <c r="FC451">
        <v>7.7788353258069352</v>
      </c>
      <c r="FD451">
        <v>7.7746660445042561</v>
      </c>
      <c r="FE451">
        <v>7.7696320073374467</v>
      </c>
      <c r="FF451">
        <v>7.7646913407423082</v>
      </c>
      <c r="FG451">
        <v>7.7597579437324802</v>
      </c>
      <c r="FH451">
        <v>7.7553270733833344</v>
      </c>
      <c r="FI451">
        <v>7.7517536806536089</v>
      </c>
      <c r="FJ451">
        <v>7.7490495297908142</v>
      </c>
      <c r="FK451">
        <v>7.7478569726571003</v>
      </c>
      <c r="FL451">
        <v>7.747918047723072</v>
      </c>
      <c r="FM451">
        <v>7.7494005285830596</v>
      </c>
      <c r="FN451">
        <v>7.7515853206409027</v>
      </c>
      <c r="FO451">
        <v>7.7540151698088184</v>
      </c>
      <c r="FP451">
        <v>7.7569436485945991</v>
      </c>
      <c r="FQ451">
        <v>7.759599153357148</v>
      </c>
      <c r="FR451">
        <v>7.7611730430382782</v>
      </c>
      <c r="FS451">
        <v>7.7618828126308914</v>
      </c>
      <c r="FT451">
        <v>7.7616400933269318</v>
      </c>
      <c r="FU451">
        <v>7.7607086506485317</v>
      </c>
      <c r="FV451">
        <v>7.7592921835285349</v>
      </c>
      <c r="FW451">
        <v>7.7575522133040016</v>
      </c>
      <c r="FX451">
        <v>7.7554394212282682</v>
      </c>
      <c r="FY451">
        <v>7.7536137118269703</v>
      </c>
      <c r="FZ451">
        <v>7.7519418066120398</v>
      </c>
      <c r="GA451">
        <v>7.7504789217789058</v>
      </c>
      <c r="GB451">
        <v>7.7492467704142074</v>
      </c>
      <c r="GC451">
        <v>7.7481600908108179</v>
      </c>
      <c r="GD451">
        <v>7.747292778396786</v>
      </c>
      <c r="GE451">
        <v>7.746380260613587</v>
      </c>
      <c r="GF451">
        <v>7.7456988309794443</v>
      </c>
      <c r="GG451">
        <v>7.7454571167999351</v>
      </c>
      <c r="GH451">
        <v>7.7451561003885514</v>
      </c>
      <c r="GI451">
        <v>7.7450627723230143</v>
      </c>
      <c r="GJ451">
        <v>7.74515087013397</v>
      </c>
      <c r="GK451">
        <v>7.7453073432294959</v>
      </c>
      <c r="GL451">
        <v>7.7455808770949961</v>
      </c>
      <c r="GM451">
        <v>7.745926206222026</v>
      </c>
      <c r="GN451">
        <v>7.7462474960218684</v>
      </c>
      <c r="GO451">
        <v>7.7469953718733988</v>
      </c>
      <c r="GP451">
        <v>7.7476724256043674</v>
      </c>
      <c r="GQ451">
        <v>7.7485275344334106</v>
      </c>
      <c r="GR451">
        <v>7.7491374296454776</v>
      </c>
      <c r="GS451">
        <v>7.7499182832776414</v>
      </c>
      <c r="GT451">
        <v>7.7508138427240461</v>
      </c>
      <c r="GU451">
        <v>7.7517108812399957</v>
      </c>
      <c r="GV451">
        <v>7.7525135833882564</v>
      </c>
      <c r="GW451">
        <v>7.7533118340751566</v>
      </c>
      <c r="GX451">
        <v>7.7537212889073244</v>
      </c>
      <c r="GY451">
        <v>7.7542277476799413</v>
      </c>
    </row>
    <row r="452" spans="1:207" x14ac:dyDescent="0.25">
      <c r="A452">
        <f t="shared" ref="A452:A515" si="7">A451+1</f>
        <v>451</v>
      </c>
      <c r="B452">
        <v>112.68907563025211</v>
      </c>
      <c r="C452">
        <v>112.68907563025211</v>
      </c>
      <c r="D452">
        <v>7.7530967767340178</v>
      </c>
      <c r="E452">
        <v>7.7537561939768134</v>
      </c>
      <c r="F452">
        <v>7.7541038332516683</v>
      </c>
      <c r="G452">
        <v>7.7548309870939161</v>
      </c>
      <c r="H452">
        <v>7.7557177932947017</v>
      </c>
      <c r="I452">
        <v>7.7565294043313244</v>
      </c>
      <c r="J452">
        <v>7.7576559519447397</v>
      </c>
      <c r="K452">
        <v>7.7589313868095777</v>
      </c>
      <c r="L452">
        <v>7.7607281754732407</v>
      </c>
      <c r="M452">
        <v>7.7625912156876096</v>
      </c>
      <c r="N452">
        <v>7.7645384021453756</v>
      </c>
      <c r="O452">
        <v>7.7665742653049161</v>
      </c>
      <c r="P452">
        <v>7.7685226045162068</v>
      </c>
      <c r="Q452">
        <v>7.7703072506999584</v>
      </c>
      <c r="R452">
        <v>7.771758340858657</v>
      </c>
      <c r="S452">
        <v>7.7730168929083714</v>
      </c>
      <c r="T452">
        <v>7.7741193001675164</v>
      </c>
      <c r="U452">
        <v>7.775086974958751</v>
      </c>
      <c r="V452">
        <v>7.7758334968409786</v>
      </c>
      <c r="W452">
        <v>7.7764265835981909</v>
      </c>
      <c r="X452">
        <v>7.7771368540806769</v>
      </c>
      <c r="Y452">
        <v>7.7779100948379902</v>
      </c>
      <c r="Z452">
        <v>7.7786822877165704</v>
      </c>
      <c r="AA452">
        <v>7.7795727068625897</v>
      </c>
      <c r="AB452">
        <v>7.7808896551842119</v>
      </c>
      <c r="AC452">
        <v>7.782183391727397</v>
      </c>
      <c r="AD452">
        <v>7.7836272640980493</v>
      </c>
      <c r="AE452">
        <v>7.7851228666038832</v>
      </c>
      <c r="AF452">
        <v>7.7874935121730884</v>
      </c>
      <c r="AG452">
        <v>7.789813756941939</v>
      </c>
      <c r="AH452">
        <v>7.7921753890026322</v>
      </c>
      <c r="AI452">
        <v>7.7935703520997626</v>
      </c>
      <c r="AJ452">
        <v>7.79486462504223</v>
      </c>
      <c r="AK452">
        <v>7.795432785136609</v>
      </c>
      <c r="AL452">
        <v>7.7949665749927002</v>
      </c>
      <c r="AM452">
        <v>7.7934563921821054</v>
      </c>
      <c r="AN452">
        <v>7.7914878396415306</v>
      </c>
      <c r="AO452">
        <v>7.7881558198715348</v>
      </c>
      <c r="AP452">
        <v>7.7845539514909454</v>
      </c>
      <c r="AQ452">
        <v>7.7815201553369446</v>
      </c>
      <c r="AR452">
        <v>7.7787418789378213</v>
      </c>
      <c r="AS452">
        <v>7.7766263563581584</v>
      </c>
      <c r="AT452">
        <v>7.7752331585691854</v>
      </c>
      <c r="AU452">
        <v>7.774683233783402</v>
      </c>
      <c r="AV452">
        <v>7.7745658055021831</v>
      </c>
      <c r="AW452">
        <v>7.7745534380348351</v>
      </c>
      <c r="AX452">
        <v>7.7750841001763904</v>
      </c>
      <c r="AY452">
        <v>7.7753435842438527</v>
      </c>
      <c r="AZ452">
        <v>7.775164491020166</v>
      </c>
      <c r="BA452">
        <v>7.7746001009162384</v>
      </c>
      <c r="BB452" s="2">
        <v>7.7734165366395569</v>
      </c>
      <c r="BC452" s="2">
        <v>7.7715811895578613</v>
      </c>
      <c r="BD452" s="2">
        <v>7.7690472302288871</v>
      </c>
      <c r="BE452" s="2">
        <v>7.7659282915146406</v>
      </c>
      <c r="BF452" s="2">
        <v>7.7625967269745884</v>
      </c>
      <c r="BG452" s="2">
        <v>7.7589408857056021</v>
      </c>
      <c r="BH452" s="2">
        <v>7.7551178916600492</v>
      </c>
      <c r="BI452" s="2">
        <v>7.7511724549191507</v>
      </c>
      <c r="BJ452" s="2">
        <v>7.7471563923129771</v>
      </c>
      <c r="BK452" s="2">
        <v>7.7434881775124067</v>
      </c>
      <c r="BL452" s="2">
        <v>7.7397284681736442</v>
      </c>
      <c r="BM452" s="2">
        <v>7.7360422690561066</v>
      </c>
      <c r="BN452" s="2">
        <v>7.7324821986860366</v>
      </c>
      <c r="BO452" s="2">
        <v>7.7289063750457627</v>
      </c>
      <c r="BP452" s="2">
        <v>7.7254423223609434</v>
      </c>
      <c r="BQ452" s="2">
        <v>7.7216980674675053</v>
      </c>
      <c r="BR452" s="2">
        <v>7.7178959684242328</v>
      </c>
      <c r="BS452" s="2">
        <v>7.7142707974564066</v>
      </c>
      <c r="BT452" s="2">
        <v>7.7102881210419989</v>
      </c>
      <c r="BU452" s="2">
        <v>7.70678668406239</v>
      </c>
      <c r="BV452" s="2">
        <v>7.7030827239486603</v>
      </c>
      <c r="BW452" s="2">
        <v>7.6993570521801526</v>
      </c>
      <c r="BX452" s="2">
        <v>7.6957939544836647</v>
      </c>
      <c r="BY452" s="2">
        <v>7.6924346441862523</v>
      </c>
      <c r="BZ452" s="2">
        <v>7.6892444014965493</v>
      </c>
      <c r="CA452" s="2">
        <v>7.6861991338446058</v>
      </c>
      <c r="CB452" s="2">
        <v>7.6833868734385993</v>
      </c>
      <c r="CC452" s="2">
        <v>7.6807283256132504</v>
      </c>
      <c r="CD452" s="2">
        <v>7.678185570081606</v>
      </c>
      <c r="CE452" s="2">
        <v>7.6759339345673556</v>
      </c>
      <c r="CF452" s="2">
        <v>7.6738383102036787</v>
      </c>
      <c r="CG452" s="2">
        <v>7.6718938332978368</v>
      </c>
      <c r="CH452" s="2">
        <v>7.6700524750943719</v>
      </c>
      <c r="CI452" s="2">
        <v>7.6683258751607211</v>
      </c>
      <c r="CJ452" s="2">
        <v>7.6668584952444512</v>
      </c>
      <c r="CK452" s="2">
        <v>7.6655513017304084</v>
      </c>
      <c r="CL452" s="2">
        <v>7.6641627212180623</v>
      </c>
      <c r="CM452" s="2">
        <v>7.6629465312503218</v>
      </c>
      <c r="CN452" s="2">
        <v>7.6618211833718064</v>
      </c>
      <c r="CO452" s="2">
        <v>7.660758703691954</v>
      </c>
      <c r="CP452" s="2">
        <v>7.6598013412073964</v>
      </c>
      <c r="CQ452" s="2">
        <v>7.6588885417664514</v>
      </c>
      <c r="CR452" s="2">
        <v>7.6582348357931496</v>
      </c>
      <c r="CS452" s="2">
        <v>7.6573582756183116</v>
      </c>
      <c r="CT452" s="2">
        <v>7.6565765167490518</v>
      </c>
      <c r="CU452" s="2">
        <v>7.6557826005256011</v>
      </c>
      <c r="CV452" s="2">
        <v>7.6549426044544404</v>
      </c>
      <c r="CW452" s="2">
        <v>7.6541072290700836</v>
      </c>
      <c r="CX452" s="2">
        <v>7.6532570399056539</v>
      </c>
      <c r="CY452" s="2">
        <v>7.652423384365358</v>
      </c>
      <c r="CZ452" s="2">
        <v>7.6514614821573232</v>
      </c>
      <c r="DA452" s="19">
        <v>7.6505229488416742</v>
      </c>
      <c r="DB452" s="2">
        <v>7.6495411308292089</v>
      </c>
      <c r="DC452" s="2">
        <v>7.6485031239477781</v>
      </c>
      <c r="DD452" s="2">
        <v>7.647542523156944</v>
      </c>
      <c r="DE452" s="2">
        <v>7.6466120046345463</v>
      </c>
      <c r="DF452" s="2">
        <v>7.6457127070803201</v>
      </c>
      <c r="DG452" s="2">
        <v>7.6448747610150471</v>
      </c>
      <c r="DH452" s="2">
        <v>7.6441151807979946</v>
      </c>
      <c r="DI452" s="2">
        <v>7.6435266352186257</v>
      </c>
      <c r="DJ452" s="2">
        <v>7.6428915052701099</v>
      </c>
      <c r="DK452" s="2">
        <v>7.6424566305327213</v>
      </c>
      <c r="DL452" s="2">
        <v>7.6421396398385051</v>
      </c>
      <c r="DM452" s="2">
        <v>7.6420140439866637</v>
      </c>
      <c r="DN452" s="2">
        <v>7.6419871209061796</v>
      </c>
      <c r="DO452" s="2">
        <v>7.6421427491487712</v>
      </c>
      <c r="DP452" s="2">
        <v>7.6425201732172079</v>
      </c>
      <c r="DQ452" s="2">
        <v>7.6431299435921058</v>
      </c>
      <c r="DR452" s="2">
        <v>7.6440002568626557</v>
      </c>
      <c r="DS452" s="2">
        <v>7.6450211307701199</v>
      </c>
      <c r="DT452" s="2">
        <v>7.6463878757369059</v>
      </c>
      <c r="DU452" s="2">
        <v>7.648315435331841</v>
      </c>
      <c r="DV452" s="2">
        <v>7.6503727846283907</v>
      </c>
      <c r="DW452" s="2">
        <v>7.6528680262678597</v>
      </c>
      <c r="DX452" s="2">
        <v>7.6557484532731994</v>
      </c>
      <c r="DY452" s="2">
        <v>7.6589679190708226</v>
      </c>
      <c r="DZ452" s="2">
        <v>7.6626940549606619</v>
      </c>
      <c r="EA452" s="2">
        <v>7.6668741517326451</v>
      </c>
      <c r="EB452" s="2">
        <v>7.6713994200259226</v>
      </c>
      <c r="EC452" s="2">
        <v>7.6763894824027066</v>
      </c>
      <c r="ED452" s="2">
        <v>7.6814358417531929</v>
      </c>
      <c r="EE452" s="2">
        <v>7.6869164543412527</v>
      </c>
      <c r="EF452" s="2">
        <v>7.6923116766105437</v>
      </c>
      <c r="EG452" s="2">
        <v>7.6976572971440618</v>
      </c>
      <c r="EH452" s="2">
        <v>7.7031239261015561</v>
      </c>
      <c r="EI452" s="2">
        <v>7.7088854411136616</v>
      </c>
      <c r="EJ452" s="2">
        <v>7.7143553766629669</v>
      </c>
      <c r="EK452" s="2">
        <v>7.7201390616727856</v>
      </c>
      <c r="EL452" s="2">
        <v>7.7258679886978552</v>
      </c>
      <c r="EM452" s="2">
        <v>7.7316864281236217</v>
      </c>
      <c r="EN452">
        <v>7.7374575186079531</v>
      </c>
      <c r="EO452">
        <v>7.7433669500784363</v>
      </c>
      <c r="EP452">
        <v>7.7489573082905139</v>
      </c>
      <c r="EQ452">
        <v>7.754382710651587</v>
      </c>
      <c r="ER452">
        <v>7.7596259708595969</v>
      </c>
      <c r="ES452">
        <v>7.7646916243110953</v>
      </c>
      <c r="ET452">
        <v>7.7692658813001714</v>
      </c>
      <c r="EU452">
        <v>7.7733890417477571</v>
      </c>
      <c r="EV452">
        <v>7.7769880411881296</v>
      </c>
      <c r="EW452">
        <v>7.7799774125198846</v>
      </c>
      <c r="EX452">
        <v>7.7823585918869593</v>
      </c>
      <c r="EY452">
        <v>7.7835909497147444</v>
      </c>
      <c r="EZ452">
        <v>7.7840028681760556</v>
      </c>
      <c r="FA452">
        <v>7.7828782475636782</v>
      </c>
      <c r="FB452">
        <v>7.7805243324776061</v>
      </c>
      <c r="FC452">
        <v>7.7774588457219158</v>
      </c>
      <c r="FD452">
        <v>7.7732869574885273</v>
      </c>
      <c r="FE452">
        <v>7.7687794457937356</v>
      </c>
      <c r="FF452">
        <v>7.7640766944607371</v>
      </c>
      <c r="FG452">
        <v>7.7595699340563034</v>
      </c>
      <c r="FH452">
        <v>7.7554424403774114</v>
      </c>
      <c r="FI452">
        <v>7.7523938698267072</v>
      </c>
      <c r="FJ452">
        <v>7.750334336686505</v>
      </c>
      <c r="FK452">
        <v>7.7490875859526467</v>
      </c>
      <c r="FL452">
        <v>7.7493593728083683</v>
      </c>
      <c r="FM452">
        <v>7.7501783410551592</v>
      </c>
      <c r="FN452">
        <v>7.7515240439630997</v>
      </c>
      <c r="FO452">
        <v>7.7538667051515846</v>
      </c>
      <c r="FP452">
        <v>7.7560751969291992</v>
      </c>
      <c r="FQ452">
        <v>7.7581304980126058</v>
      </c>
      <c r="FR452">
        <v>7.7596884262271759</v>
      </c>
      <c r="FS452">
        <v>7.7604168525216988</v>
      </c>
      <c r="FT452">
        <v>7.7603020006879184</v>
      </c>
      <c r="FU452">
        <v>7.7598380019017696</v>
      </c>
      <c r="FV452">
        <v>7.7590520422451554</v>
      </c>
      <c r="FW452">
        <v>7.7575631464256407</v>
      </c>
      <c r="FX452">
        <v>7.7559855991290521</v>
      </c>
      <c r="FY452">
        <v>7.7544163898476937</v>
      </c>
      <c r="FZ452">
        <v>7.7529125719172542</v>
      </c>
      <c r="GA452">
        <v>7.7514963582728011</v>
      </c>
      <c r="GB452">
        <v>7.750115273570704</v>
      </c>
      <c r="GC452">
        <v>7.7487813935864409</v>
      </c>
      <c r="GD452">
        <v>7.7477016684161804</v>
      </c>
      <c r="GE452">
        <v>7.7463895879552886</v>
      </c>
      <c r="GF452">
        <v>7.7454741233961686</v>
      </c>
      <c r="GG452">
        <v>7.7450886788372424</v>
      </c>
      <c r="GH452">
        <v>7.7445467327466453</v>
      </c>
      <c r="GI452">
        <v>7.7441286309108266</v>
      </c>
      <c r="GJ452">
        <v>7.744058377673416</v>
      </c>
      <c r="GK452">
        <v>7.7441353655934986</v>
      </c>
      <c r="GL452">
        <v>7.7444363226456741</v>
      </c>
      <c r="GM452">
        <v>7.7449275357587446</v>
      </c>
      <c r="GN452">
        <v>7.7456495480984717</v>
      </c>
      <c r="GO452">
        <v>7.7466214439736998</v>
      </c>
      <c r="GP452">
        <v>7.7477550746154824</v>
      </c>
      <c r="GQ452">
        <v>7.7488711668186321</v>
      </c>
      <c r="GR452">
        <v>7.7498287544905304</v>
      </c>
      <c r="GS452">
        <v>7.7508179308695997</v>
      </c>
      <c r="GT452">
        <v>7.7516562950547696</v>
      </c>
      <c r="GU452">
        <v>7.752306775421097</v>
      </c>
      <c r="GV452">
        <v>7.7529009307992798</v>
      </c>
      <c r="GW452">
        <v>7.7534266376545986</v>
      </c>
      <c r="GX452">
        <v>7.7537887404835262</v>
      </c>
      <c r="GY452">
        <v>7.7544093919576742</v>
      </c>
    </row>
    <row r="453" spans="1:207" x14ac:dyDescent="0.25">
      <c r="A453">
        <f t="shared" si="7"/>
        <v>452</v>
      </c>
      <c r="B453">
        <v>112.9394957983193</v>
      </c>
      <c r="C453">
        <v>112.9394957983193</v>
      </c>
      <c r="D453">
        <v>7.7530267792665359</v>
      </c>
      <c r="E453">
        <v>7.7532959072597771</v>
      </c>
      <c r="F453">
        <v>7.7539948440257156</v>
      </c>
      <c r="G453">
        <v>7.75475409214972</v>
      </c>
      <c r="H453">
        <v>7.7555677492899244</v>
      </c>
      <c r="I453">
        <v>7.7563311278185934</v>
      </c>
      <c r="J453">
        <v>7.7574958928384463</v>
      </c>
      <c r="K453">
        <v>7.7588829660583496</v>
      </c>
      <c r="L453">
        <v>7.7606375267742784</v>
      </c>
      <c r="M453">
        <v>7.7625214625552594</v>
      </c>
      <c r="N453">
        <v>7.7646105386523434</v>
      </c>
      <c r="O453">
        <v>7.7664228675627323</v>
      </c>
      <c r="P453">
        <v>7.768368997159782</v>
      </c>
      <c r="Q453">
        <v>7.770176154750712</v>
      </c>
      <c r="R453">
        <v>7.7716330808000036</v>
      </c>
      <c r="S453">
        <v>7.7729082689361988</v>
      </c>
      <c r="T453">
        <v>7.7739078946138944</v>
      </c>
      <c r="U453">
        <v>7.7748824077822984</v>
      </c>
      <c r="V453">
        <v>7.7756368430707052</v>
      </c>
      <c r="W453">
        <v>7.7763449892952643</v>
      </c>
      <c r="X453">
        <v>7.7770508666393816</v>
      </c>
      <c r="Y453">
        <v>7.7777719090392026</v>
      </c>
      <c r="Z453">
        <v>7.7785651427967011</v>
      </c>
      <c r="AA453">
        <v>7.7794895384819096</v>
      </c>
      <c r="AB453">
        <v>7.780323695055106</v>
      </c>
      <c r="AC453">
        <v>7.7815311079807827</v>
      </c>
      <c r="AD453">
        <v>7.7831170466476758</v>
      </c>
      <c r="AE453">
        <v>7.7850170209685778</v>
      </c>
      <c r="AF453">
        <v>7.7873065240117043</v>
      </c>
      <c r="AG453">
        <v>7.7896123517940188</v>
      </c>
      <c r="AH453">
        <v>7.7918955102698764</v>
      </c>
      <c r="AI453">
        <v>7.7940934024002537</v>
      </c>
      <c r="AJ453">
        <v>7.7954450930873076</v>
      </c>
      <c r="AK453">
        <v>7.7960110788008494</v>
      </c>
      <c r="AL453">
        <v>7.795501222685516</v>
      </c>
      <c r="AM453">
        <v>7.7938474817590802</v>
      </c>
      <c r="AN453">
        <v>7.7910056570947006</v>
      </c>
      <c r="AO453">
        <v>7.7878365004559651</v>
      </c>
      <c r="AP453">
        <v>7.7842291503199066</v>
      </c>
      <c r="AQ453">
        <v>7.7803857719371283</v>
      </c>
      <c r="AR453">
        <v>7.7772828662391893</v>
      </c>
      <c r="AS453">
        <v>7.7752281235885654</v>
      </c>
      <c r="AT453">
        <v>7.7739946766520287</v>
      </c>
      <c r="AU453">
        <v>7.7734744907134878</v>
      </c>
      <c r="AV453">
        <v>7.7735094444558168</v>
      </c>
      <c r="AW453">
        <v>7.7740388192072691</v>
      </c>
      <c r="AX453">
        <v>7.7743667225711546</v>
      </c>
      <c r="AY453">
        <v>7.7745344946471464</v>
      </c>
      <c r="AZ453">
        <v>7.7742789630918328</v>
      </c>
      <c r="BA453">
        <v>7.7736404423005174</v>
      </c>
      <c r="BB453" s="2">
        <v>7.7722940271300063</v>
      </c>
      <c r="BC453" s="2">
        <v>7.7705240486253491</v>
      </c>
      <c r="BD453" s="2">
        <v>7.7681767641321224</v>
      </c>
      <c r="BE453" s="2">
        <v>7.7652437889096166</v>
      </c>
      <c r="BF453" s="2">
        <v>7.7620736671677237</v>
      </c>
      <c r="BG453" s="2">
        <v>7.7585945400035348</v>
      </c>
      <c r="BH453" s="2">
        <v>7.7549343633157886</v>
      </c>
      <c r="BI453" s="2">
        <v>7.7514416448512318</v>
      </c>
      <c r="BJ453" s="2">
        <v>7.7476099311484328</v>
      </c>
      <c r="BK453" s="2">
        <v>7.7438931619855751</v>
      </c>
      <c r="BL453" s="2">
        <v>7.7400997503703666</v>
      </c>
      <c r="BM453" s="2">
        <v>7.7362778798575169</v>
      </c>
      <c r="BN453" s="2">
        <v>7.7325286153044317</v>
      </c>
      <c r="BO453" s="2">
        <v>7.7288238186478013</v>
      </c>
      <c r="BP453" s="2">
        <v>7.7251373363829954</v>
      </c>
      <c r="BQ453" s="2">
        <v>7.7213598549267504</v>
      </c>
      <c r="BR453" s="2">
        <v>7.7174969776640054</v>
      </c>
      <c r="BS453" s="2">
        <v>7.7138072066018992</v>
      </c>
      <c r="BT453" s="2">
        <v>7.7101291593603154</v>
      </c>
      <c r="BU453" s="2">
        <v>7.7065342868560807</v>
      </c>
      <c r="BV453" s="2">
        <v>7.7029596529535906</v>
      </c>
      <c r="BW453" s="2">
        <v>7.6995189356208744</v>
      </c>
      <c r="BX453" s="2">
        <v>7.6960215667582563</v>
      </c>
      <c r="BY453" s="2">
        <v>7.6927375332552801</v>
      </c>
      <c r="BZ453" s="2">
        <v>7.6896025800606376</v>
      </c>
      <c r="CA453" s="2">
        <v>7.6866223820998716</v>
      </c>
      <c r="CB453" s="2">
        <v>7.6838686921911972</v>
      </c>
      <c r="CC453" s="2">
        <v>7.681261357781481</v>
      </c>
      <c r="CD453" s="2">
        <v>7.6788468509012713</v>
      </c>
      <c r="CE453" s="2">
        <v>7.6766190482510552</v>
      </c>
      <c r="CF453" s="2">
        <v>7.6745416559592066</v>
      </c>
      <c r="CG453" s="2">
        <v>7.6725999089021713</v>
      </c>
      <c r="CH453" s="2">
        <v>7.6707808770262771</v>
      </c>
      <c r="CI453" s="2">
        <v>7.6690806654885186</v>
      </c>
      <c r="CJ453" s="2">
        <v>7.6676190916605522</v>
      </c>
      <c r="CK453" s="2">
        <v>7.6663756739022251</v>
      </c>
      <c r="CL453" s="2">
        <v>7.664782014910263</v>
      </c>
      <c r="CM453" s="2">
        <v>7.6635633358669653</v>
      </c>
      <c r="CN453" s="2">
        <v>7.6624435112349598</v>
      </c>
      <c r="CO453" s="2">
        <v>7.6614263402269138</v>
      </c>
      <c r="CP453" s="2">
        <v>7.6604484154253578</v>
      </c>
      <c r="CQ453" s="2">
        <v>7.659593274147606</v>
      </c>
      <c r="CR453" s="2">
        <v>7.6589420954108993</v>
      </c>
      <c r="CS453" s="2">
        <v>7.6581353382685204</v>
      </c>
      <c r="CT453" s="2">
        <v>7.6573070389675664</v>
      </c>
      <c r="CU453" s="2">
        <v>7.6565522019515218</v>
      </c>
      <c r="CV453" s="2">
        <v>7.6556946496365814</v>
      </c>
      <c r="CW453" s="2">
        <v>7.6548385530381031</v>
      </c>
      <c r="CX453" s="2">
        <v>7.6539776151054104</v>
      </c>
      <c r="CY453" s="2">
        <v>7.65312189789858</v>
      </c>
      <c r="CZ453" s="2">
        <v>7.652200999894359</v>
      </c>
      <c r="DA453" s="19">
        <v>7.6512222138357124</v>
      </c>
      <c r="DB453" s="2">
        <v>7.6502284255514343</v>
      </c>
      <c r="DC453" s="2">
        <v>7.6491950861067686</v>
      </c>
      <c r="DD453" s="2">
        <v>7.6483787488602317</v>
      </c>
      <c r="DE453" s="2">
        <v>7.6474535696791879</v>
      </c>
      <c r="DF453" s="2">
        <v>7.6465459846174779</v>
      </c>
      <c r="DG453" s="2">
        <v>7.6456914757719927</v>
      </c>
      <c r="DH453" s="2">
        <v>7.6449083330488659</v>
      </c>
      <c r="DI453" s="2">
        <v>7.6443039986607761</v>
      </c>
      <c r="DJ453" s="2">
        <v>7.6436226335193096</v>
      </c>
      <c r="DK453" s="2">
        <v>7.6430899769443856</v>
      </c>
      <c r="DL453" s="2">
        <v>7.6427072202613191</v>
      </c>
      <c r="DM453" s="2">
        <v>7.6425623576646053</v>
      </c>
      <c r="DN453" s="2">
        <v>7.6425067760209364</v>
      </c>
      <c r="DO453" s="2">
        <v>7.6426681025310703</v>
      </c>
      <c r="DP453" s="2">
        <v>7.6429550750143713</v>
      </c>
      <c r="DQ453" s="2">
        <v>7.6435465844320749</v>
      </c>
      <c r="DR453" s="2">
        <v>7.6444066822450942</v>
      </c>
      <c r="DS453" s="2">
        <v>7.6454604402384749</v>
      </c>
      <c r="DT453" s="2">
        <v>7.6468047669347898</v>
      </c>
      <c r="DU453" s="2">
        <v>7.6487046029636501</v>
      </c>
      <c r="DV453" s="2">
        <v>7.6507757489982042</v>
      </c>
      <c r="DW453" s="2">
        <v>7.6530934629447112</v>
      </c>
      <c r="DX453" s="2">
        <v>7.6559471146987921</v>
      </c>
      <c r="DY453" s="2">
        <v>7.6591438631299216</v>
      </c>
      <c r="DZ453" s="2">
        <v>7.6628679763070204</v>
      </c>
      <c r="EA453" s="2">
        <v>7.6670468414467061</v>
      </c>
      <c r="EB453" s="2">
        <v>7.6716671977103621</v>
      </c>
      <c r="EC453" s="2">
        <v>7.6763242132595408</v>
      </c>
      <c r="ED453" s="2">
        <v>7.6814236867652284</v>
      </c>
      <c r="EE453" s="2">
        <v>7.6866093570501377</v>
      </c>
      <c r="EF453" s="2">
        <v>7.6919596808581092</v>
      </c>
      <c r="EG453" s="2">
        <v>7.6976761379837821</v>
      </c>
      <c r="EH453" s="2">
        <v>7.7031453216124186</v>
      </c>
      <c r="EI453" s="2">
        <v>7.7086282337289793</v>
      </c>
      <c r="EJ453" s="2">
        <v>7.7141520553217466</v>
      </c>
      <c r="EK453" s="2">
        <v>7.7197714212991464</v>
      </c>
      <c r="EL453" s="2">
        <v>7.7254330062071386</v>
      </c>
      <c r="EM453" s="2">
        <v>7.7311726607439972</v>
      </c>
      <c r="EN453">
        <v>7.7369915557443436</v>
      </c>
      <c r="EO453">
        <v>7.7429112180163857</v>
      </c>
      <c r="EP453">
        <v>7.7487102979620062</v>
      </c>
      <c r="EQ453">
        <v>7.7542483532411683</v>
      </c>
      <c r="ER453">
        <v>7.75962212531548</v>
      </c>
      <c r="ES453">
        <v>7.764819980622204</v>
      </c>
      <c r="ET453">
        <v>7.7695188870088936</v>
      </c>
      <c r="EU453">
        <v>7.7737668846841279</v>
      </c>
      <c r="EV453">
        <v>7.7774245647422484</v>
      </c>
      <c r="EW453">
        <v>7.7804750625460208</v>
      </c>
      <c r="EX453">
        <v>7.782730646540128</v>
      </c>
      <c r="EY453">
        <v>7.7839708096586557</v>
      </c>
      <c r="EZ453">
        <v>7.7843509290420121</v>
      </c>
      <c r="FA453">
        <v>7.7831949419201782</v>
      </c>
      <c r="FB453">
        <v>7.7807124507648497</v>
      </c>
      <c r="FC453">
        <v>7.7766792320217393</v>
      </c>
      <c r="FD453">
        <v>7.7721156519876891</v>
      </c>
      <c r="FE453">
        <v>7.76752621268305</v>
      </c>
      <c r="FF453">
        <v>7.7628553416439834</v>
      </c>
      <c r="FG453">
        <v>7.758572284805207</v>
      </c>
      <c r="FH453">
        <v>7.7548894610040033</v>
      </c>
      <c r="FI453">
        <v>7.7518962231634214</v>
      </c>
      <c r="FJ453">
        <v>7.7498853253961419</v>
      </c>
      <c r="FK453">
        <v>7.7487501696842207</v>
      </c>
      <c r="FL453">
        <v>7.7486023557962298</v>
      </c>
      <c r="FM453">
        <v>7.7496161851617948</v>
      </c>
      <c r="FN453">
        <v>7.7511761066504441</v>
      </c>
      <c r="FO453">
        <v>7.7534757597164399</v>
      </c>
      <c r="FP453">
        <v>7.7553450606210443</v>
      </c>
      <c r="FQ453">
        <v>7.7569955028382536</v>
      </c>
      <c r="FR453">
        <v>7.7583887904348554</v>
      </c>
      <c r="FS453">
        <v>7.7591571594094946</v>
      </c>
      <c r="FT453">
        <v>7.7594602339886771</v>
      </c>
      <c r="FU453">
        <v>7.7591697436091192</v>
      </c>
      <c r="FV453">
        <v>7.7586125092880529</v>
      </c>
      <c r="FW453">
        <v>7.757346289434297</v>
      </c>
      <c r="FX453">
        <v>7.7563878781587317</v>
      </c>
      <c r="FY453">
        <v>7.7549317990263473</v>
      </c>
      <c r="FZ453">
        <v>7.7534433995616654</v>
      </c>
      <c r="GA453">
        <v>7.7518978387863919</v>
      </c>
      <c r="GB453">
        <v>7.7502720627157986</v>
      </c>
      <c r="GC453">
        <v>7.7489253565748646</v>
      </c>
      <c r="GD453">
        <v>7.7474429684248198</v>
      </c>
      <c r="GE453">
        <v>7.7461716300318084</v>
      </c>
      <c r="GF453">
        <v>7.7451293870045239</v>
      </c>
      <c r="GG453">
        <v>7.7439911944347122</v>
      </c>
      <c r="GH453">
        <v>7.7432666402210124</v>
      </c>
      <c r="GI453">
        <v>7.7427323927604004</v>
      </c>
      <c r="GJ453">
        <v>7.7423866069971021</v>
      </c>
      <c r="GK453">
        <v>7.7424347021386453</v>
      </c>
      <c r="GL453">
        <v>7.7428394348926703</v>
      </c>
      <c r="GM453">
        <v>7.743681479431122</v>
      </c>
      <c r="GN453">
        <v>7.7450120686642432</v>
      </c>
      <c r="GO453">
        <v>7.7461140777079329</v>
      </c>
      <c r="GP453">
        <v>7.7474775775986888</v>
      </c>
      <c r="GQ453">
        <v>7.7487484458698788</v>
      </c>
      <c r="GR453">
        <v>7.7503484836949994</v>
      </c>
      <c r="GS453">
        <v>7.7514496928271566</v>
      </c>
      <c r="GT453">
        <v>7.7521298085060941</v>
      </c>
      <c r="GU453">
        <v>7.7525267887959108</v>
      </c>
      <c r="GV453">
        <v>7.7528702381600088</v>
      </c>
      <c r="GW453">
        <v>7.7530698986713737</v>
      </c>
      <c r="GX453">
        <v>7.7537244333192179</v>
      </c>
      <c r="GY453">
        <v>7.7544036552417914</v>
      </c>
    </row>
    <row r="454" spans="1:207" x14ac:dyDescent="0.25">
      <c r="A454">
        <f t="shared" si="7"/>
        <v>453</v>
      </c>
      <c r="B454">
        <v>113.18991596638659</v>
      </c>
      <c r="C454">
        <v>113.18991596638659</v>
      </c>
      <c r="D454">
        <v>7.7527744077449618</v>
      </c>
      <c r="E454">
        <v>7.7532370962878332</v>
      </c>
      <c r="F454">
        <v>7.7539386705668862</v>
      </c>
      <c r="G454">
        <v>7.7545575506590891</v>
      </c>
      <c r="H454">
        <v>7.7552811147877501</v>
      </c>
      <c r="I454">
        <v>7.7562735626271779</v>
      </c>
      <c r="J454">
        <v>7.757498705362508</v>
      </c>
      <c r="K454">
        <v>7.7591810455560593</v>
      </c>
      <c r="L454">
        <v>7.7606278210889243</v>
      </c>
      <c r="M454">
        <v>7.7624887073920563</v>
      </c>
      <c r="N454">
        <v>7.7644648287632334</v>
      </c>
      <c r="O454">
        <v>7.7662200983011154</v>
      </c>
      <c r="P454">
        <v>7.7681625362251276</v>
      </c>
      <c r="Q454">
        <v>7.7699859832335632</v>
      </c>
      <c r="R454">
        <v>7.7715289810949777</v>
      </c>
      <c r="S454">
        <v>7.7728308411325031</v>
      </c>
      <c r="T454">
        <v>7.7737932957516636</v>
      </c>
      <c r="U454">
        <v>7.7746152661395236</v>
      </c>
      <c r="V454">
        <v>7.7753859606644067</v>
      </c>
      <c r="W454">
        <v>7.7762093244325543</v>
      </c>
      <c r="X454">
        <v>7.7768034613488073</v>
      </c>
      <c r="Y454">
        <v>7.7773520455516083</v>
      </c>
      <c r="Z454">
        <v>7.7780997869015813</v>
      </c>
      <c r="AA454">
        <v>7.778979842889596</v>
      </c>
      <c r="AB454">
        <v>7.7799255525870006</v>
      </c>
      <c r="AC454">
        <v>7.7812182817324542</v>
      </c>
      <c r="AD454">
        <v>7.7828282667780027</v>
      </c>
      <c r="AE454">
        <v>7.7848719527782357</v>
      </c>
      <c r="AF454">
        <v>7.7870143528624842</v>
      </c>
      <c r="AG454">
        <v>7.7894038559725649</v>
      </c>
      <c r="AH454">
        <v>7.7916873522394354</v>
      </c>
      <c r="AI454">
        <v>7.7940355562486934</v>
      </c>
      <c r="AJ454">
        <v>7.7955773771403916</v>
      </c>
      <c r="AK454">
        <v>7.7961891322263099</v>
      </c>
      <c r="AL454">
        <v>7.7956937679382197</v>
      </c>
      <c r="AM454">
        <v>7.7938626150968364</v>
      </c>
      <c r="AN454">
        <v>7.7907733222513036</v>
      </c>
      <c r="AO454">
        <v>7.7876225846253089</v>
      </c>
      <c r="AP454">
        <v>7.7840268897469818</v>
      </c>
      <c r="AQ454">
        <v>7.7801575006045436</v>
      </c>
      <c r="AR454">
        <v>7.7769393490109007</v>
      </c>
      <c r="AS454">
        <v>7.7742161449441776</v>
      </c>
      <c r="AT454">
        <v>7.7729992663371519</v>
      </c>
      <c r="AU454">
        <v>7.772499467678319</v>
      </c>
      <c r="AV454">
        <v>7.7729506417209686</v>
      </c>
      <c r="AW454">
        <v>7.7735005151900483</v>
      </c>
      <c r="AX454">
        <v>7.7737376651192003</v>
      </c>
      <c r="AY454">
        <v>7.7739172734304844</v>
      </c>
      <c r="AZ454">
        <v>7.773717799059173</v>
      </c>
      <c r="BA454">
        <v>7.7728566970324149</v>
      </c>
      <c r="BB454" s="2">
        <v>7.7713729728533796</v>
      </c>
      <c r="BC454" s="2">
        <v>7.7695267915154602</v>
      </c>
      <c r="BD454" s="2">
        <v>7.7673598744063854</v>
      </c>
      <c r="BE454" s="2">
        <v>7.7647469978801844</v>
      </c>
      <c r="BF454" s="2">
        <v>7.7616986279269504</v>
      </c>
      <c r="BG454" s="2">
        <v>7.7583775826448251</v>
      </c>
      <c r="BH454" s="2">
        <v>7.7548465819677972</v>
      </c>
      <c r="BI454" s="2">
        <v>7.7515910789066842</v>
      </c>
      <c r="BJ454" s="2">
        <v>7.7480075255685597</v>
      </c>
      <c r="BK454" s="2">
        <v>7.7441873231223184</v>
      </c>
      <c r="BL454" s="2">
        <v>7.7404484018747839</v>
      </c>
      <c r="BM454" s="2">
        <v>7.7366776031211124</v>
      </c>
      <c r="BN454" s="2">
        <v>7.7328135546660786</v>
      </c>
      <c r="BO454" s="2">
        <v>7.7289972590520204</v>
      </c>
      <c r="BP454" s="2">
        <v>7.7250767523786017</v>
      </c>
      <c r="BQ454" s="2">
        <v>7.7213915341141917</v>
      </c>
      <c r="BR454" s="2">
        <v>7.7176556419013993</v>
      </c>
      <c r="BS454" s="2">
        <v>7.7139587488701986</v>
      </c>
      <c r="BT454" s="2">
        <v>7.7104343365016224</v>
      </c>
      <c r="BU454" s="2">
        <v>7.706478322814954</v>
      </c>
      <c r="BV454" s="2">
        <v>7.7029754251850671</v>
      </c>
      <c r="BW454" s="2">
        <v>7.6998051623290662</v>
      </c>
      <c r="BX454" s="2">
        <v>7.6964392732612827</v>
      </c>
      <c r="BY454" s="2">
        <v>7.6932198188606016</v>
      </c>
      <c r="BZ454" s="2">
        <v>7.6901181418182167</v>
      </c>
      <c r="CA454" s="2">
        <v>7.6872036936473904</v>
      </c>
      <c r="CB454" s="2">
        <v>7.6844749720624597</v>
      </c>
      <c r="CC454" s="2">
        <v>7.6819132196607818</v>
      </c>
      <c r="CD454" s="2">
        <v>7.6796453290375677</v>
      </c>
      <c r="CE454" s="2">
        <v>7.6773948383878814</v>
      </c>
      <c r="CF454" s="2">
        <v>7.6752956311463052</v>
      </c>
      <c r="CG454" s="2">
        <v>7.6733220079936784</v>
      </c>
      <c r="CH454" s="2">
        <v>7.6715160687682094</v>
      </c>
      <c r="CI454" s="2">
        <v>7.6698467006931423</v>
      </c>
      <c r="CJ454" s="2">
        <v>7.6683332900457177</v>
      </c>
      <c r="CK454" s="2">
        <v>7.6670069137376506</v>
      </c>
      <c r="CL454" s="2">
        <v>7.6655412857911616</v>
      </c>
      <c r="CM454" s="2">
        <v>7.664337264769201</v>
      </c>
      <c r="CN454" s="2">
        <v>7.6632357430356439</v>
      </c>
      <c r="CO454" s="2">
        <v>7.6622595157643092</v>
      </c>
      <c r="CP454" s="2">
        <v>7.661318723153868</v>
      </c>
      <c r="CQ454" s="2">
        <v>7.6604769762080096</v>
      </c>
      <c r="CR454" s="2">
        <v>7.6595597516824654</v>
      </c>
      <c r="CS454" s="2">
        <v>7.6588557697367516</v>
      </c>
      <c r="CT454" s="2">
        <v>7.6580549066257619</v>
      </c>
      <c r="CU454" s="2">
        <v>7.6573435649881354</v>
      </c>
      <c r="CV454" s="2">
        <v>7.6565432534203417</v>
      </c>
      <c r="CW454" s="2">
        <v>7.6557327173205394</v>
      </c>
      <c r="CX454" s="2">
        <v>7.6548991713393617</v>
      </c>
      <c r="CY454" s="2">
        <v>7.6540042797682517</v>
      </c>
      <c r="CZ454" s="2">
        <v>7.6531363060726969</v>
      </c>
      <c r="DA454" s="19">
        <v>7.6521210587802573</v>
      </c>
      <c r="DB454" s="2">
        <v>7.6511222980676417</v>
      </c>
      <c r="DC454" s="2">
        <v>7.6501315743641172</v>
      </c>
      <c r="DD454" s="2">
        <v>7.6492913951592056</v>
      </c>
      <c r="DE454" s="2">
        <v>7.6483323589862087</v>
      </c>
      <c r="DF454" s="2">
        <v>7.6474018238739161</v>
      </c>
      <c r="DG454" s="2">
        <v>7.6465186108079806</v>
      </c>
      <c r="DH454" s="2">
        <v>7.6456989066035046</v>
      </c>
      <c r="DI454" s="2">
        <v>7.6449629700908686</v>
      </c>
      <c r="DJ454" s="2">
        <v>7.6443150126231796</v>
      </c>
      <c r="DK454" s="2">
        <v>7.6437409848376499</v>
      </c>
      <c r="DL454" s="2">
        <v>7.6433168615920968</v>
      </c>
      <c r="DM454" s="2">
        <v>7.6430700130427862</v>
      </c>
      <c r="DN454" s="2">
        <v>7.6429817252982826</v>
      </c>
      <c r="DO454" s="2">
        <v>7.6431051849939511</v>
      </c>
      <c r="DP454" s="2">
        <v>7.6433571066728474</v>
      </c>
      <c r="DQ454" s="2">
        <v>7.6439169483122731</v>
      </c>
      <c r="DR454" s="2">
        <v>7.6447489194885092</v>
      </c>
      <c r="DS454" s="2">
        <v>7.6458861796180617</v>
      </c>
      <c r="DT454" s="2">
        <v>7.6472225863121039</v>
      </c>
      <c r="DU454" s="2">
        <v>7.6490123185291718</v>
      </c>
      <c r="DV454" s="2">
        <v>7.6511163819166503</v>
      </c>
      <c r="DW454" s="2">
        <v>7.6533789734793416</v>
      </c>
      <c r="DX454" s="2">
        <v>7.6562011280919364</v>
      </c>
      <c r="DY454" s="2">
        <v>7.6594390437708384</v>
      </c>
      <c r="DZ454" s="2">
        <v>7.6631296811820508</v>
      </c>
      <c r="EA454" s="2">
        <v>7.6672563809841314</v>
      </c>
      <c r="EB454" s="2">
        <v>7.6718284586706513</v>
      </c>
      <c r="EC454" s="2">
        <v>7.6765900618726954</v>
      </c>
      <c r="ED454" s="2">
        <v>7.6817123594157533</v>
      </c>
      <c r="EE454" s="2">
        <v>7.6869226031590747</v>
      </c>
      <c r="EF454" s="2">
        <v>7.6924752298385686</v>
      </c>
      <c r="EG454" s="2">
        <v>7.6978034357515082</v>
      </c>
      <c r="EH454" s="2">
        <v>7.703423695390744</v>
      </c>
      <c r="EI454" s="2">
        <v>7.7086487383368931</v>
      </c>
      <c r="EJ454" s="2">
        <v>7.7144494719634729</v>
      </c>
      <c r="EK454" s="2">
        <v>7.7198544548845272</v>
      </c>
      <c r="EL454" s="2">
        <v>7.7254779142113934</v>
      </c>
      <c r="EM454" s="2">
        <v>7.7310847192106387</v>
      </c>
      <c r="EN454">
        <v>7.7369126880724934</v>
      </c>
      <c r="EO454">
        <v>7.7426130129609394</v>
      </c>
      <c r="EP454">
        <v>7.74855975656103</v>
      </c>
      <c r="EQ454">
        <v>7.7542288497316241</v>
      </c>
      <c r="ER454">
        <v>7.7596985938911764</v>
      </c>
      <c r="ES454">
        <v>7.7648040047270586</v>
      </c>
      <c r="ET454">
        <v>7.7695604118061761</v>
      </c>
      <c r="EU454">
        <v>7.7738290031512998</v>
      </c>
      <c r="EV454">
        <v>7.7774956017734151</v>
      </c>
      <c r="EW454">
        <v>7.7805272473462974</v>
      </c>
      <c r="EX454">
        <v>7.7826707490390046</v>
      </c>
      <c r="EY454">
        <v>7.7844563649253793</v>
      </c>
      <c r="EZ454">
        <v>7.7843692199038719</v>
      </c>
      <c r="FA454">
        <v>7.7833242409549168</v>
      </c>
      <c r="FB454">
        <v>7.7804497091986704</v>
      </c>
      <c r="FC454">
        <v>7.7764339811379326</v>
      </c>
      <c r="FD454">
        <v>7.771834916698519</v>
      </c>
      <c r="FE454">
        <v>7.7666551533973864</v>
      </c>
      <c r="FF454">
        <v>7.7617831512511266</v>
      </c>
      <c r="FG454">
        <v>7.7573188563483768</v>
      </c>
      <c r="FH454">
        <v>7.7537112061537847</v>
      </c>
      <c r="FI454">
        <v>7.7505790299191721</v>
      </c>
      <c r="FJ454">
        <v>7.7483650095889587</v>
      </c>
      <c r="FK454">
        <v>7.747479537667461</v>
      </c>
      <c r="FL454">
        <v>7.7475088057367554</v>
      </c>
      <c r="FM454">
        <v>7.748694351241892</v>
      </c>
      <c r="FN454">
        <v>7.7505636280198136</v>
      </c>
      <c r="FO454">
        <v>7.7528864272241629</v>
      </c>
      <c r="FP454">
        <v>7.7551054514166742</v>
      </c>
      <c r="FQ454">
        <v>7.7571716721667352</v>
      </c>
      <c r="FR454">
        <v>7.7587440013963853</v>
      </c>
      <c r="FS454">
        <v>7.7595333158254434</v>
      </c>
      <c r="FT454">
        <v>7.7596632992821952</v>
      </c>
      <c r="FU454">
        <v>7.7590728489109493</v>
      </c>
      <c r="FV454">
        <v>7.7581049518107958</v>
      </c>
      <c r="FW454">
        <v>7.7569029727570786</v>
      </c>
      <c r="FX454">
        <v>7.7549316994216726</v>
      </c>
      <c r="FY454">
        <v>7.7536326864965073</v>
      </c>
      <c r="FZ454">
        <v>7.7520662981345767</v>
      </c>
      <c r="GA454">
        <v>7.7505307373850876</v>
      </c>
      <c r="GB454">
        <v>7.7492034739432611</v>
      </c>
      <c r="GC454">
        <v>7.7477271532048899</v>
      </c>
      <c r="GD454">
        <v>7.7464509737268088</v>
      </c>
      <c r="GE454">
        <v>7.7456909765879374</v>
      </c>
      <c r="GF454">
        <v>7.7447205573434976</v>
      </c>
      <c r="GG454">
        <v>7.7436421849137584</v>
      </c>
      <c r="GH454">
        <v>7.7430359084092162</v>
      </c>
      <c r="GI454">
        <v>7.7426546235713589</v>
      </c>
      <c r="GJ454">
        <v>7.7424455754360002</v>
      </c>
      <c r="GK454">
        <v>7.7425404806863893</v>
      </c>
      <c r="GL454">
        <v>7.7429229960603356</v>
      </c>
      <c r="GM454">
        <v>7.7436437952969586</v>
      </c>
      <c r="GN454">
        <v>7.7446361455499098</v>
      </c>
      <c r="GO454">
        <v>7.745719596054256</v>
      </c>
      <c r="GP454">
        <v>7.7468891330094047</v>
      </c>
      <c r="GQ454">
        <v>7.7481251835093294</v>
      </c>
      <c r="GR454">
        <v>7.7491225272810746</v>
      </c>
      <c r="GS454">
        <v>7.7500800154512923</v>
      </c>
      <c r="GT454">
        <v>7.7508993565474578</v>
      </c>
      <c r="GU454">
        <v>7.7517138498348368</v>
      </c>
      <c r="GV454">
        <v>7.7522552742898512</v>
      </c>
      <c r="GW454">
        <v>7.7529050694557844</v>
      </c>
      <c r="GX454">
        <v>7.7535779424503559</v>
      </c>
      <c r="GY454">
        <v>7.7541742489848042</v>
      </c>
    </row>
    <row r="455" spans="1:207" x14ac:dyDescent="0.25">
      <c r="A455">
        <f t="shared" si="7"/>
        <v>454</v>
      </c>
      <c r="B455">
        <v>113.4403361344538</v>
      </c>
      <c r="C455">
        <v>113.4403361344538</v>
      </c>
      <c r="D455">
        <v>7.7524652477901332</v>
      </c>
      <c r="E455">
        <v>7.7532312091100124</v>
      </c>
      <c r="F455">
        <v>7.7537808484440394</v>
      </c>
      <c r="G455">
        <v>7.7542749357228153</v>
      </c>
      <c r="H455">
        <v>7.7549295508406919</v>
      </c>
      <c r="I455">
        <v>7.7560775571988891</v>
      </c>
      <c r="J455">
        <v>7.7572364248548569</v>
      </c>
      <c r="K455">
        <v>7.7586153583747954</v>
      </c>
      <c r="L455">
        <v>7.760282959144309</v>
      </c>
      <c r="M455">
        <v>7.7621423628463324</v>
      </c>
      <c r="N455">
        <v>7.7640409575016811</v>
      </c>
      <c r="O455">
        <v>7.7660317536863186</v>
      </c>
      <c r="P455">
        <v>7.7679824875409498</v>
      </c>
      <c r="Q455">
        <v>7.7698209442660469</v>
      </c>
      <c r="R455">
        <v>7.7714735077965527</v>
      </c>
      <c r="S455">
        <v>7.772798811080218</v>
      </c>
      <c r="T455">
        <v>7.7737733385298</v>
      </c>
      <c r="U455">
        <v>7.7744937219718686</v>
      </c>
      <c r="V455">
        <v>7.7752525022413748</v>
      </c>
      <c r="W455">
        <v>7.7760430449993532</v>
      </c>
      <c r="X455">
        <v>7.7765678469764499</v>
      </c>
      <c r="Y455">
        <v>7.7770865732163923</v>
      </c>
      <c r="Z455">
        <v>7.7777867414395514</v>
      </c>
      <c r="AA455">
        <v>7.778616059800175</v>
      </c>
      <c r="AB455">
        <v>7.7797986567070989</v>
      </c>
      <c r="AC455">
        <v>7.7811581274229118</v>
      </c>
      <c r="AD455">
        <v>7.7827023091170062</v>
      </c>
      <c r="AE455">
        <v>7.7846622713761437</v>
      </c>
      <c r="AF455">
        <v>7.7866845691998368</v>
      </c>
      <c r="AG455">
        <v>7.7892002593567158</v>
      </c>
      <c r="AH455">
        <v>7.7915385321764754</v>
      </c>
      <c r="AI455">
        <v>7.7936213344761098</v>
      </c>
      <c r="AJ455">
        <v>7.7952165068963062</v>
      </c>
      <c r="AK455">
        <v>7.7958679815735552</v>
      </c>
      <c r="AL455">
        <v>7.7954150767574282</v>
      </c>
      <c r="AM455">
        <v>7.793567533376919</v>
      </c>
      <c r="AN455">
        <v>7.7907201194163722</v>
      </c>
      <c r="AO455">
        <v>7.7874828986859326</v>
      </c>
      <c r="AP455">
        <v>7.7838936210082084</v>
      </c>
      <c r="AQ455">
        <v>7.7804238401771171</v>
      </c>
      <c r="AR455">
        <v>7.7772613735714868</v>
      </c>
      <c r="AS455">
        <v>7.7749543121879432</v>
      </c>
      <c r="AT455">
        <v>7.7734844324883836</v>
      </c>
      <c r="AU455">
        <v>7.7729868910427147</v>
      </c>
      <c r="AV455">
        <v>7.7726544856807198</v>
      </c>
      <c r="AW455">
        <v>7.7729778999186152</v>
      </c>
      <c r="AX455">
        <v>7.7732328999295053</v>
      </c>
      <c r="AY455">
        <v>7.7734988944116266</v>
      </c>
      <c r="AZ455">
        <v>7.7734428309054184</v>
      </c>
      <c r="BA455">
        <v>7.7726081962913014</v>
      </c>
      <c r="BB455" s="2">
        <v>7.7716855485169356</v>
      </c>
      <c r="BC455" s="2">
        <v>7.7697393756194</v>
      </c>
      <c r="BD455" s="2">
        <v>7.7674014765116661</v>
      </c>
      <c r="BE455" s="2">
        <v>7.7647893544475437</v>
      </c>
      <c r="BF455" s="2">
        <v>7.7616523680634746</v>
      </c>
      <c r="BG455" s="2">
        <v>7.7582402468066469</v>
      </c>
      <c r="BH455" s="2">
        <v>7.7546122834819418</v>
      </c>
      <c r="BI455" s="2">
        <v>7.7506273043897664</v>
      </c>
      <c r="BJ455" s="2">
        <v>7.7469176614170383</v>
      </c>
      <c r="BK455" s="2">
        <v>7.743248219227179</v>
      </c>
      <c r="BL455" s="2">
        <v>7.739690334656057</v>
      </c>
      <c r="BM455" s="2">
        <v>7.7360532130182849</v>
      </c>
      <c r="BN455" s="2">
        <v>7.7325649530922176</v>
      </c>
      <c r="BO455" s="2">
        <v>7.7290030048656551</v>
      </c>
      <c r="BP455" s="2">
        <v>7.7252439690521104</v>
      </c>
      <c r="BQ455" s="2">
        <v>7.7217284879549926</v>
      </c>
      <c r="BR455" s="2">
        <v>7.7182198033128602</v>
      </c>
      <c r="BS455" s="2">
        <v>7.7145860642088486</v>
      </c>
      <c r="BT455" s="2">
        <v>7.711093494595791</v>
      </c>
      <c r="BU455" s="2">
        <v>7.70756809831376</v>
      </c>
      <c r="BV455" s="2">
        <v>7.7039075816463924</v>
      </c>
      <c r="BW455" s="2">
        <v>7.7004656734800294</v>
      </c>
      <c r="BX455" s="2">
        <v>7.6972024929473388</v>
      </c>
      <c r="BY455" s="2">
        <v>7.6940124380018444</v>
      </c>
      <c r="BZ455" s="2">
        <v>7.6909341876976596</v>
      </c>
      <c r="CA455" s="2">
        <v>7.6880466489885224</v>
      </c>
      <c r="CB455" s="2">
        <v>7.6853065431065781</v>
      </c>
      <c r="CC455" s="2">
        <v>7.6827520454771729</v>
      </c>
      <c r="CD455" s="2">
        <v>7.6805101227849812</v>
      </c>
      <c r="CE455" s="2">
        <v>7.6782178010663511</v>
      </c>
      <c r="CF455" s="2">
        <v>7.6760807613789872</v>
      </c>
      <c r="CG455" s="2">
        <v>7.6740690184688738</v>
      </c>
      <c r="CH455" s="2">
        <v>7.6722683177085012</v>
      </c>
      <c r="CI455" s="2">
        <v>7.6706264696730688</v>
      </c>
      <c r="CJ455" s="2">
        <v>7.6689897978432962</v>
      </c>
      <c r="CK455" s="2">
        <v>7.6674887505965454</v>
      </c>
      <c r="CL455" s="2">
        <v>7.6662700315139247</v>
      </c>
      <c r="CM455" s="2">
        <v>7.6650714300195384</v>
      </c>
      <c r="CN455" s="2">
        <v>7.6639795905370818</v>
      </c>
      <c r="CO455" s="2">
        <v>7.6630062471479841</v>
      </c>
      <c r="CP455" s="2">
        <v>7.662111350384051</v>
      </c>
      <c r="CQ455" s="2">
        <v>7.6612668545709521</v>
      </c>
      <c r="CR455" s="2">
        <v>7.660179112988371</v>
      </c>
      <c r="CS455" s="2">
        <v>7.6595609245830394</v>
      </c>
      <c r="CT455" s="2">
        <v>7.6588229938641401</v>
      </c>
      <c r="CU455" s="2">
        <v>7.6581442007095504</v>
      </c>
      <c r="CV455" s="2">
        <v>7.6574301439566348</v>
      </c>
      <c r="CW455" s="2">
        <v>7.6566898017334566</v>
      </c>
      <c r="CX455" s="2">
        <v>7.6558963381270146</v>
      </c>
      <c r="CY455" s="2">
        <v>7.6549655456403176</v>
      </c>
      <c r="CZ455" s="2">
        <v>7.6541317370379058</v>
      </c>
      <c r="DA455" s="19">
        <v>7.653093006166956</v>
      </c>
      <c r="DB455" s="2">
        <v>7.6520890502155341</v>
      </c>
      <c r="DC455" s="2">
        <v>7.6511403776779598</v>
      </c>
      <c r="DD455" s="2">
        <v>7.6501734874765797</v>
      </c>
      <c r="DE455" s="2">
        <v>7.6491608985826112</v>
      </c>
      <c r="DF455" s="2">
        <v>7.6481976448336626</v>
      </c>
      <c r="DG455" s="2">
        <v>7.6472793803885546</v>
      </c>
      <c r="DH455" s="2">
        <v>7.6464191347736197</v>
      </c>
      <c r="DI455" s="2">
        <v>7.6455266924781657</v>
      </c>
      <c r="DJ455" s="2">
        <v>7.6449332546714057</v>
      </c>
      <c r="DK455" s="2">
        <v>7.6443578219421369</v>
      </c>
      <c r="DL455" s="2">
        <v>7.643914737085109</v>
      </c>
      <c r="DM455" s="2">
        <v>7.6435488963793361</v>
      </c>
      <c r="DN455" s="2">
        <v>7.6434329222669559</v>
      </c>
      <c r="DO455" s="2">
        <v>7.6435030921005751</v>
      </c>
      <c r="DP455" s="2">
        <v>7.643762867281013</v>
      </c>
      <c r="DQ455" s="2">
        <v>7.6442898218378899</v>
      </c>
      <c r="DR455" s="2">
        <v>7.6450865426095946</v>
      </c>
      <c r="DS455" s="2">
        <v>7.6462979556109971</v>
      </c>
      <c r="DT455" s="2">
        <v>7.647645810794673</v>
      </c>
      <c r="DU455" s="2">
        <v>7.649290074756002</v>
      </c>
      <c r="DV455" s="2">
        <v>7.6514136338388372</v>
      </c>
      <c r="DW455" s="2">
        <v>7.6537045111211723</v>
      </c>
      <c r="DX455" s="2">
        <v>7.6564875310053733</v>
      </c>
      <c r="DY455" s="2">
        <v>7.6597714526526408</v>
      </c>
      <c r="DZ455" s="2">
        <v>7.6634016076996279</v>
      </c>
      <c r="EA455" s="2">
        <v>7.6674424935886494</v>
      </c>
      <c r="EB455" s="2">
        <v>7.6718770262174756</v>
      </c>
      <c r="EC455" s="2">
        <v>7.6767879888861534</v>
      </c>
      <c r="ED455" s="2">
        <v>7.6818420966761547</v>
      </c>
      <c r="EE455" s="2">
        <v>7.687139188406908</v>
      </c>
      <c r="EF455" s="2">
        <v>7.692456656275283</v>
      </c>
      <c r="EG455" s="2">
        <v>7.6978670451230133</v>
      </c>
      <c r="EH455" s="2">
        <v>7.7033856192297057</v>
      </c>
      <c r="EI455" s="2">
        <v>7.7090252966118884</v>
      </c>
      <c r="EJ455" s="2">
        <v>7.714522057085623</v>
      </c>
      <c r="EK455" s="2">
        <v>7.7200351731370471</v>
      </c>
      <c r="EL455" s="2">
        <v>7.7256965837811737</v>
      </c>
      <c r="EM455" s="2">
        <v>7.7313929106351926</v>
      </c>
      <c r="EN455">
        <v>7.7371826014824094</v>
      </c>
      <c r="EO455">
        <v>7.7429974262288326</v>
      </c>
      <c r="EP455">
        <v>7.7487165353423837</v>
      </c>
      <c r="EQ455">
        <v>7.7544165136742276</v>
      </c>
      <c r="ER455">
        <v>7.7598336291644898</v>
      </c>
      <c r="ES455">
        <v>7.7647913891591704</v>
      </c>
      <c r="ET455">
        <v>7.7694226597285319</v>
      </c>
      <c r="EU455">
        <v>7.7735315739987598</v>
      </c>
      <c r="EV455">
        <v>7.7770660599077157</v>
      </c>
      <c r="EW455">
        <v>7.779847178156551</v>
      </c>
      <c r="EX455">
        <v>7.7818667411573159</v>
      </c>
      <c r="EY455">
        <v>7.7829433140395228</v>
      </c>
      <c r="EZ455">
        <v>7.7831859843362139</v>
      </c>
      <c r="FA455">
        <v>7.7821233540020076</v>
      </c>
      <c r="FB455">
        <v>7.7794421404107919</v>
      </c>
      <c r="FC455">
        <v>7.7761177703099831</v>
      </c>
      <c r="FD455">
        <v>7.7718536972708492</v>
      </c>
      <c r="FE455">
        <v>7.7672806724179644</v>
      </c>
      <c r="FF455">
        <v>7.7623658330394214</v>
      </c>
      <c r="FG455">
        <v>7.7575997513512327</v>
      </c>
      <c r="FH455">
        <v>7.7530821378710346</v>
      </c>
      <c r="FI455">
        <v>7.7496411280027653</v>
      </c>
      <c r="FJ455">
        <v>7.7471420937879492</v>
      </c>
      <c r="FK455">
        <v>7.7460850253153923</v>
      </c>
      <c r="FL455">
        <v>7.7463834330970052</v>
      </c>
      <c r="FM455">
        <v>7.7476534225775806</v>
      </c>
      <c r="FN455">
        <v>7.7497904853088544</v>
      </c>
      <c r="FO455">
        <v>7.7521843885094341</v>
      </c>
      <c r="FP455">
        <v>7.7548583488793161</v>
      </c>
      <c r="FQ455">
        <v>7.7574189803371407</v>
      </c>
      <c r="FR455">
        <v>7.7592094915485026</v>
      </c>
      <c r="FS455">
        <v>7.7600209022945386</v>
      </c>
      <c r="FT455">
        <v>7.7598736894766258</v>
      </c>
      <c r="FU455">
        <v>7.7590272291038334</v>
      </c>
      <c r="FV455">
        <v>7.7575795284536371</v>
      </c>
      <c r="FW455">
        <v>7.7562992250753711</v>
      </c>
      <c r="FX455">
        <v>7.754635618816665</v>
      </c>
      <c r="FY455">
        <v>7.7523541258692434</v>
      </c>
      <c r="FZ455">
        <v>7.750705993907343</v>
      </c>
      <c r="GA455">
        <v>7.7492424744267456</v>
      </c>
      <c r="GB455">
        <v>7.7480668843892024</v>
      </c>
      <c r="GC455">
        <v>7.7467177859065206</v>
      </c>
      <c r="GD455">
        <v>7.7457542836054154</v>
      </c>
      <c r="GE455">
        <v>7.7451653017713733</v>
      </c>
      <c r="GF455">
        <v>7.7443595997391794</v>
      </c>
      <c r="GG455">
        <v>7.7437266872164479</v>
      </c>
      <c r="GH455">
        <v>7.7432271977469753</v>
      </c>
      <c r="GI455">
        <v>7.7431163949111781</v>
      </c>
      <c r="GJ455">
        <v>7.7431337058593526</v>
      </c>
      <c r="GK455">
        <v>7.7432767967491216</v>
      </c>
      <c r="GL455">
        <v>7.7435883679916166</v>
      </c>
      <c r="GM455">
        <v>7.7440443307876681</v>
      </c>
      <c r="GN455">
        <v>7.7445011269446766</v>
      </c>
      <c r="GO455">
        <v>7.7454627635858504</v>
      </c>
      <c r="GP455">
        <v>7.74635558712896</v>
      </c>
      <c r="GQ455">
        <v>7.7474353035879462</v>
      </c>
      <c r="GR455">
        <v>7.7481810927519961</v>
      </c>
      <c r="GS455">
        <v>7.7491768628446156</v>
      </c>
      <c r="GT455">
        <v>7.7501882279273406</v>
      </c>
      <c r="GU455">
        <v>7.7510075623625569</v>
      </c>
      <c r="GV455">
        <v>7.7518524136335181</v>
      </c>
      <c r="GW455">
        <v>7.7527901031102866</v>
      </c>
      <c r="GX455">
        <v>7.7533442516995761</v>
      </c>
      <c r="GY455">
        <v>7.7537953933436263</v>
      </c>
    </row>
    <row r="456" spans="1:207" x14ac:dyDescent="0.25">
      <c r="A456">
        <f t="shared" si="7"/>
        <v>455</v>
      </c>
      <c r="B456">
        <v>113.690756302521</v>
      </c>
      <c r="C456">
        <v>113.690756302521</v>
      </c>
      <c r="D456">
        <v>7.7521850931933454</v>
      </c>
      <c r="E456">
        <v>7.7528977839991624</v>
      </c>
      <c r="F456">
        <v>7.753395436765075</v>
      </c>
      <c r="G456">
        <v>7.753939957483726</v>
      </c>
      <c r="H456">
        <v>7.7545793517923904</v>
      </c>
      <c r="I456">
        <v>7.75553773152006</v>
      </c>
      <c r="J456">
        <v>7.7564744434567299</v>
      </c>
      <c r="K456">
        <v>7.7573706312193051</v>
      </c>
      <c r="L456">
        <v>7.7594510125071858</v>
      </c>
      <c r="M456">
        <v>7.7613877484446778</v>
      </c>
      <c r="N456">
        <v>7.7634732757351088</v>
      </c>
      <c r="O456">
        <v>7.7659274279852513</v>
      </c>
      <c r="P456">
        <v>7.7679136302324716</v>
      </c>
      <c r="Q456">
        <v>7.7697716051352401</v>
      </c>
      <c r="R456">
        <v>7.7714941269577009</v>
      </c>
      <c r="S456">
        <v>7.7728254301780577</v>
      </c>
      <c r="T456">
        <v>7.7738364432807394</v>
      </c>
      <c r="U456">
        <v>7.7746641407744557</v>
      </c>
      <c r="V456">
        <v>7.7753581116065611</v>
      </c>
      <c r="W456">
        <v>7.7758864840994448</v>
      </c>
      <c r="X456">
        <v>7.7764932879594939</v>
      </c>
      <c r="Y456">
        <v>7.7772724562693227</v>
      </c>
      <c r="Z456">
        <v>7.7779699103834457</v>
      </c>
      <c r="AA456">
        <v>7.7787955127002517</v>
      </c>
      <c r="AB456">
        <v>7.7798502422715643</v>
      </c>
      <c r="AC456">
        <v>7.7810890009242133</v>
      </c>
      <c r="AD456">
        <v>7.7825571161724607</v>
      </c>
      <c r="AE456">
        <v>7.784365817781735</v>
      </c>
      <c r="AF456">
        <v>7.7863956077905172</v>
      </c>
      <c r="AG456">
        <v>7.7890178382996869</v>
      </c>
      <c r="AH456">
        <v>7.7914339177530207</v>
      </c>
      <c r="AI456">
        <v>7.7932920870873756</v>
      </c>
      <c r="AJ456">
        <v>7.7946575442328223</v>
      </c>
      <c r="AK456">
        <v>7.7953090782836014</v>
      </c>
      <c r="AL456">
        <v>7.7948910278932493</v>
      </c>
      <c r="AM456">
        <v>7.793265585417581</v>
      </c>
      <c r="AN456">
        <v>7.7907595902607438</v>
      </c>
      <c r="AO456">
        <v>7.7873856897392066</v>
      </c>
      <c r="AP456">
        <v>7.7837700033808739</v>
      </c>
      <c r="AQ456">
        <v>7.7805036596215311</v>
      </c>
      <c r="AR456">
        <v>7.7774011200333666</v>
      </c>
      <c r="AS456">
        <v>7.7751815318742583</v>
      </c>
      <c r="AT456">
        <v>7.7735710024343234</v>
      </c>
      <c r="AU456">
        <v>7.772720980071484</v>
      </c>
      <c r="AV456">
        <v>7.7722982422449416</v>
      </c>
      <c r="AW456">
        <v>7.7725183913110261</v>
      </c>
      <c r="AX456">
        <v>7.7728836450519854</v>
      </c>
      <c r="AY456">
        <v>7.7732722007681749</v>
      </c>
      <c r="AZ456">
        <v>7.7733908025980849</v>
      </c>
      <c r="BA456">
        <v>7.7730891330727863</v>
      </c>
      <c r="BB456" s="2">
        <v>7.7723418217306026</v>
      </c>
      <c r="BC456" s="2">
        <v>7.7710018945933736</v>
      </c>
      <c r="BD456" s="2">
        <v>7.7686628012238996</v>
      </c>
      <c r="BE456" s="2">
        <v>7.7655281149492073</v>
      </c>
      <c r="BF456" s="2">
        <v>7.7620111047547242</v>
      </c>
      <c r="BG456" s="2">
        <v>7.7581421747414474</v>
      </c>
      <c r="BH456" s="2">
        <v>7.7540952828711731</v>
      </c>
      <c r="BI456" s="2">
        <v>7.749636853787921</v>
      </c>
      <c r="BJ456" s="2">
        <v>7.7454612767208122</v>
      </c>
      <c r="BK456" s="2">
        <v>7.7418253886645072</v>
      </c>
      <c r="BL456" s="2">
        <v>7.7381833247615912</v>
      </c>
      <c r="BM456" s="2">
        <v>7.7349223526515667</v>
      </c>
      <c r="BN456" s="2">
        <v>7.7318225194313754</v>
      </c>
      <c r="BO456" s="2">
        <v>7.7286596834010703</v>
      </c>
      <c r="BP456" s="2">
        <v>7.725599744626007</v>
      </c>
      <c r="BQ456" s="2">
        <v>7.7222727904618749</v>
      </c>
      <c r="BR456" s="2">
        <v>7.7189845547174736</v>
      </c>
      <c r="BS456" s="2">
        <v>7.7154519590890098</v>
      </c>
      <c r="BT456" s="2">
        <v>7.7119533342897384</v>
      </c>
      <c r="BU456" s="2">
        <v>7.7086786725972702</v>
      </c>
      <c r="BV456" s="2">
        <v>7.7052909223928383</v>
      </c>
      <c r="BW456" s="2">
        <v>7.7016308433275773</v>
      </c>
      <c r="BX456" s="2">
        <v>7.6983655836436284</v>
      </c>
      <c r="BY456" s="2">
        <v>7.6951550821087444</v>
      </c>
      <c r="BZ456" s="2">
        <v>7.6920972802898051</v>
      </c>
      <c r="CA456" s="2">
        <v>7.6891725879316057</v>
      </c>
      <c r="CB456" s="2">
        <v>7.6863909038279807</v>
      </c>
      <c r="CC456" s="2">
        <v>7.6837878503155341</v>
      </c>
      <c r="CD456" s="2">
        <v>7.6813650212208984</v>
      </c>
      <c r="CE456" s="2">
        <v>7.6790419974599242</v>
      </c>
      <c r="CF456" s="2">
        <v>7.6768776029884176</v>
      </c>
      <c r="CG456" s="2">
        <v>7.6748523504121549</v>
      </c>
      <c r="CH456" s="2">
        <v>7.6730506476266873</v>
      </c>
      <c r="CI456" s="2">
        <v>7.6714245645732806</v>
      </c>
      <c r="CJ456" s="2">
        <v>7.6696136822012724</v>
      </c>
      <c r="CK456" s="2">
        <v>7.6679576442626267</v>
      </c>
      <c r="CL456" s="2">
        <v>7.6668539057171294</v>
      </c>
      <c r="CM456" s="2">
        <v>7.6656330396979824</v>
      </c>
      <c r="CN456" s="2">
        <v>7.664527190948645</v>
      </c>
      <c r="CO456" s="2">
        <v>7.6635032581864024</v>
      </c>
      <c r="CP456" s="2">
        <v>7.6626179392263056</v>
      </c>
      <c r="CQ456" s="2">
        <v>7.6617817534616428</v>
      </c>
      <c r="CR456" s="2">
        <v>7.6609001302107442</v>
      </c>
      <c r="CS456" s="2">
        <v>7.6602980770203848</v>
      </c>
      <c r="CT456" s="2">
        <v>7.6596141748232007</v>
      </c>
      <c r="CU456" s="2">
        <v>7.6589416201898661</v>
      </c>
      <c r="CV456" s="2">
        <v>7.6582917721215056</v>
      </c>
      <c r="CW456" s="2">
        <v>7.6575995820379319</v>
      </c>
      <c r="CX456" s="2">
        <v>7.656830647951371</v>
      </c>
      <c r="CY456" s="2">
        <v>7.6558895559718536</v>
      </c>
      <c r="CZ456" s="2">
        <v>7.6550389944190389</v>
      </c>
      <c r="DA456" s="19">
        <v>7.6539991791823727</v>
      </c>
      <c r="DB456" s="2">
        <v>7.6529819491543911</v>
      </c>
      <c r="DC456" s="2">
        <v>7.6520327935185666</v>
      </c>
      <c r="DD456" s="2">
        <v>7.6509184592131998</v>
      </c>
      <c r="DE456" s="2">
        <v>7.6498557297302154</v>
      </c>
      <c r="DF456" s="2">
        <v>7.6488557746721586</v>
      </c>
      <c r="DG456" s="2">
        <v>7.6479023395482564</v>
      </c>
      <c r="DH456" s="2">
        <v>7.6470069466805128</v>
      </c>
      <c r="DI456" s="2">
        <v>7.6460347714627783</v>
      </c>
      <c r="DJ456" s="2">
        <v>7.6454491592360636</v>
      </c>
      <c r="DK456" s="2">
        <v>7.6448881055155091</v>
      </c>
      <c r="DL456" s="2">
        <v>7.6444429129622664</v>
      </c>
      <c r="DM456" s="2">
        <v>7.644014439023608</v>
      </c>
      <c r="DN456" s="2">
        <v>7.6438850301646166</v>
      </c>
      <c r="DO456" s="2">
        <v>7.6439194201963812</v>
      </c>
      <c r="DP456" s="2">
        <v>7.6442115827870794</v>
      </c>
      <c r="DQ456" s="2">
        <v>7.6447177109101343</v>
      </c>
      <c r="DR456" s="2">
        <v>7.645484038083203</v>
      </c>
      <c r="DS456" s="2">
        <v>7.6466953749193971</v>
      </c>
      <c r="DT456" s="2">
        <v>7.6480789173083066</v>
      </c>
      <c r="DU456" s="2">
        <v>7.6495942811172108</v>
      </c>
      <c r="DV456" s="2">
        <v>7.651688863741799</v>
      </c>
      <c r="DW456" s="2">
        <v>7.6540393333304388</v>
      </c>
      <c r="DX456" s="2">
        <v>7.6567716351019142</v>
      </c>
      <c r="DY456" s="2">
        <v>7.6600397740623336</v>
      </c>
      <c r="DZ456" s="2">
        <v>7.6635883923173047</v>
      </c>
      <c r="EA456" s="2">
        <v>7.6675301785525551</v>
      </c>
      <c r="EB456" s="2">
        <v>7.6718060817533029</v>
      </c>
      <c r="EC456" s="2">
        <v>7.676528972063414</v>
      </c>
      <c r="ED456" s="2">
        <v>7.6814134400866161</v>
      </c>
      <c r="EE456" s="2">
        <v>7.6865857651124134</v>
      </c>
      <c r="EF456" s="2">
        <v>7.6917883110217886</v>
      </c>
      <c r="EG456" s="2">
        <v>7.6972638601359362</v>
      </c>
      <c r="EH456" s="2">
        <v>7.7026301305346916</v>
      </c>
      <c r="EI456" s="2">
        <v>7.7083624455758208</v>
      </c>
      <c r="EJ456" s="2">
        <v>7.7138326275859974</v>
      </c>
      <c r="EK456" s="2">
        <v>7.7198583798945926</v>
      </c>
      <c r="EL456" s="2">
        <v>7.7256366520152682</v>
      </c>
      <c r="EM456" s="2">
        <v>7.7316185936503512</v>
      </c>
      <c r="EN456">
        <v>7.7374227945143463</v>
      </c>
      <c r="EO456">
        <v>7.7433449555514047</v>
      </c>
      <c r="EP456">
        <v>7.7489301219612177</v>
      </c>
      <c r="EQ456">
        <v>7.7544537507158537</v>
      </c>
      <c r="ER456">
        <v>7.7596216735730357</v>
      </c>
      <c r="ES456">
        <v>7.764502044826604</v>
      </c>
      <c r="ET456">
        <v>7.7688368204107272</v>
      </c>
      <c r="EU456">
        <v>7.77264936859115</v>
      </c>
      <c r="EV456">
        <v>7.7759134286677787</v>
      </c>
      <c r="EW456">
        <v>7.7783250180115537</v>
      </c>
      <c r="EX456">
        <v>7.780232895037158</v>
      </c>
      <c r="EY456">
        <v>7.7807839399957892</v>
      </c>
      <c r="EZ456">
        <v>7.7808241397669802</v>
      </c>
      <c r="FA456">
        <v>7.7796764440740436</v>
      </c>
      <c r="FB456">
        <v>7.7782216049521287</v>
      </c>
      <c r="FC456">
        <v>7.7753178931921392</v>
      </c>
      <c r="FD456">
        <v>7.7715794430207472</v>
      </c>
      <c r="FE456">
        <v>7.7673389979403309</v>
      </c>
      <c r="FF456">
        <v>7.762691396460192</v>
      </c>
      <c r="FG456">
        <v>7.7579027274050283</v>
      </c>
      <c r="FH456">
        <v>7.7534515458186544</v>
      </c>
      <c r="FI456">
        <v>7.7496639251684076</v>
      </c>
      <c r="FJ456">
        <v>7.7469714900221369</v>
      </c>
      <c r="FK456">
        <v>7.7451709024454294</v>
      </c>
      <c r="FL456">
        <v>7.7453188479257014</v>
      </c>
      <c r="FM456">
        <v>7.7466302007663597</v>
      </c>
      <c r="FN456">
        <v>7.7489681945549291</v>
      </c>
      <c r="FO456">
        <v>7.7514592099709327</v>
      </c>
      <c r="FP456">
        <v>7.7541911015112994</v>
      </c>
      <c r="FQ456">
        <v>7.7566794288746603</v>
      </c>
      <c r="FR456">
        <v>7.7584418953159542</v>
      </c>
      <c r="FS456">
        <v>7.7592914109473714</v>
      </c>
      <c r="FT456">
        <v>7.7592323770804121</v>
      </c>
      <c r="FU456">
        <v>7.7585760798079786</v>
      </c>
      <c r="FV456">
        <v>7.7570788103893156</v>
      </c>
      <c r="FW456">
        <v>7.7556186059677117</v>
      </c>
      <c r="FX456">
        <v>7.7541393507687326</v>
      </c>
      <c r="FY456">
        <v>7.7524868166267318</v>
      </c>
      <c r="FZ456">
        <v>7.7508478565098784</v>
      </c>
      <c r="GA456">
        <v>7.7494174379251968</v>
      </c>
      <c r="GB456">
        <v>7.7478301223323101</v>
      </c>
      <c r="GC456">
        <v>7.7469962754836743</v>
      </c>
      <c r="GD456">
        <v>7.7460014108478283</v>
      </c>
      <c r="GE456">
        <v>7.7447941100516582</v>
      </c>
      <c r="GF456">
        <v>7.7441388250141747</v>
      </c>
      <c r="GG456">
        <v>7.7438093006463209</v>
      </c>
      <c r="GH456">
        <v>7.7434638112447134</v>
      </c>
      <c r="GI456">
        <v>7.7432784133773183</v>
      </c>
      <c r="GJ456">
        <v>7.7432979931373929</v>
      </c>
      <c r="GK456">
        <v>7.7434316488709536</v>
      </c>
      <c r="GL456">
        <v>7.7437118760907566</v>
      </c>
      <c r="GM456">
        <v>7.7441042419954282</v>
      </c>
      <c r="GN456">
        <v>7.7445563002845308</v>
      </c>
      <c r="GO456">
        <v>7.7453476442481968</v>
      </c>
      <c r="GP456">
        <v>7.746177540530276</v>
      </c>
      <c r="GQ456">
        <v>7.7470606677357701</v>
      </c>
      <c r="GR456">
        <v>7.7482362026350042</v>
      </c>
      <c r="GS456">
        <v>7.7492715331425259</v>
      </c>
      <c r="GT456">
        <v>7.7502431281162094</v>
      </c>
      <c r="GU456">
        <v>7.7511874706432282</v>
      </c>
      <c r="GV456">
        <v>7.75208829975361</v>
      </c>
      <c r="GW456">
        <v>7.7525261899998323</v>
      </c>
      <c r="GX456">
        <v>7.7530132443275237</v>
      </c>
      <c r="GY456">
        <v>7.7533516335158854</v>
      </c>
    </row>
    <row r="457" spans="1:207" x14ac:dyDescent="0.25">
      <c r="A457">
        <f t="shared" si="7"/>
        <v>456</v>
      </c>
      <c r="B457">
        <v>113.9411764705882</v>
      </c>
      <c r="C457">
        <v>113.9411764705882</v>
      </c>
      <c r="D457">
        <v>7.7518080414918069</v>
      </c>
      <c r="E457">
        <v>7.7523327381935188</v>
      </c>
      <c r="F457">
        <v>7.7528954773790204</v>
      </c>
      <c r="G457">
        <v>7.7535863260846369</v>
      </c>
      <c r="H457">
        <v>7.7542968119864701</v>
      </c>
      <c r="I457">
        <v>7.755006642556741</v>
      </c>
      <c r="J457">
        <v>7.7560820663270729</v>
      </c>
      <c r="K457">
        <v>7.757921969131405</v>
      </c>
      <c r="L457">
        <v>7.759318080288387</v>
      </c>
      <c r="M457">
        <v>7.7613775862995187</v>
      </c>
      <c r="N457">
        <v>7.7636520187318192</v>
      </c>
      <c r="O457">
        <v>7.7659734481774088</v>
      </c>
      <c r="P457">
        <v>7.768040743424903</v>
      </c>
      <c r="Q457">
        <v>7.7699285331282066</v>
      </c>
      <c r="R457">
        <v>7.7716183046313976</v>
      </c>
      <c r="S457">
        <v>7.7729239498247313</v>
      </c>
      <c r="T457">
        <v>7.7739710303369174</v>
      </c>
      <c r="U457">
        <v>7.7749295315066433</v>
      </c>
      <c r="V457">
        <v>7.7755499919994184</v>
      </c>
      <c r="W457">
        <v>7.7758388532365483</v>
      </c>
      <c r="X457">
        <v>7.7765294818855297</v>
      </c>
      <c r="Y457">
        <v>7.7773773661734724</v>
      </c>
      <c r="Z457">
        <v>7.7780438091549273</v>
      </c>
      <c r="AA457">
        <v>7.7788325223836514</v>
      </c>
      <c r="AB457">
        <v>7.7796551635484352</v>
      </c>
      <c r="AC457">
        <v>7.7807492581084183</v>
      </c>
      <c r="AD457">
        <v>7.7822106304521377</v>
      </c>
      <c r="AE457">
        <v>7.7839604330144416</v>
      </c>
      <c r="AF457">
        <v>7.7862259034012622</v>
      </c>
      <c r="AG457">
        <v>7.7888728691546918</v>
      </c>
      <c r="AH457">
        <v>7.7913583766411039</v>
      </c>
      <c r="AI457">
        <v>7.7932184402312306</v>
      </c>
      <c r="AJ457">
        <v>7.7945047788229562</v>
      </c>
      <c r="AK457">
        <v>7.7951712522156411</v>
      </c>
      <c r="AL457">
        <v>7.7947590483511844</v>
      </c>
      <c r="AM457">
        <v>7.7932601200370666</v>
      </c>
      <c r="AN457">
        <v>7.7908052764552682</v>
      </c>
      <c r="AO457">
        <v>7.787299204886498</v>
      </c>
      <c r="AP457">
        <v>7.7835806610569813</v>
      </c>
      <c r="AQ457">
        <v>7.7801025289450374</v>
      </c>
      <c r="AR457">
        <v>7.7769380232692651</v>
      </c>
      <c r="AS457">
        <v>7.7743991905337388</v>
      </c>
      <c r="AT457">
        <v>7.7728517083360158</v>
      </c>
      <c r="AU457">
        <v>7.7718126871623747</v>
      </c>
      <c r="AV457">
        <v>7.771914295960336</v>
      </c>
      <c r="AW457">
        <v>7.7721694072853236</v>
      </c>
      <c r="AX457">
        <v>7.7727211185365421</v>
      </c>
      <c r="AY457">
        <v>7.7732300356777086</v>
      </c>
      <c r="AZ457">
        <v>7.7734984581046724</v>
      </c>
      <c r="BA457">
        <v>7.7736968392925094</v>
      </c>
      <c r="BB457" s="2">
        <v>7.7727906468268326</v>
      </c>
      <c r="BC457" s="2">
        <v>7.7716853495963889</v>
      </c>
      <c r="BD457" s="2">
        <v>7.7693342371707708</v>
      </c>
      <c r="BE457" s="2">
        <v>7.766145604508031</v>
      </c>
      <c r="BF457" s="2">
        <v>7.7623251880128707</v>
      </c>
      <c r="BG457" s="2">
        <v>7.7580974010433064</v>
      </c>
      <c r="BH457" s="2">
        <v>7.7537027598076511</v>
      </c>
      <c r="BI457" s="2">
        <v>7.7494871875365314</v>
      </c>
      <c r="BJ457" s="2">
        <v>7.7454882966046403</v>
      </c>
      <c r="BK457" s="2">
        <v>7.7416666052610514</v>
      </c>
      <c r="BL457" s="2">
        <v>7.7383030088267164</v>
      </c>
      <c r="BM457" s="2">
        <v>7.7351695829296849</v>
      </c>
      <c r="BN457" s="2">
        <v>7.7319699570902962</v>
      </c>
      <c r="BO457" s="2">
        <v>7.7289871786904953</v>
      </c>
      <c r="BP457" s="2">
        <v>7.7261048373227714</v>
      </c>
      <c r="BQ457" s="2">
        <v>7.7229265156475426</v>
      </c>
      <c r="BR457" s="2">
        <v>7.7197449889343286</v>
      </c>
      <c r="BS457" s="2">
        <v>7.7163192399818392</v>
      </c>
      <c r="BT457" s="2">
        <v>7.7128181231932826</v>
      </c>
      <c r="BU457" s="2">
        <v>7.7094592398550672</v>
      </c>
      <c r="BV457" s="2">
        <v>7.7062320052777782</v>
      </c>
      <c r="BW457" s="2">
        <v>7.7028143602788148</v>
      </c>
      <c r="BX457" s="2">
        <v>7.6994889888286693</v>
      </c>
      <c r="BY457" s="2">
        <v>7.6962438388043388</v>
      </c>
      <c r="BZ457" s="2">
        <v>7.6931802483594627</v>
      </c>
      <c r="CA457" s="2">
        <v>7.6902061713828882</v>
      </c>
      <c r="CB457" s="2">
        <v>7.687395919645577</v>
      </c>
      <c r="CC457" s="2">
        <v>7.684749658088343</v>
      </c>
      <c r="CD457" s="2">
        <v>7.6821338134226949</v>
      </c>
      <c r="CE457" s="2">
        <v>7.6798214887420544</v>
      </c>
      <c r="CF457" s="2">
        <v>7.6776667123057516</v>
      </c>
      <c r="CG457" s="2">
        <v>7.6756834139079171</v>
      </c>
      <c r="CH457" s="2">
        <v>7.6738760823022947</v>
      </c>
      <c r="CI457" s="2">
        <v>7.6722455775387628</v>
      </c>
      <c r="CJ457" s="2">
        <v>7.6703841720708432</v>
      </c>
      <c r="CK457" s="2">
        <v>7.6688850880324759</v>
      </c>
      <c r="CL457" s="2">
        <v>7.6675593662936432</v>
      </c>
      <c r="CM457" s="2">
        <v>7.6663210312369596</v>
      </c>
      <c r="CN457" s="2">
        <v>7.6651999340593173</v>
      </c>
      <c r="CO457" s="2">
        <v>7.664137414076051</v>
      </c>
      <c r="CP457" s="2">
        <v>7.6632314027914221</v>
      </c>
      <c r="CQ457" s="2">
        <v>7.6624006571344303</v>
      </c>
      <c r="CR457" s="2">
        <v>7.6618227542317019</v>
      </c>
      <c r="CS457" s="2">
        <v>7.6611145012617774</v>
      </c>
      <c r="CT457" s="2">
        <v>7.6604313236434516</v>
      </c>
      <c r="CU457" s="2">
        <v>7.6597233345031954</v>
      </c>
      <c r="CV457" s="2">
        <v>7.6590645887909927</v>
      </c>
      <c r="CW457" s="2">
        <v>7.6583518339950238</v>
      </c>
      <c r="CX457" s="2">
        <v>7.6575636332954193</v>
      </c>
      <c r="CY457" s="2">
        <v>7.6566601712199329</v>
      </c>
      <c r="CZ457" s="2">
        <v>7.6557097798451421</v>
      </c>
      <c r="DA457" s="19">
        <v>7.6547007010130628</v>
      </c>
      <c r="DB457" s="2">
        <v>7.6536542620434798</v>
      </c>
      <c r="DC457" s="2">
        <v>7.6526201193561931</v>
      </c>
      <c r="DD457" s="2">
        <v>7.6514197437698952</v>
      </c>
      <c r="DE457" s="2">
        <v>7.6503333936908264</v>
      </c>
      <c r="DF457" s="2">
        <v>7.6492985405648302</v>
      </c>
      <c r="DG457" s="2">
        <v>7.6483160433216124</v>
      </c>
      <c r="DH457" s="2">
        <v>7.6474002714454752</v>
      </c>
      <c r="DI457" s="2">
        <v>7.6465268126848187</v>
      </c>
      <c r="DJ457" s="2">
        <v>7.645834525889212</v>
      </c>
      <c r="DK457" s="2">
        <v>7.6452794528154158</v>
      </c>
      <c r="DL457" s="2">
        <v>7.644843455445467</v>
      </c>
      <c r="DM457" s="2">
        <v>7.6444820723249416</v>
      </c>
      <c r="DN457" s="2">
        <v>7.6443627122289133</v>
      </c>
      <c r="DO457" s="2">
        <v>7.644411765626792</v>
      </c>
      <c r="DP457" s="2">
        <v>7.6447424791392402</v>
      </c>
      <c r="DQ457" s="2">
        <v>7.6452531214301986</v>
      </c>
      <c r="DR457" s="2">
        <v>7.6460058923841681</v>
      </c>
      <c r="DS457" s="2">
        <v>7.6470780442453741</v>
      </c>
      <c r="DT457" s="2">
        <v>7.648526382778833</v>
      </c>
      <c r="DU457" s="2">
        <v>7.64998134708586</v>
      </c>
      <c r="DV457" s="2">
        <v>7.6519634306025521</v>
      </c>
      <c r="DW457" s="2">
        <v>7.6543526975673686</v>
      </c>
      <c r="DX457" s="2">
        <v>7.6570187520443529</v>
      </c>
      <c r="DY457" s="2">
        <v>7.6601426922869091</v>
      </c>
      <c r="DZ457" s="2">
        <v>7.6635946714926142</v>
      </c>
      <c r="EA457" s="2">
        <v>7.6674444351681252</v>
      </c>
      <c r="EB457" s="2">
        <v>7.6716088066805854</v>
      </c>
      <c r="EC457" s="2">
        <v>7.6760325786264723</v>
      </c>
      <c r="ED457" s="2">
        <v>7.6807723414683888</v>
      </c>
      <c r="EE457" s="2">
        <v>7.685758104474699</v>
      </c>
      <c r="EF457" s="2">
        <v>7.6910289868100712</v>
      </c>
      <c r="EG457" s="2">
        <v>7.696436497799084</v>
      </c>
      <c r="EH457" s="2">
        <v>7.7018097953765849</v>
      </c>
      <c r="EI457" s="2">
        <v>7.7073529510415089</v>
      </c>
      <c r="EJ457" s="2">
        <v>7.7130732116925644</v>
      </c>
      <c r="EK457" s="2">
        <v>7.7187918505403417</v>
      </c>
      <c r="EL457" s="2">
        <v>7.7245689146698311</v>
      </c>
      <c r="EM457" s="2">
        <v>7.7302999146107432</v>
      </c>
      <c r="EN457">
        <v>7.7360471477084607</v>
      </c>
      <c r="EO457">
        <v>7.7415960871189862</v>
      </c>
      <c r="EP457">
        <v>7.7470800154362367</v>
      </c>
      <c r="EQ457">
        <v>7.7522245989587377</v>
      </c>
      <c r="ER457">
        <v>7.7572004629814879</v>
      </c>
      <c r="ES457">
        <v>7.7619128027161404</v>
      </c>
      <c r="ET457">
        <v>7.766316140619308</v>
      </c>
      <c r="EU457">
        <v>7.7702357541958076</v>
      </c>
      <c r="EV457">
        <v>7.7735275296680868</v>
      </c>
      <c r="EW457">
        <v>7.7766251587388977</v>
      </c>
      <c r="EX457">
        <v>7.7787086832221686</v>
      </c>
      <c r="EY457">
        <v>7.7801699850030168</v>
      </c>
      <c r="EZ457">
        <v>7.7804818901230384</v>
      </c>
      <c r="FA457">
        <v>7.7797144757307963</v>
      </c>
      <c r="FB457">
        <v>7.7776496876261287</v>
      </c>
      <c r="FC457">
        <v>7.7746418638357859</v>
      </c>
      <c r="FD457">
        <v>7.7709522804156759</v>
      </c>
      <c r="FE457">
        <v>7.766129686555014</v>
      </c>
      <c r="FF457">
        <v>7.7610969354454289</v>
      </c>
      <c r="FG457">
        <v>7.7561586097444728</v>
      </c>
      <c r="FH457">
        <v>7.7518327375667067</v>
      </c>
      <c r="FI457">
        <v>7.7483453217199232</v>
      </c>
      <c r="FJ457">
        <v>7.7458529392102307</v>
      </c>
      <c r="FK457">
        <v>7.7444733964914771</v>
      </c>
      <c r="FL457">
        <v>7.7444076602715546</v>
      </c>
      <c r="FM457">
        <v>7.7457614874057326</v>
      </c>
      <c r="FN457">
        <v>7.7482082717954004</v>
      </c>
      <c r="FO457">
        <v>7.7508004580073404</v>
      </c>
      <c r="FP457">
        <v>7.7534380658317108</v>
      </c>
      <c r="FQ457">
        <v>7.7556829431650733</v>
      </c>
      <c r="FR457">
        <v>7.7573803471921252</v>
      </c>
      <c r="FS457">
        <v>7.7582459309083189</v>
      </c>
      <c r="FT457">
        <v>7.7583609718647946</v>
      </c>
      <c r="FU457">
        <v>7.757925947849623</v>
      </c>
      <c r="FV457">
        <v>7.756645368790573</v>
      </c>
      <c r="FW457">
        <v>7.7549967365469987</v>
      </c>
      <c r="FX457">
        <v>7.7532593249867778</v>
      </c>
      <c r="FY457">
        <v>7.7520171771278168</v>
      </c>
      <c r="FZ457">
        <v>7.750567609170421</v>
      </c>
      <c r="GA457">
        <v>7.7491314284603838</v>
      </c>
      <c r="GB457">
        <v>7.7478765935261524</v>
      </c>
      <c r="GC457">
        <v>7.7467578341431613</v>
      </c>
      <c r="GD457">
        <v>7.7457716445623674</v>
      </c>
      <c r="GE457">
        <v>7.744587371335057</v>
      </c>
      <c r="GF457">
        <v>7.7440377299098273</v>
      </c>
      <c r="GG457">
        <v>7.7438054401911653</v>
      </c>
      <c r="GH457">
        <v>7.7436180586849641</v>
      </c>
      <c r="GI457">
        <v>7.7432544778582084</v>
      </c>
      <c r="GJ457">
        <v>7.7431872998648794</v>
      </c>
      <c r="GK457">
        <v>7.7433047437194631</v>
      </c>
      <c r="GL457">
        <v>7.7435921056699737</v>
      </c>
      <c r="GM457">
        <v>7.7440494665055306</v>
      </c>
      <c r="GN457">
        <v>7.7447509530054406</v>
      </c>
      <c r="GO457">
        <v>7.7453783019867624</v>
      </c>
      <c r="GP457">
        <v>7.7462257638565024</v>
      </c>
      <c r="GQ457">
        <v>7.7469489196645167</v>
      </c>
      <c r="GR457">
        <v>7.748063735897083</v>
      </c>
      <c r="GS457">
        <v>7.7489572541624074</v>
      </c>
      <c r="GT457">
        <v>7.7498383491922302</v>
      </c>
      <c r="GU457">
        <v>7.7507114442098004</v>
      </c>
      <c r="GV457">
        <v>7.7514350788945929</v>
      </c>
      <c r="GW457">
        <v>7.7520584164305619</v>
      </c>
      <c r="GX457">
        <v>7.7525748035948254</v>
      </c>
      <c r="GY457">
        <v>7.7529275146991958</v>
      </c>
    </row>
    <row r="458" spans="1:207" x14ac:dyDescent="0.25">
      <c r="A458">
        <f t="shared" si="7"/>
        <v>457</v>
      </c>
      <c r="B458">
        <v>114.1915966386555</v>
      </c>
      <c r="C458">
        <v>114.1915966386555</v>
      </c>
      <c r="D458">
        <v>7.7511864177664007</v>
      </c>
      <c r="E458">
        <v>7.751773887358385</v>
      </c>
      <c r="F458">
        <v>7.7524661323941251</v>
      </c>
      <c r="G458">
        <v>7.7532587407800682</v>
      </c>
      <c r="H458">
        <v>7.7541490339564589</v>
      </c>
      <c r="I458">
        <v>7.7549605917176567</v>
      </c>
      <c r="J458">
        <v>7.7563238543158661</v>
      </c>
      <c r="K458">
        <v>7.757783521945381</v>
      </c>
      <c r="L458">
        <v>7.7598622567519486</v>
      </c>
      <c r="M458">
        <v>7.761987859754969</v>
      </c>
      <c r="N458">
        <v>7.7642310379859527</v>
      </c>
      <c r="O458">
        <v>7.7662262643581359</v>
      </c>
      <c r="P458">
        <v>7.7684305779498439</v>
      </c>
      <c r="Q458">
        <v>7.7703609723233669</v>
      </c>
      <c r="R458">
        <v>7.7718686524403937</v>
      </c>
      <c r="S458">
        <v>7.7731068563817134</v>
      </c>
      <c r="T458">
        <v>7.774166039640698</v>
      </c>
      <c r="U458">
        <v>7.7750208541813777</v>
      </c>
      <c r="V458">
        <v>7.7756183230157996</v>
      </c>
      <c r="W458">
        <v>7.7760069039383044</v>
      </c>
      <c r="X458">
        <v>7.7765794953346248</v>
      </c>
      <c r="Y458">
        <v>7.7767665527019751</v>
      </c>
      <c r="Z458">
        <v>7.7772862253234196</v>
      </c>
      <c r="AA458">
        <v>7.7779145760032096</v>
      </c>
      <c r="AB458">
        <v>7.7788224940059436</v>
      </c>
      <c r="AC458">
        <v>7.7799799270767087</v>
      </c>
      <c r="AD458">
        <v>7.7815611088558452</v>
      </c>
      <c r="AE458">
        <v>7.7834788366423204</v>
      </c>
      <c r="AF458">
        <v>7.7862444924162082</v>
      </c>
      <c r="AG458">
        <v>7.788780656152797</v>
      </c>
      <c r="AH458">
        <v>7.79129735480804</v>
      </c>
      <c r="AI458">
        <v>7.7934707532708911</v>
      </c>
      <c r="AJ458">
        <v>7.7953183719265384</v>
      </c>
      <c r="AK458">
        <v>7.7960778960155839</v>
      </c>
      <c r="AL458">
        <v>7.7956278490969044</v>
      </c>
      <c r="AM458">
        <v>7.7937762717103354</v>
      </c>
      <c r="AN458">
        <v>7.790773850593661</v>
      </c>
      <c r="AO458">
        <v>7.7871917304817728</v>
      </c>
      <c r="AP458">
        <v>7.7832617583040777</v>
      </c>
      <c r="AQ458">
        <v>7.7791279839668466</v>
      </c>
      <c r="AR458">
        <v>7.7756978459966462</v>
      </c>
      <c r="AS458">
        <v>7.7730944807285329</v>
      </c>
      <c r="AT458">
        <v>7.7717515627310298</v>
      </c>
      <c r="AU458">
        <v>7.7713794777108536</v>
      </c>
      <c r="AV458">
        <v>7.7716338713182456</v>
      </c>
      <c r="AW458">
        <v>7.7719788564719936</v>
      </c>
      <c r="AX458">
        <v>7.7727649215768784</v>
      </c>
      <c r="AY458">
        <v>7.7733527274080627</v>
      </c>
      <c r="AZ458">
        <v>7.7736898612429908</v>
      </c>
      <c r="BA458">
        <v>7.7736595280523577</v>
      </c>
      <c r="BB458" s="2">
        <v>7.7728057236729251</v>
      </c>
      <c r="BC458" s="2">
        <v>7.771034132624635</v>
      </c>
      <c r="BD458" s="2">
        <v>7.7686758829877594</v>
      </c>
      <c r="BE458" s="2">
        <v>7.7656759826544084</v>
      </c>
      <c r="BF458" s="2">
        <v>7.7620672911973898</v>
      </c>
      <c r="BG458" s="2">
        <v>7.7581299991994106</v>
      </c>
      <c r="BH458" s="2">
        <v>7.7539418147710109</v>
      </c>
      <c r="BI458" s="2">
        <v>7.7500415139216514</v>
      </c>
      <c r="BJ458" s="2">
        <v>7.7463583498038489</v>
      </c>
      <c r="BK458" s="2">
        <v>7.7425772593260493</v>
      </c>
      <c r="BL458" s="2">
        <v>7.7394269366535537</v>
      </c>
      <c r="BM458" s="2">
        <v>7.7361903146661071</v>
      </c>
      <c r="BN458" s="2">
        <v>7.7328809400332199</v>
      </c>
      <c r="BO458" s="2">
        <v>7.7298360696556703</v>
      </c>
      <c r="BP458" s="2">
        <v>7.7267110110798392</v>
      </c>
      <c r="BQ458" s="2">
        <v>7.7235866147322936</v>
      </c>
      <c r="BR458" s="2">
        <v>7.7203053453862092</v>
      </c>
      <c r="BS458" s="2">
        <v>7.7169615000736336</v>
      </c>
      <c r="BT458" s="2">
        <v>7.7134892518620113</v>
      </c>
      <c r="BU458" s="2">
        <v>7.7100156546691947</v>
      </c>
      <c r="BV458" s="2">
        <v>7.706613194108316</v>
      </c>
      <c r="BW458" s="2">
        <v>7.7034037802276671</v>
      </c>
      <c r="BX458" s="2">
        <v>7.7000393562007243</v>
      </c>
      <c r="BY458" s="2">
        <v>7.6967931252048523</v>
      </c>
      <c r="BZ458" s="2">
        <v>7.6936720949373463</v>
      </c>
      <c r="CA458" s="2">
        <v>7.6907056614124896</v>
      </c>
      <c r="CB458" s="2">
        <v>7.6879292452806336</v>
      </c>
      <c r="CC458" s="2">
        <v>7.6853218160662742</v>
      </c>
      <c r="CD458" s="2">
        <v>7.6827542770069881</v>
      </c>
      <c r="CE458" s="2">
        <v>7.6805192501566841</v>
      </c>
      <c r="CF458" s="2">
        <v>7.6784331025535622</v>
      </c>
      <c r="CG458" s="2">
        <v>7.6765700367080996</v>
      </c>
      <c r="CH458" s="2">
        <v>7.6747538735628922</v>
      </c>
      <c r="CI458" s="2">
        <v>7.6730911082400057</v>
      </c>
      <c r="CJ458" s="2">
        <v>7.6714957126456182</v>
      </c>
      <c r="CK458" s="2">
        <v>7.6702052688413556</v>
      </c>
      <c r="CL458" s="2">
        <v>7.6687185075064486</v>
      </c>
      <c r="CM458" s="2">
        <v>7.6675087856086446</v>
      </c>
      <c r="CN458" s="2">
        <v>7.666400084613489</v>
      </c>
      <c r="CO458" s="2">
        <v>7.6653889364829526</v>
      </c>
      <c r="CP458" s="2">
        <v>7.6644508491406009</v>
      </c>
      <c r="CQ458" s="2">
        <v>7.6635977630793271</v>
      </c>
      <c r="CR458" s="2">
        <v>7.6630124924485949</v>
      </c>
      <c r="CS458" s="2">
        <v>7.6620404813291723</v>
      </c>
      <c r="CT458" s="2">
        <v>7.6612664731927582</v>
      </c>
      <c r="CU458" s="2">
        <v>7.6604694602854462</v>
      </c>
      <c r="CV458" s="2">
        <v>7.6596859549768714</v>
      </c>
      <c r="CW458" s="2">
        <v>7.6588459617252989</v>
      </c>
      <c r="CX458" s="2">
        <v>7.6579716791702808</v>
      </c>
      <c r="CY458" s="2">
        <v>7.6571655993045162</v>
      </c>
      <c r="CZ458" s="2">
        <v>7.6560147044129421</v>
      </c>
      <c r="DA458" s="19">
        <v>7.6550714091170287</v>
      </c>
      <c r="DB458" s="2">
        <v>7.6539755964600857</v>
      </c>
      <c r="DC458" s="2">
        <v>7.6527457966617467</v>
      </c>
      <c r="DD458" s="2">
        <v>7.6515941949294461</v>
      </c>
      <c r="DE458" s="2">
        <v>7.6505308496405062</v>
      </c>
      <c r="DF458" s="2">
        <v>7.6494703082141564</v>
      </c>
      <c r="DG458" s="2">
        <v>7.6484719266304033</v>
      </c>
      <c r="DH458" s="2">
        <v>7.647559186097876</v>
      </c>
      <c r="DI458" s="2">
        <v>7.6470175640269087</v>
      </c>
      <c r="DJ458" s="2">
        <v>7.6460751820541821</v>
      </c>
      <c r="DK458" s="2">
        <v>7.6454952690238454</v>
      </c>
      <c r="DL458" s="2">
        <v>7.6450718445282622</v>
      </c>
      <c r="DM458" s="2">
        <v>7.6449569507971589</v>
      </c>
      <c r="DN458" s="2">
        <v>7.6448747229924949</v>
      </c>
      <c r="DO458" s="2">
        <v>7.6450107849187594</v>
      </c>
      <c r="DP458" s="2">
        <v>7.6453646555768966</v>
      </c>
      <c r="DQ458" s="2">
        <v>7.6459121885853198</v>
      </c>
      <c r="DR458" s="2">
        <v>7.6466763312375994</v>
      </c>
      <c r="DS458" s="2">
        <v>7.6474456996382507</v>
      </c>
      <c r="DT458" s="2">
        <v>7.6489667977422879</v>
      </c>
      <c r="DU458" s="2">
        <v>7.6504767070030999</v>
      </c>
      <c r="DV458" s="2">
        <v>7.652243255374092</v>
      </c>
      <c r="DW458" s="2">
        <v>7.6546057337411026</v>
      </c>
      <c r="DX458" s="2">
        <v>7.6571922724372374</v>
      </c>
      <c r="DY458" s="2">
        <v>7.6600014246830952</v>
      </c>
      <c r="DZ458" s="2">
        <v>7.6633530637386409</v>
      </c>
      <c r="EA458" s="2">
        <v>7.6671392278634123</v>
      </c>
      <c r="EB458" s="2">
        <v>7.67130040162687</v>
      </c>
      <c r="EC458" s="2">
        <v>7.6756849609574793</v>
      </c>
      <c r="ED458" s="2">
        <v>7.6804542558319699</v>
      </c>
      <c r="EE458" s="2">
        <v>7.6854403608519108</v>
      </c>
      <c r="EF458" s="2">
        <v>7.6907459304729464</v>
      </c>
      <c r="EG458" s="2">
        <v>7.6961444349047676</v>
      </c>
      <c r="EH458" s="2">
        <v>7.701800164829109</v>
      </c>
      <c r="EI458" s="2">
        <v>7.7073685086015882</v>
      </c>
      <c r="EJ458" s="2">
        <v>7.7131936473772011</v>
      </c>
      <c r="EK458" s="2">
        <v>7.7186204237979767</v>
      </c>
      <c r="EL458" s="2">
        <v>7.7242527086149577</v>
      </c>
      <c r="EM458" s="2">
        <v>7.7295934337514582</v>
      </c>
      <c r="EN458">
        <v>7.7348983618442677</v>
      </c>
      <c r="EO458">
        <v>7.7400157194157719</v>
      </c>
      <c r="EP458">
        <v>7.7451378597369107</v>
      </c>
      <c r="EQ458">
        <v>7.7500778124010044</v>
      </c>
      <c r="ER458">
        <v>7.7548232747267321</v>
      </c>
      <c r="ES458">
        <v>7.7593419361267753</v>
      </c>
      <c r="ET458">
        <v>7.763705803439116</v>
      </c>
      <c r="EU458">
        <v>7.7680393139313084</v>
      </c>
      <c r="EV458">
        <v>7.7719759046624102</v>
      </c>
      <c r="EW458">
        <v>7.7755905890372823</v>
      </c>
      <c r="EX458">
        <v>7.7783938480745389</v>
      </c>
      <c r="EY458">
        <v>7.7806541974116001</v>
      </c>
      <c r="EZ458">
        <v>7.7815716214273412</v>
      </c>
      <c r="FA458">
        <v>7.7810868895897149</v>
      </c>
      <c r="FB458">
        <v>7.7784535094084486</v>
      </c>
      <c r="FC458">
        <v>7.774814713641276</v>
      </c>
      <c r="FD458">
        <v>7.7700672188533968</v>
      </c>
      <c r="FE458">
        <v>7.7648624405147171</v>
      </c>
      <c r="FF458">
        <v>7.7594715046403504</v>
      </c>
      <c r="FG458">
        <v>7.7544308060097862</v>
      </c>
      <c r="FH458">
        <v>7.7499814860460896</v>
      </c>
      <c r="FI458">
        <v>7.7466272178091504</v>
      </c>
      <c r="FJ458">
        <v>7.7442902772066482</v>
      </c>
      <c r="FK458">
        <v>7.7435380917452949</v>
      </c>
      <c r="FL458">
        <v>7.7437395679185892</v>
      </c>
      <c r="FM458">
        <v>7.7451763228020027</v>
      </c>
      <c r="FN458">
        <v>7.7476174385126182</v>
      </c>
      <c r="FO458">
        <v>7.7502939591212723</v>
      </c>
      <c r="FP458">
        <v>7.753105017249502</v>
      </c>
      <c r="FQ458">
        <v>7.7555661191812586</v>
      </c>
      <c r="FR458">
        <v>7.7574618977808214</v>
      </c>
      <c r="FS458">
        <v>7.758278509639112</v>
      </c>
      <c r="FT458">
        <v>7.7582167727595186</v>
      </c>
      <c r="FU458">
        <v>7.7574526692570931</v>
      </c>
      <c r="FV458">
        <v>7.7563207678395711</v>
      </c>
      <c r="FW458">
        <v>7.7545774171509114</v>
      </c>
      <c r="FX458">
        <v>7.7526530019350286</v>
      </c>
      <c r="FY458">
        <v>7.750969011296994</v>
      </c>
      <c r="FZ458">
        <v>7.7494939470388751</v>
      </c>
      <c r="GA458">
        <v>7.7481373825952264</v>
      </c>
      <c r="GB458">
        <v>7.7472352270597566</v>
      </c>
      <c r="GC458">
        <v>7.7459474372087609</v>
      </c>
      <c r="GD458">
        <v>7.7451266213807566</v>
      </c>
      <c r="GE458">
        <v>7.7445034839212292</v>
      </c>
      <c r="GF458">
        <v>7.7440069075444029</v>
      </c>
      <c r="GG458">
        <v>7.7437327595426977</v>
      </c>
      <c r="GH458">
        <v>7.7435957397794271</v>
      </c>
      <c r="GI458">
        <v>7.7433990884363118</v>
      </c>
      <c r="GJ458">
        <v>7.7433984204826034</v>
      </c>
      <c r="GK458">
        <v>7.7435673403662992</v>
      </c>
      <c r="GL458">
        <v>7.7438746423583211</v>
      </c>
      <c r="GM458">
        <v>7.7443455578748956</v>
      </c>
      <c r="GN458">
        <v>7.7450278119548308</v>
      </c>
      <c r="GO458">
        <v>7.7455511403099111</v>
      </c>
      <c r="GP458">
        <v>7.7462633445929274</v>
      </c>
      <c r="GQ458">
        <v>7.7469338800754386</v>
      </c>
      <c r="GR458">
        <v>7.7475698333297531</v>
      </c>
      <c r="GS458">
        <v>7.7483010462171791</v>
      </c>
      <c r="GT458">
        <v>7.749084178828654</v>
      </c>
      <c r="GU458">
        <v>7.7497908400760451</v>
      </c>
      <c r="GV458">
        <v>7.7504692302142608</v>
      </c>
      <c r="GW458">
        <v>7.7514015642595897</v>
      </c>
      <c r="GX458">
        <v>7.752041453200059</v>
      </c>
      <c r="GY458">
        <v>7.7526126586935806</v>
      </c>
    </row>
    <row r="459" spans="1:207" x14ac:dyDescent="0.25">
      <c r="A459">
        <f t="shared" si="7"/>
        <v>458</v>
      </c>
      <c r="B459">
        <v>114.44201680672271</v>
      </c>
      <c r="C459">
        <v>114.44201680672271</v>
      </c>
      <c r="D459">
        <v>7.7507304070455492</v>
      </c>
      <c r="E459">
        <v>7.7515612702858512</v>
      </c>
      <c r="F459">
        <v>7.7523575049952171</v>
      </c>
      <c r="G459">
        <v>7.7531624807537174</v>
      </c>
      <c r="H459">
        <v>7.7542149300235907</v>
      </c>
      <c r="I459">
        <v>7.7553753334856923</v>
      </c>
      <c r="J459">
        <v>7.7567842192034089</v>
      </c>
      <c r="K459">
        <v>7.7583258444776</v>
      </c>
      <c r="L459">
        <v>7.7603466588818879</v>
      </c>
      <c r="M459">
        <v>7.7624507606992754</v>
      </c>
      <c r="N459">
        <v>7.7645521444837629</v>
      </c>
      <c r="O459">
        <v>7.7666115195237744</v>
      </c>
      <c r="P459">
        <v>7.7688864436810956</v>
      </c>
      <c r="Q459">
        <v>7.7708265784353214</v>
      </c>
      <c r="R459">
        <v>7.7721968459680264</v>
      </c>
      <c r="S459">
        <v>7.773375456997023</v>
      </c>
      <c r="T459">
        <v>7.7744180040069919</v>
      </c>
      <c r="U459">
        <v>7.7750370754218094</v>
      </c>
      <c r="V459">
        <v>7.7756556713851106</v>
      </c>
      <c r="W459">
        <v>7.7763639246980718</v>
      </c>
      <c r="X459">
        <v>7.776690813511479</v>
      </c>
      <c r="Y459">
        <v>7.7767311742946186</v>
      </c>
      <c r="Z459">
        <v>7.7771874375040264</v>
      </c>
      <c r="AA459">
        <v>7.7778440438687086</v>
      </c>
      <c r="AB459">
        <v>7.7788265785616151</v>
      </c>
      <c r="AC459">
        <v>7.7801126129667786</v>
      </c>
      <c r="AD459">
        <v>7.7816730335786994</v>
      </c>
      <c r="AE459">
        <v>7.7837487655817599</v>
      </c>
      <c r="AF459">
        <v>7.7863830760412727</v>
      </c>
      <c r="AG459">
        <v>7.7887422982544594</v>
      </c>
      <c r="AH459">
        <v>7.7912447486418186</v>
      </c>
      <c r="AI459">
        <v>7.7937744962660229</v>
      </c>
      <c r="AJ459">
        <v>7.7957416658849361</v>
      </c>
      <c r="AK459">
        <v>7.7964989726513583</v>
      </c>
      <c r="AL459">
        <v>7.7959923242428442</v>
      </c>
      <c r="AM459">
        <v>7.7939015242767331</v>
      </c>
      <c r="AN459">
        <v>7.7906277363173704</v>
      </c>
      <c r="AO459">
        <v>7.7870321264630959</v>
      </c>
      <c r="AP459">
        <v>7.7829844445911354</v>
      </c>
      <c r="AQ459">
        <v>7.7788310690602076</v>
      </c>
      <c r="AR459">
        <v>7.7753279756104279</v>
      </c>
      <c r="AS459">
        <v>7.7728760239841153</v>
      </c>
      <c r="AT459">
        <v>7.7715819930763272</v>
      </c>
      <c r="AU459">
        <v>7.771593286799809</v>
      </c>
      <c r="AV459">
        <v>7.771563001055231</v>
      </c>
      <c r="AW459">
        <v>7.7720018181054789</v>
      </c>
      <c r="AX459">
        <v>7.7728649024333389</v>
      </c>
      <c r="AY459">
        <v>7.7734377283607383</v>
      </c>
      <c r="AZ459">
        <v>7.7737037853728452</v>
      </c>
      <c r="BA459">
        <v>7.7730316036687528</v>
      </c>
      <c r="BB459" s="2">
        <v>7.7723666480254208</v>
      </c>
      <c r="BC459" s="2">
        <v>7.7703692368838597</v>
      </c>
      <c r="BD459" s="2">
        <v>7.7679804873492797</v>
      </c>
      <c r="BE459" s="2">
        <v>7.7650160311062901</v>
      </c>
      <c r="BF459" s="2">
        <v>7.7617469716873009</v>
      </c>
      <c r="BG459" s="2">
        <v>7.7581856583414206</v>
      </c>
      <c r="BH459" s="2">
        <v>7.7545311763386593</v>
      </c>
      <c r="BI459" s="2">
        <v>7.7506602483219948</v>
      </c>
      <c r="BJ459" s="2">
        <v>7.7468469280935182</v>
      </c>
      <c r="BK459" s="2">
        <v>7.7434177733423386</v>
      </c>
      <c r="BL459" s="2">
        <v>7.7399993819565527</v>
      </c>
      <c r="BM459" s="2">
        <v>7.7367152736269356</v>
      </c>
      <c r="BN459" s="2">
        <v>7.7336183832979222</v>
      </c>
      <c r="BO459" s="2">
        <v>7.7304488906160547</v>
      </c>
      <c r="BP459" s="2">
        <v>7.7272385995884951</v>
      </c>
      <c r="BQ459" s="2">
        <v>7.7240751814169899</v>
      </c>
      <c r="BR459" s="2">
        <v>7.720603519519563</v>
      </c>
      <c r="BS459" s="2">
        <v>7.7173099549317357</v>
      </c>
      <c r="BT459" s="2">
        <v>7.7139016601898236</v>
      </c>
      <c r="BU459" s="2">
        <v>7.7104064720932479</v>
      </c>
      <c r="BV459" s="2">
        <v>7.7068230755121192</v>
      </c>
      <c r="BW459" s="2">
        <v>7.7034954166509984</v>
      </c>
      <c r="BX459" s="2">
        <v>7.700156579542373</v>
      </c>
      <c r="BY459" s="2">
        <v>7.6969595984343027</v>
      </c>
      <c r="BZ459" s="2">
        <v>7.6937972495018956</v>
      </c>
      <c r="CA459" s="2">
        <v>7.6909005411811346</v>
      </c>
      <c r="CB459" s="2">
        <v>7.6882068835599577</v>
      </c>
      <c r="CC459" s="2">
        <v>7.6856985877831514</v>
      </c>
      <c r="CD459" s="2">
        <v>7.6833685990731517</v>
      </c>
      <c r="CE459" s="2">
        <v>7.6812285150474251</v>
      </c>
      <c r="CF459" s="2">
        <v>7.6792269139023448</v>
      </c>
      <c r="CG459" s="2">
        <v>7.6774676992314594</v>
      </c>
      <c r="CH459" s="2">
        <v>7.6756381550613781</v>
      </c>
      <c r="CI459" s="2">
        <v>7.6739190283962531</v>
      </c>
      <c r="CJ459" s="2">
        <v>7.67272716691759</v>
      </c>
      <c r="CK459" s="2">
        <v>7.6714105932005099</v>
      </c>
      <c r="CL459" s="2">
        <v>7.6700467512224071</v>
      </c>
      <c r="CM459" s="2">
        <v>7.6688709759838689</v>
      </c>
      <c r="CN459" s="2">
        <v>7.6677699059344118</v>
      </c>
      <c r="CO459" s="2">
        <v>7.6668257103171804</v>
      </c>
      <c r="CP459" s="2">
        <v>7.6658390759788606</v>
      </c>
      <c r="CQ459" s="2">
        <v>7.6649206892510522</v>
      </c>
      <c r="CR459" s="2">
        <v>7.6640315420281562</v>
      </c>
      <c r="CS459" s="2">
        <v>7.6628580297055766</v>
      </c>
      <c r="CT459" s="2">
        <v>7.661953236728813</v>
      </c>
      <c r="CU459" s="2">
        <v>7.6610520619119731</v>
      </c>
      <c r="CV459" s="2">
        <v>7.6601065311764502</v>
      </c>
      <c r="CW459" s="2">
        <v>7.6591220650968754</v>
      </c>
      <c r="CX459" s="2">
        <v>7.6581482052282226</v>
      </c>
      <c r="CY459" s="2">
        <v>7.6573575760541326</v>
      </c>
      <c r="CZ459" s="2">
        <v>7.6561006964558693</v>
      </c>
      <c r="DA459" s="19">
        <v>7.6551709300190174</v>
      </c>
      <c r="DB459" s="2">
        <v>7.6540543366212654</v>
      </c>
      <c r="DC459" s="2">
        <v>7.652722975603889</v>
      </c>
      <c r="DD459" s="2">
        <v>7.6517009000759266</v>
      </c>
      <c r="DE459" s="2">
        <v>7.650683416378306</v>
      </c>
      <c r="DF459" s="2">
        <v>7.6496374843763926</v>
      </c>
      <c r="DG459" s="2">
        <v>7.6486557599435052</v>
      </c>
      <c r="DH459" s="2">
        <v>7.6477674070663824</v>
      </c>
      <c r="DI459" s="2">
        <v>7.647163389298508</v>
      </c>
      <c r="DJ459" s="2">
        <v>7.6463619390896937</v>
      </c>
      <c r="DK459" s="2">
        <v>7.6457296625715818</v>
      </c>
      <c r="DL459" s="2">
        <v>7.6452795708154122</v>
      </c>
      <c r="DM459" s="2">
        <v>7.6452940572599823</v>
      </c>
      <c r="DN459" s="2">
        <v>7.6451973488148024</v>
      </c>
      <c r="DO459" s="2">
        <v>7.6453534727400676</v>
      </c>
      <c r="DP459" s="2">
        <v>7.645646980600409</v>
      </c>
      <c r="DQ459" s="2">
        <v>7.6461795754263608</v>
      </c>
      <c r="DR459" s="2">
        <v>7.6469312645413297</v>
      </c>
      <c r="DS459" s="2">
        <v>7.6477949215978391</v>
      </c>
      <c r="DT459" s="2">
        <v>7.6490004842495551</v>
      </c>
      <c r="DU459" s="2">
        <v>7.6506531667698603</v>
      </c>
      <c r="DV459" s="2">
        <v>7.6523086687275432</v>
      </c>
      <c r="DW459" s="2">
        <v>7.6546408067856344</v>
      </c>
      <c r="DX459" s="2">
        <v>7.657227515153112</v>
      </c>
      <c r="DY459" s="2">
        <v>7.6598664562355374</v>
      </c>
      <c r="DZ459" s="2">
        <v>7.6632050792622168</v>
      </c>
      <c r="EA459" s="2">
        <v>7.6669917781572892</v>
      </c>
      <c r="EB459" s="2">
        <v>7.6712178262209898</v>
      </c>
      <c r="EC459" s="2">
        <v>7.6757881371943064</v>
      </c>
      <c r="ED459" s="2">
        <v>7.6806792232919348</v>
      </c>
      <c r="EE459" s="2">
        <v>7.685792837054529</v>
      </c>
      <c r="EF459" s="2">
        <v>7.6910396903038496</v>
      </c>
      <c r="EG459" s="2">
        <v>7.6964788642363269</v>
      </c>
      <c r="EH459" s="2">
        <v>7.7023756186314989</v>
      </c>
      <c r="EI459" s="2">
        <v>7.7081294635617237</v>
      </c>
      <c r="EJ459" s="2">
        <v>7.7138246200772871</v>
      </c>
      <c r="EK459" s="2">
        <v>7.7196377784631593</v>
      </c>
      <c r="EL459" s="2">
        <v>7.7251561595135234</v>
      </c>
      <c r="EM459" s="2">
        <v>7.730658515613281</v>
      </c>
      <c r="EN459">
        <v>7.7359599256044147</v>
      </c>
      <c r="EO459">
        <v>7.7411036647645917</v>
      </c>
      <c r="EP459">
        <v>7.7458419102085996</v>
      </c>
      <c r="EQ459">
        <v>7.7505286988110234</v>
      </c>
      <c r="ER459">
        <v>7.7551075902700211</v>
      </c>
      <c r="ES459">
        <v>7.7595632955060809</v>
      </c>
      <c r="ET459">
        <v>7.7639183613133218</v>
      </c>
      <c r="EU459">
        <v>7.7680870081709346</v>
      </c>
      <c r="EV459">
        <v>7.7723828503875527</v>
      </c>
      <c r="EW459">
        <v>7.7754702597184222</v>
      </c>
      <c r="EX459">
        <v>7.7784933134722118</v>
      </c>
      <c r="EY459">
        <v>7.7802713770720517</v>
      </c>
      <c r="EZ459">
        <v>7.7809591037399066</v>
      </c>
      <c r="FA459">
        <v>7.7801975328023811</v>
      </c>
      <c r="FB459">
        <v>7.7780471437775036</v>
      </c>
      <c r="FC459">
        <v>7.7740701841917179</v>
      </c>
      <c r="FD459">
        <v>7.7690782631331308</v>
      </c>
      <c r="FE459">
        <v>7.7642474203785463</v>
      </c>
      <c r="FF459">
        <v>7.759224208577991</v>
      </c>
      <c r="FG459">
        <v>7.7543951881220803</v>
      </c>
      <c r="FH459">
        <v>7.7500463352211764</v>
      </c>
      <c r="FI459">
        <v>7.7462828020019403</v>
      </c>
      <c r="FJ459">
        <v>7.7437933758752679</v>
      </c>
      <c r="FK459">
        <v>7.7427167893688891</v>
      </c>
      <c r="FL459">
        <v>7.7433617127761556</v>
      </c>
      <c r="FM459">
        <v>7.7448903343100053</v>
      </c>
      <c r="FN459">
        <v>7.7472323550844342</v>
      </c>
      <c r="FO459">
        <v>7.7499708900619826</v>
      </c>
      <c r="FP459">
        <v>7.7531114453928041</v>
      </c>
      <c r="FQ459">
        <v>7.7560095372498159</v>
      </c>
      <c r="FR459">
        <v>7.7579579297305861</v>
      </c>
      <c r="FS459">
        <v>7.7587631929065024</v>
      </c>
      <c r="FT459">
        <v>7.7585354091388696</v>
      </c>
      <c r="FU459">
        <v>7.757260851296178</v>
      </c>
      <c r="FV459">
        <v>7.7561318569281248</v>
      </c>
      <c r="FW459">
        <v>7.7544085341323479</v>
      </c>
      <c r="FX459">
        <v>7.7525295400753702</v>
      </c>
      <c r="FY459">
        <v>7.7505385520061818</v>
      </c>
      <c r="FZ459">
        <v>7.7488054276429814</v>
      </c>
      <c r="GA459">
        <v>7.7475614538913948</v>
      </c>
      <c r="GB459">
        <v>7.7463115567552698</v>
      </c>
      <c r="GC459">
        <v>7.7455924852177596</v>
      </c>
      <c r="GD459">
        <v>7.7448900237766543</v>
      </c>
      <c r="GE459">
        <v>7.7445315552806822</v>
      </c>
      <c r="GF459">
        <v>7.7440414248871674</v>
      </c>
      <c r="GG459">
        <v>7.7436511913831056</v>
      </c>
      <c r="GH459">
        <v>7.743451489555766</v>
      </c>
      <c r="GI459">
        <v>7.7436400664924543</v>
      </c>
      <c r="GJ459">
        <v>7.7438113313803889</v>
      </c>
      <c r="GK459">
        <v>7.7440645117487934</v>
      </c>
      <c r="GL459">
        <v>7.7443902574390648</v>
      </c>
      <c r="GM459">
        <v>7.7448016396810289</v>
      </c>
      <c r="GN459">
        <v>7.745233736463824</v>
      </c>
      <c r="GO459">
        <v>7.7457506235190969</v>
      </c>
      <c r="GP459">
        <v>7.7462584995296311</v>
      </c>
      <c r="GQ459">
        <v>7.7469829373061661</v>
      </c>
      <c r="GR459">
        <v>7.7474249635134447</v>
      </c>
      <c r="GS459">
        <v>7.7481340821834488</v>
      </c>
      <c r="GT459">
        <v>7.7488189061635948</v>
      </c>
      <c r="GU459">
        <v>7.7495589875802251</v>
      </c>
      <c r="GV459">
        <v>7.7503746017208393</v>
      </c>
      <c r="GW459">
        <v>7.7509934004569638</v>
      </c>
      <c r="GX459">
        <v>7.7517565534026094</v>
      </c>
      <c r="GY459">
        <v>7.7525708698604729</v>
      </c>
    </row>
    <row r="460" spans="1:207" x14ac:dyDescent="0.25">
      <c r="A460">
        <f t="shared" si="7"/>
        <v>459</v>
      </c>
      <c r="B460">
        <v>114.6924369747899</v>
      </c>
      <c r="C460">
        <v>114.6924369747899</v>
      </c>
      <c r="D460">
        <v>7.751266467712119</v>
      </c>
      <c r="E460">
        <v>7.7521087681363117</v>
      </c>
      <c r="F460">
        <v>7.7528663649050644</v>
      </c>
      <c r="G460">
        <v>7.7536220400169</v>
      </c>
      <c r="H460">
        <v>7.7545819918723478</v>
      </c>
      <c r="I460">
        <v>7.7558497855078183</v>
      </c>
      <c r="J460">
        <v>7.7571380817583879</v>
      </c>
      <c r="K460">
        <v>7.7587887969747058</v>
      </c>
      <c r="L460">
        <v>7.7605606594290251</v>
      </c>
      <c r="M460">
        <v>7.7626117752713766</v>
      </c>
      <c r="N460">
        <v>7.764711358629599</v>
      </c>
      <c r="O460">
        <v>7.7669570246589714</v>
      </c>
      <c r="P460">
        <v>7.7690171445169529</v>
      </c>
      <c r="Q460">
        <v>7.7708540284955996</v>
      </c>
      <c r="R460">
        <v>7.7725017298008989</v>
      </c>
      <c r="S460">
        <v>7.7737225880842553</v>
      </c>
      <c r="T460">
        <v>7.7747292095362424</v>
      </c>
      <c r="U460">
        <v>7.7753532576865787</v>
      </c>
      <c r="V460">
        <v>7.7759812287753176</v>
      </c>
      <c r="W460">
        <v>7.7767820753438608</v>
      </c>
      <c r="X460">
        <v>7.7770187877010244</v>
      </c>
      <c r="Y460">
        <v>7.7779774846531433</v>
      </c>
      <c r="Z460">
        <v>7.7785711792359802</v>
      </c>
      <c r="AA460">
        <v>7.779427066387389</v>
      </c>
      <c r="AB460">
        <v>7.7802717591113124</v>
      </c>
      <c r="AC460">
        <v>7.7814266552374152</v>
      </c>
      <c r="AD460">
        <v>7.7828382175998767</v>
      </c>
      <c r="AE460">
        <v>7.7846560285091568</v>
      </c>
      <c r="AF460">
        <v>7.7864701732896338</v>
      </c>
      <c r="AG460">
        <v>7.788748130776014</v>
      </c>
      <c r="AH460">
        <v>7.7912008575989153</v>
      </c>
      <c r="AI460">
        <v>7.7935988500172897</v>
      </c>
      <c r="AJ460">
        <v>7.7946808691195164</v>
      </c>
      <c r="AK460">
        <v>7.7952488440316259</v>
      </c>
      <c r="AL460">
        <v>7.7947286695407927</v>
      </c>
      <c r="AM460">
        <v>7.7930453137835203</v>
      </c>
      <c r="AN460">
        <v>7.7903640238369256</v>
      </c>
      <c r="AO460">
        <v>7.786789687385733</v>
      </c>
      <c r="AP460">
        <v>7.7830911145295456</v>
      </c>
      <c r="AQ460">
        <v>7.779782104803088</v>
      </c>
      <c r="AR460">
        <v>7.7766363371157041</v>
      </c>
      <c r="AS460">
        <v>7.7742288289173116</v>
      </c>
      <c r="AT460">
        <v>7.7727338372220176</v>
      </c>
      <c r="AU460">
        <v>7.7719113083089972</v>
      </c>
      <c r="AV460">
        <v>7.7717871874619542</v>
      </c>
      <c r="AW460">
        <v>7.7722975471958797</v>
      </c>
      <c r="AX460">
        <v>7.7727476569334684</v>
      </c>
      <c r="AY460">
        <v>7.7731506210178907</v>
      </c>
      <c r="AZ460">
        <v>7.7731468585459069</v>
      </c>
      <c r="BA460">
        <v>7.7724900378424344</v>
      </c>
      <c r="BB460" s="2">
        <v>7.7716090123981454</v>
      </c>
      <c r="BC460" s="2">
        <v>7.7700715295169633</v>
      </c>
      <c r="BD460" s="2">
        <v>7.7677978879098539</v>
      </c>
      <c r="BE460" s="2">
        <v>7.7649858659198783</v>
      </c>
      <c r="BF460" s="2">
        <v>7.7617308090067763</v>
      </c>
      <c r="BG460" s="2">
        <v>7.7581475440118179</v>
      </c>
      <c r="BH460" s="2">
        <v>7.7545963343744564</v>
      </c>
      <c r="BI460" s="2">
        <v>7.750796988740511</v>
      </c>
      <c r="BJ460" s="2">
        <v>7.7469503091459488</v>
      </c>
      <c r="BK460" s="2">
        <v>7.7437094486604536</v>
      </c>
      <c r="BL460" s="2">
        <v>7.7401122782227398</v>
      </c>
      <c r="BM460" s="2">
        <v>7.7368270679810749</v>
      </c>
      <c r="BN460" s="2">
        <v>7.7338637078383528</v>
      </c>
      <c r="BO460" s="2">
        <v>7.7306255532759192</v>
      </c>
      <c r="BP460" s="2">
        <v>7.7274098881302811</v>
      </c>
      <c r="BQ460" s="2">
        <v>7.7241592381025876</v>
      </c>
      <c r="BR460" s="2">
        <v>7.7206786808719983</v>
      </c>
      <c r="BS460" s="2">
        <v>7.717415254047598</v>
      </c>
      <c r="BT460" s="2">
        <v>7.7140914819051707</v>
      </c>
      <c r="BU460" s="2">
        <v>7.7106543850174258</v>
      </c>
      <c r="BV460" s="2">
        <v>7.7071208394068806</v>
      </c>
      <c r="BW460" s="2">
        <v>7.7037194451020206</v>
      </c>
      <c r="BX460" s="2">
        <v>7.7004872310749883</v>
      </c>
      <c r="BY460" s="2">
        <v>7.6973830185029568</v>
      </c>
      <c r="BZ460" s="2">
        <v>7.6943327287320091</v>
      </c>
      <c r="CA460" s="2">
        <v>7.6915243378892493</v>
      </c>
      <c r="CB460" s="2">
        <v>7.6889014872380574</v>
      </c>
      <c r="CC460" s="2">
        <v>7.6864567485215574</v>
      </c>
      <c r="CD460" s="2">
        <v>7.6842712828382167</v>
      </c>
      <c r="CE460" s="2">
        <v>7.6821392934543882</v>
      </c>
      <c r="CF460" s="2">
        <v>7.6801462183377058</v>
      </c>
      <c r="CG460" s="2">
        <v>7.678292217177952</v>
      </c>
      <c r="CH460" s="2">
        <v>7.6764412962046773</v>
      </c>
      <c r="CI460" s="2">
        <v>7.6746540761020698</v>
      </c>
      <c r="CJ460" s="2">
        <v>7.6735450137821068</v>
      </c>
      <c r="CK460" s="2">
        <v>7.6720780319912274</v>
      </c>
      <c r="CL460" s="2">
        <v>7.6707959849802236</v>
      </c>
      <c r="CM460" s="2">
        <v>7.6695572287334217</v>
      </c>
      <c r="CN460" s="2">
        <v>7.6683806978345146</v>
      </c>
      <c r="CO460" s="2">
        <v>7.6673305780678911</v>
      </c>
      <c r="CP460" s="2">
        <v>7.6662558446077416</v>
      </c>
      <c r="CQ460" s="2">
        <v>7.6652216050410571</v>
      </c>
      <c r="CR460" s="2">
        <v>7.6640660057530248</v>
      </c>
      <c r="CS460" s="2">
        <v>7.6631598567371642</v>
      </c>
      <c r="CT460" s="2">
        <v>7.6622028652201131</v>
      </c>
      <c r="CU460" s="2">
        <v>7.6612583546240263</v>
      </c>
      <c r="CV460" s="2">
        <v>7.6602826434732263</v>
      </c>
      <c r="CW460" s="2">
        <v>7.6593206702028116</v>
      </c>
      <c r="CX460" s="2">
        <v>7.6583442407092974</v>
      </c>
      <c r="CY460" s="2">
        <v>7.6572355968234804</v>
      </c>
      <c r="CZ460" s="2">
        <v>7.6563180117412992</v>
      </c>
      <c r="DA460" s="19">
        <v>7.6551981798942963</v>
      </c>
      <c r="DB460" s="2">
        <v>7.6541777897685357</v>
      </c>
      <c r="DC460" s="2">
        <v>7.65321324145396</v>
      </c>
      <c r="DD460" s="2">
        <v>7.6522529886887183</v>
      </c>
      <c r="DE460" s="2">
        <v>7.6512489475232401</v>
      </c>
      <c r="DF460" s="2">
        <v>7.6503066105470143</v>
      </c>
      <c r="DG460" s="2">
        <v>7.6494025927990297</v>
      </c>
      <c r="DH460" s="2">
        <v>7.6485499987211343</v>
      </c>
      <c r="DI460" s="2">
        <v>7.6474318349468353</v>
      </c>
      <c r="DJ460" s="2">
        <v>7.647038875126591</v>
      </c>
      <c r="DK460" s="2">
        <v>7.6463492439519403</v>
      </c>
      <c r="DL460" s="2">
        <v>7.6457648101958373</v>
      </c>
      <c r="DM460" s="2">
        <v>7.6452403317245787</v>
      </c>
      <c r="DN460" s="2">
        <v>7.6449365868501662</v>
      </c>
      <c r="DO460" s="2">
        <v>7.6447864401523926</v>
      </c>
      <c r="DP460" s="2">
        <v>7.6448327816955404</v>
      </c>
      <c r="DQ460" s="2">
        <v>7.6451461842708577</v>
      </c>
      <c r="DR460" s="2">
        <v>7.6457699988535293</v>
      </c>
      <c r="DS460" s="2">
        <v>7.6470021773534214</v>
      </c>
      <c r="DT460" s="2">
        <v>7.6479463776541117</v>
      </c>
      <c r="DU460" s="2">
        <v>7.6497469242975331</v>
      </c>
      <c r="DV460" s="2">
        <v>7.6517718155399734</v>
      </c>
      <c r="DW460" s="2">
        <v>7.6542124283289512</v>
      </c>
      <c r="DX460" s="2">
        <v>7.6570394521091769</v>
      </c>
      <c r="DY460" s="2">
        <v>7.6602316801059764</v>
      </c>
      <c r="DZ460" s="2">
        <v>7.6637945422544416</v>
      </c>
      <c r="EA460" s="2">
        <v>7.6676925432335867</v>
      </c>
      <c r="EB460" s="2">
        <v>7.671936063708678</v>
      </c>
      <c r="EC460" s="2">
        <v>7.6765766747317814</v>
      </c>
      <c r="ED460" s="2">
        <v>7.6814265089210556</v>
      </c>
      <c r="EE460" s="2">
        <v>7.6865032872590886</v>
      </c>
      <c r="EF460" s="2">
        <v>7.6916570652388634</v>
      </c>
      <c r="EG460" s="2">
        <v>7.6970254208673863</v>
      </c>
      <c r="EH460" s="2">
        <v>7.7024853309518893</v>
      </c>
      <c r="EI460" s="2">
        <v>7.7081175605478949</v>
      </c>
      <c r="EJ460" s="2">
        <v>7.7136362657700062</v>
      </c>
      <c r="EK460" s="2">
        <v>7.7193606795400536</v>
      </c>
      <c r="EL460" s="2">
        <v>7.7249806403834249</v>
      </c>
      <c r="EM460" s="2">
        <v>7.7306905569948192</v>
      </c>
      <c r="EN460">
        <v>7.7360935659194849</v>
      </c>
      <c r="EO460">
        <v>7.7413504812965934</v>
      </c>
      <c r="EP460">
        <v>7.7466822238660802</v>
      </c>
      <c r="EQ460">
        <v>7.7517140479959679</v>
      </c>
      <c r="ER460">
        <v>7.7565260869388926</v>
      </c>
      <c r="ES460">
        <v>7.7611544683737081</v>
      </c>
      <c r="ET460">
        <v>7.7655408791845142</v>
      </c>
      <c r="EU460">
        <v>7.7696398207437767</v>
      </c>
      <c r="EV460">
        <v>7.7732760702595121</v>
      </c>
      <c r="EW460">
        <v>7.7760615739693986</v>
      </c>
      <c r="EX460">
        <v>7.7780297169362473</v>
      </c>
      <c r="EY460">
        <v>7.7788881987236858</v>
      </c>
      <c r="EZ460">
        <v>7.7786779670402861</v>
      </c>
      <c r="FA460">
        <v>7.7773893550821782</v>
      </c>
      <c r="FB460">
        <v>7.7749867057173114</v>
      </c>
      <c r="FC460">
        <v>7.7717177598204641</v>
      </c>
      <c r="FD460">
        <v>7.7681840995842562</v>
      </c>
      <c r="FE460">
        <v>7.7637935156756503</v>
      </c>
      <c r="FF460">
        <v>7.759225688435766</v>
      </c>
      <c r="FG460">
        <v>7.7546851090744022</v>
      </c>
      <c r="FH460">
        <v>7.7505386566672607</v>
      </c>
      <c r="FI460">
        <v>7.746937400606293</v>
      </c>
      <c r="FJ460">
        <v>7.7443998570657424</v>
      </c>
      <c r="FK460">
        <v>7.742960938936962</v>
      </c>
      <c r="FL460">
        <v>7.7432884910611808</v>
      </c>
      <c r="FM460">
        <v>7.7448332138117886</v>
      </c>
      <c r="FN460">
        <v>7.7470365950581161</v>
      </c>
      <c r="FO460">
        <v>7.7498210182658207</v>
      </c>
      <c r="FP460">
        <v>7.7529361346888042</v>
      </c>
      <c r="FQ460">
        <v>7.7556036357902212</v>
      </c>
      <c r="FR460">
        <v>7.7573169873982311</v>
      </c>
      <c r="FS460">
        <v>7.7581820806447928</v>
      </c>
      <c r="FT460">
        <v>7.7581392777427913</v>
      </c>
      <c r="FU460">
        <v>7.7572500475152939</v>
      </c>
      <c r="FV460">
        <v>7.7560943357296921</v>
      </c>
      <c r="FW460">
        <v>7.7544652970079282</v>
      </c>
      <c r="FX460">
        <v>7.7527583674065914</v>
      </c>
      <c r="FY460">
        <v>7.7507853646030229</v>
      </c>
      <c r="FZ460">
        <v>7.7491763064091224</v>
      </c>
      <c r="GA460">
        <v>7.7478208448415788</v>
      </c>
      <c r="GB460">
        <v>7.7465419834804434</v>
      </c>
      <c r="GC460">
        <v>7.745808717187753</v>
      </c>
      <c r="GD460">
        <v>7.7450658690171439</v>
      </c>
      <c r="GE460">
        <v>7.7446839644901599</v>
      </c>
      <c r="GF460">
        <v>7.7441700492618377</v>
      </c>
      <c r="GG460">
        <v>7.7436526993047403</v>
      </c>
      <c r="GH460">
        <v>7.7433527176934849</v>
      </c>
      <c r="GI460">
        <v>7.7435855030145504</v>
      </c>
      <c r="GJ460">
        <v>7.7437681869657267</v>
      </c>
      <c r="GK460">
        <v>7.7440214761239146</v>
      </c>
      <c r="GL460">
        <v>7.7443585148259038</v>
      </c>
      <c r="GM460">
        <v>7.7447356544440016</v>
      </c>
      <c r="GN460">
        <v>7.7451458403345006</v>
      </c>
      <c r="GO460">
        <v>7.7457786756921072</v>
      </c>
      <c r="GP460">
        <v>7.746334882303036</v>
      </c>
      <c r="GQ460">
        <v>7.7471646927601032</v>
      </c>
      <c r="GR460">
        <v>7.7478405158810304</v>
      </c>
      <c r="GS460">
        <v>7.7486388192599147</v>
      </c>
      <c r="GT460">
        <v>7.7493940519705191</v>
      </c>
      <c r="GU460">
        <v>7.7502181983954213</v>
      </c>
      <c r="GV460">
        <v>7.7509840816675286</v>
      </c>
      <c r="GW460">
        <v>7.7515859259835738</v>
      </c>
      <c r="GX460">
        <v>7.7523093311402942</v>
      </c>
      <c r="GY460">
        <v>7.7530204590661729</v>
      </c>
    </row>
    <row r="461" spans="1:207" x14ac:dyDescent="0.25">
      <c r="A461">
        <f t="shared" si="7"/>
        <v>460</v>
      </c>
      <c r="B461">
        <v>114.94285714285709</v>
      </c>
      <c r="C461">
        <v>114.94285714285709</v>
      </c>
      <c r="D461">
        <v>7.7528806381533242</v>
      </c>
      <c r="E461">
        <v>7.7534110016752411</v>
      </c>
      <c r="F461">
        <v>7.7539944744201916</v>
      </c>
      <c r="G461">
        <v>7.7546777357851333</v>
      </c>
      <c r="H461">
        <v>7.7552948354795852</v>
      </c>
      <c r="I461">
        <v>7.7562590211807994</v>
      </c>
      <c r="J461">
        <v>7.7573733175015489</v>
      </c>
      <c r="K461">
        <v>7.758899623761276</v>
      </c>
      <c r="L461">
        <v>7.7606145891844314</v>
      </c>
      <c r="M461">
        <v>7.7626264287731868</v>
      </c>
      <c r="N461">
        <v>7.7649059153326911</v>
      </c>
      <c r="O461">
        <v>7.7672379508312783</v>
      </c>
      <c r="P461">
        <v>7.7690229651264353</v>
      </c>
      <c r="Q461">
        <v>7.7707971837853904</v>
      </c>
      <c r="R461">
        <v>7.7727880760984602</v>
      </c>
      <c r="S461">
        <v>7.7741408758198629</v>
      </c>
      <c r="T461">
        <v>7.7751020851210209</v>
      </c>
      <c r="U461">
        <v>7.7760296989614037</v>
      </c>
      <c r="V461">
        <v>7.7766275324961418</v>
      </c>
      <c r="W461">
        <v>7.7771310057677816</v>
      </c>
      <c r="X461">
        <v>7.7775386901459926</v>
      </c>
      <c r="Y461">
        <v>7.7782717637349634</v>
      </c>
      <c r="Z461">
        <v>7.7788857677712517</v>
      </c>
      <c r="AA461">
        <v>7.7794967052280626</v>
      </c>
      <c r="AB461">
        <v>7.7804866758038704</v>
      </c>
      <c r="AC461">
        <v>7.7814309424526522</v>
      </c>
      <c r="AD461">
        <v>7.7829615708648081</v>
      </c>
      <c r="AE461">
        <v>7.7844303428470694</v>
      </c>
      <c r="AF461">
        <v>7.7864344154502074</v>
      </c>
      <c r="AG461">
        <v>7.7887882218884261</v>
      </c>
      <c r="AH461">
        <v>7.7911661400550569</v>
      </c>
      <c r="AI461">
        <v>7.7929945624452701</v>
      </c>
      <c r="AJ461">
        <v>7.794121287325809</v>
      </c>
      <c r="AK461">
        <v>7.7946259573731664</v>
      </c>
      <c r="AL461">
        <v>7.7941104047636367</v>
      </c>
      <c r="AM461">
        <v>7.7925224566175881</v>
      </c>
      <c r="AN461">
        <v>7.7899806637605096</v>
      </c>
      <c r="AO461">
        <v>7.7864337185918222</v>
      </c>
      <c r="AP461">
        <v>7.7831337431723338</v>
      </c>
      <c r="AQ461">
        <v>7.7796394872177714</v>
      </c>
      <c r="AR461">
        <v>7.776637846238315</v>
      </c>
      <c r="AS461">
        <v>7.7743335523653636</v>
      </c>
      <c r="AT461">
        <v>7.7729325418286344</v>
      </c>
      <c r="AU461">
        <v>7.7719783788610064</v>
      </c>
      <c r="AV461">
        <v>7.7722236727373852</v>
      </c>
      <c r="AW461">
        <v>7.7727786248542508</v>
      </c>
      <c r="AX461">
        <v>7.7727638526393674</v>
      </c>
      <c r="AY461">
        <v>7.7729356182637073</v>
      </c>
      <c r="AZ461">
        <v>7.7725857343773832</v>
      </c>
      <c r="BA461">
        <v>7.7723226329330339</v>
      </c>
      <c r="BB461" s="2">
        <v>7.7706722810247513</v>
      </c>
      <c r="BC461" s="2">
        <v>7.7690390385704484</v>
      </c>
      <c r="BD461" s="2">
        <v>7.7666947551219412</v>
      </c>
      <c r="BE461" s="2">
        <v>7.7639345659567383</v>
      </c>
      <c r="BF461" s="2">
        <v>7.7608013944127903</v>
      </c>
      <c r="BG461" s="2">
        <v>7.757532026105979</v>
      </c>
      <c r="BH461" s="2">
        <v>7.7537307223628904</v>
      </c>
      <c r="BI461" s="2">
        <v>7.7502113752223512</v>
      </c>
      <c r="BJ461" s="2">
        <v>7.7466970415900329</v>
      </c>
      <c r="BK461" s="2">
        <v>7.7432951046470384</v>
      </c>
      <c r="BL461" s="2">
        <v>7.7399012443033337</v>
      </c>
      <c r="BM461" s="2">
        <v>7.7366440583580829</v>
      </c>
      <c r="BN461" s="2">
        <v>7.7335333223876548</v>
      </c>
      <c r="BO461" s="2">
        <v>7.7303316771568138</v>
      </c>
      <c r="BP461" s="2">
        <v>7.7271243751870182</v>
      </c>
      <c r="BQ461" s="2">
        <v>7.7237970097534587</v>
      </c>
      <c r="BR461" s="2">
        <v>7.7205725125263722</v>
      </c>
      <c r="BS461" s="2">
        <v>7.7173310111710478</v>
      </c>
      <c r="BT461" s="2">
        <v>7.7140973622898432</v>
      </c>
      <c r="BU461" s="2">
        <v>7.710781196260541</v>
      </c>
      <c r="BV461" s="2">
        <v>7.70758043549462</v>
      </c>
      <c r="BW461" s="2">
        <v>7.7043472564857662</v>
      </c>
      <c r="BX461" s="2">
        <v>7.7012864295009003</v>
      </c>
      <c r="BY461" s="2">
        <v>7.6983016665202424</v>
      </c>
      <c r="BZ461" s="2">
        <v>7.695524429515106</v>
      </c>
      <c r="CA461" s="2">
        <v>7.6927908242971084</v>
      </c>
      <c r="CB461" s="2">
        <v>7.6901935644097934</v>
      </c>
      <c r="CC461" s="2">
        <v>7.687731244800676</v>
      </c>
      <c r="CD461" s="2">
        <v>7.685460716632563</v>
      </c>
      <c r="CE461" s="2">
        <v>7.6832195834855348</v>
      </c>
      <c r="CF461" s="2">
        <v>7.6811249711352172</v>
      </c>
      <c r="CG461" s="2">
        <v>7.6789584217996536</v>
      </c>
      <c r="CH461" s="2">
        <v>7.6770746298431796</v>
      </c>
      <c r="CI461" s="2">
        <v>7.675220167100882</v>
      </c>
      <c r="CJ461" s="2">
        <v>7.67370137525484</v>
      </c>
      <c r="CK461" s="2">
        <v>7.6720590663313288</v>
      </c>
      <c r="CL461" s="2">
        <v>7.67064276935848</v>
      </c>
      <c r="CM461" s="2">
        <v>7.6692159780413949</v>
      </c>
      <c r="CN461" s="2">
        <v>7.66786297554422</v>
      </c>
      <c r="CO461" s="2">
        <v>7.6665003359440949</v>
      </c>
      <c r="CP461" s="2">
        <v>7.6652945033500783</v>
      </c>
      <c r="CQ461" s="2">
        <v>7.6641114351448323</v>
      </c>
      <c r="CR461" s="2">
        <v>7.6629083100937132</v>
      </c>
      <c r="CS461" s="2">
        <v>7.6623960888567888</v>
      </c>
      <c r="CT461" s="2">
        <v>7.6614522882444396</v>
      </c>
      <c r="CU461" s="2">
        <v>7.6605261468972516</v>
      </c>
      <c r="CV461" s="2">
        <v>7.6596558340931882</v>
      </c>
      <c r="CW461" s="2">
        <v>7.6588632472631719</v>
      </c>
      <c r="CX461" s="2">
        <v>7.6580161114746934</v>
      </c>
      <c r="CY461" s="2">
        <v>7.6567563446959976</v>
      </c>
      <c r="CZ461" s="2">
        <v>7.6563164925971634</v>
      </c>
      <c r="DA461" s="19">
        <v>7.6551819982454461</v>
      </c>
      <c r="DB461" s="2">
        <v>7.6544038893378668</v>
      </c>
      <c r="DC461" s="2">
        <v>7.6540145470960557</v>
      </c>
      <c r="DD461" s="2">
        <v>7.6531541199871347</v>
      </c>
      <c r="DE461" s="2">
        <v>7.6522777820220478</v>
      </c>
      <c r="DF461" s="2">
        <v>7.6515369974542251</v>
      </c>
      <c r="DG461" s="2">
        <v>7.6507804566703461</v>
      </c>
      <c r="DH461" s="2">
        <v>7.6499850699894427</v>
      </c>
      <c r="DI461" s="2">
        <v>7.6491040381294848</v>
      </c>
      <c r="DJ461" s="2">
        <v>7.648214130651267</v>
      </c>
      <c r="DK461" s="2">
        <v>7.6474556578008501</v>
      </c>
      <c r="DL461" s="2">
        <v>7.6466150581163754</v>
      </c>
      <c r="DM461" s="2">
        <v>7.6452106395788713</v>
      </c>
      <c r="DN461" s="2">
        <v>7.6443778222629302</v>
      </c>
      <c r="DO461" s="2">
        <v>7.6435714599643747</v>
      </c>
      <c r="DP461" s="2">
        <v>7.6430947145251942</v>
      </c>
      <c r="DQ461" s="2">
        <v>7.6429374517886526</v>
      </c>
      <c r="DR461" s="2">
        <v>7.6432520518055043</v>
      </c>
      <c r="DS461" s="2">
        <v>7.6440145068365304</v>
      </c>
      <c r="DT461" s="2">
        <v>7.6457275148728909</v>
      </c>
      <c r="DU461" s="2">
        <v>7.64772796700617</v>
      </c>
      <c r="DV461" s="2">
        <v>7.6505615099012267</v>
      </c>
      <c r="DW461" s="2">
        <v>7.6533224141314093</v>
      </c>
      <c r="DX461" s="2">
        <v>7.656650351429799</v>
      </c>
      <c r="DY461" s="2">
        <v>7.6608867940344254</v>
      </c>
      <c r="DZ461" s="2">
        <v>7.6648959776307599</v>
      </c>
      <c r="EA461" s="2">
        <v>7.6690672362071144</v>
      </c>
      <c r="EB461" s="2">
        <v>7.6733613542429691</v>
      </c>
      <c r="EC461" s="2">
        <v>7.6778525407996669</v>
      </c>
      <c r="ED461" s="2">
        <v>7.6824630377067269</v>
      </c>
      <c r="EE461" s="2">
        <v>7.6872679686890999</v>
      </c>
      <c r="EF461" s="2">
        <v>7.6923220990261747</v>
      </c>
      <c r="EG461" s="2">
        <v>7.6974544459487264</v>
      </c>
      <c r="EH461" s="2">
        <v>7.7021306796583264</v>
      </c>
      <c r="EI461" s="2">
        <v>7.7072663302964859</v>
      </c>
      <c r="EJ461" s="2">
        <v>7.7126252485105216</v>
      </c>
      <c r="EK461" s="2">
        <v>7.7177255374795752</v>
      </c>
      <c r="EL461" s="2">
        <v>7.7233556332049336</v>
      </c>
      <c r="EM461" s="2">
        <v>7.7286703276878459</v>
      </c>
      <c r="EN461">
        <v>7.7343250162805184</v>
      </c>
      <c r="EO461">
        <v>7.7400642128954544</v>
      </c>
      <c r="EP461">
        <v>7.7455081514825936</v>
      </c>
      <c r="EQ461">
        <v>7.7509708547283802</v>
      </c>
      <c r="ER461">
        <v>7.7561844734829863</v>
      </c>
      <c r="ES461">
        <v>7.7612138606436956</v>
      </c>
      <c r="ET461">
        <v>7.7659171454780429</v>
      </c>
      <c r="EU461">
        <v>7.7703203018938689</v>
      </c>
      <c r="EV461">
        <v>7.7736907731474707</v>
      </c>
      <c r="EW461">
        <v>7.7769848113014106</v>
      </c>
      <c r="EX461">
        <v>7.7783804385686466</v>
      </c>
      <c r="EY461">
        <v>7.7787570591418698</v>
      </c>
      <c r="EZ461">
        <v>7.7780578844466213</v>
      </c>
      <c r="FA461">
        <v>7.7762329661073561</v>
      </c>
      <c r="FB461">
        <v>7.7738294036504403</v>
      </c>
      <c r="FC461">
        <v>7.7711593052138408</v>
      </c>
      <c r="FD461">
        <v>7.7675829736007973</v>
      </c>
      <c r="FE461">
        <v>7.7632933348629232</v>
      </c>
      <c r="FF461">
        <v>7.7588712692273072</v>
      </c>
      <c r="FG461">
        <v>7.7545193589853909</v>
      </c>
      <c r="FH461">
        <v>7.7505528722535173</v>
      </c>
      <c r="FI461">
        <v>7.7476532444515041</v>
      </c>
      <c r="FJ461">
        <v>7.7452740680402146</v>
      </c>
      <c r="FK461">
        <v>7.7439236138207672</v>
      </c>
      <c r="FL461">
        <v>7.7434751071100054</v>
      </c>
      <c r="FM461">
        <v>7.7449325203369037</v>
      </c>
      <c r="FN461">
        <v>7.7470124144065231</v>
      </c>
      <c r="FO461">
        <v>7.749833083421759</v>
      </c>
      <c r="FP461">
        <v>7.7524608792896679</v>
      </c>
      <c r="FQ461">
        <v>7.7544451663329399</v>
      </c>
      <c r="FR461">
        <v>7.7563484920079757</v>
      </c>
      <c r="FS461">
        <v>7.7572308035911544</v>
      </c>
      <c r="FT461">
        <v>7.7572839681036934</v>
      </c>
      <c r="FU461">
        <v>7.7573697347479396</v>
      </c>
      <c r="FV461">
        <v>7.7562236271902769</v>
      </c>
      <c r="FW461">
        <v>7.7547211115109569</v>
      </c>
      <c r="FX461">
        <v>7.7532004800780108</v>
      </c>
      <c r="FY461">
        <v>7.751562555370767</v>
      </c>
      <c r="FZ461">
        <v>7.7503866895354028</v>
      </c>
      <c r="GA461">
        <v>7.7488724750321127</v>
      </c>
      <c r="GB461">
        <v>7.7479600889473623</v>
      </c>
      <c r="GC461">
        <v>7.74651798300685</v>
      </c>
      <c r="GD461">
        <v>7.7455823935270516</v>
      </c>
      <c r="GE461">
        <v>7.7449736682098242</v>
      </c>
      <c r="GF461">
        <v>7.7444223844090727</v>
      </c>
      <c r="GG461">
        <v>7.743830041882573</v>
      </c>
      <c r="GH461">
        <v>7.7434696328524293</v>
      </c>
      <c r="GI461">
        <v>7.7432541532801524</v>
      </c>
      <c r="GJ461">
        <v>7.7432217554366574</v>
      </c>
      <c r="GK461">
        <v>7.7433700013629068</v>
      </c>
      <c r="GL461">
        <v>7.7437091779827023</v>
      </c>
      <c r="GM461">
        <v>7.7441798082890596</v>
      </c>
      <c r="GN461">
        <v>7.744877447650067</v>
      </c>
      <c r="GO461">
        <v>7.7457011197034467</v>
      </c>
      <c r="GP461">
        <v>7.7466200043728461</v>
      </c>
      <c r="GQ461">
        <v>7.7475502598713044</v>
      </c>
      <c r="GR461">
        <v>7.7487444800084724</v>
      </c>
      <c r="GS461">
        <v>7.7496915511647719</v>
      </c>
      <c r="GT461">
        <v>7.7506964909002107</v>
      </c>
      <c r="GU461">
        <v>7.7515688252608363</v>
      </c>
      <c r="GV461">
        <v>7.7522279842303119</v>
      </c>
      <c r="GW461">
        <v>7.7532072279430109</v>
      </c>
      <c r="GX461">
        <v>7.7537330732996352</v>
      </c>
      <c r="GY461">
        <v>7.7539822920279811</v>
      </c>
    </row>
    <row r="462" spans="1:207" x14ac:dyDescent="0.25">
      <c r="A462">
        <f t="shared" si="7"/>
        <v>461</v>
      </c>
      <c r="B462">
        <v>115.1932773109244</v>
      </c>
      <c r="C462">
        <v>115.1932773109244</v>
      </c>
      <c r="D462">
        <v>7.7542150787702102</v>
      </c>
      <c r="E462">
        <v>7.7546527271522274</v>
      </c>
      <c r="F462">
        <v>7.7551739972124922</v>
      </c>
      <c r="G462">
        <v>7.755817653608994</v>
      </c>
      <c r="H462">
        <v>7.7563152068801822</v>
      </c>
      <c r="I462">
        <v>7.7570272163236487</v>
      </c>
      <c r="J462">
        <v>7.758073994402662</v>
      </c>
      <c r="K462">
        <v>7.7594444824742288</v>
      </c>
      <c r="L462">
        <v>7.7612085102095616</v>
      </c>
      <c r="M462">
        <v>7.7632147477525324</v>
      </c>
      <c r="N462">
        <v>7.7654894514724226</v>
      </c>
      <c r="O462">
        <v>7.7677175482648249</v>
      </c>
      <c r="P462">
        <v>7.7698876633778813</v>
      </c>
      <c r="Q462">
        <v>7.7719863387465864</v>
      </c>
      <c r="R462">
        <v>7.7732669033247017</v>
      </c>
      <c r="S462">
        <v>7.7746229463803047</v>
      </c>
      <c r="T462">
        <v>7.7755390596539034</v>
      </c>
      <c r="U462">
        <v>7.7765081495526598</v>
      </c>
      <c r="V462">
        <v>7.7770649961844409</v>
      </c>
      <c r="W462">
        <v>7.7772803658619472</v>
      </c>
      <c r="X462">
        <v>7.7778743084512154</v>
      </c>
      <c r="Y462">
        <v>7.7780065320905001</v>
      </c>
      <c r="Z462">
        <v>7.7785782279533384</v>
      </c>
      <c r="AA462">
        <v>7.7791661348163972</v>
      </c>
      <c r="AB462">
        <v>7.7798852285846722</v>
      </c>
      <c r="AC462">
        <v>7.7810750835474138</v>
      </c>
      <c r="AD462">
        <v>7.7822841026726319</v>
      </c>
      <c r="AE462">
        <v>7.7842170522902503</v>
      </c>
      <c r="AF462">
        <v>7.7864018993199604</v>
      </c>
      <c r="AG462">
        <v>7.7888526397626467</v>
      </c>
      <c r="AH462">
        <v>7.79114105438597</v>
      </c>
      <c r="AI462">
        <v>7.7928999758053816</v>
      </c>
      <c r="AJ462">
        <v>7.7946571164697884</v>
      </c>
      <c r="AK462">
        <v>7.7952162336938642</v>
      </c>
      <c r="AL462">
        <v>7.7945633893116382</v>
      </c>
      <c r="AM462">
        <v>7.7924149297122396</v>
      </c>
      <c r="AN462">
        <v>7.7894756066963016</v>
      </c>
      <c r="AO462">
        <v>7.7859335254234932</v>
      </c>
      <c r="AP462">
        <v>7.7817702266248201</v>
      </c>
      <c r="AQ462">
        <v>7.7778987239590833</v>
      </c>
      <c r="AR462">
        <v>7.7747078423508809</v>
      </c>
      <c r="AS462">
        <v>7.7726201722485779</v>
      </c>
      <c r="AT462">
        <v>7.7716979741506806</v>
      </c>
      <c r="AU462">
        <v>7.7718343347811976</v>
      </c>
      <c r="AV462">
        <v>7.772467073966463</v>
      </c>
      <c r="AW462">
        <v>7.7730753432665018</v>
      </c>
      <c r="AX462">
        <v>7.7738573995627496</v>
      </c>
      <c r="AY462">
        <v>7.7740308148360597</v>
      </c>
      <c r="AZ462">
        <v>7.7735797390279489</v>
      </c>
      <c r="BA462">
        <v>7.7720390066793144</v>
      </c>
      <c r="BB462" s="2">
        <v>7.7696959181389094</v>
      </c>
      <c r="BC462" s="2">
        <v>7.7672946138564436</v>
      </c>
      <c r="BD462" s="2">
        <v>7.7646169278108976</v>
      </c>
      <c r="BE462" s="2">
        <v>7.7617639644865593</v>
      </c>
      <c r="BF462" s="2">
        <v>7.7587651209601551</v>
      </c>
      <c r="BG462" s="2">
        <v>7.7556222041617584</v>
      </c>
      <c r="BH462" s="2">
        <v>7.7524560605607657</v>
      </c>
      <c r="BI462" s="2">
        <v>7.7492461180606647</v>
      </c>
      <c r="BJ462" s="2">
        <v>7.7461156740546624</v>
      </c>
      <c r="BK462" s="2">
        <v>7.7426012385699936</v>
      </c>
      <c r="BL462" s="2">
        <v>7.7395018990495492</v>
      </c>
      <c r="BM462" s="2">
        <v>7.7362846053875263</v>
      </c>
      <c r="BN462" s="2">
        <v>7.732963244269289</v>
      </c>
      <c r="BO462" s="2">
        <v>7.7298226542899959</v>
      </c>
      <c r="BP462" s="2">
        <v>7.7266270635360081</v>
      </c>
      <c r="BQ462" s="2">
        <v>7.7233170791344454</v>
      </c>
      <c r="BR462" s="2">
        <v>7.7203266975655396</v>
      </c>
      <c r="BS462" s="2">
        <v>7.7171108400519088</v>
      </c>
      <c r="BT462" s="2">
        <v>7.7139579466256354</v>
      </c>
      <c r="BU462" s="2">
        <v>7.7108087086414088</v>
      </c>
      <c r="BV462" s="2">
        <v>7.7079268940664507</v>
      </c>
      <c r="BW462" s="2">
        <v>7.7049347284531722</v>
      </c>
      <c r="BX462" s="2">
        <v>7.7020322476477743</v>
      </c>
      <c r="BY462" s="2">
        <v>7.699158621813905</v>
      </c>
      <c r="BZ462" s="2">
        <v>7.6965703992517573</v>
      </c>
      <c r="CA462" s="2">
        <v>7.6938900991457624</v>
      </c>
      <c r="CB462" s="2">
        <v>7.6912953117609062</v>
      </c>
      <c r="CC462" s="2">
        <v>7.6887890203125826</v>
      </c>
      <c r="CD462" s="2">
        <v>7.6863585172298388</v>
      </c>
      <c r="CE462" s="2">
        <v>7.6840057807933944</v>
      </c>
      <c r="CF462" s="2">
        <v>7.681779203249457</v>
      </c>
      <c r="CG462" s="2">
        <v>7.6793811443486337</v>
      </c>
      <c r="CH462" s="2">
        <v>7.6774494888272677</v>
      </c>
      <c r="CI462" s="2">
        <v>7.6755412171361126</v>
      </c>
      <c r="CJ462" s="2">
        <v>7.6735126457460421</v>
      </c>
      <c r="CK462" s="2">
        <v>7.6717281400342294</v>
      </c>
      <c r="CL462" s="2">
        <v>7.6701025406168304</v>
      </c>
      <c r="CM462" s="2">
        <v>7.6684800491839518</v>
      </c>
      <c r="CN462" s="2">
        <v>7.666950015671957</v>
      </c>
      <c r="CO462" s="2">
        <v>7.6653375863200051</v>
      </c>
      <c r="CP462" s="2">
        <v>7.6639928252247849</v>
      </c>
      <c r="CQ462" s="2">
        <v>7.6626935714927829</v>
      </c>
      <c r="CR462" s="2">
        <v>7.6615349417947698</v>
      </c>
      <c r="CS462" s="2">
        <v>7.6602956641724074</v>
      </c>
      <c r="CT462" s="2">
        <v>7.6592406400682753</v>
      </c>
      <c r="CU462" s="2">
        <v>7.6582865440929382</v>
      </c>
      <c r="CV462" s="2">
        <v>7.6574137251722938</v>
      </c>
      <c r="CW462" s="2">
        <v>7.6566202215374739</v>
      </c>
      <c r="CX462" s="2">
        <v>7.655927883180957</v>
      </c>
      <c r="CY462" s="2">
        <v>7.655791884613345</v>
      </c>
      <c r="CZ462" s="2">
        <v>7.6549733228577006</v>
      </c>
      <c r="DA462" s="19">
        <v>7.6548174769731574</v>
      </c>
      <c r="DB462" s="2">
        <v>7.6543408865101679</v>
      </c>
      <c r="DC462" s="2">
        <v>7.6537213165184763</v>
      </c>
      <c r="DD462" s="2">
        <v>7.6533597152836892</v>
      </c>
      <c r="DE462" s="2">
        <v>7.6530258865886243</v>
      </c>
      <c r="DF462" s="2">
        <v>7.6525163597733634</v>
      </c>
      <c r="DG462" s="2">
        <v>7.6519472946994789</v>
      </c>
      <c r="DH462" s="2">
        <v>7.6512796053513359</v>
      </c>
      <c r="DI462" s="2">
        <v>7.6506845323039654</v>
      </c>
      <c r="DJ462" s="2">
        <v>7.6495347646963276</v>
      </c>
      <c r="DK462" s="2">
        <v>7.6486327208166642</v>
      </c>
      <c r="DL462" s="2">
        <v>7.6475056184735219</v>
      </c>
      <c r="DM462" s="2">
        <v>7.6463472086022586</v>
      </c>
      <c r="DN462" s="2">
        <v>7.6447641562448458</v>
      </c>
      <c r="DO462" s="2">
        <v>7.6433985370764219</v>
      </c>
      <c r="DP462" s="2">
        <v>7.6422355612389206</v>
      </c>
      <c r="DQ462" s="2">
        <v>7.6415667834414194</v>
      </c>
      <c r="DR462" s="2">
        <v>7.6414535042310003</v>
      </c>
      <c r="DS462" s="2">
        <v>7.6421161331038112</v>
      </c>
      <c r="DT462" s="2">
        <v>7.6436320453704401</v>
      </c>
      <c r="DU462" s="2">
        <v>7.6459936055613209</v>
      </c>
      <c r="DV462" s="2">
        <v>7.6492236259429323</v>
      </c>
      <c r="DW462" s="2">
        <v>7.652452399520711</v>
      </c>
      <c r="DX462" s="2">
        <v>7.6562898091862159</v>
      </c>
      <c r="DY462" s="2">
        <v>7.6605629617212516</v>
      </c>
      <c r="DZ462" s="2">
        <v>7.6649291589222566</v>
      </c>
      <c r="EA462" s="2">
        <v>7.6694755139049784</v>
      </c>
      <c r="EB462" s="2">
        <v>7.6741024205881381</v>
      </c>
      <c r="EC462" s="2">
        <v>7.6785889268917096</v>
      </c>
      <c r="ED462" s="2">
        <v>7.6831588459963598</v>
      </c>
      <c r="EE462" s="2">
        <v>7.6878220483611868</v>
      </c>
      <c r="EF462" s="2">
        <v>7.6927319573184381</v>
      </c>
      <c r="EG462" s="2">
        <v>7.69762332303159</v>
      </c>
      <c r="EH462" s="2">
        <v>7.7027563263272141</v>
      </c>
      <c r="EI462" s="2">
        <v>7.7076697337528373</v>
      </c>
      <c r="EJ462" s="2">
        <v>7.7127157208484229</v>
      </c>
      <c r="EK462" s="2">
        <v>7.7181560297368774</v>
      </c>
      <c r="EL462" s="2">
        <v>7.7229720300249642</v>
      </c>
      <c r="EM462" s="2">
        <v>7.7282528526007148</v>
      </c>
      <c r="EN462">
        <v>7.7334548757113089</v>
      </c>
      <c r="EO462">
        <v>7.7386403124676839</v>
      </c>
      <c r="EP462">
        <v>7.7438703916994873</v>
      </c>
      <c r="EQ462">
        <v>7.7490513354987973</v>
      </c>
      <c r="ER462">
        <v>7.7544062113108554</v>
      </c>
      <c r="ES462">
        <v>7.7595622608104113</v>
      </c>
      <c r="ET462">
        <v>7.7646268048528766</v>
      </c>
      <c r="EU462">
        <v>7.7692980553845077</v>
      </c>
      <c r="EV462">
        <v>7.7737664706781482</v>
      </c>
      <c r="EW462">
        <v>7.7775411532082224</v>
      </c>
      <c r="EX462">
        <v>7.7798377750528536</v>
      </c>
      <c r="EY462">
        <v>7.7805335551371773</v>
      </c>
      <c r="EZ462">
        <v>7.7798027216279371</v>
      </c>
      <c r="FA462">
        <v>7.7779988070941766</v>
      </c>
      <c r="FB462">
        <v>7.7752122852450816</v>
      </c>
      <c r="FC462">
        <v>7.7716462121421976</v>
      </c>
      <c r="FD462">
        <v>7.7674701497483589</v>
      </c>
      <c r="FE462">
        <v>7.7631443696990292</v>
      </c>
      <c r="FF462">
        <v>7.7586915103155576</v>
      </c>
      <c r="FG462">
        <v>7.7543941763793853</v>
      </c>
      <c r="FH462">
        <v>7.7504873509591459</v>
      </c>
      <c r="FI462">
        <v>7.7471118100560341</v>
      </c>
      <c r="FJ462">
        <v>7.7446847438614341</v>
      </c>
      <c r="FK462">
        <v>7.7434837710973987</v>
      </c>
      <c r="FL462">
        <v>7.743764487932248</v>
      </c>
      <c r="FM462">
        <v>7.7451158129148894</v>
      </c>
      <c r="FN462">
        <v>7.7471420691025203</v>
      </c>
      <c r="FO462">
        <v>7.7499958252187682</v>
      </c>
      <c r="FP462">
        <v>7.7523635954898884</v>
      </c>
      <c r="FQ462">
        <v>7.7549445061666553</v>
      </c>
      <c r="FR462">
        <v>7.7567891496100074</v>
      </c>
      <c r="FS462">
        <v>7.7578500558890511</v>
      </c>
      <c r="FT462">
        <v>7.7582392233867852</v>
      </c>
      <c r="FU462">
        <v>7.7576751923698763</v>
      </c>
      <c r="FV462">
        <v>7.756535154255884</v>
      </c>
      <c r="FW462">
        <v>7.7551493833747278</v>
      </c>
      <c r="FX462">
        <v>7.7537168742389522</v>
      </c>
      <c r="FY462">
        <v>7.7523850304523858</v>
      </c>
      <c r="FZ462">
        <v>7.7509010532487288</v>
      </c>
      <c r="GA462">
        <v>7.7498258490244982</v>
      </c>
      <c r="GB462">
        <v>7.7484062102290343</v>
      </c>
      <c r="GC462">
        <v>7.7473166987571558</v>
      </c>
      <c r="GD462">
        <v>7.7462643985787878</v>
      </c>
      <c r="GE462">
        <v>7.7454136230998323</v>
      </c>
      <c r="GF462">
        <v>7.7448280340695268</v>
      </c>
      <c r="GG462">
        <v>7.7442759776915704</v>
      </c>
      <c r="GH462">
        <v>7.7439724436924386</v>
      </c>
      <c r="GI462">
        <v>7.7434698417578893</v>
      </c>
      <c r="GJ462">
        <v>7.743324835988858</v>
      </c>
      <c r="GK462">
        <v>7.7434303099712789</v>
      </c>
      <c r="GL462">
        <v>7.7437664264288628</v>
      </c>
      <c r="GM462">
        <v>7.7444428314944052</v>
      </c>
      <c r="GN462">
        <v>7.745191825874322</v>
      </c>
      <c r="GO462">
        <v>7.7460952599612192</v>
      </c>
      <c r="GP462">
        <v>7.7472413771987618</v>
      </c>
      <c r="GQ462">
        <v>7.7482107520738204</v>
      </c>
      <c r="GR462">
        <v>7.7495440739566543</v>
      </c>
      <c r="GS462">
        <v>7.750613503834435</v>
      </c>
      <c r="GT462">
        <v>7.7517450639374514</v>
      </c>
      <c r="GU462">
        <v>7.7526863050297843</v>
      </c>
      <c r="GV462">
        <v>7.753852321451407</v>
      </c>
      <c r="GW462">
        <v>7.7544781314617897</v>
      </c>
      <c r="GX462">
        <v>7.7549801227015136</v>
      </c>
      <c r="GY462">
        <v>7.7550948976111247</v>
      </c>
    </row>
    <row r="463" spans="1:207" x14ac:dyDescent="0.25">
      <c r="A463">
        <f t="shared" si="7"/>
        <v>462</v>
      </c>
      <c r="B463">
        <v>115.4436974789916</v>
      </c>
      <c r="C463">
        <v>115.4436974789916</v>
      </c>
      <c r="D463">
        <v>7.7541685673177998</v>
      </c>
      <c r="E463">
        <v>7.7551323977198097</v>
      </c>
      <c r="F463">
        <v>7.7559041200376013</v>
      </c>
      <c r="G463">
        <v>7.7566051106642551</v>
      </c>
      <c r="H463">
        <v>7.757567358773735</v>
      </c>
      <c r="I463">
        <v>7.7584886150903474</v>
      </c>
      <c r="J463">
        <v>7.759688823692013</v>
      </c>
      <c r="K463">
        <v>7.7610736259615667</v>
      </c>
      <c r="L463">
        <v>7.7628584654585353</v>
      </c>
      <c r="M463">
        <v>7.7648460193081101</v>
      </c>
      <c r="N463">
        <v>7.7666902004927501</v>
      </c>
      <c r="O463">
        <v>7.7685884888675014</v>
      </c>
      <c r="P463">
        <v>7.7706621287981301</v>
      </c>
      <c r="Q463">
        <v>7.7725295596384614</v>
      </c>
      <c r="R463">
        <v>7.7739365978382411</v>
      </c>
      <c r="S463">
        <v>7.7750197834780108</v>
      </c>
      <c r="T463">
        <v>7.7758900114721961</v>
      </c>
      <c r="U463">
        <v>7.7763064379621518</v>
      </c>
      <c r="V463">
        <v>7.7768424978898816</v>
      </c>
      <c r="W463">
        <v>7.777141861163102</v>
      </c>
      <c r="X463">
        <v>7.7777142737775522</v>
      </c>
      <c r="Y463">
        <v>7.7778406658079007</v>
      </c>
      <c r="Z463">
        <v>7.7783993661510804</v>
      </c>
      <c r="AA463">
        <v>7.7790867782859063</v>
      </c>
      <c r="AB463">
        <v>7.7797993790242232</v>
      </c>
      <c r="AC463">
        <v>7.7810433569546351</v>
      </c>
      <c r="AD463">
        <v>7.7822759716528136</v>
      </c>
      <c r="AE463">
        <v>7.7842981388017742</v>
      </c>
      <c r="AF463">
        <v>7.7864901435379066</v>
      </c>
      <c r="AG463">
        <v>7.7889262481111894</v>
      </c>
      <c r="AH463">
        <v>7.7911199508524067</v>
      </c>
      <c r="AI463">
        <v>7.7929461968327818</v>
      </c>
      <c r="AJ463">
        <v>7.794621881107485</v>
      </c>
      <c r="AK463">
        <v>7.7950925610088593</v>
      </c>
      <c r="AL463">
        <v>7.7943357023080466</v>
      </c>
      <c r="AM463">
        <v>7.7920809003853542</v>
      </c>
      <c r="AN463">
        <v>7.78885402163466</v>
      </c>
      <c r="AO463">
        <v>7.785272894079462</v>
      </c>
      <c r="AP463">
        <v>7.7809444725253041</v>
      </c>
      <c r="AQ463">
        <v>7.7771337733712107</v>
      </c>
      <c r="AR463">
        <v>7.7739341524991312</v>
      </c>
      <c r="AS463">
        <v>7.7718498172345658</v>
      </c>
      <c r="AT463">
        <v>7.7711164171045466</v>
      </c>
      <c r="AU463">
        <v>7.7715355686940306</v>
      </c>
      <c r="AV463">
        <v>7.7721553334717761</v>
      </c>
      <c r="AW463">
        <v>7.7728493592923611</v>
      </c>
      <c r="AX463">
        <v>7.7738299752664428</v>
      </c>
      <c r="AY463">
        <v>7.7740104257627847</v>
      </c>
      <c r="AZ463">
        <v>7.7732830134560356</v>
      </c>
      <c r="BA463">
        <v>7.7711921763376024</v>
      </c>
      <c r="BB463" s="2">
        <v>7.7687963187635818</v>
      </c>
      <c r="BC463" s="2">
        <v>7.7659209778433747</v>
      </c>
      <c r="BD463" s="2">
        <v>7.7630519446990709</v>
      </c>
      <c r="BE463" s="2">
        <v>7.7601509808273708</v>
      </c>
      <c r="BF463" s="2">
        <v>7.7572371871514649</v>
      </c>
      <c r="BG463" s="2">
        <v>7.7541803360419808</v>
      </c>
      <c r="BH463" s="2">
        <v>7.7513420150138801</v>
      </c>
      <c r="BI463" s="2">
        <v>7.7482904467079399</v>
      </c>
      <c r="BJ463" s="2">
        <v>7.7452850358043897</v>
      </c>
      <c r="BK463" s="2">
        <v>7.7420486448305343</v>
      </c>
      <c r="BL463" s="2">
        <v>7.7390370973489313</v>
      </c>
      <c r="BM463" s="2">
        <v>7.7358555060570673</v>
      </c>
      <c r="BN463" s="2">
        <v>7.7324815368639017</v>
      </c>
      <c r="BO463" s="2">
        <v>7.7293464947967312</v>
      </c>
      <c r="BP463" s="2">
        <v>7.7261618597946713</v>
      </c>
      <c r="BQ463" s="2">
        <v>7.723013137274342</v>
      </c>
      <c r="BR463" s="2">
        <v>7.7199794355612612</v>
      </c>
      <c r="BS463" s="2">
        <v>7.716801692096257</v>
      </c>
      <c r="BT463" s="2">
        <v>7.7137070880035852</v>
      </c>
      <c r="BU463" s="2">
        <v>7.7107424527555732</v>
      </c>
      <c r="BV463" s="2">
        <v>7.7078985226165369</v>
      </c>
      <c r="BW463" s="2">
        <v>7.7050409895365668</v>
      </c>
      <c r="BX463" s="2">
        <v>7.7022136962775729</v>
      </c>
      <c r="BY463" s="2">
        <v>7.6994118465622421</v>
      </c>
      <c r="BZ463" s="2">
        <v>7.6967255702494866</v>
      </c>
      <c r="CA463" s="2">
        <v>7.6940739241932707</v>
      </c>
      <c r="CB463" s="2">
        <v>7.6914834791436579</v>
      </c>
      <c r="CC463" s="2">
        <v>7.6889628832298049</v>
      </c>
      <c r="CD463" s="2">
        <v>7.6864574797377836</v>
      </c>
      <c r="CE463" s="2">
        <v>7.684095392123341</v>
      </c>
      <c r="CF463" s="2">
        <v>7.6817881266161852</v>
      </c>
      <c r="CG463" s="2">
        <v>7.6794961029270903</v>
      </c>
      <c r="CH463" s="2">
        <v>7.6775009749092504</v>
      </c>
      <c r="CI463" s="2">
        <v>7.6755629392071523</v>
      </c>
      <c r="CJ463" s="2">
        <v>7.6733101768030343</v>
      </c>
      <c r="CK463" s="2">
        <v>7.6714605938906493</v>
      </c>
      <c r="CL463" s="2">
        <v>7.6697026632565226</v>
      </c>
      <c r="CM463" s="2">
        <v>7.6679896522197781</v>
      </c>
      <c r="CN463" s="2">
        <v>7.6663778488353316</v>
      </c>
      <c r="CO463" s="2">
        <v>7.6648128293427034</v>
      </c>
      <c r="CP463" s="2">
        <v>7.6633620537030289</v>
      </c>
      <c r="CQ463" s="2">
        <v>7.6620360154139924</v>
      </c>
      <c r="CR463" s="2">
        <v>7.6608799754930512</v>
      </c>
      <c r="CS463" s="2">
        <v>7.6593757200346229</v>
      </c>
      <c r="CT463" s="2">
        <v>7.6583053868527902</v>
      </c>
      <c r="CU463" s="2">
        <v>7.6573611515209263</v>
      </c>
      <c r="CV463" s="2">
        <v>7.6565224519815818</v>
      </c>
      <c r="CW463" s="2">
        <v>7.6557621942060834</v>
      </c>
      <c r="CX463" s="2">
        <v>7.6551786369939547</v>
      </c>
      <c r="CY463" s="2">
        <v>7.6546582571093937</v>
      </c>
      <c r="CZ463" s="2">
        <v>7.6542902380721536</v>
      </c>
      <c r="DA463" s="19">
        <v>7.6540855250588402</v>
      </c>
      <c r="DB463" s="2">
        <v>7.6538686963744507</v>
      </c>
      <c r="DC463" s="2">
        <v>7.6535298250678307</v>
      </c>
      <c r="DD463" s="2">
        <v>7.6532809919982352</v>
      </c>
      <c r="DE463" s="2">
        <v>7.6530478643203486</v>
      </c>
      <c r="DF463" s="2">
        <v>7.6527209684869586</v>
      </c>
      <c r="DG463" s="2">
        <v>7.652322363347464</v>
      </c>
      <c r="DH463" s="2">
        <v>7.6518444516224271</v>
      </c>
      <c r="DI463" s="2">
        <v>7.651247756810319</v>
      </c>
      <c r="DJ463" s="2">
        <v>7.6506022403687597</v>
      </c>
      <c r="DK463" s="2">
        <v>7.6494497116087974</v>
      </c>
      <c r="DL463" s="2">
        <v>7.6481001651775378</v>
      </c>
      <c r="DM463" s="2">
        <v>7.6468593911262124</v>
      </c>
      <c r="DN463" s="2">
        <v>7.6452926052790877</v>
      </c>
      <c r="DO463" s="2">
        <v>7.6438362328144658</v>
      </c>
      <c r="DP463" s="2">
        <v>7.6426249140027052</v>
      </c>
      <c r="DQ463" s="2">
        <v>7.6417763743360849</v>
      </c>
      <c r="DR463" s="2">
        <v>7.6415210446729542</v>
      </c>
      <c r="DS463" s="2">
        <v>7.6419880755700467</v>
      </c>
      <c r="DT463" s="2">
        <v>7.6433553908169118</v>
      </c>
      <c r="DU463" s="2">
        <v>7.6455778559363088</v>
      </c>
      <c r="DV463" s="2">
        <v>7.648286183455979</v>
      </c>
      <c r="DW463" s="2">
        <v>7.652026125708546</v>
      </c>
      <c r="DX463" s="2">
        <v>7.6561481374221128</v>
      </c>
      <c r="DY463" s="2">
        <v>7.6598846959816642</v>
      </c>
      <c r="DZ463" s="2">
        <v>7.664363669743814</v>
      </c>
      <c r="EA463" s="2">
        <v>7.6688298368752914</v>
      </c>
      <c r="EB463" s="2">
        <v>7.6733536934748408</v>
      </c>
      <c r="EC463" s="2">
        <v>7.6781724132801541</v>
      </c>
      <c r="ED463" s="2">
        <v>7.6830905358693951</v>
      </c>
      <c r="EE463" s="2">
        <v>7.6879589357962237</v>
      </c>
      <c r="EF463" s="2">
        <v>7.6926588075951319</v>
      </c>
      <c r="EG463" s="2">
        <v>7.6974471350353468</v>
      </c>
      <c r="EH463" s="2">
        <v>7.7026419082414046</v>
      </c>
      <c r="EI463" s="2">
        <v>7.707753738706745</v>
      </c>
      <c r="EJ463" s="2">
        <v>7.712780318732384</v>
      </c>
      <c r="EK463" s="2">
        <v>7.7178340355932544</v>
      </c>
      <c r="EL463" s="2">
        <v>7.7229879809516007</v>
      </c>
      <c r="EM463" s="2">
        <v>7.7281229704819676</v>
      </c>
      <c r="EN463">
        <v>7.7332161749727488</v>
      </c>
      <c r="EO463">
        <v>7.738293890820553</v>
      </c>
      <c r="EP463">
        <v>7.7435394423774166</v>
      </c>
      <c r="EQ463">
        <v>7.7487066044197173</v>
      </c>
      <c r="ER463">
        <v>7.753738197325915</v>
      </c>
      <c r="ES463">
        <v>7.758768659885428</v>
      </c>
      <c r="ET463">
        <v>7.763863091296697</v>
      </c>
      <c r="EU463">
        <v>7.7690599404873506</v>
      </c>
      <c r="EV463">
        <v>7.7737414624338976</v>
      </c>
      <c r="EW463">
        <v>7.7771957868768142</v>
      </c>
      <c r="EX463">
        <v>7.7796941303990996</v>
      </c>
      <c r="EY463">
        <v>7.7805279743248592</v>
      </c>
      <c r="EZ463">
        <v>7.7799842639902472</v>
      </c>
      <c r="FA463">
        <v>7.7784293124243096</v>
      </c>
      <c r="FB463">
        <v>7.775739597789852</v>
      </c>
      <c r="FC463">
        <v>7.772035085559331</v>
      </c>
      <c r="FD463">
        <v>7.7679453362509161</v>
      </c>
      <c r="FE463">
        <v>7.7636720277672193</v>
      </c>
      <c r="FF463">
        <v>7.7591839318681313</v>
      </c>
      <c r="FG463">
        <v>7.7548101563791372</v>
      </c>
      <c r="FH463">
        <v>7.7507855568376973</v>
      </c>
      <c r="FI463">
        <v>7.7471306323606424</v>
      </c>
      <c r="FJ463">
        <v>7.7446341506693512</v>
      </c>
      <c r="FK463">
        <v>7.743449929106542</v>
      </c>
      <c r="FL463">
        <v>7.7440155192336126</v>
      </c>
      <c r="FM463">
        <v>7.7453242046859856</v>
      </c>
      <c r="FN463">
        <v>7.7474078151189616</v>
      </c>
      <c r="FO463">
        <v>7.7502926009722453</v>
      </c>
      <c r="FP463">
        <v>7.7531682952981127</v>
      </c>
      <c r="FQ463">
        <v>7.7560450312983411</v>
      </c>
      <c r="FR463">
        <v>7.7580155666204416</v>
      </c>
      <c r="FS463">
        <v>7.7590185005129682</v>
      </c>
      <c r="FT463">
        <v>7.7591378372283817</v>
      </c>
      <c r="FU463">
        <v>7.7582042076413806</v>
      </c>
      <c r="FV463">
        <v>7.7570343756046114</v>
      </c>
      <c r="FW463">
        <v>7.7557192919730884</v>
      </c>
      <c r="FX463">
        <v>7.7541999205846244</v>
      </c>
      <c r="FY463">
        <v>7.7528433816499627</v>
      </c>
      <c r="FZ463">
        <v>7.7512186619511896</v>
      </c>
      <c r="GA463">
        <v>7.7499634443534502</v>
      </c>
      <c r="GB463">
        <v>7.748667929814693</v>
      </c>
      <c r="GC463">
        <v>7.7478577706232992</v>
      </c>
      <c r="GD463">
        <v>7.7469489007287757</v>
      </c>
      <c r="GE463">
        <v>7.7460079976820264</v>
      </c>
      <c r="GF463">
        <v>7.7454051940766382</v>
      </c>
      <c r="GG463">
        <v>7.7450379901938478</v>
      </c>
      <c r="GH463">
        <v>7.7449089299572034</v>
      </c>
      <c r="GI463">
        <v>7.7447837376446778</v>
      </c>
      <c r="GJ463">
        <v>7.7448638833709307</v>
      </c>
      <c r="GK463">
        <v>7.7450884858694273</v>
      </c>
      <c r="GL463">
        <v>7.7454175522019231</v>
      </c>
      <c r="GM463">
        <v>7.7458737305896266</v>
      </c>
      <c r="GN463">
        <v>7.7465252160402116</v>
      </c>
      <c r="GO463">
        <v>7.7472614132895634</v>
      </c>
      <c r="GP463">
        <v>7.7481283739437323</v>
      </c>
      <c r="GQ463">
        <v>7.7490343981129719</v>
      </c>
      <c r="GR463">
        <v>7.7497416332225164</v>
      </c>
      <c r="GS463">
        <v>7.7508215309868334</v>
      </c>
      <c r="GT463">
        <v>7.7517529807717729</v>
      </c>
      <c r="GU463">
        <v>7.7528103700210664</v>
      </c>
      <c r="GV463">
        <v>7.7536860150883546</v>
      </c>
      <c r="GW463">
        <v>7.7543638650738567</v>
      </c>
      <c r="GX463">
        <v>7.7552199521742367</v>
      </c>
      <c r="GY463">
        <v>7.7560236200448456</v>
      </c>
    </row>
    <row r="464" spans="1:207" x14ac:dyDescent="0.25">
      <c r="A464">
        <f t="shared" si="7"/>
        <v>463</v>
      </c>
      <c r="B464">
        <v>115.6941176470588</v>
      </c>
      <c r="C464">
        <v>115.6941176470588</v>
      </c>
      <c r="D464">
        <v>7.7538859913984721</v>
      </c>
      <c r="E464">
        <v>7.7552562999853993</v>
      </c>
      <c r="F464">
        <v>7.7563934641675027</v>
      </c>
      <c r="G464">
        <v>7.7573464639309213</v>
      </c>
      <c r="H464">
        <v>7.7588242159951628</v>
      </c>
      <c r="I464">
        <v>7.760157134950596</v>
      </c>
      <c r="J464">
        <v>7.7615726526241353</v>
      </c>
      <c r="K464">
        <v>7.7630575205936916</v>
      </c>
      <c r="L464">
        <v>7.7647302419939894</v>
      </c>
      <c r="M464">
        <v>7.7663406617099824</v>
      </c>
      <c r="N464">
        <v>7.7679651050481411</v>
      </c>
      <c r="O464">
        <v>7.7694870140794068</v>
      </c>
      <c r="P464">
        <v>7.7709984637218339</v>
      </c>
      <c r="Q464">
        <v>7.7722372685459504</v>
      </c>
      <c r="R464">
        <v>7.7736189124759072</v>
      </c>
      <c r="S464">
        <v>7.7744971829778136</v>
      </c>
      <c r="T464">
        <v>7.7752682885481734</v>
      </c>
      <c r="U464">
        <v>7.775730548151949</v>
      </c>
      <c r="V464">
        <v>7.7762754223047397</v>
      </c>
      <c r="W464">
        <v>7.7768537835947216</v>
      </c>
      <c r="X464">
        <v>7.7773115247853903</v>
      </c>
      <c r="Y464">
        <v>7.7778685560479541</v>
      </c>
      <c r="Z464">
        <v>7.7784518625378123</v>
      </c>
      <c r="AA464">
        <v>7.7792258220727426</v>
      </c>
      <c r="AB464">
        <v>7.7802213706036873</v>
      </c>
      <c r="AC464">
        <v>7.7812968402567551</v>
      </c>
      <c r="AD464">
        <v>7.7828614378159786</v>
      </c>
      <c r="AE464">
        <v>7.7845180648919916</v>
      </c>
      <c r="AF464">
        <v>7.7866496925960016</v>
      </c>
      <c r="AG464">
        <v>7.7889658701910447</v>
      </c>
      <c r="AH464">
        <v>7.7910642705607671</v>
      </c>
      <c r="AI464">
        <v>7.7928692640220003</v>
      </c>
      <c r="AJ464">
        <v>7.7939183872618756</v>
      </c>
      <c r="AK464">
        <v>7.7941923001937177</v>
      </c>
      <c r="AL464">
        <v>7.7933833698754054</v>
      </c>
      <c r="AM464">
        <v>7.79141863410248</v>
      </c>
      <c r="AN464">
        <v>7.7881599685911427</v>
      </c>
      <c r="AO464">
        <v>7.7845136303678792</v>
      </c>
      <c r="AP464">
        <v>7.7807884105504774</v>
      </c>
      <c r="AQ464">
        <v>7.7772341245121588</v>
      </c>
      <c r="AR464">
        <v>7.7741887655641628</v>
      </c>
      <c r="AS464">
        <v>7.7719877130099313</v>
      </c>
      <c r="AT464">
        <v>7.771096826898428</v>
      </c>
      <c r="AU464">
        <v>7.7709861189387688</v>
      </c>
      <c r="AV464">
        <v>7.771357116607005</v>
      </c>
      <c r="AW464">
        <v>7.7721039450177791</v>
      </c>
      <c r="AX464">
        <v>7.7725775111487128</v>
      </c>
      <c r="AY464">
        <v>7.7726788230303852</v>
      </c>
      <c r="AZ464">
        <v>7.7717119270186013</v>
      </c>
      <c r="BA464">
        <v>7.7700448727171878</v>
      </c>
      <c r="BB464" s="2">
        <v>7.7679655861853369</v>
      </c>
      <c r="BC464" s="2">
        <v>7.7651079754711478</v>
      </c>
      <c r="BD464" s="2">
        <v>7.7622735818083672</v>
      </c>
      <c r="BE464" s="2">
        <v>7.7594165778206863</v>
      </c>
      <c r="BF464" s="2">
        <v>7.756551743284823</v>
      </c>
      <c r="BG464" s="2">
        <v>7.7536273150974964</v>
      </c>
      <c r="BH464" s="2">
        <v>7.750648893620447</v>
      </c>
      <c r="BI464" s="2">
        <v>7.7476276578948937</v>
      </c>
      <c r="BJ464" s="2">
        <v>7.7445548568985636</v>
      </c>
      <c r="BK464" s="2">
        <v>7.7416704529362796</v>
      </c>
      <c r="BL464" s="2">
        <v>7.7385609247137088</v>
      </c>
      <c r="BM464" s="2">
        <v>7.7354012550437314</v>
      </c>
      <c r="BN464" s="2">
        <v>7.7321168043956661</v>
      </c>
      <c r="BO464" s="2">
        <v>7.728934230858556</v>
      </c>
      <c r="BP464" s="2">
        <v>7.7257554769480974</v>
      </c>
      <c r="BQ464" s="2">
        <v>7.7227643998066267</v>
      </c>
      <c r="BR464" s="2">
        <v>7.7195501577082766</v>
      </c>
      <c r="BS464" s="2">
        <v>7.716414623495357</v>
      </c>
      <c r="BT464" s="2">
        <v>7.713352820265114</v>
      </c>
      <c r="BU464" s="2">
        <v>7.7105002881069327</v>
      </c>
      <c r="BV464" s="2">
        <v>7.7075185394623551</v>
      </c>
      <c r="BW464" s="2">
        <v>7.7046802442706932</v>
      </c>
      <c r="BX464" s="2">
        <v>7.7018539075880819</v>
      </c>
      <c r="BY464" s="2">
        <v>7.6990857816659926</v>
      </c>
      <c r="BZ464" s="2">
        <v>7.6961921539712943</v>
      </c>
      <c r="CA464" s="2">
        <v>7.6935522996085739</v>
      </c>
      <c r="CB464" s="2">
        <v>7.6909747701574416</v>
      </c>
      <c r="CC464" s="2">
        <v>7.6884713183870037</v>
      </c>
      <c r="CD464" s="2">
        <v>7.6859866078329597</v>
      </c>
      <c r="CE464" s="2">
        <v>7.6836791168482144</v>
      </c>
      <c r="CF464" s="2">
        <v>7.6813657798010979</v>
      </c>
      <c r="CG464" s="2">
        <v>7.6793515493040543</v>
      </c>
      <c r="CH464" s="2">
        <v>7.6772922513573398</v>
      </c>
      <c r="CI464" s="2">
        <v>7.6753484850428064</v>
      </c>
      <c r="CJ464" s="2">
        <v>7.6731608336841317</v>
      </c>
      <c r="CK464" s="2">
        <v>7.6713167917157579</v>
      </c>
      <c r="CL464" s="2">
        <v>7.669521767118626</v>
      </c>
      <c r="CM464" s="2">
        <v>7.6678227957260061</v>
      </c>
      <c r="CN464" s="2">
        <v>7.6662229670974886</v>
      </c>
      <c r="CO464" s="2">
        <v>7.664863906698602</v>
      </c>
      <c r="CP464" s="2">
        <v>7.6633871815819408</v>
      </c>
      <c r="CQ464" s="2">
        <v>7.6621033965269003</v>
      </c>
      <c r="CR464" s="2">
        <v>7.6609248852839178</v>
      </c>
      <c r="CS464" s="2">
        <v>7.6597973158966139</v>
      </c>
      <c r="CT464" s="2">
        <v>7.6588165969997366</v>
      </c>
      <c r="CU464" s="2">
        <v>7.6579265710196269</v>
      </c>
      <c r="CV464" s="2">
        <v>7.657167270714452</v>
      </c>
      <c r="CW464" s="2">
        <v>7.6564996696627343</v>
      </c>
      <c r="CX464" s="2">
        <v>7.65595990838003</v>
      </c>
      <c r="CY464" s="2">
        <v>7.6553242316541716</v>
      </c>
      <c r="CZ464" s="2">
        <v>7.6550480194940276</v>
      </c>
      <c r="DA464" s="19">
        <v>7.6545862347200524</v>
      </c>
      <c r="DB464" s="2">
        <v>7.6544778023253937</v>
      </c>
      <c r="DC464" s="2">
        <v>7.6543290671048947</v>
      </c>
      <c r="DD464" s="2">
        <v>7.6541733439288846</v>
      </c>
      <c r="DE464" s="2">
        <v>7.6538547315568124</v>
      </c>
      <c r="DF464" s="2">
        <v>7.6535765597206487</v>
      </c>
      <c r="DG464" s="2">
        <v>7.6531620875037492</v>
      </c>
      <c r="DH464" s="2">
        <v>7.6526181150427393</v>
      </c>
      <c r="DI464" s="2">
        <v>7.6517604803973587</v>
      </c>
      <c r="DJ464" s="2">
        <v>7.6510543273273814</v>
      </c>
      <c r="DK464" s="2">
        <v>7.6497142504291409</v>
      </c>
      <c r="DL464" s="2">
        <v>7.6482517816999493</v>
      </c>
      <c r="DM464" s="2">
        <v>7.6464991789429773</v>
      </c>
      <c r="DN464" s="2">
        <v>7.6448989933510614</v>
      </c>
      <c r="DO464" s="2">
        <v>7.643192917737017</v>
      </c>
      <c r="DP464" s="2">
        <v>7.641758766458846</v>
      </c>
      <c r="DQ464" s="2">
        <v>7.6407580034707383</v>
      </c>
      <c r="DR464" s="2">
        <v>7.6404391871680142</v>
      </c>
      <c r="DS464" s="2">
        <v>7.6409960478974774</v>
      </c>
      <c r="DT464" s="2">
        <v>7.6425141915134356</v>
      </c>
      <c r="DU464" s="2">
        <v>7.6448184285615772</v>
      </c>
      <c r="DV464" s="2">
        <v>7.6478036535911524</v>
      </c>
      <c r="DW464" s="2">
        <v>7.6518619872058444</v>
      </c>
      <c r="DX464" s="2">
        <v>7.6560772064705738</v>
      </c>
      <c r="DY464" s="2">
        <v>7.660461077776942</v>
      </c>
      <c r="DZ464" s="2">
        <v>7.6649227109896332</v>
      </c>
      <c r="EA464" s="2">
        <v>7.6694208762196974</v>
      </c>
      <c r="EB464" s="2">
        <v>7.674011902487611</v>
      </c>
      <c r="EC464" s="2">
        <v>7.6785604773184177</v>
      </c>
      <c r="ED464" s="2">
        <v>7.6831249479901151</v>
      </c>
      <c r="EE464" s="2">
        <v>7.6877620433956091</v>
      </c>
      <c r="EF464" s="2">
        <v>7.6922953472480344</v>
      </c>
      <c r="EG464" s="2">
        <v>7.6970374532762094</v>
      </c>
      <c r="EH464" s="2">
        <v>7.7017359166842896</v>
      </c>
      <c r="EI464" s="2">
        <v>7.7067513082202357</v>
      </c>
      <c r="EJ464" s="2">
        <v>7.7117682525542737</v>
      </c>
      <c r="EK464" s="2">
        <v>7.7164788487972489</v>
      </c>
      <c r="EL464" s="2">
        <v>7.7221054529551063</v>
      </c>
      <c r="EM464" s="2">
        <v>7.727401141748496</v>
      </c>
      <c r="EN464">
        <v>7.7328808859235956</v>
      </c>
      <c r="EO464">
        <v>7.7384729518451536</v>
      </c>
      <c r="EP464">
        <v>7.7440205311501691</v>
      </c>
      <c r="EQ464">
        <v>7.7495666839407074</v>
      </c>
      <c r="ER464">
        <v>7.7548396891731191</v>
      </c>
      <c r="ES464">
        <v>7.7600932447684148</v>
      </c>
      <c r="ET464">
        <v>7.7650039290041128</v>
      </c>
      <c r="EU464">
        <v>7.7697295090450691</v>
      </c>
      <c r="EV464">
        <v>7.773710976214061</v>
      </c>
      <c r="EW464">
        <v>7.776492664829088</v>
      </c>
      <c r="EX464">
        <v>7.7783928796028823</v>
      </c>
      <c r="EY464">
        <v>7.7790699299310706</v>
      </c>
      <c r="EZ464">
        <v>7.7787205075028831</v>
      </c>
      <c r="FA464">
        <v>7.7773682738174559</v>
      </c>
      <c r="FB464">
        <v>7.7751612105136996</v>
      </c>
      <c r="FC464">
        <v>7.7721644238343757</v>
      </c>
      <c r="FD464">
        <v>7.7685952280613897</v>
      </c>
      <c r="FE464">
        <v>7.7644434363124244</v>
      </c>
      <c r="FF464">
        <v>7.7599738113955921</v>
      </c>
      <c r="FG464">
        <v>7.7555101628146419</v>
      </c>
      <c r="FH464">
        <v>7.7513365075572409</v>
      </c>
      <c r="FI464">
        <v>7.7478871042408617</v>
      </c>
      <c r="FJ464">
        <v>7.7453747469127112</v>
      </c>
      <c r="FK464">
        <v>7.7441125324164846</v>
      </c>
      <c r="FL464">
        <v>7.7442417300470714</v>
      </c>
      <c r="FM464">
        <v>7.745571835300824</v>
      </c>
      <c r="FN464">
        <v>7.7477919084287121</v>
      </c>
      <c r="FO464">
        <v>7.7506777689751614</v>
      </c>
      <c r="FP464">
        <v>7.7540829328358614</v>
      </c>
      <c r="FQ464">
        <v>7.7566988039956817</v>
      </c>
      <c r="FR464">
        <v>7.7587075430095958</v>
      </c>
      <c r="FS464">
        <v>7.7596595302224607</v>
      </c>
      <c r="FT464">
        <v>7.7594488509195596</v>
      </c>
      <c r="FU464">
        <v>7.7588356223291584</v>
      </c>
      <c r="FV464">
        <v>7.7576730646724963</v>
      </c>
      <c r="FW464">
        <v>7.7563772460024438</v>
      </c>
      <c r="FX464">
        <v>7.7547110288310481</v>
      </c>
      <c r="FY464">
        <v>7.7531427991587183</v>
      </c>
      <c r="FZ464">
        <v>7.7517078174033758</v>
      </c>
      <c r="GA464">
        <v>7.7500179016174133</v>
      </c>
      <c r="GB464">
        <v>7.7492314389746371</v>
      </c>
      <c r="GC464">
        <v>7.7482974747739144</v>
      </c>
      <c r="GD464">
        <v>7.7476019839016086</v>
      </c>
      <c r="GE464">
        <v>7.7467136119587749</v>
      </c>
      <c r="GF464">
        <v>7.7461105970167212</v>
      </c>
      <c r="GG464">
        <v>7.7459196306915974</v>
      </c>
      <c r="GH464">
        <v>7.7456972588492992</v>
      </c>
      <c r="GI464">
        <v>7.7458444619993276</v>
      </c>
      <c r="GJ464">
        <v>7.745998709924633</v>
      </c>
      <c r="GK464">
        <v>7.7461548487343537</v>
      </c>
      <c r="GL464">
        <v>7.7464696959299593</v>
      </c>
      <c r="GM464">
        <v>7.7467600100859171</v>
      </c>
      <c r="GN464">
        <v>7.7472384514833914</v>
      </c>
      <c r="GO464">
        <v>7.7477745947494148</v>
      </c>
      <c r="GP464">
        <v>7.748230081279182</v>
      </c>
      <c r="GQ464">
        <v>7.7490141345278012</v>
      </c>
      <c r="GR464">
        <v>7.7496704344344689</v>
      </c>
      <c r="GS464">
        <v>7.7505985911461659</v>
      </c>
      <c r="GT464">
        <v>7.7514923403104099</v>
      </c>
      <c r="GU464">
        <v>7.7525092507108777</v>
      </c>
      <c r="GV464">
        <v>7.7532090916378653</v>
      </c>
      <c r="GW464">
        <v>7.7544609934870312</v>
      </c>
      <c r="GX464">
        <v>7.7554262277426416</v>
      </c>
      <c r="GY464">
        <v>7.7568120908739813</v>
      </c>
    </row>
    <row r="465" spans="1:207" x14ac:dyDescent="0.25">
      <c r="A465">
        <f t="shared" si="7"/>
        <v>464</v>
      </c>
      <c r="B465">
        <v>115.9445378151261</v>
      </c>
      <c r="C465">
        <v>115.9445378151261</v>
      </c>
      <c r="D465">
        <v>7.7547096848599821</v>
      </c>
      <c r="E465">
        <v>7.7557608022019027</v>
      </c>
      <c r="F465">
        <v>7.7570615729288628</v>
      </c>
      <c r="G465">
        <v>7.758529927338059</v>
      </c>
      <c r="H465">
        <v>7.7598132096581356</v>
      </c>
      <c r="I465">
        <v>7.7612986837252533</v>
      </c>
      <c r="J465">
        <v>7.7627534150679276</v>
      </c>
      <c r="K465">
        <v>7.7642519532135159</v>
      </c>
      <c r="L465">
        <v>7.7656446097084659</v>
      </c>
      <c r="M465">
        <v>7.7670664194992192</v>
      </c>
      <c r="N465">
        <v>7.7685519710739852</v>
      </c>
      <c r="O465">
        <v>7.7698907497376579</v>
      </c>
      <c r="P465">
        <v>7.7710609091514131</v>
      </c>
      <c r="Q465">
        <v>7.7719905943445324</v>
      </c>
      <c r="R465">
        <v>7.7729042567180544</v>
      </c>
      <c r="S465">
        <v>7.7737557515480233</v>
      </c>
      <c r="T465">
        <v>7.7744697093300958</v>
      </c>
      <c r="U465">
        <v>7.7753322155440996</v>
      </c>
      <c r="V465">
        <v>7.7759162509474091</v>
      </c>
      <c r="W465">
        <v>7.7766257028186736</v>
      </c>
      <c r="X465">
        <v>7.7770918334323671</v>
      </c>
      <c r="Y465">
        <v>7.7779953267735769</v>
      </c>
      <c r="Z465">
        <v>7.7786210858531382</v>
      </c>
      <c r="AA465">
        <v>7.7794559839657458</v>
      </c>
      <c r="AB465">
        <v>7.7806042021174644</v>
      </c>
      <c r="AC465">
        <v>7.7816414266118636</v>
      </c>
      <c r="AD465">
        <v>7.7832981593894583</v>
      </c>
      <c r="AE465">
        <v>7.784744687382763</v>
      </c>
      <c r="AF465">
        <v>7.7867751059148578</v>
      </c>
      <c r="AG465">
        <v>7.7889189275228778</v>
      </c>
      <c r="AH465">
        <v>7.7909244204460704</v>
      </c>
      <c r="AI465">
        <v>7.7926481936746539</v>
      </c>
      <c r="AJ465">
        <v>7.7932860979146268</v>
      </c>
      <c r="AK465">
        <v>7.7934195306931784</v>
      </c>
      <c r="AL465">
        <v>7.7925262535846809</v>
      </c>
      <c r="AM465">
        <v>7.7906009258152746</v>
      </c>
      <c r="AN465">
        <v>7.7874505474252613</v>
      </c>
      <c r="AO465">
        <v>7.7837436994364024</v>
      </c>
      <c r="AP465">
        <v>7.7803267808253436</v>
      </c>
      <c r="AQ465">
        <v>7.776775889416272</v>
      </c>
      <c r="AR465">
        <v>7.7737698457627271</v>
      </c>
      <c r="AS465">
        <v>7.7716108466987768</v>
      </c>
      <c r="AT465">
        <v>7.7704817571109421</v>
      </c>
      <c r="AU465">
        <v>7.7700540152943303</v>
      </c>
      <c r="AV465">
        <v>7.7702855066494996</v>
      </c>
      <c r="AW465">
        <v>7.7709630841690602</v>
      </c>
      <c r="AX465">
        <v>7.7711860817735134</v>
      </c>
      <c r="AY465">
        <v>7.7711627050780683</v>
      </c>
      <c r="AZ465">
        <v>7.7704872842288744</v>
      </c>
      <c r="BA465">
        <v>7.7690739223218737</v>
      </c>
      <c r="BB465" s="2">
        <v>7.7671541496840053</v>
      </c>
      <c r="BC465" s="2">
        <v>7.7645892394638896</v>
      </c>
      <c r="BD465" s="2">
        <v>7.7619205165567422</v>
      </c>
      <c r="BE465" s="2">
        <v>7.7591654215569923</v>
      </c>
      <c r="BF465" s="2">
        <v>7.7563372292744894</v>
      </c>
      <c r="BG465" s="2">
        <v>7.7535332987270378</v>
      </c>
      <c r="BH465" s="2">
        <v>7.7505074206259561</v>
      </c>
      <c r="BI465" s="2">
        <v>7.7474772309560436</v>
      </c>
      <c r="BJ465" s="2">
        <v>7.7443314034531214</v>
      </c>
      <c r="BK465" s="2">
        <v>7.741369811513926</v>
      </c>
      <c r="BL465" s="2">
        <v>7.7381044088447704</v>
      </c>
      <c r="BM465" s="2">
        <v>7.7349454575672958</v>
      </c>
      <c r="BN465" s="2">
        <v>7.7317972448729613</v>
      </c>
      <c r="BO465" s="2">
        <v>7.7285441437213072</v>
      </c>
      <c r="BP465" s="2">
        <v>7.7253618047257051</v>
      </c>
      <c r="BQ465" s="2">
        <v>7.722323825653608</v>
      </c>
      <c r="BR465" s="2">
        <v>7.7190520023174214</v>
      </c>
      <c r="BS465" s="2">
        <v>7.7159486550673533</v>
      </c>
      <c r="BT465" s="2">
        <v>7.7128945202675583</v>
      </c>
      <c r="BU465" s="2">
        <v>7.7099792467527859</v>
      </c>
      <c r="BV465" s="2">
        <v>7.7069056911995606</v>
      </c>
      <c r="BW465" s="2">
        <v>7.7040192804668859</v>
      </c>
      <c r="BX465" s="2">
        <v>7.7011551003435956</v>
      </c>
      <c r="BY465" s="2">
        <v>7.698394803727016</v>
      </c>
      <c r="BZ465" s="2">
        <v>7.6954756758282352</v>
      </c>
      <c r="CA465" s="2">
        <v>7.6928420009100744</v>
      </c>
      <c r="CB465" s="2">
        <v>7.6902863826413022</v>
      </c>
      <c r="CC465" s="2">
        <v>7.6878154233066791</v>
      </c>
      <c r="CD465" s="2">
        <v>7.6854075433613893</v>
      </c>
      <c r="CE465" s="2">
        <v>7.6831360249198424</v>
      </c>
      <c r="CF465" s="2">
        <v>7.6808931246391126</v>
      </c>
      <c r="CG465" s="2">
        <v>7.6790334668703526</v>
      </c>
      <c r="CH465" s="2">
        <v>7.6769294194228488</v>
      </c>
      <c r="CI465" s="2">
        <v>7.6750003826212021</v>
      </c>
      <c r="CJ465" s="2">
        <v>7.6730428015494452</v>
      </c>
      <c r="CK465" s="2">
        <v>7.6712514881106193</v>
      </c>
      <c r="CL465" s="2">
        <v>7.6694880249680182</v>
      </c>
      <c r="CM465" s="2">
        <v>7.6678689867026772</v>
      </c>
      <c r="CN465" s="2">
        <v>7.666340724616842</v>
      </c>
      <c r="CO465" s="2">
        <v>7.6650932132380962</v>
      </c>
      <c r="CP465" s="2">
        <v>7.6637151473984781</v>
      </c>
      <c r="CQ465" s="2">
        <v>7.6624974380403019</v>
      </c>
      <c r="CR465" s="2">
        <v>7.6613356929043981</v>
      </c>
      <c r="CS465" s="2">
        <v>7.6604979534434552</v>
      </c>
      <c r="CT465" s="2">
        <v>7.659586416564105</v>
      </c>
      <c r="CU465" s="2">
        <v>7.6587452336984354</v>
      </c>
      <c r="CV465" s="2">
        <v>7.65801409376399</v>
      </c>
      <c r="CW465" s="2">
        <v>7.6573832296040996</v>
      </c>
      <c r="CX465" s="2">
        <v>7.6568167723967342</v>
      </c>
      <c r="CY465" s="2">
        <v>7.6564229573980294</v>
      </c>
      <c r="CZ465" s="2">
        <v>7.6559893181655463</v>
      </c>
      <c r="DA465" s="19">
        <v>7.6556241831908656</v>
      </c>
      <c r="DB465" s="2">
        <v>7.65530896203094</v>
      </c>
      <c r="DC465" s="2">
        <v>7.655045163753587</v>
      </c>
      <c r="DD465" s="2">
        <v>7.6548536636299094</v>
      </c>
      <c r="DE465" s="2">
        <v>7.6544943025376773</v>
      </c>
      <c r="DF465" s="2">
        <v>7.6540567676167388</v>
      </c>
      <c r="DG465" s="2">
        <v>7.6534852864235612</v>
      </c>
      <c r="DH465" s="2">
        <v>7.6527412750613566</v>
      </c>
      <c r="DI465" s="2">
        <v>7.6518534736304904</v>
      </c>
      <c r="DJ465" s="2">
        <v>7.6505782894789363</v>
      </c>
      <c r="DK465" s="2">
        <v>7.6493337089542752</v>
      </c>
      <c r="DL465" s="2">
        <v>7.6478932561378228</v>
      </c>
      <c r="DM465" s="2">
        <v>7.6459957090295259</v>
      </c>
      <c r="DN465" s="2">
        <v>7.6440021936028488</v>
      </c>
      <c r="DO465" s="2">
        <v>7.6421201421907181</v>
      </c>
      <c r="DP465" s="2">
        <v>7.6405180824512788</v>
      </c>
      <c r="DQ465" s="2">
        <v>7.6394949819598352</v>
      </c>
      <c r="DR465" s="2">
        <v>7.6391700995131018</v>
      </c>
      <c r="DS465" s="2">
        <v>7.6397914455662033</v>
      </c>
      <c r="DT465" s="2">
        <v>7.6415034069617596</v>
      </c>
      <c r="DU465" s="2">
        <v>7.6441874976380388</v>
      </c>
      <c r="DV465" s="2">
        <v>7.6476717304977164</v>
      </c>
      <c r="DW465" s="2">
        <v>7.6515957387498821</v>
      </c>
      <c r="DX465" s="2">
        <v>7.6558262424731316</v>
      </c>
      <c r="DY465" s="2">
        <v>7.660847529278648</v>
      </c>
      <c r="DZ465" s="2">
        <v>7.6654896841613969</v>
      </c>
      <c r="EA465" s="2">
        <v>7.6701067211424379</v>
      </c>
      <c r="EB465" s="2">
        <v>7.6746429815994643</v>
      </c>
      <c r="EC465" s="2">
        <v>7.6788886169374324</v>
      </c>
      <c r="ED465" s="2">
        <v>7.6830829262225064</v>
      </c>
      <c r="EE465" s="2">
        <v>7.6874166438228677</v>
      </c>
      <c r="EF465" s="2">
        <v>7.6919713272163541</v>
      </c>
      <c r="EG465" s="2">
        <v>7.6965820767727564</v>
      </c>
      <c r="EH465" s="2">
        <v>7.7010504733145311</v>
      </c>
      <c r="EI465" s="2">
        <v>7.7056293678989407</v>
      </c>
      <c r="EJ465" s="2">
        <v>7.7104864568920624</v>
      </c>
      <c r="EK465" s="2">
        <v>7.7156374651106354</v>
      </c>
      <c r="EL465" s="2">
        <v>7.7207308487436439</v>
      </c>
      <c r="EM465" s="2">
        <v>7.7263074619541889</v>
      </c>
      <c r="EN465">
        <v>7.732096009124783</v>
      </c>
      <c r="EO465">
        <v>7.7381077378182557</v>
      </c>
      <c r="EP465">
        <v>7.7440863121716594</v>
      </c>
      <c r="EQ465">
        <v>7.7499743342548486</v>
      </c>
      <c r="ER465">
        <v>7.7558590566574068</v>
      </c>
      <c r="ES465">
        <v>7.7613083201066546</v>
      </c>
      <c r="ET465">
        <v>7.766160571089558</v>
      </c>
      <c r="EU465">
        <v>7.7701694716053789</v>
      </c>
      <c r="EV465">
        <v>7.7737222690145957</v>
      </c>
      <c r="EW465">
        <v>7.7762976917539053</v>
      </c>
      <c r="EX465">
        <v>7.7778489750646251</v>
      </c>
      <c r="EY465">
        <v>7.7784465383562873</v>
      </c>
      <c r="EZ465">
        <v>7.7781284514592084</v>
      </c>
      <c r="FA465">
        <v>7.7768228224359062</v>
      </c>
      <c r="FB465">
        <v>7.7748204932624834</v>
      </c>
      <c r="FC465">
        <v>7.7722019462001724</v>
      </c>
      <c r="FD465">
        <v>7.7688668098848233</v>
      </c>
      <c r="FE465">
        <v>7.7648070826196491</v>
      </c>
      <c r="FF465">
        <v>7.7604256321292917</v>
      </c>
      <c r="FG465">
        <v>7.7560048026036821</v>
      </c>
      <c r="FH465">
        <v>7.751853297103807</v>
      </c>
      <c r="FI465">
        <v>7.7485342236654882</v>
      </c>
      <c r="FJ465">
        <v>7.7460025011216258</v>
      </c>
      <c r="FK465">
        <v>7.7446456533458612</v>
      </c>
      <c r="FL465">
        <v>7.7445085000534979</v>
      </c>
      <c r="FM465">
        <v>7.7458973296040847</v>
      </c>
      <c r="FN465">
        <v>7.7482766050046266</v>
      </c>
      <c r="FO465">
        <v>7.7510991971525076</v>
      </c>
      <c r="FP465">
        <v>7.7539897188382847</v>
      </c>
      <c r="FQ465">
        <v>7.7565520834511359</v>
      </c>
      <c r="FR465">
        <v>7.7584698121887881</v>
      </c>
      <c r="FS465">
        <v>7.7595237064711542</v>
      </c>
      <c r="FT465">
        <v>7.7597433184871161</v>
      </c>
      <c r="FU465">
        <v>7.7594038532883696</v>
      </c>
      <c r="FV465">
        <v>7.7583842302743706</v>
      </c>
      <c r="FW465">
        <v>7.7570620193365496</v>
      </c>
      <c r="FX465">
        <v>7.755360015199197</v>
      </c>
      <c r="FY465">
        <v>7.7536747455671158</v>
      </c>
      <c r="FZ465">
        <v>7.7523669854652626</v>
      </c>
      <c r="GA465">
        <v>7.7511022705729884</v>
      </c>
      <c r="GB465">
        <v>7.750005111021915</v>
      </c>
      <c r="GC465">
        <v>7.7489435177854684</v>
      </c>
      <c r="GD465">
        <v>7.7482330072590422</v>
      </c>
      <c r="GE465">
        <v>7.7474714103595748</v>
      </c>
      <c r="GF465">
        <v>7.7468803673500171</v>
      </c>
      <c r="GG465">
        <v>7.7466551321677004</v>
      </c>
      <c r="GH465">
        <v>7.7462387183500407</v>
      </c>
      <c r="GI465">
        <v>7.7460644809354902</v>
      </c>
      <c r="GJ465">
        <v>7.7459465749616463</v>
      </c>
      <c r="GK465">
        <v>7.7460430500883852</v>
      </c>
      <c r="GL465">
        <v>7.7462090523538709</v>
      </c>
      <c r="GM465">
        <v>7.7465751330952441</v>
      </c>
      <c r="GN465">
        <v>7.7469802179502576</v>
      </c>
      <c r="GO465">
        <v>7.747505172812275</v>
      </c>
      <c r="GP465">
        <v>7.7481430504862017</v>
      </c>
      <c r="GQ465">
        <v>7.7488764260422629</v>
      </c>
      <c r="GR465">
        <v>7.7499156459965528</v>
      </c>
      <c r="GS465">
        <v>7.7507432348605541</v>
      </c>
      <c r="GT465">
        <v>7.7517790698377782</v>
      </c>
      <c r="GU465">
        <v>7.7527480625844376</v>
      </c>
      <c r="GV465">
        <v>7.7540115073734706</v>
      </c>
      <c r="GW465">
        <v>7.7552737347352387</v>
      </c>
      <c r="GX465">
        <v>7.7564799214483271</v>
      </c>
      <c r="GY465">
        <v>7.7576158284818941</v>
      </c>
    </row>
    <row r="466" spans="1:207" x14ac:dyDescent="0.25">
      <c r="A466">
        <f t="shared" si="7"/>
        <v>465</v>
      </c>
      <c r="B466">
        <v>116.19495798319331</v>
      </c>
      <c r="C466">
        <v>116.19495798319331</v>
      </c>
      <c r="D466">
        <v>7.7557927720531614</v>
      </c>
      <c r="E466">
        <v>7.7566201398577297</v>
      </c>
      <c r="F466">
        <v>7.7578315366962816</v>
      </c>
      <c r="G466">
        <v>7.7594056294984028</v>
      </c>
      <c r="H466">
        <v>7.7603584082210606</v>
      </c>
      <c r="I466">
        <v>7.7616773211065544</v>
      </c>
      <c r="J466">
        <v>7.7629932476032284</v>
      </c>
      <c r="K466">
        <v>7.7643961572113289</v>
      </c>
      <c r="L466">
        <v>7.7656463105753604</v>
      </c>
      <c r="M466">
        <v>7.7671232906832577</v>
      </c>
      <c r="N466">
        <v>7.7684158915399539</v>
      </c>
      <c r="O466">
        <v>7.769792342948989</v>
      </c>
      <c r="P466">
        <v>7.7710140804363981</v>
      </c>
      <c r="Q466">
        <v>7.7720951796975282</v>
      </c>
      <c r="R466">
        <v>7.7729275368847981</v>
      </c>
      <c r="S466">
        <v>7.7737878314210587</v>
      </c>
      <c r="T466">
        <v>7.7745493817165876</v>
      </c>
      <c r="U466">
        <v>7.7753222033368576</v>
      </c>
      <c r="V466">
        <v>7.7759507592554247</v>
      </c>
      <c r="W466">
        <v>7.7765807146586807</v>
      </c>
      <c r="X466">
        <v>7.7771793171916421</v>
      </c>
      <c r="Y466">
        <v>7.7781259642426486</v>
      </c>
      <c r="Z466">
        <v>7.7787922467274884</v>
      </c>
      <c r="AA466">
        <v>7.7796499137732686</v>
      </c>
      <c r="AB466">
        <v>7.7807126426931372</v>
      </c>
      <c r="AC466">
        <v>7.7818828967570912</v>
      </c>
      <c r="AD466">
        <v>7.7833078737817099</v>
      </c>
      <c r="AE466">
        <v>7.7848458810647951</v>
      </c>
      <c r="AF466">
        <v>7.7867609021820572</v>
      </c>
      <c r="AG466">
        <v>7.7887328347869316</v>
      </c>
      <c r="AH466">
        <v>7.7906507994152028</v>
      </c>
      <c r="AI466">
        <v>7.792262180033573</v>
      </c>
      <c r="AJ466">
        <v>7.7929284466333897</v>
      </c>
      <c r="AK466">
        <v>7.7930141299191238</v>
      </c>
      <c r="AL466">
        <v>7.7920103114747343</v>
      </c>
      <c r="AM466">
        <v>7.7898007707353862</v>
      </c>
      <c r="AN466">
        <v>7.7867828674839128</v>
      </c>
      <c r="AO466">
        <v>7.7830510854654218</v>
      </c>
      <c r="AP466">
        <v>7.7793654379973258</v>
      </c>
      <c r="AQ466">
        <v>7.7755910751539616</v>
      </c>
      <c r="AR466">
        <v>7.7724712056630594</v>
      </c>
      <c r="AS466">
        <v>7.7704425377658826</v>
      </c>
      <c r="AT466">
        <v>7.7691846006953078</v>
      </c>
      <c r="AU466">
        <v>7.7688850859018217</v>
      </c>
      <c r="AV466">
        <v>7.7691536919506934</v>
      </c>
      <c r="AW466">
        <v>7.769664576781552</v>
      </c>
      <c r="AX466">
        <v>7.7700820267597246</v>
      </c>
      <c r="AY466">
        <v>7.7699971903550802</v>
      </c>
      <c r="AZ466">
        <v>7.7695697035203493</v>
      </c>
      <c r="BA466">
        <v>7.7683164668787663</v>
      </c>
      <c r="BB466" s="2">
        <v>7.7663124082186812</v>
      </c>
      <c r="BC466" s="2">
        <v>7.7640980697456374</v>
      </c>
      <c r="BD466" s="2">
        <v>7.7616309630124594</v>
      </c>
      <c r="BE466" s="2">
        <v>7.7590016555129866</v>
      </c>
      <c r="BF466" s="2">
        <v>7.7562215700422819</v>
      </c>
      <c r="BG466" s="2">
        <v>7.7534678231252254</v>
      </c>
      <c r="BH466" s="2">
        <v>7.7505716561850191</v>
      </c>
      <c r="BI466" s="2">
        <v>7.7475370481659693</v>
      </c>
      <c r="BJ466" s="2">
        <v>7.7443889303681974</v>
      </c>
      <c r="BK466" s="2">
        <v>7.7410497746200413</v>
      </c>
      <c r="BL466" s="2">
        <v>7.7376985606668347</v>
      </c>
      <c r="BM466" s="2">
        <v>7.7345117036490096</v>
      </c>
      <c r="BN466" s="2">
        <v>7.7314509832516709</v>
      </c>
      <c r="BO466" s="2">
        <v>7.7281344616994554</v>
      </c>
      <c r="BP466" s="2">
        <v>7.7249346798729368</v>
      </c>
      <c r="BQ466" s="2">
        <v>7.7216785917956674</v>
      </c>
      <c r="BR466" s="2">
        <v>7.718498103121</v>
      </c>
      <c r="BS466" s="2">
        <v>7.7154027988738161</v>
      </c>
      <c r="BT466" s="2">
        <v>7.7123315585696997</v>
      </c>
      <c r="BU466" s="2">
        <v>7.7092342529511004</v>
      </c>
      <c r="BV466" s="2">
        <v>7.7061787939272701</v>
      </c>
      <c r="BW466" s="2">
        <v>7.7032249969514162</v>
      </c>
      <c r="BX466" s="2">
        <v>7.700319623606326</v>
      </c>
      <c r="BY466" s="2">
        <v>7.6975534275385877</v>
      </c>
      <c r="BZ466" s="2">
        <v>7.6948183139483621</v>
      </c>
      <c r="CA466" s="2">
        <v>7.6921925305419698</v>
      </c>
      <c r="CB466" s="2">
        <v>7.689665464716775</v>
      </c>
      <c r="CC466" s="2">
        <v>7.6872320771669864</v>
      </c>
      <c r="CD466" s="2">
        <v>7.6849202705408839</v>
      </c>
      <c r="CE466" s="2">
        <v>7.6826514015641667</v>
      </c>
      <c r="CF466" s="2">
        <v>7.680522717263349</v>
      </c>
      <c r="CG466" s="2">
        <v>7.678627866469184</v>
      </c>
      <c r="CH466" s="2">
        <v>7.6765186115974489</v>
      </c>
      <c r="CI466" s="2">
        <v>7.6746211885694233</v>
      </c>
      <c r="CJ466" s="2">
        <v>7.6729342010381503</v>
      </c>
      <c r="CK466" s="2">
        <v>7.6712193608382524</v>
      </c>
      <c r="CL466" s="2">
        <v>7.6695295001016106</v>
      </c>
      <c r="CM466" s="2">
        <v>7.6680175950018317</v>
      </c>
      <c r="CN466" s="2">
        <v>7.6665863146586108</v>
      </c>
      <c r="CO466" s="2">
        <v>7.6653018539671134</v>
      </c>
      <c r="CP466" s="2">
        <v>7.6641039467036451</v>
      </c>
      <c r="CQ466" s="2">
        <v>7.6629494409313859</v>
      </c>
      <c r="CR466" s="2">
        <v>7.6618509308650884</v>
      </c>
      <c r="CS466" s="2">
        <v>7.6609919393029866</v>
      </c>
      <c r="CT466" s="2">
        <v>7.6600925291684971</v>
      </c>
      <c r="CU466" s="2">
        <v>7.6592753358151793</v>
      </c>
      <c r="CV466" s="2">
        <v>7.6585097404194391</v>
      </c>
      <c r="CW466" s="2">
        <v>7.6578401213195324</v>
      </c>
      <c r="CX466" s="2">
        <v>7.6572046575636517</v>
      </c>
      <c r="CY466" s="2">
        <v>7.656735619169857</v>
      </c>
      <c r="CZ466" s="2">
        <v>7.6562137919419886</v>
      </c>
      <c r="DA466" s="19">
        <v>7.6558051672341234</v>
      </c>
      <c r="DB466" s="2">
        <v>7.6552051589083554</v>
      </c>
      <c r="DC466" s="2">
        <v>7.6548502924354329</v>
      </c>
      <c r="DD466" s="2">
        <v>7.6542300082386339</v>
      </c>
      <c r="DE466" s="2">
        <v>7.6537334534016592</v>
      </c>
      <c r="DF466" s="2">
        <v>7.6530455462821436</v>
      </c>
      <c r="DG466" s="2">
        <v>7.6523437275461346</v>
      </c>
      <c r="DH466" s="2">
        <v>7.6515435910354483</v>
      </c>
      <c r="DI466" s="2">
        <v>7.6507878449114983</v>
      </c>
      <c r="DJ466" s="2">
        <v>7.649549251627441</v>
      </c>
      <c r="DK466" s="2">
        <v>7.6485811347826571</v>
      </c>
      <c r="DL466" s="2">
        <v>7.6472559477655571</v>
      </c>
      <c r="DM466" s="2">
        <v>7.6456968481605552</v>
      </c>
      <c r="DN466" s="2">
        <v>7.64384216568748</v>
      </c>
      <c r="DO466" s="2">
        <v>7.6422784672489676</v>
      </c>
      <c r="DP466" s="2">
        <v>7.6410198095215272</v>
      </c>
      <c r="DQ466" s="2">
        <v>7.640196675192958</v>
      </c>
      <c r="DR466" s="2">
        <v>7.6400163881431862</v>
      </c>
      <c r="DS466" s="2">
        <v>7.6406335209646619</v>
      </c>
      <c r="DT466" s="2">
        <v>7.642196499813938</v>
      </c>
      <c r="DU466" s="2">
        <v>7.6447940295641406</v>
      </c>
      <c r="DV466" s="2">
        <v>7.6477859928036329</v>
      </c>
      <c r="DW466" s="2">
        <v>7.6512376478559352</v>
      </c>
      <c r="DX466" s="2">
        <v>7.6553440408168854</v>
      </c>
      <c r="DY466" s="2">
        <v>7.6596649094115206</v>
      </c>
      <c r="DZ466" s="2">
        <v>7.6642906163653466</v>
      </c>
      <c r="EA466" s="2">
        <v>7.668820336135985</v>
      </c>
      <c r="EB466" s="2">
        <v>7.6731764629436308</v>
      </c>
      <c r="EC466" s="2">
        <v>7.6778620843686873</v>
      </c>
      <c r="ED466" s="2">
        <v>7.6825758242577891</v>
      </c>
      <c r="EE466" s="2">
        <v>7.6871933162677841</v>
      </c>
      <c r="EF466" s="2">
        <v>7.6919438603904844</v>
      </c>
      <c r="EG466" s="2">
        <v>7.6964595503907498</v>
      </c>
      <c r="EH466" s="2">
        <v>7.7011268012869554</v>
      </c>
      <c r="EI466" s="2">
        <v>7.7056620542831764</v>
      </c>
      <c r="EJ466" s="2">
        <v>7.7104112656718771</v>
      </c>
      <c r="EK466" s="2">
        <v>7.7157938900020238</v>
      </c>
      <c r="EL466" s="2">
        <v>7.7204743600122301</v>
      </c>
      <c r="EM466" s="2">
        <v>7.7258399441591781</v>
      </c>
      <c r="EN466">
        <v>7.7315575654441338</v>
      </c>
      <c r="EO466">
        <v>7.7375046062638857</v>
      </c>
      <c r="EP466">
        <v>7.7436102647954037</v>
      </c>
      <c r="EQ466">
        <v>7.7496068585880566</v>
      </c>
      <c r="ER466">
        <v>7.755509544707369</v>
      </c>
      <c r="ES466">
        <v>7.7608510246454436</v>
      </c>
      <c r="ET466">
        <v>7.7658433592852214</v>
      </c>
      <c r="EU466">
        <v>7.7701196658678811</v>
      </c>
      <c r="EV466">
        <v>7.7738225629293662</v>
      </c>
      <c r="EW466">
        <v>7.7767444317360379</v>
      </c>
      <c r="EX466">
        <v>7.7784612043561001</v>
      </c>
      <c r="EY466">
        <v>7.7791379899112121</v>
      </c>
      <c r="EZ466">
        <v>7.7787113076731611</v>
      </c>
      <c r="FA466">
        <v>7.7773284831535472</v>
      </c>
      <c r="FB466">
        <v>7.7751494855817178</v>
      </c>
      <c r="FC466">
        <v>7.7723156114206189</v>
      </c>
      <c r="FD466">
        <v>7.7688022336258387</v>
      </c>
      <c r="FE466">
        <v>7.7647674995191691</v>
      </c>
      <c r="FF466">
        <v>7.760487210150278</v>
      </c>
      <c r="FG466">
        <v>7.7562063652120408</v>
      </c>
      <c r="FH466">
        <v>7.7522327799152384</v>
      </c>
      <c r="FI466">
        <v>7.7488260372920692</v>
      </c>
      <c r="FJ466">
        <v>7.7462718175633603</v>
      </c>
      <c r="FK466">
        <v>7.7448672605115441</v>
      </c>
      <c r="FL466">
        <v>7.7448812466587293</v>
      </c>
      <c r="FM466">
        <v>7.7463393302551298</v>
      </c>
      <c r="FN466">
        <v>7.7488441608195719</v>
      </c>
      <c r="FO466">
        <v>7.7515643285913018</v>
      </c>
      <c r="FP466">
        <v>7.7538969324155262</v>
      </c>
      <c r="FQ466">
        <v>7.7565439429361556</v>
      </c>
      <c r="FR466">
        <v>7.7585666708925336</v>
      </c>
      <c r="FS466">
        <v>7.7596334495061274</v>
      </c>
      <c r="FT466">
        <v>7.7602683756860467</v>
      </c>
      <c r="FU466">
        <v>7.7599067262216517</v>
      </c>
      <c r="FV466">
        <v>7.7590867797453971</v>
      </c>
      <c r="FW466">
        <v>7.7577123802942909</v>
      </c>
      <c r="FX466">
        <v>7.7561042984870987</v>
      </c>
      <c r="FY466">
        <v>7.7544659523279469</v>
      </c>
      <c r="FZ466">
        <v>7.7531124475423532</v>
      </c>
      <c r="GA466">
        <v>7.7523818523628876</v>
      </c>
      <c r="GB466">
        <v>7.7508351290060684</v>
      </c>
      <c r="GC466">
        <v>7.7497840399774587</v>
      </c>
      <c r="GD466">
        <v>7.7488513614485788</v>
      </c>
      <c r="GE466">
        <v>7.7482223257633382</v>
      </c>
      <c r="GF466">
        <v>7.7476506145429136</v>
      </c>
      <c r="GG466">
        <v>7.7472085018611603</v>
      </c>
      <c r="GH466">
        <v>7.7468224977231452</v>
      </c>
      <c r="GI466">
        <v>7.7463842958790403</v>
      </c>
      <c r="GJ466">
        <v>7.7461526453310929</v>
      </c>
      <c r="GK466">
        <v>7.7462631586084489</v>
      </c>
      <c r="GL466">
        <v>7.7463695420453131</v>
      </c>
      <c r="GM466">
        <v>7.7467556128749138</v>
      </c>
      <c r="GN466">
        <v>7.7472269031248873</v>
      </c>
      <c r="GO466">
        <v>7.7478488011585016</v>
      </c>
      <c r="GP466">
        <v>7.7488149894316596</v>
      </c>
      <c r="GQ466">
        <v>7.7495975177936467</v>
      </c>
      <c r="GR466">
        <v>7.7505702436387383</v>
      </c>
      <c r="GS466">
        <v>7.7514743257010181</v>
      </c>
      <c r="GT466">
        <v>7.7525252135892249</v>
      </c>
      <c r="GU466">
        <v>7.753597441190017</v>
      </c>
      <c r="GV466">
        <v>7.7550712796598846</v>
      </c>
      <c r="GW466">
        <v>7.7559845115047823</v>
      </c>
      <c r="GX466">
        <v>7.7574416372538586</v>
      </c>
      <c r="GY466">
        <v>7.7583149076717977</v>
      </c>
    </row>
    <row r="467" spans="1:207" x14ac:dyDescent="0.25">
      <c r="A467">
        <f t="shared" si="7"/>
        <v>466</v>
      </c>
      <c r="B467">
        <v>116.4453781512605</v>
      </c>
      <c r="C467">
        <v>116.4453781512605</v>
      </c>
      <c r="D467">
        <v>7.7558462365149108</v>
      </c>
      <c r="E467">
        <v>7.7571401480048703</v>
      </c>
      <c r="F467">
        <v>7.7581914174068034</v>
      </c>
      <c r="G467">
        <v>7.7590947804742987</v>
      </c>
      <c r="H467">
        <v>7.7603697681148569</v>
      </c>
      <c r="I467">
        <v>7.7614955595915376</v>
      </c>
      <c r="J467">
        <v>7.7626998544249934</v>
      </c>
      <c r="K467">
        <v>7.7640060221689149</v>
      </c>
      <c r="L467">
        <v>7.7654623467049371</v>
      </c>
      <c r="M467">
        <v>7.7666963438237948</v>
      </c>
      <c r="N467">
        <v>7.7681604344921533</v>
      </c>
      <c r="O467">
        <v>7.7696365021200346</v>
      </c>
      <c r="P467">
        <v>7.7710222252818344</v>
      </c>
      <c r="Q467">
        <v>7.7723502832107521</v>
      </c>
      <c r="R467">
        <v>7.773341111074938</v>
      </c>
      <c r="S467">
        <v>7.7742347517177652</v>
      </c>
      <c r="T467">
        <v>7.7750299650929513</v>
      </c>
      <c r="U467">
        <v>7.7756110756554992</v>
      </c>
      <c r="V467">
        <v>7.7762420399575367</v>
      </c>
      <c r="W467">
        <v>7.7767653162537016</v>
      </c>
      <c r="X467">
        <v>7.7774327008472444</v>
      </c>
      <c r="Y467">
        <v>7.7781656289200392</v>
      </c>
      <c r="Z467">
        <v>7.7788507747072027</v>
      </c>
      <c r="AA467">
        <v>7.7796805428211773</v>
      </c>
      <c r="AB467">
        <v>7.780585917540555</v>
      </c>
      <c r="AC467">
        <v>7.7818275983366094</v>
      </c>
      <c r="AD467">
        <v>7.7830206338529564</v>
      </c>
      <c r="AE467">
        <v>7.78468988130835</v>
      </c>
      <c r="AF467">
        <v>7.7865019088369598</v>
      </c>
      <c r="AG467">
        <v>7.788355187661959</v>
      </c>
      <c r="AH467">
        <v>7.790193971733963</v>
      </c>
      <c r="AI467">
        <v>7.791690536879007</v>
      </c>
      <c r="AJ467">
        <v>7.79257743228428</v>
      </c>
      <c r="AK467">
        <v>7.7926319840191152</v>
      </c>
      <c r="AL467">
        <v>7.7915767383173433</v>
      </c>
      <c r="AM467">
        <v>7.7891904656655893</v>
      </c>
      <c r="AN467">
        <v>7.786213728360095</v>
      </c>
      <c r="AO467">
        <v>7.7825233172438866</v>
      </c>
      <c r="AP467">
        <v>7.7783973719505797</v>
      </c>
      <c r="AQ467">
        <v>7.7746144672113466</v>
      </c>
      <c r="AR467">
        <v>7.7713999925968711</v>
      </c>
      <c r="AS467">
        <v>7.769214207779962</v>
      </c>
      <c r="AT467">
        <v>7.7680589253219958</v>
      </c>
      <c r="AU467">
        <v>7.7678684819652144</v>
      </c>
      <c r="AV467">
        <v>7.7681741963581716</v>
      </c>
      <c r="AW467">
        <v>7.7685452069775414</v>
      </c>
      <c r="AX467">
        <v>7.769111024593041</v>
      </c>
      <c r="AY467">
        <v>7.7691949958206123</v>
      </c>
      <c r="AZ467">
        <v>7.7684911907252543</v>
      </c>
      <c r="BA467">
        <v>7.7674238810333458</v>
      </c>
      <c r="BB467" s="2">
        <v>7.7653910249055533</v>
      </c>
      <c r="BC467" s="2">
        <v>7.7633686929331871</v>
      </c>
      <c r="BD467" s="2">
        <v>7.7610443358242209</v>
      </c>
      <c r="BE467" s="2">
        <v>7.7585306838065859</v>
      </c>
      <c r="BF467" s="2">
        <v>7.7558338248099457</v>
      </c>
      <c r="BG467" s="2">
        <v>7.7530021074816373</v>
      </c>
      <c r="BH467" s="2">
        <v>7.7500801711820957</v>
      </c>
      <c r="BI467" s="2">
        <v>7.7470500002690859</v>
      </c>
      <c r="BJ467" s="2">
        <v>7.7439495722083578</v>
      </c>
      <c r="BK467" s="2">
        <v>7.7406138756015954</v>
      </c>
      <c r="BL467" s="2">
        <v>7.7373740677095952</v>
      </c>
      <c r="BM467" s="2">
        <v>7.7341233689423232</v>
      </c>
      <c r="BN467" s="2">
        <v>7.7310063262841862</v>
      </c>
      <c r="BO467" s="2">
        <v>7.7276635262531448</v>
      </c>
      <c r="BP467" s="2">
        <v>7.7244280860655374</v>
      </c>
      <c r="BQ467" s="2">
        <v>7.7210214808924924</v>
      </c>
      <c r="BR467" s="2">
        <v>7.7179016325049368</v>
      </c>
      <c r="BS467" s="2">
        <v>7.7147761998097701</v>
      </c>
      <c r="BT467" s="2">
        <v>7.7116635039816508</v>
      </c>
      <c r="BU467" s="2">
        <v>7.7084587880294686</v>
      </c>
      <c r="BV467" s="2">
        <v>7.705456519654386</v>
      </c>
      <c r="BW467" s="2">
        <v>7.7024640518459044</v>
      </c>
      <c r="BX467" s="2">
        <v>7.699549503243559</v>
      </c>
      <c r="BY467" s="2">
        <v>7.6967758277603888</v>
      </c>
      <c r="BZ467" s="2">
        <v>7.6942305477991946</v>
      </c>
      <c r="CA467" s="2">
        <v>7.6916182307936012</v>
      </c>
      <c r="CB467" s="2">
        <v>7.6891215733369371</v>
      </c>
      <c r="CC467" s="2">
        <v>7.6867257118992001</v>
      </c>
      <c r="CD467" s="2">
        <v>7.6844946660915658</v>
      </c>
      <c r="CE467" s="2">
        <v>7.6822400290463433</v>
      </c>
      <c r="CF467" s="2">
        <v>7.6802063039573758</v>
      </c>
      <c r="CG467" s="2">
        <v>7.6782206467111491</v>
      </c>
      <c r="CH467" s="2">
        <v>7.6761657707029212</v>
      </c>
      <c r="CI467" s="2">
        <v>7.6743132652754822</v>
      </c>
      <c r="CJ467" s="2">
        <v>7.6728132004050478</v>
      </c>
      <c r="CK467" s="2">
        <v>7.6711751683208558</v>
      </c>
      <c r="CL467" s="2">
        <v>7.6695743667225083</v>
      </c>
      <c r="CM467" s="2">
        <v>7.668158162539628</v>
      </c>
      <c r="CN467" s="2">
        <v>7.6668151560754296</v>
      </c>
      <c r="CO467" s="2">
        <v>7.6654658688816362</v>
      </c>
      <c r="CP467" s="2">
        <v>7.6644096771596812</v>
      </c>
      <c r="CQ467" s="2">
        <v>7.6633051267793846</v>
      </c>
      <c r="CR467" s="2">
        <v>7.6622734253996736</v>
      </c>
      <c r="CS467" s="2">
        <v>7.6613014335849634</v>
      </c>
      <c r="CT467" s="2">
        <v>7.6603984968184662</v>
      </c>
      <c r="CU467" s="2">
        <v>7.659587561983896</v>
      </c>
      <c r="CV467" s="2">
        <v>7.6587883227159796</v>
      </c>
      <c r="CW467" s="2">
        <v>7.6580690544230157</v>
      </c>
      <c r="CX467" s="2">
        <v>7.6573799593622791</v>
      </c>
      <c r="CY467" s="2">
        <v>7.6567508605606003</v>
      </c>
      <c r="CZ467" s="2">
        <v>7.6561911357373154</v>
      </c>
      <c r="DA467" s="19">
        <v>7.6556942611973922</v>
      </c>
      <c r="DB467" s="2">
        <v>7.6550987472013761</v>
      </c>
      <c r="DC467" s="2">
        <v>7.6544817955424698</v>
      </c>
      <c r="DD467" s="2">
        <v>7.6536092404301694</v>
      </c>
      <c r="DE467" s="2">
        <v>7.6529431275560107</v>
      </c>
      <c r="DF467" s="2">
        <v>7.652195140303176</v>
      </c>
      <c r="DG467" s="2">
        <v>7.6514394216643922</v>
      </c>
      <c r="DH467" s="2">
        <v>7.6506503436472029</v>
      </c>
      <c r="DI467" s="2">
        <v>7.6497175151884651</v>
      </c>
      <c r="DJ467" s="2">
        <v>7.6489447981135568</v>
      </c>
      <c r="DK467" s="2">
        <v>7.6480498853913064</v>
      </c>
      <c r="DL467" s="2">
        <v>7.6468327021334606</v>
      </c>
      <c r="DM467" s="2">
        <v>7.6456145872200976</v>
      </c>
      <c r="DN467" s="2">
        <v>7.644476781223025</v>
      </c>
      <c r="DO467" s="2">
        <v>7.6433434439882184</v>
      </c>
      <c r="DP467" s="2">
        <v>7.6425193122319444</v>
      </c>
      <c r="DQ467" s="2">
        <v>7.6420367829835936</v>
      </c>
      <c r="DR467" s="2">
        <v>7.6420131911682976</v>
      </c>
      <c r="DS467" s="2">
        <v>7.6425624069516029</v>
      </c>
      <c r="DT467" s="2">
        <v>7.6438418140224664</v>
      </c>
      <c r="DU467" s="2">
        <v>7.645547634341459</v>
      </c>
      <c r="DV467" s="2">
        <v>7.6480421323521304</v>
      </c>
      <c r="DW467" s="2">
        <v>7.6511266325357568</v>
      </c>
      <c r="DX467" s="2">
        <v>7.6547569512380997</v>
      </c>
      <c r="DY467" s="2">
        <v>7.6584630564703824</v>
      </c>
      <c r="DZ467" s="2">
        <v>7.6626210389985943</v>
      </c>
      <c r="EA467" s="2">
        <v>7.6671903500388598</v>
      </c>
      <c r="EB467" s="2">
        <v>7.6720677613925448</v>
      </c>
      <c r="EC467" s="2">
        <v>7.6771693654509914</v>
      </c>
      <c r="ED467" s="2">
        <v>7.682377827307576</v>
      </c>
      <c r="EE467" s="2">
        <v>7.6874362582994831</v>
      </c>
      <c r="EF467" s="2">
        <v>7.6924048924165671</v>
      </c>
      <c r="EG467" s="2">
        <v>7.6972123040041547</v>
      </c>
      <c r="EH467" s="2">
        <v>7.7020885794029752</v>
      </c>
      <c r="EI467" s="2">
        <v>7.706987141562978</v>
      </c>
      <c r="EJ467" s="2">
        <v>7.7117495546273744</v>
      </c>
      <c r="EK467" s="2">
        <v>7.7164967719634836</v>
      </c>
      <c r="EL467" s="2">
        <v>7.7216753780686229</v>
      </c>
      <c r="EM467" s="2">
        <v>7.7266893246917556</v>
      </c>
      <c r="EN467">
        <v>7.7321121256476273</v>
      </c>
      <c r="EO467">
        <v>7.7376920619961203</v>
      </c>
      <c r="EP467">
        <v>7.7434322157823052</v>
      </c>
      <c r="EQ467">
        <v>7.7493140264361058</v>
      </c>
      <c r="ER467">
        <v>7.7548165204784372</v>
      </c>
      <c r="ES467">
        <v>7.7602271403344787</v>
      </c>
      <c r="ET467">
        <v>7.7653519271674636</v>
      </c>
      <c r="EU467">
        <v>7.7700908869101157</v>
      </c>
      <c r="EV467">
        <v>7.774058925848939</v>
      </c>
      <c r="EW467">
        <v>7.7773233053641393</v>
      </c>
      <c r="EX467">
        <v>7.7792961294714198</v>
      </c>
      <c r="EY467">
        <v>7.7800367049729529</v>
      </c>
      <c r="EZ467">
        <v>7.7795537439118334</v>
      </c>
      <c r="FA467">
        <v>7.7781266824846762</v>
      </c>
      <c r="FB467">
        <v>7.7757781617302646</v>
      </c>
      <c r="FC467">
        <v>7.7726724243810308</v>
      </c>
      <c r="FD467">
        <v>7.7689651925285164</v>
      </c>
      <c r="FE467">
        <v>7.764904394254371</v>
      </c>
      <c r="FF467">
        <v>7.7606181398136806</v>
      </c>
      <c r="FG467">
        <v>7.7563798480240536</v>
      </c>
      <c r="FH467">
        <v>7.7525333814121904</v>
      </c>
      <c r="FI467">
        <v>7.7490451310790558</v>
      </c>
      <c r="FJ467">
        <v>7.7465160505751642</v>
      </c>
      <c r="FK467">
        <v>7.7451612849523102</v>
      </c>
      <c r="FL467">
        <v>7.7454250999062513</v>
      </c>
      <c r="FM467">
        <v>7.7469362418634882</v>
      </c>
      <c r="FN467">
        <v>7.7494767542100798</v>
      </c>
      <c r="FO467">
        <v>7.7521327525610619</v>
      </c>
      <c r="FP467">
        <v>7.7551600455445726</v>
      </c>
      <c r="FQ467">
        <v>7.7576745644124667</v>
      </c>
      <c r="FR467">
        <v>7.7597136602446737</v>
      </c>
      <c r="FS467">
        <v>7.760824820742668</v>
      </c>
      <c r="FT467">
        <v>7.760985403695333</v>
      </c>
      <c r="FU467">
        <v>7.7604852258656738</v>
      </c>
      <c r="FV467">
        <v>7.7596874062076697</v>
      </c>
      <c r="FW467">
        <v>7.7582672127414778</v>
      </c>
      <c r="FX467">
        <v>7.7567675947009356</v>
      </c>
      <c r="FY467">
        <v>7.7552228750159102</v>
      </c>
      <c r="FZ467">
        <v>7.7537887201425084</v>
      </c>
      <c r="GA467">
        <v>7.752543600119135</v>
      </c>
      <c r="GB467">
        <v>7.7515138060263036</v>
      </c>
      <c r="GC467">
        <v>7.7505267101178683</v>
      </c>
      <c r="GD467">
        <v>7.7494663464020812</v>
      </c>
      <c r="GE467">
        <v>7.7489073614685262</v>
      </c>
      <c r="GF467">
        <v>7.7483575240988074</v>
      </c>
      <c r="GG467">
        <v>7.7477454297729889</v>
      </c>
      <c r="GH467">
        <v>7.7474598884563441</v>
      </c>
      <c r="GI467">
        <v>7.7472935412455506</v>
      </c>
      <c r="GJ467">
        <v>7.7473369432306862</v>
      </c>
      <c r="GK467">
        <v>7.7472658618537142</v>
      </c>
      <c r="GL467">
        <v>7.7476086251862561</v>
      </c>
      <c r="GM467">
        <v>7.7479442660501121</v>
      </c>
      <c r="GN467">
        <v>7.7484300834452222</v>
      </c>
      <c r="GO467">
        <v>7.7490690686469117</v>
      </c>
      <c r="GP467">
        <v>7.7497039773621283</v>
      </c>
      <c r="GQ467">
        <v>7.7505171459573834</v>
      </c>
      <c r="GR467">
        <v>7.7512948704120426</v>
      </c>
      <c r="GS467">
        <v>7.7522658655530066</v>
      </c>
      <c r="GT467">
        <v>7.7532439502848378</v>
      </c>
      <c r="GU467">
        <v>7.7543429132967674</v>
      </c>
      <c r="GV467">
        <v>7.7552326574526447</v>
      </c>
      <c r="GW467">
        <v>7.7563634776444976</v>
      </c>
      <c r="GX467">
        <v>7.7573115854949988</v>
      </c>
      <c r="GY467">
        <v>7.7585485252722703</v>
      </c>
    </row>
    <row r="468" spans="1:207" x14ac:dyDescent="0.25">
      <c r="A468">
        <f t="shared" si="7"/>
        <v>467</v>
      </c>
      <c r="B468">
        <v>116.69579831932769</v>
      </c>
      <c r="C468">
        <v>116.69579831932769</v>
      </c>
      <c r="D468">
        <v>7.7558486361995236</v>
      </c>
      <c r="E468">
        <v>7.7569958429731356</v>
      </c>
      <c r="F468">
        <v>7.7579500926908374</v>
      </c>
      <c r="G468">
        <v>7.75872460274784</v>
      </c>
      <c r="H468">
        <v>7.7599600901616972</v>
      </c>
      <c r="I468">
        <v>7.7610552352219058</v>
      </c>
      <c r="J468">
        <v>7.7622901583813126</v>
      </c>
      <c r="K468">
        <v>7.7635751074080073</v>
      </c>
      <c r="L468">
        <v>7.7651250245367427</v>
      </c>
      <c r="M468">
        <v>7.7666080632445622</v>
      </c>
      <c r="N468">
        <v>7.7681901938270261</v>
      </c>
      <c r="O468">
        <v>7.7697114305088606</v>
      </c>
      <c r="P468">
        <v>7.7711686114930751</v>
      </c>
      <c r="Q468">
        <v>7.7725812461634778</v>
      </c>
      <c r="R468">
        <v>7.7737876447998762</v>
      </c>
      <c r="S468">
        <v>7.7747220239761399</v>
      </c>
      <c r="T468">
        <v>7.7754729753070286</v>
      </c>
      <c r="U468">
        <v>7.7760324392954843</v>
      </c>
      <c r="V468">
        <v>7.7766046926531658</v>
      </c>
      <c r="W468">
        <v>7.7771052562830461</v>
      </c>
      <c r="X468">
        <v>7.7776782464787129</v>
      </c>
      <c r="Y468">
        <v>7.7780578532976978</v>
      </c>
      <c r="Z468">
        <v>7.7787303192595552</v>
      </c>
      <c r="AA468">
        <v>7.7794828114130796</v>
      </c>
      <c r="AB468">
        <v>7.7802819208261962</v>
      </c>
      <c r="AC468">
        <v>7.7814067498335291</v>
      </c>
      <c r="AD468">
        <v>7.7825648907507219</v>
      </c>
      <c r="AE468">
        <v>7.7842243472118371</v>
      </c>
      <c r="AF468">
        <v>7.7859609611050864</v>
      </c>
      <c r="AG468">
        <v>7.7877734497980518</v>
      </c>
      <c r="AH468">
        <v>7.7895409247554293</v>
      </c>
      <c r="AI468">
        <v>7.7909389081220137</v>
      </c>
      <c r="AJ468">
        <v>7.792017297890248</v>
      </c>
      <c r="AK468">
        <v>7.7920213647352643</v>
      </c>
      <c r="AL468">
        <v>7.7910140458686614</v>
      </c>
      <c r="AM468">
        <v>7.788788471073925</v>
      </c>
      <c r="AN468">
        <v>7.7857317011241163</v>
      </c>
      <c r="AO468">
        <v>7.7821476159132921</v>
      </c>
      <c r="AP468">
        <v>7.7778881259599268</v>
      </c>
      <c r="AQ468">
        <v>7.7743591821479692</v>
      </c>
      <c r="AR468">
        <v>7.7711671615177993</v>
      </c>
      <c r="AS468">
        <v>7.7685823502252518</v>
      </c>
      <c r="AT468">
        <v>7.7675821422328424</v>
      </c>
      <c r="AU468">
        <v>7.7672024359932959</v>
      </c>
      <c r="AV468">
        <v>7.7674131755411082</v>
      </c>
      <c r="AW468">
        <v>7.7677268014577088</v>
      </c>
      <c r="AX468">
        <v>7.7681114559631776</v>
      </c>
      <c r="AY468">
        <v>7.7684180962172578</v>
      </c>
      <c r="AZ468">
        <v>7.7679556970020522</v>
      </c>
      <c r="BA468">
        <v>7.7662291090488891</v>
      </c>
      <c r="BB468" s="2">
        <v>7.764398847916917</v>
      </c>
      <c r="BC468" s="2">
        <v>7.7623394553586662</v>
      </c>
      <c r="BD468" s="2">
        <v>7.7600644977345299</v>
      </c>
      <c r="BE468" s="2">
        <v>7.7576355880496628</v>
      </c>
      <c r="BF468" s="2">
        <v>7.7550529014921956</v>
      </c>
      <c r="BG468" s="2">
        <v>7.7520780790136614</v>
      </c>
      <c r="BH468" s="2">
        <v>7.7490170904262481</v>
      </c>
      <c r="BI468" s="2">
        <v>7.7460117943282683</v>
      </c>
      <c r="BJ468" s="2">
        <v>7.7429871922060407</v>
      </c>
      <c r="BK468" s="2">
        <v>7.7400712196000683</v>
      </c>
      <c r="BL468" s="2">
        <v>7.7370903842914913</v>
      </c>
      <c r="BM468" s="2">
        <v>7.7337566109774576</v>
      </c>
      <c r="BN468" s="2">
        <v>7.7304316244705236</v>
      </c>
      <c r="BO468" s="2">
        <v>7.727114601084585</v>
      </c>
      <c r="BP468" s="2">
        <v>7.7238283708562738</v>
      </c>
      <c r="BQ468" s="2">
        <v>7.7204709162272724</v>
      </c>
      <c r="BR468" s="2">
        <v>7.7172842769632508</v>
      </c>
      <c r="BS468" s="2">
        <v>7.7140972615785861</v>
      </c>
      <c r="BT468" s="2">
        <v>7.7109335935139596</v>
      </c>
      <c r="BU468" s="2">
        <v>7.7077949486589707</v>
      </c>
      <c r="BV468" s="2">
        <v>7.7048258020889477</v>
      </c>
      <c r="BW468" s="2">
        <v>7.7018500840140236</v>
      </c>
      <c r="BX468" s="2">
        <v>7.698975575987542</v>
      </c>
      <c r="BY468" s="2">
        <v>7.6962012588871049</v>
      </c>
      <c r="BZ468" s="2">
        <v>7.6937141645126834</v>
      </c>
      <c r="CA468" s="2">
        <v>7.6911228211553881</v>
      </c>
      <c r="CB468" s="2">
        <v>7.6886548452262611</v>
      </c>
      <c r="CC468" s="2">
        <v>7.6862929001626652</v>
      </c>
      <c r="CD468" s="2">
        <v>7.6841053218950393</v>
      </c>
      <c r="CE468" s="2">
        <v>7.6819038574944596</v>
      </c>
      <c r="CF468" s="2">
        <v>7.6799068068627276</v>
      </c>
      <c r="CG468" s="2">
        <v>7.6778729850823337</v>
      </c>
      <c r="CH468" s="2">
        <v>7.6759350615653013</v>
      </c>
      <c r="CI468" s="2">
        <v>7.6741361906936554</v>
      </c>
      <c r="CJ468" s="2">
        <v>7.6726684560507223</v>
      </c>
      <c r="CK468" s="2">
        <v>7.6710914355259376</v>
      </c>
      <c r="CL468" s="2">
        <v>7.6695752279971634</v>
      </c>
      <c r="CM468" s="2">
        <v>7.6682181312571718</v>
      </c>
      <c r="CN468" s="2">
        <v>7.6669323571536836</v>
      </c>
      <c r="CO468" s="2">
        <v>7.6655760776717363</v>
      </c>
      <c r="CP468" s="2">
        <v>7.6645487887051944</v>
      </c>
      <c r="CQ468" s="2">
        <v>7.6634758674699821</v>
      </c>
      <c r="CR468" s="2">
        <v>7.6624852359174396</v>
      </c>
      <c r="CS468" s="2">
        <v>7.6614694138099209</v>
      </c>
      <c r="CT468" s="2">
        <v>7.6605773337300143</v>
      </c>
      <c r="CU468" s="2">
        <v>7.6597633173659867</v>
      </c>
      <c r="CV468" s="2">
        <v>7.6589732473680456</v>
      </c>
      <c r="CW468" s="2">
        <v>7.6582389930304453</v>
      </c>
      <c r="CX468" s="2">
        <v>7.6575481288910163</v>
      </c>
      <c r="CY468" s="2">
        <v>7.6568544213292</v>
      </c>
      <c r="CZ468" s="2">
        <v>7.6562841573310214</v>
      </c>
      <c r="DA468" s="19">
        <v>7.6557366494098016</v>
      </c>
      <c r="DB468" s="2">
        <v>7.6551882019877358</v>
      </c>
      <c r="DC468" s="2">
        <v>7.654475825504826</v>
      </c>
      <c r="DD468" s="2">
        <v>7.6538280650439194</v>
      </c>
      <c r="DE468" s="2">
        <v>7.6530877646284878</v>
      </c>
      <c r="DF468" s="2">
        <v>7.6525158053372779</v>
      </c>
      <c r="DG468" s="2">
        <v>7.6517926676121126</v>
      </c>
      <c r="DH468" s="2">
        <v>7.6510160108249412</v>
      </c>
      <c r="DI468" s="2">
        <v>7.6500834193456058</v>
      </c>
      <c r="DJ468" s="2">
        <v>7.6492812609930141</v>
      </c>
      <c r="DK468" s="2">
        <v>7.6481060422987799</v>
      </c>
      <c r="DL468" s="2">
        <v>7.6469208752929756</v>
      </c>
      <c r="DM468" s="2">
        <v>7.6457307819330538</v>
      </c>
      <c r="DN468" s="2">
        <v>7.6446493527822117</v>
      </c>
      <c r="DO468" s="2">
        <v>7.6437445434102163</v>
      </c>
      <c r="DP468" s="2">
        <v>7.6429186751347853</v>
      </c>
      <c r="DQ468" s="2">
        <v>7.6424141797709257</v>
      </c>
      <c r="DR468" s="2">
        <v>7.6423749951850271</v>
      </c>
      <c r="DS468" s="2">
        <v>7.6429533417097311</v>
      </c>
      <c r="DT468" s="2">
        <v>7.6439519610316884</v>
      </c>
      <c r="DU468" s="2">
        <v>7.6457400669347377</v>
      </c>
      <c r="DV468" s="2">
        <v>7.648360778557266</v>
      </c>
      <c r="DW468" s="2">
        <v>7.6514609013578569</v>
      </c>
      <c r="DX468" s="2">
        <v>7.6546495331294171</v>
      </c>
      <c r="DY468" s="2">
        <v>7.6586262790031441</v>
      </c>
      <c r="DZ468" s="2">
        <v>7.6630067929379333</v>
      </c>
      <c r="EA468" s="2">
        <v>7.6676970661826127</v>
      </c>
      <c r="EB468" s="2">
        <v>7.6728087590785128</v>
      </c>
      <c r="EC468" s="2">
        <v>7.6778239312973389</v>
      </c>
      <c r="ED468" s="2">
        <v>7.6829313551397531</v>
      </c>
      <c r="EE468" s="2">
        <v>7.6882043331960901</v>
      </c>
      <c r="EF468" s="2">
        <v>7.6932742396800329</v>
      </c>
      <c r="EG468" s="2">
        <v>7.6985634825687654</v>
      </c>
      <c r="EH468" s="2">
        <v>7.7034047988818912</v>
      </c>
      <c r="EI468" s="2">
        <v>7.7082114203640986</v>
      </c>
      <c r="EJ468" s="2">
        <v>7.713023087841183</v>
      </c>
      <c r="EK468" s="2">
        <v>7.7173204453365338</v>
      </c>
      <c r="EL468" s="2">
        <v>7.7225132288136864</v>
      </c>
      <c r="EM468" s="2">
        <v>7.7276734990543137</v>
      </c>
      <c r="EN468">
        <v>7.7329401241564844</v>
      </c>
      <c r="EO468">
        <v>7.7384416051128531</v>
      </c>
      <c r="EP468">
        <v>7.7440229588617138</v>
      </c>
      <c r="EQ468">
        <v>7.7496514453154388</v>
      </c>
      <c r="ER468">
        <v>7.7550582013195566</v>
      </c>
      <c r="ES468">
        <v>7.760473832253707</v>
      </c>
      <c r="ET468">
        <v>7.7655896586634494</v>
      </c>
      <c r="EU468">
        <v>7.7704200316218399</v>
      </c>
      <c r="EV468">
        <v>7.7744444597861397</v>
      </c>
      <c r="EW468">
        <v>7.7776882643457554</v>
      </c>
      <c r="EX468">
        <v>7.7797129931757434</v>
      </c>
      <c r="EY468">
        <v>7.7803999804793946</v>
      </c>
      <c r="EZ468">
        <v>7.7799943305329089</v>
      </c>
      <c r="FA468">
        <v>7.7786209823316597</v>
      </c>
      <c r="FB468">
        <v>7.7763270290317132</v>
      </c>
      <c r="FC468">
        <v>7.7732292821193436</v>
      </c>
      <c r="FD468">
        <v>7.7695534095779433</v>
      </c>
      <c r="FE468">
        <v>7.7654479070724314</v>
      </c>
      <c r="FF468">
        <v>7.7610356438483903</v>
      </c>
      <c r="FG468">
        <v>7.7566815265061519</v>
      </c>
      <c r="FH468">
        <v>7.7528013963885831</v>
      </c>
      <c r="FI468">
        <v>7.7493857197464537</v>
      </c>
      <c r="FJ468">
        <v>7.7469551409473043</v>
      </c>
      <c r="FK468">
        <v>7.7457579470123132</v>
      </c>
      <c r="FL468">
        <v>7.7461418934354613</v>
      </c>
      <c r="FM468">
        <v>7.7476740345459936</v>
      </c>
      <c r="FN468">
        <v>7.7501394628030598</v>
      </c>
      <c r="FO468">
        <v>7.7528154491684571</v>
      </c>
      <c r="FP468">
        <v>7.7561095431858904</v>
      </c>
      <c r="FQ468">
        <v>7.758805326641486</v>
      </c>
      <c r="FR468">
        <v>7.7608132969268144</v>
      </c>
      <c r="FS468">
        <v>7.7618725403045721</v>
      </c>
      <c r="FT468">
        <v>7.7617801552451908</v>
      </c>
      <c r="FU468">
        <v>7.7611712640411614</v>
      </c>
      <c r="FV468">
        <v>7.7601298243541637</v>
      </c>
      <c r="FW468">
        <v>7.7586908517013784</v>
      </c>
      <c r="FX468">
        <v>7.7572343349938571</v>
      </c>
      <c r="FY468">
        <v>7.7557441120792081</v>
      </c>
      <c r="FZ468">
        <v>7.7542913872667274</v>
      </c>
      <c r="GA468">
        <v>7.7527827625931014</v>
      </c>
      <c r="GB468">
        <v>7.7519258448451431</v>
      </c>
      <c r="GC468">
        <v>7.7509900708497588</v>
      </c>
      <c r="GD468">
        <v>7.7500672804015442</v>
      </c>
      <c r="GE468">
        <v>7.7494830318665642</v>
      </c>
      <c r="GF468">
        <v>7.7489540299521282</v>
      </c>
      <c r="GG468">
        <v>7.7483614995694197</v>
      </c>
      <c r="GH468">
        <v>7.7481289352512892</v>
      </c>
      <c r="GI468">
        <v>7.748102368014103</v>
      </c>
      <c r="GJ468">
        <v>7.748234553042451</v>
      </c>
      <c r="GK468">
        <v>7.7482606863677734</v>
      </c>
      <c r="GL468">
        <v>7.7485564134361544</v>
      </c>
      <c r="GM468">
        <v>7.7488638814724231</v>
      </c>
      <c r="GN468">
        <v>7.7493281892801607</v>
      </c>
      <c r="GO468">
        <v>7.7499080563783389</v>
      </c>
      <c r="GP468">
        <v>7.7503930925350986</v>
      </c>
      <c r="GQ468">
        <v>7.7511466787427716</v>
      </c>
      <c r="GR468">
        <v>7.7518457510203822</v>
      </c>
      <c r="GS468">
        <v>7.7527554793988829</v>
      </c>
      <c r="GT468">
        <v>7.7536264413461558</v>
      </c>
      <c r="GU468">
        <v>7.7545640723375202</v>
      </c>
      <c r="GV468">
        <v>7.7553035483055908</v>
      </c>
      <c r="GW468">
        <v>7.7563627276467759</v>
      </c>
      <c r="GX468">
        <v>7.7571456506107399</v>
      </c>
      <c r="GY468">
        <v>7.7582401701883246</v>
      </c>
    </row>
    <row r="469" spans="1:207" x14ac:dyDescent="0.25">
      <c r="A469">
        <f t="shared" si="7"/>
        <v>468</v>
      </c>
      <c r="B469">
        <v>116.946218487395</v>
      </c>
      <c r="C469">
        <v>116.946218487395</v>
      </c>
      <c r="D469">
        <v>7.7559668957582488</v>
      </c>
      <c r="E469">
        <v>7.756744197169656</v>
      </c>
      <c r="F469">
        <v>7.7576716789532503</v>
      </c>
      <c r="G469">
        <v>7.7586683889338426</v>
      </c>
      <c r="H469">
        <v>7.7596920331721506</v>
      </c>
      <c r="I469">
        <v>7.7608480797336492</v>
      </c>
      <c r="J469">
        <v>7.7621523512561827</v>
      </c>
      <c r="K469">
        <v>7.7634872035151528</v>
      </c>
      <c r="L469">
        <v>7.7650101871851813</v>
      </c>
      <c r="M469">
        <v>7.7668186593431514</v>
      </c>
      <c r="N469">
        <v>7.7684131006909984</v>
      </c>
      <c r="O469">
        <v>7.7699185186663353</v>
      </c>
      <c r="P469">
        <v>7.771354314159403</v>
      </c>
      <c r="Q469">
        <v>7.7727109091909821</v>
      </c>
      <c r="R469">
        <v>7.7740098261356332</v>
      </c>
      <c r="S469">
        <v>7.7749498375495136</v>
      </c>
      <c r="T469">
        <v>7.7756521797909164</v>
      </c>
      <c r="U469">
        <v>7.7762697383338244</v>
      </c>
      <c r="V469">
        <v>7.7767689274354339</v>
      </c>
      <c r="W469">
        <v>7.7772604457126109</v>
      </c>
      <c r="X469">
        <v>7.7776895077258077</v>
      </c>
      <c r="Y469">
        <v>7.7778325012147631</v>
      </c>
      <c r="Z469">
        <v>7.778473017493778</v>
      </c>
      <c r="AA469">
        <v>7.7791311708191344</v>
      </c>
      <c r="AB469">
        <v>7.7798795218799031</v>
      </c>
      <c r="AC469">
        <v>7.7808325105247791</v>
      </c>
      <c r="AD469">
        <v>7.7820341990607327</v>
      </c>
      <c r="AE469">
        <v>7.7835756294354832</v>
      </c>
      <c r="AF469">
        <v>7.7852539016041842</v>
      </c>
      <c r="AG469">
        <v>7.7870647818443706</v>
      </c>
      <c r="AH469">
        <v>7.7887605923555441</v>
      </c>
      <c r="AI469">
        <v>7.7900721765473229</v>
      </c>
      <c r="AJ469">
        <v>7.7911859759336934</v>
      </c>
      <c r="AK469">
        <v>7.7911831855781823</v>
      </c>
      <c r="AL469">
        <v>7.7902559024528273</v>
      </c>
      <c r="AM469">
        <v>7.7882671385821336</v>
      </c>
      <c r="AN469">
        <v>7.7851718528297216</v>
      </c>
      <c r="AO469">
        <v>7.7816855253445594</v>
      </c>
      <c r="AP469">
        <v>7.7779887266979513</v>
      </c>
      <c r="AQ469">
        <v>7.7743049830261421</v>
      </c>
      <c r="AR469">
        <v>7.7711664847132678</v>
      </c>
      <c r="AS469">
        <v>7.7687424571369563</v>
      </c>
      <c r="AT469">
        <v>7.7673131829374098</v>
      </c>
      <c r="AU469">
        <v>7.7666369276934297</v>
      </c>
      <c r="AV469">
        <v>7.7666074785620074</v>
      </c>
      <c r="AW469">
        <v>7.7668399040210749</v>
      </c>
      <c r="AX469">
        <v>7.7669497806461667</v>
      </c>
      <c r="AY469">
        <v>7.766830528775774</v>
      </c>
      <c r="AZ469">
        <v>7.7661813395769022</v>
      </c>
      <c r="BA469">
        <v>7.7650032272984468</v>
      </c>
      <c r="BB469" s="2">
        <v>7.7634756331372969</v>
      </c>
      <c r="BC469" s="2">
        <v>7.7614079423193783</v>
      </c>
      <c r="BD469" s="2">
        <v>7.759190280319519</v>
      </c>
      <c r="BE469" s="2">
        <v>7.7568241828681526</v>
      </c>
      <c r="BF469" s="2">
        <v>7.7543198303594068</v>
      </c>
      <c r="BG469" s="2">
        <v>7.7514717028013056</v>
      </c>
      <c r="BH469" s="2">
        <v>7.7487920187451858</v>
      </c>
      <c r="BI469" s="2">
        <v>7.7458520975904737</v>
      </c>
      <c r="BJ469" s="2">
        <v>7.7428639814798954</v>
      </c>
      <c r="BK469" s="2">
        <v>7.7396684325745291</v>
      </c>
      <c r="BL469" s="2">
        <v>7.7366467006125381</v>
      </c>
      <c r="BM469" s="2">
        <v>7.7332813535383176</v>
      </c>
      <c r="BN469" s="2">
        <v>7.729785320780171</v>
      </c>
      <c r="BO469" s="2">
        <v>7.7265270212296064</v>
      </c>
      <c r="BP469" s="2">
        <v>7.7231946957021389</v>
      </c>
      <c r="BQ469" s="2">
        <v>7.71996224052383</v>
      </c>
      <c r="BR469" s="2">
        <v>7.7166868784653966</v>
      </c>
      <c r="BS469" s="2">
        <v>7.7134602158456476</v>
      </c>
      <c r="BT469" s="2">
        <v>7.7102833111257487</v>
      </c>
      <c r="BU469" s="2">
        <v>7.7072585871004344</v>
      </c>
      <c r="BV469" s="2">
        <v>7.7043021684880291</v>
      </c>
      <c r="BW469" s="2">
        <v>7.7013774468838383</v>
      </c>
      <c r="BX469" s="2">
        <v>7.6985685136170368</v>
      </c>
      <c r="BY469" s="2">
        <v>7.6958004161981499</v>
      </c>
      <c r="BZ469" s="2">
        <v>7.6932691486065474</v>
      </c>
      <c r="CA469" s="2">
        <v>7.6907041398579841</v>
      </c>
      <c r="CB469" s="2">
        <v>7.6882624281795282</v>
      </c>
      <c r="CC469" s="2">
        <v>7.6859303439314566</v>
      </c>
      <c r="CD469" s="2">
        <v>7.6837550748122947</v>
      </c>
      <c r="CE469" s="2">
        <v>7.6816290291425089</v>
      </c>
      <c r="CF469" s="2">
        <v>7.6796276856465928</v>
      </c>
      <c r="CG469" s="2">
        <v>7.6775904402197694</v>
      </c>
      <c r="CH469" s="2">
        <v>7.6757966547411636</v>
      </c>
      <c r="CI469" s="2">
        <v>7.6740532841731381</v>
      </c>
      <c r="CJ469" s="2">
        <v>7.6725122211420151</v>
      </c>
      <c r="CK469" s="2">
        <v>7.6709806595024341</v>
      </c>
      <c r="CL469" s="2">
        <v>7.6695396486219467</v>
      </c>
      <c r="CM469" s="2">
        <v>7.6682102125082086</v>
      </c>
      <c r="CN469" s="2">
        <v>7.6669548200067377</v>
      </c>
      <c r="CO469" s="2">
        <v>7.6656431506516283</v>
      </c>
      <c r="CP469" s="2">
        <v>7.6645660175844199</v>
      </c>
      <c r="CQ469" s="2">
        <v>7.6635119922037074</v>
      </c>
      <c r="CR469" s="2">
        <v>7.662541784914163</v>
      </c>
      <c r="CS469" s="2">
        <v>7.6615467800528201</v>
      </c>
      <c r="CT469" s="2">
        <v>7.6606784230557281</v>
      </c>
      <c r="CU469" s="2">
        <v>7.6598611907406609</v>
      </c>
      <c r="CV469" s="2">
        <v>7.6591111593979937</v>
      </c>
      <c r="CW469" s="2">
        <v>7.6583928448075076</v>
      </c>
      <c r="CX469" s="2">
        <v>7.6577385979177492</v>
      </c>
      <c r="CY469" s="2">
        <v>7.6570665379645551</v>
      </c>
      <c r="CZ469" s="2">
        <v>7.6565057275607291</v>
      </c>
      <c r="DA469" s="19">
        <v>7.6559468043234178</v>
      </c>
      <c r="DB469" s="2">
        <v>7.6554421092351506</v>
      </c>
      <c r="DC469" s="2">
        <v>7.654790215112957</v>
      </c>
      <c r="DD469" s="2">
        <v>7.6544716797413042</v>
      </c>
      <c r="DE469" s="2">
        <v>7.6539230617409286</v>
      </c>
      <c r="DF469" s="2">
        <v>7.6533491014349764</v>
      </c>
      <c r="DG469" s="2">
        <v>7.6526756758197108</v>
      </c>
      <c r="DH469" s="2">
        <v>7.6519007672968149</v>
      </c>
      <c r="DI469" s="2">
        <v>7.6510516043545884</v>
      </c>
      <c r="DJ469" s="2">
        <v>7.649990891717616</v>
      </c>
      <c r="DK469" s="2">
        <v>7.6485797230451729</v>
      </c>
      <c r="DL469" s="2">
        <v>7.6473578932878468</v>
      </c>
      <c r="DM469" s="2">
        <v>7.6459852187008748</v>
      </c>
      <c r="DN469" s="2">
        <v>7.6445466890402471</v>
      </c>
      <c r="DO469" s="2">
        <v>7.6431060145496783</v>
      </c>
      <c r="DP469" s="2">
        <v>7.6419489902448881</v>
      </c>
      <c r="DQ469" s="2">
        <v>7.6412343497939084</v>
      </c>
      <c r="DR469" s="2">
        <v>7.6411141890518923</v>
      </c>
      <c r="DS469" s="2">
        <v>7.6416495465985426</v>
      </c>
      <c r="DT469" s="2">
        <v>7.6433452376879876</v>
      </c>
      <c r="DU469" s="2">
        <v>7.6457031023133997</v>
      </c>
      <c r="DV469" s="2">
        <v>7.6487186666541831</v>
      </c>
      <c r="DW469" s="2">
        <v>7.6520968515942256</v>
      </c>
      <c r="DX469" s="2">
        <v>7.65615588229804</v>
      </c>
      <c r="DY469" s="2">
        <v>7.6605347239617556</v>
      </c>
      <c r="DZ469" s="2">
        <v>7.6650462756111963</v>
      </c>
      <c r="EA469" s="2">
        <v>7.6696664806488259</v>
      </c>
      <c r="EB469" s="2">
        <v>7.6743550265398186</v>
      </c>
      <c r="EC469" s="2">
        <v>7.6790776151981612</v>
      </c>
      <c r="ED469" s="2">
        <v>7.6838375241724828</v>
      </c>
      <c r="EE469" s="2">
        <v>7.6889087033424941</v>
      </c>
      <c r="EF469" s="2">
        <v>7.693864367841373</v>
      </c>
      <c r="EG469" s="2">
        <v>7.6987033958790301</v>
      </c>
      <c r="EH469" s="2">
        <v>7.7034520981043917</v>
      </c>
      <c r="EI469" s="2">
        <v>7.7082348558315248</v>
      </c>
      <c r="EJ469" s="2">
        <v>7.7129660331128829</v>
      </c>
      <c r="EK469" s="2">
        <v>7.7179687264175856</v>
      </c>
      <c r="EL469" s="2">
        <v>7.7229503778977886</v>
      </c>
      <c r="EM469" s="2">
        <v>7.7283812652098458</v>
      </c>
      <c r="EN469">
        <v>7.7337025852644894</v>
      </c>
      <c r="EO469">
        <v>7.73931779150809</v>
      </c>
      <c r="EP469">
        <v>7.7449488312750221</v>
      </c>
      <c r="EQ469">
        <v>7.7504229445315422</v>
      </c>
      <c r="ER469">
        <v>7.7559716782560031</v>
      </c>
      <c r="ES469">
        <v>7.7613281996946668</v>
      </c>
      <c r="ET469">
        <v>7.7663443140567754</v>
      </c>
      <c r="EU469">
        <v>7.7709936068984726</v>
      </c>
      <c r="EV469">
        <v>7.7749158485865371</v>
      </c>
      <c r="EW469">
        <v>7.7779105270423523</v>
      </c>
      <c r="EX469">
        <v>7.7798317270302251</v>
      </c>
      <c r="EY469">
        <v>7.780427841412167</v>
      </c>
      <c r="EZ469">
        <v>7.7800516833219016</v>
      </c>
      <c r="FA469">
        <v>7.7786789583137343</v>
      </c>
      <c r="FB469">
        <v>7.7764567608234358</v>
      </c>
      <c r="FC469">
        <v>7.773470370302789</v>
      </c>
      <c r="FD469">
        <v>7.7699011320683278</v>
      </c>
      <c r="FE469">
        <v>7.7657975028159427</v>
      </c>
      <c r="FF469">
        <v>7.7613723390352671</v>
      </c>
      <c r="FG469">
        <v>7.7569959994191997</v>
      </c>
      <c r="FH469">
        <v>7.7530434408725366</v>
      </c>
      <c r="FI469">
        <v>7.7498026590611966</v>
      </c>
      <c r="FJ469">
        <v>7.7475094569692953</v>
      </c>
      <c r="FK469">
        <v>7.7464982132770288</v>
      </c>
      <c r="FL469">
        <v>7.7468910534016686</v>
      </c>
      <c r="FM469">
        <v>7.7484207086186458</v>
      </c>
      <c r="FN469">
        <v>7.750758890175093</v>
      </c>
      <c r="FO469">
        <v>7.7535100218616044</v>
      </c>
      <c r="FP469">
        <v>7.7566174291614933</v>
      </c>
      <c r="FQ469">
        <v>7.7594975558504196</v>
      </c>
      <c r="FR469">
        <v>7.7614633928851058</v>
      </c>
      <c r="FS469">
        <v>7.7624334184806631</v>
      </c>
      <c r="FT469">
        <v>7.7623901036000369</v>
      </c>
      <c r="FU469">
        <v>7.7617403454089846</v>
      </c>
      <c r="FV469">
        <v>7.7604419908507909</v>
      </c>
      <c r="FW469">
        <v>7.7590048935117988</v>
      </c>
      <c r="FX469">
        <v>7.7575358183686802</v>
      </c>
      <c r="FY469">
        <v>7.7560601470023691</v>
      </c>
      <c r="FZ469">
        <v>7.7546364448417684</v>
      </c>
      <c r="GA469">
        <v>7.753186114855902</v>
      </c>
      <c r="GB469">
        <v>7.7521679718289516</v>
      </c>
      <c r="GC469">
        <v>7.751263647818873</v>
      </c>
      <c r="GD469">
        <v>7.7505985259921228</v>
      </c>
      <c r="GE469">
        <v>7.7499407489984042</v>
      </c>
      <c r="GF469">
        <v>7.7494307475132587</v>
      </c>
      <c r="GG469">
        <v>7.7489790851913627</v>
      </c>
      <c r="GH469">
        <v>7.7487567598438751</v>
      </c>
      <c r="GI469">
        <v>7.7487090590085774</v>
      </c>
      <c r="GJ469">
        <v>7.7487550093590931</v>
      </c>
      <c r="GK469">
        <v>7.7489749930895773</v>
      </c>
      <c r="GL469">
        <v>7.749109728457177</v>
      </c>
      <c r="GM469">
        <v>7.7494150967482822</v>
      </c>
      <c r="GN469">
        <v>7.7498422387001051</v>
      </c>
      <c r="GO469">
        <v>7.7503306029540608</v>
      </c>
      <c r="GP469">
        <v>7.7508683817169119</v>
      </c>
      <c r="GQ469">
        <v>7.751516885819119</v>
      </c>
      <c r="GR469">
        <v>7.7522273209264458</v>
      </c>
      <c r="GS469">
        <v>7.7530070493361674</v>
      </c>
      <c r="GT469">
        <v>7.7537932583271933</v>
      </c>
      <c r="GU469">
        <v>7.7545623892589539</v>
      </c>
      <c r="GV469">
        <v>7.7554382023315043</v>
      </c>
      <c r="GW469">
        <v>7.7562913909536917</v>
      </c>
      <c r="GX469">
        <v>7.7571838679235361</v>
      </c>
      <c r="GY469">
        <v>7.7579715054318736</v>
      </c>
    </row>
    <row r="470" spans="1:207" x14ac:dyDescent="0.25">
      <c r="A470">
        <f t="shared" si="7"/>
        <v>469</v>
      </c>
      <c r="B470">
        <v>117.19663865546219</v>
      </c>
      <c r="C470">
        <v>117.19663865546219</v>
      </c>
      <c r="D470">
        <v>7.7561920336222583</v>
      </c>
      <c r="E470">
        <v>7.7569570865716857</v>
      </c>
      <c r="F470">
        <v>7.7579165755282773</v>
      </c>
      <c r="G470">
        <v>7.7590816985452422</v>
      </c>
      <c r="H470">
        <v>7.7600728267884174</v>
      </c>
      <c r="I470">
        <v>7.7612845747676626</v>
      </c>
      <c r="J470">
        <v>7.7625830323504008</v>
      </c>
      <c r="K470">
        <v>7.7640108225179194</v>
      </c>
      <c r="L470">
        <v>7.7654553944362261</v>
      </c>
      <c r="M470">
        <v>7.7671454609723094</v>
      </c>
      <c r="N470">
        <v>7.7686692393761518</v>
      </c>
      <c r="O470">
        <v>7.7701063164070323</v>
      </c>
      <c r="P470">
        <v>7.7714555198463167</v>
      </c>
      <c r="Q470">
        <v>7.772675431875073</v>
      </c>
      <c r="R470">
        <v>7.7738083709551971</v>
      </c>
      <c r="S470">
        <v>7.7746844099345651</v>
      </c>
      <c r="T470">
        <v>7.7754050910349779</v>
      </c>
      <c r="U470">
        <v>7.776038738796518</v>
      </c>
      <c r="V470">
        <v>7.7765010660995273</v>
      </c>
      <c r="W470">
        <v>7.7769261214585637</v>
      </c>
      <c r="X470">
        <v>7.7772881977237667</v>
      </c>
      <c r="Y470">
        <v>7.777531229845672</v>
      </c>
      <c r="Z470">
        <v>7.7781358265257268</v>
      </c>
      <c r="AA470">
        <v>7.7787191302723233</v>
      </c>
      <c r="AB470">
        <v>7.7794604553538349</v>
      </c>
      <c r="AC470">
        <v>7.7803324083307528</v>
      </c>
      <c r="AD470">
        <v>7.7815173463070728</v>
      </c>
      <c r="AE470">
        <v>7.7828944888864502</v>
      </c>
      <c r="AF470">
        <v>7.784517474600575</v>
      </c>
      <c r="AG470">
        <v>7.7863185975518574</v>
      </c>
      <c r="AH470">
        <v>7.7879331027544962</v>
      </c>
      <c r="AI470">
        <v>7.7891633172945633</v>
      </c>
      <c r="AJ470">
        <v>7.790073768068603</v>
      </c>
      <c r="AK470">
        <v>7.7901560587618182</v>
      </c>
      <c r="AL470">
        <v>7.7892662100142278</v>
      </c>
      <c r="AM470">
        <v>7.7873157375892026</v>
      </c>
      <c r="AN470">
        <v>7.7843692199045851</v>
      </c>
      <c r="AO470">
        <v>7.7809085616954992</v>
      </c>
      <c r="AP470">
        <v>7.7775528578328696</v>
      </c>
      <c r="AQ470">
        <v>7.7738715792062498</v>
      </c>
      <c r="AR470">
        <v>7.7707299069201676</v>
      </c>
      <c r="AS470">
        <v>7.7684712800052687</v>
      </c>
      <c r="AT470">
        <v>7.7667646613759684</v>
      </c>
      <c r="AU470">
        <v>7.7659106095653936</v>
      </c>
      <c r="AV470">
        <v>7.7655297412645483</v>
      </c>
      <c r="AW470">
        <v>7.7655635600523896</v>
      </c>
      <c r="AX470">
        <v>7.765566318382219</v>
      </c>
      <c r="AY470">
        <v>7.7652548137595652</v>
      </c>
      <c r="AZ470">
        <v>7.7646704394966122</v>
      </c>
      <c r="BA470">
        <v>7.7640318974390956</v>
      </c>
      <c r="BB470" s="2">
        <v>7.7627462282494584</v>
      </c>
      <c r="BC470" s="2">
        <v>7.7609324648793896</v>
      </c>
      <c r="BD470" s="2">
        <v>7.758869044221588</v>
      </c>
      <c r="BE470" s="2">
        <v>7.7565527262785956</v>
      </c>
      <c r="BF470" s="2">
        <v>7.7540309916789427</v>
      </c>
      <c r="BG470" s="2">
        <v>7.7517174800478967</v>
      </c>
      <c r="BH470" s="2">
        <v>7.7488919167923234</v>
      </c>
      <c r="BI470" s="2">
        <v>7.7459759959851269</v>
      </c>
      <c r="BJ470" s="2">
        <v>7.7427054849754304</v>
      </c>
      <c r="BK470" s="2">
        <v>7.7394935813845764</v>
      </c>
      <c r="BL470" s="2">
        <v>7.7358767010557381</v>
      </c>
      <c r="BM470" s="2">
        <v>7.7325913412466551</v>
      </c>
      <c r="BN470" s="2">
        <v>7.7291381653078393</v>
      </c>
      <c r="BO470" s="2">
        <v>7.7259477813755959</v>
      </c>
      <c r="BP470" s="2">
        <v>7.7225961688385976</v>
      </c>
      <c r="BQ470" s="2">
        <v>7.7194275601698594</v>
      </c>
      <c r="BR470" s="2">
        <v>7.7161544479798838</v>
      </c>
      <c r="BS470" s="2">
        <v>7.7129579290527168</v>
      </c>
      <c r="BT470" s="2">
        <v>7.7098434856034439</v>
      </c>
      <c r="BU470" s="2">
        <v>7.7068483099361842</v>
      </c>
      <c r="BV470" s="2">
        <v>7.7038913915960556</v>
      </c>
      <c r="BW470" s="2">
        <v>7.7010241988389811</v>
      </c>
      <c r="BX470" s="2">
        <v>7.698277108500144</v>
      </c>
      <c r="BY470" s="2">
        <v>7.6955209688600954</v>
      </c>
      <c r="BZ470" s="2">
        <v>7.6928952383515119</v>
      </c>
      <c r="CA470" s="2">
        <v>7.6903592217197101</v>
      </c>
      <c r="CB470" s="2">
        <v>7.6879410616873356</v>
      </c>
      <c r="CC470" s="2">
        <v>7.6856347628447574</v>
      </c>
      <c r="CD470" s="2">
        <v>7.683450620123339</v>
      </c>
      <c r="CE470" s="2">
        <v>7.6813995267794919</v>
      </c>
      <c r="CF470" s="2">
        <v>7.6793779376243911</v>
      </c>
      <c r="CG470" s="2">
        <v>7.6773709729208024</v>
      </c>
      <c r="CH470" s="2">
        <v>7.6757078806545902</v>
      </c>
      <c r="CI470" s="2">
        <v>7.6740147156099754</v>
      </c>
      <c r="CJ470" s="2">
        <v>7.6723599722934051</v>
      </c>
      <c r="CK470" s="2">
        <v>7.670860797704723</v>
      </c>
      <c r="CL470" s="2">
        <v>7.6694827013395166</v>
      </c>
      <c r="CM470" s="2">
        <v>7.668158765915698</v>
      </c>
      <c r="CN470" s="2">
        <v>7.6669147183975648</v>
      </c>
      <c r="CO470" s="2">
        <v>7.6656804698396028</v>
      </c>
      <c r="CP470" s="2">
        <v>7.6645236246542199</v>
      </c>
      <c r="CQ470" s="2">
        <v>7.6634828125120666</v>
      </c>
      <c r="CR470" s="2">
        <v>7.6625221772336136</v>
      </c>
      <c r="CS470" s="2">
        <v>7.6615855146530008</v>
      </c>
      <c r="CT470" s="2">
        <v>7.6607479198153916</v>
      </c>
      <c r="CU470" s="2">
        <v>7.6599366540442508</v>
      </c>
      <c r="CV470" s="2">
        <v>7.6592382177602438</v>
      </c>
      <c r="CW470" s="2">
        <v>7.6585562974177606</v>
      </c>
      <c r="CX470" s="2">
        <v>7.6579567530048971</v>
      </c>
      <c r="CY470" s="2">
        <v>7.65735751720519</v>
      </c>
      <c r="CZ470" s="2">
        <v>7.6568209139594501</v>
      </c>
      <c r="DA470" s="19">
        <v>7.6562803607867469</v>
      </c>
      <c r="DB470" s="2">
        <v>7.6558150692221734</v>
      </c>
      <c r="DC470" s="2">
        <v>7.6553037955242198</v>
      </c>
      <c r="DD470" s="2">
        <v>7.6550267031701678</v>
      </c>
      <c r="DE470" s="2">
        <v>7.6545769887775954</v>
      </c>
      <c r="DF470" s="2">
        <v>7.6539297530717816</v>
      </c>
      <c r="DG470" s="2">
        <v>7.6532567418577946</v>
      </c>
      <c r="DH470" s="2">
        <v>7.6524703219353496</v>
      </c>
      <c r="DI470" s="2">
        <v>7.6516148927558083</v>
      </c>
      <c r="DJ470" s="2">
        <v>7.6504626196926422</v>
      </c>
      <c r="DK470" s="2">
        <v>7.6492278295529914</v>
      </c>
      <c r="DL470" s="2">
        <v>7.6479183532014527</v>
      </c>
      <c r="DM470" s="2">
        <v>7.646311937024814</v>
      </c>
      <c r="DN470" s="2">
        <v>7.6445566418178066</v>
      </c>
      <c r="DO470" s="2">
        <v>7.6428402973389131</v>
      </c>
      <c r="DP470" s="2">
        <v>7.6415270636354631</v>
      </c>
      <c r="DQ470" s="2">
        <v>7.6407250407072711</v>
      </c>
      <c r="DR470" s="2">
        <v>7.6405948621776796</v>
      </c>
      <c r="DS470" s="2">
        <v>7.6413843473509457</v>
      </c>
      <c r="DT470" s="2">
        <v>7.6431935520657781</v>
      </c>
      <c r="DU470" s="2">
        <v>7.6458485093181414</v>
      </c>
      <c r="DV470" s="2">
        <v>7.6491001962407594</v>
      </c>
      <c r="DW470" s="2">
        <v>7.6528441872199542</v>
      </c>
      <c r="DX470" s="2">
        <v>7.6573971921984603</v>
      </c>
      <c r="DY470" s="2">
        <v>7.6619277493800082</v>
      </c>
      <c r="DZ470" s="2">
        <v>7.6664948262448673</v>
      </c>
      <c r="EA470" s="2">
        <v>7.671058874511461</v>
      </c>
      <c r="EB470" s="2">
        <v>7.6754868600491903</v>
      </c>
      <c r="EC470" s="2">
        <v>7.680059930762936</v>
      </c>
      <c r="ED470" s="2">
        <v>7.6846386285032526</v>
      </c>
      <c r="EE470" s="2">
        <v>7.6890776759807284</v>
      </c>
      <c r="EF470" s="2">
        <v>7.6936872678612307</v>
      </c>
      <c r="EG470" s="2">
        <v>7.6981131829516363</v>
      </c>
      <c r="EH470" s="2">
        <v>7.7029977540102177</v>
      </c>
      <c r="EI470" s="2">
        <v>7.7078430812668079</v>
      </c>
      <c r="EJ470" s="2">
        <v>7.7128281347236891</v>
      </c>
      <c r="EK470" s="2">
        <v>7.718226757479127</v>
      </c>
      <c r="EL470" s="2">
        <v>7.7232429081525877</v>
      </c>
      <c r="EM470" s="2">
        <v>7.7286307876629623</v>
      </c>
      <c r="EN470">
        <v>7.7342095933211148</v>
      </c>
      <c r="EO470">
        <v>7.7399424713539107</v>
      </c>
      <c r="EP470">
        <v>7.745711167525628</v>
      </c>
      <c r="EQ470">
        <v>7.7513296563650629</v>
      </c>
      <c r="ER470">
        <v>7.7570624439042497</v>
      </c>
      <c r="ES470">
        <v>7.7623497458352899</v>
      </c>
      <c r="ET470">
        <v>7.7672512533255196</v>
      </c>
      <c r="EU470">
        <v>7.7716365938931933</v>
      </c>
      <c r="EV470">
        <v>7.7753993369551342</v>
      </c>
      <c r="EW470">
        <v>7.7781183127277602</v>
      </c>
      <c r="EX470">
        <v>7.7798761768556313</v>
      </c>
      <c r="EY470">
        <v>7.7804327006650391</v>
      </c>
      <c r="EZ470">
        <v>7.7798797634384513</v>
      </c>
      <c r="FA470">
        <v>7.7783267634779607</v>
      </c>
      <c r="FB470">
        <v>7.7759832184692401</v>
      </c>
      <c r="FC470">
        <v>7.7729962009336049</v>
      </c>
      <c r="FD470">
        <v>7.7694329879835617</v>
      </c>
      <c r="FE470">
        <v>7.7654223399905202</v>
      </c>
      <c r="FF470">
        <v>7.7612812406510194</v>
      </c>
      <c r="FG470">
        <v>7.7571912775926517</v>
      </c>
      <c r="FH470">
        <v>7.753260710555244</v>
      </c>
      <c r="FI470">
        <v>7.7502181070450753</v>
      </c>
      <c r="FJ470">
        <v>7.7480584436848092</v>
      </c>
      <c r="FK470">
        <v>7.7471698761346257</v>
      </c>
      <c r="FL470">
        <v>7.7475125523171817</v>
      </c>
      <c r="FM470">
        <v>7.7490281490759454</v>
      </c>
      <c r="FN470">
        <v>7.7512563841365916</v>
      </c>
      <c r="FO470">
        <v>7.7540985862155267</v>
      </c>
      <c r="FP470">
        <v>7.7568578807300339</v>
      </c>
      <c r="FQ470">
        <v>7.7595583685637752</v>
      </c>
      <c r="FR470">
        <v>7.7614843764262629</v>
      </c>
      <c r="FS470">
        <v>7.7624165320273146</v>
      </c>
      <c r="FT470">
        <v>7.7625916070345768</v>
      </c>
      <c r="FU470">
        <v>7.761981832488873</v>
      </c>
      <c r="FV470">
        <v>7.7606633702787873</v>
      </c>
      <c r="FW470">
        <v>7.7592387567200127</v>
      </c>
      <c r="FX470">
        <v>7.7577234067816256</v>
      </c>
      <c r="FY470">
        <v>7.756233140037077</v>
      </c>
      <c r="FZ470">
        <v>7.7548563377235489</v>
      </c>
      <c r="GA470">
        <v>7.7536147565381901</v>
      </c>
      <c r="GB470">
        <v>7.7523658769306936</v>
      </c>
      <c r="GC470">
        <v>7.7514739844346501</v>
      </c>
      <c r="GD470">
        <v>7.7509983045188777</v>
      </c>
      <c r="GE470">
        <v>7.7502766921152269</v>
      </c>
      <c r="GF470">
        <v>7.7497834396887662</v>
      </c>
      <c r="GG470">
        <v>7.749496899181719</v>
      </c>
      <c r="GH470">
        <v>7.7492635276137216</v>
      </c>
      <c r="GI470">
        <v>7.749127264372075</v>
      </c>
      <c r="GJ470">
        <v>7.7490292917159973</v>
      </c>
      <c r="GK470">
        <v>7.7492859006303494</v>
      </c>
      <c r="GL470">
        <v>7.7494011746797886</v>
      </c>
      <c r="GM470">
        <v>7.7497188472936918</v>
      </c>
      <c r="GN470">
        <v>7.7501089526701348</v>
      </c>
      <c r="GO470">
        <v>7.7505183745158703</v>
      </c>
      <c r="GP470">
        <v>7.7511709393812946</v>
      </c>
      <c r="GQ470">
        <v>7.7517294899425169</v>
      </c>
      <c r="GR470">
        <v>7.7524779225432621</v>
      </c>
      <c r="GS470">
        <v>7.7531426865210538</v>
      </c>
      <c r="GT470">
        <v>7.7539136915345246</v>
      </c>
      <c r="GU470">
        <v>7.7546894786928728</v>
      </c>
      <c r="GV470">
        <v>7.7556460475974802</v>
      </c>
      <c r="GW470">
        <v>7.7564592265276691</v>
      </c>
      <c r="GX470">
        <v>7.7574753800152134</v>
      </c>
      <c r="GY470">
        <v>7.7582979526063456</v>
      </c>
    </row>
    <row r="471" spans="1:207" x14ac:dyDescent="0.25">
      <c r="A471">
        <f t="shared" si="7"/>
        <v>470</v>
      </c>
      <c r="B471">
        <v>117.4470588235294</v>
      </c>
      <c r="C471">
        <v>117.4470588235294</v>
      </c>
      <c r="D471">
        <v>7.7565150682227246</v>
      </c>
      <c r="E471">
        <v>7.757528992379477</v>
      </c>
      <c r="F471">
        <v>7.758559379486309</v>
      </c>
      <c r="G471">
        <v>7.7597542315901684</v>
      </c>
      <c r="H471">
        <v>7.7608597663177763</v>
      </c>
      <c r="I471">
        <v>7.7620874488021556</v>
      </c>
      <c r="J471">
        <v>7.7633163118092714</v>
      </c>
      <c r="K471">
        <v>7.7647710418327343</v>
      </c>
      <c r="L471">
        <v>7.7661140151586574</v>
      </c>
      <c r="M471">
        <v>7.7674057969847894</v>
      </c>
      <c r="N471">
        <v>7.7687986941745653</v>
      </c>
      <c r="O471">
        <v>7.770123373545518</v>
      </c>
      <c r="P471">
        <v>7.7713484151193084</v>
      </c>
      <c r="Q471">
        <v>7.77241097379755</v>
      </c>
      <c r="R471">
        <v>7.7732686424208826</v>
      </c>
      <c r="S471">
        <v>7.7740501515747358</v>
      </c>
      <c r="T471">
        <v>7.7747921849609662</v>
      </c>
      <c r="U471">
        <v>7.7753942041627786</v>
      </c>
      <c r="V471">
        <v>7.7758730945130967</v>
      </c>
      <c r="W471">
        <v>7.7762571790395976</v>
      </c>
      <c r="X471">
        <v>7.7766512262938159</v>
      </c>
      <c r="Y471">
        <v>7.777195696364851</v>
      </c>
      <c r="Z471">
        <v>7.7777757034712547</v>
      </c>
      <c r="AA471">
        <v>7.7783401990056333</v>
      </c>
      <c r="AB471">
        <v>7.7791064559001404</v>
      </c>
      <c r="AC471">
        <v>7.7799863392772899</v>
      </c>
      <c r="AD471">
        <v>7.7811031200138174</v>
      </c>
      <c r="AE471">
        <v>7.7823316864718866</v>
      </c>
      <c r="AF471">
        <v>7.7838884243605708</v>
      </c>
      <c r="AG471">
        <v>7.7856243106714542</v>
      </c>
      <c r="AH471">
        <v>7.7871385841724763</v>
      </c>
      <c r="AI471">
        <v>7.7882853055033561</v>
      </c>
      <c r="AJ471">
        <v>7.788872278579321</v>
      </c>
      <c r="AK471">
        <v>7.7889990412694434</v>
      </c>
      <c r="AL471">
        <v>7.7880756269613203</v>
      </c>
      <c r="AM471">
        <v>7.7860354426172647</v>
      </c>
      <c r="AN471">
        <v>7.7832931857369374</v>
      </c>
      <c r="AO471">
        <v>7.7798500268436559</v>
      </c>
      <c r="AP471">
        <v>7.776422032182758</v>
      </c>
      <c r="AQ471">
        <v>7.7729990817301164</v>
      </c>
      <c r="AR471">
        <v>7.7698595161759174</v>
      </c>
      <c r="AS471">
        <v>7.7675622516953187</v>
      </c>
      <c r="AT471">
        <v>7.7659570415487593</v>
      </c>
      <c r="AU471">
        <v>7.7650823423891966</v>
      </c>
      <c r="AV471">
        <v>7.7644708441804244</v>
      </c>
      <c r="AW471">
        <v>7.7643186090181384</v>
      </c>
      <c r="AX471">
        <v>7.7643506749543478</v>
      </c>
      <c r="AY471">
        <v>7.7642440520302287</v>
      </c>
      <c r="AZ471">
        <v>7.7640066274405406</v>
      </c>
      <c r="BA471">
        <v>7.7633103477665326</v>
      </c>
      <c r="BB471" s="2">
        <v>7.762125089414293</v>
      </c>
      <c r="BC471" s="2">
        <v>7.7606168300526344</v>
      </c>
      <c r="BD471" s="2">
        <v>7.7586964253871171</v>
      </c>
      <c r="BE471" s="2">
        <v>7.7563991141336963</v>
      </c>
      <c r="BF471" s="2">
        <v>7.7538035944958814</v>
      </c>
      <c r="BG471" s="2">
        <v>7.7511497763135022</v>
      </c>
      <c r="BH471" s="2">
        <v>7.7480907438450322</v>
      </c>
      <c r="BI471" s="2">
        <v>7.7449276012714998</v>
      </c>
      <c r="BJ471" s="2">
        <v>7.741703137876053</v>
      </c>
      <c r="BK471" s="2">
        <v>7.7384761175803263</v>
      </c>
      <c r="BL471" s="2">
        <v>7.734975858535674</v>
      </c>
      <c r="BM471" s="2">
        <v>7.731826268805186</v>
      </c>
      <c r="BN471" s="2">
        <v>7.7285609081482338</v>
      </c>
      <c r="BO471" s="2">
        <v>7.7254238762099412</v>
      </c>
      <c r="BP471" s="2">
        <v>7.7221018985011174</v>
      </c>
      <c r="BQ471" s="2">
        <v>7.7189386834854323</v>
      </c>
      <c r="BR471" s="2">
        <v>7.7157419559881761</v>
      </c>
      <c r="BS471" s="2">
        <v>7.7126168111531372</v>
      </c>
      <c r="BT471" s="2">
        <v>7.7095904688596084</v>
      </c>
      <c r="BU471" s="2">
        <v>7.7065627237485383</v>
      </c>
      <c r="BV471" s="2">
        <v>7.7035992441574486</v>
      </c>
      <c r="BW471" s="2">
        <v>7.7007683982630919</v>
      </c>
      <c r="BX471" s="2">
        <v>7.6980501530049619</v>
      </c>
      <c r="BY471" s="2">
        <v>7.6953105860395032</v>
      </c>
      <c r="BZ471" s="2">
        <v>7.6925921720183128</v>
      </c>
      <c r="CA471" s="2">
        <v>7.6900851015588971</v>
      </c>
      <c r="CB471" s="2">
        <v>7.6876874852402768</v>
      </c>
      <c r="CC471" s="2">
        <v>7.6854028765417386</v>
      </c>
      <c r="CD471" s="2">
        <v>7.6831986531081808</v>
      </c>
      <c r="CE471" s="2">
        <v>7.6811993331944048</v>
      </c>
      <c r="CF471" s="2">
        <v>7.6791665601115406</v>
      </c>
      <c r="CG471" s="2">
        <v>7.6772125439827743</v>
      </c>
      <c r="CH471" s="2">
        <v>7.6756260697296632</v>
      </c>
      <c r="CI471" s="2">
        <v>7.673970654900212</v>
      </c>
      <c r="CJ471" s="2">
        <v>7.6722271861193647</v>
      </c>
      <c r="CK471" s="2">
        <v>7.6707498075871881</v>
      </c>
      <c r="CL471" s="2">
        <v>7.6694194588925324</v>
      </c>
      <c r="CM471" s="2">
        <v>7.6680881511025962</v>
      </c>
      <c r="CN471" s="2">
        <v>7.6668442260891423</v>
      </c>
      <c r="CO471" s="2">
        <v>7.665701417253957</v>
      </c>
      <c r="CP471" s="2">
        <v>7.6644838707714404</v>
      </c>
      <c r="CQ471" s="2">
        <v>7.6634576399265546</v>
      </c>
      <c r="CR471" s="2">
        <v>7.6625055177195556</v>
      </c>
      <c r="CS471" s="2">
        <v>7.6616375999497892</v>
      </c>
      <c r="CT471" s="2">
        <v>7.660831979028778</v>
      </c>
      <c r="CU471" s="2">
        <v>7.6600451792130748</v>
      </c>
      <c r="CV471" s="2">
        <v>7.6593905814092116</v>
      </c>
      <c r="CW471" s="2">
        <v>7.6587550385247516</v>
      </c>
      <c r="CX471" s="2">
        <v>7.6582079807148586</v>
      </c>
      <c r="CY471" s="2">
        <v>7.657697665789641</v>
      </c>
      <c r="CZ471" s="2">
        <v>7.657194784060203</v>
      </c>
      <c r="DA471" s="19">
        <v>7.6566929536482968</v>
      </c>
      <c r="DB471" s="2">
        <v>7.6562616822273419</v>
      </c>
      <c r="DC471" s="2">
        <v>7.6558953978959607</v>
      </c>
      <c r="DD471" s="2">
        <v>7.655444179066893</v>
      </c>
      <c r="DE471" s="2">
        <v>7.6549353951534709</v>
      </c>
      <c r="DF471" s="2">
        <v>7.6542695924739919</v>
      </c>
      <c r="DG471" s="2">
        <v>7.6535695951377392</v>
      </c>
      <c r="DH471" s="2">
        <v>7.6527693019659466</v>
      </c>
      <c r="DI471" s="2">
        <v>7.6518428363113031</v>
      </c>
      <c r="DJ471" s="2">
        <v>7.6507575902507767</v>
      </c>
      <c r="DK471" s="2">
        <v>7.6498072637447407</v>
      </c>
      <c r="DL471" s="2">
        <v>7.648376852117158</v>
      </c>
      <c r="DM471" s="2">
        <v>7.6466449764061188</v>
      </c>
      <c r="DN471" s="2">
        <v>7.6447896169688638</v>
      </c>
      <c r="DO471" s="2">
        <v>7.643234841457363</v>
      </c>
      <c r="DP471" s="2">
        <v>7.6419753677911526</v>
      </c>
      <c r="DQ471" s="2">
        <v>7.641206833123114</v>
      </c>
      <c r="DR471" s="2">
        <v>7.6411149772599236</v>
      </c>
      <c r="DS471" s="2">
        <v>7.6419696873173004</v>
      </c>
      <c r="DT471" s="2">
        <v>7.6435489773821601</v>
      </c>
      <c r="DU471" s="2">
        <v>7.6461897512184569</v>
      </c>
      <c r="DV471" s="2">
        <v>7.6494897669148587</v>
      </c>
      <c r="DW471" s="2">
        <v>7.653512612210128</v>
      </c>
      <c r="DX471" s="2">
        <v>7.6578124882616461</v>
      </c>
      <c r="DY471" s="2">
        <v>7.6623273982802784</v>
      </c>
      <c r="DZ471" s="2">
        <v>7.6669765442834752</v>
      </c>
      <c r="EA471" s="2">
        <v>7.6715719251046064</v>
      </c>
      <c r="EB471" s="2">
        <v>7.6760830000442848</v>
      </c>
      <c r="EC471" s="2">
        <v>7.6806596131071423</v>
      </c>
      <c r="ED471" s="2">
        <v>7.6852369362010799</v>
      </c>
      <c r="EE471" s="2">
        <v>7.6895187302271379</v>
      </c>
      <c r="EF471" s="2">
        <v>7.694007541741434</v>
      </c>
      <c r="EG471" s="2">
        <v>7.6986373678740332</v>
      </c>
      <c r="EH471" s="2">
        <v>7.7033132883198414</v>
      </c>
      <c r="EI471" s="2">
        <v>7.7080915668424828</v>
      </c>
      <c r="EJ471" s="2">
        <v>7.7131395783336787</v>
      </c>
      <c r="EK471" s="2">
        <v>7.7182879921537078</v>
      </c>
      <c r="EL471" s="2">
        <v>7.7235088794069826</v>
      </c>
      <c r="EM471" s="2">
        <v>7.7286880645796803</v>
      </c>
      <c r="EN471">
        <v>7.7345087830310124</v>
      </c>
      <c r="EO471">
        <v>7.7402986452173854</v>
      </c>
      <c r="EP471">
        <v>7.7461869741540674</v>
      </c>
      <c r="EQ471">
        <v>7.7520727130966494</v>
      </c>
      <c r="ER471">
        <v>7.757835990880773</v>
      </c>
      <c r="ES471">
        <v>7.763097973853494</v>
      </c>
      <c r="ET471">
        <v>7.7679458364477529</v>
      </c>
      <c r="EU471">
        <v>7.7721739737591653</v>
      </c>
      <c r="EV471">
        <v>7.7758211695969353</v>
      </c>
      <c r="EW471">
        <v>7.7784398406758148</v>
      </c>
      <c r="EX471">
        <v>7.7800701884727221</v>
      </c>
      <c r="EY471">
        <v>7.7806217853145778</v>
      </c>
      <c r="EZ471">
        <v>7.7799048813262228</v>
      </c>
      <c r="FA471">
        <v>7.7782013084143324</v>
      </c>
      <c r="FB471">
        <v>7.7756827687148542</v>
      </c>
      <c r="FC471">
        <v>7.7725679764732742</v>
      </c>
      <c r="FD471">
        <v>7.76891032230834</v>
      </c>
      <c r="FE471">
        <v>7.7649668141185941</v>
      </c>
      <c r="FF471">
        <v>7.7610586402657864</v>
      </c>
      <c r="FG471">
        <v>7.757267060808239</v>
      </c>
      <c r="FH471">
        <v>7.7534544011278967</v>
      </c>
      <c r="FI471">
        <v>7.7505542217198684</v>
      </c>
      <c r="FJ471">
        <v>7.7484815461375112</v>
      </c>
      <c r="FK471">
        <v>7.7475607279732586</v>
      </c>
      <c r="FL471">
        <v>7.7478463626943093</v>
      </c>
      <c r="FM471">
        <v>7.7493482409123882</v>
      </c>
      <c r="FN471">
        <v>7.751553292497956</v>
      </c>
      <c r="FO471">
        <v>7.7544632578052504</v>
      </c>
      <c r="FP471">
        <v>7.7570050751501602</v>
      </c>
      <c r="FQ471">
        <v>7.7593712809220738</v>
      </c>
      <c r="FR471">
        <v>7.7612542448955564</v>
      </c>
      <c r="FS471">
        <v>7.7621901135669562</v>
      </c>
      <c r="FT471">
        <v>7.7625404802472122</v>
      </c>
      <c r="FU471">
        <v>7.7619987381312674</v>
      </c>
      <c r="FV471">
        <v>7.760833427219378</v>
      </c>
      <c r="FW471">
        <v>7.7594218598732887</v>
      </c>
      <c r="FX471">
        <v>7.7578484621888943</v>
      </c>
      <c r="FY471">
        <v>7.7563252514350118</v>
      </c>
      <c r="FZ471">
        <v>7.7549835107679783</v>
      </c>
      <c r="GA471">
        <v>7.7539297872706294</v>
      </c>
      <c r="GB471">
        <v>7.7526452501033267</v>
      </c>
      <c r="GC471">
        <v>7.7517476241065193</v>
      </c>
      <c r="GD471">
        <v>7.7512048373268589</v>
      </c>
      <c r="GE471">
        <v>7.7504870404682098</v>
      </c>
      <c r="GF471">
        <v>7.750007869385211</v>
      </c>
      <c r="GG471">
        <v>7.7498136540833924</v>
      </c>
      <c r="GH471">
        <v>7.7495694039404466</v>
      </c>
      <c r="GI471">
        <v>7.7493706342476987</v>
      </c>
      <c r="GJ471">
        <v>7.7491883796485563</v>
      </c>
      <c r="GK471">
        <v>7.7493515869735443</v>
      </c>
      <c r="GL471">
        <v>7.7495633565344528</v>
      </c>
      <c r="GM471">
        <v>7.7498960685246514</v>
      </c>
      <c r="GN471">
        <v>7.7502650521553296</v>
      </c>
      <c r="GO471">
        <v>7.7506530372055664</v>
      </c>
      <c r="GP471">
        <v>7.7513418600019666</v>
      </c>
      <c r="GQ471">
        <v>7.7518862138690503</v>
      </c>
      <c r="GR471">
        <v>7.7526358982838506</v>
      </c>
      <c r="GS471">
        <v>7.7532845021097279</v>
      </c>
      <c r="GT471">
        <v>7.7540932481314604</v>
      </c>
      <c r="GU471">
        <v>7.7549859724043904</v>
      </c>
      <c r="GV471">
        <v>7.7559365121706154</v>
      </c>
      <c r="GW471">
        <v>7.7568670978285246</v>
      </c>
      <c r="GX471">
        <v>7.7579416091144422</v>
      </c>
      <c r="GY471">
        <v>7.759029686853558</v>
      </c>
    </row>
    <row r="472" spans="1:207" x14ac:dyDescent="0.25">
      <c r="A472">
        <f t="shared" si="7"/>
        <v>471</v>
      </c>
      <c r="B472">
        <v>117.6974789915966</v>
      </c>
      <c r="C472">
        <v>117.6974789915966</v>
      </c>
      <c r="D472">
        <v>7.756926071535907</v>
      </c>
      <c r="E472">
        <v>7.7580957835620259</v>
      </c>
      <c r="F472">
        <v>7.7592114141398509</v>
      </c>
      <c r="G472">
        <v>7.7603395397300954</v>
      </c>
      <c r="H472">
        <v>7.7615269665467048</v>
      </c>
      <c r="I472">
        <v>7.7627216177876068</v>
      </c>
      <c r="J472">
        <v>7.7638766446586542</v>
      </c>
      <c r="K472">
        <v>7.7651598124535832</v>
      </c>
      <c r="L472">
        <v>7.7663900998932016</v>
      </c>
      <c r="M472">
        <v>7.7674247746697436</v>
      </c>
      <c r="N472">
        <v>7.7686493673181376</v>
      </c>
      <c r="O472">
        <v>7.7698266954706581</v>
      </c>
      <c r="P472">
        <v>7.7709173892973924</v>
      </c>
      <c r="Q472">
        <v>7.7718601315253073</v>
      </c>
      <c r="R472">
        <v>7.7725860875553412</v>
      </c>
      <c r="S472">
        <v>7.7733086685508281</v>
      </c>
      <c r="T472">
        <v>7.7739651350467884</v>
      </c>
      <c r="U472">
        <v>7.7745280044050427</v>
      </c>
      <c r="V472">
        <v>7.7750795133037371</v>
      </c>
      <c r="W472">
        <v>7.7755838493052343</v>
      </c>
      <c r="X472">
        <v>7.7760886286241746</v>
      </c>
      <c r="Y472">
        <v>7.776867171475363</v>
      </c>
      <c r="Z472">
        <v>7.7774486631685749</v>
      </c>
      <c r="AA472">
        <v>7.7780846308605911</v>
      </c>
      <c r="AB472">
        <v>7.7788958510577002</v>
      </c>
      <c r="AC472">
        <v>7.7798134997021284</v>
      </c>
      <c r="AD472">
        <v>7.7808761370458823</v>
      </c>
      <c r="AE472">
        <v>7.7820314758637528</v>
      </c>
      <c r="AF472">
        <v>7.7834977372166589</v>
      </c>
      <c r="AG472">
        <v>7.7850684423177112</v>
      </c>
      <c r="AH472">
        <v>7.7864549324463406</v>
      </c>
      <c r="AI472">
        <v>7.7875091474368698</v>
      </c>
      <c r="AJ472">
        <v>7.7878456119712878</v>
      </c>
      <c r="AK472">
        <v>7.7877829241794903</v>
      </c>
      <c r="AL472">
        <v>7.7867468133368014</v>
      </c>
      <c r="AM472">
        <v>7.7846874007010438</v>
      </c>
      <c r="AN472">
        <v>7.7819731754275061</v>
      </c>
      <c r="AO472">
        <v>7.7786472497925354</v>
      </c>
      <c r="AP472">
        <v>7.7751011921733104</v>
      </c>
      <c r="AQ472">
        <v>7.7718366782664354</v>
      </c>
      <c r="AR472">
        <v>7.7688195408619167</v>
      </c>
      <c r="AS472">
        <v>7.7665041735532787</v>
      </c>
      <c r="AT472">
        <v>7.7651080705589024</v>
      </c>
      <c r="AU472">
        <v>7.7643333655416784</v>
      </c>
      <c r="AV472">
        <v>7.7639050186072058</v>
      </c>
      <c r="AW472">
        <v>7.7637878527254616</v>
      </c>
      <c r="AX472">
        <v>7.7638438852271472</v>
      </c>
      <c r="AY472">
        <v>7.7638788412968056</v>
      </c>
      <c r="AZ472">
        <v>7.7636563716245934</v>
      </c>
      <c r="BA472">
        <v>7.7627210977135501</v>
      </c>
      <c r="BB472" s="2">
        <v>7.7614495782303701</v>
      </c>
      <c r="BC472" s="2">
        <v>7.759927634366238</v>
      </c>
      <c r="BD472" s="2">
        <v>7.7579614280540072</v>
      </c>
      <c r="BE472" s="2">
        <v>7.7556262215295764</v>
      </c>
      <c r="BF472" s="2">
        <v>7.752977620631178</v>
      </c>
      <c r="BG472" s="2">
        <v>7.7497117714133257</v>
      </c>
      <c r="BH472" s="2">
        <v>7.7467244992709139</v>
      </c>
      <c r="BI472" s="2">
        <v>7.7434254520193804</v>
      </c>
      <c r="BJ472" s="2">
        <v>7.740469008639657</v>
      </c>
      <c r="BK472" s="2">
        <v>7.737137304929278</v>
      </c>
      <c r="BL472" s="2">
        <v>7.7342739241331939</v>
      </c>
      <c r="BM472" s="2">
        <v>7.7312170137738327</v>
      </c>
      <c r="BN472" s="2">
        <v>7.7281221424803928</v>
      </c>
      <c r="BO472" s="2">
        <v>7.7250010541633296</v>
      </c>
      <c r="BP472" s="2">
        <v>7.7217780200598174</v>
      </c>
      <c r="BQ472" s="2">
        <v>7.7186181563854372</v>
      </c>
      <c r="BR472" s="2">
        <v>7.7155051524482792</v>
      </c>
      <c r="BS472" s="2">
        <v>7.7124353320857111</v>
      </c>
      <c r="BT472" s="2">
        <v>7.7094406483345619</v>
      </c>
      <c r="BU472" s="2">
        <v>7.7063991767797528</v>
      </c>
      <c r="BV472" s="2">
        <v>7.7034301294849126</v>
      </c>
      <c r="BW472" s="2">
        <v>7.7005881035398076</v>
      </c>
      <c r="BX472" s="2">
        <v>7.6978380204841894</v>
      </c>
      <c r="BY472" s="2">
        <v>7.6951184792796079</v>
      </c>
      <c r="BZ472" s="2">
        <v>7.6923596878776781</v>
      </c>
      <c r="CA472" s="2">
        <v>7.6898788141938672</v>
      </c>
      <c r="CB472" s="2">
        <v>7.6874984383289542</v>
      </c>
      <c r="CC472" s="2">
        <v>7.6852314046615833</v>
      </c>
      <c r="CD472" s="2">
        <v>7.6830058690468332</v>
      </c>
      <c r="CE472" s="2">
        <v>7.6810134706121191</v>
      </c>
      <c r="CF472" s="2">
        <v>7.6790025504234656</v>
      </c>
      <c r="CG472" s="2">
        <v>7.677113114203034</v>
      </c>
      <c r="CH472" s="2">
        <v>7.6755106047046162</v>
      </c>
      <c r="CI472" s="2">
        <v>7.6738736897230071</v>
      </c>
      <c r="CJ472" s="2">
        <v>7.6721293392343677</v>
      </c>
      <c r="CK472" s="2">
        <v>7.6706656466042116</v>
      </c>
      <c r="CL472" s="2">
        <v>7.6693649940236543</v>
      </c>
      <c r="CM472" s="2">
        <v>7.668022727691862</v>
      </c>
      <c r="CN472" s="2">
        <v>7.6667755168444502</v>
      </c>
      <c r="CO472" s="2">
        <v>7.6657193749129799</v>
      </c>
      <c r="CP472" s="2">
        <v>7.6645072354792676</v>
      </c>
      <c r="CQ472" s="2">
        <v>7.6635037018053511</v>
      </c>
      <c r="CR472" s="2">
        <v>7.6625684788846797</v>
      </c>
      <c r="CS472" s="2">
        <v>7.6617532605023264</v>
      </c>
      <c r="CT472" s="2">
        <v>7.6609751360576857</v>
      </c>
      <c r="CU472" s="2">
        <v>7.6602398452315583</v>
      </c>
      <c r="CV472" s="2">
        <v>7.6596028361671173</v>
      </c>
      <c r="CW472" s="2">
        <v>7.6590132872272587</v>
      </c>
      <c r="CX472" s="2">
        <v>7.6584968737805594</v>
      </c>
      <c r="CY472" s="2">
        <v>7.6580572904564406</v>
      </c>
      <c r="CZ472" s="2">
        <v>7.6575924053960023</v>
      </c>
      <c r="DA472" s="19">
        <v>7.6571402177565782</v>
      </c>
      <c r="DB472" s="2">
        <v>7.6567365485292056</v>
      </c>
      <c r="DC472" s="2">
        <v>7.6564461326595081</v>
      </c>
      <c r="DD472" s="2">
        <v>7.6558546452968184</v>
      </c>
      <c r="DE472" s="2">
        <v>7.6552913691112696</v>
      </c>
      <c r="DF472" s="2">
        <v>7.6546772543506298</v>
      </c>
      <c r="DG472" s="2">
        <v>7.6539776033895199</v>
      </c>
      <c r="DH472" s="2">
        <v>7.6531766657781404</v>
      </c>
      <c r="DI472" s="2">
        <v>7.6522143119568486</v>
      </c>
      <c r="DJ472" s="2">
        <v>7.6511907058743729</v>
      </c>
      <c r="DK472" s="2">
        <v>7.6500912550402864</v>
      </c>
      <c r="DL472" s="2">
        <v>7.648531700136493</v>
      </c>
      <c r="DM472" s="2">
        <v>7.6469246419708092</v>
      </c>
      <c r="DN472" s="2">
        <v>7.6452421533483639</v>
      </c>
      <c r="DO472" s="2">
        <v>7.6437913812689082</v>
      </c>
      <c r="DP472" s="2">
        <v>7.6425762412028657</v>
      </c>
      <c r="DQ472" s="2">
        <v>7.6418255184876607</v>
      </c>
      <c r="DR472" s="2">
        <v>7.6417357638795433</v>
      </c>
      <c r="DS472" s="2">
        <v>7.6423982770934087</v>
      </c>
      <c r="DT472" s="2">
        <v>7.6440286278616867</v>
      </c>
      <c r="DU472" s="2">
        <v>7.6465850237294521</v>
      </c>
      <c r="DV472" s="2">
        <v>7.6498711991954957</v>
      </c>
      <c r="DW472" s="2">
        <v>7.6539197142978237</v>
      </c>
      <c r="DX472" s="2">
        <v>7.6580048108444796</v>
      </c>
      <c r="DY472" s="2">
        <v>7.6624967565922724</v>
      </c>
      <c r="DZ472" s="2">
        <v>7.6671730932296933</v>
      </c>
      <c r="EA472" s="2">
        <v>7.671806618024978</v>
      </c>
      <c r="EB472" s="2">
        <v>7.6764492093004542</v>
      </c>
      <c r="EC472" s="2">
        <v>7.6810611328791509</v>
      </c>
      <c r="ED472" s="2">
        <v>7.6856758910098817</v>
      </c>
      <c r="EE472" s="2">
        <v>7.6903018599932764</v>
      </c>
      <c r="EF472" s="2">
        <v>7.6949276159708244</v>
      </c>
      <c r="EG472" s="2">
        <v>7.6997667624815858</v>
      </c>
      <c r="EH472" s="2">
        <v>7.704167326102211</v>
      </c>
      <c r="EI472" s="2">
        <v>7.7088382028197628</v>
      </c>
      <c r="EJ472" s="2">
        <v>7.7136382547663356</v>
      </c>
      <c r="EK472" s="2">
        <v>7.718495737483571</v>
      </c>
      <c r="EL472" s="2">
        <v>7.723808625257087</v>
      </c>
      <c r="EM472" s="2">
        <v>7.728978475062263</v>
      </c>
      <c r="EN472">
        <v>7.7347374325612694</v>
      </c>
      <c r="EO472">
        <v>7.7405088123956736</v>
      </c>
      <c r="EP472">
        <v>7.7464020863668646</v>
      </c>
      <c r="EQ472">
        <v>7.752363975572746</v>
      </c>
      <c r="ER472">
        <v>7.7578350242286058</v>
      </c>
      <c r="ES472">
        <v>7.763164067071485</v>
      </c>
      <c r="ET472">
        <v>7.7680891007573276</v>
      </c>
      <c r="EU472">
        <v>7.7724435637970144</v>
      </c>
      <c r="EV472">
        <v>7.7761176158367906</v>
      </c>
      <c r="EW472">
        <v>7.7789920762616216</v>
      </c>
      <c r="EX472">
        <v>7.7806227649630681</v>
      </c>
      <c r="EY472">
        <v>7.7811485888394181</v>
      </c>
      <c r="EZ472">
        <v>7.7806169305955599</v>
      </c>
      <c r="FA472">
        <v>7.779104245006109</v>
      </c>
      <c r="FB472">
        <v>7.7766154057087933</v>
      </c>
      <c r="FC472">
        <v>7.7733154061817036</v>
      </c>
      <c r="FD472">
        <v>7.7695335755747212</v>
      </c>
      <c r="FE472">
        <v>7.7654647192941519</v>
      </c>
      <c r="FF472">
        <v>7.761227343320348</v>
      </c>
      <c r="FG472">
        <v>7.7572748800561024</v>
      </c>
      <c r="FH472">
        <v>7.7536249859750459</v>
      </c>
      <c r="FI472">
        <v>7.7507359153513411</v>
      </c>
      <c r="FJ472">
        <v>7.7486634069352913</v>
      </c>
      <c r="FK472">
        <v>7.747484931861341</v>
      </c>
      <c r="FL472">
        <v>7.7477589854843556</v>
      </c>
      <c r="FM472">
        <v>7.7492595746973834</v>
      </c>
      <c r="FN472">
        <v>7.7515856836263426</v>
      </c>
      <c r="FO472">
        <v>7.7544983376121941</v>
      </c>
      <c r="FP472">
        <v>7.757225662263231</v>
      </c>
      <c r="FQ472">
        <v>7.7595238100819373</v>
      </c>
      <c r="FR472">
        <v>7.761349120968994</v>
      </c>
      <c r="FS472">
        <v>7.7622831780486683</v>
      </c>
      <c r="FT472">
        <v>7.762534023699045</v>
      </c>
      <c r="FU472">
        <v>7.7620120387591012</v>
      </c>
      <c r="FV472">
        <v>7.7609900811243397</v>
      </c>
      <c r="FW472">
        <v>7.759582509575667</v>
      </c>
      <c r="FX472">
        <v>7.7579609604069431</v>
      </c>
      <c r="FY472">
        <v>7.7563975102742582</v>
      </c>
      <c r="FZ472">
        <v>7.7550507628873842</v>
      </c>
      <c r="GA472">
        <v>7.7540003617694202</v>
      </c>
      <c r="GB472">
        <v>7.7531057263922323</v>
      </c>
      <c r="GC472">
        <v>7.7521864624919079</v>
      </c>
      <c r="GD472">
        <v>7.7511644434517111</v>
      </c>
      <c r="GE472">
        <v>7.7505705253469266</v>
      </c>
      <c r="GF472">
        <v>7.7501024028549557</v>
      </c>
      <c r="GG472">
        <v>7.7498372960655484</v>
      </c>
      <c r="GH472">
        <v>7.7496028858842552</v>
      </c>
      <c r="GI472">
        <v>7.7494560993084223</v>
      </c>
      <c r="GJ472">
        <v>7.7493599974917338</v>
      </c>
      <c r="GK472">
        <v>7.7494347955761507</v>
      </c>
      <c r="GL472">
        <v>7.7497257659231016</v>
      </c>
      <c r="GM472">
        <v>7.7500649444768044</v>
      </c>
      <c r="GN472">
        <v>7.7504437412874454</v>
      </c>
      <c r="GO472">
        <v>7.7509091386526183</v>
      </c>
      <c r="GP472">
        <v>7.7514275089958264</v>
      </c>
      <c r="GQ472">
        <v>7.7520875435683454</v>
      </c>
      <c r="GR472">
        <v>7.7527453008746638</v>
      </c>
      <c r="GS472">
        <v>7.7535510749987067</v>
      </c>
      <c r="GT472">
        <v>7.7544092018067499</v>
      </c>
      <c r="GU472">
        <v>7.7553713861183242</v>
      </c>
      <c r="GV472">
        <v>7.756317967352051</v>
      </c>
      <c r="GW472">
        <v>7.7573936568379711</v>
      </c>
      <c r="GX472">
        <v>7.7584548989932074</v>
      </c>
      <c r="GY472">
        <v>7.7596937037202718</v>
      </c>
    </row>
    <row r="473" spans="1:207" x14ac:dyDescent="0.25">
      <c r="A473">
        <f t="shared" si="7"/>
        <v>472</v>
      </c>
      <c r="B473">
        <v>117.9478991596639</v>
      </c>
      <c r="C473">
        <v>117.9478991596639</v>
      </c>
      <c r="D473">
        <v>7.7573925381000581</v>
      </c>
      <c r="E473">
        <v>7.758506109739395</v>
      </c>
      <c r="F473">
        <v>7.7596647930118197</v>
      </c>
      <c r="G473">
        <v>7.7606902465125991</v>
      </c>
      <c r="H473">
        <v>7.7618586663541196</v>
      </c>
      <c r="I473">
        <v>7.7629814440380818</v>
      </c>
      <c r="J473">
        <v>7.7640865707256941</v>
      </c>
      <c r="K473">
        <v>7.7650698760516104</v>
      </c>
      <c r="L473">
        <v>7.7661862116654987</v>
      </c>
      <c r="M473">
        <v>7.7672130539118518</v>
      </c>
      <c r="N473">
        <v>7.7682556559779377</v>
      </c>
      <c r="O473">
        <v>7.7692749931166896</v>
      </c>
      <c r="P473">
        <v>7.770242506270586</v>
      </c>
      <c r="Q473">
        <v>7.7711190542454416</v>
      </c>
      <c r="R473">
        <v>7.7719004408646688</v>
      </c>
      <c r="S473">
        <v>7.7726197065046687</v>
      </c>
      <c r="T473">
        <v>7.7731505136759136</v>
      </c>
      <c r="U473">
        <v>7.7737088681812914</v>
      </c>
      <c r="V473">
        <v>7.7743576420204423</v>
      </c>
      <c r="W473">
        <v>7.7750883814301233</v>
      </c>
      <c r="X473">
        <v>7.775739712749699</v>
      </c>
      <c r="Y473">
        <v>7.7765777067052353</v>
      </c>
      <c r="Z473">
        <v>7.7771882426657548</v>
      </c>
      <c r="AA473">
        <v>7.7779650231546826</v>
      </c>
      <c r="AB473">
        <v>7.778825692556385</v>
      </c>
      <c r="AC473">
        <v>7.7797759882190194</v>
      </c>
      <c r="AD473">
        <v>7.7808215242686316</v>
      </c>
      <c r="AE473">
        <v>7.7819828823154591</v>
      </c>
      <c r="AF473">
        <v>7.7833390454740119</v>
      </c>
      <c r="AG473">
        <v>7.7846685105097038</v>
      </c>
      <c r="AH473">
        <v>7.7859067904839341</v>
      </c>
      <c r="AI473">
        <v>7.7868588823180067</v>
      </c>
      <c r="AJ473">
        <v>7.7870908234724254</v>
      </c>
      <c r="AK473">
        <v>7.786665797005881</v>
      </c>
      <c r="AL473">
        <v>7.7854768902646043</v>
      </c>
      <c r="AM473">
        <v>7.7834681988267054</v>
      </c>
      <c r="AN473">
        <v>7.780605176710619</v>
      </c>
      <c r="AO473">
        <v>7.7774527498633974</v>
      </c>
      <c r="AP473">
        <v>7.7739090347499173</v>
      </c>
      <c r="AQ473">
        <v>7.7706181887074619</v>
      </c>
      <c r="AR473">
        <v>7.7678139089357776</v>
      </c>
      <c r="AS473">
        <v>7.7655855208775639</v>
      </c>
      <c r="AT473">
        <v>7.764357048282009</v>
      </c>
      <c r="AU473">
        <v>7.763747464498354</v>
      </c>
      <c r="AV473">
        <v>7.7637977658676647</v>
      </c>
      <c r="AW473">
        <v>7.7639145060701527</v>
      </c>
      <c r="AX473">
        <v>7.7639664475037318</v>
      </c>
      <c r="AY473">
        <v>7.7639270393072533</v>
      </c>
      <c r="AZ473">
        <v>7.7633244076317576</v>
      </c>
      <c r="BA473">
        <v>7.7621942725290198</v>
      </c>
      <c r="BB473" s="2">
        <v>7.7607001375112512</v>
      </c>
      <c r="BC473" s="2">
        <v>7.7588391287265299</v>
      </c>
      <c r="BD473" s="2">
        <v>7.7566627514394666</v>
      </c>
      <c r="BE473" s="2">
        <v>7.7542574583322326</v>
      </c>
      <c r="BF473" s="2">
        <v>7.7516206385205892</v>
      </c>
      <c r="BG473" s="2">
        <v>7.7487616532824486</v>
      </c>
      <c r="BH473" s="2">
        <v>7.745808735981301</v>
      </c>
      <c r="BI473" s="2">
        <v>7.7428379838263748</v>
      </c>
      <c r="BJ473" s="2">
        <v>7.7397995174297058</v>
      </c>
      <c r="BK473" s="2">
        <v>7.7367291812164716</v>
      </c>
      <c r="BL473" s="2">
        <v>7.7338953180482592</v>
      </c>
      <c r="BM473" s="2">
        <v>7.7308524388966404</v>
      </c>
      <c r="BN473" s="2">
        <v>7.7278390088160327</v>
      </c>
      <c r="BO473" s="2">
        <v>7.7246953345341192</v>
      </c>
      <c r="BP473" s="2">
        <v>7.721619751948297</v>
      </c>
      <c r="BQ473" s="2">
        <v>7.7184826895359846</v>
      </c>
      <c r="BR473" s="2">
        <v>7.7154245504215204</v>
      </c>
      <c r="BS473" s="2">
        <v>7.7123715634522609</v>
      </c>
      <c r="BT473" s="2">
        <v>7.7093353404230287</v>
      </c>
      <c r="BU473" s="2">
        <v>7.7063249998940444</v>
      </c>
      <c r="BV473" s="2">
        <v>7.7033557834505029</v>
      </c>
      <c r="BW473" s="2">
        <v>7.700461373052768</v>
      </c>
      <c r="BX473" s="2">
        <v>7.6976287982706824</v>
      </c>
      <c r="BY473" s="2">
        <v>7.6949306531214789</v>
      </c>
      <c r="BZ473" s="2">
        <v>7.692197524200342</v>
      </c>
      <c r="CA473" s="2">
        <v>7.6897373944429503</v>
      </c>
      <c r="CB473" s="2">
        <v>7.6873706604439622</v>
      </c>
      <c r="CC473" s="2">
        <v>7.685117066843473</v>
      </c>
      <c r="CD473" s="2">
        <v>7.6828789632193066</v>
      </c>
      <c r="CE473" s="2">
        <v>7.6808517567322339</v>
      </c>
      <c r="CF473" s="2">
        <v>7.6788949058755822</v>
      </c>
      <c r="CG473" s="2">
        <v>7.6770706443789276</v>
      </c>
      <c r="CH473" s="2">
        <v>7.6753698257427736</v>
      </c>
      <c r="CI473" s="2">
        <v>7.6737340833505669</v>
      </c>
      <c r="CJ473" s="2">
        <v>7.6720819082528902</v>
      </c>
      <c r="CK473" s="2">
        <v>7.6706262722101748</v>
      </c>
      <c r="CL473" s="2">
        <v>7.6693343794755409</v>
      </c>
      <c r="CM473" s="2">
        <v>7.6679868553064532</v>
      </c>
      <c r="CN473" s="2">
        <v>7.6667407644264616</v>
      </c>
      <c r="CO473" s="2">
        <v>7.665747724834965</v>
      </c>
      <c r="CP473" s="2">
        <v>7.6646117055424989</v>
      </c>
      <c r="CQ473" s="2">
        <v>7.6636385080890816</v>
      </c>
      <c r="CR473" s="2">
        <v>7.6627297106108117</v>
      </c>
      <c r="CS473" s="2">
        <v>7.6619407894762412</v>
      </c>
      <c r="CT473" s="2">
        <v>7.6611832897400864</v>
      </c>
      <c r="CU473" s="2">
        <v>7.660516647833119</v>
      </c>
      <c r="CV473" s="2">
        <v>7.6598720411930357</v>
      </c>
      <c r="CW473" s="2">
        <v>7.6593202303896719</v>
      </c>
      <c r="CX473" s="2">
        <v>7.6588090883369517</v>
      </c>
      <c r="CY473" s="2">
        <v>7.6584066979441188</v>
      </c>
      <c r="CZ473" s="2">
        <v>7.6579788454998639</v>
      </c>
      <c r="DA473" s="19">
        <v>7.657577787960097</v>
      </c>
      <c r="DB473" s="2">
        <v>7.6571942684063066</v>
      </c>
      <c r="DC473" s="2">
        <v>7.6568914817394029</v>
      </c>
      <c r="DD473" s="2">
        <v>7.6562949588287186</v>
      </c>
      <c r="DE473" s="2">
        <v>7.6557473527940587</v>
      </c>
      <c r="DF473" s="2">
        <v>7.6552201900357808</v>
      </c>
      <c r="DG473" s="2">
        <v>7.6545540987732847</v>
      </c>
      <c r="DH473" s="2">
        <v>7.6537662417880634</v>
      </c>
      <c r="DI473" s="2">
        <v>7.6528284028345848</v>
      </c>
      <c r="DJ473" s="2">
        <v>7.6517970629362706</v>
      </c>
      <c r="DK473" s="2">
        <v>7.6502425211007967</v>
      </c>
      <c r="DL473" s="2">
        <v>7.6487467061647312</v>
      </c>
      <c r="DM473" s="2">
        <v>7.6472407037088264</v>
      </c>
      <c r="DN473" s="2">
        <v>7.6458084110343867</v>
      </c>
      <c r="DO473" s="2">
        <v>7.6442525836229596</v>
      </c>
      <c r="DP473" s="2">
        <v>7.6429950273233223</v>
      </c>
      <c r="DQ473" s="2">
        <v>7.6422030677345552</v>
      </c>
      <c r="DR473" s="2">
        <v>7.6420637393659394</v>
      </c>
      <c r="DS473" s="2">
        <v>7.6427135106781856</v>
      </c>
      <c r="DT473" s="2">
        <v>7.6444240325578381</v>
      </c>
      <c r="DU473" s="2">
        <v>7.6469411933370139</v>
      </c>
      <c r="DV473" s="2">
        <v>7.6502144998246013</v>
      </c>
      <c r="DW473" s="2">
        <v>7.6540711462308098</v>
      </c>
      <c r="DX473" s="2">
        <v>7.6582479653421096</v>
      </c>
      <c r="DY473" s="2">
        <v>7.6627650288218261</v>
      </c>
      <c r="DZ473" s="2">
        <v>7.6674011890977134</v>
      </c>
      <c r="EA473" s="2">
        <v>7.6720433148788958</v>
      </c>
      <c r="EB473" s="2">
        <v>7.676729036071178</v>
      </c>
      <c r="EC473" s="2">
        <v>7.6813508364078231</v>
      </c>
      <c r="ED473" s="2">
        <v>7.6859752395163596</v>
      </c>
      <c r="EE473" s="2">
        <v>7.6907483859399797</v>
      </c>
      <c r="EF473" s="2">
        <v>7.6954326474186336</v>
      </c>
      <c r="EG473" s="2">
        <v>7.7000562650399198</v>
      </c>
      <c r="EH473" s="2">
        <v>7.7047206180000893</v>
      </c>
      <c r="EI473" s="2">
        <v>7.7094116140547957</v>
      </c>
      <c r="EJ473" s="2">
        <v>7.7141303451490053</v>
      </c>
      <c r="EK473" s="2">
        <v>7.7189212096281636</v>
      </c>
      <c r="EL473" s="2">
        <v>7.724125784767816</v>
      </c>
      <c r="EM473" s="2">
        <v>7.7295102343503688</v>
      </c>
      <c r="EN473">
        <v>7.7349332193545806</v>
      </c>
      <c r="EO473">
        <v>7.7406206885570583</v>
      </c>
      <c r="EP473">
        <v>7.7463933068672697</v>
      </c>
      <c r="EQ473">
        <v>7.75217123181171</v>
      </c>
      <c r="ER473">
        <v>7.7574896429228177</v>
      </c>
      <c r="ES473">
        <v>7.7628946644184733</v>
      </c>
      <c r="ET473">
        <v>7.7679543734076031</v>
      </c>
      <c r="EU473">
        <v>7.7725892097763669</v>
      </c>
      <c r="EV473">
        <v>7.7764638841464766</v>
      </c>
      <c r="EW473">
        <v>7.779623526006672</v>
      </c>
      <c r="EX473">
        <v>7.7813888396903916</v>
      </c>
      <c r="EY473">
        <v>7.7818757859708994</v>
      </c>
      <c r="EZ473">
        <v>7.7814569929177928</v>
      </c>
      <c r="FA473">
        <v>7.7800136114681706</v>
      </c>
      <c r="FB473">
        <v>7.7775585942370782</v>
      </c>
      <c r="FC473">
        <v>7.7742242950996179</v>
      </c>
      <c r="FD473">
        <v>7.7703847136633186</v>
      </c>
      <c r="FE473">
        <v>7.7661670950352866</v>
      </c>
      <c r="FF473">
        <v>7.7616531154112529</v>
      </c>
      <c r="FG473">
        <v>7.7572620112742756</v>
      </c>
      <c r="FH473">
        <v>7.7537557080424389</v>
      </c>
      <c r="FI473">
        <v>7.7507538019853666</v>
      </c>
      <c r="FJ473">
        <v>7.7486126552408887</v>
      </c>
      <c r="FK473">
        <v>7.7473854539029938</v>
      </c>
      <c r="FL473">
        <v>7.7477494413999004</v>
      </c>
      <c r="FM473">
        <v>7.749277476048352</v>
      </c>
      <c r="FN473">
        <v>7.7516406511500788</v>
      </c>
      <c r="FO473">
        <v>7.754388806346638</v>
      </c>
      <c r="FP473">
        <v>7.7575067273113154</v>
      </c>
      <c r="FQ473">
        <v>7.7600394572290607</v>
      </c>
      <c r="FR473">
        <v>7.7618183560591998</v>
      </c>
      <c r="FS473">
        <v>7.762734336991274</v>
      </c>
      <c r="FT473">
        <v>7.7626696886128332</v>
      </c>
      <c r="FU473">
        <v>7.7621017217396551</v>
      </c>
      <c r="FV473">
        <v>7.7611343927805976</v>
      </c>
      <c r="FW473">
        <v>7.7597224873119881</v>
      </c>
      <c r="FX473">
        <v>7.7580778112454194</v>
      </c>
      <c r="FY473">
        <v>7.7564839617782306</v>
      </c>
      <c r="FZ473">
        <v>7.7550993389185043</v>
      </c>
      <c r="GA473">
        <v>7.7538877867403846</v>
      </c>
      <c r="GB473">
        <v>7.7532257337416599</v>
      </c>
      <c r="GC473">
        <v>7.7523047372940423</v>
      </c>
      <c r="GD473">
        <v>7.7510166102508329</v>
      </c>
      <c r="GE473">
        <v>7.7505867562589961</v>
      </c>
      <c r="GF473">
        <v>7.7501275084933514</v>
      </c>
      <c r="GG473">
        <v>7.7496960370720691</v>
      </c>
      <c r="GH473">
        <v>7.7494912205983049</v>
      </c>
      <c r="GI473">
        <v>7.7494788464218667</v>
      </c>
      <c r="GJ473">
        <v>7.7495942176134296</v>
      </c>
      <c r="GK473">
        <v>7.7496447203649836</v>
      </c>
      <c r="GL473">
        <v>7.749943646181741</v>
      </c>
      <c r="GM473">
        <v>7.7502780257166544</v>
      </c>
      <c r="GN473">
        <v>7.7506943310457332</v>
      </c>
      <c r="GO473">
        <v>7.7512914162096891</v>
      </c>
      <c r="GP473">
        <v>7.7515999887707387</v>
      </c>
      <c r="GQ473">
        <v>7.7524044617876484</v>
      </c>
      <c r="GR473">
        <v>7.7529864010970613</v>
      </c>
      <c r="GS473">
        <v>7.7539767229404202</v>
      </c>
      <c r="GT473">
        <v>7.7548662412336986</v>
      </c>
      <c r="GU473">
        <v>7.7558058924507316</v>
      </c>
      <c r="GV473">
        <v>7.7567735755634679</v>
      </c>
      <c r="GW473">
        <v>7.7579124154533119</v>
      </c>
      <c r="GX473">
        <v>7.75892012547523</v>
      </c>
      <c r="GY473">
        <v>7.7600829792804662</v>
      </c>
    </row>
    <row r="474" spans="1:207" x14ac:dyDescent="0.25">
      <c r="A474">
        <f t="shared" si="7"/>
        <v>473</v>
      </c>
      <c r="B474">
        <v>118.1983193277311</v>
      </c>
      <c r="C474">
        <v>118.1983193277311</v>
      </c>
      <c r="D474">
        <v>7.7578588089107479</v>
      </c>
      <c r="E474">
        <v>7.7588262716053817</v>
      </c>
      <c r="F474">
        <v>7.7598968383915228</v>
      </c>
      <c r="G474">
        <v>7.7608624546012743</v>
      </c>
      <c r="H474">
        <v>7.7619562725627453</v>
      </c>
      <c r="I474">
        <v>7.7629981112121174</v>
      </c>
      <c r="J474">
        <v>7.7640733284082577</v>
      </c>
      <c r="K474">
        <v>7.764905314376505</v>
      </c>
      <c r="L474">
        <v>7.7659139941491233</v>
      </c>
      <c r="M474">
        <v>7.7669705523361561</v>
      </c>
      <c r="N474">
        <v>7.7678422419864681</v>
      </c>
      <c r="O474">
        <v>7.768732781776821</v>
      </c>
      <c r="P474">
        <v>7.7696034897065598</v>
      </c>
      <c r="Q474">
        <v>7.7704406020006136</v>
      </c>
      <c r="R474">
        <v>7.771294473056197</v>
      </c>
      <c r="S474">
        <v>7.772038886674105</v>
      </c>
      <c r="T474">
        <v>7.7726508458378287</v>
      </c>
      <c r="U474">
        <v>7.7732832617804961</v>
      </c>
      <c r="V474">
        <v>7.7739878987246342</v>
      </c>
      <c r="W474">
        <v>7.7748015556428749</v>
      </c>
      <c r="X474">
        <v>7.7755692388573792</v>
      </c>
      <c r="Y474">
        <v>7.7763499470666586</v>
      </c>
      <c r="Z474">
        <v>7.7770050444545218</v>
      </c>
      <c r="AA474">
        <v>7.7779147386403649</v>
      </c>
      <c r="AB474">
        <v>7.7788101047293967</v>
      </c>
      <c r="AC474">
        <v>7.779777791495559</v>
      </c>
      <c r="AD474">
        <v>7.7808228968337021</v>
      </c>
      <c r="AE474">
        <v>7.7820165482996604</v>
      </c>
      <c r="AF474">
        <v>7.7832658362697797</v>
      </c>
      <c r="AG474">
        <v>7.7843716279744388</v>
      </c>
      <c r="AH474">
        <v>7.785464466123126</v>
      </c>
      <c r="AI474">
        <v>7.7863106279226004</v>
      </c>
      <c r="AJ474">
        <v>7.7865343253189181</v>
      </c>
      <c r="AK474">
        <v>7.7858945074815633</v>
      </c>
      <c r="AL474">
        <v>7.7845997470515256</v>
      </c>
      <c r="AM474">
        <v>7.7825081055722629</v>
      </c>
      <c r="AN474">
        <v>7.7795547369529743</v>
      </c>
      <c r="AO474">
        <v>7.7764342863972162</v>
      </c>
      <c r="AP474">
        <v>7.7729725352245893</v>
      </c>
      <c r="AQ474">
        <v>7.7696631000310159</v>
      </c>
      <c r="AR474">
        <v>7.7669843596262158</v>
      </c>
      <c r="AS474">
        <v>7.7648885983937816</v>
      </c>
      <c r="AT474">
        <v>7.7637627308559729</v>
      </c>
      <c r="AU474">
        <v>7.7633086737214532</v>
      </c>
      <c r="AV474">
        <v>7.7635955161145853</v>
      </c>
      <c r="AW474">
        <v>7.7638871312530373</v>
      </c>
      <c r="AX474">
        <v>7.7640057839692904</v>
      </c>
      <c r="AY474">
        <v>7.7638389929484779</v>
      </c>
      <c r="AZ474">
        <v>7.7629614311380486</v>
      </c>
      <c r="BA474">
        <v>7.7617088579825264</v>
      </c>
      <c r="BB474" s="2">
        <v>7.7600033521835128</v>
      </c>
      <c r="BC474" s="2">
        <v>7.7578438952678006</v>
      </c>
      <c r="BD474" s="2">
        <v>7.7555235937366618</v>
      </c>
      <c r="BE474" s="2">
        <v>7.7530925754782896</v>
      </c>
      <c r="BF474" s="2">
        <v>7.7505427819009052</v>
      </c>
      <c r="BG474" s="2">
        <v>7.7481520521498846</v>
      </c>
      <c r="BH474" s="2">
        <v>7.7453236142808404</v>
      </c>
      <c r="BI474" s="2">
        <v>7.7426668565499783</v>
      </c>
      <c r="BJ474" s="2">
        <v>7.739577619051297</v>
      </c>
      <c r="BK474" s="2">
        <v>7.7367868642224584</v>
      </c>
      <c r="BL474" s="2">
        <v>7.7337545992096928</v>
      </c>
      <c r="BM474" s="2">
        <v>7.7306762629388777</v>
      </c>
      <c r="BN474" s="2">
        <v>7.7276761494413284</v>
      </c>
      <c r="BO474" s="2">
        <v>7.7244924033692426</v>
      </c>
      <c r="BP474" s="2">
        <v>7.7215499545763198</v>
      </c>
      <c r="BQ474" s="2">
        <v>7.7184408694966873</v>
      </c>
      <c r="BR474" s="2">
        <v>7.7154038873476063</v>
      </c>
      <c r="BS474" s="2">
        <v>7.7123424233354854</v>
      </c>
      <c r="BT474" s="2">
        <v>7.7092414498694337</v>
      </c>
      <c r="BU474" s="2">
        <v>7.7062768966011186</v>
      </c>
      <c r="BV474" s="2">
        <v>7.7033146106578076</v>
      </c>
      <c r="BW474" s="2">
        <v>7.7003662651856093</v>
      </c>
      <c r="BX474" s="2">
        <v>7.6974490540548706</v>
      </c>
      <c r="BY474" s="2">
        <v>7.6947706527663424</v>
      </c>
      <c r="BZ474" s="2">
        <v>7.6921054192570288</v>
      </c>
      <c r="CA474" s="2">
        <v>7.6896578771244686</v>
      </c>
      <c r="CB474" s="2">
        <v>7.687300891075898</v>
      </c>
      <c r="CC474" s="2">
        <v>7.6850565827265793</v>
      </c>
      <c r="CD474" s="2">
        <v>7.6828246309056123</v>
      </c>
      <c r="CE474" s="2">
        <v>7.6807493085924081</v>
      </c>
      <c r="CF474" s="2">
        <v>7.6788526237833103</v>
      </c>
      <c r="CG474" s="2">
        <v>7.6770830953077986</v>
      </c>
      <c r="CH474" s="2">
        <v>7.6752620252855079</v>
      </c>
      <c r="CI474" s="2">
        <v>7.673620946661047</v>
      </c>
      <c r="CJ474" s="2">
        <v>7.6721003697894066</v>
      </c>
      <c r="CK474" s="2">
        <v>7.6706496418594607</v>
      </c>
      <c r="CL474" s="2">
        <v>7.6693426879908531</v>
      </c>
      <c r="CM474" s="2">
        <v>7.6680048935693286</v>
      </c>
      <c r="CN474" s="2">
        <v>7.6667721425981581</v>
      </c>
      <c r="CO474" s="2">
        <v>7.6657998490382084</v>
      </c>
      <c r="CP474" s="2">
        <v>7.6647719114612194</v>
      </c>
      <c r="CQ474" s="2">
        <v>7.6638288410042312</v>
      </c>
      <c r="CR474" s="2">
        <v>7.6629486610839104</v>
      </c>
      <c r="CS474" s="2">
        <v>7.6621656965651201</v>
      </c>
      <c r="CT474" s="2">
        <v>7.6614229172659094</v>
      </c>
      <c r="CU474" s="2">
        <v>7.6608133395241236</v>
      </c>
      <c r="CV474" s="2">
        <v>7.660156966411904</v>
      </c>
      <c r="CW474" s="2">
        <v>7.6596293107597546</v>
      </c>
      <c r="CX474" s="2">
        <v>7.6591109591146456</v>
      </c>
      <c r="CY474" s="2">
        <v>7.6587161949912099</v>
      </c>
      <c r="CZ474" s="2">
        <v>7.6583191719048047</v>
      </c>
      <c r="DA474" s="19">
        <v>7.657961299107364</v>
      </c>
      <c r="DB474" s="2">
        <v>7.6575894421371933</v>
      </c>
      <c r="DC474" s="2">
        <v>7.6572224034244449</v>
      </c>
      <c r="DD474" s="2">
        <v>7.6567059326236908</v>
      </c>
      <c r="DE474" s="2">
        <v>7.6562102238915193</v>
      </c>
      <c r="DF474" s="2">
        <v>7.6557190818423324</v>
      </c>
      <c r="DG474" s="2">
        <v>7.6550757493878558</v>
      </c>
      <c r="DH474" s="2">
        <v>7.654299790478766</v>
      </c>
      <c r="DI474" s="2">
        <v>7.6533957806808974</v>
      </c>
      <c r="DJ474" s="2">
        <v>7.6523257518860879</v>
      </c>
      <c r="DK474" s="2">
        <v>7.6508199864459279</v>
      </c>
      <c r="DL474" s="2">
        <v>7.6495623067269536</v>
      </c>
      <c r="DM474" s="2">
        <v>7.6478347009410026</v>
      </c>
      <c r="DN474" s="2">
        <v>7.6462784949417806</v>
      </c>
      <c r="DO474" s="2">
        <v>7.6446089301211426</v>
      </c>
      <c r="DP474" s="2">
        <v>7.643290456657212</v>
      </c>
      <c r="DQ474" s="2">
        <v>7.6424502194766966</v>
      </c>
      <c r="DR474" s="2">
        <v>7.642264821684809</v>
      </c>
      <c r="DS474" s="2">
        <v>7.6429613694973577</v>
      </c>
      <c r="DT474" s="2">
        <v>7.6447057874185749</v>
      </c>
      <c r="DU474" s="2">
        <v>7.6472151803580513</v>
      </c>
      <c r="DV474" s="2">
        <v>7.6504755810603466</v>
      </c>
      <c r="DW474" s="2">
        <v>7.6541642656052051</v>
      </c>
      <c r="DX474" s="2">
        <v>7.658476857883123</v>
      </c>
      <c r="DY474" s="2">
        <v>7.6630155846380088</v>
      </c>
      <c r="DZ474" s="2">
        <v>7.6676024849450286</v>
      </c>
      <c r="EA474" s="2">
        <v>7.6722329333082726</v>
      </c>
      <c r="EB474" s="2">
        <v>7.6768994311034264</v>
      </c>
      <c r="EC474" s="2">
        <v>7.6815142006639094</v>
      </c>
      <c r="ED474" s="2">
        <v>7.6861301934933772</v>
      </c>
      <c r="EE474" s="2">
        <v>7.6908928827890728</v>
      </c>
      <c r="EF474" s="2">
        <v>7.6955721857568902</v>
      </c>
      <c r="EG474" s="2">
        <v>7.7000329658451321</v>
      </c>
      <c r="EH474" s="2">
        <v>7.7049625975911207</v>
      </c>
      <c r="EI474" s="2">
        <v>7.709736536580059</v>
      </c>
      <c r="EJ474" s="2">
        <v>7.714493718829698</v>
      </c>
      <c r="EK474" s="2">
        <v>7.7193576008349911</v>
      </c>
      <c r="EL474" s="2">
        <v>7.7243658805225461</v>
      </c>
      <c r="EM474" s="2">
        <v>7.7298657533305608</v>
      </c>
      <c r="EN474">
        <v>7.7350319611632754</v>
      </c>
      <c r="EO474">
        <v>7.7406053288036993</v>
      </c>
      <c r="EP474">
        <v>7.7462082451407319</v>
      </c>
      <c r="EQ474">
        <v>7.7517233348298884</v>
      </c>
      <c r="ER474">
        <v>7.7574291162816591</v>
      </c>
      <c r="ES474">
        <v>7.7627786705541828</v>
      </c>
      <c r="ET474">
        <v>7.7678802158140714</v>
      </c>
      <c r="EU474">
        <v>7.7726549802578253</v>
      </c>
      <c r="EV474">
        <v>7.7768172087626519</v>
      </c>
      <c r="EW474">
        <v>7.779909117233351</v>
      </c>
      <c r="EX474">
        <v>7.7818624028376373</v>
      </c>
      <c r="EY474">
        <v>7.7823696444178063</v>
      </c>
      <c r="EZ474">
        <v>7.7815048304040344</v>
      </c>
      <c r="FA474">
        <v>7.7795294215964326</v>
      </c>
      <c r="FB474">
        <v>7.7767984513536668</v>
      </c>
      <c r="FC474">
        <v>7.7735615125405007</v>
      </c>
      <c r="FD474">
        <v>7.7697205955079331</v>
      </c>
      <c r="FE474">
        <v>7.7655698436516829</v>
      </c>
      <c r="FF474">
        <v>7.7615322215184177</v>
      </c>
      <c r="FG474">
        <v>7.7572711659723481</v>
      </c>
      <c r="FH474">
        <v>7.7538122297011096</v>
      </c>
      <c r="FI474">
        <v>7.7506655325592151</v>
      </c>
      <c r="FJ474">
        <v>7.7484643927548742</v>
      </c>
      <c r="FK474">
        <v>7.7477260064042284</v>
      </c>
      <c r="FL474">
        <v>7.7482313578011546</v>
      </c>
      <c r="FM474">
        <v>7.7498119660189344</v>
      </c>
      <c r="FN474">
        <v>7.7520561766727978</v>
      </c>
      <c r="FO474">
        <v>7.7546151407123158</v>
      </c>
      <c r="FP474">
        <v>7.7576522857658814</v>
      </c>
      <c r="FQ474">
        <v>7.7603661020774384</v>
      </c>
      <c r="FR474">
        <v>7.7621736048249197</v>
      </c>
      <c r="FS474">
        <v>7.7630816857487464</v>
      </c>
      <c r="FT474">
        <v>7.7628406404956261</v>
      </c>
      <c r="FU474">
        <v>7.7622036100919596</v>
      </c>
      <c r="FV474">
        <v>7.7612298153134676</v>
      </c>
      <c r="FW474">
        <v>7.7598165104368393</v>
      </c>
      <c r="FX474">
        <v>7.7581821865801999</v>
      </c>
      <c r="FY474">
        <v>7.7565911024018002</v>
      </c>
      <c r="FZ474">
        <v>7.7551790632509379</v>
      </c>
      <c r="GA474">
        <v>7.7538492282422613</v>
      </c>
      <c r="GB474">
        <v>7.7526203393507238</v>
      </c>
      <c r="GC474">
        <v>7.7517445752781367</v>
      </c>
      <c r="GD474">
        <v>7.7510975684998034</v>
      </c>
      <c r="GE474">
        <v>7.7506573848146196</v>
      </c>
      <c r="GF474">
        <v>7.7502069434228114</v>
      </c>
      <c r="GG474">
        <v>7.7497424994839799</v>
      </c>
      <c r="GH474">
        <v>7.7495641288570241</v>
      </c>
      <c r="GI474">
        <v>7.7496137380830827</v>
      </c>
      <c r="GJ474">
        <v>7.7498618824660994</v>
      </c>
      <c r="GK474">
        <v>7.7499336074467893</v>
      </c>
      <c r="GL474">
        <v>7.750196483291842</v>
      </c>
      <c r="GM474">
        <v>7.7505208956184042</v>
      </c>
      <c r="GN474">
        <v>7.7509805344828377</v>
      </c>
      <c r="GO474">
        <v>7.75163147500274</v>
      </c>
      <c r="GP474">
        <v>7.7521587802819134</v>
      </c>
      <c r="GQ474">
        <v>7.7528775818017417</v>
      </c>
      <c r="GR474">
        <v>7.7536772618021699</v>
      </c>
      <c r="GS474">
        <v>7.754509600831482</v>
      </c>
      <c r="GT474">
        <v>7.7553949006862979</v>
      </c>
      <c r="GU474">
        <v>7.7562912499600074</v>
      </c>
      <c r="GV474">
        <v>7.7572606235169106</v>
      </c>
      <c r="GW474">
        <v>7.7582920226620171</v>
      </c>
      <c r="GX474">
        <v>7.7592754838626661</v>
      </c>
      <c r="GY474">
        <v>7.7602626123175451</v>
      </c>
    </row>
    <row r="475" spans="1:207" x14ac:dyDescent="0.25">
      <c r="A475">
        <f t="shared" si="7"/>
        <v>474</v>
      </c>
      <c r="B475">
        <v>118.44873949579831</v>
      </c>
      <c r="C475">
        <v>118.44873949579831</v>
      </c>
      <c r="D475">
        <v>7.7582057911836646</v>
      </c>
      <c r="E475">
        <v>7.7590666600464973</v>
      </c>
      <c r="F475">
        <v>7.7599284870672136</v>
      </c>
      <c r="G475">
        <v>7.7609214373038489</v>
      </c>
      <c r="H475">
        <v>7.7619354865057311</v>
      </c>
      <c r="I475">
        <v>7.7629179832420334</v>
      </c>
      <c r="J475">
        <v>7.7639778886297801</v>
      </c>
      <c r="K475">
        <v>7.7649530731924052</v>
      </c>
      <c r="L475">
        <v>7.7658810090704646</v>
      </c>
      <c r="M475">
        <v>7.7668709209027114</v>
      </c>
      <c r="N475">
        <v>7.767642383156641</v>
      </c>
      <c r="O475">
        <v>7.7684738521852754</v>
      </c>
      <c r="P475">
        <v>7.7692938201030026</v>
      </c>
      <c r="Q475">
        <v>7.7701048680145606</v>
      </c>
      <c r="R475">
        <v>7.7709347733630558</v>
      </c>
      <c r="S475">
        <v>7.7717023722150111</v>
      </c>
      <c r="T475">
        <v>7.7726403294853013</v>
      </c>
      <c r="U475">
        <v>7.7734163340337581</v>
      </c>
      <c r="V475">
        <v>7.7740994049275622</v>
      </c>
      <c r="W475">
        <v>7.7747337952674549</v>
      </c>
      <c r="X475">
        <v>7.7755341003996428</v>
      </c>
      <c r="Y475">
        <v>7.7762061136275387</v>
      </c>
      <c r="Z475">
        <v>7.7769086373841496</v>
      </c>
      <c r="AA475">
        <v>7.7778635690304068</v>
      </c>
      <c r="AB475">
        <v>7.7787594744372219</v>
      </c>
      <c r="AC475">
        <v>7.7797202771395213</v>
      </c>
      <c r="AD475">
        <v>7.780759294839422</v>
      </c>
      <c r="AE475">
        <v>7.7819559781013261</v>
      </c>
      <c r="AF475">
        <v>7.7831252805083446</v>
      </c>
      <c r="AG475">
        <v>7.7841217343276412</v>
      </c>
      <c r="AH475">
        <v>7.7850958183628221</v>
      </c>
      <c r="AI475">
        <v>7.7858383422444506</v>
      </c>
      <c r="AJ475">
        <v>7.786094839001187</v>
      </c>
      <c r="AK475">
        <v>7.7855635667003584</v>
      </c>
      <c r="AL475">
        <v>7.7842643992448828</v>
      </c>
      <c r="AM475">
        <v>7.7819136789813079</v>
      </c>
      <c r="AN475">
        <v>7.7790595482185099</v>
      </c>
      <c r="AO475">
        <v>7.775760305590703</v>
      </c>
      <c r="AP475">
        <v>7.7724100281657122</v>
      </c>
      <c r="AQ475">
        <v>7.7692042903013903</v>
      </c>
      <c r="AR475">
        <v>7.7664698293647199</v>
      </c>
      <c r="AS475">
        <v>7.7644864188815594</v>
      </c>
      <c r="AT475">
        <v>7.7633802443756137</v>
      </c>
      <c r="AU475">
        <v>7.7629965319732879</v>
      </c>
      <c r="AV475">
        <v>7.7629921522215124</v>
      </c>
      <c r="AW475">
        <v>7.7632309785673499</v>
      </c>
      <c r="AX475">
        <v>7.7634945121713628</v>
      </c>
      <c r="AY475">
        <v>7.763274509910195</v>
      </c>
      <c r="AZ475">
        <v>7.7625292230479248</v>
      </c>
      <c r="BA475">
        <v>7.7612460419489979</v>
      </c>
      <c r="BB475" s="2">
        <v>7.7594632720822174</v>
      </c>
      <c r="BC475" s="2">
        <v>7.7573054743782484</v>
      </c>
      <c r="BD475" s="2">
        <v>7.7550550895764534</v>
      </c>
      <c r="BE475" s="2">
        <v>7.7526912021538674</v>
      </c>
      <c r="BF475" s="2">
        <v>7.7502806546196261</v>
      </c>
      <c r="BG475" s="2">
        <v>7.7477763040624623</v>
      </c>
      <c r="BH475" s="2">
        <v>7.7451979051699489</v>
      </c>
      <c r="BI475" s="2">
        <v>7.7425186192827784</v>
      </c>
      <c r="BJ475" s="2">
        <v>7.7396420914019037</v>
      </c>
      <c r="BK475" s="2">
        <v>7.7368870786178574</v>
      </c>
      <c r="BL475" s="2">
        <v>7.733756868263443</v>
      </c>
      <c r="BM475" s="2">
        <v>7.7306256631405494</v>
      </c>
      <c r="BN475" s="2">
        <v>7.7275958405886076</v>
      </c>
      <c r="BO475" s="2">
        <v>7.7243765796197881</v>
      </c>
      <c r="BP475" s="2">
        <v>7.7214882272342731</v>
      </c>
      <c r="BQ475" s="2">
        <v>7.7183964097584967</v>
      </c>
      <c r="BR475" s="2">
        <v>7.7153434404492147</v>
      </c>
      <c r="BS475" s="2">
        <v>7.712262975061269</v>
      </c>
      <c r="BT475" s="2">
        <v>7.7091270346650536</v>
      </c>
      <c r="BU475" s="2">
        <v>7.7061901900598482</v>
      </c>
      <c r="BV475" s="2">
        <v>7.7032435134962958</v>
      </c>
      <c r="BW475" s="2">
        <v>7.7002808383219641</v>
      </c>
      <c r="BX475" s="2">
        <v>7.6973270898067128</v>
      </c>
      <c r="BY475" s="2">
        <v>7.6946637153435402</v>
      </c>
      <c r="BZ475" s="2">
        <v>7.6920831113184738</v>
      </c>
      <c r="CA475" s="2">
        <v>7.6896372970567501</v>
      </c>
      <c r="CB475" s="2">
        <v>7.6872858697153568</v>
      </c>
      <c r="CC475" s="2">
        <v>7.6850466719500838</v>
      </c>
      <c r="CD475" s="2">
        <v>7.6828495673857553</v>
      </c>
      <c r="CE475" s="2">
        <v>7.6807423834516317</v>
      </c>
      <c r="CF475" s="2">
        <v>7.6788847014620663</v>
      </c>
      <c r="CG475" s="2">
        <v>7.6771484277869906</v>
      </c>
      <c r="CH475" s="2">
        <v>7.6752477470841791</v>
      </c>
      <c r="CI475" s="2">
        <v>7.6736060427480464</v>
      </c>
      <c r="CJ475" s="2">
        <v>7.6722002004583878</v>
      </c>
      <c r="CK475" s="2">
        <v>7.670753713006448</v>
      </c>
      <c r="CL475" s="2">
        <v>7.6694049923122432</v>
      </c>
      <c r="CM475" s="2">
        <v>7.6681012021034469</v>
      </c>
      <c r="CN475" s="2">
        <v>7.6669018251225109</v>
      </c>
      <c r="CO475" s="2">
        <v>7.6658891295409974</v>
      </c>
      <c r="CP475" s="2">
        <v>7.6649605297026797</v>
      </c>
      <c r="CQ475" s="2">
        <v>7.6640391965190027</v>
      </c>
      <c r="CR475" s="2">
        <v>7.6631821103159474</v>
      </c>
      <c r="CS475" s="2">
        <v>7.6623915632450226</v>
      </c>
      <c r="CT475" s="2">
        <v>7.6616587191223307</v>
      </c>
      <c r="CU475" s="2">
        <v>7.6610650478343771</v>
      </c>
      <c r="CV475" s="2">
        <v>7.6604146560829189</v>
      </c>
      <c r="CW475" s="2">
        <v>7.6598923601259772</v>
      </c>
      <c r="CX475" s="2">
        <v>7.6593679500437002</v>
      </c>
      <c r="CY475" s="2">
        <v>7.6589560883362404</v>
      </c>
      <c r="CZ475" s="2">
        <v>7.6585784521438356</v>
      </c>
      <c r="DA475" s="19">
        <v>7.6582463860468808</v>
      </c>
      <c r="DB475" s="2">
        <v>7.6578766700004044</v>
      </c>
      <c r="DC475" s="2">
        <v>7.6574323562796467</v>
      </c>
      <c r="DD475" s="2">
        <v>7.6570240510147451</v>
      </c>
      <c r="DE475" s="2">
        <v>7.656578046156838</v>
      </c>
      <c r="DF475" s="2">
        <v>7.6560282477148931</v>
      </c>
      <c r="DG475" s="2">
        <v>7.6553704195557106</v>
      </c>
      <c r="DH475" s="2">
        <v>7.6545952125485996</v>
      </c>
      <c r="DI475" s="2">
        <v>7.6536975068566084</v>
      </c>
      <c r="DJ475" s="2">
        <v>7.6525933148743883</v>
      </c>
      <c r="DK475" s="2">
        <v>7.6517643236125821</v>
      </c>
      <c r="DL475" s="2">
        <v>7.6502754584438</v>
      </c>
      <c r="DM475" s="2">
        <v>7.6485653049834132</v>
      </c>
      <c r="DN475" s="2">
        <v>7.6465067238872884</v>
      </c>
      <c r="DO475" s="2">
        <v>7.6448515615870329</v>
      </c>
      <c r="DP475" s="2">
        <v>7.6435060859995856</v>
      </c>
      <c r="DQ475" s="2">
        <v>7.6426482799507118</v>
      </c>
      <c r="DR475" s="2">
        <v>7.6424562745877491</v>
      </c>
      <c r="DS475" s="2">
        <v>7.6431549057695802</v>
      </c>
      <c r="DT475" s="2">
        <v>7.6448525587963259</v>
      </c>
      <c r="DU475" s="2">
        <v>7.6473661609963717</v>
      </c>
      <c r="DV475" s="2">
        <v>7.6506097199335699</v>
      </c>
      <c r="DW475" s="2">
        <v>7.6543083875729589</v>
      </c>
      <c r="DX475" s="2">
        <v>7.6586111206720107</v>
      </c>
      <c r="DY475" s="2">
        <v>7.6631317132682328</v>
      </c>
      <c r="DZ475" s="2">
        <v>7.6677017300359029</v>
      </c>
      <c r="EA475" s="2">
        <v>7.6723115431739846</v>
      </c>
      <c r="EB475" s="2">
        <v>7.6769298367252476</v>
      </c>
      <c r="EC475" s="2">
        <v>7.6815321565153214</v>
      </c>
      <c r="ED475" s="2">
        <v>7.6861348589489937</v>
      </c>
      <c r="EE475" s="2">
        <v>7.6908061125117229</v>
      </c>
      <c r="EF475" s="2">
        <v>7.6954497827156443</v>
      </c>
      <c r="EG475" s="2">
        <v>7.700093969263933</v>
      </c>
      <c r="EH475" s="2">
        <v>7.7049240053175732</v>
      </c>
      <c r="EI475" s="2">
        <v>7.7097676767669432</v>
      </c>
      <c r="EJ475" s="2">
        <v>7.7146094760883042</v>
      </c>
      <c r="EK475" s="2">
        <v>7.7195855730319556</v>
      </c>
      <c r="EL475" s="2">
        <v>7.7244309144561134</v>
      </c>
      <c r="EM475" s="2">
        <v>7.7297569678675986</v>
      </c>
      <c r="EN475">
        <v>7.7349648850033494</v>
      </c>
      <c r="EO475">
        <v>7.7404303332061763</v>
      </c>
      <c r="EP475">
        <v>7.7458886472125128</v>
      </c>
      <c r="EQ475">
        <v>7.7512274980481619</v>
      </c>
      <c r="ER475">
        <v>7.756779426826359</v>
      </c>
      <c r="ES475">
        <v>7.7620264666021708</v>
      </c>
      <c r="ET475">
        <v>7.7671170310109474</v>
      </c>
      <c r="EU475">
        <v>7.7719694312640586</v>
      </c>
      <c r="EV475">
        <v>7.7763104215533749</v>
      </c>
      <c r="EW475">
        <v>7.7795895805358706</v>
      </c>
      <c r="EX475">
        <v>7.7816921637381231</v>
      </c>
      <c r="EY475">
        <v>7.7822986548777724</v>
      </c>
      <c r="EZ475">
        <v>7.78147569367865</v>
      </c>
      <c r="FA475">
        <v>7.7795464402885024</v>
      </c>
      <c r="FB475">
        <v>7.7767459640184553</v>
      </c>
      <c r="FC475">
        <v>7.7732263800471806</v>
      </c>
      <c r="FD475">
        <v>7.7692777076805806</v>
      </c>
      <c r="FE475">
        <v>7.7650861747568944</v>
      </c>
      <c r="FF475">
        <v>7.7608429360984532</v>
      </c>
      <c r="FG475">
        <v>7.7572955847430682</v>
      </c>
      <c r="FH475">
        <v>7.7537594209793763</v>
      </c>
      <c r="FI475">
        <v>7.7505317793102613</v>
      </c>
      <c r="FJ475">
        <v>7.7483415942885037</v>
      </c>
      <c r="FK475">
        <v>7.7476241316829686</v>
      </c>
      <c r="FL475">
        <v>7.748084457561693</v>
      </c>
      <c r="FM475">
        <v>7.7496829674866676</v>
      </c>
      <c r="FN475">
        <v>7.7522374128727352</v>
      </c>
      <c r="FO475">
        <v>7.7550911410301593</v>
      </c>
      <c r="FP475">
        <v>7.7575345367118418</v>
      </c>
      <c r="FQ475">
        <v>7.7601522166657491</v>
      </c>
      <c r="FR475">
        <v>7.7620780556498659</v>
      </c>
      <c r="FS475">
        <v>7.7630039652176599</v>
      </c>
      <c r="FT475">
        <v>7.7629308378575228</v>
      </c>
      <c r="FU475">
        <v>7.7622470294609709</v>
      </c>
      <c r="FV475">
        <v>7.7612381069004659</v>
      </c>
      <c r="FW475">
        <v>7.7598380765456856</v>
      </c>
      <c r="FX475">
        <v>7.758255737744947</v>
      </c>
      <c r="FY475">
        <v>7.7567153688336772</v>
      </c>
      <c r="FZ475">
        <v>7.755319937972839</v>
      </c>
      <c r="GA475">
        <v>7.7540457427566629</v>
      </c>
      <c r="GB475">
        <v>7.752667961132679</v>
      </c>
      <c r="GC475">
        <v>7.7518133918078478</v>
      </c>
      <c r="GD475">
        <v>7.7515661528216198</v>
      </c>
      <c r="GE475">
        <v>7.7508679248702137</v>
      </c>
      <c r="GF475">
        <v>7.7504272282975402</v>
      </c>
      <c r="GG475">
        <v>7.7501632210883091</v>
      </c>
      <c r="GH475">
        <v>7.7499928105842697</v>
      </c>
      <c r="GI475">
        <v>7.74994839523929</v>
      </c>
      <c r="GJ475">
        <v>7.7501302636720659</v>
      </c>
      <c r="GK475">
        <v>7.7502466294131871</v>
      </c>
      <c r="GL475">
        <v>7.7504603489103312</v>
      </c>
      <c r="GM475">
        <v>7.7507761193974334</v>
      </c>
      <c r="GN475">
        <v>7.7512622068199946</v>
      </c>
      <c r="GO475">
        <v>7.7518215774581343</v>
      </c>
      <c r="GP475">
        <v>7.7529232742516552</v>
      </c>
      <c r="GQ475">
        <v>7.7534042989564984</v>
      </c>
      <c r="GR475">
        <v>7.7545071348195203</v>
      </c>
      <c r="GS475">
        <v>7.7549932208832546</v>
      </c>
      <c r="GT475">
        <v>7.7558386106379276</v>
      </c>
      <c r="GU475">
        <v>7.7567221870178997</v>
      </c>
      <c r="GV475">
        <v>7.7576530296242199</v>
      </c>
      <c r="GW475">
        <v>7.7584413501659597</v>
      </c>
      <c r="GX475">
        <v>7.7594606711404257</v>
      </c>
      <c r="GY475">
        <v>7.7603099659719632</v>
      </c>
    </row>
    <row r="476" spans="1:207" x14ac:dyDescent="0.25">
      <c r="A476">
        <f t="shared" si="7"/>
        <v>475</v>
      </c>
      <c r="B476">
        <v>118.6991596638655</v>
      </c>
      <c r="C476">
        <v>118.6991596638655</v>
      </c>
      <c r="D476">
        <v>7.7581495048574833</v>
      </c>
      <c r="E476">
        <v>7.7590639809270678</v>
      </c>
      <c r="F476">
        <v>7.7598738814954418</v>
      </c>
      <c r="G476">
        <v>7.7609324679280496</v>
      </c>
      <c r="H476">
        <v>7.7619120095162204</v>
      </c>
      <c r="I476">
        <v>7.7628874240601338</v>
      </c>
      <c r="J476">
        <v>7.7639412223136821</v>
      </c>
      <c r="K476">
        <v>7.7651296209986453</v>
      </c>
      <c r="L476">
        <v>7.7660591097021996</v>
      </c>
      <c r="M476">
        <v>7.766995849473779</v>
      </c>
      <c r="N476">
        <v>7.767889337301372</v>
      </c>
      <c r="O476">
        <v>7.7687719950762686</v>
      </c>
      <c r="P476">
        <v>7.7696195534205712</v>
      </c>
      <c r="Q476">
        <v>7.7704452524369172</v>
      </c>
      <c r="R476">
        <v>7.7712162346678921</v>
      </c>
      <c r="S476">
        <v>7.7719715877206061</v>
      </c>
      <c r="T476">
        <v>7.7729449684368817</v>
      </c>
      <c r="U476">
        <v>7.7737847820036183</v>
      </c>
      <c r="V476">
        <v>7.7744162966074892</v>
      </c>
      <c r="W476">
        <v>7.7748597652093911</v>
      </c>
      <c r="X476">
        <v>7.7755911908289068</v>
      </c>
      <c r="Y476">
        <v>7.7761684274557741</v>
      </c>
      <c r="Z476">
        <v>7.7769085903039006</v>
      </c>
      <c r="AA476">
        <v>7.7777413060375737</v>
      </c>
      <c r="AB476">
        <v>7.7785841885403464</v>
      </c>
      <c r="AC476">
        <v>7.7795048127586712</v>
      </c>
      <c r="AD476">
        <v>7.7805097583841221</v>
      </c>
      <c r="AE476">
        <v>7.7816246760054284</v>
      </c>
      <c r="AF476">
        <v>7.7827645490940771</v>
      </c>
      <c r="AG476">
        <v>7.7838627691850339</v>
      </c>
      <c r="AH476">
        <v>7.7847687062019153</v>
      </c>
      <c r="AI476">
        <v>7.7854159832773684</v>
      </c>
      <c r="AJ476">
        <v>7.7856910860096402</v>
      </c>
      <c r="AK476">
        <v>7.7853543128844809</v>
      </c>
      <c r="AL476">
        <v>7.7841149807371384</v>
      </c>
      <c r="AM476">
        <v>7.7817367132549471</v>
      </c>
      <c r="AN476">
        <v>7.7789992055665866</v>
      </c>
      <c r="AO476">
        <v>7.7755992536405607</v>
      </c>
      <c r="AP476">
        <v>7.7723398481416748</v>
      </c>
      <c r="AQ476">
        <v>7.7692355405300351</v>
      </c>
      <c r="AR476">
        <v>7.7664092545827774</v>
      </c>
      <c r="AS476">
        <v>7.7644519951205178</v>
      </c>
      <c r="AT476">
        <v>7.7632647149357457</v>
      </c>
      <c r="AU476">
        <v>7.7627905780161619</v>
      </c>
      <c r="AV476">
        <v>7.7623973610054167</v>
      </c>
      <c r="AW476">
        <v>7.7624509969959536</v>
      </c>
      <c r="AX476">
        <v>7.7626886669658246</v>
      </c>
      <c r="AY476">
        <v>7.7624847874353318</v>
      </c>
      <c r="AZ476">
        <v>7.7619895642658392</v>
      </c>
      <c r="BA476">
        <v>7.7607870123033553</v>
      </c>
      <c r="BB476" s="2">
        <v>7.7591069834100512</v>
      </c>
      <c r="BC476" s="2">
        <v>7.7571846314829953</v>
      </c>
      <c r="BD476" s="2">
        <v>7.7551216287832139</v>
      </c>
      <c r="BE476" s="2">
        <v>7.752885894593418</v>
      </c>
      <c r="BF476" s="2">
        <v>7.7505595183752298</v>
      </c>
      <c r="BG476" s="2">
        <v>7.747835976671313</v>
      </c>
      <c r="BH476" s="2">
        <v>7.7453603796490436</v>
      </c>
      <c r="BI476" s="2">
        <v>7.7425176574963928</v>
      </c>
      <c r="BJ476" s="2">
        <v>7.7398317123790044</v>
      </c>
      <c r="BK476" s="2">
        <v>7.7369388134681323</v>
      </c>
      <c r="BL476" s="2">
        <v>7.7338072258554709</v>
      </c>
      <c r="BM476" s="2">
        <v>7.7306378167416572</v>
      </c>
      <c r="BN476" s="2">
        <v>7.7275603584902024</v>
      </c>
      <c r="BO476" s="2">
        <v>7.7243321822368394</v>
      </c>
      <c r="BP476" s="2">
        <v>7.7213541692125398</v>
      </c>
      <c r="BQ476" s="2">
        <v>7.7182530238123626</v>
      </c>
      <c r="BR476" s="2">
        <v>7.7151434869490139</v>
      </c>
      <c r="BS476" s="2">
        <v>7.7120482819554868</v>
      </c>
      <c r="BT476" s="2">
        <v>7.7089601528011604</v>
      </c>
      <c r="BU476" s="2">
        <v>7.7060002034290971</v>
      </c>
      <c r="BV476" s="2">
        <v>7.7030793943554352</v>
      </c>
      <c r="BW476" s="2">
        <v>7.7001831508454774</v>
      </c>
      <c r="BX476" s="2">
        <v>7.6972912074961641</v>
      </c>
      <c r="BY476" s="2">
        <v>7.6946350779824098</v>
      </c>
      <c r="BZ476" s="2">
        <v>7.6921303386554047</v>
      </c>
      <c r="CA476" s="2">
        <v>7.6896726890581188</v>
      </c>
      <c r="CB476" s="2">
        <v>7.6873223358529366</v>
      </c>
      <c r="CC476" s="2">
        <v>7.6850840541531644</v>
      </c>
      <c r="CD476" s="2">
        <v>7.6829604679397487</v>
      </c>
      <c r="CE476" s="2">
        <v>7.680867238568883</v>
      </c>
      <c r="CF476" s="2">
        <v>7.6790001362272733</v>
      </c>
      <c r="CG476" s="2">
        <v>7.6772646026138531</v>
      </c>
      <c r="CH476" s="2">
        <v>7.6753875348901461</v>
      </c>
      <c r="CI476" s="2">
        <v>7.6737611347051597</v>
      </c>
      <c r="CJ476" s="2">
        <v>7.6723968768743127</v>
      </c>
      <c r="CK476" s="2">
        <v>7.6709564431055224</v>
      </c>
      <c r="CL476" s="2">
        <v>7.6695363651823776</v>
      </c>
      <c r="CM476" s="2">
        <v>7.6683001405317643</v>
      </c>
      <c r="CN476" s="2">
        <v>7.6671619857625002</v>
      </c>
      <c r="CO476" s="2">
        <v>7.6660289483616273</v>
      </c>
      <c r="CP476" s="2">
        <v>7.6651502367341262</v>
      </c>
      <c r="CQ476" s="2">
        <v>7.6642340706015961</v>
      </c>
      <c r="CR476" s="2">
        <v>7.6633868383188846</v>
      </c>
      <c r="CS476" s="2">
        <v>7.6625819709920142</v>
      </c>
      <c r="CT476" s="2">
        <v>7.6618553957965307</v>
      </c>
      <c r="CU476" s="2">
        <v>7.6612069002936849</v>
      </c>
      <c r="CV476" s="2">
        <v>7.6606021544652707</v>
      </c>
      <c r="CW476" s="2">
        <v>7.6600612102768064</v>
      </c>
      <c r="CX476" s="2">
        <v>7.659545525054182</v>
      </c>
      <c r="CY476" s="2">
        <v>7.6590966847177473</v>
      </c>
      <c r="CZ476" s="2">
        <v>7.6587217537499779</v>
      </c>
      <c r="DA476" s="19">
        <v>7.6583886836271624</v>
      </c>
      <c r="DB476" s="2">
        <v>7.6580105522744866</v>
      </c>
      <c r="DC476" s="2">
        <v>7.6575147988700234</v>
      </c>
      <c r="DD476" s="2">
        <v>7.6571857983348917</v>
      </c>
      <c r="DE476" s="2">
        <v>7.65674888334319</v>
      </c>
      <c r="DF476" s="2">
        <v>7.6561202918713933</v>
      </c>
      <c r="DG476" s="2">
        <v>7.6554366126724531</v>
      </c>
      <c r="DH476" s="2">
        <v>7.6546559486945451</v>
      </c>
      <c r="DI476" s="2">
        <v>7.6537469348940661</v>
      </c>
      <c r="DJ476" s="2">
        <v>7.6526286241966188</v>
      </c>
      <c r="DK476" s="2">
        <v>7.6516155799014616</v>
      </c>
      <c r="DL476" s="2">
        <v>7.6500778193972678</v>
      </c>
      <c r="DM476" s="2">
        <v>7.6484549029331133</v>
      </c>
      <c r="DN476" s="2">
        <v>7.6465295176007464</v>
      </c>
      <c r="DO476" s="2">
        <v>7.6449438437041914</v>
      </c>
      <c r="DP476" s="2">
        <v>7.6435985139567224</v>
      </c>
      <c r="DQ476" s="2">
        <v>7.6427425530392217</v>
      </c>
      <c r="DR476" s="2">
        <v>7.6425601461661694</v>
      </c>
      <c r="DS476" s="2">
        <v>7.643227594620277</v>
      </c>
      <c r="DT476" s="2">
        <v>7.644843013043511</v>
      </c>
      <c r="DU476" s="2">
        <v>7.6473533114557721</v>
      </c>
      <c r="DV476" s="2">
        <v>7.6505721934751127</v>
      </c>
      <c r="DW476" s="2">
        <v>7.6543573114279502</v>
      </c>
      <c r="DX476" s="2">
        <v>7.6585703859132597</v>
      </c>
      <c r="DY476" s="2">
        <v>7.6630495949862647</v>
      </c>
      <c r="DZ476" s="2">
        <v>7.6676236736345889</v>
      </c>
      <c r="EA476" s="2">
        <v>7.6722152143368998</v>
      </c>
      <c r="EB476" s="2">
        <v>7.6767896952646817</v>
      </c>
      <c r="EC476" s="2">
        <v>7.6813856348299572</v>
      </c>
      <c r="ED476" s="2">
        <v>7.6859833418912551</v>
      </c>
      <c r="EE476" s="2">
        <v>7.6905588370790934</v>
      </c>
      <c r="EF476" s="2">
        <v>7.6951689900249498</v>
      </c>
      <c r="EG476" s="2">
        <v>7.7000367874175426</v>
      </c>
      <c r="EH476" s="2">
        <v>7.7046355816217149</v>
      </c>
      <c r="EI476" s="2">
        <v>7.7094597409868317</v>
      </c>
      <c r="EJ476" s="2">
        <v>7.7143587172047026</v>
      </c>
      <c r="EK476" s="2">
        <v>7.7193857881469503</v>
      </c>
      <c r="EL476" s="2">
        <v>7.7242228885033404</v>
      </c>
      <c r="EM476" s="2">
        <v>7.7292888449641133</v>
      </c>
      <c r="EN476">
        <v>7.734663217890783</v>
      </c>
      <c r="EO476">
        <v>7.7400633018350637</v>
      </c>
      <c r="EP476">
        <v>7.7454594757392776</v>
      </c>
      <c r="EQ476">
        <v>7.7508026493745819</v>
      </c>
      <c r="ER476">
        <v>7.7560266231905226</v>
      </c>
      <c r="ES476">
        <v>7.7612207203121502</v>
      </c>
      <c r="ET476">
        <v>7.7662767728727804</v>
      </c>
      <c r="EU476">
        <v>7.7711095481608243</v>
      </c>
      <c r="EV476">
        <v>7.7754284221021672</v>
      </c>
      <c r="EW476">
        <v>7.7788764236202796</v>
      </c>
      <c r="EX476">
        <v>7.7809787212897126</v>
      </c>
      <c r="EY476">
        <v>7.7816367719029191</v>
      </c>
      <c r="EZ476">
        <v>7.7810740033733881</v>
      </c>
      <c r="FA476">
        <v>7.7794639019033438</v>
      </c>
      <c r="FB476">
        <v>7.7768304570472768</v>
      </c>
      <c r="FC476">
        <v>7.773481911074442</v>
      </c>
      <c r="FD476">
        <v>7.7696855578687796</v>
      </c>
      <c r="FE476">
        <v>7.7655589682341546</v>
      </c>
      <c r="FF476">
        <v>7.7612701980965566</v>
      </c>
      <c r="FG476">
        <v>7.7571983083062541</v>
      </c>
      <c r="FH476">
        <v>7.7535621519055571</v>
      </c>
      <c r="FI476">
        <v>7.7504132144758842</v>
      </c>
      <c r="FJ476">
        <v>7.7483201210515746</v>
      </c>
      <c r="FK476">
        <v>7.7473457748521017</v>
      </c>
      <c r="FL476">
        <v>7.7476879061871999</v>
      </c>
      <c r="FM476">
        <v>7.7492472990195971</v>
      </c>
      <c r="FN476">
        <v>7.7516305929954683</v>
      </c>
      <c r="FO476">
        <v>7.754500788466788</v>
      </c>
      <c r="FP476">
        <v>7.7572276829204947</v>
      </c>
      <c r="FQ476">
        <v>7.7596449683496447</v>
      </c>
      <c r="FR476">
        <v>7.7616594211421983</v>
      </c>
      <c r="FS476">
        <v>7.7626112362322583</v>
      </c>
      <c r="FT476">
        <v>7.7628242392086149</v>
      </c>
      <c r="FU476">
        <v>7.7621613054916381</v>
      </c>
      <c r="FV476">
        <v>7.7611210257191052</v>
      </c>
      <c r="FW476">
        <v>7.7597606832339938</v>
      </c>
      <c r="FX476">
        <v>7.7582801160733279</v>
      </c>
      <c r="FY476">
        <v>7.756829892794868</v>
      </c>
      <c r="FZ476">
        <v>7.7554985561552181</v>
      </c>
      <c r="GA476">
        <v>7.7543610559483236</v>
      </c>
      <c r="GB476">
        <v>7.7534440594379124</v>
      </c>
      <c r="GC476">
        <v>7.7525876877372362</v>
      </c>
      <c r="GD476">
        <v>7.7520889345925754</v>
      </c>
      <c r="GE476">
        <v>7.7512009942374878</v>
      </c>
      <c r="GF476">
        <v>7.7507689355183107</v>
      </c>
      <c r="GG476">
        <v>7.7506790755908783</v>
      </c>
      <c r="GH476">
        <v>7.750505404266459</v>
      </c>
      <c r="GI476">
        <v>7.7503303834817814</v>
      </c>
      <c r="GJ476">
        <v>7.7503666328536456</v>
      </c>
      <c r="GK476">
        <v>7.7505289588557904</v>
      </c>
      <c r="GL476">
        <v>7.7507113146941364</v>
      </c>
      <c r="GM476">
        <v>7.7510262622691206</v>
      </c>
      <c r="GN476">
        <v>7.7514992032784402</v>
      </c>
      <c r="GO476">
        <v>7.7519349152073644</v>
      </c>
      <c r="GP476">
        <v>7.7526821193940982</v>
      </c>
      <c r="GQ476">
        <v>7.7535071243533</v>
      </c>
      <c r="GR476">
        <v>7.7539008604180983</v>
      </c>
      <c r="GS476">
        <v>7.7550048047060312</v>
      </c>
      <c r="GT476">
        <v>7.7558194330312658</v>
      </c>
      <c r="GU476">
        <v>7.756705615387375</v>
      </c>
      <c r="GV476">
        <v>7.7576074655812102</v>
      </c>
      <c r="GW476">
        <v>7.7583761509486049</v>
      </c>
      <c r="GX476">
        <v>7.7594153842934137</v>
      </c>
      <c r="GY476">
        <v>7.7603024033841699</v>
      </c>
    </row>
    <row r="477" spans="1:207" x14ac:dyDescent="0.25">
      <c r="A477">
        <f t="shared" si="7"/>
        <v>476</v>
      </c>
      <c r="B477">
        <v>118.94957983193279</v>
      </c>
      <c r="C477">
        <v>118.94957983193279</v>
      </c>
      <c r="D477">
        <v>7.7575456063528199</v>
      </c>
      <c r="E477">
        <v>7.7587082272376451</v>
      </c>
      <c r="F477">
        <v>7.7598553442439933</v>
      </c>
      <c r="G477">
        <v>7.7609578837400406</v>
      </c>
      <c r="H477">
        <v>7.7619859931538837</v>
      </c>
      <c r="I477">
        <v>7.7630285859328874</v>
      </c>
      <c r="J477">
        <v>7.7640801003786546</v>
      </c>
      <c r="K477">
        <v>7.7653008636401646</v>
      </c>
      <c r="L477">
        <v>7.7663549584467191</v>
      </c>
      <c r="M477">
        <v>7.7673727708815949</v>
      </c>
      <c r="N477">
        <v>7.7686642557087939</v>
      </c>
      <c r="O477">
        <v>7.7697099473556159</v>
      </c>
      <c r="P477">
        <v>7.7706693443927799</v>
      </c>
      <c r="Q477">
        <v>7.7715635994573864</v>
      </c>
      <c r="R477">
        <v>7.7723197863358138</v>
      </c>
      <c r="S477">
        <v>7.7730109516647454</v>
      </c>
      <c r="T477">
        <v>7.7733347943472131</v>
      </c>
      <c r="U477">
        <v>7.7740231725922246</v>
      </c>
      <c r="V477">
        <v>7.7746277931328276</v>
      </c>
      <c r="W477">
        <v>7.7751318067277371</v>
      </c>
      <c r="X477">
        <v>7.7756961002781297</v>
      </c>
      <c r="Y477">
        <v>7.7762491601685229</v>
      </c>
      <c r="Z477">
        <v>7.7770048498238946</v>
      </c>
      <c r="AA477">
        <v>7.7775175586536509</v>
      </c>
      <c r="AB477">
        <v>7.7782479358938952</v>
      </c>
      <c r="AC477">
        <v>7.7790897008260682</v>
      </c>
      <c r="AD477">
        <v>7.7800169804888393</v>
      </c>
      <c r="AE477">
        <v>7.7809534565667109</v>
      </c>
      <c r="AF477">
        <v>7.7821188459330886</v>
      </c>
      <c r="AG477">
        <v>7.7835484498068261</v>
      </c>
      <c r="AH477">
        <v>7.7844532346724558</v>
      </c>
      <c r="AI477">
        <v>7.7850198358895044</v>
      </c>
      <c r="AJ477">
        <v>7.7852522263015729</v>
      </c>
      <c r="AK477">
        <v>7.7849315548418092</v>
      </c>
      <c r="AL477">
        <v>7.7837654915265793</v>
      </c>
      <c r="AM477">
        <v>7.7819241684979144</v>
      </c>
      <c r="AN477">
        <v>7.7791634628492616</v>
      </c>
      <c r="AO477">
        <v>7.7760183096182436</v>
      </c>
      <c r="AP477">
        <v>7.7727946058620061</v>
      </c>
      <c r="AQ477">
        <v>7.7696622696991966</v>
      </c>
      <c r="AR477">
        <v>7.7668682536990374</v>
      </c>
      <c r="AS477">
        <v>7.7648070676455916</v>
      </c>
      <c r="AT477">
        <v>7.7634392248971356</v>
      </c>
      <c r="AU477">
        <v>7.7626750332731076</v>
      </c>
      <c r="AV477">
        <v>7.7622612708018854</v>
      </c>
      <c r="AW477">
        <v>7.7621282420295934</v>
      </c>
      <c r="AX477">
        <v>7.7619603828866763</v>
      </c>
      <c r="AY477">
        <v>7.7618053294216311</v>
      </c>
      <c r="AZ477">
        <v>7.7613416156057022</v>
      </c>
      <c r="BA477">
        <v>7.7603307348273374</v>
      </c>
      <c r="BB477" s="2">
        <v>7.758936989787717</v>
      </c>
      <c r="BC477" s="2">
        <v>7.7573500885943112</v>
      </c>
      <c r="BD477" s="2">
        <v>7.755461788243629</v>
      </c>
      <c r="BE477" s="2">
        <v>7.7533604007449668</v>
      </c>
      <c r="BF477" s="2">
        <v>7.7509764614284133</v>
      </c>
      <c r="BG477" s="2">
        <v>7.7484630458936499</v>
      </c>
      <c r="BH477" s="2">
        <v>7.7457116904154866</v>
      </c>
      <c r="BI477" s="2">
        <v>7.7428137937545802</v>
      </c>
      <c r="BJ477" s="2">
        <v>7.7399913302707279</v>
      </c>
      <c r="BK477" s="2">
        <v>7.7369107700501862</v>
      </c>
      <c r="BL477" s="2">
        <v>7.7338200007166584</v>
      </c>
      <c r="BM477" s="2">
        <v>7.7306552549653702</v>
      </c>
      <c r="BN477" s="2">
        <v>7.7275355311719771</v>
      </c>
      <c r="BO477" s="2">
        <v>7.72434337541433</v>
      </c>
      <c r="BP477" s="2">
        <v>7.7210966369366254</v>
      </c>
      <c r="BQ477" s="2">
        <v>7.7179501127905823</v>
      </c>
      <c r="BR477" s="2">
        <v>7.714750300585707</v>
      </c>
      <c r="BS477" s="2">
        <v>7.7116578710692512</v>
      </c>
      <c r="BT477" s="2">
        <v>7.7087303996089771</v>
      </c>
      <c r="BU477" s="2">
        <v>7.7056797105273036</v>
      </c>
      <c r="BV477" s="2">
        <v>7.7027947215423112</v>
      </c>
      <c r="BW477" s="2">
        <v>7.7000660215993566</v>
      </c>
      <c r="BX477" s="2">
        <v>7.697364717551979</v>
      </c>
      <c r="BY477" s="2">
        <v>7.6947057720218037</v>
      </c>
      <c r="BZ477" s="2">
        <v>7.6922450049527118</v>
      </c>
      <c r="CA477" s="2">
        <v>7.6897608488120186</v>
      </c>
      <c r="CB477" s="2">
        <v>7.6874070648895909</v>
      </c>
      <c r="CC477" s="2">
        <v>7.6851656651284888</v>
      </c>
      <c r="CD477" s="2">
        <v>7.6831545814850957</v>
      </c>
      <c r="CE477" s="2">
        <v>7.6811401694357277</v>
      </c>
      <c r="CF477" s="2">
        <v>7.6791996713458408</v>
      </c>
      <c r="CG477" s="2">
        <v>7.6774251436595069</v>
      </c>
      <c r="CH477" s="2">
        <v>7.6757139729332806</v>
      </c>
      <c r="CI477" s="2">
        <v>7.6741244230264476</v>
      </c>
      <c r="CJ477" s="2">
        <v>7.6726858760984484</v>
      </c>
      <c r="CK477" s="2">
        <v>7.6712544287871749</v>
      </c>
      <c r="CL477" s="2">
        <v>7.6697423542574557</v>
      </c>
      <c r="CM477" s="2">
        <v>7.668605045961268</v>
      </c>
      <c r="CN477" s="2">
        <v>7.6675511010848298</v>
      </c>
      <c r="CO477" s="2">
        <v>7.6662229609123749</v>
      </c>
      <c r="CP477" s="2">
        <v>7.6653112692551382</v>
      </c>
      <c r="CQ477" s="2">
        <v>7.6643773340221699</v>
      </c>
      <c r="CR477" s="2">
        <v>7.6635203324009593</v>
      </c>
      <c r="CS477" s="2">
        <v>7.6627006265172239</v>
      </c>
      <c r="CT477" s="2">
        <v>7.6619764602133174</v>
      </c>
      <c r="CU477" s="2">
        <v>7.6611942617209614</v>
      </c>
      <c r="CV477" s="2">
        <v>7.6606789929901309</v>
      </c>
      <c r="CW477" s="2">
        <v>7.6600945239403</v>
      </c>
      <c r="CX477" s="2">
        <v>7.6596106711078491</v>
      </c>
      <c r="CY477" s="2">
        <v>7.6591117600241132</v>
      </c>
      <c r="CZ477" s="2">
        <v>7.6587193494104593</v>
      </c>
      <c r="DA477" s="19">
        <v>7.6583523223282111</v>
      </c>
      <c r="DB477" s="2">
        <v>7.6579554681873434</v>
      </c>
      <c r="DC477" s="2">
        <v>7.6574670502680204</v>
      </c>
      <c r="DD477" s="2">
        <v>7.6571380238739843</v>
      </c>
      <c r="DE477" s="2">
        <v>7.6566420968877491</v>
      </c>
      <c r="DF477" s="2">
        <v>7.6559975488602277</v>
      </c>
      <c r="DG477" s="2">
        <v>7.655307328660256</v>
      </c>
      <c r="DH477" s="2">
        <v>7.6545217656337714</v>
      </c>
      <c r="DI477" s="2">
        <v>7.6536000077610984</v>
      </c>
      <c r="DJ477" s="2">
        <v>7.6524972853947979</v>
      </c>
      <c r="DK477" s="2">
        <v>7.6510686668995707</v>
      </c>
      <c r="DL477" s="2">
        <v>7.6496173263235656</v>
      </c>
      <c r="DM477" s="2">
        <v>7.6480314706475756</v>
      </c>
      <c r="DN477" s="2">
        <v>7.6464127071435097</v>
      </c>
      <c r="DO477" s="2">
        <v>7.6448550175653676</v>
      </c>
      <c r="DP477" s="2">
        <v>7.6435211830608223</v>
      </c>
      <c r="DQ477" s="2">
        <v>7.6426685322851622</v>
      </c>
      <c r="DR477" s="2">
        <v>7.6424823315391581</v>
      </c>
      <c r="DS477" s="2">
        <v>7.6431133173839543</v>
      </c>
      <c r="DT477" s="2">
        <v>7.6446640092426286</v>
      </c>
      <c r="DU477" s="2">
        <v>7.6471470235098167</v>
      </c>
      <c r="DV477" s="2">
        <v>7.6503307408882097</v>
      </c>
      <c r="DW477" s="2">
        <v>7.6541503211302064</v>
      </c>
      <c r="DX477" s="2">
        <v>7.658291844449411</v>
      </c>
      <c r="DY477" s="2">
        <v>7.6627298718523313</v>
      </c>
      <c r="DZ477" s="2">
        <v>7.6673105049524723</v>
      </c>
      <c r="EA477" s="2">
        <v>7.6718959510534663</v>
      </c>
      <c r="EB477" s="2">
        <v>7.6764600830578003</v>
      </c>
      <c r="EC477" s="2">
        <v>7.6810652250488083</v>
      </c>
      <c r="ED477" s="2">
        <v>7.6856770248265818</v>
      </c>
      <c r="EE477" s="2">
        <v>7.690219929468495</v>
      </c>
      <c r="EF477" s="2">
        <v>7.6948270525689004</v>
      </c>
      <c r="EG477" s="2">
        <v>7.6996154236765211</v>
      </c>
      <c r="EH477" s="2">
        <v>7.7041428569483443</v>
      </c>
      <c r="EI477" s="2">
        <v>7.7088072189616001</v>
      </c>
      <c r="EJ477" s="2">
        <v>7.7136722555447594</v>
      </c>
      <c r="EK477" s="2">
        <v>7.7186091447016167</v>
      </c>
      <c r="EL477" s="2">
        <v>7.7236725042035133</v>
      </c>
      <c r="EM477" s="2">
        <v>7.7286293889335536</v>
      </c>
      <c r="EN477">
        <v>7.7340810287489523</v>
      </c>
      <c r="EO477">
        <v>7.7394872751186936</v>
      </c>
      <c r="EP477">
        <v>7.7449454335279722</v>
      </c>
      <c r="EQ477">
        <v>7.7505196028363388</v>
      </c>
      <c r="ER477">
        <v>7.7558183787865342</v>
      </c>
      <c r="ES477">
        <v>7.7610790256433013</v>
      </c>
      <c r="ET477">
        <v>7.7660968096223373</v>
      </c>
      <c r="EU477">
        <v>7.7707675517125328</v>
      </c>
      <c r="EV477">
        <v>7.7748273765311184</v>
      </c>
      <c r="EW477">
        <v>7.7780443932049401</v>
      </c>
      <c r="EX477">
        <v>7.7799190917244712</v>
      </c>
      <c r="EY477">
        <v>7.7804604519818481</v>
      </c>
      <c r="EZ477">
        <v>7.7798921828071226</v>
      </c>
      <c r="FA477">
        <v>7.7783260493819304</v>
      </c>
      <c r="FB477">
        <v>7.7759660785564062</v>
      </c>
      <c r="FC477">
        <v>7.7728282723464046</v>
      </c>
      <c r="FD477">
        <v>7.7692178568533254</v>
      </c>
      <c r="FE477">
        <v>7.7652534777730242</v>
      </c>
      <c r="FF477">
        <v>7.7611779017338192</v>
      </c>
      <c r="FG477">
        <v>7.7568428956200046</v>
      </c>
      <c r="FH477">
        <v>7.7531933823627597</v>
      </c>
      <c r="FI477">
        <v>7.7503461824286557</v>
      </c>
      <c r="FJ477">
        <v>7.7484293809766287</v>
      </c>
      <c r="FK477">
        <v>7.747326163415579</v>
      </c>
      <c r="FL477">
        <v>7.7476371166475504</v>
      </c>
      <c r="FM477">
        <v>7.7490963096258616</v>
      </c>
      <c r="FN477">
        <v>7.7512060187833232</v>
      </c>
      <c r="FO477">
        <v>7.7538463973961296</v>
      </c>
      <c r="FP477">
        <v>7.7568339313527872</v>
      </c>
      <c r="FQ477">
        <v>7.7591592678009071</v>
      </c>
      <c r="FR477">
        <v>7.7611119505799664</v>
      </c>
      <c r="FS477">
        <v>7.7620770670516892</v>
      </c>
      <c r="FT477">
        <v>7.7624290399085263</v>
      </c>
      <c r="FU477">
        <v>7.7618889636988806</v>
      </c>
      <c r="FV477">
        <v>7.7608495242191484</v>
      </c>
      <c r="FW477">
        <v>7.7595627343917206</v>
      </c>
      <c r="FX477">
        <v>7.7582316458182579</v>
      </c>
      <c r="FY477">
        <v>7.7568946499731908</v>
      </c>
      <c r="FZ477">
        <v>7.7556681135544592</v>
      </c>
      <c r="GA477">
        <v>7.7546311260381291</v>
      </c>
      <c r="GB477">
        <v>7.7539315562290279</v>
      </c>
      <c r="GC477">
        <v>7.7530982224660239</v>
      </c>
      <c r="GD477">
        <v>7.7522964951372986</v>
      </c>
      <c r="GE477">
        <v>7.7516012454984926</v>
      </c>
      <c r="GF477">
        <v>7.7511756835021872</v>
      </c>
      <c r="GG477">
        <v>7.7509701647134994</v>
      </c>
      <c r="GH477">
        <v>7.7507924480042831</v>
      </c>
      <c r="GI477">
        <v>7.7505859478474983</v>
      </c>
      <c r="GJ477">
        <v>7.7505404391495896</v>
      </c>
      <c r="GK477">
        <v>7.7507305023423054</v>
      </c>
      <c r="GL477">
        <v>7.7509257784460264</v>
      </c>
      <c r="GM477">
        <v>7.7512531925562822</v>
      </c>
      <c r="GN477">
        <v>7.7516594104071173</v>
      </c>
      <c r="GO477">
        <v>7.7520647048195714</v>
      </c>
      <c r="GP477">
        <v>7.7522274339012167</v>
      </c>
      <c r="GQ477">
        <v>7.7528759743409159</v>
      </c>
      <c r="GR477">
        <v>7.7534797852872366</v>
      </c>
      <c r="GS477">
        <v>7.7542985506180004</v>
      </c>
      <c r="GT477">
        <v>7.7551291345345952</v>
      </c>
      <c r="GU477">
        <v>7.7560091338415296</v>
      </c>
      <c r="GV477">
        <v>7.7569374104521351</v>
      </c>
      <c r="GW477">
        <v>7.7581594259189144</v>
      </c>
      <c r="GX477">
        <v>7.7591320359148526</v>
      </c>
      <c r="GY477">
        <v>7.760314244327617</v>
      </c>
    </row>
    <row r="478" spans="1:207" x14ac:dyDescent="0.25">
      <c r="A478">
        <f t="shared" si="7"/>
        <v>477</v>
      </c>
      <c r="B478">
        <v>119.2</v>
      </c>
      <c r="C478">
        <v>119.2</v>
      </c>
      <c r="D478">
        <v>7.7574992605514561</v>
      </c>
      <c r="E478">
        <v>7.7585165443079642</v>
      </c>
      <c r="F478">
        <v>7.7599411324864294</v>
      </c>
      <c r="G478">
        <v>7.761037469354986</v>
      </c>
      <c r="H478">
        <v>7.7621381463185202</v>
      </c>
      <c r="I478">
        <v>7.7632776437699853</v>
      </c>
      <c r="J478">
        <v>7.7643254059591964</v>
      </c>
      <c r="K478">
        <v>7.7654089753311348</v>
      </c>
      <c r="L478">
        <v>7.7665955148341794</v>
      </c>
      <c r="M478">
        <v>7.7677276912170941</v>
      </c>
      <c r="N478">
        <v>7.7689107587776496</v>
      </c>
      <c r="O478">
        <v>7.7699442622377184</v>
      </c>
      <c r="P478">
        <v>7.770895232358872</v>
      </c>
      <c r="Q478">
        <v>7.7717710430072486</v>
      </c>
      <c r="R478">
        <v>7.7725514143045009</v>
      </c>
      <c r="S478">
        <v>7.773240118311068</v>
      </c>
      <c r="T478">
        <v>7.773586607409432</v>
      </c>
      <c r="U478">
        <v>7.7740550783616076</v>
      </c>
      <c r="V478">
        <v>7.7746628449667581</v>
      </c>
      <c r="W478">
        <v>7.7753756347175438</v>
      </c>
      <c r="X478">
        <v>7.775794407676992</v>
      </c>
      <c r="Y478">
        <v>7.7763841585486499</v>
      </c>
      <c r="Z478">
        <v>7.7771234511342886</v>
      </c>
      <c r="AA478">
        <v>7.7774677848091374</v>
      </c>
      <c r="AB478">
        <v>7.7781230282266893</v>
      </c>
      <c r="AC478">
        <v>7.778870578272441</v>
      </c>
      <c r="AD478">
        <v>7.7797125921266259</v>
      </c>
      <c r="AE478">
        <v>7.7806795953660153</v>
      </c>
      <c r="AF478">
        <v>7.7817882872599098</v>
      </c>
      <c r="AG478">
        <v>7.7832075985900886</v>
      </c>
      <c r="AH478">
        <v>7.7841367612876731</v>
      </c>
      <c r="AI478">
        <v>7.7846440583966228</v>
      </c>
      <c r="AJ478">
        <v>7.7847876009539947</v>
      </c>
      <c r="AK478">
        <v>7.7843513388915628</v>
      </c>
      <c r="AL478">
        <v>7.7832316908434178</v>
      </c>
      <c r="AM478">
        <v>7.7817023973640662</v>
      </c>
      <c r="AN478">
        <v>7.7791011040396114</v>
      </c>
      <c r="AO478">
        <v>7.7763067882218788</v>
      </c>
      <c r="AP478">
        <v>7.7731484403398694</v>
      </c>
      <c r="AQ478">
        <v>7.7700110381402681</v>
      </c>
      <c r="AR478">
        <v>7.7673492666083597</v>
      </c>
      <c r="AS478">
        <v>7.7651795388889262</v>
      </c>
      <c r="AT478">
        <v>7.7636807187052073</v>
      </c>
      <c r="AU478">
        <v>7.762670088144648</v>
      </c>
      <c r="AV478">
        <v>7.7624468861783491</v>
      </c>
      <c r="AW478">
        <v>7.7621996201541377</v>
      </c>
      <c r="AX478">
        <v>7.7616662758699269</v>
      </c>
      <c r="AY478">
        <v>7.7614774994280209</v>
      </c>
      <c r="AZ478">
        <v>7.7608716646243074</v>
      </c>
      <c r="BA478">
        <v>7.7600127329497033</v>
      </c>
      <c r="BB478" s="2">
        <v>7.75886349683035</v>
      </c>
      <c r="BC478" s="2">
        <v>7.7574687175115384</v>
      </c>
      <c r="BD478" s="2">
        <v>7.755658889530979</v>
      </c>
      <c r="BE478" s="2">
        <v>7.7535719413223134</v>
      </c>
      <c r="BF478" s="2">
        <v>7.7511616244432036</v>
      </c>
      <c r="BG478" s="2">
        <v>7.748875484439071</v>
      </c>
      <c r="BH478" s="2">
        <v>7.7459365047110236</v>
      </c>
      <c r="BI478" s="2">
        <v>7.7431027658571594</v>
      </c>
      <c r="BJ478" s="2">
        <v>7.7400124219291389</v>
      </c>
      <c r="BK478" s="2">
        <v>7.7368135887951457</v>
      </c>
      <c r="BL478" s="2">
        <v>7.7337804053764598</v>
      </c>
      <c r="BM478" s="2">
        <v>7.730661634649449</v>
      </c>
      <c r="BN478" s="2">
        <v>7.727514469093772</v>
      </c>
      <c r="BO478" s="2">
        <v>7.7243931346082606</v>
      </c>
      <c r="BP478" s="2">
        <v>7.7208892200119079</v>
      </c>
      <c r="BQ478" s="2">
        <v>7.7177012057292682</v>
      </c>
      <c r="BR478" s="2">
        <v>7.7144634686835261</v>
      </c>
      <c r="BS478" s="2">
        <v>7.7113928091950239</v>
      </c>
      <c r="BT478" s="2">
        <v>7.7085928054451784</v>
      </c>
      <c r="BU478" s="2">
        <v>7.705489155369631</v>
      </c>
      <c r="BV478" s="2">
        <v>7.7026351562699498</v>
      </c>
      <c r="BW478" s="2">
        <v>7.7000356491204709</v>
      </c>
      <c r="BX478" s="2">
        <v>7.6975325888181247</v>
      </c>
      <c r="BY478" s="2">
        <v>7.6948645228121393</v>
      </c>
      <c r="BZ478" s="2">
        <v>7.6924109218692518</v>
      </c>
      <c r="CA478" s="2">
        <v>7.6898967351322769</v>
      </c>
      <c r="CB478" s="2">
        <v>7.6875371080649</v>
      </c>
      <c r="CC478" s="2">
        <v>7.6852901010110903</v>
      </c>
      <c r="CD478" s="2">
        <v>7.6833565964826542</v>
      </c>
      <c r="CE478" s="2">
        <v>7.6814241389823144</v>
      </c>
      <c r="CF478" s="2">
        <v>7.6794206481637346</v>
      </c>
      <c r="CG478" s="2">
        <v>7.6775894933809417</v>
      </c>
      <c r="CH478" s="2">
        <v>7.6760448796386349</v>
      </c>
      <c r="CI478" s="2">
        <v>7.674476303411125</v>
      </c>
      <c r="CJ478" s="2">
        <v>7.6729090523862489</v>
      </c>
      <c r="CK478" s="2">
        <v>7.6714801875314063</v>
      </c>
      <c r="CL478" s="2">
        <v>7.6699553420338447</v>
      </c>
      <c r="CM478" s="2">
        <v>7.6688577749970408</v>
      </c>
      <c r="CN478" s="2">
        <v>7.6678088089818131</v>
      </c>
      <c r="CO478" s="2">
        <v>7.6664001095110583</v>
      </c>
      <c r="CP478" s="2">
        <v>7.6653951233488886</v>
      </c>
      <c r="CQ478" s="2">
        <v>7.664428055209763</v>
      </c>
      <c r="CR478" s="2">
        <v>7.6635455128335828</v>
      </c>
      <c r="CS478" s="2">
        <v>7.6627121985014259</v>
      </c>
      <c r="CT478" s="2">
        <v>7.6619763032606114</v>
      </c>
      <c r="CU478" s="2">
        <v>7.6611379458645388</v>
      </c>
      <c r="CV478" s="2">
        <v>7.6606238078323763</v>
      </c>
      <c r="CW478" s="2">
        <v>7.6600034344220642</v>
      </c>
      <c r="CX478" s="2">
        <v>7.6595420740479554</v>
      </c>
      <c r="CY478" s="2">
        <v>7.6590017377657116</v>
      </c>
      <c r="CZ478" s="2">
        <v>7.6585814942254631</v>
      </c>
      <c r="DA478" s="19">
        <v>7.6581666902252739</v>
      </c>
      <c r="DB478" s="2">
        <v>7.6577509121268461</v>
      </c>
      <c r="DC478" s="2">
        <v>7.6573160833077578</v>
      </c>
      <c r="DD478" s="2">
        <v>7.6569071933881867</v>
      </c>
      <c r="DE478" s="2">
        <v>7.6563406423809361</v>
      </c>
      <c r="DF478" s="2">
        <v>7.6557423654724577</v>
      </c>
      <c r="DG478" s="2">
        <v>7.6550665289745421</v>
      </c>
      <c r="DH478" s="2">
        <v>7.6542787556542988</v>
      </c>
      <c r="DI478" s="2">
        <v>7.6533484682507984</v>
      </c>
      <c r="DJ478" s="2">
        <v>7.6522807571742941</v>
      </c>
      <c r="DK478" s="2">
        <v>7.6507623082317453</v>
      </c>
      <c r="DL478" s="2">
        <v>7.6493506644640261</v>
      </c>
      <c r="DM478" s="2">
        <v>7.6477582302186784</v>
      </c>
      <c r="DN478" s="2">
        <v>7.6462196485991321</v>
      </c>
      <c r="DO478" s="2">
        <v>7.6446342909419673</v>
      </c>
      <c r="DP478" s="2">
        <v>7.6433123567902523</v>
      </c>
      <c r="DQ478" s="2">
        <v>7.6424569303171417</v>
      </c>
      <c r="DR478" s="2">
        <v>7.6422494910283749</v>
      </c>
      <c r="DS478" s="2">
        <v>7.6428488819134346</v>
      </c>
      <c r="DT478" s="2">
        <v>7.6443653373910951</v>
      </c>
      <c r="DU478" s="2">
        <v>7.6468038392214179</v>
      </c>
      <c r="DV478" s="2">
        <v>7.6499488272091112</v>
      </c>
      <c r="DW478" s="2">
        <v>7.6537356740998996</v>
      </c>
      <c r="DX478" s="2">
        <v>7.6578475604982179</v>
      </c>
      <c r="DY478" s="2">
        <v>7.6622547481161787</v>
      </c>
      <c r="DZ478" s="2">
        <v>7.666838374874188</v>
      </c>
      <c r="EA478" s="2">
        <v>7.6714281546423573</v>
      </c>
      <c r="EB478" s="2">
        <v>7.6760114408848796</v>
      </c>
      <c r="EC478" s="2">
        <v>7.6806357071250897</v>
      </c>
      <c r="ED478" s="2">
        <v>7.6852731833148056</v>
      </c>
      <c r="EE478" s="2">
        <v>7.6898437527063086</v>
      </c>
      <c r="EF478" s="2">
        <v>7.6944727703807487</v>
      </c>
      <c r="EG478" s="2">
        <v>7.6990016910662131</v>
      </c>
      <c r="EH478" s="2">
        <v>7.7036049683645764</v>
      </c>
      <c r="EI478" s="2">
        <v>7.7081101887362804</v>
      </c>
      <c r="EJ478" s="2">
        <v>7.7128627661927842</v>
      </c>
      <c r="EK478" s="2">
        <v>7.717646050400301</v>
      </c>
      <c r="EL478" s="2">
        <v>7.7229309137087778</v>
      </c>
      <c r="EM478" s="2">
        <v>7.7279378701781596</v>
      </c>
      <c r="EN478">
        <v>7.7333478423159461</v>
      </c>
      <c r="EO478">
        <v>7.7388038956889842</v>
      </c>
      <c r="EP478">
        <v>7.7443902772492068</v>
      </c>
      <c r="EQ478">
        <v>7.7501903232125198</v>
      </c>
      <c r="ER478">
        <v>7.7557918548208429</v>
      </c>
      <c r="ES478">
        <v>7.7611480703826512</v>
      </c>
      <c r="ET478">
        <v>7.7661373335373787</v>
      </c>
      <c r="EU478">
        <v>7.7706361342383188</v>
      </c>
      <c r="EV478">
        <v>7.7744258560005921</v>
      </c>
      <c r="EW478">
        <v>7.7772635417357394</v>
      </c>
      <c r="EX478">
        <v>7.7788841389704491</v>
      </c>
      <c r="EY478">
        <v>7.779250385457674</v>
      </c>
      <c r="EZ478">
        <v>7.7784783412390741</v>
      </c>
      <c r="FA478">
        <v>7.7767271420625672</v>
      </c>
      <c r="FB478">
        <v>7.7742895520412549</v>
      </c>
      <c r="FC478">
        <v>7.7713451845018611</v>
      </c>
      <c r="FD478">
        <v>7.7677823775290351</v>
      </c>
      <c r="FE478">
        <v>7.7639525214891787</v>
      </c>
      <c r="FF478">
        <v>7.7600738634434707</v>
      </c>
      <c r="FG478">
        <v>7.7562601842333647</v>
      </c>
      <c r="FH478">
        <v>7.7526882129319077</v>
      </c>
      <c r="FI478">
        <v>7.7501801576239959</v>
      </c>
      <c r="FJ478">
        <v>7.7484010501842624</v>
      </c>
      <c r="FK478">
        <v>7.7473803913405348</v>
      </c>
      <c r="FL478">
        <v>7.7477427502119536</v>
      </c>
      <c r="FM478">
        <v>7.7491113400406126</v>
      </c>
      <c r="FN478">
        <v>7.7511825782388639</v>
      </c>
      <c r="FO478">
        <v>7.7536421301610856</v>
      </c>
      <c r="FP478">
        <v>7.7564172430606364</v>
      </c>
      <c r="FQ478">
        <v>7.7587794942281683</v>
      </c>
      <c r="FR478">
        <v>7.7605583717320448</v>
      </c>
      <c r="FS478">
        <v>7.7615218809629143</v>
      </c>
      <c r="FT478">
        <v>7.7618396061172898</v>
      </c>
      <c r="FU478">
        <v>7.7614739219157887</v>
      </c>
      <c r="FV478">
        <v>7.7604651789231491</v>
      </c>
      <c r="FW478">
        <v>7.759260320687102</v>
      </c>
      <c r="FX478">
        <v>7.7580457322639909</v>
      </c>
      <c r="FY478">
        <v>7.7567977897605678</v>
      </c>
      <c r="FZ478">
        <v>7.7556690699212343</v>
      </c>
      <c r="GA478">
        <v>7.7546728253949224</v>
      </c>
      <c r="GB478">
        <v>7.7538057855516653</v>
      </c>
      <c r="GC478">
        <v>7.7530260742404682</v>
      </c>
      <c r="GD478">
        <v>7.7521603659203304</v>
      </c>
      <c r="GE478">
        <v>7.751850761601716</v>
      </c>
      <c r="GF478">
        <v>7.751440116835588</v>
      </c>
      <c r="GG478">
        <v>7.7509874478936327</v>
      </c>
      <c r="GH478">
        <v>7.7508113512123762</v>
      </c>
      <c r="GI478">
        <v>7.7506786431127352</v>
      </c>
      <c r="GJ478">
        <v>7.7506378578815278</v>
      </c>
      <c r="GK478">
        <v>7.7508375295872689</v>
      </c>
      <c r="GL478">
        <v>7.7510826431967583</v>
      </c>
      <c r="GM478">
        <v>7.7514334255326451</v>
      </c>
      <c r="GN478">
        <v>7.7517724058880759</v>
      </c>
      <c r="GO478">
        <v>7.7522310576338667</v>
      </c>
      <c r="GP478">
        <v>7.7524419245343124</v>
      </c>
      <c r="GQ478">
        <v>7.7529112331614938</v>
      </c>
      <c r="GR478">
        <v>7.7539095151406752</v>
      </c>
      <c r="GS478">
        <v>7.7542799974543906</v>
      </c>
      <c r="GT478">
        <v>7.7551012197785019</v>
      </c>
      <c r="GU478">
        <v>7.7559575106142651</v>
      </c>
      <c r="GV478">
        <v>7.7568973855104772</v>
      </c>
      <c r="GW478">
        <v>7.7580830505817593</v>
      </c>
      <c r="GX478">
        <v>7.7590079636268454</v>
      </c>
      <c r="GY478">
        <v>7.7603964315246827</v>
      </c>
    </row>
    <row r="479" spans="1:207" x14ac:dyDescent="0.25">
      <c r="A479">
        <f t="shared" si="7"/>
        <v>478</v>
      </c>
      <c r="B479">
        <v>119.4504201680672</v>
      </c>
      <c r="C479">
        <v>119.4504201680672</v>
      </c>
      <c r="D479">
        <v>7.7583785406945402</v>
      </c>
      <c r="E479">
        <v>7.759246609671071</v>
      </c>
      <c r="F479">
        <v>7.7601703973115796</v>
      </c>
      <c r="G479">
        <v>7.7611978420956689</v>
      </c>
      <c r="H479">
        <v>7.7622938220061544</v>
      </c>
      <c r="I479">
        <v>7.7634845809589823</v>
      </c>
      <c r="J479">
        <v>7.7645218721802376</v>
      </c>
      <c r="K479">
        <v>7.7654314769910968</v>
      </c>
      <c r="L479">
        <v>7.7665769064650494</v>
      </c>
      <c r="M479">
        <v>7.7676596851894173</v>
      </c>
      <c r="N479">
        <v>7.7683878707257987</v>
      </c>
      <c r="O479">
        <v>7.7692670690037007</v>
      </c>
      <c r="P479">
        <v>7.7701203248617476</v>
      </c>
      <c r="Q479">
        <v>7.7709245276009353</v>
      </c>
      <c r="R479">
        <v>7.7717294433737987</v>
      </c>
      <c r="S479">
        <v>7.7724827052983976</v>
      </c>
      <c r="T479">
        <v>7.7734881991257057</v>
      </c>
      <c r="U479">
        <v>7.7739380120381396</v>
      </c>
      <c r="V479">
        <v>7.7745615063558429</v>
      </c>
      <c r="W479">
        <v>7.7753642351801133</v>
      </c>
      <c r="X479">
        <v>7.7758270522459849</v>
      </c>
      <c r="Y479">
        <v>7.776473850159638</v>
      </c>
      <c r="Z479">
        <v>7.777156947697426</v>
      </c>
      <c r="AA479">
        <v>7.7779718215186779</v>
      </c>
      <c r="AB479">
        <v>7.7786922813900876</v>
      </c>
      <c r="AC479">
        <v>7.7794014337380908</v>
      </c>
      <c r="AD479">
        <v>7.7802088513018504</v>
      </c>
      <c r="AE479">
        <v>7.7811313738500658</v>
      </c>
      <c r="AF479">
        <v>7.7821603433879982</v>
      </c>
      <c r="AG479">
        <v>7.7829019825785419</v>
      </c>
      <c r="AH479">
        <v>7.7838146392525056</v>
      </c>
      <c r="AI479">
        <v>7.7842910925941622</v>
      </c>
      <c r="AJ479">
        <v>7.7843437111201492</v>
      </c>
      <c r="AK479">
        <v>7.7838466939835422</v>
      </c>
      <c r="AL479">
        <v>7.782712723432935</v>
      </c>
      <c r="AM479">
        <v>7.7806846247499246</v>
      </c>
      <c r="AN479">
        <v>7.7782862874501806</v>
      </c>
      <c r="AO479">
        <v>7.7754534326817142</v>
      </c>
      <c r="AP479">
        <v>7.7725151346833341</v>
      </c>
      <c r="AQ479">
        <v>7.7696578781959307</v>
      </c>
      <c r="AR479">
        <v>7.7671203201964909</v>
      </c>
      <c r="AS479">
        <v>7.7650338515710136</v>
      </c>
      <c r="AT479">
        <v>7.7636617895643871</v>
      </c>
      <c r="AU479">
        <v>7.7628069707653156</v>
      </c>
      <c r="AV479">
        <v>7.7625523342065446</v>
      </c>
      <c r="AW479">
        <v>7.7623087555931054</v>
      </c>
      <c r="AX479">
        <v>7.7621229889863939</v>
      </c>
      <c r="AY479">
        <v>7.761683841631668</v>
      </c>
      <c r="AZ479">
        <v>7.7609785987179389</v>
      </c>
      <c r="BA479">
        <v>7.7600195766843836</v>
      </c>
      <c r="BB479" s="2">
        <v>7.7587539344855072</v>
      </c>
      <c r="BC479" s="2">
        <v>7.757128163917745</v>
      </c>
      <c r="BD479" s="2">
        <v>7.7552421343516791</v>
      </c>
      <c r="BE479" s="2">
        <v>7.7530891698971063</v>
      </c>
      <c r="BF479" s="2">
        <v>7.7507742466606793</v>
      </c>
      <c r="BG479" s="2">
        <v>7.7482173283593703</v>
      </c>
      <c r="BH479" s="2">
        <v>7.7456338198922747</v>
      </c>
      <c r="BI479" s="2">
        <v>7.7428858788732882</v>
      </c>
      <c r="BJ479" s="2">
        <v>7.7398122192435039</v>
      </c>
      <c r="BK479" s="2">
        <v>7.7366773469064567</v>
      </c>
      <c r="BL479" s="2">
        <v>7.7337065035812547</v>
      </c>
      <c r="BM479" s="2">
        <v>7.7306596723676329</v>
      </c>
      <c r="BN479" s="2">
        <v>7.7275029268058191</v>
      </c>
      <c r="BO479" s="2">
        <v>7.7244638843519988</v>
      </c>
      <c r="BP479" s="2">
        <v>7.72100090344553</v>
      </c>
      <c r="BQ479" s="2">
        <v>7.7178362713699444</v>
      </c>
      <c r="BR479" s="2">
        <v>7.7147299669568579</v>
      </c>
      <c r="BS479" s="2">
        <v>7.7116958791967356</v>
      </c>
      <c r="BT479" s="2">
        <v>7.7087716603197416</v>
      </c>
      <c r="BU479" s="2">
        <v>7.7058079547102842</v>
      </c>
      <c r="BV479" s="2">
        <v>7.7029593065810138</v>
      </c>
      <c r="BW479" s="2">
        <v>7.7002454645373462</v>
      </c>
      <c r="BX479" s="2">
        <v>7.6977620206659134</v>
      </c>
      <c r="BY479" s="2">
        <v>7.695085083438566</v>
      </c>
      <c r="BZ479" s="2">
        <v>7.6926053700904564</v>
      </c>
      <c r="CA479" s="2">
        <v>7.6900744555323683</v>
      </c>
      <c r="CB479" s="2">
        <v>7.6877096444563344</v>
      </c>
      <c r="CC479" s="2">
        <v>7.6854567274244907</v>
      </c>
      <c r="CD479" s="2">
        <v>7.6834613973986041</v>
      </c>
      <c r="CE479" s="2">
        <v>7.6815178555273436</v>
      </c>
      <c r="CF479" s="2">
        <v>7.679572977803347</v>
      </c>
      <c r="CG479" s="2">
        <v>7.6777024479248608</v>
      </c>
      <c r="CH479" s="2">
        <v>7.6761074036420149</v>
      </c>
      <c r="CI479" s="2">
        <v>7.6744889144130699</v>
      </c>
      <c r="CJ479" s="2">
        <v>7.6728458959607497</v>
      </c>
      <c r="CK479" s="2">
        <v>7.6713995198902349</v>
      </c>
      <c r="CL479" s="2">
        <v>7.6700738024902098</v>
      </c>
      <c r="CM479" s="2">
        <v>7.6688317062599216</v>
      </c>
      <c r="CN479" s="2">
        <v>7.6675702132558126</v>
      </c>
      <c r="CO479" s="2">
        <v>7.6664547105648673</v>
      </c>
      <c r="CP479" s="2">
        <v>7.6653446097280211</v>
      </c>
      <c r="CQ479" s="2">
        <v>7.6643430769402423</v>
      </c>
      <c r="CR479" s="2">
        <v>7.6634278178041928</v>
      </c>
      <c r="CS479" s="2">
        <v>7.6625818014518501</v>
      </c>
      <c r="CT479" s="2">
        <v>7.6618061351033484</v>
      </c>
      <c r="CU479" s="2">
        <v>7.6612019374371059</v>
      </c>
      <c r="CV479" s="2">
        <v>7.6604240892928193</v>
      </c>
      <c r="CW479" s="2">
        <v>7.6598213622789117</v>
      </c>
      <c r="CX479" s="2">
        <v>7.6593238415842491</v>
      </c>
      <c r="CY479" s="2">
        <v>7.6587793913386388</v>
      </c>
      <c r="CZ479" s="2">
        <v>7.6583369732124256</v>
      </c>
      <c r="DA479" s="19">
        <v>7.6578914191370426</v>
      </c>
      <c r="DB479" s="2">
        <v>7.6574711907294422</v>
      </c>
      <c r="DC479" s="2">
        <v>7.6571026139095961</v>
      </c>
      <c r="DD479" s="2">
        <v>7.6565595042649521</v>
      </c>
      <c r="DE479" s="2">
        <v>7.6560032934015867</v>
      </c>
      <c r="DF479" s="2">
        <v>7.6554741703090068</v>
      </c>
      <c r="DG479" s="2">
        <v>7.6548217932799494</v>
      </c>
      <c r="DH479" s="2">
        <v>7.6540344807087068</v>
      </c>
      <c r="DI479" s="2">
        <v>7.6531006506461319</v>
      </c>
      <c r="DJ479" s="2">
        <v>7.6520678454159787</v>
      </c>
      <c r="DK479" s="2">
        <v>7.6506601645918444</v>
      </c>
      <c r="DL479" s="2">
        <v>7.6492500601896474</v>
      </c>
      <c r="DM479" s="2">
        <v>7.6476203332343768</v>
      </c>
      <c r="DN479" s="2">
        <v>7.6460125510184964</v>
      </c>
      <c r="DO479" s="2">
        <v>7.6443679322985432</v>
      </c>
      <c r="DP479" s="2">
        <v>7.6430496090350548</v>
      </c>
      <c r="DQ479" s="2">
        <v>7.6421825892108846</v>
      </c>
      <c r="DR479" s="2">
        <v>7.6419442537939064</v>
      </c>
      <c r="DS479" s="2">
        <v>7.6425187975314239</v>
      </c>
      <c r="DT479" s="2">
        <v>7.6440259529258192</v>
      </c>
      <c r="DU479" s="2">
        <v>7.6464202271515216</v>
      </c>
      <c r="DV479" s="2">
        <v>7.6495342817740903</v>
      </c>
      <c r="DW479" s="2">
        <v>7.6532584768625496</v>
      </c>
      <c r="DX479" s="2">
        <v>7.6573721055724384</v>
      </c>
      <c r="DY479" s="2">
        <v>7.6617627662309156</v>
      </c>
      <c r="DZ479" s="2">
        <v>7.6663455190495418</v>
      </c>
      <c r="EA479" s="2">
        <v>7.6709429515487821</v>
      </c>
      <c r="EB479" s="2">
        <v>7.6755556256297588</v>
      </c>
      <c r="EC479" s="2">
        <v>7.680196244731019</v>
      </c>
      <c r="ED479" s="2">
        <v>7.6848549966463686</v>
      </c>
      <c r="EE479" s="2">
        <v>7.6894779451574733</v>
      </c>
      <c r="EF479" s="2">
        <v>7.6941324916452629</v>
      </c>
      <c r="EG479" s="2">
        <v>7.6985531440309511</v>
      </c>
      <c r="EH479" s="2">
        <v>7.7032283970485826</v>
      </c>
      <c r="EI479" s="2">
        <v>7.7077967816990496</v>
      </c>
      <c r="EJ479" s="2">
        <v>7.7124082321910672</v>
      </c>
      <c r="EK479" s="2">
        <v>7.7171220722050657</v>
      </c>
      <c r="EL479" s="2">
        <v>7.7222514373825586</v>
      </c>
      <c r="EM479" s="2">
        <v>7.7273695113541834</v>
      </c>
      <c r="EN479">
        <v>7.732674498625447</v>
      </c>
      <c r="EO479">
        <v>7.7381697725707186</v>
      </c>
      <c r="EP479">
        <v>7.74384692707463</v>
      </c>
      <c r="EQ479">
        <v>7.7495199691021313</v>
      </c>
      <c r="ER479">
        <v>7.755143197818569</v>
      </c>
      <c r="ES479">
        <v>7.7604644706443757</v>
      </c>
      <c r="ET479">
        <v>7.7654452064376356</v>
      </c>
      <c r="EU479">
        <v>7.7699700037272397</v>
      </c>
      <c r="EV479">
        <v>7.773814323599316</v>
      </c>
      <c r="EW479">
        <v>7.7766531574130378</v>
      </c>
      <c r="EX479">
        <v>7.7783121829787474</v>
      </c>
      <c r="EY479">
        <v>7.7786551710127672</v>
      </c>
      <c r="EZ479">
        <v>7.777796192475928</v>
      </c>
      <c r="FA479">
        <v>7.7759449708632591</v>
      </c>
      <c r="FB479">
        <v>7.7732666188481696</v>
      </c>
      <c r="FC479">
        <v>7.7702406361409881</v>
      </c>
      <c r="FD479">
        <v>7.7666306627805399</v>
      </c>
      <c r="FE479">
        <v>7.762818937041061</v>
      </c>
      <c r="FF479">
        <v>7.7589951021253167</v>
      </c>
      <c r="FG479">
        <v>7.7555585372427034</v>
      </c>
      <c r="FH479">
        <v>7.7521105434059434</v>
      </c>
      <c r="FI479">
        <v>7.7496860940185668</v>
      </c>
      <c r="FJ479">
        <v>7.7478438821694757</v>
      </c>
      <c r="FK479">
        <v>7.7470490341416864</v>
      </c>
      <c r="FL479">
        <v>7.7474662672012764</v>
      </c>
      <c r="FM479">
        <v>7.748855989078848</v>
      </c>
      <c r="FN479">
        <v>7.7510129327808164</v>
      </c>
      <c r="FO479">
        <v>7.7534820948379028</v>
      </c>
      <c r="FP479">
        <v>7.7560238539644013</v>
      </c>
      <c r="FQ479">
        <v>7.758483186641584</v>
      </c>
      <c r="FR479">
        <v>7.7600882656023069</v>
      </c>
      <c r="FS479">
        <v>7.7610414711251963</v>
      </c>
      <c r="FT479">
        <v>7.7612365851688594</v>
      </c>
      <c r="FU479">
        <v>7.7610070884176441</v>
      </c>
      <c r="FV479">
        <v>7.7600422972002354</v>
      </c>
      <c r="FW479">
        <v>7.7588876199967158</v>
      </c>
      <c r="FX479">
        <v>7.7576434587438126</v>
      </c>
      <c r="FY479">
        <v>7.7564007721246169</v>
      </c>
      <c r="FZ479">
        <v>7.7552980775653122</v>
      </c>
      <c r="GA479">
        <v>7.7543025714576972</v>
      </c>
      <c r="GB479">
        <v>7.753305225314417</v>
      </c>
      <c r="GC479">
        <v>7.7525861336405546</v>
      </c>
      <c r="GD479">
        <v>7.7518100923281246</v>
      </c>
      <c r="GE479">
        <v>7.7516659638360768</v>
      </c>
      <c r="GF479">
        <v>7.7512939020824998</v>
      </c>
      <c r="GG479">
        <v>7.7508074140374799</v>
      </c>
      <c r="GH479">
        <v>7.7506432052694754</v>
      </c>
      <c r="GI479">
        <v>7.7506356604859077</v>
      </c>
      <c r="GJ479">
        <v>7.7506528161489694</v>
      </c>
      <c r="GK479">
        <v>7.7508531628674202</v>
      </c>
      <c r="GL479">
        <v>7.7511619730292329</v>
      </c>
      <c r="GM479">
        <v>7.7515409955922197</v>
      </c>
      <c r="GN479">
        <v>7.7518939433457978</v>
      </c>
      <c r="GO479">
        <v>7.7524188911147176</v>
      </c>
      <c r="GP479">
        <v>7.7531306127806552</v>
      </c>
      <c r="GQ479">
        <v>7.7538232758031711</v>
      </c>
      <c r="GR479">
        <v>7.7544658387080414</v>
      </c>
      <c r="GS479">
        <v>7.7552813843186419</v>
      </c>
      <c r="GT479">
        <v>7.756058641434981</v>
      </c>
      <c r="GU479">
        <v>7.7569272494579211</v>
      </c>
      <c r="GV479">
        <v>7.7578348746551846</v>
      </c>
      <c r="GW479">
        <v>7.7585256435708878</v>
      </c>
      <c r="GX479">
        <v>7.7595926365228562</v>
      </c>
      <c r="GY479">
        <v>7.7605856766702201</v>
      </c>
    </row>
    <row r="480" spans="1:207" x14ac:dyDescent="0.25">
      <c r="A480">
        <f t="shared" si="7"/>
        <v>479</v>
      </c>
      <c r="B480">
        <v>119.70084033613441</v>
      </c>
      <c r="C480">
        <v>119.70084033613441</v>
      </c>
      <c r="D480">
        <v>7.7589715299521318</v>
      </c>
      <c r="E480">
        <v>7.7600645868384248</v>
      </c>
      <c r="F480">
        <v>7.7604534454047602</v>
      </c>
      <c r="G480">
        <v>7.761379260171025</v>
      </c>
      <c r="H480">
        <v>7.7623780706045524</v>
      </c>
      <c r="I480">
        <v>7.7634989097133396</v>
      </c>
      <c r="J480">
        <v>7.7645137612195407</v>
      </c>
      <c r="K480">
        <v>7.7653460827656913</v>
      </c>
      <c r="L480">
        <v>7.7662891507062266</v>
      </c>
      <c r="M480">
        <v>7.76717280336005</v>
      </c>
      <c r="N480">
        <v>7.7679805393596473</v>
      </c>
      <c r="O480">
        <v>7.76886437525555</v>
      </c>
      <c r="P480">
        <v>7.7697442128791003</v>
      </c>
      <c r="Q480">
        <v>7.770580255740569</v>
      </c>
      <c r="R480">
        <v>7.7713916044317219</v>
      </c>
      <c r="S480">
        <v>7.7721608080271558</v>
      </c>
      <c r="T480">
        <v>7.7730770263700384</v>
      </c>
      <c r="U480">
        <v>7.7737302185447517</v>
      </c>
      <c r="V480">
        <v>7.7743644389059687</v>
      </c>
      <c r="W480">
        <v>7.7750595912334317</v>
      </c>
      <c r="X480">
        <v>7.7757349478422002</v>
      </c>
      <c r="Y480">
        <v>7.7764184689424756</v>
      </c>
      <c r="Z480">
        <v>7.7770222638165336</v>
      </c>
      <c r="AA480">
        <v>7.7782226024233312</v>
      </c>
      <c r="AB480">
        <v>7.779018665536662</v>
      </c>
      <c r="AC480">
        <v>7.779828320421057</v>
      </c>
      <c r="AD480">
        <v>7.7806580718469611</v>
      </c>
      <c r="AE480">
        <v>7.7815976590247278</v>
      </c>
      <c r="AF480">
        <v>7.7822852431625318</v>
      </c>
      <c r="AG480">
        <v>7.7826343460755636</v>
      </c>
      <c r="AH480">
        <v>7.783482265481112</v>
      </c>
      <c r="AI480">
        <v>7.7839634255599837</v>
      </c>
      <c r="AJ480">
        <v>7.7839672610923518</v>
      </c>
      <c r="AK480">
        <v>7.7835137893093949</v>
      </c>
      <c r="AL480">
        <v>7.7823194222640621</v>
      </c>
      <c r="AM480">
        <v>7.7798842480471126</v>
      </c>
      <c r="AN480">
        <v>7.7773702338935466</v>
      </c>
      <c r="AO480">
        <v>7.7743498730494087</v>
      </c>
      <c r="AP480">
        <v>7.7714311803424589</v>
      </c>
      <c r="AQ480">
        <v>7.7687742116765666</v>
      </c>
      <c r="AR480">
        <v>7.7662932590427056</v>
      </c>
      <c r="AS480">
        <v>7.7644394280147901</v>
      </c>
      <c r="AT480">
        <v>7.7633634087949908</v>
      </c>
      <c r="AU480">
        <v>7.7629379857188026</v>
      </c>
      <c r="AV480">
        <v>7.7624039291859708</v>
      </c>
      <c r="AW480">
        <v>7.7622644989959646</v>
      </c>
      <c r="AX480">
        <v>7.7626052197703688</v>
      </c>
      <c r="AY480">
        <v>7.7621238599469056</v>
      </c>
      <c r="AZ480">
        <v>7.7614114200998463</v>
      </c>
      <c r="BA480">
        <v>7.7601490996176281</v>
      </c>
      <c r="BB480" s="2">
        <v>7.7584754988635201</v>
      </c>
      <c r="BC480" s="2">
        <v>7.7563707694588366</v>
      </c>
      <c r="BD480" s="2">
        <v>7.7543071578466494</v>
      </c>
      <c r="BE480" s="2">
        <v>7.7521443406611876</v>
      </c>
      <c r="BF480" s="2">
        <v>7.749911652751833</v>
      </c>
      <c r="BG480" s="2">
        <v>7.7471285527489684</v>
      </c>
      <c r="BH480" s="2">
        <v>7.7448607018200786</v>
      </c>
      <c r="BI480" s="2">
        <v>7.7421722714199026</v>
      </c>
      <c r="BJ480" s="2">
        <v>7.7394398171168683</v>
      </c>
      <c r="BK480" s="2">
        <v>7.7365322278405122</v>
      </c>
      <c r="BL480" s="2">
        <v>7.7336165386616997</v>
      </c>
      <c r="BM480" s="2">
        <v>7.7306521888855064</v>
      </c>
      <c r="BN480" s="2">
        <v>7.7275067279784642</v>
      </c>
      <c r="BO480" s="2">
        <v>7.724538046167253</v>
      </c>
      <c r="BP480" s="2">
        <v>7.7214228871430954</v>
      </c>
      <c r="BQ480" s="2">
        <v>7.7183488883297429</v>
      </c>
      <c r="BR480" s="2">
        <v>7.7154778194125848</v>
      </c>
      <c r="BS480" s="2">
        <v>7.712484026163219</v>
      </c>
      <c r="BT480" s="2">
        <v>7.7092561033607971</v>
      </c>
      <c r="BU480" s="2">
        <v>7.7065601951153004</v>
      </c>
      <c r="BV480" s="2">
        <v>7.7036921419857594</v>
      </c>
      <c r="BW480" s="2">
        <v>7.7006803021883758</v>
      </c>
      <c r="BX480" s="2">
        <v>7.6980201153281618</v>
      </c>
      <c r="BY480" s="2">
        <v>7.6953411251389401</v>
      </c>
      <c r="BZ480" s="2">
        <v>7.6928055945995801</v>
      </c>
      <c r="CA480" s="2">
        <v>7.6902881128720573</v>
      </c>
      <c r="CB480" s="2">
        <v>7.6879218538401934</v>
      </c>
      <c r="CC480" s="2">
        <v>7.6856649141986964</v>
      </c>
      <c r="CD480" s="2">
        <v>7.6834852371888314</v>
      </c>
      <c r="CE480" s="2">
        <v>7.6814360154066987</v>
      </c>
      <c r="CF480" s="2">
        <v>7.6796285017874757</v>
      </c>
      <c r="CG480" s="2">
        <v>7.6777452303814719</v>
      </c>
      <c r="CH480" s="2">
        <v>7.6759098799367411</v>
      </c>
      <c r="CI480" s="2">
        <v>7.6741904557333704</v>
      </c>
      <c r="CJ480" s="2">
        <v>7.6725562507660134</v>
      </c>
      <c r="CK480" s="2">
        <v>7.6710742270304308</v>
      </c>
      <c r="CL480" s="2">
        <v>7.6699960242410992</v>
      </c>
      <c r="CM480" s="2">
        <v>7.6685019718761973</v>
      </c>
      <c r="CN480" s="2">
        <v>7.6669600410492436</v>
      </c>
      <c r="CO480" s="2">
        <v>7.6662808911951767</v>
      </c>
      <c r="CP480" s="2">
        <v>7.6651024916257722</v>
      </c>
      <c r="CQ480" s="2">
        <v>7.6640792298227307</v>
      </c>
      <c r="CR480" s="2">
        <v>7.6631326992646454</v>
      </c>
      <c r="CS480" s="2">
        <v>7.662274552312879</v>
      </c>
      <c r="CT480" s="2">
        <v>7.6614504179346001</v>
      </c>
      <c r="CU480" s="2">
        <v>7.6609507854840926</v>
      </c>
      <c r="CV480" s="2">
        <v>7.6600673760741831</v>
      </c>
      <c r="CW480" s="2">
        <v>7.6595173282079054</v>
      </c>
      <c r="CX480" s="2">
        <v>7.6589401110656388</v>
      </c>
      <c r="CY480" s="2">
        <v>7.6584575616507946</v>
      </c>
      <c r="CZ480" s="2">
        <v>7.6580146726843203</v>
      </c>
      <c r="DA480" s="19">
        <v>7.657586306212484</v>
      </c>
      <c r="DB480" s="2">
        <v>7.6571908009360206</v>
      </c>
      <c r="DC480" s="2">
        <v>7.656867433121775</v>
      </c>
      <c r="DD480" s="2">
        <v>7.6562514086718796</v>
      </c>
      <c r="DE480" s="2">
        <v>7.6557892379947301</v>
      </c>
      <c r="DF480" s="2">
        <v>7.6553125946820177</v>
      </c>
      <c r="DG480" s="2">
        <v>7.6546808303522837</v>
      </c>
      <c r="DH480" s="2">
        <v>7.6538966201155203</v>
      </c>
      <c r="DI480" s="2">
        <v>7.6529649799290036</v>
      </c>
      <c r="DJ480" s="2">
        <v>7.6519473961647471</v>
      </c>
      <c r="DK480" s="2">
        <v>7.65072212723741</v>
      </c>
      <c r="DL480" s="2">
        <v>7.6492850432650714</v>
      </c>
      <c r="DM480" s="2">
        <v>7.6476002632291156</v>
      </c>
      <c r="DN480" s="2">
        <v>7.6458536171821212</v>
      </c>
      <c r="DO480" s="2">
        <v>7.6441424126954294</v>
      </c>
      <c r="DP480" s="2">
        <v>7.6428107285793496</v>
      </c>
      <c r="DQ480" s="2">
        <v>7.6419205922799049</v>
      </c>
      <c r="DR480" s="2">
        <v>7.6416495549547658</v>
      </c>
      <c r="DS480" s="2">
        <v>7.6422078343252089</v>
      </c>
      <c r="DT480" s="2">
        <v>7.6437249707193438</v>
      </c>
      <c r="DU480" s="2">
        <v>7.6460928741230587</v>
      </c>
      <c r="DV480" s="2">
        <v>7.6491951764410651</v>
      </c>
      <c r="DW480" s="2">
        <v>7.6528643653784476</v>
      </c>
      <c r="DX480" s="2">
        <v>7.6570003928868626</v>
      </c>
      <c r="DY480" s="2">
        <v>7.6613927766277659</v>
      </c>
      <c r="DZ480" s="2">
        <v>7.6659705125205804</v>
      </c>
      <c r="EA480" s="2">
        <v>7.6705717783112144</v>
      </c>
      <c r="EB480" s="2">
        <v>7.6752047205813287</v>
      </c>
      <c r="EC480" s="2">
        <v>7.6798461895006644</v>
      </c>
      <c r="ED480" s="2">
        <v>7.684505785716909</v>
      </c>
      <c r="EE480" s="2">
        <v>7.689170108425941</v>
      </c>
      <c r="EF480" s="2">
        <v>7.6938324418120692</v>
      </c>
      <c r="EG480" s="2">
        <v>7.6983775154310052</v>
      </c>
      <c r="EH480" s="2">
        <v>7.7030512297605789</v>
      </c>
      <c r="EI480" s="2">
        <v>7.707864522448534</v>
      </c>
      <c r="EJ480" s="2">
        <v>7.7124167908124734</v>
      </c>
      <c r="EK480" s="2">
        <v>7.7171912808933492</v>
      </c>
      <c r="EL480" s="2">
        <v>7.7218879541004508</v>
      </c>
      <c r="EM480" s="2">
        <v>7.7270795129904846</v>
      </c>
      <c r="EN480">
        <v>7.7322722822288714</v>
      </c>
      <c r="EO480">
        <v>7.7377418152676523</v>
      </c>
      <c r="EP480">
        <v>7.7433789342510853</v>
      </c>
      <c r="EQ480">
        <v>7.7486312610802131</v>
      </c>
      <c r="ER480">
        <v>7.7539339926168083</v>
      </c>
      <c r="ES480">
        <v>7.7590976284289894</v>
      </c>
      <c r="ET480">
        <v>7.7640888387052351</v>
      </c>
      <c r="EU480">
        <v>7.7688238554768878</v>
      </c>
      <c r="EV480">
        <v>7.7730178237771348</v>
      </c>
      <c r="EW480">
        <v>7.7762609545995689</v>
      </c>
      <c r="EX480">
        <v>7.7782251635140236</v>
      </c>
      <c r="EY480">
        <v>7.7787067160363348</v>
      </c>
      <c r="EZ480">
        <v>7.7779438474312217</v>
      </c>
      <c r="FA480">
        <v>7.7761543241426851</v>
      </c>
      <c r="FB480">
        <v>7.7734933874087204</v>
      </c>
      <c r="FC480">
        <v>7.7699193801275293</v>
      </c>
      <c r="FD480">
        <v>7.7662210421592306</v>
      </c>
      <c r="FE480">
        <v>7.762314682379853</v>
      </c>
      <c r="FF480">
        <v>7.7583976986826233</v>
      </c>
      <c r="FG480">
        <v>7.7548467415451174</v>
      </c>
      <c r="FH480">
        <v>7.7515244310114264</v>
      </c>
      <c r="FI480">
        <v>7.7488914391571626</v>
      </c>
      <c r="FJ480">
        <v>7.7468446033412803</v>
      </c>
      <c r="FK480">
        <v>7.7462805906121419</v>
      </c>
      <c r="FL480">
        <v>7.7467278093761083</v>
      </c>
      <c r="FM480">
        <v>7.7482516219744841</v>
      </c>
      <c r="FN480">
        <v>7.7505296753667734</v>
      </c>
      <c r="FO480">
        <v>7.7531864129082173</v>
      </c>
      <c r="FP480">
        <v>7.7556999030883391</v>
      </c>
      <c r="FQ480">
        <v>7.7582472999992751</v>
      </c>
      <c r="FR480">
        <v>7.7597910319947081</v>
      </c>
      <c r="FS480">
        <v>7.7607314960548814</v>
      </c>
      <c r="FT480">
        <v>7.7608010960613738</v>
      </c>
      <c r="FU480">
        <v>7.7605796283574318</v>
      </c>
      <c r="FV480">
        <v>7.759655365345802</v>
      </c>
      <c r="FW480">
        <v>7.7584986503854454</v>
      </c>
      <c r="FX480">
        <v>7.7570933487197973</v>
      </c>
      <c r="FY480">
        <v>7.7557746076412917</v>
      </c>
      <c r="FZ480">
        <v>7.754619771811174</v>
      </c>
      <c r="GA480">
        <v>7.7536034187013421</v>
      </c>
      <c r="GB480">
        <v>7.7526714614439696</v>
      </c>
      <c r="GC480">
        <v>7.7519962377229437</v>
      </c>
      <c r="GD480">
        <v>7.7513760835451553</v>
      </c>
      <c r="GE480">
        <v>7.7510705830232087</v>
      </c>
      <c r="GF480">
        <v>7.7507540989203498</v>
      </c>
      <c r="GG480">
        <v>7.7505072382699263</v>
      </c>
      <c r="GH480">
        <v>7.7503697776734466</v>
      </c>
      <c r="GI480">
        <v>7.7504845390499897</v>
      </c>
      <c r="GJ480">
        <v>7.7505792834272453</v>
      </c>
      <c r="GK480">
        <v>7.7507806165856277</v>
      </c>
      <c r="GL480">
        <v>7.7511438383733671</v>
      </c>
      <c r="GM480">
        <v>7.7515499235670591</v>
      </c>
      <c r="GN480">
        <v>7.7520031759017316</v>
      </c>
      <c r="GO480">
        <v>7.7525712003752174</v>
      </c>
      <c r="GP480">
        <v>7.7535492609834398</v>
      </c>
      <c r="GQ480">
        <v>7.7542312145984669</v>
      </c>
      <c r="GR480">
        <v>7.7547556087136176</v>
      </c>
      <c r="GS480">
        <v>7.755842390720538</v>
      </c>
      <c r="GT480">
        <v>7.7566421182491059</v>
      </c>
      <c r="GU480">
        <v>7.7575339768007749</v>
      </c>
      <c r="GV480">
        <v>7.7584172668075544</v>
      </c>
      <c r="GW480">
        <v>7.7592520360019899</v>
      </c>
      <c r="GX480">
        <v>7.7603072039639009</v>
      </c>
      <c r="GY480">
        <v>7.7608106639055201</v>
      </c>
    </row>
    <row r="481" spans="1:207" x14ac:dyDescent="0.25">
      <c r="A481">
        <f t="shared" si="7"/>
        <v>480</v>
      </c>
      <c r="B481">
        <v>119.9512605042017</v>
      </c>
      <c r="C481">
        <v>119.9512605042017</v>
      </c>
      <c r="D481">
        <v>7.7586968591928507</v>
      </c>
      <c r="E481">
        <v>7.7594225243584143</v>
      </c>
      <c r="F481">
        <v>7.7605483796749333</v>
      </c>
      <c r="G481">
        <v>7.7614199259897436</v>
      </c>
      <c r="H481">
        <v>7.762315970109289</v>
      </c>
      <c r="I481">
        <v>7.7631702788118107</v>
      </c>
      <c r="J481">
        <v>7.7641454792871443</v>
      </c>
      <c r="K481">
        <v>7.7651305380981492</v>
      </c>
      <c r="L481">
        <v>7.7659518511030408</v>
      </c>
      <c r="M481">
        <v>7.766750995597671</v>
      </c>
      <c r="N481">
        <v>7.7677919916455176</v>
      </c>
      <c r="O481">
        <v>7.768736772781053</v>
      </c>
      <c r="P481">
        <v>7.7696676878270923</v>
      </c>
      <c r="Q481">
        <v>7.7705489259394209</v>
      </c>
      <c r="R481">
        <v>7.7713462346722801</v>
      </c>
      <c r="S481">
        <v>7.7720907551426217</v>
      </c>
      <c r="T481">
        <v>7.7726858152904752</v>
      </c>
      <c r="U481">
        <v>7.7734899352590796</v>
      </c>
      <c r="V481">
        <v>7.7741123002700938</v>
      </c>
      <c r="W481">
        <v>7.7746476203551342</v>
      </c>
      <c r="X481">
        <v>7.7754590270669208</v>
      </c>
      <c r="Y481">
        <v>7.7761182796334118</v>
      </c>
      <c r="Z481">
        <v>7.7766653971065169</v>
      </c>
      <c r="AA481">
        <v>7.7770853756188094</v>
      </c>
      <c r="AB481">
        <v>7.7777752610873021</v>
      </c>
      <c r="AC481">
        <v>7.7786676275352518</v>
      </c>
      <c r="AD481">
        <v>7.7795129464602377</v>
      </c>
      <c r="AE481">
        <v>7.7802473714275084</v>
      </c>
      <c r="AF481">
        <v>7.781274767759621</v>
      </c>
      <c r="AG481">
        <v>7.7823373951163299</v>
      </c>
      <c r="AH481">
        <v>7.7831350359914282</v>
      </c>
      <c r="AI481">
        <v>7.7836635387197974</v>
      </c>
      <c r="AJ481">
        <v>7.7837049330643469</v>
      </c>
      <c r="AK481">
        <v>7.7832857227350054</v>
      </c>
      <c r="AL481">
        <v>7.7820569355069518</v>
      </c>
      <c r="AM481">
        <v>7.7801532112098846</v>
      </c>
      <c r="AN481">
        <v>7.7775596662601227</v>
      </c>
      <c r="AO481">
        <v>7.7747898763829806</v>
      </c>
      <c r="AP481">
        <v>7.7714950793293154</v>
      </c>
      <c r="AQ481">
        <v>7.7684730863150664</v>
      </c>
      <c r="AR481">
        <v>7.76597939341233</v>
      </c>
      <c r="AS481">
        <v>7.7641822122145214</v>
      </c>
      <c r="AT481">
        <v>7.7631319109882044</v>
      </c>
      <c r="AU481">
        <v>7.7627037648964397</v>
      </c>
      <c r="AV481">
        <v>7.7620996740197947</v>
      </c>
      <c r="AW481">
        <v>7.762073091621053</v>
      </c>
      <c r="AX481">
        <v>7.761973521135662</v>
      </c>
      <c r="AY481">
        <v>7.7619262461959124</v>
      </c>
      <c r="AZ481">
        <v>7.7611498826892129</v>
      </c>
      <c r="BA481">
        <v>7.7597391784871084</v>
      </c>
      <c r="BB481" s="2">
        <v>7.7578955524901669</v>
      </c>
      <c r="BC481" s="2">
        <v>7.7557772628694499</v>
      </c>
      <c r="BD481" s="2">
        <v>7.7536199855986379</v>
      </c>
      <c r="BE481" s="2">
        <v>7.7514385960380512</v>
      </c>
      <c r="BF481" s="2">
        <v>7.7491892114063976</v>
      </c>
      <c r="BG481" s="2">
        <v>7.7469003310741167</v>
      </c>
      <c r="BH481" s="2">
        <v>7.744216647596093</v>
      </c>
      <c r="BI481" s="2">
        <v>7.7415730948390173</v>
      </c>
      <c r="BJ481" s="2">
        <v>7.7391001326258468</v>
      </c>
      <c r="BK481" s="2">
        <v>7.7364084117740344</v>
      </c>
      <c r="BL481" s="2">
        <v>7.7335287539484581</v>
      </c>
      <c r="BM481" s="2">
        <v>7.7306420049686579</v>
      </c>
      <c r="BN481" s="2">
        <v>7.7275316962820568</v>
      </c>
      <c r="BO481" s="2">
        <v>7.7245980468886497</v>
      </c>
      <c r="BP481" s="2">
        <v>7.7218171381355134</v>
      </c>
      <c r="BQ481" s="2">
        <v>7.7188339359283074</v>
      </c>
      <c r="BR481" s="2">
        <v>7.7160202223759633</v>
      </c>
      <c r="BS481" s="2">
        <v>7.7130512613588138</v>
      </c>
      <c r="BT481" s="2">
        <v>7.7097566415421621</v>
      </c>
      <c r="BU481" s="2">
        <v>7.7071305778240511</v>
      </c>
      <c r="BV481" s="2">
        <v>7.7042449466673908</v>
      </c>
      <c r="BW481" s="2">
        <v>7.7011252418938438</v>
      </c>
      <c r="BX481" s="2">
        <v>7.6982739804925329</v>
      </c>
      <c r="BY481" s="2">
        <v>7.6956063227166887</v>
      </c>
      <c r="BZ481" s="2">
        <v>7.6929888530046204</v>
      </c>
      <c r="CA481" s="2">
        <v>7.6905318103912839</v>
      </c>
      <c r="CB481" s="2">
        <v>7.6881709155506641</v>
      </c>
      <c r="CC481" s="2">
        <v>7.6859140304970381</v>
      </c>
      <c r="CD481" s="2">
        <v>7.6835881360300782</v>
      </c>
      <c r="CE481" s="2">
        <v>7.6814492392231806</v>
      </c>
      <c r="CF481" s="2">
        <v>7.6796325340891993</v>
      </c>
      <c r="CG481" s="2">
        <v>7.6777422851739026</v>
      </c>
      <c r="CH481" s="2">
        <v>7.6757938762636542</v>
      </c>
      <c r="CI481" s="2">
        <v>7.6740310388222506</v>
      </c>
      <c r="CJ481" s="2">
        <v>7.6724320096406968</v>
      </c>
      <c r="CK481" s="2">
        <v>7.6709166981786252</v>
      </c>
      <c r="CL481" s="2">
        <v>7.6696204971726596</v>
      </c>
      <c r="CM481" s="2">
        <v>7.6680829552739223</v>
      </c>
      <c r="CN481" s="2">
        <v>7.666682876560369</v>
      </c>
      <c r="CO481" s="2">
        <v>7.6657730204627148</v>
      </c>
      <c r="CP481" s="2">
        <v>7.6646117478683244</v>
      </c>
      <c r="CQ481" s="2">
        <v>7.6635935471027388</v>
      </c>
      <c r="CR481" s="2">
        <v>7.6626258159546863</v>
      </c>
      <c r="CS481" s="2">
        <v>7.6617557789290682</v>
      </c>
      <c r="CT481" s="2">
        <v>7.6609331650137902</v>
      </c>
      <c r="CU481" s="2">
        <v>7.659951686409145</v>
      </c>
      <c r="CV481" s="2">
        <v>7.6595414263785306</v>
      </c>
      <c r="CW481" s="2">
        <v>7.6589842756535171</v>
      </c>
      <c r="CX481" s="2">
        <v>7.6583753143553377</v>
      </c>
      <c r="CY481" s="2">
        <v>7.6580492655165644</v>
      </c>
      <c r="CZ481" s="2">
        <v>7.6576436375682784</v>
      </c>
      <c r="DA481" s="19">
        <v>7.6573112530613221</v>
      </c>
      <c r="DB481" s="2">
        <v>7.6569843205203503</v>
      </c>
      <c r="DC481" s="2">
        <v>7.6566514328974176</v>
      </c>
      <c r="DD481" s="2">
        <v>7.6562458354758851</v>
      </c>
      <c r="DE481" s="2">
        <v>7.6558576283737194</v>
      </c>
      <c r="DF481" s="2">
        <v>7.6553772456038427</v>
      </c>
      <c r="DG481" s="2">
        <v>7.654751326812514</v>
      </c>
      <c r="DH481" s="2">
        <v>7.6539728302483043</v>
      </c>
      <c r="DI481" s="2">
        <v>7.6530498564863976</v>
      </c>
      <c r="DJ481" s="2">
        <v>7.6520082365502091</v>
      </c>
      <c r="DK481" s="2">
        <v>7.6509080874259734</v>
      </c>
      <c r="DL481" s="2">
        <v>7.6494251434549296</v>
      </c>
      <c r="DM481" s="2">
        <v>7.6476805028810464</v>
      </c>
      <c r="DN481" s="2">
        <v>7.6458050385904439</v>
      </c>
      <c r="DO481" s="2">
        <v>7.644044187912189</v>
      </c>
      <c r="DP481" s="2">
        <v>7.6426734916196786</v>
      </c>
      <c r="DQ481" s="2">
        <v>7.641746011798678</v>
      </c>
      <c r="DR481" s="2">
        <v>7.6414483174247492</v>
      </c>
      <c r="DS481" s="2">
        <v>7.6420007495255593</v>
      </c>
      <c r="DT481" s="2">
        <v>7.6435414927467216</v>
      </c>
      <c r="DU481" s="2">
        <v>7.6459184499290389</v>
      </c>
      <c r="DV481" s="2">
        <v>7.6490395630295538</v>
      </c>
      <c r="DW481" s="2">
        <v>7.6526989484903742</v>
      </c>
      <c r="DX481" s="2">
        <v>7.6568673095899804</v>
      </c>
      <c r="DY481" s="2">
        <v>7.6612836017784529</v>
      </c>
      <c r="DZ481" s="2">
        <v>7.665851903037411</v>
      </c>
      <c r="EA481" s="2">
        <v>7.6704460457014552</v>
      </c>
      <c r="EB481" s="2">
        <v>7.675070787257166</v>
      </c>
      <c r="EC481" s="2">
        <v>7.679684874445357</v>
      </c>
      <c r="ED481" s="2">
        <v>7.6843088569348721</v>
      </c>
      <c r="EE481" s="2">
        <v>7.6889678364386489</v>
      </c>
      <c r="EF481" s="2">
        <v>7.6935988435335814</v>
      </c>
      <c r="EG481" s="2">
        <v>7.6982857829856561</v>
      </c>
      <c r="EH481" s="2">
        <v>7.702912032758193</v>
      </c>
      <c r="EI481" s="2">
        <v>7.7078007310013099</v>
      </c>
      <c r="EJ481" s="2">
        <v>7.7125578778642447</v>
      </c>
      <c r="EK481" s="2">
        <v>7.7174483071476034</v>
      </c>
      <c r="EL481" s="2">
        <v>7.7220940463889782</v>
      </c>
      <c r="EM481" s="2">
        <v>7.727222860534841</v>
      </c>
      <c r="EN481">
        <v>7.7323522706725418</v>
      </c>
      <c r="EO481">
        <v>7.7376768097477813</v>
      </c>
      <c r="EP481">
        <v>7.7430623528831122</v>
      </c>
      <c r="EQ481">
        <v>7.7481415237454776</v>
      </c>
      <c r="ER481">
        <v>7.7532524096214788</v>
      </c>
      <c r="ES481">
        <v>7.7583419342798319</v>
      </c>
      <c r="ET481">
        <v>7.7633483536520229</v>
      </c>
      <c r="EU481">
        <v>7.7682015166561982</v>
      </c>
      <c r="EV481">
        <v>7.7725775747005956</v>
      </c>
      <c r="EW481">
        <v>7.7760502721407203</v>
      </c>
      <c r="EX481">
        <v>7.7781520069137056</v>
      </c>
      <c r="EY481">
        <v>7.7787063095033808</v>
      </c>
      <c r="EZ481">
        <v>7.7779927428260782</v>
      </c>
      <c r="FA481">
        <v>7.7762207498477869</v>
      </c>
      <c r="FB481">
        <v>7.7734810870838524</v>
      </c>
      <c r="FC481">
        <v>7.7698285240041356</v>
      </c>
      <c r="FD481">
        <v>7.7660646270604294</v>
      </c>
      <c r="FE481">
        <v>7.7620634801473116</v>
      </c>
      <c r="FF481">
        <v>7.7580403799925888</v>
      </c>
      <c r="FG481">
        <v>7.7542335684408572</v>
      </c>
      <c r="FH481">
        <v>7.7509939244653818</v>
      </c>
      <c r="FI481">
        <v>7.7481275784539756</v>
      </c>
      <c r="FJ481">
        <v>7.7460561323251946</v>
      </c>
      <c r="FK481">
        <v>7.7455079166774423</v>
      </c>
      <c r="FL481">
        <v>7.7459924067562502</v>
      </c>
      <c r="FM481">
        <v>7.7476449063436306</v>
      </c>
      <c r="FN481">
        <v>7.750019897566375</v>
      </c>
      <c r="FO481">
        <v>7.7528486568146437</v>
      </c>
      <c r="FP481">
        <v>7.7554915117891632</v>
      </c>
      <c r="FQ481">
        <v>7.7580487895311174</v>
      </c>
      <c r="FR481">
        <v>7.7597560169167448</v>
      </c>
      <c r="FS481">
        <v>7.7606875603762342</v>
      </c>
      <c r="FT481">
        <v>7.7607141818734311</v>
      </c>
      <c r="FU481">
        <v>7.7602826871172876</v>
      </c>
      <c r="FV481">
        <v>7.7593788528917571</v>
      </c>
      <c r="FW481">
        <v>7.7581707743898702</v>
      </c>
      <c r="FX481">
        <v>7.7566384255713219</v>
      </c>
      <c r="FY481">
        <v>7.7552383638076092</v>
      </c>
      <c r="FZ481">
        <v>7.754016083180872</v>
      </c>
      <c r="GA481">
        <v>7.7529738422634056</v>
      </c>
      <c r="GB481">
        <v>7.7521460434396374</v>
      </c>
      <c r="GC481">
        <v>7.7514741934111209</v>
      </c>
      <c r="GD481">
        <v>7.7509887294192374</v>
      </c>
      <c r="GE481">
        <v>7.7504523211469358</v>
      </c>
      <c r="GF481">
        <v>7.7501757823183084</v>
      </c>
      <c r="GG481">
        <v>7.7501640892937091</v>
      </c>
      <c r="GH481">
        <v>7.7500728261649057</v>
      </c>
      <c r="GI481">
        <v>7.7502528178879633</v>
      </c>
      <c r="GJ481">
        <v>7.7504112339446971</v>
      </c>
      <c r="GK481">
        <v>7.7506231078904957</v>
      </c>
      <c r="GL481">
        <v>7.7510083174366269</v>
      </c>
      <c r="GM481">
        <v>7.7514342391057607</v>
      </c>
      <c r="GN481">
        <v>7.7519884764982399</v>
      </c>
      <c r="GO481">
        <v>7.7525816267230381</v>
      </c>
      <c r="GP481">
        <v>7.7533668583830631</v>
      </c>
      <c r="GQ481">
        <v>7.7540896564884338</v>
      </c>
      <c r="GR481">
        <v>7.7547865093973991</v>
      </c>
      <c r="GS481">
        <v>7.7555967109640447</v>
      </c>
      <c r="GT481">
        <v>7.7564844064947867</v>
      </c>
      <c r="GU481">
        <v>7.7573026366388662</v>
      </c>
      <c r="GV481">
        <v>7.7581741313382464</v>
      </c>
      <c r="GW481">
        <v>7.7593006306857628</v>
      </c>
      <c r="GX481">
        <v>7.7599706690277586</v>
      </c>
      <c r="GY481">
        <v>7.7608723988345352</v>
      </c>
    </row>
    <row r="482" spans="1:207" x14ac:dyDescent="0.25">
      <c r="A482">
        <f t="shared" si="7"/>
        <v>481</v>
      </c>
      <c r="B482">
        <v>120.20168067226891</v>
      </c>
      <c r="C482">
        <v>120.20168067226891</v>
      </c>
      <c r="D482">
        <v>7.7583466940260966</v>
      </c>
      <c r="E482">
        <v>7.7591165261423782</v>
      </c>
      <c r="F482">
        <v>7.7603192934907224</v>
      </c>
      <c r="G482">
        <v>7.7612316209254564</v>
      </c>
      <c r="H482">
        <v>7.7620932056387444</v>
      </c>
      <c r="I482">
        <v>7.7626481371996814</v>
      </c>
      <c r="J482">
        <v>7.7635776249191446</v>
      </c>
      <c r="K482">
        <v>7.7648312956549246</v>
      </c>
      <c r="L482">
        <v>7.7657605106891712</v>
      </c>
      <c r="M482">
        <v>7.7667405594364727</v>
      </c>
      <c r="N482">
        <v>7.7678290147174964</v>
      </c>
      <c r="O482">
        <v>7.7687938312027986</v>
      </c>
      <c r="P482">
        <v>7.769714078528188</v>
      </c>
      <c r="Q482">
        <v>7.7705785897338453</v>
      </c>
      <c r="R482">
        <v>7.7713428892944654</v>
      </c>
      <c r="S482">
        <v>7.7720383780098317</v>
      </c>
      <c r="T482">
        <v>7.7725431350907561</v>
      </c>
      <c r="U482">
        <v>7.7732588354731647</v>
      </c>
      <c r="V482">
        <v>7.7738370702900426</v>
      </c>
      <c r="W482">
        <v>7.7742796511505743</v>
      </c>
      <c r="X482">
        <v>7.7749813714289484</v>
      </c>
      <c r="Y482">
        <v>7.7755411514544814</v>
      </c>
      <c r="Z482">
        <v>7.7760823308402722</v>
      </c>
      <c r="AA482">
        <v>7.7764198652526986</v>
      </c>
      <c r="AB482">
        <v>7.7770736305734456</v>
      </c>
      <c r="AC482">
        <v>7.7776444207377757</v>
      </c>
      <c r="AD482">
        <v>7.7784535594800923</v>
      </c>
      <c r="AE482">
        <v>7.779510483634084</v>
      </c>
      <c r="AF482">
        <v>7.7806674055440963</v>
      </c>
      <c r="AG482">
        <v>7.7819584805455868</v>
      </c>
      <c r="AH482">
        <v>7.7827663793704032</v>
      </c>
      <c r="AI482">
        <v>7.7833815053926729</v>
      </c>
      <c r="AJ482">
        <v>7.7835548965115748</v>
      </c>
      <c r="AK482">
        <v>7.7830887886708142</v>
      </c>
      <c r="AL482">
        <v>7.7818997421384166</v>
      </c>
      <c r="AM482">
        <v>7.7802270421002522</v>
      </c>
      <c r="AN482">
        <v>7.7775981233863547</v>
      </c>
      <c r="AO482">
        <v>7.7747105038332416</v>
      </c>
      <c r="AP482">
        <v>7.7719193486780611</v>
      </c>
      <c r="AQ482">
        <v>7.7689879674453639</v>
      </c>
      <c r="AR482">
        <v>7.7664106618413324</v>
      </c>
      <c r="AS482">
        <v>7.7643719859295501</v>
      </c>
      <c r="AT482">
        <v>7.762952402556861</v>
      </c>
      <c r="AU482">
        <v>7.7619411759388548</v>
      </c>
      <c r="AV482">
        <v>7.7617357791421133</v>
      </c>
      <c r="AW482">
        <v>7.761759643204404</v>
      </c>
      <c r="AX482">
        <v>7.7614722200466666</v>
      </c>
      <c r="AY482">
        <v>7.7608986102008046</v>
      </c>
      <c r="AZ482">
        <v>7.760011889525166</v>
      </c>
      <c r="BA482">
        <v>7.7587883203334194</v>
      </c>
      <c r="BB482" s="2">
        <v>7.7572467877526261</v>
      </c>
      <c r="BC482" s="2">
        <v>7.7557264624294699</v>
      </c>
      <c r="BD482" s="2">
        <v>7.7536684106623932</v>
      </c>
      <c r="BE482" s="2">
        <v>7.7514221204779137</v>
      </c>
      <c r="BF482" s="2">
        <v>7.7490424312482649</v>
      </c>
      <c r="BG482" s="2">
        <v>7.7468720514887517</v>
      </c>
      <c r="BH482" s="2">
        <v>7.7441262553542352</v>
      </c>
      <c r="BI482" s="2">
        <v>7.7415230169403566</v>
      </c>
      <c r="BJ482" s="2">
        <v>7.7389476343658243</v>
      </c>
      <c r="BK482" s="2">
        <v>7.7363288790511504</v>
      </c>
      <c r="BL482" s="2">
        <v>7.7334613927721882</v>
      </c>
      <c r="BM482" s="2">
        <v>7.7306319413826747</v>
      </c>
      <c r="BN482" s="2">
        <v>7.7275836553869386</v>
      </c>
      <c r="BO482" s="2">
        <v>7.7246379767565543</v>
      </c>
      <c r="BP482" s="2">
        <v>7.721936414435107</v>
      </c>
      <c r="BQ482" s="2">
        <v>7.7189931808024124</v>
      </c>
      <c r="BR482" s="2">
        <v>7.7159238146704618</v>
      </c>
      <c r="BS482" s="2">
        <v>7.7129545154193169</v>
      </c>
      <c r="BT482" s="2">
        <v>7.7100518506601627</v>
      </c>
      <c r="BU482" s="2">
        <v>7.7071259247087029</v>
      </c>
      <c r="BV482" s="2">
        <v>7.7042442570938503</v>
      </c>
      <c r="BW482" s="2">
        <v>7.7014174163329132</v>
      </c>
      <c r="BX482" s="2">
        <v>7.6985026988134946</v>
      </c>
      <c r="BY482" s="2">
        <v>7.6958621784495849</v>
      </c>
      <c r="BZ482" s="2">
        <v>7.6931601178673237</v>
      </c>
      <c r="CA482" s="2">
        <v>7.6908004859309473</v>
      </c>
      <c r="CB482" s="2">
        <v>7.6884530383364353</v>
      </c>
      <c r="CC482" s="2">
        <v>7.6862019819378746</v>
      </c>
      <c r="CD482" s="2">
        <v>7.6838843734227806</v>
      </c>
      <c r="CE482" s="2">
        <v>7.6817529163126048</v>
      </c>
      <c r="CF482" s="2">
        <v>7.6796809303379518</v>
      </c>
      <c r="CG482" s="2">
        <v>7.677780880345523</v>
      </c>
      <c r="CH482" s="2">
        <v>7.6760239826281644</v>
      </c>
      <c r="CI482" s="2">
        <v>7.6743361083342876</v>
      </c>
      <c r="CJ482" s="2">
        <v>7.6727537138460891</v>
      </c>
      <c r="CK482" s="2">
        <v>7.6712249553476646</v>
      </c>
      <c r="CL482" s="2">
        <v>7.6692875603316049</v>
      </c>
      <c r="CM482" s="2">
        <v>7.6680234902106417</v>
      </c>
      <c r="CN482" s="2">
        <v>7.6672029413044331</v>
      </c>
      <c r="CO482" s="2">
        <v>7.6653565940264476</v>
      </c>
      <c r="CP482" s="2">
        <v>7.6642886459206858</v>
      </c>
      <c r="CQ482" s="2">
        <v>7.6632879072871347</v>
      </c>
      <c r="CR482" s="2">
        <v>7.6623267856067772</v>
      </c>
      <c r="CS482" s="2">
        <v>7.6614537958007931</v>
      </c>
      <c r="CT482" s="2">
        <v>7.6606929922027964</v>
      </c>
      <c r="CU482" s="2">
        <v>7.6599474961095879</v>
      </c>
      <c r="CV482" s="2">
        <v>7.6593158627022717</v>
      </c>
      <c r="CW482" s="2">
        <v>7.6586872732863744</v>
      </c>
      <c r="CX482" s="2">
        <v>7.6582583020845716</v>
      </c>
      <c r="CY482" s="2">
        <v>7.6579536851592263</v>
      </c>
      <c r="CZ482" s="2">
        <v>7.6576011165792961</v>
      </c>
      <c r="DA482" s="19">
        <v>7.6573554827537063</v>
      </c>
      <c r="DB482" s="2">
        <v>7.6571037787118046</v>
      </c>
      <c r="DC482" s="2">
        <v>7.6567170204912589</v>
      </c>
      <c r="DD482" s="2">
        <v>7.6566961562865936</v>
      </c>
      <c r="DE482" s="2">
        <v>7.6562889558957963</v>
      </c>
      <c r="DF482" s="2">
        <v>7.6557343850447026</v>
      </c>
      <c r="DG482" s="2">
        <v>7.6550923330166363</v>
      </c>
      <c r="DH482" s="2">
        <v>7.654320396672273</v>
      </c>
      <c r="DI482" s="2">
        <v>7.6534096877456959</v>
      </c>
      <c r="DJ482" s="2">
        <v>7.6522976691802462</v>
      </c>
      <c r="DK482" s="2">
        <v>7.6511779364150714</v>
      </c>
      <c r="DL482" s="2">
        <v>7.6496398905238578</v>
      </c>
      <c r="DM482" s="2">
        <v>7.6478416550627522</v>
      </c>
      <c r="DN482" s="2">
        <v>7.6459042437025131</v>
      </c>
      <c r="DO482" s="2">
        <v>7.6441261680368768</v>
      </c>
      <c r="DP482" s="2">
        <v>7.6426880409894489</v>
      </c>
      <c r="DQ482" s="2">
        <v>7.6417096861647424</v>
      </c>
      <c r="DR482" s="2">
        <v>7.6413966701135516</v>
      </c>
      <c r="DS482" s="2">
        <v>7.6419540765862397</v>
      </c>
      <c r="DT482" s="2">
        <v>7.6435263072951214</v>
      </c>
      <c r="DU482" s="2">
        <v>7.6459562388110998</v>
      </c>
      <c r="DV482" s="2">
        <v>7.6491315033232814</v>
      </c>
      <c r="DW482" s="2">
        <v>7.6528483042903943</v>
      </c>
      <c r="DX482" s="2">
        <v>7.6570505197805137</v>
      </c>
      <c r="DY482" s="2">
        <v>7.6615126850018216</v>
      </c>
      <c r="DZ482" s="2">
        <v>7.6660683246965728</v>
      </c>
      <c r="EA482" s="2">
        <v>7.6706405992207944</v>
      </c>
      <c r="EB482" s="2">
        <v>7.6752180928816847</v>
      </c>
      <c r="EC482" s="2">
        <v>7.6797707503057584</v>
      </c>
      <c r="ED482" s="2">
        <v>7.6843157131578481</v>
      </c>
      <c r="EE482" s="2">
        <v>7.6889018698785598</v>
      </c>
      <c r="EF482" s="2">
        <v>7.6934517787844863</v>
      </c>
      <c r="EG482" s="2">
        <v>7.6981302194412091</v>
      </c>
      <c r="EH482" s="2">
        <v>7.7026911143994168</v>
      </c>
      <c r="EI482" s="2">
        <v>7.7072892955188896</v>
      </c>
      <c r="EJ482" s="2">
        <v>7.712380468785601</v>
      </c>
      <c r="EK482" s="2">
        <v>7.7173218797349001</v>
      </c>
      <c r="EL482" s="2">
        <v>7.7224727251169067</v>
      </c>
      <c r="EM482" s="2">
        <v>7.7274823744332792</v>
      </c>
      <c r="EN482">
        <v>7.7326711056242914</v>
      </c>
      <c r="EO482">
        <v>7.7378603453609971</v>
      </c>
      <c r="EP482">
        <v>7.7429383952776476</v>
      </c>
      <c r="EQ482">
        <v>7.7484070513778098</v>
      </c>
      <c r="ER482">
        <v>7.7537540624359176</v>
      </c>
      <c r="ES482">
        <v>7.7589748820828426</v>
      </c>
      <c r="ET482">
        <v>7.7639838602274356</v>
      </c>
      <c r="EU482">
        <v>7.7686814290578763</v>
      </c>
      <c r="EV482">
        <v>7.7727784767896599</v>
      </c>
      <c r="EW482">
        <v>7.7759354000092449</v>
      </c>
      <c r="EX482">
        <v>7.7777462858520323</v>
      </c>
      <c r="EY482">
        <v>7.7781671855773844</v>
      </c>
      <c r="EZ482">
        <v>7.7773190022082419</v>
      </c>
      <c r="FA482">
        <v>7.7754077420312573</v>
      </c>
      <c r="FB482">
        <v>7.7727408457368599</v>
      </c>
      <c r="FC482">
        <v>7.7695228507382428</v>
      </c>
      <c r="FD482">
        <v>7.7657593987834632</v>
      </c>
      <c r="FE482">
        <v>7.7617468712095423</v>
      </c>
      <c r="FF482">
        <v>7.7577065427381013</v>
      </c>
      <c r="FG482">
        <v>7.753793549666999</v>
      </c>
      <c r="FH482">
        <v>7.7505643916091858</v>
      </c>
      <c r="FI482">
        <v>7.7476457949917208</v>
      </c>
      <c r="FJ482">
        <v>7.745891583008528</v>
      </c>
      <c r="FK482">
        <v>7.7450614965274527</v>
      </c>
      <c r="FL482">
        <v>7.7456103155195786</v>
      </c>
      <c r="FM482">
        <v>7.7472977491242476</v>
      </c>
      <c r="FN482">
        <v>7.7497060926680614</v>
      </c>
      <c r="FO482">
        <v>7.7525510278726708</v>
      </c>
      <c r="FP482">
        <v>7.7554060160709071</v>
      </c>
      <c r="FQ482">
        <v>7.7578652070391536</v>
      </c>
      <c r="FR482">
        <v>7.7599544676455432</v>
      </c>
      <c r="FS482">
        <v>7.7608869600707502</v>
      </c>
      <c r="FT482">
        <v>7.760990220409103</v>
      </c>
      <c r="FU482">
        <v>7.7601640073883784</v>
      </c>
      <c r="FV482">
        <v>7.7592504286831998</v>
      </c>
      <c r="FW482">
        <v>7.7579546510258863</v>
      </c>
      <c r="FX482">
        <v>7.7564464772640376</v>
      </c>
      <c r="FY482">
        <v>7.7550181786691299</v>
      </c>
      <c r="FZ482">
        <v>7.7537631575472163</v>
      </c>
      <c r="GA482">
        <v>7.7527028695820466</v>
      </c>
      <c r="GB482">
        <v>7.7518905522010169</v>
      </c>
      <c r="GC482">
        <v>7.7511716566292801</v>
      </c>
      <c r="GD482">
        <v>7.7507359702453797</v>
      </c>
      <c r="GE482">
        <v>7.7501063610944358</v>
      </c>
      <c r="GF482">
        <v>7.7498313912503587</v>
      </c>
      <c r="GG482">
        <v>7.749841037323276</v>
      </c>
      <c r="GH482">
        <v>7.7498126884971326</v>
      </c>
      <c r="GI482">
        <v>7.7499680360828034</v>
      </c>
      <c r="GJ482">
        <v>7.7501530761484529</v>
      </c>
      <c r="GK482">
        <v>7.7503898816220609</v>
      </c>
      <c r="GL482">
        <v>7.7507525624109563</v>
      </c>
      <c r="GM482">
        <v>7.7511873267221523</v>
      </c>
      <c r="GN482">
        <v>7.7517773954694524</v>
      </c>
      <c r="GO482">
        <v>7.752384131111504</v>
      </c>
      <c r="GP482">
        <v>7.7529667417843493</v>
      </c>
      <c r="GQ482">
        <v>7.753710017492411</v>
      </c>
      <c r="GR482">
        <v>7.7545905242437581</v>
      </c>
      <c r="GS482">
        <v>7.7552177718263966</v>
      </c>
      <c r="GT482">
        <v>7.7561172709126174</v>
      </c>
      <c r="GU482">
        <v>7.7569421742180902</v>
      </c>
      <c r="GV482">
        <v>7.7578298329547533</v>
      </c>
      <c r="GW482">
        <v>7.7584258091030129</v>
      </c>
      <c r="GX482">
        <v>7.759591608017149</v>
      </c>
      <c r="GY482">
        <v>7.7606609859875979</v>
      </c>
    </row>
    <row r="483" spans="1:207" x14ac:dyDescent="0.25">
      <c r="A483">
        <f t="shared" si="7"/>
        <v>482</v>
      </c>
      <c r="B483">
        <v>120.4521008403361</v>
      </c>
      <c r="C483">
        <v>120.4521008403361</v>
      </c>
      <c r="D483">
        <v>7.7580853024560934</v>
      </c>
      <c r="E483">
        <v>7.759146268375571</v>
      </c>
      <c r="F483">
        <v>7.7599885060682769</v>
      </c>
      <c r="G483">
        <v>7.7609741578146973</v>
      </c>
      <c r="H483">
        <v>7.7618845971959143</v>
      </c>
      <c r="I483">
        <v>7.7628548371060582</v>
      </c>
      <c r="J483">
        <v>7.7637918640812087</v>
      </c>
      <c r="K483">
        <v>7.7647092207347823</v>
      </c>
      <c r="L483">
        <v>7.7657940060704496</v>
      </c>
      <c r="M483">
        <v>7.7669716451993116</v>
      </c>
      <c r="N483">
        <v>7.767963616924769</v>
      </c>
      <c r="O483">
        <v>7.7689086501420102</v>
      </c>
      <c r="P483">
        <v>7.76977539320049</v>
      </c>
      <c r="Q483">
        <v>7.7705813826229981</v>
      </c>
      <c r="R483">
        <v>7.7713044578663286</v>
      </c>
      <c r="S483">
        <v>7.7719432204254577</v>
      </c>
      <c r="T483">
        <v>7.7724992437203548</v>
      </c>
      <c r="U483">
        <v>7.7730269014190991</v>
      </c>
      <c r="V483">
        <v>7.7735436482149449</v>
      </c>
      <c r="W483">
        <v>7.7739586737360939</v>
      </c>
      <c r="X483">
        <v>7.7744124746354419</v>
      </c>
      <c r="Y483">
        <v>7.774865924979391</v>
      </c>
      <c r="Z483">
        <v>7.7754197966984826</v>
      </c>
      <c r="AA483">
        <v>7.776112207912746</v>
      </c>
      <c r="AB483">
        <v>7.7767758446290847</v>
      </c>
      <c r="AC483">
        <v>7.777498321013919</v>
      </c>
      <c r="AD483">
        <v>7.7783199074017606</v>
      </c>
      <c r="AE483">
        <v>7.7793150560911304</v>
      </c>
      <c r="AF483">
        <v>7.7803643408788714</v>
      </c>
      <c r="AG483">
        <v>7.7815032901332764</v>
      </c>
      <c r="AH483">
        <v>7.782363584500291</v>
      </c>
      <c r="AI483">
        <v>7.7830686772803377</v>
      </c>
      <c r="AJ483">
        <v>7.7833639286810774</v>
      </c>
      <c r="AK483">
        <v>7.7828574657973508</v>
      </c>
      <c r="AL483">
        <v>7.7817456744670679</v>
      </c>
      <c r="AM483">
        <v>7.7799235060926879</v>
      </c>
      <c r="AN483">
        <v>7.7772878711193867</v>
      </c>
      <c r="AO483">
        <v>7.7741205897235419</v>
      </c>
      <c r="AP483">
        <v>7.771108494504368</v>
      </c>
      <c r="AQ483">
        <v>7.7680181708834724</v>
      </c>
      <c r="AR483">
        <v>7.7652897386092832</v>
      </c>
      <c r="AS483">
        <v>7.7632076729915029</v>
      </c>
      <c r="AT483">
        <v>7.7618579083638481</v>
      </c>
      <c r="AU483">
        <v>7.7611376731014596</v>
      </c>
      <c r="AV483">
        <v>7.7613538516626823</v>
      </c>
      <c r="AW483">
        <v>7.7613725403668106</v>
      </c>
      <c r="AX483">
        <v>7.7612167378028047</v>
      </c>
      <c r="AY483">
        <v>7.7608129723454091</v>
      </c>
      <c r="AZ483">
        <v>7.7601991333381726</v>
      </c>
      <c r="BA483">
        <v>7.7591055320719899</v>
      </c>
      <c r="BB483" s="2">
        <v>7.7576494985931888</v>
      </c>
      <c r="BC483" s="2">
        <v>7.7558699549641616</v>
      </c>
      <c r="BD483" s="2">
        <v>7.7539510004205514</v>
      </c>
      <c r="BE483" s="2">
        <v>7.7516811040642839</v>
      </c>
      <c r="BF483" s="2">
        <v>7.7492520729193748</v>
      </c>
      <c r="BG483" s="2">
        <v>7.7468456649943596</v>
      </c>
      <c r="BH483" s="2">
        <v>7.7443704584367774</v>
      </c>
      <c r="BI483" s="2">
        <v>7.741797347899035</v>
      </c>
      <c r="BJ483" s="2">
        <v>7.7389512451676596</v>
      </c>
      <c r="BK483" s="2">
        <v>7.7362941417079094</v>
      </c>
      <c r="BL483" s="2">
        <v>7.7334326984635489</v>
      </c>
      <c r="BM483" s="2">
        <v>7.7306248188931397</v>
      </c>
      <c r="BN483" s="2">
        <v>7.727668428963459</v>
      </c>
      <c r="BO483" s="2">
        <v>7.7246883236622121</v>
      </c>
      <c r="BP483" s="2">
        <v>7.721876200078114</v>
      </c>
      <c r="BQ483" s="2">
        <v>7.7189338792383229</v>
      </c>
      <c r="BR483" s="2">
        <v>7.7156570743529986</v>
      </c>
      <c r="BS483" s="2">
        <v>7.7126835954493247</v>
      </c>
      <c r="BT483" s="2">
        <v>7.7101829945050424</v>
      </c>
      <c r="BU483" s="2">
        <v>7.7069435401417969</v>
      </c>
      <c r="BV483" s="2">
        <v>7.7040810218335132</v>
      </c>
      <c r="BW483" s="2">
        <v>7.701592435700813</v>
      </c>
      <c r="BX483" s="2">
        <v>7.6987227228759876</v>
      </c>
      <c r="BY483" s="2">
        <v>7.6961146215868146</v>
      </c>
      <c r="BZ483" s="2">
        <v>7.6934108509991654</v>
      </c>
      <c r="CA483" s="2">
        <v>7.6910916818468502</v>
      </c>
      <c r="CB483" s="2">
        <v>7.6887614020683079</v>
      </c>
      <c r="CC483" s="2">
        <v>7.6865221068973684</v>
      </c>
      <c r="CD483" s="2">
        <v>7.6843195495730736</v>
      </c>
      <c r="CE483" s="2">
        <v>7.6822614920355488</v>
      </c>
      <c r="CF483" s="2">
        <v>7.6800140206152463</v>
      </c>
      <c r="CG483" s="2">
        <v>7.6781365443187841</v>
      </c>
      <c r="CH483" s="2">
        <v>7.6765644492110123</v>
      </c>
      <c r="CI483" s="2">
        <v>7.6749659466554601</v>
      </c>
      <c r="CJ483" s="2">
        <v>7.6733945060992754</v>
      </c>
      <c r="CK483" s="2">
        <v>7.6718768666993267</v>
      </c>
      <c r="CL483" s="2">
        <v>7.6704243278109692</v>
      </c>
      <c r="CM483" s="2">
        <v>7.6692338423020869</v>
      </c>
      <c r="CN483" s="2">
        <v>7.6681297447317496</v>
      </c>
      <c r="CO483" s="2">
        <v>7.6667489112328324</v>
      </c>
      <c r="CP483" s="2">
        <v>7.6656862145374793</v>
      </c>
      <c r="CQ483" s="2">
        <v>7.6646343221307349</v>
      </c>
      <c r="CR483" s="2">
        <v>7.6637387006390538</v>
      </c>
      <c r="CS483" s="2">
        <v>7.6628980421029862</v>
      </c>
      <c r="CT483" s="2">
        <v>7.6621303934474216</v>
      </c>
      <c r="CU483" s="2">
        <v>7.6616705791298001</v>
      </c>
      <c r="CV483" s="2">
        <v>7.6609587221830244</v>
      </c>
      <c r="CW483" s="2">
        <v>7.6604277991286178</v>
      </c>
      <c r="CX483" s="2">
        <v>7.6599856467508296</v>
      </c>
      <c r="CY483" s="2">
        <v>7.6594313131973024</v>
      </c>
      <c r="CZ483" s="2">
        <v>7.659033567281667</v>
      </c>
      <c r="DA483" s="19">
        <v>7.658516859487376</v>
      </c>
      <c r="DB483" s="2">
        <v>7.6581805620456374</v>
      </c>
      <c r="DC483" s="2">
        <v>7.6578189454541903</v>
      </c>
      <c r="DD483" s="2">
        <v>7.6573946344054518</v>
      </c>
      <c r="DE483" s="2">
        <v>7.6569182372733966</v>
      </c>
      <c r="DF483" s="2">
        <v>7.6562838026540723</v>
      </c>
      <c r="DG483" s="2">
        <v>7.6556111215437896</v>
      </c>
      <c r="DH483" s="2">
        <v>7.6548394142367204</v>
      </c>
      <c r="DI483" s="2">
        <v>7.6539303868763344</v>
      </c>
      <c r="DJ483" s="2">
        <v>7.6527334122960724</v>
      </c>
      <c r="DK483" s="2">
        <v>7.6514915654622371</v>
      </c>
      <c r="DL483" s="2">
        <v>7.6498988142364883</v>
      </c>
      <c r="DM483" s="2">
        <v>7.6480584563922784</v>
      </c>
      <c r="DN483" s="2">
        <v>7.6461113836746968</v>
      </c>
      <c r="DO483" s="2">
        <v>7.6443365780941592</v>
      </c>
      <c r="DP483" s="2">
        <v>7.6428182848897972</v>
      </c>
      <c r="DQ483" s="2">
        <v>7.6417868278210621</v>
      </c>
      <c r="DR483" s="2">
        <v>7.6414671266619578</v>
      </c>
      <c r="DS483" s="2">
        <v>7.6420362718413974</v>
      </c>
      <c r="DT483" s="2">
        <v>7.6436418449497747</v>
      </c>
      <c r="DU483" s="2">
        <v>7.6461488570085212</v>
      </c>
      <c r="DV483" s="2">
        <v>7.6493977806812383</v>
      </c>
      <c r="DW483" s="2">
        <v>7.6532127349890144</v>
      </c>
      <c r="DX483" s="2">
        <v>7.6574491132508724</v>
      </c>
      <c r="DY483" s="2">
        <v>7.661965925480323</v>
      </c>
      <c r="DZ483" s="2">
        <v>7.6665114407992441</v>
      </c>
      <c r="EA483" s="2">
        <v>7.6710537627767508</v>
      </c>
      <c r="EB483" s="2">
        <v>7.6755617544193271</v>
      </c>
      <c r="EC483" s="2">
        <v>7.6800346877100187</v>
      </c>
      <c r="ED483" s="2">
        <v>7.6844786088276784</v>
      </c>
      <c r="EE483" s="2">
        <v>7.6889503560005439</v>
      </c>
      <c r="EF483" s="2">
        <v>7.6933921665051734</v>
      </c>
      <c r="EG483" s="2">
        <v>7.6979455003098396</v>
      </c>
      <c r="EH483" s="2">
        <v>7.7024350410133016</v>
      </c>
      <c r="EI483" s="2">
        <v>7.7067195797904784</v>
      </c>
      <c r="EJ483" s="2">
        <v>7.7113360665521604</v>
      </c>
      <c r="EK483" s="2">
        <v>7.7160756249733806</v>
      </c>
      <c r="EL483" s="2">
        <v>7.7210576791227368</v>
      </c>
      <c r="EM483" s="2">
        <v>7.7263598975090773</v>
      </c>
      <c r="EN483">
        <v>7.7318140381160489</v>
      </c>
      <c r="EO483">
        <v>7.7374534936734376</v>
      </c>
      <c r="EP483">
        <v>7.7429372857242402</v>
      </c>
      <c r="EQ483">
        <v>7.7488803062617864</v>
      </c>
      <c r="ER483">
        <v>7.7545594775700986</v>
      </c>
      <c r="ES483">
        <v>7.759939885175573</v>
      </c>
      <c r="ET483">
        <v>7.7649140520115942</v>
      </c>
      <c r="EU483">
        <v>7.7693432993802283</v>
      </c>
      <c r="EV483">
        <v>7.7730124143209531</v>
      </c>
      <c r="EW483">
        <v>7.7756927791219983</v>
      </c>
      <c r="EX483">
        <v>7.7771394973424179</v>
      </c>
      <c r="EY483">
        <v>7.7773958021026814</v>
      </c>
      <c r="EZ483">
        <v>7.7764348015850464</v>
      </c>
      <c r="FA483">
        <v>7.7744568580539024</v>
      </c>
      <c r="FB483">
        <v>7.7719019630979052</v>
      </c>
      <c r="FC483">
        <v>7.7690659198118821</v>
      </c>
      <c r="FD483">
        <v>7.7653453053098191</v>
      </c>
      <c r="FE483">
        <v>7.7613780407555044</v>
      </c>
      <c r="FF483">
        <v>7.7573823665470414</v>
      </c>
      <c r="FG483">
        <v>7.7534943665520988</v>
      </c>
      <c r="FH483">
        <v>7.7502229034191394</v>
      </c>
      <c r="FI483">
        <v>7.7473925653917277</v>
      </c>
      <c r="FJ483">
        <v>7.7459135634000491</v>
      </c>
      <c r="FK483">
        <v>7.7448649650379249</v>
      </c>
      <c r="FL483">
        <v>7.7454753195059256</v>
      </c>
      <c r="FM483">
        <v>7.7471308204936209</v>
      </c>
      <c r="FN483">
        <v>7.7495271724008354</v>
      </c>
      <c r="FO483">
        <v>7.7522909135381077</v>
      </c>
      <c r="FP483">
        <v>7.7553297156160701</v>
      </c>
      <c r="FQ483">
        <v>7.7576759660308134</v>
      </c>
      <c r="FR483">
        <v>7.7599890841867696</v>
      </c>
      <c r="FS483">
        <v>7.7609377887809377</v>
      </c>
      <c r="FT483">
        <v>7.7611234819998032</v>
      </c>
      <c r="FU483">
        <v>7.7601358863470624</v>
      </c>
      <c r="FV483">
        <v>7.7591929187327313</v>
      </c>
      <c r="FW483">
        <v>7.7578133931434214</v>
      </c>
      <c r="FX483">
        <v>7.7564190228550984</v>
      </c>
      <c r="FY483">
        <v>7.7550054338104601</v>
      </c>
      <c r="FZ483">
        <v>7.753749776642584</v>
      </c>
      <c r="GA483">
        <v>7.7526810706243214</v>
      </c>
      <c r="GB483">
        <v>7.7518170129455042</v>
      </c>
      <c r="GC483">
        <v>7.7510338478029466</v>
      </c>
      <c r="GD483">
        <v>7.7505732752343723</v>
      </c>
      <c r="GE483">
        <v>7.7499735003241792</v>
      </c>
      <c r="GF483">
        <v>7.7496745041188424</v>
      </c>
      <c r="GG483">
        <v>7.7495571558309049</v>
      </c>
      <c r="GH483">
        <v>7.7495828576922312</v>
      </c>
      <c r="GI483">
        <v>7.7496577327174876</v>
      </c>
      <c r="GJ483">
        <v>7.7498417802485946</v>
      </c>
      <c r="GK483">
        <v>7.7501089930616036</v>
      </c>
      <c r="GL483">
        <v>7.7504270077748343</v>
      </c>
      <c r="GM483">
        <v>7.7508629710948114</v>
      </c>
      <c r="GN483">
        <v>7.7514361218059804</v>
      </c>
      <c r="GO483">
        <v>7.7520474050056807</v>
      </c>
      <c r="GP483">
        <v>7.7525253034051476</v>
      </c>
      <c r="GQ483">
        <v>7.7532572315284716</v>
      </c>
      <c r="GR483">
        <v>7.7542031633250703</v>
      </c>
      <c r="GS483">
        <v>7.7548741883279693</v>
      </c>
      <c r="GT483">
        <v>7.7557252343091339</v>
      </c>
      <c r="GU483">
        <v>7.7566248212698783</v>
      </c>
      <c r="GV483">
        <v>7.7575445258098581</v>
      </c>
      <c r="GW483">
        <v>7.7584529130063986</v>
      </c>
      <c r="GX483">
        <v>7.7593709235299153</v>
      </c>
      <c r="GY483">
        <v>7.7603676173696829</v>
      </c>
    </row>
    <row r="484" spans="1:207" x14ac:dyDescent="0.25">
      <c r="A484">
        <f t="shared" si="7"/>
        <v>483</v>
      </c>
      <c r="B484">
        <v>120.70252100840339</v>
      </c>
      <c r="C484">
        <v>120.70252100840339</v>
      </c>
      <c r="D484">
        <v>7.7578788068593676</v>
      </c>
      <c r="E484">
        <v>7.7590156297687258</v>
      </c>
      <c r="F484">
        <v>7.7598126849312488</v>
      </c>
      <c r="G484">
        <v>7.7608282446013996</v>
      </c>
      <c r="H484">
        <v>7.7618644376370272</v>
      </c>
      <c r="I484">
        <v>7.763172965561024</v>
      </c>
      <c r="J484">
        <v>7.7641958348975324</v>
      </c>
      <c r="K484">
        <v>7.7649927979696258</v>
      </c>
      <c r="L484">
        <v>7.7660654599067502</v>
      </c>
      <c r="M484">
        <v>7.7671740002768326</v>
      </c>
      <c r="N484">
        <v>7.7680415889311316</v>
      </c>
      <c r="O484">
        <v>7.768947234935565</v>
      </c>
      <c r="P484">
        <v>7.7697569998411522</v>
      </c>
      <c r="Q484">
        <v>7.7705013583468654</v>
      </c>
      <c r="R484">
        <v>7.7711875476212056</v>
      </c>
      <c r="S484">
        <v>7.7717786173936334</v>
      </c>
      <c r="T484">
        <v>7.7723489753470307</v>
      </c>
      <c r="U484">
        <v>7.7727740601860349</v>
      </c>
      <c r="V484">
        <v>7.7732316654733182</v>
      </c>
      <c r="W484">
        <v>7.7736588228570609</v>
      </c>
      <c r="X484">
        <v>7.7738878096261619</v>
      </c>
      <c r="Y484">
        <v>7.7743035776013114</v>
      </c>
      <c r="Z484">
        <v>7.7748484016820996</v>
      </c>
      <c r="AA484">
        <v>7.7755680399625993</v>
      </c>
      <c r="AB484">
        <v>7.7761966395280542</v>
      </c>
      <c r="AC484">
        <v>7.7770546836097187</v>
      </c>
      <c r="AD484">
        <v>7.7779216037495349</v>
      </c>
      <c r="AE484">
        <v>7.7788055459603509</v>
      </c>
      <c r="AF484">
        <v>7.7798640296669044</v>
      </c>
      <c r="AG484">
        <v>7.7809888595714396</v>
      </c>
      <c r="AH484">
        <v>7.7819127459444788</v>
      </c>
      <c r="AI484">
        <v>7.7826688738072276</v>
      </c>
      <c r="AJ484">
        <v>7.7829654076129282</v>
      </c>
      <c r="AK484">
        <v>7.7825278248307059</v>
      </c>
      <c r="AL484">
        <v>7.7814776551980858</v>
      </c>
      <c r="AM484">
        <v>7.7793925434568996</v>
      </c>
      <c r="AN484">
        <v>7.7767778889569668</v>
      </c>
      <c r="AO484">
        <v>7.7736066141003537</v>
      </c>
      <c r="AP484">
        <v>7.7700710237982289</v>
      </c>
      <c r="AQ484">
        <v>7.7668197992473598</v>
      </c>
      <c r="AR484">
        <v>7.7640352148657552</v>
      </c>
      <c r="AS484">
        <v>7.7620301776279614</v>
      </c>
      <c r="AT484">
        <v>7.7611259359352092</v>
      </c>
      <c r="AU484">
        <v>7.7608346723625878</v>
      </c>
      <c r="AV484">
        <v>7.760984877043497</v>
      </c>
      <c r="AW484">
        <v>7.7609646976378368</v>
      </c>
      <c r="AX484">
        <v>7.7609812484949714</v>
      </c>
      <c r="AY484">
        <v>7.7610833634293988</v>
      </c>
      <c r="AZ484">
        <v>7.760543774538581</v>
      </c>
      <c r="BA484">
        <v>7.7594188405202287</v>
      </c>
      <c r="BB484" s="2">
        <v>7.7578426936068716</v>
      </c>
      <c r="BC484" s="2">
        <v>7.7557658297427796</v>
      </c>
      <c r="BD484" s="2">
        <v>7.7538467548430683</v>
      </c>
      <c r="BE484" s="2">
        <v>7.751688295767166</v>
      </c>
      <c r="BF484" s="2">
        <v>7.7494715329767594</v>
      </c>
      <c r="BG484" s="2">
        <v>7.7468191667821493</v>
      </c>
      <c r="BH484" s="2">
        <v>7.7446049820457041</v>
      </c>
      <c r="BI484" s="2">
        <v>7.7420431371179763</v>
      </c>
      <c r="BJ484" s="2">
        <v>7.7390437947895254</v>
      </c>
      <c r="BK484" s="2">
        <v>7.736300341159029</v>
      </c>
      <c r="BL484" s="2">
        <v>7.733460914353202</v>
      </c>
      <c r="BM484" s="2">
        <v>7.7306234582656446</v>
      </c>
      <c r="BN484" s="2">
        <v>7.7277918406819666</v>
      </c>
      <c r="BO484" s="2">
        <v>7.7247866557073097</v>
      </c>
      <c r="BP484" s="2">
        <v>7.7217986474794618</v>
      </c>
      <c r="BQ484" s="2">
        <v>7.7188421649218144</v>
      </c>
      <c r="BR484" s="2">
        <v>7.7157919989086894</v>
      </c>
      <c r="BS484" s="2">
        <v>7.7128349381784904</v>
      </c>
      <c r="BT484" s="2">
        <v>7.7102424359416259</v>
      </c>
      <c r="BU484" s="2">
        <v>7.7070764444008404</v>
      </c>
      <c r="BV484" s="2">
        <v>7.7042376169296451</v>
      </c>
      <c r="BW484" s="2">
        <v>7.7017245187992938</v>
      </c>
      <c r="BX484" s="2">
        <v>7.698957774606936</v>
      </c>
      <c r="BY484" s="2">
        <v>7.6963743330055863</v>
      </c>
      <c r="BZ484" s="2">
        <v>7.6938264136095373</v>
      </c>
      <c r="CA484" s="2">
        <v>7.6914034471350092</v>
      </c>
      <c r="CB484" s="2">
        <v>7.6890885974281504</v>
      </c>
      <c r="CC484" s="2">
        <v>7.6868668553142374</v>
      </c>
      <c r="CD484" s="2">
        <v>7.6848064525447883</v>
      </c>
      <c r="CE484" s="2">
        <v>7.6828347614546058</v>
      </c>
      <c r="CF484" s="2">
        <v>7.6808317893703526</v>
      </c>
      <c r="CG484" s="2">
        <v>7.6790411117458506</v>
      </c>
      <c r="CH484" s="2">
        <v>7.6773078436300661</v>
      </c>
      <c r="CI484" s="2">
        <v>7.6756957469499421</v>
      </c>
      <c r="CJ484" s="2">
        <v>7.6741502603088563</v>
      </c>
      <c r="CK484" s="2">
        <v>7.6726685704592397</v>
      </c>
      <c r="CL484" s="2">
        <v>7.6716787444946721</v>
      </c>
      <c r="CM484" s="2">
        <v>7.6704142931726462</v>
      </c>
      <c r="CN484" s="2">
        <v>7.6689468689251372</v>
      </c>
      <c r="CO484" s="2">
        <v>7.6681867081265169</v>
      </c>
      <c r="CP484" s="2">
        <v>7.6671103427095764</v>
      </c>
      <c r="CQ484" s="2">
        <v>7.6660638058235184</v>
      </c>
      <c r="CR484" s="2">
        <v>7.6651795659440216</v>
      </c>
      <c r="CS484" s="2">
        <v>7.6643344081132527</v>
      </c>
      <c r="CT484" s="2">
        <v>7.6635327167320249</v>
      </c>
      <c r="CU484" s="2">
        <v>7.6628275581889707</v>
      </c>
      <c r="CV484" s="2">
        <v>7.6621911949098873</v>
      </c>
      <c r="CW484" s="2">
        <v>7.661638684881936</v>
      </c>
      <c r="CX484" s="2">
        <v>7.6610208435651224</v>
      </c>
      <c r="CY484" s="2">
        <v>7.6604816066471866</v>
      </c>
      <c r="CZ484" s="2">
        <v>7.6600697963562947</v>
      </c>
      <c r="DA484" s="19">
        <v>7.6595990931463236</v>
      </c>
      <c r="DB484" s="2">
        <v>7.6591616473989754</v>
      </c>
      <c r="DC484" s="2">
        <v>7.6588009714841077</v>
      </c>
      <c r="DD484" s="2">
        <v>7.6580771198912094</v>
      </c>
      <c r="DE484" s="2">
        <v>7.6575422411368326</v>
      </c>
      <c r="DF484" s="2">
        <v>7.6568929052480534</v>
      </c>
      <c r="DG484" s="2">
        <v>7.6561854405786898</v>
      </c>
      <c r="DH484" s="2">
        <v>7.6553994004508894</v>
      </c>
      <c r="DI484" s="2">
        <v>7.6544650908994143</v>
      </c>
      <c r="DJ484" s="2">
        <v>7.6532079768916264</v>
      </c>
      <c r="DK484" s="2">
        <v>7.6518088658250099</v>
      </c>
      <c r="DL484" s="2">
        <v>7.6501714443574587</v>
      </c>
      <c r="DM484" s="2">
        <v>7.6483045023613672</v>
      </c>
      <c r="DN484" s="2">
        <v>7.6463715773864926</v>
      </c>
      <c r="DO484" s="2">
        <v>7.6446032793692584</v>
      </c>
      <c r="DP484" s="2">
        <v>7.6430113568309377</v>
      </c>
      <c r="DQ484" s="2">
        <v>7.6419379381602939</v>
      </c>
      <c r="DR484" s="2">
        <v>7.6416159355484181</v>
      </c>
      <c r="DS484" s="2">
        <v>7.6421986585265564</v>
      </c>
      <c r="DT484" s="2">
        <v>7.6438333486173464</v>
      </c>
      <c r="DU484" s="2">
        <v>7.6464162260539519</v>
      </c>
      <c r="DV484" s="2">
        <v>7.6497384745375054</v>
      </c>
      <c r="DW484" s="2">
        <v>7.6536564049607998</v>
      </c>
      <c r="DX484" s="2">
        <v>7.6579274428354989</v>
      </c>
      <c r="DY484" s="2">
        <v>7.6624919624974472</v>
      </c>
      <c r="DZ484" s="2">
        <v>7.6670365443714514</v>
      </c>
      <c r="EA484" s="2">
        <v>7.671549522620408</v>
      </c>
      <c r="EB484" s="2">
        <v>7.6759878755547657</v>
      </c>
      <c r="EC484" s="2">
        <v>7.6803827399142186</v>
      </c>
      <c r="ED484" s="2">
        <v>7.6847304922042809</v>
      </c>
      <c r="EE484" s="2">
        <v>7.6890812113844218</v>
      </c>
      <c r="EF484" s="2">
        <v>7.6934171979692012</v>
      </c>
      <c r="EG484" s="2">
        <v>7.6978017827882894</v>
      </c>
      <c r="EH484" s="2">
        <v>7.7022227200661524</v>
      </c>
      <c r="EI484" s="2">
        <v>7.7065588130783524</v>
      </c>
      <c r="EJ484" s="2">
        <v>7.7108203814261014</v>
      </c>
      <c r="EK484" s="2">
        <v>7.7154279230092992</v>
      </c>
      <c r="EL484" s="2">
        <v>7.7202167507844681</v>
      </c>
      <c r="EM484" s="2">
        <v>7.7252510674349786</v>
      </c>
      <c r="EN484">
        <v>7.7308169981625214</v>
      </c>
      <c r="EO484">
        <v>7.736822300637539</v>
      </c>
      <c r="EP484">
        <v>7.7429676586982534</v>
      </c>
      <c r="EQ484">
        <v>7.7489135009999224</v>
      </c>
      <c r="ER484">
        <v>7.7546177605672639</v>
      </c>
      <c r="ES484">
        <v>7.7599787533364211</v>
      </c>
      <c r="ET484">
        <v>7.7648613536308186</v>
      </c>
      <c r="EU484">
        <v>7.7691181612636209</v>
      </c>
      <c r="EV484">
        <v>7.7725973479595893</v>
      </c>
      <c r="EW484">
        <v>7.7751161592597562</v>
      </c>
      <c r="EX484">
        <v>7.776542496953474</v>
      </c>
      <c r="EY484">
        <v>7.7768113328158126</v>
      </c>
      <c r="EZ484">
        <v>7.775992587035244</v>
      </c>
      <c r="FA484">
        <v>7.7742638794353214</v>
      </c>
      <c r="FB484">
        <v>7.7716745477109006</v>
      </c>
      <c r="FC484">
        <v>7.7686202598631473</v>
      </c>
      <c r="FD484">
        <v>7.7649482676725707</v>
      </c>
      <c r="FE484">
        <v>7.761034686697923</v>
      </c>
      <c r="FF484">
        <v>7.7570934771623259</v>
      </c>
      <c r="FG484">
        <v>7.7532829154740508</v>
      </c>
      <c r="FH484">
        <v>7.7499451907420864</v>
      </c>
      <c r="FI484">
        <v>7.7472550741551549</v>
      </c>
      <c r="FJ484">
        <v>7.7455914951721798</v>
      </c>
      <c r="FK484">
        <v>7.7447628151979373</v>
      </c>
      <c r="FL484">
        <v>7.745392407807782</v>
      </c>
      <c r="FM484">
        <v>7.746998411947537</v>
      </c>
      <c r="FN484">
        <v>7.7493668851227424</v>
      </c>
      <c r="FO484">
        <v>7.7520492029499666</v>
      </c>
      <c r="FP484">
        <v>7.7551253656583539</v>
      </c>
      <c r="FQ484">
        <v>7.7574608421595919</v>
      </c>
      <c r="FR484">
        <v>7.7594707647443526</v>
      </c>
      <c r="FS484">
        <v>7.7604533529180069</v>
      </c>
      <c r="FT484">
        <v>7.7606076439141436</v>
      </c>
      <c r="FU484">
        <v>7.7600842737894418</v>
      </c>
      <c r="FV484">
        <v>7.759106809385357</v>
      </c>
      <c r="FW484">
        <v>7.7576930837769167</v>
      </c>
      <c r="FX484">
        <v>7.756405785753854</v>
      </c>
      <c r="FY484">
        <v>7.7550263927074283</v>
      </c>
      <c r="FZ484">
        <v>7.7537893706432914</v>
      </c>
      <c r="GA484">
        <v>7.7527215058840548</v>
      </c>
      <c r="GB484">
        <v>7.7517889063634788</v>
      </c>
      <c r="GC484">
        <v>7.7509658307338842</v>
      </c>
      <c r="GD484">
        <v>7.7504303448143794</v>
      </c>
      <c r="GE484">
        <v>7.7499255998838681</v>
      </c>
      <c r="GF484">
        <v>7.7495966733465806</v>
      </c>
      <c r="GG484">
        <v>7.7493229598740996</v>
      </c>
      <c r="GH484">
        <v>7.7493638238791993</v>
      </c>
      <c r="GI484">
        <v>7.7493494468749962</v>
      </c>
      <c r="GJ484">
        <v>7.7495206504940288</v>
      </c>
      <c r="GK484">
        <v>7.7498121565694724</v>
      </c>
      <c r="GL484">
        <v>7.7500924526811676</v>
      </c>
      <c r="GM484">
        <v>7.7505267061736571</v>
      </c>
      <c r="GN484">
        <v>7.7510578130208279</v>
      </c>
      <c r="GO484">
        <v>7.7516663481657506</v>
      </c>
      <c r="GP484">
        <v>7.7521412560717522</v>
      </c>
      <c r="GQ484">
        <v>7.7528521136743329</v>
      </c>
      <c r="GR484">
        <v>7.7536819311968861</v>
      </c>
      <c r="GS484">
        <v>7.7545803970221288</v>
      </c>
      <c r="GT484">
        <v>7.7553784615458374</v>
      </c>
      <c r="GU484">
        <v>7.7563541716743094</v>
      </c>
      <c r="GV484">
        <v>7.7573032401131377</v>
      </c>
      <c r="GW484">
        <v>7.7585633850397926</v>
      </c>
      <c r="GX484">
        <v>7.7592290892504909</v>
      </c>
      <c r="GY484">
        <v>7.7602104511384136</v>
      </c>
    </row>
    <row r="485" spans="1:207" x14ac:dyDescent="0.25">
      <c r="A485">
        <f t="shared" si="7"/>
        <v>484</v>
      </c>
      <c r="B485">
        <v>120.9529411764706</v>
      </c>
      <c r="C485">
        <v>120.9529411764706</v>
      </c>
      <c r="D485">
        <v>7.7576933296124491</v>
      </c>
      <c r="E485">
        <v>7.758695042777167</v>
      </c>
      <c r="F485">
        <v>7.7597211120638256</v>
      </c>
      <c r="G485">
        <v>7.7607211602854216</v>
      </c>
      <c r="H485">
        <v>7.7618612593303551</v>
      </c>
      <c r="I485">
        <v>7.7630353371846859</v>
      </c>
      <c r="J485">
        <v>7.7641319290647486</v>
      </c>
      <c r="K485">
        <v>7.7652240659502443</v>
      </c>
      <c r="L485">
        <v>7.7661889695968416</v>
      </c>
      <c r="M485">
        <v>7.7670773720596742</v>
      </c>
      <c r="N485">
        <v>7.7679087214003806</v>
      </c>
      <c r="O485">
        <v>7.7687755909203542</v>
      </c>
      <c r="P485">
        <v>7.7695642664473361</v>
      </c>
      <c r="Q485">
        <v>7.7702825706454277</v>
      </c>
      <c r="R485">
        <v>7.7709487657924372</v>
      </c>
      <c r="S485">
        <v>7.7715179039184914</v>
      </c>
      <c r="T485">
        <v>7.7720554820171861</v>
      </c>
      <c r="U485">
        <v>7.7724802388631256</v>
      </c>
      <c r="V485">
        <v>7.7729007534936878</v>
      </c>
      <c r="W485">
        <v>7.7733542332588481</v>
      </c>
      <c r="X485">
        <v>7.7735428493408669</v>
      </c>
      <c r="Y485">
        <v>7.7739826070855624</v>
      </c>
      <c r="Z485">
        <v>7.7744882684943866</v>
      </c>
      <c r="AA485">
        <v>7.77497557242227</v>
      </c>
      <c r="AB485">
        <v>7.7755578880779499</v>
      </c>
      <c r="AC485">
        <v>7.7762534799085028</v>
      </c>
      <c r="AD485">
        <v>7.777118222906263</v>
      </c>
      <c r="AE485">
        <v>7.7781066839767741</v>
      </c>
      <c r="AF485">
        <v>7.7792394570710037</v>
      </c>
      <c r="AG485">
        <v>7.7804322245521176</v>
      </c>
      <c r="AH485">
        <v>7.7813999582663564</v>
      </c>
      <c r="AI485">
        <v>7.7821259143977706</v>
      </c>
      <c r="AJ485">
        <v>7.7823414187641564</v>
      </c>
      <c r="AK485">
        <v>7.7820359364869693</v>
      </c>
      <c r="AL485">
        <v>7.780978607036654</v>
      </c>
      <c r="AM485">
        <v>7.7787840944626083</v>
      </c>
      <c r="AN485">
        <v>7.7762171563968412</v>
      </c>
      <c r="AO485">
        <v>7.7732691114469041</v>
      </c>
      <c r="AP485">
        <v>7.7698575489431922</v>
      </c>
      <c r="AQ485">
        <v>7.7670412650664558</v>
      </c>
      <c r="AR485">
        <v>7.7644515188629217</v>
      </c>
      <c r="AS485">
        <v>7.7625340382177797</v>
      </c>
      <c r="AT485">
        <v>7.7612596198142523</v>
      </c>
      <c r="AU485">
        <v>7.7609010057728209</v>
      </c>
      <c r="AV485">
        <v>7.7606598407465501</v>
      </c>
      <c r="AW485">
        <v>7.760589029547039</v>
      </c>
      <c r="AX485">
        <v>7.7606871057468787</v>
      </c>
      <c r="AY485">
        <v>7.7606907851180207</v>
      </c>
      <c r="AZ485">
        <v>7.7601244628550043</v>
      </c>
      <c r="BA485">
        <v>7.7589147303020383</v>
      </c>
      <c r="BB485" s="2">
        <v>7.7572838585819026</v>
      </c>
      <c r="BC485" s="2">
        <v>7.7554165909437582</v>
      </c>
      <c r="BD485" s="2">
        <v>7.7534097378912019</v>
      </c>
      <c r="BE485" s="2">
        <v>7.7514225661824261</v>
      </c>
      <c r="BF485" s="2">
        <v>7.7493542079774507</v>
      </c>
      <c r="BG485" s="2">
        <v>7.7467905520433238</v>
      </c>
      <c r="BH485" s="2">
        <v>7.7444855513830042</v>
      </c>
      <c r="BI485" s="2">
        <v>7.7419074340001037</v>
      </c>
      <c r="BJ485" s="2">
        <v>7.7391581129895837</v>
      </c>
      <c r="BK485" s="2">
        <v>7.7363436188192267</v>
      </c>
      <c r="BL485" s="2">
        <v>7.7335642837718046</v>
      </c>
      <c r="BM485" s="2">
        <v>7.730630680265774</v>
      </c>
      <c r="BN485" s="2">
        <v>7.7279597142128047</v>
      </c>
      <c r="BO485" s="2">
        <v>7.7249705409935343</v>
      </c>
      <c r="BP485" s="2">
        <v>7.7218659090540784</v>
      </c>
      <c r="BQ485" s="2">
        <v>7.718904171538659</v>
      </c>
      <c r="BR485" s="2">
        <v>7.716234330767997</v>
      </c>
      <c r="BS485" s="2">
        <v>7.7133116035456233</v>
      </c>
      <c r="BT485" s="2">
        <v>7.7103225378347382</v>
      </c>
      <c r="BU485" s="2">
        <v>7.7074797993023507</v>
      </c>
      <c r="BV485" s="2">
        <v>7.7046658135022774</v>
      </c>
      <c r="BW485" s="2">
        <v>7.7018878844301142</v>
      </c>
      <c r="BX485" s="2">
        <v>7.6992315759332604</v>
      </c>
      <c r="BY485" s="2">
        <v>7.696651993583111</v>
      </c>
      <c r="BZ485" s="2">
        <v>7.6942797649809531</v>
      </c>
      <c r="CA485" s="2">
        <v>7.6917338307914456</v>
      </c>
      <c r="CB485" s="2">
        <v>7.6894272150978313</v>
      </c>
      <c r="CC485" s="2">
        <v>7.6872286771271936</v>
      </c>
      <c r="CD485" s="2">
        <v>7.6852578704017533</v>
      </c>
      <c r="CE485" s="2">
        <v>7.6833325196323754</v>
      </c>
      <c r="CF485" s="2">
        <v>7.6817000274699856</v>
      </c>
      <c r="CG485" s="2">
        <v>7.6799822876434094</v>
      </c>
      <c r="CH485" s="2">
        <v>7.6780238840011821</v>
      </c>
      <c r="CI485" s="2">
        <v>7.6763506964306041</v>
      </c>
      <c r="CJ485" s="2">
        <v>7.6748351946079829</v>
      </c>
      <c r="CK485" s="2">
        <v>7.6733962048530202</v>
      </c>
      <c r="CL485" s="2">
        <v>7.6721977055989132</v>
      </c>
      <c r="CM485" s="2">
        <v>7.6708858414216898</v>
      </c>
      <c r="CN485" s="2">
        <v>7.6695116011478488</v>
      </c>
      <c r="CO485" s="2">
        <v>7.6686429078320364</v>
      </c>
      <c r="CP485" s="2">
        <v>7.6675874678408693</v>
      </c>
      <c r="CQ485" s="2">
        <v>7.6666204369457889</v>
      </c>
      <c r="CR485" s="2">
        <v>7.6656795433165037</v>
      </c>
      <c r="CS485" s="2">
        <v>7.6647930117234413</v>
      </c>
      <c r="CT485" s="2">
        <v>7.6639814959266674</v>
      </c>
      <c r="CU485" s="2">
        <v>7.6629180772574497</v>
      </c>
      <c r="CV485" s="2">
        <v>7.6622552427596151</v>
      </c>
      <c r="CW485" s="2">
        <v>7.6615580069688427</v>
      </c>
      <c r="CX485" s="2">
        <v>7.660995372035952</v>
      </c>
      <c r="CY485" s="2">
        <v>7.6605368236509186</v>
      </c>
      <c r="CZ485" s="2">
        <v>7.6601464260610364</v>
      </c>
      <c r="DA485" s="19">
        <v>7.6600025017240192</v>
      </c>
      <c r="DB485" s="2">
        <v>7.6595467029847164</v>
      </c>
      <c r="DC485" s="2">
        <v>7.6591249072760483</v>
      </c>
      <c r="DD485" s="2">
        <v>7.6586076084347621</v>
      </c>
      <c r="DE485" s="2">
        <v>7.6580457790043814</v>
      </c>
      <c r="DF485" s="2">
        <v>7.6574290996427479</v>
      </c>
      <c r="DG485" s="2">
        <v>7.6566930383060594</v>
      </c>
      <c r="DH485" s="2">
        <v>7.6558698728240238</v>
      </c>
      <c r="DI485" s="2">
        <v>7.6548669368360436</v>
      </c>
      <c r="DJ485" s="2">
        <v>7.6536138739608557</v>
      </c>
      <c r="DK485" s="2">
        <v>7.6520897287609202</v>
      </c>
      <c r="DL485" s="2">
        <v>7.6504273106514011</v>
      </c>
      <c r="DM485" s="2">
        <v>7.6485533884617638</v>
      </c>
      <c r="DN485" s="2">
        <v>7.6466299437173992</v>
      </c>
      <c r="DO485" s="2">
        <v>7.6448541331473967</v>
      </c>
      <c r="DP485" s="2">
        <v>7.643214390323088</v>
      </c>
      <c r="DQ485" s="2">
        <v>7.6421235185750911</v>
      </c>
      <c r="DR485" s="2">
        <v>7.6417993452513899</v>
      </c>
      <c r="DS485" s="2">
        <v>7.642392559877246</v>
      </c>
      <c r="DT485" s="2">
        <v>7.6440460612045067</v>
      </c>
      <c r="DU485" s="2">
        <v>7.646678267480052</v>
      </c>
      <c r="DV485" s="2">
        <v>7.6500536643261681</v>
      </c>
      <c r="DW485" s="2">
        <v>7.6540434785803191</v>
      </c>
      <c r="DX485" s="2">
        <v>7.6583498613688548</v>
      </c>
      <c r="DY485" s="2">
        <v>7.662939435336682</v>
      </c>
      <c r="DZ485" s="2">
        <v>7.667498928439219</v>
      </c>
      <c r="EA485" s="2">
        <v>7.6719918650028482</v>
      </c>
      <c r="EB485" s="2">
        <v>7.6763825599726783</v>
      </c>
      <c r="EC485" s="2">
        <v>7.680720960174436</v>
      </c>
      <c r="ED485" s="2">
        <v>7.6850043115475763</v>
      </c>
      <c r="EE485" s="2">
        <v>7.6892623526100117</v>
      </c>
      <c r="EF485" s="2">
        <v>7.6935240644501404</v>
      </c>
      <c r="EG485" s="2">
        <v>7.6977692240732916</v>
      </c>
      <c r="EH485" s="2">
        <v>7.7021330590242663</v>
      </c>
      <c r="EI485" s="2">
        <v>7.7067241864999332</v>
      </c>
      <c r="EJ485" s="2">
        <v>7.711170137511024</v>
      </c>
      <c r="EK485" s="2">
        <v>7.7158299112866153</v>
      </c>
      <c r="EL485" s="2">
        <v>7.7207940572263691</v>
      </c>
      <c r="EM485" s="2">
        <v>7.7258492564441177</v>
      </c>
      <c r="EN485">
        <v>7.7313048416119061</v>
      </c>
      <c r="EO485">
        <v>7.7368647698800617</v>
      </c>
      <c r="EP485">
        <v>7.7429381486750497</v>
      </c>
      <c r="EQ485">
        <v>7.748558989479247</v>
      </c>
      <c r="ER485">
        <v>7.7540564519550603</v>
      </c>
      <c r="ES485">
        <v>7.7592709587449056</v>
      </c>
      <c r="ET485">
        <v>7.7640484975270763</v>
      </c>
      <c r="EU485">
        <v>7.768260729193802</v>
      </c>
      <c r="EV485">
        <v>7.7717758013306497</v>
      </c>
      <c r="EW485">
        <v>7.7744081037587556</v>
      </c>
      <c r="EX485">
        <v>7.7760400497319884</v>
      </c>
      <c r="EY485">
        <v>7.7764476600231349</v>
      </c>
      <c r="EZ485">
        <v>7.7758969290693329</v>
      </c>
      <c r="FA485">
        <v>7.7744895952409099</v>
      </c>
      <c r="FB485">
        <v>7.7718550416278172</v>
      </c>
      <c r="FC485">
        <v>7.7683483995301303</v>
      </c>
      <c r="FD485">
        <v>7.7646942069047924</v>
      </c>
      <c r="FE485">
        <v>7.7607945069495248</v>
      </c>
      <c r="FF485">
        <v>7.7568655003268816</v>
      </c>
      <c r="FG485">
        <v>7.7531060928107411</v>
      </c>
      <c r="FH485">
        <v>7.7497069844248738</v>
      </c>
      <c r="FI485">
        <v>7.7471205057831654</v>
      </c>
      <c r="FJ485">
        <v>7.7450642749796534</v>
      </c>
      <c r="FK485">
        <v>7.7445995399965701</v>
      </c>
      <c r="FL485">
        <v>7.7451665695176466</v>
      </c>
      <c r="FM485">
        <v>7.7467548149817826</v>
      </c>
      <c r="FN485">
        <v>7.7491089791918242</v>
      </c>
      <c r="FO485">
        <v>7.751806785247263</v>
      </c>
      <c r="FP485">
        <v>7.7546557214314662</v>
      </c>
      <c r="FQ485">
        <v>7.7571996110789856</v>
      </c>
      <c r="FR485">
        <v>7.7587505950651581</v>
      </c>
      <c r="FS485">
        <v>7.75976066660541</v>
      </c>
      <c r="FT485">
        <v>7.7598682744288201</v>
      </c>
      <c r="FU485">
        <v>7.7598951195116257</v>
      </c>
      <c r="FV485">
        <v>7.7588925869860894</v>
      </c>
      <c r="FW485">
        <v>7.7575398059608176</v>
      </c>
      <c r="FX485">
        <v>7.7562564893696662</v>
      </c>
      <c r="FY485">
        <v>7.7549073188358584</v>
      </c>
      <c r="FZ485">
        <v>7.7536953697256461</v>
      </c>
      <c r="GA485">
        <v>7.7526372358550759</v>
      </c>
      <c r="GB485">
        <v>7.7516697131453176</v>
      </c>
      <c r="GC485">
        <v>7.7508726692238401</v>
      </c>
      <c r="GD485">
        <v>7.7502368794135608</v>
      </c>
      <c r="GE485">
        <v>7.7498345208212029</v>
      </c>
      <c r="GF485">
        <v>7.7494894513563901</v>
      </c>
      <c r="GG485">
        <v>7.7491489645103604</v>
      </c>
      <c r="GH485">
        <v>7.7491360771870328</v>
      </c>
      <c r="GI485">
        <v>7.749070717638304</v>
      </c>
      <c r="GJ485">
        <v>7.749232991133665</v>
      </c>
      <c r="GK485">
        <v>7.7495310865060194</v>
      </c>
      <c r="GL485">
        <v>7.7498096962828624</v>
      </c>
      <c r="GM485">
        <v>7.7502440659086176</v>
      </c>
      <c r="GN485">
        <v>7.7507356266270033</v>
      </c>
      <c r="GO485">
        <v>7.7513358603518956</v>
      </c>
      <c r="GP485">
        <v>7.7519133126104514</v>
      </c>
      <c r="GQ485">
        <v>7.7526154790077069</v>
      </c>
      <c r="GR485">
        <v>7.7532817586676019</v>
      </c>
      <c r="GS485">
        <v>7.7543508344622492</v>
      </c>
      <c r="GT485">
        <v>7.7551471174842224</v>
      </c>
      <c r="GU485">
        <v>7.7561338193114624</v>
      </c>
      <c r="GV485">
        <v>7.7570910060741873</v>
      </c>
      <c r="GW485">
        <v>7.7581470415088152</v>
      </c>
      <c r="GX485">
        <v>7.7590865788633101</v>
      </c>
      <c r="GY485">
        <v>7.7601148432002658</v>
      </c>
    </row>
    <row r="486" spans="1:207" x14ac:dyDescent="0.25">
      <c r="A486">
        <f t="shared" si="7"/>
        <v>485</v>
      </c>
      <c r="B486">
        <v>121.2033613445378</v>
      </c>
      <c r="C486">
        <v>121.2033613445378</v>
      </c>
      <c r="D486">
        <v>7.7575024765575948</v>
      </c>
      <c r="E486">
        <v>7.7583868877890669</v>
      </c>
      <c r="F486">
        <v>7.759504342585644</v>
      </c>
      <c r="G486">
        <v>7.7604780843080601</v>
      </c>
      <c r="H486">
        <v>7.7615769794543956</v>
      </c>
      <c r="I486">
        <v>7.7625418697077908</v>
      </c>
      <c r="J486">
        <v>7.7635868449326031</v>
      </c>
      <c r="K486">
        <v>7.7647310265125364</v>
      </c>
      <c r="L486">
        <v>7.7656847714449437</v>
      </c>
      <c r="M486">
        <v>7.7664917429353286</v>
      </c>
      <c r="N486">
        <v>7.7674543569893419</v>
      </c>
      <c r="O486">
        <v>7.7683037881283941</v>
      </c>
      <c r="P486">
        <v>7.7691355818995431</v>
      </c>
      <c r="Q486">
        <v>7.7698914505871359</v>
      </c>
      <c r="R486">
        <v>7.7705640487215684</v>
      </c>
      <c r="S486">
        <v>7.7711490983697518</v>
      </c>
      <c r="T486">
        <v>7.7716767900560129</v>
      </c>
      <c r="U486">
        <v>7.7721348334214033</v>
      </c>
      <c r="V486">
        <v>7.7725552196908261</v>
      </c>
      <c r="W486">
        <v>7.7730258000466383</v>
      </c>
      <c r="X486">
        <v>7.7734632190217896</v>
      </c>
      <c r="Y486">
        <v>7.7739388349721983</v>
      </c>
      <c r="Z486">
        <v>7.7743879184216524</v>
      </c>
      <c r="AA486">
        <v>7.7748261661681974</v>
      </c>
      <c r="AB486">
        <v>7.7754306607186772</v>
      </c>
      <c r="AC486">
        <v>7.7760481610404506</v>
      </c>
      <c r="AD486">
        <v>7.776818680548697</v>
      </c>
      <c r="AE486">
        <v>7.7777612406679424</v>
      </c>
      <c r="AF486">
        <v>7.7788110686365366</v>
      </c>
      <c r="AG486">
        <v>7.7798555258026774</v>
      </c>
      <c r="AH486">
        <v>7.7808227146571056</v>
      </c>
      <c r="AI486">
        <v>7.7814160554388598</v>
      </c>
      <c r="AJ486">
        <v>7.7815745120063387</v>
      </c>
      <c r="AK486">
        <v>7.7813478741921047</v>
      </c>
      <c r="AL486">
        <v>7.7801892576646612</v>
      </c>
      <c r="AM486">
        <v>7.7782356482824326</v>
      </c>
      <c r="AN486">
        <v>7.7757394245868072</v>
      </c>
      <c r="AO486">
        <v>7.7729648472260262</v>
      </c>
      <c r="AP486">
        <v>7.7700214972600481</v>
      </c>
      <c r="AQ486">
        <v>7.7670326516587096</v>
      </c>
      <c r="AR486">
        <v>7.7646141952367298</v>
      </c>
      <c r="AS486">
        <v>7.7626578616431292</v>
      </c>
      <c r="AT486">
        <v>7.761504649430587</v>
      </c>
      <c r="AU486">
        <v>7.7608991057102994</v>
      </c>
      <c r="AV486">
        <v>7.7604060968753119</v>
      </c>
      <c r="AW486">
        <v>7.7602952257648177</v>
      </c>
      <c r="AX486">
        <v>7.7603446112904333</v>
      </c>
      <c r="AY486">
        <v>7.7600531755364432</v>
      </c>
      <c r="AZ486">
        <v>7.7593669530755403</v>
      </c>
      <c r="BA486">
        <v>7.7582415496874146</v>
      </c>
      <c r="BB486" s="2">
        <v>7.7566985990832951</v>
      </c>
      <c r="BC486" s="2">
        <v>7.755042572639165</v>
      </c>
      <c r="BD486" s="2">
        <v>7.753013518020496</v>
      </c>
      <c r="BE486" s="2">
        <v>7.7511113168280747</v>
      </c>
      <c r="BF486" s="2">
        <v>7.7487378688978952</v>
      </c>
      <c r="BG486" s="2">
        <v>7.7467468692724166</v>
      </c>
      <c r="BH486" s="2">
        <v>7.7438928220238328</v>
      </c>
      <c r="BI486" s="2">
        <v>7.7412887296539603</v>
      </c>
      <c r="BJ486" s="2">
        <v>7.7392266639760443</v>
      </c>
      <c r="BK486" s="2">
        <v>7.7364142104449476</v>
      </c>
      <c r="BL486" s="2">
        <v>7.7337397236361278</v>
      </c>
      <c r="BM486" s="2">
        <v>7.7306918533208488</v>
      </c>
      <c r="BN486" s="2">
        <v>7.7281591503667757</v>
      </c>
      <c r="BO486" s="2">
        <v>7.7252486622711984</v>
      </c>
      <c r="BP486" s="2">
        <v>7.7221874826106163</v>
      </c>
      <c r="BQ486" s="2">
        <v>7.7192491998623867</v>
      </c>
      <c r="BR486" s="2">
        <v>7.7165790015870268</v>
      </c>
      <c r="BS486" s="2">
        <v>7.7136928870410513</v>
      </c>
      <c r="BT486" s="2">
        <v>7.7104985175394489</v>
      </c>
      <c r="BU486" s="2">
        <v>7.7078524492532168</v>
      </c>
      <c r="BV486" s="2">
        <v>7.7050648487426674</v>
      </c>
      <c r="BW486" s="2">
        <v>7.7021421428338854</v>
      </c>
      <c r="BX486" s="2">
        <v>7.69955937751525</v>
      </c>
      <c r="BY486" s="2">
        <v>7.6969545069348779</v>
      </c>
      <c r="BZ486" s="2">
        <v>7.6945700461671267</v>
      </c>
      <c r="CA486" s="2">
        <v>7.6920772243193491</v>
      </c>
      <c r="CB486" s="2">
        <v>7.6897688203771324</v>
      </c>
      <c r="CC486" s="2">
        <v>7.6875965179035353</v>
      </c>
      <c r="CD486" s="2">
        <v>7.6856005202131126</v>
      </c>
      <c r="CE486" s="2">
        <v>7.6836428675974506</v>
      </c>
      <c r="CF486" s="2">
        <v>7.6819780747182884</v>
      </c>
      <c r="CG486" s="2">
        <v>7.6802118406363791</v>
      </c>
      <c r="CH486" s="2">
        <v>7.678458703689734</v>
      </c>
      <c r="CI486" s="2">
        <v>7.6768030317239218</v>
      </c>
      <c r="CJ486" s="2">
        <v>7.6752971515734121</v>
      </c>
      <c r="CK486" s="2">
        <v>7.6738827607089464</v>
      </c>
      <c r="CL486" s="2">
        <v>7.6724573671131253</v>
      </c>
      <c r="CM486" s="2">
        <v>7.6711175483774632</v>
      </c>
      <c r="CN486" s="2">
        <v>7.6698797863770674</v>
      </c>
      <c r="CO486" s="2">
        <v>7.6688039084642856</v>
      </c>
      <c r="CP486" s="2">
        <v>7.6677580999227546</v>
      </c>
      <c r="CQ486" s="2">
        <v>7.6668345332814569</v>
      </c>
      <c r="CR486" s="2">
        <v>7.6658549598056442</v>
      </c>
      <c r="CS486" s="2">
        <v>7.6649584094851928</v>
      </c>
      <c r="CT486" s="2">
        <v>7.6641474999914054</v>
      </c>
      <c r="CU486" s="2">
        <v>7.663250355370903</v>
      </c>
      <c r="CV486" s="2">
        <v>7.6625348584909547</v>
      </c>
      <c r="CW486" s="2">
        <v>7.6618753889406559</v>
      </c>
      <c r="CX486" s="2">
        <v>7.661345113310718</v>
      </c>
      <c r="CY486" s="2">
        <v>7.6608893980905322</v>
      </c>
      <c r="CZ486" s="2">
        <v>7.6604262151274378</v>
      </c>
      <c r="DA486" s="19">
        <v>7.6601867712576146</v>
      </c>
      <c r="DB486" s="2">
        <v>7.6597508001093404</v>
      </c>
      <c r="DC486" s="2">
        <v>7.6592866719688057</v>
      </c>
      <c r="DD486" s="2">
        <v>7.6589323747169491</v>
      </c>
      <c r="DE486" s="2">
        <v>7.658373236283512</v>
      </c>
      <c r="DF486" s="2">
        <v>7.6577794445518466</v>
      </c>
      <c r="DG486" s="2">
        <v>7.6570299345418462</v>
      </c>
      <c r="DH486" s="2">
        <v>7.6561432611868092</v>
      </c>
      <c r="DI486" s="2">
        <v>7.655027280508155</v>
      </c>
      <c r="DJ486" s="2">
        <v>7.6538623363785039</v>
      </c>
      <c r="DK486" s="2">
        <v>7.6523017029924043</v>
      </c>
      <c r="DL486" s="2">
        <v>7.6506404457079178</v>
      </c>
      <c r="DM486" s="2">
        <v>7.6487800786174844</v>
      </c>
      <c r="DN486" s="2">
        <v>7.6468371660762253</v>
      </c>
      <c r="DO486" s="2">
        <v>7.6450252348373802</v>
      </c>
      <c r="DP486" s="2">
        <v>7.6433784467915906</v>
      </c>
      <c r="DQ486" s="2">
        <v>7.6423037555755169</v>
      </c>
      <c r="DR486" s="2">
        <v>7.641973435468298</v>
      </c>
      <c r="DS486" s="2">
        <v>7.6425694848568284</v>
      </c>
      <c r="DT486" s="2">
        <v>7.6442265694858627</v>
      </c>
      <c r="DU486" s="2">
        <v>7.6468613573904589</v>
      </c>
      <c r="DV486" s="2">
        <v>7.6502536876154288</v>
      </c>
      <c r="DW486" s="2">
        <v>7.6542553439672538</v>
      </c>
      <c r="DX486" s="2">
        <v>7.6585975982875629</v>
      </c>
      <c r="DY486" s="2">
        <v>7.6631779287935009</v>
      </c>
      <c r="DZ486" s="2">
        <v>7.6677725599427884</v>
      </c>
      <c r="EA486" s="2">
        <v>7.6722621886335878</v>
      </c>
      <c r="EB486" s="2">
        <v>7.6766453952627591</v>
      </c>
      <c r="EC486" s="2">
        <v>7.6809655515440927</v>
      </c>
      <c r="ED486" s="2">
        <v>7.6852378633787994</v>
      </c>
      <c r="EE486" s="2">
        <v>7.6894608228633672</v>
      </c>
      <c r="EF486" s="2">
        <v>7.6937033734625562</v>
      </c>
      <c r="EG486" s="2">
        <v>7.6978996575168486</v>
      </c>
      <c r="EH486" s="2">
        <v>7.7022253870435797</v>
      </c>
      <c r="EI486" s="2">
        <v>7.7068765836674604</v>
      </c>
      <c r="EJ486" s="2">
        <v>7.7114988213317881</v>
      </c>
      <c r="EK486" s="2">
        <v>7.7162180007517476</v>
      </c>
      <c r="EL486" s="2">
        <v>7.7212497449692732</v>
      </c>
      <c r="EM486" s="2">
        <v>7.7264708917995879</v>
      </c>
      <c r="EN486">
        <v>7.7318107359751416</v>
      </c>
      <c r="EO486">
        <v>7.7371501428193499</v>
      </c>
      <c r="EP486">
        <v>7.7427729853082568</v>
      </c>
      <c r="EQ486">
        <v>7.7482001011110766</v>
      </c>
      <c r="ER486">
        <v>7.7535537570237389</v>
      </c>
      <c r="ES486">
        <v>7.7586644559790594</v>
      </c>
      <c r="ET486">
        <v>7.7633899523784198</v>
      </c>
      <c r="EU486">
        <v>7.7676238019378134</v>
      </c>
      <c r="EV486">
        <v>7.771196910349401</v>
      </c>
      <c r="EW486">
        <v>7.7739332059668209</v>
      </c>
      <c r="EX486">
        <v>7.7756442877652212</v>
      </c>
      <c r="EY486">
        <v>7.7761475866517742</v>
      </c>
      <c r="EZ486">
        <v>7.7757078142444298</v>
      </c>
      <c r="FA486">
        <v>7.7742740300687254</v>
      </c>
      <c r="FB486">
        <v>7.7718201859864537</v>
      </c>
      <c r="FC486">
        <v>7.7683466382324093</v>
      </c>
      <c r="FD486">
        <v>7.764656088296209</v>
      </c>
      <c r="FE486">
        <v>7.7606997172204659</v>
      </c>
      <c r="FF486">
        <v>7.7567069307562093</v>
      </c>
      <c r="FG486">
        <v>7.7529169878173869</v>
      </c>
      <c r="FH486">
        <v>7.7494855231068103</v>
      </c>
      <c r="FI486">
        <v>7.7468922865067933</v>
      </c>
      <c r="FJ486">
        <v>7.7447608713236269</v>
      </c>
      <c r="FK486">
        <v>7.7442544641033901</v>
      </c>
      <c r="FL486">
        <v>7.744666236623396</v>
      </c>
      <c r="FM486">
        <v>7.7463015671943189</v>
      </c>
      <c r="FN486">
        <v>7.7486757645926234</v>
      </c>
      <c r="FO486">
        <v>7.7515414537417353</v>
      </c>
      <c r="FP486">
        <v>7.7539271026528844</v>
      </c>
      <c r="FQ486">
        <v>7.7568766753019496</v>
      </c>
      <c r="FR486">
        <v>7.7584559176675922</v>
      </c>
      <c r="FS486">
        <v>7.7594564986193504</v>
      </c>
      <c r="FT486">
        <v>7.7596682600106988</v>
      </c>
      <c r="FU486">
        <v>7.7594849122141811</v>
      </c>
      <c r="FV486">
        <v>7.7584790280787246</v>
      </c>
      <c r="FW486">
        <v>7.7573002516348524</v>
      </c>
      <c r="FX486">
        <v>7.7558575818337676</v>
      </c>
      <c r="FY486">
        <v>7.7545152053012041</v>
      </c>
      <c r="FZ486">
        <v>7.753323296656859</v>
      </c>
      <c r="GA486">
        <v>7.7522827929752482</v>
      </c>
      <c r="GB486">
        <v>7.7513537475059131</v>
      </c>
      <c r="GC486">
        <v>7.7506703973495741</v>
      </c>
      <c r="GD486">
        <v>7.7499411361839234</v>
      </c>
      <c r="GE486">
        <v>7.7495978825244816</v>
      </c>
      <c r="GF486">
        <v>7.7492661888673844</v>
      </c>
      <c r="GG486">
        <v>7.7490340261430184</v>
      </c>
      <c r="GH486">
        <v>7.7488884315759581</v>
      </c>
      <c r="GI486">
        <v>7.7488480043456844</v>
      </c>
      <c r="GJ486">
        <v>7.7490180337954531</v>
      </c>
      <c r="GK486">
        <v>7.7492966996012047</v>
      </c>
      <c r="GL486">
        <v>7.7496310291030523</v>
      </c>
      <c r="GM486">
        <v>7.750071207742665</v>
      </c>
      <c r="GN486">
        <v>7.7505494563491748</v>
      </c>
      <c r="GO486">
        <v>7.7511379284174007</v>
      </c>
      <c r="GP486">
        <v>7.7519082691700447</v>
      </c>
      <c r="GQ486">
        <v>7.7526298870685952</v>
      </c>
      <c r="GR486">
        <v>7.7532869663569901</v>
      </c>
      <c r="GS486">
        <v>7.7541975996184433</v>
      </c>
      <c r="GT486">
        <v>7.7550796652210376</v>
      </c>
      <c r="GU486">
        <v>7.7559674069611582</v>
      </c>
      <c r="GV486">
        <v>7.7568974200241101</v>
      </c>
      <c r="GW486">
        <v>7.757761400674668</v>
      </c>
      <c r="GX486">
        <v>7.7588796736822703</v>
      </c>
      <c r="GY486">
        <v>7.759885102022885</v>
      </c>
    </row>
    <row r="487" spans="1:207" x14ac:dyDescent="0.25">
      <c r="A487">
        <f t="shared" si="7"/>
        <v>486</v>
      </c>
      <c r="B487">
        <v>121.453781512605</v>
      </c>
      <c r="C487">
        <v>121.453781512605</v>
      </c>
      <c r="D487">
        <v>7.7573271305085516</v>
      </c>
      <c r="E487">
        <v>7.7581645544999969</v>
      </c>
      <c r="F487">
        <v>7.759195277118681</v>
      </c>
      <c r="G487">
        <v>7.760145207870293</v>
      </c>
      <c r="H487">
        <v>7.7610951681344122</v>
      </c>
      <c r="I487">
        <v>7.7619248599519199</v>
      </c>
      <c r="J487">
        <v>7.7628583615121887</v>
      </c>
      <c r="K487">
        <v>7.7638352517528793</v>
      </c>
      <c r="L487">
        <v>7.7648436981130384</v>
      </c>
      <c r="M487">
        <v>7.7657339817787454</v>
      </c>
      <c r="N487">
        <v>7.7668429790993674</v>
      </c>
      <c r="O487">
        <v>7.7677202763438897</v>
      </c>
      <c r="P487">
        <v>7.768617945288705</v>
      </c>
      <c r="Q487">
        <v>7.7694357985414682</v>
      </c>
      <c r="R487">
        <v>7.7701314448477721</v>
      </c>
      <c r="S487">
        <v>7.7707529816260266</v>
      </c>
      <c r="T487">
        <v>7.7712951132946566</v>
      </c>
      <c r="U487">
        <v>7.7717870597167851</v>
      </c>
      <c r="V487">
        <v>7.7722289121330466</v>
      </c>
      <c r="W487">
        <v>7.7726971270584171</v>
      </c>
      <c r="X487">
        <v>7.7734196299048506</v>
      </c>
      <c r="Y487">
        <v>7.773904451440556</v>
      </c>
      <c r="Z487">
        <v>7.7743160461900089</v>
      </c>
      <c r="AA487">
        <v>7.7748520911603309</v>
      </c>
      <c r="AB487">
        <v>7.7754921867568454</v>
      </c>
      <c r="AC487">
        <v>7.7761376722895994</v>
      </c>
      <c r="AD487">
        <v>7.776804749347364</v>
      </c>
      <c r="AE487">
        <v>7.7776031304086048</v>
      </c>
      <c r="AF487">
        <v>7.7784993409752374</v>
      </c>
      <c r="AG487">
        <v>7.779313155231721</v>
      </c>
      <c r="AH487">
        <v>7.780250519408189</v>
      </c>
      <c r="AI487">
        <v>7.7807204745937248</v>
      </c>
      <c r="AJ487">
        <v>7.7808737542326414</v>
      </c>
      <c r="AK487">
        <v>7.7806192542002384</v>
      </c>
      <c r="AL487">
        <v>7.7794155190694987</v>
      </c>
      <c r="AM487">
        <v>7.7778060339891004</v>
      </c>
      <c r="AN487">
        <v>7.7753822392142116</v>
      </c>
      <c r="AO487">
        <v>7.7726711641382664</v>
      </c>
      <c r="AP487">
        <v>7.7701130877949423</v>
      </c>
      <c r="AQ487">
        <v>7.7672335781997566</v>
      </c>
      <c r="AR487">
        <v>7.7646834110879839</v>
      </c>
      <c r="AS487">
        <v>7.762833382999081</v>
      </c>
      <c r="AT487">
        <v>7.7616053509898801</v>
      </c>
      <c r="AU487">
        <v>7.7607540996992679</v>
      </c>
      <c r="AV487">
        <v>7.7602280583400258</v>
      </c>
      <c r="AW487">
        <v>7.7601126028376992</v>
      </c>
      <c r="AX487">
        <v>7.7600230504922401</v>
      </c>
      <c r="AY487">
        <v>7.7595102325424596</v>
      </c>
      <c r="AZ487">
        <v>7.7586754848507713</v>
      </c>
      <c r="BA487">
        <v>7.7576842940288868</v>
      </c>
      <c r="BB487" s="2">
        <v>7.756299663467809</v>
      </c>
      <c r="BC487" s="2">
        <v>7.754721580929365</v>
      </c>
      <c r="BD487" s="2">
        <v>7.7527432835835262</v>
      </c>
      <c r="BE487" s="2">
        <v>7.7508225089146743</v>
      </c>
      <c r="BF487" s="2">
        <v>7.7485731469746</v>
      </c>
      <c r="BG487" s="2">
        <v>7.7466060109492041</v>
      </c>
      <c r="BH487" s="2">
        <v>7.7440487334790857</v>
      </c>
      <c r="BI487" s="2">
        <v>7.7415806060012988</v>
      </c>
      <c r="BJ487" s="2">
        <v>7.7391796025866171</v>
      </c>
      <c r="BK487" s="2">
        <v>7.7364650426570636</v>
      </c>
      <c r="BL487" s="2">
        <v>7.7338494207395403</v>
      </c>
      <c r="BM487" s="2">
        <v>7.7310884097036743</v>
      </c>
      <c r="BN487" s="2">
        <v>7.7282589678473386</v>
      </c>
      <c r="BO487" s="2">
        <v>7.725447218401146</v>
      </c>
      <c r="BP487" s="2">
        <v>7.7225402192391339</v>
      </c>
      <c r="BQ487" s="2">
        <v>7.7196475074013016</v>
      </c>
      <c r="BR487" s="2">
        <v>7.7167341436341097</v>
      </c>
      <c r="BS487" s="2">
        <v>7.7138821311718244</v>
      </c>
      <c r="BT487" s="2">
        <v>7.7107372752480572</v>
      </c>
      <c r="BU487" s="2">
        <v>7.7081119401077096</v>
      </c>
      <c r="BV487" s="2">
        <v>7.7053517764223809</v>
      </c>
      <c r="BW487" s="2">
        <v>7.7024546143212174</v>
      </c>
      <c r="BX487" s="2">
        <v>7.69990291258617</v>
      </c>
      <c r="BY487" s="2">
        <v>7.6972649137362597</v>
      </c>
      <c r="BZ487" s="2">
        <v>7.6947558786875687</v>
      </c>
      <c r="CA487" s="2">
        <v>7.6924049129246281</v>
      </c>
      <c r="CB487" s="2">
        <v>7.6900985006902696</v>
      </c>
      <c r="CC487" s="2">
        <v>7.6879371842613029</v>
      </c>
      <c r="CD487" s="2">
        <v>7.6858491158680504</v>
      </c>
      <c r="CE487" s="2">
        <v>7.6838327299871443</v>
      </c>
      <c r="CF487" s="2">
        <v>7.6818882046535553</v>
      </c>
      <c r="CG487" s="2">
        <v>7.6800338769612422</v>
      </c>
      <c r="CH487" s="2">
        <v>7.678629245369625</v>
      </c>
      <c r="CI487" s="2">
        <v>7.6770513834551704</v>
      </c>
      <c r="CJ487" s="2">
        <v>7.6755337103365937</v>
      </c>
      <c r="CK487" s="2">
        <v>7.6741208708066626</v>
      </c>
      <c r="CL487" s="2">
        <v>7.6726051119099079</v>
      </c>
      <c r="CM487" s="2">
        <v>7.6712518264239486</v>
      </c>
      <c r="CN487" s="2">
        <v>7.6700846214506644</v>
      </c>
      <c r="CO487" s="2">
        <v>7.6688752568679934</v>
      </c>
      <c r="CP487" s="2">
        <v>7.6678191575065284</v>
      </c>
      <c r="CQ487" s="2">
        <v>7.66688460327671</v>
      </c>
      <c r="CR487" s="2">
        <v>7.6659000279213627</v>
      </c>
      <c r="CS487" s="2">
        <v>7.6650251387772599</v>
      </c>
      <c r="CT487" s="2">
        <v>7.6642185166100898</v>
      </c>
      <c r="CU487" s="2">
        <v>7.6637358990610434</v>
      </c>
      <c r="CV487" s="2">
        <v>7.6630061766505966</v>
      </c>
      <c r="CW487" s="2">
        <v>7.6624748470823736</v>
      </c>
      <c r="CX487" s="2">
        <v>7.6619269841315871</v>
      </c>
      <c r="CY487" s="2">
        <v>7.6614232267693962</v>
      </c>
      <c r="CZ487" s="2">
        <v>7.6608774458344868</v>
      </c>
      <c r="DA487" s="19">
        <v>7.6602895848031043</v>
      </c>
      <c r="DB487" s="2">
        <v>7.6598908779112396</v>
      </c>
      <c r="DC487" s="2">
        <v>7.6594211491299768</v>
      </c>
      <c r="DD487" s="2">
        <v>7.6590795881935776</v>
      </c>
      <c r="DE487" s="2">
        <v>7.658544493944107</v>
      </c>
      <c r="DF487" s="2">
        <v>7.6579551500161118</v>
      </c>
      <c r="DG487" s="2">
        <v>7.6572075805638056</v>
      </c>
      <c r="DH487" s="2">
        <v>7.6562567445017482</v>
      </c>
      <c r="DI487" s="2">
        <v>7.6550789259144834</v>
      </c>
      <c r="DJ487" s="2">
        <v>7.6539828729434056</v>
      </c>
      <c r="DK487" s="2">
        <v>7.652460713457212</v>
      </c>
      <c r="DL487" s="2">
        <v>7.6508133288196483</v>
      </c>
      <c r="DM487" s="2">
        <v>7.6489681818557207</v>
      </c>
      <c r="DN487" s="2">
        <v>7.646979081917098</v>
      </c>
      <c r="DO487" s="2">
        <v>7.6451046991181819</v>
      </c>
      <c r="DP487" s="2">
        <v>7.6434794023583539</v>
      </c>
      <c r="DQ487" s="2">
        <v>7.6424368463934096</v>
      </c>
      <c r="DR487" s="2">
        <v>7.6420932196184399</v>
      </c>
      <c r="DS487" s="2">
        <v>7.6426821157686513</v>
      </c>
      <c r="DT487" s="2">
        <v>7.6443299501534643</v>
      </c>
      <c r="DU487" s="2">
        <v>7.6469326487934222</v>
      </c>
      <c r="DV487" s="2">
        <v>7.6503136879780236</v>
      </c>
      <c r="DW487" s="2">
        <v>7.6542822006578071</v>
      </c>
      <c r="DX487" s="2">
        <v>7.6586585013610344</v>
      </c>
      <c r="DY487" s="2">
        <v>7.6632093514299653</v>
      </c>
      <c r="DZ487" s="2">
        <v>7.667849378716423</v>
      </c>
      <c r="EA487" s="2">
        <v>7.6723518958395118</v>
      </c>
      <c r="EB487" s="2">
        <v>7.6767611539030884</v>
      </c>
      <c r="EC487" s="2">
        <v>7.6810968386610377</v>
      </c>
      <c r="ED487" s="2">
        <v>7.6853995732245419</v>
      </c>
      <c r="EE487" s="2">
        <v>7.6896381476447946</v>
      </c>
      <c r="EF487" s="2">
        <v>7.6939041394680796</v>
      </c>
      <c r="EG487" s="2">
        <v>7.6981291551491546</v>
      </c>
      <c r="EH487" s="2">
        <v>7.7024353468419999</v>
      </c>
      <c r="EI487" s="2">
        <v>7.7069372731441961</v>
      </c>
      <c r="EJ487" s="2">
        <v>7.7116021706798676</v>
      </c>
      <c r="EK487" s="2">
        <v>7.7163406856767294</v>
      </c>
      <c r="EL487" s="2">
        <v>7.7212693283164953</v>
      </c>
      <c r="EM487" s="2">
        <v>7.7264534350320373</v>
      </c>
      <c r="EN487">
        <v>7.7317227011428127</v>
      </c>
      <c r="EO487">
        <v>7.7372296412479233</v>
      </c>
      <c r="EP487">
        <v>7.7424949211585004</v>
      </c>
      <c r="EQ487">
        <v>7.7479185585172399</v>
      </c>
      <c r="ER487">
        <v>7.7532397207161861</v>
      </c>
      <c r="ES487">
        <v>7.7583175120481842</v>
      </c>
      <c r="ET487">
        <v>7.7630433313958127</v>
      </c>
      <c r="EU487">
        <v>7.7673152515305519</v>
      </c>
      <c r="EV487">
        <v>7.7709191379323261</v>
      </c>
      <c r="EW487">
        <v>7.7736826726425683</v>
      </c>
      <c r="EX487">
        <v>7.7753393645800886</v>
      </c>
      <c r="EY487">
        <v>7.7758634013482659</v>
      </c>
      <c r="EZ487">
        <v>7.7753639839533077</v>
      </c>
      <c r="FA487">
        <v>7.7736875352691266</v>
      </c>
      <c r="FB487">
        <v>7.7714174713597526</v>
      </c>
      <c r="FC487">
        <v>7.7682928707375751</v>
      </c>
      <c r="FD487">
        <v>7.7645723279773282</v>
      </c>
      <c r="FE487">
        <v>7.7605683735682227</v>
      </c>
      <c r="FF487">
        <v>7.7565180374955434</v>
      </c>
      <c r="FG487">
        <v>7.7527078133979366</v>
      </c>
      <c r="FH487">
        <v>7.7492675709416527</v>
      </c>
      <c r="FI487">
        <v>7.7465764500691572</v>
      </c>
      <c r="FJ487">
        <v>7.7446550301528712</v>
      </c>
      <c r="FK487">
        <v>7.7438269621520774</v>
      </c>
      <c r="FL487">
        <v>7.7441606431027834</v>
      </c>
      <c r="FM487">
        <v>7.7458386845493887</v>
      </c>
      <c r="FN487">
        <v>7.7482331652957734</v>
      </c>
      <c r="FO487">
        <v>7.7512114437832391</v>
      </c>
      <c r="FP487">
        <v>7.7538004145143677</v>
      </c>
      <c r="FQ487">
        <v>7.7565056676353503</v>
      </c>
      <c r="FR487">
        <v>7.7584299334956111</v>
      </c>
      <c r="FS487">
        <v>7.7594028868726728</v>
      </c>
      <c r="FT487">
        <v>7.7597170052978237</v>
      </c>
      <c r="FU487">
        <v>7.7589630708478232</v>
      </c>
      <c r="FV487">
        <v>7.7579736332059852</v>
      </c>
      <c r="FW487">
        <v>7.7569249595122871</v>
      </c>
      <c r="FX487">
        <v>7.7553275205751824</v>
      </c>
      <c r="FY487">
        <v>7.7539743556059504</v>
      </c>
      <c r="FZ487">
        <v>7.7527945951411912</v>
      </c>
      <c r="GA487">
        <v>7.7517747096683189</v>
      </c>
      <c r="GB487">
        <v>7.7509301151793908</v>
      </c>
      <c r="GC487">
        <v>7.7503443541592194</v>
      </c>
      <c r="GD487">
        <v>7.74960860481856</v>
      </c>
      <c r="GE487">
        <v>7.7492760333070301</v>
      </c>
      <c r="GF487">
        <v>7.7489779478503289</v>
      </c>
      <c r="GG487">
        <v>7.748903347352317</v>
      </c>
      <c r="GH487">
        <v>7.7486622870065336</v>
      </c>
      <c r="GI487">
        <v>7.7487009450227182</v>
      </c>
      <c r="GJ487">
        <v>7.7488892812282364</v>
      </c>
      <c r="GK487">
        <v>7.7491348735361836</v>
      </c>
      <c r="GL487">
        <v>7.7495549881953707</v>
      </c>
      <c r="GM487">
        <v>7.7500050528146689</v>
      </c>
      <c r="GN487">
        <v>7.7504954016159626</v>
      </c>
      <c r="GO487">
        <v>7.7510729616212828</v>
      </c>
      <c r="GP487">
        <v>7.7519912875355423</v>
      </c>
      <c r="GQ487">
        <v>7.7527362171340766</v>
      </c>
      <c r="GR487">
        <v>7.7534928923509279</v>
      </c>
      <c r="GS487">
        <v>7.7541180237234011</v>
      </c>
      <c r="GT487">
        <v>7.7550874664416716</v>
      </c>
      <c r="GU487">
        <v>7.755858886328471</v>
      </c>
      <c r="GV487">
        <v>7.756740924874582</v>
      </c>
      <c r="GW487">
        <v>7.7575502958564906</v>
      </c>
      <c r="GX487">
        <v>7.7586445200937346</v>
      </c>
      <c r="GY487">
        <v>7.7595613922867628</v>
      </c>
    </row>
    <row r="488" spans="1:207" x14ac:dyDescent="0.25">
      <c r="A488">
        <f t="shared" si="7"/>
        <v>487</v>
      </c>
      <c r="B488">
        <v>121.7042016806723</v>
      </c>
      <c r="C488">
        <v>121.7042016806723</v>
      </c>
      <c r="D488">
        <v>7.7572065845941376</v>
      </c>
      <c r="E488">
        <v>7.758050230829836</v>
      </c>
      <c r="F488">
        <v>7.7589218703744818</v>
      </c>
      <c r="G488">
        <v>7.7598553146857192</v>
      </c>
      <c r="H488">
        <v>7.760648736097826</v>
      </c>
      <c r="I488">
        <v>7.7614629743992278</v>
      </c>
      <c r="J488">
        <v>7.7623556774391593</v>
      </c>
      <c r="K488">
        <v>7.7632307792299269</v>
      </c>
      <c r="L488">
        <v>7.764246194620263</v>
      </c>
      <c r="M488">
        <v>7.7653052993417484</v>
      </c>
      <c r="N488">
        <v>7.7663455462045476</v>
      </c>
      <c r="O488">
        <v>7.767317453074166</v>
      </c>
      <c r="P488">
        <v>7.7682374697947543</v>
      </c>
      <c r="Q488">
        <v>7.7690784660643679</v>
      </c>
      <c r="R488">
        <v>7.7697965547718626</v>
      </c>
      <c r="S488">
        <v>7.7704464575865213</v>
      </c>
      <c r="T488">
        <v>7.7710017342143818</v>
      </c>
      <c r="U488">
        <v>7.7715094283064632</v>
      </c>
      <c r="V488">
        <v>7.7719671824330359</v>
      </c>
      <c r="W488">
        <v>7.7724084495110848</v>
      </c>
      <c r="X488">
        <v>7.7730772146150722</v>
      </c>
      <c r="Y488">
        <v>7.7735128179005066</v>
      </c>
      <c r="Z488">
        <v>7.773948629694706</v>
      </c>
      <c r="AA488">
        <v>7.7745117687821121</v>
      </c>
      <c r="AB488">
        <v>7.7750983156010376</v>
      </c>
      <c r="AC488">
        <v>7.7757598518271376</v>
      </c>
      <c r="AD488">
        <v>7.7764405540389054</v>
      </c>
      <c r="AE488">
        <v>7.7772066128511144</v>
      </c>
      <c r="AF488">
        <v>7.7780788343664344</v>
      </c>
      <c r="AG488">
        <v>7.7788720638096773</v>
      </c>
      <c r="AH488">
        <v>7.7797809189424179</v>
      </c>
      <c r="AI488">
        <v>7.7802928889485363</v>
      </c>
      <c r="AJ488">
        <v>7.7804893765277088</v>
      </c>
      <c r="AK488">
        <v>7.7800795033983503</v>
      </c>
      <c r="AL488">
        <v>7.7790889020847747</v>
      </c>
      <c r="AM488">
        <v>7.7775234493103769</v>
      </c>
      <c r="AN488">
        <v>7.7751456822122194</v>
      </c>
      <c r="AO488">
        <v>7.7724133707009804</v>
      </c>
      <c r="AP488">
        <v>7.7698164263873384</v>
      </c>
      <c r="AQ488">
        <v>7.7673302281731553</v>
      </c>
      <c r="AR488">
        <v>7.7648066540933174</v>
      </c>
      <c r="AS488">
        <v>7.7629892600510537</v>
      </c>
      <c r="AT488">
        <v>7.761505476398713</v>
      </c>
      <c r="AU488">
        <v>7.7605337536186942</v>
      </c>
      <c r="AV488">
        <v>7.7601212044288852</v>
      </c>
      <c r="AW488">
        <v>7.7600604437358198</v>
      </c>
      <c r="AX488">
        <v>7.7598143714622436</v>
      </c>
      <c r="AY488">
        <v>7.7592228585967913</v>
      </c>
      <c r="AZ488">
        <v>7.7584647125970942</v>
      </c>
      <c r="BA488">
        <v>7.7573804687181962</v>
      </c>
      <c r="BB488" s="2">
        <v>7.7560947819538946</v>
      </c>
      <c r="BC488" s="2">
        <v>7.7544749946082767</v>
      </c>
      <c r="BD488" s="2">
        <v>7.7525705187356104</v>
      </c>
      <c r="BE488" s="2">
        <v>7.7505609620216749</v>
      </c>
      <c r="BF488" s="2">
        <v>7.7486928225638252</v>
      </c>
      <c r="BG488" s="2">
        <v>7.7462659306488169</v>
      </c>
      <c r="BH488" s="2">
        <v>7.7443330646514514</v>
      </c>
      <c r="BI488" s="2">
        <v>7.7419908250510776</v>
      </c>
      <c r="BJ488" s="2">
        <v>7.7389488296473177</v>
      </c>
      <c r="BK488" s="2">
        <v>7.7364304376833664</v>
      </c>
      <c r="BL488" s="2">
        <v>7.7337095282266306</v>
      </c>
      <c r="BM488" s="2">
        <v>7.7312351381097537</v>
      </c>
      <c r="BN488" s="2">
        <v>7.7280904876572301</v>
      </c>
      <c r="BO488" s="2">
        <v>7.7253324100308323</v>
      </c>
      <c r="BP488" s="2">
        <v>7.7225839260353206</v>
      </c>
      <c r="BQ488" s="2">
        <v>7.7197423051200813</v>
      </c>
      <c r="BR488" s="2">
        <v>7.7167312404956743</v>
      </c>
      <c r="BS488" s="2">
        <v>7.7139103099507942</v>
      </c>
      <c r="BT488" s="2">
        <v>7.7109635309321147</v>
      </c>
      <c r="BU488" s="2">
        <v>7.7082621025201483</v>
      </c>
      <c r="BV488" s="2">
        <v>7.7055295754373141</v>
      </c>
      <c r="BW488" s="2">
        <v>7.7027566802109666</v>
      </c>
      <c r="BX488" s="2">
        <v>7.7002030739433973</v>
      </c>
      <c r="BY488" s="2">
        <v>7.6975569620994184</v>
      </c>
      <c r="BZ488" s="2">
        <v>7.6949916702468064</v>
      </c>
      <c r="CA488" s="2">
        <v>7.6926810396772822</v>
      </c>
      <c r="CB488" s="2">
        <v>7.6903992022269438</v>
      </c>
      <c r="CC488" s="2">
        <v>7.6882111654575587</v>
      </c>
      <c r="CD488" s="2">
        <v>7.6860529334810259</v>
      </c>
      <c r="CE488" s="2">
        <v>7.6840348277476318</v>
      </c>
      <c r="CF488" s="2">
        <v>7.6819717742668869</v>
      </c>
      <c r="CG488" s="2">
        <v>7.6801376598683024</v>
      </c>
      <c r="CH488" s="2">
        <v>7.6786581643283363</v>
      </c>
      <c r="CI488" s="2">
        <v>7.6771434977958526</v>
      </c>
      <c r="CJ488" s="2">
        <v>7.6756007213632031</v>
      </c>
      <c r="CK488" s="2">
        <v>7.674169228878438</v>
      </c>
      <c r="CL488" s="2">
        <v>7.6726548488094126</v>
      </c>
      <c r="CM488" s="2">
        <v>7.6712991685998881</v>
      </c>
      <c r="CN488" s="2">
        <v>7.6701497059476029</v>
      </c>
      <c r="CO488" s="2">
        <v>7.6688682006789586</v>
      </c>
      <c r="CP488" s="2">
        <v>7.6677881859588144</v>
      </c>
      <c r="CQ488" s="2">
        <v>7.6668060810673566</v>
      </c>
      <c r="CR488" s="2">
        <v>7.6658380739944976</v>
      </c>
      <c r="CS488" s="2">
        <v>7.6649900990386124</v>
      </c>
      <c r="CT488" s="2">
        <v>7.6641876997659644</v>
      </c>
      <c r="CU488" s="2">
        <v>7.6637585850826628</v>
      </c>
      <c r="CV488" s="2">
        <v>7.6631068947045078</v>
      </c>
      <c r="CW488" s="2">
        <v>7.6625567464322213</v>
      </c>
      <c r="CX488" s="2">
        <v>7.6620033980204099</v>
      </c>
      <c r="CY488" s="2">
        <v>7.6614908387991463</v>
      </c>
      <c r="CZ488" s="2">
        <v>7.6610128126532153</v>
      </c>
      <c r="DA488" s="19">
        <v>7.6603188683350441</v>
      </c>
      <c r="DB488" s="2">
        <v>7.6599639970924294</v>
      </c>
      <c r="DC488" s="2">
        <v>7.6595183424195721</v>
      </c>
      <c r="DD488" s="2">
        <v>7.6591090425962207</v>
      </c>
      <c r="DE488" s="2">
        <v>7.6586086487506986</v>
      </c>
      <c r="DF488" s="2">
        <v>7.6580157723424858</v>
      </c>
      <c r="DG488" s="2">
        <v>7.6572823782781594</v>
      </c>
      <c r="DH488" s="2">
        <v>7.6563038690712624</v>
      </c>
      <c r="DI488" s="2">
        <v>7.6552395529696007</v>
      </c>
      <c r="DJ488" s="2">
        <v>7.6540510507563297</v>
      </c>
      <c r="DK488" s="2">
        <v>7.6526015234691229</v>
      </c>
      <c r="DL488" s="2">
        <v>7.6509595168239608</v>
      </c>
      <c r="DM488" s="2">
        <v>7.6491046737279706</v>
      </c>
      <c r="DN488" s="2">
        <v>7.6470552181719231</v>
      </c>
      <c r="DO488" s="2">
        <v>7.6451008977013899</v>
      </c>
      <c r="DP488" s="2">
        <v>7.6435027963357918</v>
      </c>
      <c r="DQ488" s="2">
        <v>7.6424802136078016</v>
      </c>
      <c r="DR488" s="2">
        <v>7.6421132958974702</v>
      </c>
      <c r="DS488" s="2">
        <v>7.642683591831096</v>
      </c>
      <c r="DT488" s="2">
        <v>7.6443145859921602</v>
      </c>
      <c r="DU488" s="2">
        <v>7.6468751737951504</v>
      </c>
      <c r="DV488" s="2">
        <v>7.6502340453528213</v>
      </c>
      <c r="DW488" s="2">
        <v>7.6541566208782674</v>
      </c>
      <c r="DX488" s="2">
        <v>7.658561937031223</v>
      </c>
      <c r="DY488" s="2">
        <v>7.6630871405367564</v>
      </c>
      <c r="DZ488" s="2">
        <v>7.6677672648921664</v>
      </c>
      <c r="EA488" s="2">
        <v>7.672295225897301</v>
      </c>
      <c r="EB488" s="2">
        <v>7.6767477805607678</v>
      </c>
      <c r="EC488" s="2">
        <v>7.6811201160064586</v>
      </c>
      <c r="ED488" s="2">
        <v>7.6854697939752059</v>
      </c>
      <c r="EE488" s="2">
        <v>7.6897537037904566</v>
      </c>
      <c r="EF488" s="2">
        <v>7.6940591800107976</v>
      </c>
      <c r="EG488" s="2">
        <v>7.6983487099198182</v>
      </c>
      <c r="EH488" s="2">
        <v>7.7026504159055547</v>
      </c>
      <c r="EI488" s="2">
        <v>7.7069300657821689</v>
      </c>
      <c r="EJ488" s="2">
        <v>7.7115468126259961</v>
      </c>
      <c r="EK488" s="2">
        <v>7.7162691320496704</v>
      </c>
      <c r="EL488" s="2">
        <v>7.7210256217096616</v>
      </c>
      <c r="EM488" s="2">
        <v>7.7260693708013362</v>
      </c>
      <c r="EN488">
        <v>7.7313018941921623</v>
      </c>
      <c r="EO488">
        <v>7.7368995596621977</v>
      </c>
      <c r="EP488">
        <v>7.7421650749867306</v>
      </c>
      <c r="EQ488">
        <v>7.7476771772743538</v>
      </c>
      <c r="ER488">
        <v>7.7530284740943101</v>
      </c>
      <c r="ES488">
        <v>7.7581168278930308</v>
      </c>
      <c r="ET488">
        <v>7.7628683952232036</v>
      </c>
      <c r="EU488">
        <v>7.7671519251209693</v>
      </c>
      <c r="EV488">
        <v>7.7707705123896877</v>
      </c>
      <c r="EW488">
        <v>7.7735038364363769</v>
      </c>
      <c r="EX488">
        <v>7.775098252798637</v>
      </c>
      <c r="EY488">
        <v>7.7755908299016641</v>
      </c>
      <c r="EZ488">
        <v>7.7749532285087124</v>
      </c>
      <c r="FA488">
        <v>7.7731549736279906</v>
      </c>
      <c r="FB488">
        <v>7.7706947713531607</v>
      </c>
      <c r="FC488">
        <v>7.7677352090224492</v>
      </c>
      <c r="FD488">
        <v>7.7640794972845431</v>
      </c>
      <c r="FE488">
        <v>7.7601521763333192</v>
      </c>
      <c r="FF488">
        <v>7.7561694932529548</v>
      </c>
      <c r="FG488">
        <v>7.7524860177533013</v>
      </c>
      <c r="FH488">
        <v>7.7490436014519517</v>
      </c>
      <c r="FI488">
        <v>7.7462189870161513</v>
      </c>
      <c r="FJ488">
        <v>7.7445418340634404</v>
      </c>
      <c r="FK488">
        <v>7.7434931807111473</v>
      </c>
      <c r="FL488">
        <v>7.7440468432960143</v>
      </c>
      <c r="FM488">
        <v>7.7456612273826142</v>
      </c>
      <c r="FN488">
        <v>7.7480247742229</v>
      </c>
      <c r="FO488">
        <v>7.7507725495204669</v>
      </c>
      <c r="FP488">
        <v>7.7539118801306657</v>
      </c>
      <c r="FQ488">
        <v>7.7561136577938736</v>
      </c>
      <c r="FR488">
        <v>7.7582264573479023</v>
      </c>
      <c r="FS488">
        <v>7.7591910809607079</v>
      </c>
      <c r="FT488">
        <v>7.7593466656704271</v>
      </c>
      <c r="FU488">
        <v>7.7585141441057006</v>
      </c>
      <c r="FV488">
        <v>7.7575535005397711</v>
      </c>
      <c r="FW488">
        <v>7.7563798896639344</v>
      </c>
      <c r="FX488">
        <v>7.7548751106940319</v>
      </c>
      <c r="FY488">
        <v>7.7535092735262046</v>
      </c>
      <c r="FZ488">
        <v>7.7523342622214431</v>
      </c>
      <c r="GA488">
        <v>7.7513315448232571</v>
      </c>
      <c r="GB488">
        <v>7.750563776446584</v>
      </c>
      <c r="GC488">
        <v>7.7499156420375446</v>
      </c>
      <c r="GD488">
        <v>7.7493504270045497</v>
      </c>
      <c r="GE488">
        <v>7.7489926904054709</v>
      </c>
      <c r="GF488">
        <v>7.7487295601134019</v>
      </c>
      <c r="GG488">
        <v>7.748662685011122</v>
      </c>
      <c r="GH488">
        <v>7.7485195211646101</v>
      </c>
      <c r="GI488">
        <v>7.7486465213802704</v>
      </c>
      <c r="GJ488">
        <v>7.7488502169948728</v>
      </c>
      <c r="GK488">
        <v>7.7490695237159031</v>
      </c>
      <c r="GL488">
        <v>7.7495591782593136</v>
      </c>
      <c r="GM488">
        <v>7.7500194548167514</v>
      </c>
      <c r="GN488">
        <v>7.7505369311831096</v>
      </c>
      <c r="GO488">
        <v>7.751109601764413</v>
      </c>
      <c r="GP488">
        <v>7.7519580110623512</v>
      </c>
      <c r="GQ488">
        <v>7.7526920481383339</v>
      </c>
      <c r="GR488">
        <v>7.7535187972897894</v>
      </c>
      <c r="GS488">
        <v>7.754103687245955</v>
      </c>
      <c r="GT488">
        <v>7.7550347465905114</v>
      </c>
      <c r="GU488">
        <v>7.7558123294182977</v>
      </c>
      <c r="GV488">
        <v>7.7566511967998997</v>
      </c>
      <c r="GW488">
        <v>7.7574915892959062</v>
      </c>
      <c r="GX488">
        <v>7.7584561533424319</v>
      </c>
      <c r="GY488">
        <v>7.7592763337668798</v>
      </c>
    </row>
    <row r="489" spans="1:207" x14ac:dyDescent="0.25">
      <c r="A489">
        <f t="shared" si="7"/>
        <v>488</v>
      </c>
      <c r="B489">
        <v>121.95462184873951</v>
      </c>
      <c r="C489">
        <v>121.95462184873951</v>
      </c>
      <c r="D489">
        <v>7.7571801734409398</v>
      </c>
      <c r="E489">
        <v>7.7580659892870711</v>
      </c>
      <c r="F489">
        <v>7.7588122913212887</v>
      </c>
      <c r="G489">
        <v>7.7597413836518214</v>
      </c>
      <c r="H489">
        <v>7.7604709306932964</v>
      </c>
      <c r="I489">
        <v>7.7613739028031929</v>
      </c>
      <c r="J489">
        <v>7.7623168681866517</v>
      </c>
      <c r="K489">
        <v>7.7632426785738744</v>
      </c>
      <c r="L489">
        <v>7.7642101190495874</v>
      </c>
      <c r="M489">
        <v>7.7654033650965948</v>
      </c>
      <c r="N489">
        <v>7.7662176804304197</v>
      </c>
      <c r="O489">
        <v>7.7672841078221992</v>
      </c>
      <c r="P489">
        <v>7.7681710180468242</v>
      </c>
      <c r="Q489">
        <v>7.7689824287999301</v>
      </c>
      <c r="R489">
        <v>7.7697050862796404</v>
      </c>
      <c r="S489">
        <v>7.770346511573555</v>
      </c>
      <c r="T489">
        <v>7.7708879557376491</v>
      </c>
      <c r="U489">
        <v>7.7713745022550684</v>
      </c>
      <c r="V489">
        <v>7.7718154081330466</v>
      </c>
      <c r="W489">
        <v>7.7722000401095119</v>
      </c>
      <c r="X489">
        <v>7.7724981653660983</v>
      </c>
      <c r="Y489">
        <v>7.7728452651914424</v>
      </c>
      <c r="Z489">
        <v>7.7733376086210688</v>
      </c>
      <c r="AA489">
        <v>7.7738077135521584</v>
      </c>
      <c r="AB489">
        <v>7.7742700648956733</v>
      </c>
      <c r="AC489">
        <v>7.7749005103549118</v>
      </c>
      <c r="AD489">
        <v>7.7756968437383751</v>
      </c>
      <c r="AE489">
        <v>7.7765745919682949</v>
      </c>
      <c r="AF489">
        <v>7.7775808175213381</v>
      </c>
      <c r="AG489">
        <v>7.7785992308157343</v>
      </c>
      <c r="AH489">
        <v>7.7795115228909903</v>
      </c>
      <c r="AI489">
        <v>7.7802180449374037</v>
      </c>
      <c r="AJ489">
        <v>7.7804901271974432</v>
      </c>
      <c r="AK489">
        <v>7.7799582150463076</v>
      </c>
      <c r="AL489">
        <v>7.779254253561203</v>
      </c>
      <c r="AM489">
        <v>7.7774160229294402</v>
      </c>
      <c r="AN489">
        <v>7.7750297510688107</v>
      </c>
      <c r="AO489">
        <v>7.7722168835488912</v>
      </c>
      <c r="AP489">
        <v>7.7692113852752724</v>
      </c>
      <c r="AQ489">
        <v>7.7664679199334774</v>
      </c>
      <c r="AR489">
        <v>7.7643086661589598</v>
      </c>
      <c r="AS489">
        <v>7.7622399808781042</v>
      </c>
      <c r="AT489">
        <v>7.7611492270792422</v>
      </c>
      <c r="AU489">
        <v>7.7603061548615848</v>
      </c>
      <c r="AV489">
        <v>7.7600809942932374</v>
      </c>
      <c r="AW489">
        <v>7.7601090843961336</v>
      </c>
      <c r="AX489">
        <v>7.759810573393354</v>
      </c>
      <c r="AY489">
        <v>7.7593515486002671</v>
      </c>
      <c r="AZ489">
        <v>7.7588014036967454</v>
      </c>
      <c r="BA489">
        <v>7.7574672466972761</v>
      </c>
      <c r="BB489" s="2">
        <v>7.7560912226387844</v>
      </c>
      <c r="BC489" s="2">
        <v>7.7543240652798264</v>
      </c>
      <c r="BD489" s="2">
        <v>7.7524664513370807</v>
      </c>
      <c r="BE489" s="2">
        <v>7.7503313534041114</v>
      </c>
      <c r="BF489" s="2">
        <v>7.7483044130694729</v>
      </c>
      <c r="BG489" s="2">
        <v>7.7457874186888738</v>
      </c>
      <c r="BH489" s="2">
        <v>7.7435581192421754</v>
      </c>
      <c r="BI489" s="2">
        <v>7.7411127844834748</v>
      </c>
      <c r="BJ489" s="2">
        <v>7.7385278782358506</v>
      </c>
      <c r="BK489" s="2">
        <v>7.7361497228481078</v>
      </c>
      <c r="BL489" s="2">
        <v>7.7332859476978646</v>
      </c>
      <c r="BM489" s="2">
        <v>7.7305993263386146</v>
      </c>
      <c r="BN489" s="2">
        <v>7.727684441954616</v>
      </c>
      <c r="BO489" s="2">
        <v>7.7249280547612829</v>
      </c>
      <c r="BP489" s="2">
        <v>7.7222692073934276</v>
      </c>
      <c r="BQ489" s="2">
        <v>7.7194740236256152</v>
      </c>
      <c r="BR489" s="2">
        <v>7.716602053798244</v>
      </c>
      <c r="BS489" s="2">
        <v>7.7138086850786696</v>
      </c>
      <c r="BT489" s="2">
        <v>7.7111019094868274</v>
      </c>
      <c r="BU489" s="2">
        <v>7.708306961635139</v>
      </c>
      <c r="BV489" s="2">
        <v>7.7056014183629236</v>
      </c>
      <c r="BW489" s="2">
        <v>7.7029796408136892</v>
      </c>
      <c r="BX489" s="2">
        <v>7.700400707408928</v>
      </c>
      <c r="BY489" s="2">
        <v>7.6978043791906154</v>
      </c>
      <c r="BZ489" s="2">
        <v>7.6952992215446088</v>
      </c>
      <c r="CA489" s="2">
        <v>7.6929129663606259</v>
      </c>
      <c r="CB489" s="2">
        <v>7.6906627505964522</v>
      </c>
      <c r="CC489" s="2">
        <v>7.6884326103196203</v>
      </c>
      <c r="CD489" s="2">
        <v>7.6862682005137417</v>
      </c>
      <c r="CE489" s="2">
        <v>7.6842925656366994</v>
      </c>
      <c r="CF489" s="2">
        <v>7.6823451020545033</v>
      </c>
      <c r="CG489" s="2">
        <v>7.6806032397273576</v>
      </c>
      <c r="CH489" s="2">
        <v>7.6786683541349028</v>
      </c>
      <c r="CI489" s="2">
        <v>7.677127231626395</v>
      </c>
      <c r="CJ489" s="2">
        <v>7.6755541664654316</v>
      </c>
      <c r="CK489" s="2">
        <v>7.6740866775612524</v>
      </c>
      <c r="CL489" s="2">
        <v>7.6726201857745533</v>
      </c>
      <c r="CM489" s="2">
        <v>7.6712697705911683</v>
      </c>
      <c r="CN489" s="2">
        <v>7.670098617814153</v>
      </c>
      <c r="CO489" s="2">
        <v>7.6687935495727739</v>
      </c>
      <c r="CP489" s="2">
        <v>7.6676823263300511</v>
      </c>
      <c r="CQ489" s="2">
        <v>7.6666340782925051</v>
      </c>
      <c r="CR489" s="2">
        <v>7.665692039169846</v>
      </c>
      <c r="CS489" s="2">
        <v>7.6648497442223489</v>
      </c>
      <c r="CT489" s="2">
        <v>7.6640477647281049</v>
      </c>
      <c r="CU489" s="2">
        <v>7.6632649759671017</v>
      </c>
      <c r="CV489" s="2">
        <v>7.6627180760185816</v>
      </c>
      <c r="CW489" s="2">
        <v>7.6620238764025919</v>
      </c>
      <c r="CX489" s="2">
        <v>7.6614958174913674</v>
      </c>
      <c r="CY489" s="2">
        <v>7.6610331061369914</v>
      </c>
      <c r="CZ489" s="2">
        <v>7.6607416418268759</v>
      </c>
      <c r="DA489" s="19">
        <v>7.660282255348986</v>
      </c>
      <c r="DB489" s="2">
        <v>7.6599669481428796</v>
      </c>
      <c r="DC489" s="2">
        <v>7.6595679289309953</v>
      </c>
      <c r="DD489" s="2">
        <v>7.6590806029391478</v>
      </c>
      <c r="DE489" s="2">
        <v>7.6586148633217013</v>
      </c>
      <c r="DF489" s="2">
        <v>7.6580209768128302</v>
      </c>
      <c r="DG489" s="2">
        <v>7.657310830912115</v>
      </c>
      <c r="DH489" s="2">
        <v>7.6563783082526058</v>
      </c>
      <c r="DI489" s="2">
        <v>7.6555139227504583</v>
      </c>
      <c r="DJ489" s="2">
        <v>7.6541425407357853</v>
      </c>
      <c r="DK489" s="2">
        <v>7.6527589388045572</v>
      </c>
      <c r="DL489" s="2">
        <v>7.6510925915275578</v>
      </c>
      <c r="DM489" s="2">
        <v>7.6491765373740481</v>
      </c>
      <c r="DN489" s="2">
        <v>7.6470651326293719</v>
      </c>
      <c r="DO489" s="2">
        <v>7.6450222479589636</v>
      </c>
      <c r="DP489" s="2">
        <v>7.6434341898176408</v>
      </c>
      <c r="DQ489" s="2">
        <v>7.6423912780516217</v>
      </c>
      <c r="DR489" s="2">
        <v>7.6419882615651149</v>
      </c>
      <c r="DS489" s="2">
        <v>7.642527053292457</v>
      </c>
      <c r="DT489" s="2">
        <v>7.6441388672389081</v>
      </c>
      <c r="DU489" s="2">
        <v>7.6466720002941413</v>
      </c>
      <c r="DV489" s="2">
        <v>7.6500151965627268</v>
      </c>
      <c r="DW489" s="2">
        <v>7.6539112723651002</v>
      </c>
      <c r="DX489" s="2">
        <v>7.6583373653252682</v>
      </c>
      <c r="DY489" s="2">
        <v>7.6628648495529097</v>
      </c>
      <c r="DZ489" s="2">
        <v>7.6675642021538088</v>
      </c>
      <c r="EA489" s="2">
        <v>7.6721265146402846</v>
      </c>
      <c r="EB489" s="2">
        <v>7.676623294674684</v>
      </c>
      <c r="EC489" s="2">
        <v>7.6810407343448386</v>
      </c>
      <c r="ED489" s="2">
        <v>7.6854289054060807</v>
      </c>
      <c r="EE489" s="2">
        <v>7.689766863293336</v>
      </c>
      <c r="EF489" s="2">
        <v>7.6941012761261316</v>
      </c>
      <c r="EG489" s="2">
        <v>7.6984492131679421</v>
      </c>
      <c r="EH489" s="2">
        <v>7.7027579631534246</v>
      </c>
      <c r="EI489" s="2">
        <v>7.7068790035688988</v>
      </c>
      <c r="EJ489" s="2">
        <v>7.7113999848389998</v>
      </c>
      <c r="EK489" s="2">
        <v>7.71607523317698</v>
      </c>
      <c r="EL489" s="2">
        <v>7.7206925379894722</v>
      </c>
      <c r="EM489" s="2">
        <v>7.7255933080469301</v>
      </c>
      <c r="EN489">
        <v>7.730811457114946</v>
      </c>
      <c r="EO489">
        <v>7.7362846129501106</v>
      </c>
      <c r="EP489">
        <v>7.7418446520332536</v>
      </c>
      <c r="EQ489">
        <v>7.7474385049365546</v>
      </c>
      <c r="ER489">
        <v>7.7528336615392517</v>
      </c>
      <c r="ES489">
        <v>7.7579484923307387</v>
      </c>
      <c r="ET489">
        <v>7.7627242331298421</v>
      </c>
      <c r="EU489">
        <v>7.7669922955449424</v>
      </c>
      <c r="EV489">
        <v>7.7706136270252273</v>
      </c>
      <c r="EW489">
        <v>7.7732991228200738</v>
      </c>
      <c r="EX489">
        <v>7.7748811309800443</v>
      </c>
      <c r="EY489">
        <v>7.7753256960105448</v>
      </c>
      <c r="EZ489">
        <v>7.7745636741871662</v>
      </c>
      <c r="FA489">
        <v>7.7728610863541139</v>
      </c>
      <c r="FB489">
        <v>7.770053717929561</v>
      </c>
      <c r="FC489">
        <v>7.7669937770156441</v>
      </c>
      <c r="FD489">
        <v>7.7634763602210892</v>
      </c>
      <c r="FE489">
        <v>7.759690411422655</v>
      </c>
      <c r="FF489">
        <v>7.7558242454951962</v>
      </c>
      <c r="FG489">
        <v>7.752259083425515</v>
      </c>
      <c r="FH489">
        <v>7.7488040965213614</v>
      </c>
      <c r="FI489">
        <v>7.745865977958319</v>
      </c>
      <c r="FJ489">
        <v>7.7442159629351917</v>
      </c>
      <c r="FK489">
        <v>7.7432216592851857</v>
      </c>
      <c r="FL489">
        <v>7.7440638528236443</v>
      </c>
      <c r="FM489">
        <v>7.7455708620020172</v>
      </c>
      <c r="FN489">
        <v>7.7478936968849137</v>
      </c>
      <c r="FO489">
        <v>7.7503011222192519</v>
      </c>
      <c r="FP489">
        <v>7.7534390807508213</v>
      </c>
      <c r="FQ489">
        <v>7.7557756037669714</v>
      </c>
      <c r="FR489">
        <v>7.7578065900260578</v>
      </c>
      <c r="FS489">
        <v>7.758803385058525</v>
      </c>
      <c r="FT489">
        <v>7.7587023418282541</v>
      </c>
      <c r="FU489">
        <v>7.7583228500271879</v>
      </c>
      <c r="FV489">
        <v>7.7573958851285436</v>
      </c>
      <c r="FW489">
        <v>7.7559554149664143</v>
      </c>
      <c r="FX489">
        <v>7.7547093609386426</v>
      </c>
      <c r="FY489">
        <v>7.7533446886945514</v>
      </c>
      <c r="FZ489">
        <v>7.7521675283548674</v>
      </c>
      <c r="GA489">
        <v>7.7511720873018266</v>
      </c>
      <c r="GB489">
        <v>7.750419862568295</v>
      </c>
      <c r="GC489">
        <v>7.7496098787208494</v>
      </c>
      <c r="GD489">
        <v>7.7492778473308617</v>
      </c>
      <c r="GE489">
        <v>7.7488717138931822</v>
      </c>
      <c r="GF489">
        <v>7.7486293136063429</v>
      </c>
      <c r="GG489">
        <v>7.7484329296353041</v>
      </c>
      <c r="GH489">
        <v>7.7485220578938643</v>
      </c>
      <c r="GI489">
        <v>7.7487017091417201</v>
      </c>
      <c r="GJ489">
        <v>7.748904302074469</v>
      </c>
      <c r="GK489">
        <v>7.7491245611222457</v>
      </c>
      <c r="GL489">
        <v>7.749621156811803</v>
      </c>
      <c r="GM489">
        <v>7.7500882154458548</v>
      </c>
      <c r="GN489">
        <v>7.7506374402551828</v>
      </c>
      <c r="GO489">
        <v>7.7512164190422173</v>
      </c>
      <c r="GP489">
        <v>7.7518136218548701</v>
      </c>
      <c r="GQ489">
        <v>7.7525066936875184</v>
      </c>
      <c r="GR489">
        <v>7.7533271833350232</v>
      </c>
      <c r="GS489">
        <v>7.7541461576924267</v>
      </c>
      <c r="GT489">
        <v>7.7549313026702444</v>
      </c>
      <c r="GU489">
        <v>7.7558318085067004</v>
      </c>
      <c r="GV489">
        <v>7.7566579372946949</v>
      </c>
      <c r="GW489">
        <v>7.7575627691273628</v>
      </c>
      <c r="GX489">
        <v>7.758389696330533</v>
      </c>
      <c r="GY489">
        <v>7.7591627546366606</v>
      </c>
    </row>
    <row r="490" spans="1:207" x14ac:dyDescent="0.25">
      <c r="A490">
        <f t="shared" si="7"/>
        <v>489</v>
      </c>
      <c r="B490">
        <v>122.2050420168067</v>
      </c>
      <c r="C490">
        <v>122.2050420168067</v>
      </c>
      <c r="D490">
        <v>7.7572872316755568</v>
      </c>
      <c r="E490">
        <v>7.7582338988790589</v>
      </c>
      <c r="F490">
        <v>7.7589945667711939</v>
      </c>
      <c r="G490">
        <v>7.7599362371718463</v>
      </c>
      <c r="H490">
        <v>7.760794608546739</v>
      </c>
      <c r="I490">
        <v>7.7618134447091967</v>
      </c>
      <c r="J490">
        <v>7.7628071118677759</v>
      </c>
      <c r="K490">
        <v>7.7638233070188676</v>
      </c>
      <c r="L490">
        <v>7.7647878239851931</v>
      </c>
      <c r="M490">
        <v>7.7659196051759221</v>
      </c>
      <c r="N490">
        <v>7.7666987778315129</v>
      </c>
      <c r="O490">
        <v>7.7677041422404036</v>
      </c>
      <c r="P490">
        <v>7.768545336352763</v>
      </c>
      <c r="Q490">
        <v>7.7693102989888594</v>
      </c>
      <c r="R490">
        <v>7.7700024033912074</v>
      </c>
      <c r="S490">
        <v>7.7705698643524634</v>
      </c>
      <c r="T490">
        <v>7.7710448829021592</v>
      </c>
      <c r="U490">
        <v>7.7714547140341059</v>
      </c>
      <c r="V490">
        <v>7.771818918337936</v>
      </c>
      <c r="W490">
        <v>7.7721121827608606</v>
      </c>
      <c r="X490">
        <v>7.7721445031946228</v>
      </c>
      <c r="Y490">
        <v>7.7724341490027991</v>
      </c>
      <c r="Z490">
        <v>7.7729135263060538</v>
      </c>
      <c r="AA490">
        <v>7.7732907244311917</v>
      </c>
      <c r="AB490">
        <v>7.7736986584090726</v>
      </c>
      <c r="AC490">
        <v>7.7742993578043604</v>
      </c>
      <c r="AD490">
        <v>7.7751559523430647</v>
      </c>
      <c r="AE490">
        <v>7.7761420292279064</v>
      </c>
      <c r="AF490">
        <v>7.7772952473544024</v>
      </c>
      <c r="AG490">
        <v>7.7785615245364497</v>
      </c>
      <c r="AH490">
        <v>7.7795397280856387</v>
      </c>
      <c r="AI490">
        <v>7.7804102390837944</v>
      </c>
      <c r="AJ490">
        <v>7.7807617525393811</v>
      </c>
      <c r="AK490">
        <v>7.780483758850699</v>
      </c>
      <c r="AL490">
        <v>7.7795668105872382</v>
      </c>
      <c r="AM490">
        <v>7.7775116938365478</v>
      </c>
      <c r="AN490">
        <v>7.7750343360404699</v>
      </c>
      <c r="AO490">
        <v>7.7721070280675866</v>
      </c>
      <c r="AP490">
        <v>7.7687757046624402</v>
      </c>
      <c r="AQ490">
        <v>7.7656778339721022</v>
      </c>
      <c r="AR490">
        <v>7.7633095569517518</v>
      </c>
      <c r="AS490">
        <v>7.7613563481336456</v>
      </c>
      <c r="AT490">
        <v>7.7604815980551214</v>
      </c>
      <c r="AU490">
        <v>7.7601393275824302</v>
      </c>
      <c r="AV490">
        <v>7.7601028602317017</v>
      </c>
      <c r="AW490">
        <v>7.760179660338884</v>
      </c>
      <c r="AX490">
        <v>7.7601033024560353</v>
      </c>
      <c r="AY490">
        <v>7.7600556242949974</v>
      </c>
      <c r="AZ490">
        <v>7.7594017840345977</v>
      </c>
      <c r="BA490">
        <v>7.7580807370621576</v>
      </c>
      <c r="BB490" s="2">
        <v>7.7562960410330613</v>
      </c>
      <c r="BC490" s="2">
        <v>7.7542899826524794</v>
      </c>
      <c r="BD490" s="2">
        <v>7.7524023092482697</v>
      </c>
      <c r="BE490" s="2">
        <v>7.7501383574131468</v>
      </c>
      <c r="BF490" s="2">
        <v>7.7477994501459104</v>
      </c>
      <c r="BG490" s="2">
        <v>7.7453951289107943</v>
      </c>
      <c r="BH490" s="2">
        <v>7.7427488911986178</v>
      </c>
      <c r="BI490" s="2">
        <v>7.7401831365474019</v>
      </c>
      <c r="BJ490" s="2">
        <v>7.7379725382908324</v>
      </c>
      <c r="BK490" s="2">
        <v>7.7353677896651449</v>
      </c>
      <c r="BL490" s="2">
        <v>7.7326956695393232</v>
      </c>
      <c r="BM490" s="2">
        <v>7.729844530542489</v>
      </c>
      <c r="BN490" s="2">
        <v>7.7272723272381461</v>
      </c>
      <c r="BO490" s="2">
        <v>7.7245173626413006</v>
      </c>
      <c r="BP490" s="2">
        <v>7.7218397118366013</v>
      </c>
      <c r="BQ490" s="2">
        <v>7.7190826293884829</v>
      </c>
      <c r="BR490" s="2">
        <v>7.7163783451683408</v>
      </c>
      <c r="BS490" s="2">
        <v>7.7136085182561516</v>
      </c>
      <c r="BT490" s="2">
        <v>7.711077114297467</v>
      </c>
      <c r="BU490" s="2">
        <v>7.7082505425972876</v>
      </c>
      <c r="BV490" s="2">
        <v>7.7055704777746667</v>
      </c>
      <c r="BW490" s="2">
        <v>7.7030548530590979</v>
      </c>
      <c r="BX490" s="2">
        <v>7.7004367372779647</v>
      </c>
      <c r="BY490" s="2">
        <v>7.697980791019182</v>
      </c>
      <c r="BZ490" s="2">
        <v>7.6955664762488816</v>
      </c>
      <c r="CA490" s="2">
        <v>7.6931513463486247</v>
      </c>
      <c r="CB490" s="2">
        <v>7.6908897561125356</v>
      </c>
      <c r="CC490" s="2">
        <v>7.6886694536276803</v>
      </c>
      <c r="CD490" s="2">
        <v>7.6865577257605953</v>
      </c>
      <c r="CE490" s="2">
        <v>7.6845590675439448</v>
      </c>
      <c r="CF490" s="2">
        <v>7.6826957504387057</v>
      </c>
      <c r="CG490" s="2">
        <v>7.6808966178364289</v>
      </c>
      <c r="CH490" s="2">
        <v>7.6787823990708626</v>
      </c>
      <c r="CI490" s="2">
        <v>7.6770504224774161</v>
      </c>
      <c r="CJ490" s="2">
        <v>7.6754499908272491</v>
      </c>
      <c r="CK490" s="2">
        <v>7.6739320312661103</v>
      </c>
      <c r="CL490" s="2">
        <v>7.6725147307682393</v>
      </c>
      <c r="CM490" s="2">
        <v>7.6711738280836768</v>
      </c>
      <c r="CN490" s="2">
        <v>7.6699549349965759</v>
      </c>
      <c r="CO490" s="2">
        <v>7.6686621132250252</v>
      </c>
      <c r="CP490" s="2">
        <v>7.66751871967067</v>
      </c>
      <c r="CQ490" s="2">
        <v>7.6664037065912574</v>
      </c>
      <c r="CR490" s="2">
        <v>7.6654848594577141</v>
      </c>
      <c r="CS490" s="2">
        <v>7.664600596504302</v>
      </c>
      <c r="CT490" s="2">
        <v>7.6637915040040951</v>
      </c>
      <c r="CU490" s="2">
        <v>7.6627692003337922</v>
      </c>
      <c r="CV490" s="2">
        <v>7.6621685283536642</v>
      </c>
      <c r="CW490" s="2">
        <v>7.6614876249314836</v>
      </c>
      <c r="CX490" s="2">
        <v>7.6609904247776086</v>
      </c>
      <c r="CY490" s="2">
        <v>7.6605842866057419</v>
      </c>
      <c r="CZ490" s="2">
        <v>7.6603736170889931</v>
      </c>
      <c r="DA490" s="19">
        <v>7.6601873773082527</v>
      </c>
      <c r="DB490" s="2">
        <v>7.659896528973273</v>
      </c>
      <c r="DC490" s="2">
        <v>7.6595595857576466</v>
      </c>
      <c r="DD490" s="2">
        <v>7.6590540632296058</v>
      </c>
      <c r="DE490" s="2">
        <v>7.6586122396817657</v>
      </c>
      <c r="DF490" s="2">
        <v>7.6580303551537368</v>
      </c>
      <c r="DG490" s="2">
        <v>7.6573493610972596</v>
      </c>
      <c r="DH490" s="2">
        <v>7.6565734394424227</v>
      </c>
      <c r="DI490" s="2">
        <v>7.6556923170477882</v>
      </c>
      <c r="DJ490" s="2">
        <v>7.6543327500353389</v>
      </c>
      <c r="DK490" s="2">
        <v>7.6529675300173929</v>
      </c>
      <c r="DL490" s="2">
        <v>7.6512259838894652</v>
      </c>
      <c r="DM490" s="2">
        <v>7.6491707529112016</v>
      </c>
      <c r="DN490" s="2">
        <v>7.647008374162807</v>
      </c>
      <c r="DO490" s="2">
        <v>7.6448771672628677</v>
      </c>
      <c r="DP490" s="2">
        <v>7.6432591730082482</v>
      </c>
      <c r="DQ490" s="2">
        <v>7.6421275446660264</v>
      </c>
      <c r="DR490" s="2">
        <v>7.6416728113377674</v>
      </c>
      <c r="DS490" s="2">
        <v>7.6421657551780937</v>
      </c>
      <c r="DT490" s="2">
        <v>7.6437612962773693</v>
      </c>
      <c r="DU490" s="2">
        <v>7.646306269919326</v>
      </c>
      <c r="DV490" s="2">
        <v>7.6496576314945166</v>
      </c>
      <c r="DW490" s="2">
        <v>7.6535788331598358</v>
      </c>
      <c r="DX490" s="2">
        <v>7.6580142633316299</v>
      </c>
      <c r="DY490" s="2">
        <v>7.6625960097030488</v>
      </c>
      <c r="DZ490" s="2">
        <v>7.6672782075896864</v>
      </c>
      <c r="EA490" s="2">
        <v>7.6718801299668424</v>
      </c>
      <c r="EB490" s="2">
        <v>7.6764057724194581</v>
      </c>
      <c r="EC490" s="2">
        <v>7.6808641061108496</v>
      </c>
      <c r="ED490" s="2">
        <v>7.6852573989200286</v>
      </c>
      <c r="EE490" s="2">
        <v>7.6896371192474504</v>
      </c>
      <c r="EF490" s="2">
        <v>7.693963380362109</v>
      </c>
      <c r="EG490" s="2">
        <v>7.6983217833660502</v>
      </c>
      <c r="EH490" s="2">
        <v>7.702645570740394</v>
      </c>
      <c r="EI490" s="2">
        <v>7.7068081078732629</v>
      </c>
      <c r="EJ490" s="2">
        <v>7.7112288810067593</v>
      </c>
      <c r="EK490" s="2">
        <v>7.7158308476499906</v>
      </c>
      <c r="EL490" s="2">
        <v>7.7204437934942236</v>
      </c>
      <c r="EM490" s="2">
        <v>7.7252995211574147</v>
      </c>
      <c r="EN490">
        <v>7.7305141946061653</v>
      </c>
      <c r="EO490">
        <v>7.735839293416336</v>
      </c>
      <c r="EP490">
        <v>7.7415947430761589</v>
      </c>
      <c r="EQ490">
        <v>7.7471651295192956</v>
      </c>
      <c r="ER490">
        <v>7.7525690182504077</v>
      </c>
      <c r="ES490">
        <v>7.7576987086704223</v>
      </c>
      <c r="ET490">
        <v>7.7624700910318154</v>
      </c>
      <c r="EU490">
        <v>7.7667375284412374</v>
      </c>
      <c r="EV490">
        <v>7.7703465376342598</v>
      </c>
      <c r="EW490">
        <v>7.7730268267068157</v>
      </c>
      <c r="EX490">
        <v>7.7746353594175019</v>
      </c>
      <c r="EY490">
        <v>7.7750638233734763</v>
      </c>
      <c r="EZ490">
        <v>7.7742833495403163</v>
      </c>
      <c r="FA490">
        <v>7.7727479224717886</v>
      </c>
      <c r="FB490">
        <v>7.7702498846207666</v>
      </c>
      <c r="FC490">
        <v>7.7671641877582802</v>
      </c>
      <c r="FD490">
        <v>7.7637265737560091</v>
      </c>
      <c r="FE490">
        <v>7.7599117704536864</v>
      </c>
      <c r="FF490">
        <v>7.7559384807583873</v>
      </c>
      <c r="FG490">
        <v>7.7520345113729814</v>
      </c>
      <c r="FH490">
        <v>7.748539583990004</v>
      </c>
      <c r="FI490">
        <v>7.7455634570531311</v>
      </c>
      <c r="FJ490">
        <v>7.7434732539664157</v>
      </c>
      <c r="FK490">
        <v>7.7427721162865817</v>
      </c>
      <c r="FL490">
        <v>7.7432899346475859</v>
      </c>
      <c r="FM490">
        <v>7.7448739227700996</v>
      </c>
      <c r="FN490">
        <v>7.7472809996054153</v>
      </c>
      <c r="FO490">
        <v>7.7499947481377722</v>
      </c>
      <c r="FP490">
        <v>7.7529274976312417</v>
      </c>
      <c r="FQ490">
        <v>7.7556145393257951</v>
      </c>
      <c r="FR490">
        <v>7.7575420342182424</v>
      </c>
      <c r="FS490">
        <v>7.7586162722196246</v>
      </c>
      <c r="FT490">
        <v>7.7587471321781551</v>
      </c>
      <c r="FU490">
        <v>7.7585733111564474</v>
      </c>
      <c r="FV490">
        <v>7.7576774642983972</v>
      </c>
      <c r="FW490">
        <v>7.7562672551901892</v>
      </c>
      <c r="FX490">
        <v>7.7550387350761474</v>
      </c>
      <c r="FY490">
        <v>7.7537047398974668</v>
      </c>
      <c r="FZ490">
        <v>7.7525190551963918</v>
      </c>
      <c r="GA490">
        <v>7.7515145841524911</v>
      </c>
      <c r="GB490">
        <v>7.7506631583402896</v>
      </c>
      <c r="GC490">
        <v>7.7498578566280623</v>
      </c>
      <c r="GD490">
        <v>7.7495018712199331</v>
      </c>
      <c r="GE490">
        <v>7.7490367457297697</v>
      </c>
      <c r="GF490">
        <v>7.7487886594158626</v>
      </c>
      <c r="GG490">
        <v>7.748551256345162</v>
      </c>
      <c r="GH490">
        <v>7.7487316697106348</v>
      </c>
      <c r="GI490">
        <v>7.7488834246378344</v>
      </c>
      <c r="GJ490">
        <v>7.749054985506878</v>
      </c>
      <c r="GK490">
        <v>7.7493238228540946</v>
      </c>
      <c r="GL490">
        <v>7.7497185485714439</v>
      </c>
      <c r="GM490">
        <v>7.7501852051597764</v>
      </c>
      <c r="GN490">
        <v>7.7507603820837438</v>
      </c>
      <c r="GO490">
        <v>7.7513620199493589</v>
      </c>
      <c r="GP490">
        <v>7.7517743744125216</v>
      </c>
      <c r="GQ490">
        <v>7.7524430408508671</v>
      </c>
      <c r="GR490">
        <v>7.7532264920564931</v>
      </c>
      <c r="GS490">
        <v>7.7542370564135172</v>
      </c>
      <c r="GT490">
        <v>7.7549335871549943</v>
      </c>
      <c r="GU490">
        <v>7.7559214439089033</v>
      </c>
      <c r="GV490">
        <v>7.7567908478536092</v>
      </c>
      <c r="GW490">
        <v>7.7577413697462916</v>
      </c>
      <c r="GX490">
        <v>7.7585202171276011</v>
      </c>
      <c r="GY490">
        <v>7.7593533290847114</v>
      </c>
    </row>
    <row r="491" spans="1:207" x14ac:dyDescent="0.25">
      <c r="A491">
        <f t="shared" si="7"/>
        <v>490</v>
      </c>
      <c r="B491">
        <v>122.45546218487399</v>
      </c>
      <c r="C491">
        <v>122.45546218487399</v>
      </c>
      <c r="D491">
        <v>7.7575670939245729</v>
      </c>
      <c r="E491">
        <v>7.758574315081213</v>
      </c>
      <c r="F491">
        <v>7.7595271491493403</v>
      </c>
      <c r="G491">
        <v>7.7604961058861539</v>
      </c>
      <c r="H491">
        <v>7.7616613978712712</v>
      </c>
      <c r="I491">
        <v>7.7627568333151844</v>
      </c>
      <c r="J491">
        <v>7.763750392317915</v>
      </c>
      <c r="K491">
        <v>7.7648071384945414</v>
      </c>
      <c r="L491">
        <v>7.7658508627090166</v>
      </c>
      <c r="M491">
        <v>7.7666980328033981</v>
      </c>
      <c r="N491">
        <v>7.767765164087912</v>
      </c>
      <c r="O491">
        <v>7.7685158670683698</v>
      </c>
      <c r="P491">
        <v>7.7693249943400691</v>
      </c>
      <c r="Q491">
        <v>7.7700468311655149</v>
      </c>
      <c r="R491">
        <v>7.7706656235513609</v>
      </c>
      <c r="S491">
        <v>7.7711037566143562</v>
      </c>
      <c r="T491">
        <v>7.7714667715422898</v>
      </c>
      <c r="U491">
        <v>7.7717585809379166</v>
      </c>
      <c r="V491">
        <v>7.7719993358153801</v>
      </c>
      <c r="W491">
        <v>7.7721906440289308</v>
      </c>
      <c r="X491">
        <v>7.7723163336256196</v>
      </c>
      <c r="Y491">
        <v>7.7726179804274578</v>
      </c>
      <c r="Z491">
        <v>7.7729713479058944</v>
      </c>
      <c r="AA491">
        <v>7.7733403069576807</v>
      </c>
      <c r="AB491">
        <v>7.7738386693320152</v>
      </c>
      <c r="AC491">
        <v>7.7744472558793358</v>
      </c>
      <c r="AD491">
        <v>7.775225084824311</v>
      </c>
      <c r="AE491">
        <v>7.7762145710775474</v>
      </c>
      <c r="AF491">
        <v>7.7774138057655096</v>
      </c>
      <c r="AG491">
        <v>7.7787714909925647</v>
      </c>
      <c r="AH491">
        <v>7.7798587825673753</v>
      </c>
      <c r="AI491">
        <v>7.7807361331703406</v>
      </c>
      <c r="AJ491">
        <v>7.7811320539541429</v>
      </c>
      <c r="AK491">
        <v>7.7812856702937054</v>
      </c>
      <c r="AL491">
        <v>7.7797429136260856</v>
      </c>
      <c r="AM491">
        <v>7.7777455610900237</v>
      </c>
      <c r="AN491">
        <v>7.775106845904177</v>
      </c>
      <c r="AO491">
        <v>7.7720644702886323</v>
      </c>
      <c r="AP491">
        <v>7.7687708387323493</v>
      </c>
      <c r="AQ491">
        <v>7.7656352313093144</v>
      </c>
      <c r="AR491">
        <v>7.7624562873409788</v>
      </c>
      <c r="AS491">
        <v>7.7609770373144418</v>
      </c>
      <c r="AT491">
        <v>7.7598359905957368</v>
      </c>
      <c r="AU491">
        <v>7.7600703455988826</v>
      </c>
      <c r="AV491">
        <v>7.7601690922145083</v>
      </c>
      <c r="AW491">
        <v>7.7602307214696644</v>
      </c>
      <c r="AX491">
        <v>7.7606114277753777</v>
      </c>
      <c r="AY491">
        <v>7.7609202374199793</v>
      </c>
      <c r="AZ491">
        <v>7.7599216717121022</v>
      </c>
      <c r="BA491">
        <v>7.7588363790302193</v>
      </c>
      <c r="BB491" s="2">
        <v>7.7566122480056547</v>
      </c>
      <c r="BC491" s="2">
        <v>7.7543636434243739</v>
      </c>
      <c r="BD491" s="2">
        <v>7.7523493203295066</v>
      </c>
      <c r="BE491" s="2">
        <v>7.7499852271862846</v>
      </c>
      <c r="BF491" s="2">
        <v>7.7474991040068453</v>
      </c>
      <c r="BG491" s="2">
        <v>7.7452199700249782</v>
      </c>
      <c r="BH491" s="2">
        <v>7.7426067901909557</v>
      </c>
      <c r="BI491" s="2">
        <v>7.7400471320708197</v>
      </c>
      <c r="BJ491" s="2">
        <v>7.7374289381278603</v>
      </c>
      <c r="BK491" s="2">
        <v>7.7344174177510707</v>
      </c>
      <c r="BL491" s="2">
        <v>7.7321325478439844</v>
      </c>
      <c r="BM491" s="2">
        <v>7.7294758173508704</v>
      </c>
      <c r="BN491" s="2">
        <v>7.7270031821471061</v>
      </c>
      <c r="BO491" s="2">
        <v>7.7242775538611959</v>
      </c>
      <c r="BP491" s="2">
        <v>7.7214834098760052</v>
      </c>
      <c r="BQ491" s="2">
        <v>7.7187526147937984</v>
      </c>
      <c r="BR491" s="2">
        <v>7.7160918762324826</v>
      </c>
      <c r="BS491" s="2">
        <v>7.7133410711839474</v>
      </c>
      <c r="BT491" s="2">
        <v>7.7108522635356307</v>
      </c>
      <c r="BU491" s="2">
        <v>7.7080968705512021</v>
      </c>
      <c r="BV491" s="2">
        <v>7.7054399262479949</v>
      </c>
      <c r="BW491" s="2">
        <v>7.7029413845541512</v>
      </c>
      <c r="BX491" s="2">
        <v>7.7002904943890798</v>
      </c>
      <c r="BY491" s="2">
        <v>7.6980103151456847</v>
      </c>
      <c r="BZ491" s="2">
        <v>7.6956435556687524</v>
      </c>
      <c r="CA491" s="2">
        <v>7.6933221870161823</v>
      </c>
      <c r="CB491" s="2">
        <v>7.6910007876804478</v>
      </c>
      <c r="CC491" s="2">
        <v>7.6888552755244861</v>
      </c>
      <c r="CD491" s="2">
        <v>7.6868171191358199</v>
      </c>
      <c r="CE491" s="2">
        <v>7.6847033355073444</v>
      </c>
      <c r="CF491" s="2">
        <v>7.6827449343145133</v>
      </c>
      <c r="CG491" s="2">
        <v>7.6806927415684809</v>
      </c>
      <c r="CH491" s="2">
        <v>7.6789715112288706</v>
      </c>
      <c r="CI491" s="2">
        <v>7.6769514376589694</v>
      </c>
      <c r="CJ491" s="2">
        <v>7.6753262129638911</v>
      </c>
      <c r="CK491" s="2">
        <v>7.6737502899837899</v>
      </c>
      <c r="CL491" s="2">
        <v>7.6723520917533818</v>
      </c>
      <c r="CM491" s="2">
        <v>7.6710215367633019</v>
      </c>
      <c r="CN491" s="2">
        <v>7.6697422354411353</v>
      </c>
      <c r="CO491" s="2">
        <v>7.6684847013113089</v>
      </c>
      <c r="CP491" s="2">
        <v>7.6673145070311044</v>
      </c>
      <c r="CQ491" s="2">
        <v>7.6661500776027252</v>
      </c>
      <c r="CR491" s="2">
        <v>7.6652369579438107</v>
      </c>
      <c r="CS491" s="2">
        <v>7.664272567791504</v>
      </c>
      <c r="CT491" s="2">
        <v>7.6634495123495023</v>
      </c>
      <c r="CU491" s="2">
        <v>7.6626037709498931</v>
      </c>
      <c r="CV491" s="2">
        <v>7.6617685260135779</v>
      </c>
      <c r="CW491" s="2">
        <v>7.6613449560648244</v>
      </c>
      <c r="CX491" s="2">
        <v>7.6608645762699954</v>
      </c>
      <c r="CY491" s="2">
        <v>7.6604820418566169</v>
      </c>
      <c r="CZ491" s="2">
        <v>7.660137233811267</v>
      </c>
      <c r="DA491" s="19">
        <v>7.660040871060354</v>
      </c>
      <c r="DB491" s="2">
        <v>7.6597531693556711</v>
      </c>
      <c r="DC491" s="2">
        <v>7.6594829899929247</v>
      </c>
      <c r="DD491" s="2">
        <v>7.6590544650542522</v>
      </c>
      <c r="DE491" s="2">
        <v>7.6586202239226049</v>
      </c>
      <c r="DF491" s="2">
        <v>7.6580674995079212</v>
      </c>
      <c r="DG491" s="2">
        <v>7.657414946181234</v>
      </c>
      <c r="DH491" s="2">
        <v>7.6568377903313971</v>
      </c>
      <c r="DI491" s="2">
        <v>7.6556463040445184</v>
      </c>
      <c r="DJ491" s="2">
        <v>7.6545679933769231</v>
      </c>
      <c r="DK491" s="2">
        <v>7.6531467445115906</v>
      </c>
      <c r="DL491" s="2">
        <v>7.6512992966547202</v>
      </c>
      <c r="DM491" s="2">
        <v>7.6490728211499297</v>
      </c>
      <c r="DN491" s="2">
        <v>7.6468801282946064</v>
      </c>
      <c r="DO491" s="2">
        <v>7.6446740729850546</v>
      </c>
      <c r="DP491" s="2">
        <v>7.6429775834968572</v>
      </c>
      <c r="DQ491" s="2">
        <v>7.6416876828363476</v>
      </c>
      <c r="DR491" s="2">
        <v>7.6411693373978267</v>
      </c>
      <c r="DS491" s="2">
        <v>7.641609126972158</v>
      </c>
      <c r="DT491" s="2">
        <v>7.6431952625946842</v>
      </c>
      <c r="DU491" s="2">
        <v>7.6457972096193556</v>
      </c>
      <c r="DV491" s="2">
        <v>7.6491878106736317</v>
      </c>
      <c r="DW491" s="2">
        <v>7.6531970248302379</v>
      </c>
      <c r="DX491" s="2">
        <v>7.6576304583279624</v>
      </c>
      <c r="DY491" s="2">
        <v>7.6623232799864098</v>
      </c>
      <c r="DZ491" s="2">
        <v>7.6669636472179601</v>
      </c>
      <c r="EA491" s="2">
        <v>7.67160613313039</v>
      </c>
      <c r="EB491" s="2">
        <v>7.6761410577066984</v>
      </c>
      <c r="EC491" s="2">
        <v>7.6806258265102842</v>
      </c>
      <c r="ED491" s="2">
        <v>7.6849903989481421</v>
      </c>
      <c r="EE491" s="2">
        <v>7.6893832343007116</v>
      </c>
      <c r="EF491" s="2">
        <v>7.6936623873621937</v>
      </c>
      <c r="EG491" s="2">
        <v>7.6979687031500594</v>
      </c>
      <c r="EH491" s="2">
        <v>7.7023051830804317</v>
      </c>
      <c r="EI491" s="2">
        <v>7.7067313088451908</v>
      </c>
      <c r="EJ491" s="2">
        <v>7.7110791695644174</v>
      </c>
      <c r="EK491" s="2">
        <v>7.7155908437267273</v>
      </c>
      <c r="EL491" s="2">
        <v>7.7203569319152008</v>
      </c>
      <c r="EM491" s="2">
        <v>7.7252985478894907</v>
      </c>
      <c r="EN491">
        <v>7.7305078308197528</v>
      </c>
      <c r="EO491">
        <v>7.735800292758908</v>
      </c>
      <c r="EP491">
        <v>7.741420418542468</v>
      </c>
      <c r="EQ491">
        <v>7.7468394417054247</v>
      </c>
      <c r="ER491">
        <v>7.7521927279075342</v>
      </c>
      <c r="ES491">
        <v>7.7573097151460244</v>
      </c>
      <c r="ET491">
        <v>7.7620418812980336</v>
      </c>
      <c r="EU491">
        <v>7.7663409320182568</v>
      </c>
      <c r="EV491">
        <v>7.7699286456623531</v>
      </c>
      <c r="EW491">
        <v>7.7726712323128444</v>
      </c>
      <c r="EX491">
        <v>7.7743291379629396</v>
      </c>
      <c r="EY491">
        <v>7.7748010356890269</v>
      </c>
      <c r="EZ491">
        <v>7.774152454392226</v>
      </c>
      <c r="FA491">
        <v>7.7727399329903077</v>
      </c>
      <c r="FB491">
        <v>7.7711039041685126</v>
      </c>
      <c r="FC491">
        <v>7.7681777350110588</v>
      </c>
      <c r="FD491">
        <v>7.7646674991586764</v>
      </c>
      <c r="FE491">
        <v>7.7606429342520018</v>
      </c>
      <c r="FF491">
        <v>7.7563769704379464</v>
      </c>
      <c r="FG491">
        <v>7.7518288159360349</v>
      </c>
      <c r="FH491">
        <v>7.7482630838187188</v>
      </c>
      <c r="FI491">
        <v>7.7453347232948628</v>
      </c>
      <c r="FJ491">
        <v>7.7426759617736378</v>
      </c>
      <c r="FK491">
        <v>7.7421273698369193</v>
      </c>
      <c r="FL491">
        <v>7.7419371881819012</v>
      </c>
      <c r="FM491">
        <v>7.7437734696930844</v>
      </c>
      <c r="FN491">
        <v>7.7463665895714797</v>
      </c>
      <c r="FO491">
        <v>7.7499550151873766</v>
      </c>
      <c r="FP491">
        <v>7.7527930394278934</v>
      </c>
      <c r="FQ491">
        <v>7.7556913568392467</v>
      </c>
      <c r="FR491">
        <v>7.7576698297293722</v>
      </c>
      <c r="FS491">
        <v>7.7588507848090913</v>
      </c>
      <c r="FT491">
        <v>7.7596314792069609</v>
      </c>
      <c r="FU491">
        <v>7.7591582014193516</v>
      </c>
      <c r="FV491">
        <v>7.7582921651819303</v>
      </c>
      <c r="FW491">
        <v>7.7572616334126483</v>
      </c>
      <c r="FX491">
        <v>7.7558049709438768</v>
      </c>
      <c r="FY491">
        <v>7.7545243926883058</v>
      </c>
      <c r="FZ491">
        <v>7.7533351198805089</v>
      </c>
      <c r="GA491">
        <v>7.7523121069314556</v>
      </c>
      <c r="GB491">
        <v>7.7512888808573388</v>
      </c>
      <c r="GC491">
        <v>7.7507317291951878</v>
      </c>
      <c r="GD491">
        <v>7.750016450670528</v>
      </c>
      <c r="GE491">
        <v>7.7495046781432686</v>
      </c>
      <c r="GF491">
        <v>7.7492232054672758</v>
      </c>
      <c r="GG491">
        <v>7.7491380343541199</v>
      </c>
      <c r="GH491">
        <v>7.7491360661685151</v>
      </c>
      <c r="GI491">
        <v>7.7491795161235784</v>
      </c>
      <c r="GJ491">
        <v>7.7492998729996616</v>
      </c>
      <c r="GK491">
        <v>7.7496549860268864</v>
      </c>
      <c r="GL491">
        <v>7.7498618682650529</v>
      </c>
      <c r="GM491">
        <v>7.7503179475146524</v>
      </c>
      <c r="GN491">
        <v>7.7508976194157757</v>
      </c>
      <c r="GO491">
        <v>7.7515327766390376</v>
      </c>
      <c r="GP491">
        <v>7.7519911005569906</v>
      </c>
      <c r="GQ491">
        <v>7.7526838134581038</v>
      </c>
      <c r="GR491">
        <v>7.753439745836574</v>
      </c>
      <c r="GS491">
        <v>7.7543943573974818</v>
      </c>
      <c r="GT491">
        <v>7.7551629217526372</v>
      </c>
      <c r="GU491">
        <v>7.7561088673780469</v>
      </c>
      <c r="GV491">
        <v>7.7570796299712734</v>
      </c>
      <c r="GW491">
        <v>7.7580275667041931</v>
      </c>
      <c r="GX491">
        <v>7.7588959475005632</v>
      </c>
      <c r="GY491">
        <v>7.7599053677049223</v>
      </c>
    </row>
    <row r="492" spans="1:207" x14ac:dyDescent="0.25">
      <c r="A492">
        <f t="shared" si="7"/>
        <v>491</v>
      </c>
      <c r="B492">
        <v>122.7058823529412</v>
      </c>
      <c r="C492">
        <v>122.7058823529412</v>
      </c>
      <c r="D492">
        <v>7.7580590948145858</v>
      </c>
      <c r="E492">
        <v>7.7591031231471552</v>
      </c>
      <c r="F492">
        <v>7.7602869868592119</v>
      </c>
      <c r="G492">
        <v>7.7612774096483967</v>
      </c>
      <c r="H492">
        <v>7.7626140547016851</v>
      </c>
      <c r="I492">
        <v>7.763715313688504</v>
      </c>
      <c r="J492">
        <v>7.7647221826924051</v>
      </c>
      <c r="K492">
        <v>7.765763914591802</v>
      </c>
      <c r="L492">
        <v>7.7668295890096877</v>
      </c>
      <c r="M492">
        <v>7.7674941492882734</v>
      </c>
      <c r="N492">
        <v>7.7687086757784538</v>
      </c>
      <c r="O492">
        <v>7.7692897968613037</v>
      </c>
      <c r="P492">
        <v>7.7700571994746683</v>
      </c>
      <c r="Q492">
        <v>7.7707127888698873</v>
      </c>
      <c r="R492">
        <v>7.7712329465027432</v>
      </c>
      <c r="S492">
        <v>7.771597644482986</v>
      </c>
      <c r="T492">
        <v>7.7718952195723361</v>
      </c>
      <c r="U492">
        <v>7.7721278798523477</v>
      </c>
      <c r="V492">
        <v>7.7723164387990371</v>
      </c>
      <c r="W492">
        <v>7.7724954935029444</v>
      </c>
      <c r="X492">
        <v>7.7728453804586151</v>
      </c>
      <c r="Y492">
        <v>7.7731777028118536</v>
      </c>
      <c r="Z492">
        <v>7.7734088101222314</v>
      </c>
      <c r="AA492">
        <v>7.7738260595750939</v>
      </c>
      <c r="AB492">
        <v>7.7744502367956043</v>
      </c>
      <c r="AC492">
        <v>7.7750991916602548</v>
      </c>
      <c r="AD492">
        <v>7.7757842586593906</v>
      </c>
      <c r="AE492">
        <v>7.7767108340514168</v>
      </c>
      <c r="AF492">
        <v>7.7778420494658489</v>
      </c>
      <c r="AG492">
        <v>7.7790999615575078</v>
      </c>
      <c r="AH492">
        <v>7.7801902334654942</v>
      </c>
      <c r="AI492">
        <v>7.7809576949568129</v>
      </c>
      <c r="AJ492">
        <v>7.7812986818056222</v>
      </c>
      <c r="AK492">
        <v>7.7808078158225564</v>
      </c>
      <c r="AL492">
        <v>7.7797030906486153</v>
      </c>
      <c r="AM492">
        <v>7.777810525120838</v>
      </c>
      <c r="AN492">
        <v>7.7750577769895202</v>
      </c>
      <c r="AO492">
        <v>7.7719533699728593</v>
      </c>
      <c r="AP492">
        <v>7.768848231988887</v>
      </c>
      <c r="AQ492">
        <v>7.7658532528035176</v>
      </c>
      <c r="AR492">
        <v>7.7632334235033964</v>
      </c>
      <c r="AS492">
        <v>7.7611885390936806</v>
      </c>
      <c r="AT492">
        <v>7.7602796803737144</v>
      </c>
      <c r="AU492">
        <v>7.7600555402189721</v>
      </c>
      <c r="AV492">
        <v>7.7602276948151934</v>
      </c>
      <c r="AW492">
        <v>7.7603240856200406</v>
      </c>
      <c r="AX492">
        <v>7.7608030817908089</v>
      </c>
      <c r="AY492">
        <v>7.7604064351674404</v>
      </c>
      <c r="AZ492">
        <v>7.7598995592237507</v>
      </c>
      <c r="BA492">
        <v>7.7583286309391317</v>
      </c>
      <c r="BB492" s="2">
        <v>7.7566714252154574</v>
      </c>
      <c r="BC492" s="2">
        <v>7.7544569166018764</v>
      </c>
      <c r="BD492" s="2">
        <v>7.7522787124411217</v>
      </c>
      <c r="BE492" s="2">
        <v>7.749871508232232</v>
      </c>
      <c r="BF492" s="2">
        <v>7.7473923766408541</v>
      </c>
      <c r="BG492" s="2">
        <v>7.745129439901854</v>
      </c>
      <c r="BH492" s="2">
        <v>7.7427154829452496</v>
      </c>
      <c r="BI492" s="2">
        <v>7.7402025646174124</v>
      </c>
      <c r="BJ492" s="2">
        <v>7.7372717462757201</v>
      </c>
      <c r="BK492" s="2">
        <v>7.7348142482187132</v>
      </c>
      <c r="BL492" s="2">
        <v>7.7319736141185116</v>
      </c>
      <c r="BM492" s="2">
        <v>7.7294393877299408</v>
      </c>
      <c r="BN492" s="2">
        <v>7.7267878430100989</v>
      </c>
      <c r="BO492" s="2">
        <v>7.7240795143870136</v>
      </c>
      <c r="BP492" s="2">
        <v>7.7212093352235183</v>
      </c>
      <c r="BQ492" s="2">
        <v>7.7184893215410009</v>
      </c>
      <c r="BR492" s="2">
        <v>7.7157744086171967</v>
      </c>
      <c r="BS492" s="2">
        <v>7.7130376055627599</v>
      </c>
      <c r="BT492" s="2">
        <v>7.7104906909624633</v>
      </c>
      <c r="BU492" s="2">
        <v>7.7078499706414876</v>
      </c>
      <c r="BV492" s="2">
        <v>7.7052129363583726</v>
      </c>
      <c r="BW492" s="2">
        <v>7.7026705938677784</v>
      </c>
      <c r="BX492" s="2">
        <v>7.7000415036663403</v>
      </c>
      <c r="BY492" s="2">
        <v>7.697687912655848</v>
      </c>
      <c r="BZ492" s="2">
        <v>7.6952972829998636</v>
      </c>
      <c r="CA492" s="2">
        <v>7.6930213185072134</v>
      </c>
      <c r="CB492" s="2">
        <v>7.6907065758660762</v>
      </c>
      <c r="CC492" s="2">
        <v>7.6885669431204446</v>
      </c>
      <c r="CD492" s="2">
        <v>7.6865050105713753</v>
      </c>
      <c r="CE492" s="2">
        <v>7.6843852704352003</v>
      </c>
      <c r="CF492" s="2">
        <v>7.682350934480989</v>
      </c>
      <c r="CG492" s="2">
        <v>7.6802822582708821</v>
      </c>
      <c r="CH492" s="2">
        <v>7.6788120065012926</v>
      </c>
      <c r="CI492" s="2">
        <v>7.6768439387927652</v>
      </c>
      <c r="CJ492" s="2">
        <v>7.6751740847194903</v>
      </c>
      <c r="CK492" s="2">
        <v>7.6735504149709977</v>
      </c>
      <c r="CL492" s="2">
        <v>7.6721458766928983</v>
      </c>
      <c r="CM492" s="2">
        <v>7.670823092315934</v>
      </c>
      <c r="CN492" s="2">
        <v>7.6694840970940978</v>
      </c>
      <c r="CO492" s="2">
        <v>7.6682721235072142</v>
      </c>
      <c r="CP492" s="2">
        <v>7.6670868294617884</v>
      </c>
      <c r="CQ492" s="2">
        <v>7.6659083029660096</v>
      </c>
      <c r="CR492" s="2">
        <v>7.6649622020553263</v>
      </c>
      <c r="CS492" s="2">
        <v>7.6639826763351033</v>
      </c>
      <c r="CT492" s="2">
        <v>7.663151002133846</v>
      </c>
      <c r="CU492" s="2">
        <v>7.6625621465938929</v>
      </c>
      <c r="CV492" s="2">
        <v>7.6617285412263101</v>
      </c>
      <c r="CW492" s="2">
        <v>7.6613519779809316</v>
      </c>
      <c r="CX492" s="2">
        <v>7.660874419761611</v>
      </c>
      <c r="CY492" s="2">
        <v>7.6604829289089293</v>
      </c>
      <c r="CZ492" s="2">
        <v>7.6600031629332568</v>
      </c>
      <c r="DA492" s="19">
        <v>7.6598467787224509</v>
      </c>
      <c r="DB492" s="2">
        <v>7.6595467737765128</v>
      </c>
      <c r="DC492" s="2">
        <v>7.6593278187302314</v>
      </c>
      <c r="DD492" s="2">
        <v>7.6590161887035801</v>
      </c>
      <c r="DE492" s="2">
        <v>7.6585808964367166</v>
      </c>
      <c r="DF492" s="2">
        <v>7.658062087151734</v>
      </c>
      <c r="DG492" s="2">
        <v>7.657421659584104</v>
      </c>
      <c r="DH492" s="2">
        <v>7.656742008109668</v>
      </c>
      <c r="DI492" s="2">
        <v>7.6554841737793513</v>
      </c>
      <c r="DJ492" s="2">
        <v>7.6544578121880038</v>
      </c>
      <c r="DK492" s="2">
        <v>7.6529156991296867</v>
      </c>
      <c r="DL492" s="2">
        <v>7.6510595312629697</v>
      </c>
      <c r="DM492" s="2">
        <v>7.6488643837200971</v>
      </c>
      <c r="DN492" s="2">
        <v>7.6466641975398542</v>
      </c>
      <c r="DO492" s="2">
        <v>7.6444213824974936</v>
      </c>
      <c r="DP492" s="2">
        <v>7.6426264271147506</v>
      </c>
      <c r="DQ492" s="2">
        <v>7.6411777507800824</v>
      </c>
      <c r="DR492" s="2">
        <v>7.6406046639533276</v>
      </c>
      <c r="DS492" s="2">
        <v>7.6410131447634688</v>
      </c>
      <c r="DT492" s="2">
        <v>7.6425973438604284</v>
      </c>
      <c r="DU492" s="2">
        <v>7.6452581848748258</v>
      </c>
      <c r="DV492" s="2">
        <v>7.6486999462158316</v>
      </c>
      <c r="DW492" s="2">
        <v>7.6528167263765017</v>
      </c>
      <c r="DX492" s="2">
        <v>7.6572455613687964</v>
      </c>
      <c r="DY492" s="2">
        <v>7.6620609561967443</v>
      </c>
      <c r="DZ492" s="2">
        <v>7.6667175377597347</v>
      </c>
      <c r="EA492" s="2">
        <v>7.6713955258392046</v>
      </c>
      <c r="EB492" s="2">
        <v>7.6759474342660514</v>
      </c>
      <c r="EC492" s="2">
        <v>7.6804402308511346</v>
      </c>
      <c r="ED492" s="2">
        <v>7.6848055552784347</v>
      </c>
      <c r="EE492" s="2">
        <v>7.6891785921168889</v>
      </c>
      <c r="EF492" s="2">
        <v>7.6934341779308379</v>
      </c>
      <c r="EG492" s="2">
        <v>7.697682257606461</v>
      </c>
      <c r="EH492" s="2">
        <v>7.7020010023906256</v>
      </c>
      <c r="EI492" s="2">
        <v>7.7066362109003101</v>
      </c>
      <c r="EJ492" s="2">
        <v>7.7109403643748751</v>
      </c>
      <c r="EK492" s="2">
        <v>7.7153657656839254</v>
      </c>
      <c r="EL492" s="2">
        <v>7.7202586040077774</v>
      </c>
      <c r="EM492" s="2">
        <v>7.7252737737318746</v>
      </c>
      <c r="EN492">
        <v>7.7304594316830739</v>
      </c>
      <c r="EO492">
        <v>7.7357981653690784</v>
      </c>
      <c r="EP492">
        <v>7.7411806042870213</v>
      </c>
      <c r="EQ492">
        <v>7.746495492909931</v>
      </c>
      <c r="ER492">
        <v>7.7517789303387801</v>
      </c>
      <c r="ES492">
        <v>7.7568699325832364</v>
      </c>
      <c r="ET492">
        <v>7.7615755219333877</v>
      </c>
      <c r="EU492">
        <v>7.7658869494162381</v>
      </c>
      <c r="EV492">
        <v>7.7694753292264824</v>
      </c>
      <c r="EW492">
        <v>7.7722780105584821</v>
      </c>
      <c r="EX492">
        <v>7.7739865099939482</v>
      </c>
      <c r="EY492">
        <v>7.7745331566557718</v>
      </c>
      <c r="EZ492">
        <v>7.774086414109159</v>
      </c>
      <c r="FA492">
        <v>7.7727435420506543</v>
      </c>
      <c r="FB492">
        <v>7.7704433342076973</v>
      </c>
      <c r="FC492">
        <v>7.7674311739700359</v>
      </c>
      <c r="FD492">
        <v>7.7637619506281794</v>
      </c>
      <c r="FE492">
        <v>7.7598347372253293</v>
      </c>
      <c r="FF492">
        <v>7.7557689907207639</v>
      </c>
      <c r="FG492">
        <v>7.7516820253534178</v>
      </c>
      <c r="FH492">
        <v>7.7480462928829699</v>
      </c>
      <c r="FI492">
        <v>7.7451437647195993</v>
      </c>
      <c r="FJ492">
        <v>7.7432305808444459</v>
      </c>
      <c r="FK492">
        <v>7.7418763022936652</v>
      </c>
      <c r="FL492">
        <v>7.7426388425518251</v>
      </c>
      <c r="FM492">
        <v>7.7443544183701798</v>
      </c>
      <c r="FN492">
        <v>7.7468881322476992</v>
      </c>
      <c r="FO492">
        <v>7.750019120006332</v>
      </c>
      <c r="FP492">
        <v>7.7529437241787376</v>
      </c>
      <c r="FQ492">
        <v>7.7558992969119753</v>
      </c>
      <c r="FR492">
        <v>7.758028499173319</v>
      </c>
      <c r="FS492">
        <v>7.7592771527994424</v>
      </c>
      <c r="FT492">
        <v>7.7596434853190139</v>
      </c>
      <c r="FU492">
        <v>7.7593410612871008</v>
      </c>
      <c r="FV492">
        <v>7.7585206098705024</v>
      </c>
      <c r="FW492">
        <v>7.7574024573237628</v>
      </c>
      <c r="FX492">
        <v>7.7562539780570487</v>
      </c>
      <c r="FY492">
        <v>7.7549842243022002</v>
      </c>
      <c r="FZ492">
        <v>7.7538357565630331</v>
      </c>
      <c r="GA492">
        <v>7.7528259436177551</v>
      </c>
      <c r="GB492">
        <v>7.7518498829905287</v>
      </c>
      <c r="GC492">
        <v>7.7513443811273506</v>
      </c>
      <c r="GD492">
        <v>7.7505101714672504</v>
      </c>
      <c r="GE492">
        <v>7.750013917176787</v>
      </c>
      <c r="GF492">
        <v>7.7496981403422556</v>
      </c>
      <c r="GG492">
        <v>7.749723131645549</v>
      </c>
      <c r="GH492">
        <v>7.7495297431086279</v>
      </c>
      <c r="GI492">
        <v>7.749501999742586</v>
      </c>
      <c r="GJ492">
        <v>7.7496213263127247</v>
      </c>
      <c r="GK492">
        <v>7.7500113944430726</v>
      </c>
      <c r="GL492">
        <v>7.7501474332979612</v>
      </c>
      <c r="GM492">
        <v>7.750581759476721</v>
      </c>
      <c r="GN492">
        <v>7.7511151290205929</v>
      </c>
      <c r="GO492">
        <v>7.7517614078958861</v>
      </c>
      <c r="GP492">
        <v>7.7524196903320712</v>
      </c>
      <c r="GQ492">
        <v>7.7531734516839466</v>
      </c>
      <c r="GR492">
        <v>7.753927357264649</v>
      </c>
      <c r="GS492">
        <v>7.7547047827726114</v>
      </c>
      <c r="GT492">
        <v>7.7556321201579559</v>
      </c>
      <c r="GU492">
        <v>7.7564830467525976</v>
      </c>
      <c r="GV492">
        <v>7.7575539851423256</v>
      </c>
      <c r="GW492">
        <v>7.7584806012670997</v>
      </c>
      <c r="GX492">
        <v>7.7594951093022466</v>
      </c>
      <c r="GY492">
        <v>7.7606795743206636</v>
      </c>
    </row>
    <row r="493" spans="1:207" x14ac:dyDescent="0.25">
      <c r="A493">
        <f t="shared" si="7"/>
        <v>492</v>
      </c>
      <c r="B493">
        <v>122.9563025210084</v>
      </c>
      <c r="C493">
        <v>122.9563025210084</v>
      </c>
      <c r="D493">
        <v>7.7588025689721842</v>
      </c>
      <c r="E493">
        <v>7.7598354885230183</v>
      </c>
      <c r="F493">
        <v>7.7611218020238599</v>
      </c>
      <c r="G493">
        <v>7.7621043942257719</v>
      </c>
      <c r="H493">
        <v>7.7631855340799696</v>
      </c>
      <c r="I493">
        <v>7.7642008661481263</v>
      </c>
      <c r="J493">
        <v>7.7652866049085718</v>
      </c>
      <c r="K493">
        <v>7.7662651448642874</v>
      </c>
      <c r="L493">
        <v>7.7671684674612083</v>
      </c>
      <c r="M493">
        <v>7.7680492035061146</v>
      </c>
      <c r="N493">
        <v>7.7688425735079463</v>
      </c>
      <c r="O493">
        <v>7.7696056852790356</v>
      </c>
      <c r="P493">
        <v>7.7703011563549342</v>
      </c>
      <c r="Q493">
        <v>7.7708527761573141</v>
      </c>
      <c r="R493">
        <v>7.7712848230621212</v>
      </c>
      <c r="S493">
        <v>7.7717318841704097</v>
      </c>
      <c r="T493">
        <v>7.7720959961155058</v>
      </c>
      <c r="U493">
        <v>7.7724177915693273</v>
      </c>
      <c r="V493">
        <v>7.7727277807504258</v>
      </c>
      <c r="W493">
        <v>7.7730642569513746</v>
      </c>
      <c r="X493">
        <v>7.7734987280348049</v>
      </c>
      <c r="Y493">
        <v>7.7738248942374204</v>
      </c>
      <c r="Z493">
        <v>7.7740596868303804</v>
      </c>
      <c r="AA493">
        <v>7.7745354740737103</v>
      </c>
      <c r="AB493">
        <v>7.7751927581405802</v>
      </c>
      <c r="AC493">
        <v>7.7758916596568559</v>
      </c>
      <c r="AD493">
        <v>7.7765985163707736</v>
      </c>
      <c r="AE493">
        <v>7.7774505620507011</v>
      </c>
      <c r="AF493">
        <v>7.77841485518094</v>
      </c>
      <c r="AG493">
        <v>7.7793949483195677</v>
      </c>
      <c r="AH493">
        <v>7.780256643595485</v>
      </c>
      <c r="AI493">
        <v>7.7808602678067267</v>
      </c>
      <c r="AJ493">
        <v>7.7810099566804913</v>
      </c>
      <c r="AK493">
        <v>7.7803306203979643</v>
      </c>
      <c r="AL493">
        <v>7.7794221260266321</v>
      </c>
      <c r="AM493">
        <v>7.7774357753448564</v>
      </c>
      <c r="AN493">
        <v>7.7747292216460906</v>
      </c>
      <c r="AO493">
        <v>7.7716646168785397</v>
      </c>
      <c r="AP493">
        <v>7.7686436256838878</v>
      </c>
      <c r="AQ493">
        <v>7.765762979489284</v>
      </c>
      <c r="AR493">
        <v>7.7637518822766918</v>
      </c>
      <c r="AS493">
        <v>7.7618261563699376</v>
      </c>
      <c r="AT493">
        <v>7.7607343793406578</v>
      </c>
      <c r="AU493">
        <v>7.7600434766918696</v>
      </c>
      <c r="AV493">
        <v>7.7602211518777384</v>
      </c>
      <c r="AW493">
        <v>7.7604961365551963</v>
      </c>
      <c r="AX493">
        <v>7.7603013026360843</v>
      </c>
      <c r="AY493">
        <v>7.759877724527227</v>
      </c>
      <c r="AZ493">
        <v>7.7591299242139744</v>
      </c>
      <c r="BA493">
        <v>7.7577798299317777</v>
      </c>
      <c r="BB493" s="2">
        <v>7.7562247989174216</v>
      </c>
      <c r="BC493" s="2">
        <v>7.7544689459334792</v>
      </c>
      <c r="BD493" s="2">
        <v>7.7521617134434466</v>
      </c>
      <c r="BE493" s="2">
        <v>7.7497961490470546</v>
      </c>
      <c r="BF493" s="2">
        <v>7.7474147833885896</v>
      </c>
      <c r="BG493" s="2">
        <v>7.7449819069264141</v>
      </c>
      <c r="BH493" s="2">
        <v>7.7425689942116724</v>
      </c>
      <c r="BI493" s="2">
        <v>7.7400373694952691</v>
      </c>
      <c r="BJ493" s="2">
        <v>7.7376911420256107</v>
      </c>
      <c r="BK493" s="2">
        <v>7.7352383513369842</v>
      </c>
      <c r="BL493" s="2">
        <v>7.7323933893302508</v>
      </c>
      <c r="BM493" s="2">
        <v>7.7295284474983017</v>
      </c>
      <c r="BN493" s="2">
        <v>7.7265226371096114</v>
      </c>
      <c r="BO493" s="2">
        <v>7.7237796366865528</v>
      </c>
      <c r="BP493" s="2">
        <v>7.7209977086918364</v>
      </c>
      <c r="BQ493" s="2">
        <v>7.7182692439897602</v>
      </c>
      <c r="BR493" s="2">
        <v>7.7154577039490029</v>
      </c>
      <c r="BS493" s="2">
        <v>7.7127293830932917</v>
      </c>
      <c r="BT493" s="2">
        <v>7.7100718673310151</v>
      </c>
      <c r="BU493" s="2">
        <v>7.707513868012752</v>
      </c>
      <c r="BV493" s="2">
        <v>7.704892680681251</v>
      </c>
      <c r="BW493" s="2">
        <v>7.7022854800599028</v>
      </c>
      <c r="BX493" s="2">
        <v>7.699767939929667</v>
      </c>
      <c r="BY493" s="2">
        <v>7.6969474235792639</v>
      </c>
      <c r="BZ493" s="2">
        <v>7.6944690156499904</v>
      </c>
      <c r="CA493" s="2">
        <v>7.6920506162857771</v>
      </c>
      <c r="CB493" s="2">
        <v>7.6898836500582988</v>
      </c>
      <c r="CC493" s="2">
        <v>7.6875941736286704</v>
      </c>
      <c r="CD493" s="2">
        <v>7.6853483398444773</v>
      </c>
      <c r="CE493" s="2">
        <v>7.683468511276887</v>
      </c>
      <c r="CF493" s="2">
        <v>7.6815610836656951</v>
      </c>
      <c r="CG493" s="2">
        <v>7.6800050405626896</v>
      </c>
      <c r="CH493" s="2">
        <v>7.678021749598285</v>
      </c>
      <c r="CI493" s="2">
        <v>7.6767221072305869</v>
      </c>
      <c r="CJ493" s="2">
        <v>7.6749773274392394</v>
      </c>
      <c r="CK493" s="2">
        <v>7.6733355644276431</v>
      </c>
      <c r="CL493" s="2">
        <v>7.6719096935496962</v>
      </c>
      <c r="CM493" s="2">
        <v>7.6705886904274587</v>
      </c>
      <c r="CN493" s="2">
        <v>7.6692040979017264</v>
      </c>
      <c r="CO493" s="2">
        <v>7.6680351894883332</v>
      </c>
      <c r="CP493" s="2">
        <v>7.6668528280131589</v>
      </c>
      <c r="CQ493" s="2">
        <v>7.6657134943202214</v>
      </c>
      <c r="CR493" s="2">
        <v>7.6646846075734798</v>
      </c>
      <c r="CS493" s="2">
        <v>7.6638377962138398</v>
      </c>
      <c r="CT493" s="2">
        <v>7.6630139811793399</v>
      </c>
      <c r="CU493" s="2">
        <v>7.6623913603604068</v>
      </c>
      <c r="CV493" s="2">
        <v>7.6620694800379754</v>
      </c>
      <c r="CW493" s="2">
        <v>7.6612057993941107</v>
      </c>
      <c r="CX493" s="2">
        <v>7.6607208249732546</v>
      </c>
      <c r="CY493" s="2">
        <v>7.6602995828903921</v>
      </c>
      <c r="CZ493" s="2">
        <v>7.6599005597901089</v>
      </c>
      <c r="DA493" s="19">
        <v>7.6596087246010507</v>
      </c>
      <c r="DB493" s="2">
        <v>7.6592887723670113</v>
      </c>
      <c r="DC493" s="2">
        <v>7.6590837490629706</v>
      </c>
      <c r="DD493" s="2">
        <v>7.6588590159349987</v>
      </c>
      <c r="DE493" s="2">
        <v>7.6584238799773674</v>
      </c>
      <c r="DF493" s="2">
        <v>7.6579275112829679</v>
      </c>
      <c r="DG493" s="2">
        <v>7.6572695741491943</v>
      </c>
      <c r="DH493" s="2">
        <v>7.6560150241533096</v>
      </c>
      <c r="DI493" s="2">
        <v>7.6553185592772746</v>
      </c>
      <c r="DJ493" s="2">
        <v>7.65375452260814</v>
      </c>
      <c r="DK493" s="2">
        <v>7.652075118131993</v>
      </c>
      <c r="DL493" s="2">
        <v>7.6503797723359366</v>
      </c>
      <c r="DM493" s="2">
        <v>7.6485337087375918</v>
      </c>
      <c r="DN493" s="2">
        <v>7.6463425514902754</v>
      </c>
      <c r="DO493" s="2">
        <v>7.6441275131721387</v>
      </c>
      <c r="DP493" s="2">
        <v>7.64224869462653</v>
      </c>
      <c r="DQ493" s="2">
        <v>7.6407210987620102</v>
      </c>
      <c r="DR493" s="2">
        <v>7.6401256516018359</v>
      </c>
      <c r="DS493" s="2">
        <v>7.6405518357959181</v>
      </c>
      <c r="DT493" s="2">
        <v>7.6421411085191338</v>
      </c>
      <c r="DU493" s="2">
        <v>7.6448177196135676</v>
      </c>
      <c r="DV493" s="2">
        <v>7.6482991597856671</v>
      </c>
      <c r="DW493" s="2">
        <v>7.6524909354450532</v>
      </c>
      <c r="DX493" s="2">
        <v>7.6569226911927686</v>
      </c>
      <c r="DY493" s="2">
        <v>7.6618187670058751</v>
      </c>
      <c r="DZ493" s="2">
        <v>7.6666188930728776</v>
      </c>
      <c r="EA493" s="2">
        <v>7.6713225099203308</v>
      </c>
      <c r="EB493" s="2">
        <v>7.6759247777436537</v>
      </c>
      <c r="EC493" s="2">
        <v>7.680408999675195</v>
      </c>
      <c r="ED493" s="2">
        <v>7.6848607691752839</v>
      </c>
      <c r="EE493" s="2">
        <v>7.6891854890661984</v>
      </c>
      <c r="EF493" s="2">
        <v>7.6934989269090366</v>
      </c>
      <c r="EG493" s="2">
        <v>7.6977403157647268</v>
      </c>
      <c r="EH493" s="2">
        <v>7.7019882881448476</v>
      </c>
      <c r="EI493" s="2">
        <v>7.7065061794115914</v>
      </c>
      <c r="EJ493" s="2">
        <v>7.7107929371362287</v>
      </c>
      <c r="EK493" s="2">
        <v>7.7151590206280538</v>
      </c>
      <c r="EL493" s="2">
        <v>7.7199701158028118</v>
      </c>
      <c r="EM493" s="2">
        <v>7.7249044125072288</v>
      </c>
      <c r="EN493">
        <v>7.7300377073554909</v>
      </c>
      <c r="EO493">
        <v>7.7354406912508322</v>
      </c>
      <c r="EP493">
        <v>7.7407509473752034</v>
      </c>
      <c r="EQ493">
        <v>7.7461756531020427</v>
      </c>
      <c r="ER493">
        <v>7.7514204369525839</v>
      </c>
      <c r="ES493">
        <v>7.7564913205336969</v>
      </c>
      <c r="ET493">
        <v>7.761227359697485</v>
      </c>
      <c r="EU493">
        <v>7.7654811394854466</v>
      </c>
      <c r="EV493">
        <v>7.769114887024049</v>
      </c>
      <c r="EW493">
        <v>7.7719027170212023</v>
      </c>
      <c r="EX493">
        <v>7.7736405109673381</v>
      </c>
      <c r="EY493">
        <v>7.7742560099722784</v>
      </c>
      <c r="EZ493">
        <v>7.773980562528493</v>
      </c>
      <c r="FA493">
        <v>7.7726590642354614</v>
      </c>
      <c r="FB493">
        <v>7.7697977445819104</v>
      </c>
      <c r="FC493">
        <v>7.7667715831532513</v>
      </c>
      <c r="FD493">
        <v>7.7632416446624219</v>
      </c>
      <c r="FE493">
        <v>7.7593956315469956</v>
      </c>
      <c r="FF493">
        <v>7.7553151917275089</v>
      </c>
      <c r="FG493">
        <v>7.7516379541369496</v>
      </c>
      <c r="FH493">
        <v>7.7479703563775928</v>
      </c>
      <c r="FI493">
        <v>7.7449769946055271</v>
      </c>
      <c r="FJ493">
        <v>7.7433139960939448</v>
      </c>
      <c r="FK493">
        <v>7.742441678524334</v>
      </c>
      <c r="FL493">
        <v>7.7433545865642319</v>
      </c>
      <c r="FM493">
        <v>7.7448474035086141</v>
      </c>
      <c r="FN493">
        <v>7.7474312662751279</v>
      </c>
      <c r="FO493">
        <v>7.7500167690790542</v>
      </c>
      <c r="FP493">
        <v>7.7532057879672767</v>
      </c>
      <c r="FQ493">
        <v>7.7561046043970512</v>
      </c>
      <c r="FR493">
        <v>7.7583861774991911</v>
      </c>
      <c r="FS493">
        <v>7.7596057574769537</v>
      </c>
      <c r="FT493">
        <v>7.7596465001409438</v>
      </c>
      <c r="FU493">
        <v>7.7593772307388651</v>
      </c>
      <c r="FV493">
        <v>7.7585837889446596</v>
      </c>
      <c r="FW493">
        <v>7.7573928556856799</v>
      </c>
      <c r="FX493">
        <v>7.7558119999527211</v>
      </c>
      <c r="FY493">
        <v>7.7544680110366588</v>
      </c>
      <c r="FZ493">
        <v>7.7534078544762997</v>
      </c>
      <c r="GA493">
        <v>7.7524642156194474</v>
      </c>
      <c r="GB493">
        <v>7.7519237881261347</v>
      </c>
      <c r="GC493">
        <v>7.7509541971969984</v>
      </c>
      <c r="GD493">
        <v>7.7506802216105131</v>
      </c>
      <c r="GE493">
        <v>7.7502975955404221</v>
      </c>
      <c r="GF493">
        <v>7.7499737237641719</v>
      </c>
      <c r="GG493">
        <v>7.7498289123413224</v>
      </c>
      <c r="GH493">
        <v>7.7497056923599299</v>
      </c>
      <c r="GI493">
        <v>7.7497506809418324</v>
      </c>
      <c r="GJ493">
        <v>7.7499744757042031</v>
      </c>
      <c r="GK493">
        <v>7.7502712020937103</v>
      </c>
      <c r="GL493">
        <v>7.7506317065620083</v>
      </c>
      <c r="GM493">
        <v>7.7510428110777703</v>
      </c>
      <c r="GN493">
        <v>7.7514750197978657</v>
      </c>
      <c r="GO493">
        <v>7.7520880953675491</v>
      </c>
      <c r="GP493">
        <v>7.7529846437163696</v>
      </c>
      <c r="GQ493">
        <v>7.7538180266087862</v>
      </c>
      <c r="GR493">
        <v>7.7546074527736444</v>
      </c>
      <c r="GS493">
        <v>7.7552661246831844</v>
      </c>
      <c r="GT493">
        <v>7.756336523804837</v>
      </c>
      <c r="GU493">
        <v>7.757142826377434</v>
      </c>
      <c r="GV493">
        <v>7.7582436148614002</v>
      </c>
      <c r="GW493">
        <v>7.7591692256260556</v>
      </c>
      <c r="GX493">
        <v>7.7602846511951471</v>
      </c>
      <c r="GY493">
        <v>7.7615049945884094</v>
      </c>
    </row>
    <row r="494" spans="1:207" x14ac:dyDescent="0.25">
      <c r="A494">
        <f t="shared" si="7"/>
        <v>493</v>
      </c>
      <c r="B494">
        <v>123.2067226890756</v>
      </c>
      <c r="C494">
        <v>123.2067226890756</v>
      </c>
      <c r="D494">
        <v>7.7598368510239641</v>
      </c>
      <c r="E494">
        <v>7.7607865766549269</v>
      </c>
      <c r="F494">
        <v>7.7618793167663327</v>
      </c>
      <c r="G494">
        <v>7.7628013053854641</v>
      </c>
      <c r="H494">
        <v>7.7634419247286619</v>
      </c>
      <c r="I494">
        <v>7.7642957887683011</v>
      </c>
      <c r="J494">
        <v>7.7653461781851716</v>
      </c>
      <c r="K494">
        <v>7.7662179315930508</v>
      </c>
      <c r="L494">
        <v>7.7669556492861744</v>
      </c>
      <c r="M494">
        <v>7.7681044443324909</v>
      </c>
      <c r="N494">
        <v>7.7684752147350338</v>
      </c>
      <c r="O494">
        <v>7.7695608016510036</v>
      </c>
      <c r="P494">
        <v>7.7702147644586352</v>
      </c>
      <c r="Q494">
        <v>7.7707563731667504</v>
      </c>
      <c r="R494">
        <v>7.7712553283965597</v>
      </c>
      <c r="S494">
        <v>7.7718315552294266</v>
      </c>
      <c r="T494">
        <v>7.7723251144341283</v>
      </c>
      <c r="U494">
        <v>7.7727877723701191</v>
      </c>
      <c r="V494">
        <v>7.7732493741803328</v>
      </c>
      <c r="W494">
        <v>7.773746639855446</v>
      </c>
      <c r="X494">
        <v>7.7741249527456118</v>
      </c>
      <c r="Y494">
        <v>7.7744254580108754</v>
      </c>
      <c r="Z494">
        <v>7.7747577519056676</v>
      </c>
      <c r="AA494">
        <v>7.7752560422438126</v>
      </c>
      <c r="AB494">
        <v>7.7758093696313004</v>
      </c>
      <c r="AC494">
        <v>7.7764611543788833</v>
      </c>
      <c r="AD494">
        <v>7.7772054793866374</v>
      </c>
      <c r="AE494">
        <v>7.7779771989699702</v>
      </c>
      <c r="AF494">
        <v>7.7787810906475441</v>
      </c>
      <c r="AG494">
        <v>7.7795044633670258</v>
      </c>
      <c r="AH494">
        <v>7.7801189640222796</v>
      </c>
      <c r="AI494">
        <v>7.7805355102238289</v>
      </c>
      <c r="AJ494">
        <v>7.7805521986107129</v>
      </c>
      <c r="AK494">
        <v>7.7801821360308132</v>
      </c>
      <c r="AL494">
        <v>7.7790363991216784</v>
      </c>
      <c r="AM494">
        <v>7.776919613809385</v>
      </c>
      <c r="AN494">
        <v>7.7743687574172577</v>
      </c>
      <c r="AO494">
        <v>7.7714329651241654</v>
      </c>
      <c r="AP494">
        <v>7.7684165540475663</v>
      </c>
      <c r="AQ494">
        <v>7.765589711091101</v>
      </c>
      <c r="AR494">
        <v>7.7631425297487748</v>
      </c>
      <c r="AS494">
        <v>7.7615673229928479</v>
      </c>
      <c r="AT494">
        <v>7.7607060384061128</v>
      </c>
      <c r="AU494">
        <v>7.7600222945670323</v>
      </c>
      <c r="AV494">
        <v>7.7600919472461118</v>
      </c>
      <c r="AW494">
        <v>7.760465303273369</v>
      </c>
      <c r="AX494">
        <v>7.7603772490757263</v>
      </c>
      <c r="AY494">
        <v>7.7602884109823407</v>
      </c>
      <c r="AZ494">
        <v>7.7593860708874862</v>
      </c>
      <c r="BA494">
        <v>7.7581162366271208</v>
      </c>
      <c r="BB494" s="2">
        <v>7.7562100872698201</v>
      </c>
      <c r="BC494" s="2">
        <v>7.7542988751676729</v>
      </c>
      <c r="BD494" s="2">
        <v>7.7519695511968134</v>
      </c>
      <c r="BE494" s="2">
        <v>7.7497580981268079</v>
      </c>
      <c r="BF494" s="2">
        <v>7.7475018395907167</v>
      </c>
      <c r="BG494" s="2">
        <v>7.7448873488745242</v>
      </c>
      <c r="BH494" s="2">
        <v>7.742344237901861</v>
      </c>
      <c r="BI494" s="2">
        <v>7.7397491595164816</v>
      </c>
      <c r="BJ494" s="2">
        <v>7.7372777859882946</v>
      </c>
      <c r="BK494" s="2">
        <v>7.7344615547578774</v>
      </c>
      <c r="BL494" s="2">
        <v>7.7318902851845106</v>
      </c>
      <c r="BM494" s="2">
        <v>7.7290970464215274</v>
      </c>
      <c r="BN494" s="2">
        <v>7.7262841530459072</v>
      </c>
      <c r="BO494" s="2">
        <v>7.7234976212936894</v>
      </c>
      <c r="BP494" s="2">
        <v>7.7208287510936531</v>
      </c>
      <c r="BQ494" s="2">
        <v>7.7180688764997623</v>
      </c>
      <c r="BR494" s="2">
        <v>7.7151735238544203</v>
      </c>
      <c r="BS494" s="2">
        <v>7.7124476654762466</v>
      </c>
      <c r="BT494" s="2">
        <v>7.709675263394324</v>
      </c>
      <c r="BU494" s="2">
        <v>7.7070925878096013</v>
      </c>
      <c r="BV494" s="2">
        <v>7.7044823317920894</v>
      </c>
      <c r="BW494" s="2">
        <v>7.7018290421904387</v>
      </c>
      <c r="BX494" s="2">
        <v>7.6994158175840601</v>
      </c>
      <c r="BY494" s="2">
        <v>7.6968725880221518</v>
      </c>
      <c r="BZ494" s="2">
        <v>7.6944533622126423</v>
      </c>
      <c r="CA494" s="2">
        <v>7.6920864517460767</v>
      </c>
      <c r="CB494" s="2">
        <v>7.6898494357501503</v>
      </c>
      <c r="CC494" s="2">
        <v>7.6876778024167667</v>
      </c>
      <c r="CD494" s="2">
        <v>7.6855252104018357</v>
      </c>
      <c r="CE494" s="2">
        <v>7.683531807505239</v>
      </c>
      <c r="CF494" s="2">
        <v>7.6816205660646366</v>
      </c>
      <c r="CG494" s="2">
        <v>7.6798236380084646</v>
      </c>
      <c r="CH494" s="2">
        <v>7.6778174005833124</v>
      </c>
      <c r="CI494" s="2">
        <v>7.6764629425689117</v>
      </c>
      <c r="CJ494" s="2">
        <v>7.6747196624683216</v>
      </c>
      <c r="CK494" s="2">
        <v>7.6731088965536323</v>
      </c>
      <c r="CL494" s="2">
        <v>7.6716571502866913</v>
      </c>
      <c r="CM494" s="2">
        <v>7.6703285267837664</v>
      </c>
      <c r="CN494" s="2">
        <v>7.6689258158102849</v>
      </c>
      <c r="CO494" s="2">
        <v>7.6677847089302542</v>
      </c>
      <c r="CP494" s="2">
        <v>7.6666296437356456</v>
      </c>
      <c r="CQ494" s="2">
        <v>7.6656007633044609</v>
      </c>
      <c r="CR494" s="2">
        <v>7.6645128820904747</v>
      </c>
      <c r="CS494" s="2">
        <v>7.6637620961270807</v>
      </c>
      <c r="CT494" s="2">
        <v>7.662951725098007</v>
      </c>
      <c r="CU494" s="2">
        <v>7.6621436383126662</v>
      </c>
      <c r="CV494" s="2">
        <v>7.6615640087447296</v>
      </c>
      <c r="CW494" s="2">
        <v>7.6609375874464183</v>
      </c>
      <c r="CX494" s="2">
        <v>7.660442936016123</v>
      </c>
      <c r="CY494" s="2">
        <v>7.6600199417564561</v>
      </c>
      <c r="CZ494" s="2">
        <v>7.6597585797169918</v>
      </c>
      <c r="DA494" s="19">
        <v>7.6593303330026519</v>
      </c>
      <c r="DB494" s="2">
        <v>7.6589905952583726</v>
      </c>
      <c r="DC494" s="2">
        <v>7.65874045808454</v>
      </c>
      <c r="DD494" s="2">
        <v>7.6585027285059128</v>
      </c>
      <c r="DE494" s="2">
        <v>7.6580787972978097</v>
      </c>
      <c r="DF494" s="2">
        <v>7.6575683841046569</v>
      </c>
      <c r="DG494" s="2">
        <v>7.6568781842888489</v>
      </c>
      <c r="DH494" s="2">
        <v>7.6559707123515626</v>
      </c>
      <c r="DI494" s="2">
        <v>7.6550067880406596</v>
      </c>
      <c r="DJ494" s="2">
        <v>7.6536354509435238</v>
      </c>
      <c r="DK494" s="2">
        <v>7.6520857151393438</v>
      </c>
      <c r="DL494" s="2">
        <v>7.6502658564250856</v>
      </c>
      <c r="DM494" s="2">
        <v>7.6481238518851438</v>
      </c>
      <c r="DN494" s="2">
        <v>7.6458971597375847</v>
      </c>
      <c r="DO494" s="2">
        <v>7.6438008823809547</v>
      </c>
      <c r="DP494" s="2">
        <v>7.6418873767967996</v>
      </c>
      <c r="DQ494" s="2">
        <v>7.6404410770469218</v>
      </c>
      <c r="DR494" s="2">
        <v>7.6398791609409002</v>
      </c>
      <c r="DS494" s="2">
        <v>7.6403573031820526</v>
      </c>
      <c r="DT494" s="2">
        <v>7.641954273196836</v>
      </c>
      <c r="DU494" s="2">
        <v>7.6446043377634147</v>
      </c>
      <c r="DV494" s="2">
        <v>7.6480905730476874</v>
      </c>
      <c r="DW494" s="2">
        <v>7.652272649682315</v>
      </c>
      <c r="DX494" s="2">
        <v>7.6567249665385191</v>
      </c>
      <c r="DY494" s="2">
        <v>7.6616064410856257</v>
      </c>
      <c r="DZ494" s="2">
        <v>7.6665587278492016</v>
      </c>
      <c r="EA494" s="2">
        <v>7.6712844631781243</v>
      </c>
      <c r="EB494" s="2">
        <v>7.6759456426238923</v>
      </c>
      <c r="EC494" s="2">
        <v>7.6804423136059219</v>
      </c>
      <c r="ED494" s="2">
        <v>7.6849911810831149</v>
      </c>
      <c r="EE494" s="2">
        <v>7.6892942090763103</v>
      </c>
      <c r="EF494" s="2">
        <v>7.6936915393765073</v>
      </c>
      <c r="EG494" s="2">
        <v>7.6979587873730306</v>
      </c>
      <c r="EH494" s="2">
        <v>7.7021233123637902</v>
      </c>
      <c r="EI494" s="2">
        <v>7.7063245797519944</v>
      </c>
      <c r="EJ494" s="2">
        <v>7.710617359546581</v>
      </c>
      <c r="EK494" s="2">
        <v>7.7149740156655877</v>
      </c>
      <c r="EL494" s="2">
        <v>7.7195777554633764</v>
      </c>
      <c r="EM494" s="2">
        <v>7.724358067843939</v>
      </c>
      <c r="EN494">
        <v>7.729447988121926</v>
      </c>
      <c r="EO494">
        <v>7.7349012786176123</v>
      </c>
      <c r="EP494">
        <v>7.7403113772089052</v>
      </c>
      <c r="EQ494">
        <v>7.7459222922509774</v>
      </c>
      <c r="ER494">
        <v>7.7512100591573798</v>
      </c>
      <c r="ES494">
        <v>7.7562858385490463</v>
      </c>
      <c r="ET494">
        <v>7.7610647201243301</v>
      </c>
      <c r="EU494">
        <v>7.7652290610761723</v>
      </c>
      <c r="EV494">
        <v>7.768883432982606</v>
      </c>
      <c r="EW494">
        <v>7.7716009072784979</v>
      </c>
      <c r="EX494">
        <v>7.773324176339921</v>
      </c>
      <c r="EY494">
        <v>7.7739654193371148</v>
      </c>
      <c r="EZ494">
        <v>7.7737302334875977</v>
      </c>
      <c r="FA494">
        <v>7.7723625734603594</v>
      </c>
      <c r="FB494">
        <v>7.7702306459596624</v>
      </c>
      <c r="FC494">
        <v>7.7672298896035796</v>
      </c>
      <c r="FD494">
        <v>7.763717414391655</v>
      </c>
      <c r="FE494">
        <v>7.7596456908702578</v>
      </c>
      <c r="FF494">
        <v>7.7555458985838728</v>
      </c>
      <c r="FG494">
        <v>7.7517404167984507</v>
      </c>
      <c r="FH494">
        <v>7.7481164194974177</v>
      </c>
      <c r="FI494">
        <v>7.7450625332026446</v>
      </c>
      <c r="FJ494">
        <v>7.74287083087198</v>
      </c>
      <c r="FK494">
        <v>7.7423336494065724</v>
      </c>
      <c r="FL494">
        <v>7.7426484103953559</v>
      </c>
      <c r="FM494">
        <v>7.7446518877159107</v>
      </c>
      <c r="FN494">
        <v>7.7472241542703619</v>
      </c>
      <c r="FO494">
        <v>7.7500428635105463</v>
      </c>
      <c r="FP494">
        <v>7.7534054668770009</v>
      </c>
      <c r="FQ494">
        <v>7.7561735241475471</v>
      </c>
      <c r="FR494">
        <v>7.7584640023354554</v>
      </c>
      <c r="FS494">
        <v>7.7596433009227308</v>
      </c>
      <c r="FT494">
        <v>7.7599498588499474</v>
      </c>
      <c r="FU494">
        <v>7.7594755756298381</v>
      </c>
      <c r="FV494">
        <v>7.7586829215708137</v>
      </c>
      <c r="FW494">
        <v>7.7575574763226189</v>
      </c>
      <c r="FX494">
        <v>7.7560520392277361</v>
      </c>
      <c r="FY494">
        <v>7.7547426994093192</v>
      </c>
      <c r="FZ494">
        <v>7.7535307035973604</v>
      </c>
      <c r="GA494">
        <v>7.7525419865462064</v>
      </c>
      <c r="GB494">
        <v>7.7518139018841978</v>
      </c>
      <c r="GC494">
        <v>7.7510319224473134</v>
      </c>
      <c r="GD494">
        <v>7.7506605015742327</v>
      </c>
      <c r="GE494">
        <v>7.7503879538516323</v>
      </c>
      <c r="GF494">
        <v>7.7500777647100696</v>
      </c>
      <c r="GG494">
        <v>7.7496397680849816</v>
      </c>
      <c r="GH494">
        <v>7.7496807138352777</v>
      </c>
      <c r="GI494">
        <v>7.7498253651682756</v>
      </c>
      <c r="GJ494">
        <v>7.7501271606932356</v>
      </c>
      <c r="GK494">
        <v>7.7503125629698406</v>
      </c>
      <c r="GL494">
        <v>7.7509654491349904</v>
      </c>
      <c r="GM494">
        <v>7.7514400870329556</v>
      </c>
      <c r="GN494">
        <v>7.7519199524994908</v>
      </c>
      <c r="GO494">
        <v>7.7525530207016606</v>
      </c>
      <c r="GP494">
        <v>7.7536104606885026</v>
      </c>
      <c r="GQ494">
        <v>7.7545236093130283</v>
      </c>
      <c r="GR494">
        <v>7.7553981587964804</v>
      </c>
      <c r="GS494">
        <v>7.7561761752734606</v>
      </c>
      <c r="GT494">
        <v>7.757271474127168</v>
      </c>
      <c r="GU494">
        <v>7.758187050597412</v>
      </c>
      <c r="GV494">
        <v>7.7591782206231343</v>
      </c>
      <c r="GW494">
        <v>7.7601621919720989</v>
      </c>
      <c r="GX494">
        <v>7.7612315218417516</v>
      </c>
      <c r="GY494">
        <v>7.7622106741646304</v>
      </c>
    </row>
    <row r="495" spans="1:207" x14ac:dyDescent="0.25">
      <c r="A495">
        <f t="shared" si="7"/>
        <v>494</v>
      </c>
      <c r="B495">
        <v>123.4571428571429</v>
      </c>
      <c r="C495">
        <v>123.4571428571429</v>
      </c>
      <c r="D495">
        <v>7.7611756994469996</v>
      </c>
      <c r="E495">
        <v>7.761950657292509</v>
      </c>
      <c r="F495">
        <v>7.7624131598534518</v>
      </c>
      <c r="G495">
        <v>7.7632003933415534</v>
      </c>
      <c r="H495">
        <v>7.7636877465390626</v>
      </c>
      <c r="I495">
        <v>7.7643393510999203</v>
      </c>
      <c r="J495">
        <v>7.7649755799295948</v>
      </c>
      <c r="K495">
        <v>7.7657037159147198</v>
      </c>
      <c r="L495">
        <v>7.7665753940484317</v>
      </c>
      <c r="M495">
        <v>7.7674428194210856</v>
      </c>
      <c r="N495">
        <v>7.7683531923542297</v>
      </c>
      <c r="O495">
        <v>7.7694841716833523</v>
      </c>
      <c r="P495">
        <v>7.7702209339726629</v>
      </c>
      <c r="Q495">
        <v>7.7710330654145459</v>
      </c>
      <c r="R495">
        <v>7.7719227345789417</v>
      </c>
      <c r="S495">
        <v>7.7724843801032657</v>
      </c>
      <c r="T495">
        <v>7.7730352407798931</v>
      </c>
      <c r="U495">
        <v>7.7735158974209</v>
      </c>
      <c r="V495">
        <v>7.7739164735429256</v>
      </c>
      <c r="W495">
        <v>7.7743109137139657</v>
      </c>
      <c r="X495">
        <v>7.7746127423429394</v>
      </c>
      <c r="Y495">
        <v>7.7749174775247933</v>
      </c>
      <c r="Z495">
        <v>7.7753400850950198</v>
      </c>
      <c r="AA495">
        <v>7.77578082366706</v>
      </c>
      <c r="AB495">
        <v>7.7760926460498991</v>
      </c>
      <c r="AC495">
        <v>7.7764712472042259</v>
      </c>
      <c r="AD495">
        <v>7.7770763999193173</v>
      </c>
      <c r="AE495">
        <v>7.7777471751596403</v>
      </c>
      <c r="AF495">
        <v>7.7785356122731244</v>
      </c>
      <c r="AG495">
        <v>7.7792918697479472</v>
      </c>
      <c r="AH495">
        <v>7.7799904384582854</v>
      </c>
      <c r="AI495">
        <v>7.7803012855330564</v>
      </c>
      <c r="AJ495">
        <v>7.7803059926458236</v>
      </c>
      <c r="AK495">
        <v>7.7799699864557219</v>
      </c>
      <c r="AL495">
        <v>7.7787526494739341</v>
      </c>
      <c r="AM495">
        <v>7.7768027370396551</v>
      </c>
      <c r="AN495">
        <v>7.7743934515587574</v>
      </c>
      <c r="AO495">
        <v>7.771632979512292</v>
      </c>
      <c r="AP495">
        <v>7.7686896948145181</v>
      </c>
      <c r="AQ495">
        <v>7.765899555556274</v>
      </c>
      <c r="AR495">
        <v>7.763234099751573</v>
      </c>
      <c r="AS495">
        <v>7.7613921831184198</v>
      </c>
      <c r="AT495">
        <v>7.7605805586270344</v>
      </c>
      <c r="AU495">
        <v>7.7599983928731291</v>
      </c>
      <c r="AV495">
        <v>7.7597852475974349</v>
      </c>
      <c r="AW495">
        <v>7.7598252993564589</v>
      </c>
      <c r="AX495">
        <v>7.7601069032832646</v>
      </c>
      <c r="AY495">
        <v>7.7598370097897744</v>
      </c>
      <c r="AZ495">
        <v>7.7592608027997976</v>
      </c>
      <c r="BA495">
        <v>7.7578629901931606</v>
      </c>
      <c r="BB495" s="2">
        <v>7.7561031617670366</v>
      </c>
      <c r="BC495" s="2">
        <v>7.7538518362711759</v>
      </c>
      <c r="BD495" s="2">
        <v>7.7516750907193863</v>
      </c>
      <c r="BE495" s="2">
        <v>7.7497511145750151</v>
      </c>
      <c r="BF495" s="2">
        <v>7.7475825632133937</v>
      </c>
      <c r="BG495" s="2">
        <v>7.7450561044174204</v>
      </c>
      <c r="BH495" s="2">
        <v>7.7425081283584047</v>
      </c>
      <c r="BI495" s="2">
        <v>7.7398840235852564</v>
      </c>
      <c r="BJ495" s="2">
        <v>7.7369166303410752</v>
      </c>
      <c r="BK495" s="2">
        <v>7.7341498070782686</v>
      </c>
      <c r="BL495" s="2">
        <v>7.7314074217406752</v>
      </c>
      <c r="BM495" s="2">
        <v>7.728825223690956</v>
      </c>
      <c r="BN495" s="2">
        <v>7.7262276812049402</v>
      </c>
      <c r="BO495" s="2">
        <v>7.7234605796060212</v>
      </c>
      <c r="BP495" s="2">
        <v>7.7206825995308934</v>
      </c>
      <c r="BQ495" s="2">
        <v>7.7178654809674736</v>
      </c>
      <c r="BR495" s="2">
        <v>7.7149530130821127</v>
      </c>
      <c r="BS495" s="2">
        <v>7.7122231231127882</v>
      </c>
      <c r="BT495" s="2">
        <v>7.7093787569776584</v>
      </c>
      <c r="BU495" s="2">
        <v>7.7065954477616909</v>
      </c>
      <c r="BV495" s="2">
        <v>7.7039869481682031</v>
      </c>
      <c r="BW495" s="2">
        <v>7.7013428032540707</v>
      </c>
      <c r="BX495" s="2">
        <v>7.6988744988777071</v>
      </c>
      <c r="BY495" s="2">
        <v>7.6967132434413266</v>
      </c>
      <c r="BZ495" s="2">
        <v>7.6943741982014124</v>
      </c>
      <c r="CA495" s="2">
        <v>7.6921454440656083</v>
      </c>
      <c r="CB495" s="2">
        <v>7.6897741911972206</v>
      </c>
      <c r="CC495" s="2">
        <v>7.6876551431704634</v>
      </c>
      <c r="CD495" s="2">
        <v>7.6858199931351239</v>
      </c>
      <c r="CE495" s="2">
        <v>7.6836437990574993</v>
      </c>
      <c r="CF495" s="2">
        <v>7.6816576491286774</v>
      </c>
      <c r="CG495" s="2">
        <v>7.6795244131255496</v>
      </c>
      <c r="CH495" s="2">
        <v>7.6779358986695758</v>
      </c>
      <c r="CI495" s="2">
        <v>7.6759018870869653</v>
      </c>
      <c r="CJ495" s="2">
        <v>7.6743867491661053</v>
      </c>
      <c r="CK495" s="2">
        <v>7.6728736029608724</v>
      </c>
      <c r="CL495" s="2">
        <v>7.6714017053119452</v>
      </c>
      <c r="CM495" s="2">
        <v>7.670052797446588</v>
      </c>
      <c r="CN495" s="2">
        <v>7.6686722716245477</v>
      </c>
      <c r="CO495" s="2">
        <v>7.6675313173179678</v>
      </c>
      <c r="CP495" s="2">
        <v>7.6664332206812889</v>
      </c>
      <c r="CQ495" s="2">
        <v>7.6655987917329904</v>
      </c>
      <c r="CR495" s="2">
        <v>7.6645829306490914</v>
      </c>
      <c r="CS495" s="2">
        <v>7.6636080969266063</v>
      </c>
      <c r="CT495" s="2">
        <v>7.6627969869898216</v>
      </c>
      <c r="CU495" s="2">
        <v>7.6620086984993909</v>
      </c>
      <c r="CV495" s="2">
        <v>7.6610283599896967</v>
      </c>
      <c r="CW495" s="2">
        <v>7.6607311664299029</v>
      </c>
      <c r="CX495" s="2">
        <v>7.66023208340017</v>
      </c>
      <c r="CY495" s="2">
        <v>7.6598886399784973</v>
      </c>
      <c r="CZ495" s="2">
        <v>7.6595082232952274</v>
      </c>
      <c r="DA495" s="19">
        <v>7.659015384770111</v>
      </c>
      <c r="DB495" s="2">
        <v>7.6586636566920081</v>
      </c>
      <c r="DC495" s="2">
        <v>7.6582898703153788</v>
      </c>
      <c r="DD495" s="2">
        <v>7.6578747385637556</v>
      </c>
      <c r="DE495" s="2">
        <v>7.6574759461614113</v>
      </c>
      <c r="DF495" s="2">
        <v>7.6568873702994349</v>
      </c>
      <c r="DG495" s="2">
        <v>7.6561750591269861</v>
      </c>
      <c r="DH495" s="2">
        <v>7.6556920239658499</v>
      </c>
      <c r="DI495" s="2">
        <v>7.6542929040904104</v>
      </c>
      <c r="DJ495" s="2">
        <v>7.6532791945281646</v>
      </c>
      <c r="DK495" s="2">
        <v>7.6519261445715712</v>
      </c>
      <c r="DL495" s="2">
        <v>7.6499791424176564</v>
      </c>
      <c r="DM495" s="2">
        <v>7.647690809040629</v>
      </c>
      <c r="DN495" s="2">
        <v>7.6453157970055443</v>
      </c>
      <c r="DO495" s="2">
        <v>7.643450220500652</v>
      </c>
      <c r="DP495" s="2">
        <v>7.6415843154247591</v>
      </c>
      <c r="DQ495" s="2">
        <v>7.640452098330007</v>
      </c>
      <c r="DR495" s="2">
        <v>7.6400012341557488</v>
      </c>
      <c r="DS495" s="2">
        <v>7.64053206822632</v>
      </c>
      <c r="DT495" s="2">
        <v>7.6421360351503189</v>
      </c>
      <c r="DU495" s="2">
        <v>7.6447375443476417</v>
      </c>
      <c r="DV495" s="2">
        <v>7.6481724002446692</v>
      </c>
      <c r="DW495" s="2">
        <v>7.6522124916601033</v>
      </c>
      <c r="DX495" s="2">
        <v>7.6567125905353306</v>
      </c>
      <c r="DY495" s="2">
        <v>7.6614352916371304</v>
      </c>
      <c r="DZ495" s="2">
        <v>7.6663508072173272</v>
      </c>
      <c r="EA495" s="2">
        <v>7.6711054883027208</v>
      </c>
      <c r="EB495" s="2">
        <v>7.6757871148773518</v>
      </c>
      <c r="EC495" s="2">
        <v>7.680367720753714</v>
      </c>
      <c r="ED495" s="2">
        <v>7.6848936014265963</v>
      </c>
      <c r="EE495" s="2">
        <v>7.6892757181444802</v>
      </c>
      <c r="EF495" s="2">
        <v>7.6936784358234194</v>
      </c>
      <c r="EG495" s="2">
        <v>7.6979511729058991</v>
      </c>
      <c r="EH495" s="2">
        <v>7.7020870180598724</v>
      </c>
      <c r="EI495" s="2">
        <v>7.7060759044771414</v>
      </c>
      <c r="EJ495" s="2">
        <v>7.7103950268902661</v>
      </c>
      <c r="EK495" s="2">
        <v>7.7148138258042254</v>
      </c>
      <c r="EL495" s="2">
        <v>7.719284675319539</v>
      </c>
      <c r="EM495" s="2">
        <v>7.7240172164917684</v>
      </c>
      <c r="EN495">
        <v>7.7291308165587393</v>
      </c>
      <c r="EO495">
        <v>7.7346024668578117</v>
      </c>
      <c r="EP495">
        <v>7.7401722956106944</v>
      </c>
      <c r="EQ495">
        <v>7.7457790186724322</v>
      </c>
      <c r="ER495">
        <v>7.7512366063886891</v>
      </c>
      <c r="ES495">
        <v>7.7563599908803971</v>
      </c>
      <c r="ET495">
        <v>7.7611116770617237</v>
      </c>
      <c r="EU495">
        <v>7.7652317988662567</v>
      </c>
      <c r="EV495">
        <v>7.768774934453841</v>
      </c>
      <c r="EW495">
        <v>7.7714261746697044</v>
      </c>
      <c r="EX495">
        <v>7.7730700338848351</v>
      </c>
      <c r="EY495">
        <v>7.7736585027906999</v>
      </c>
      <c r="EZ495">
        <v>7.7732391023239504</v>
      </c>
      <c r="FA495">
        <v>7.7717370515431314</v>
      </c>
      <c r="FB495">
        <v>7.7699678613052683</v>
      </c>
      <c r="FC495">
        <v>7.7670886846550653</v>
      </c>
      <c r="FD495">
        <v>7.7636894047749854</v>
      </c>
      <c r="FE495">
        <v>7.7597928625286583</v>
      </c>
      <c r="FF495">
        <v>7.7559358780425924</v>
      </c>
      <c r="FG495">
        <v>7.7520280681784977</v>
      </c>
      <c r="FH495">
        <v>7.7485570903158729</v>
      </c>
      <c r="FI495">
        <v>7.7457146015141332</v>
      </c>
      <c r="FJ495">
        <v>7.7435426743530167</v>
      </c>
      <c r="FK495">
        <v>7.7425127469557076</v>
      </c>
      <c r="FL495">
        <v>7.7428696890077839</v>
      </c>
      <c r="FM495">
        <v>7.7447661239956993</v>
      </c>
      <c r="FN495">
        <v>7.7471614607427552</v>
      </c>
      <c r="FO495">
        <v>7.7503038088509966</v>
      </c>
      <c r="FP495">
        <v>7.7533779564323817</v>
      </c>
      <c r="FQ495">
        <v>7.7559829137027148</v>
      </c>
      <c r="FR495">
        <v>7.7579902149684319</v>
      </c>
      <c r="FS495">
        <v>7.7592566448286666</v>
      </c>
      <c r="FT495">
        <v>7.75985384774763</v>
      </c>
      <c r="FU495">
        <v>7.7595346346370402</v>
      </c>
      <c r="FV495">
        <v>7.758736253256564</v>
      </c>
      <c r="FW495">
        <v>7.7576247170873804</v>
      </c>
      <c r="FX495">
        <v>7.7568714828455603</v>
      </c>
      <c r="FY495">
        <v>7.7556845583461786</v>
      </c>
      <c r="FZ495">
        <v>7.7544106275005076</v>
      </c>
      <c r="GA495">
        <v>7.7533430201888249</v>
      </c>
      <c r="GB495">
        <v>7.7521312603106596</v>
      </c>
      <c r="GC495">
        <v>7.7517433217359697</v>
      </c>
      <c r="GD495">
        <v>7.7507761516540752</v>
      </c>
      <c r="GE495">
        <v>7.7504513909351704</v>
      </c>
      <c r="GF495">
        <v>7.7501581370243606</v>
      </c>
      <c r="GG495">
        <v>7.749635899274403</v>
      </c>
      <c r="GH495">
        <v>7.7495849622170061</v>
      </c>
      <c r="GI495">
        <v>7.7496494324391811</v>
      </c>
      <c r="GJ495">
        <v>7.7498006653690883</v>
      </c>
      <c r="GK495">
        <v>7.7500480988662543</v>
      </c>
      <c r="GL495">
        <v>7.7506628140131122</v>
      </c>
      <c r="GM495">
        <v>7.7513975385958256</v>
      </c>
      <c r="GN495">
        <v>7.7523428400524184</v>
      </c>
      <c r="GO495">
        <v>7.7531925815054992</v>
      </c>
      <c r="GP495">
        <v>7.7542227588708039</v>
      </c>
      <c r="GQ495">
        <v>7.7551977621867874</v>
      </c>
      <c r="GR495">
        <v>7.756217008624299</v>
      </c>
      <c r="GS495">
        <v>7.7575073112705493</v>
      </c>
      <c r="GT495">
        <v>7.7584218540028607</v>
      </c>
      <c r="GU495">
        <v>7.7596829968652097</v>
      </c>
      <c r="GV495">
        <v>7.7603745285967589</v>
      </c>
      <c r="GW495">
        <v>7.7615004145459912</v>
      </c>
      <c r="GX495">
        <v>7.7622834712796038</v>
      </c>
      <c r="GY495">
        <v>7.7626334990760091</v>
      </c>
    </row>
    <row r="496" spans="1:207" x14ac:dyDescent="0.25">
      <c r="A496">
        <f t="shared" si="7"/>
        <v>495</v>
      </c>
      <c r="B496">
        <v>123.70756302521011</v>
      </c>
      <c r="C496">
        <v>123.70756302521011</v>
      </c>
      <c r="D496">
        <v>7.7620413388437841</v>
      </c>
      <c r="E496">
        <v>7.7626753192292419</v>
      </c>
      <c r="F496">
        <v>7.7627597641195392</v>
      </c>
      <c r="G496">
        <v>7.7633816370530777</v>
      </c>
      <c r="H496">
        <v>7.7640662662234874</v>
      </c>
      <c r="I496">
        <v>7.7645574545281244</v>
      </c>
      <c r="J496">
        <v>7.7647914256737263</v>
      </c>
      <c r="K496">
        <v>7.7654530299578264</v>
      </c>
      <c r="L496">
        <v>7.7664721348781924</v>
      </c>
      <c r="M496">
        <v>7.767137776470654</v>
      </c>
      <c r="N496">
        <v>7.768711740847813</v>
      </c>
      <c r="O496">
        <v>7.7695578855050949</v>
      </c>
      <c r="P496">
        <v>7.7704766573525168</v>
      </c>
      <c r="Q496">
        <v>7.771656405890055</v>
      </c>
      <c r="R496">
        <v>7.7726445233467878</v>
      </c>
      <c r="S496">
        <v>7.7732878838145538</v>
      </c>
      <c r="T496">
        <v>7.7738314209353856</v>
      </c>
      <c r="U496">
        <v>7.7742478179376349</v>
      </c>
      <c r="V496">
        <v>7.7745330282709828</v>
      </c>
      <c r="W496">
        <v>7.7746615149684724</v>
      </c>
      <c r="X496">
        <v>7.7749395951389522</v>
      </c>
      <c r="Y496">
        <v>7.7752902143901279</v>
      </c>
      <c r="Z496">
        <v>7.7757460792017996</v>
      </c>
      <c r="AA496">
        <v>7.7760751948871869</v>
      </c>
      <c r="AB496">
        <v>7.7761808590083641</v>
      </c>
      <c r="AC496">
        <v>7.776423495724277</v>
      </c>
      <c r="AD496">
        <v>7.7768450138996554</v>
      </c>
      <c r="AE496">
        <v>7.7774318090441081</v>
      </c>
      <c r="AF496">
        <v>7.7782325106316064</v>
      </c>
      <c r="AG496">
        <v>7.7790956211123348</v>
      </c>
      <c r="AH496">
        <v>7.7800115686361213</v>
      </c>
      <c r="AI496">
        <v>7.7803604861969387</v>
      </c>
      <c r="AJ496">
        <v>7.7803421920876854</v>
      </c>
      <c r="AK496">
        <v>7.7798826681903313</v>
      </c>
      <c r="AL496">
        <v>7.778669650043291</v>
      </c>
      <c r="AM496">
        <v>7.77707837626469</v>
      </c>
      <c r="AN496">
        <v>7.7747308666142256</v>
      </c>
      <c r="AO496">
        <v>7.7721027288463116</v>
      </c>
      <c r="AP496">
        <v>7.7693070430771121</v>
      </c>
      <c r="AQ496">
        <v>7.76657313930101</v>
      </c>
      <c r="AR496">
        <v>7.7642989199519041</v>
      </c>
      <c r="AS496">
        <v>7.762306137394134</v>
      </c>
      <c r="AT496">
        <v>7.760562902997064</v>
      </c>
      <c r="AU496">
        <v>7.759983557906752</v>
      </c>
      <c r="AV496">
        <v>7.7593292562365566</v>
      </c>
      <c r="AW496">
        <v>7.7588070656167467</v>
      </c>
      <c r="AX496">
        <v>7.7583563979982726</v>
      </c>
      <c r="AY496">
        <v>7.7578608811707657</v>
      </c>
      <c r="AZ496">
        <v>7.7570519518083731</v>
      </c>
      <c r="BA496">
        <v>7.7561685043552702</v>
      </c>
      <c r="BB496" s="2">
        <v>7.7548831591640504</v>
      </c>
      <c r="BC496" s="2">
        <v>7.7532182899170907</v>
      </c>
      <c r="BD496" s="2">
        <v>7.7513018652467798</v>
      </c>
      <c r="BE496" s="2">
        <v>7.7496083515570682</v>
      </c>
      <c r="BF496" s="2">
        <v>7.7473848917038346</v>
      </c>
      <c r="BG496" s="2">
        <v>7.7452459058219816</v>
      </c>
      <c r="BH496" s="2">
        <v>7.7428442555181398</v>
      </c>
      <c r="BI496" s="2">
        <v>7.740321234246065</v>
      </c>
      <c r="BJ496" s="2">
        <v>7.7378246470224106</v>
      </c>
      <c r="BK496" s="2">
        <v>7.7351694429813387</v>
      </c>
      <c r="BL496" s="2">
        <v>7.7323282364209911</v>
      </c>
      <c r="BM496" s="2">
        <v>7.7293686694939554</v>
      </c>
      <c r="BN496" s="2">
        <v>7.7263946919747104</v>
      </c>
      <c r="BO496" s="2">
        <v>7.7234957498505477</v>
      </c>
      <c r="BP496" s="2">
        <v>7.7205368003500023</v>
      </c>
      <c r="BQ496" s="2">
        <v>7.7176600737012713</v>
      </c>
      <c r="BR496" s="2">
        <v>7.7148082246958758</v>
      </c>
      <c r="BS496" s="2">
        <v>7.7120681263396458</v>
      </c>
      <c r="BT496" s="2">
        <v>7.7092109265600026</v>
      </c>
      <c r="BU496" s="2">
        <v>7.7061955652303862</v>
      </c>
      <c r="BV496" s="2">
        <v>7.7034699616787536</v>
      </c>
      <c r="BW496" s="2">
        <v>7.7008226137955136</v>
      </c>
      <c r="BX496" s="2">
        <v>7.6981492613848159</v>
      </c>
      <c r="BY496" s="2">
        <v>7.6954543182112918</v>
      </c>
      <c r="BZ496" s="2">
        <v>7.6929790661481707</v>
      </c>
      <c r="CA496" s="2">
        <v>7.6905912042987614</v>
      </c>
      <c r="CB496" s="2">
        <v>7.6883829818433771</v>
      </c>
      <c r="CC496" s="2">
        <v>7.6861469211131794</v>
      </c>
      <c r="CD496" s="2">
        <v>7.6840620514909377</v>
      </c>
      <c r="CE496" s="2">
        <v>7.6821905565132527</v>
      </c>
      <c r="CF496" s="2">
        <v>7.6803591648764673</v>
      </c>
      <c r="CG496" s="2">
        <v>7.6787776662339224</v>
      </c>
      <c r="CH496" s="2">
        <v>7.6771762911522803</v>
      </c>
      <c r="CI496" s="2">
        <v>7.6752456029031517</v>
      </c>
      <c r="CJ496" s="2">
        <v>7.6740242262793288</v>
      </c>
      <c r="CK496" s="2">
        <v>7.6726339093256817</v>
      </c>
      <c r="CL496" s="2">
        <v>7.6711521884770884</v>
      </c>
      <c r="CM496" s="2">
        <v>7.6697717101096732</v>
      </c>
      <c r="CN496" s="2">
        <v>7.6684492432386717</v>
      </c>
      <c r="CO496" s="2">
        <v>7.6672802591306786</v>
      </c>
      <c r="CP496" s="2">
        <v>7.666242457130485</v>
      </c>
      <c r="CQ496" s="2">
        <v>7.665537265478898</v>
      </c>
      <c r="CR496" s="2">
        <v>7.6646745415190463</v>
      </c>
      <c r="CS496" s="2">
        <v>7.6635949918606636</v>
      </c>
      <c r="CT496" s="2">
        <v>7.6627860688709548</v>
      </c>
      <c r="CU496" s="2">
        <v>7.6621149404115947</v>
      </c>
      <c r="CV496" s="2">
        <v>7.6616202476446897</v>
      </c>
      <c r="CW496" s="2">
        <v>7.6607701245241788</v>
      </c>
      <c r="CX496" s="2">
        <v>7.6602051675842118</v>
      </c>
      <c r="CY496" s="2">
        <v>7.6596917679636283</v>
      </c>
      <c r="CZ496" s="2">
        <v>7.6591375994266189</v>
      </c>
      <c r="DA496" s="19">
        <v>7.6586725053726168</v>
      </c>
      <c r="DB496" s="2">
        <v>7.6583188791376573</v>
      </c>
      <c r="DC496" s="2">
        <v>7.6577934656476696</v>
      </c>
      <c r="DD496" s="2">
        <v>7.6571386103563848</v>
      </c>
      <c r="DE496" s="2">
        <v>7.6565665280807158</v>
      </c>
      <c r="DF496" s="2">
        <v>7.6558510708465546</v>
      </c>
      <c r="DG496" s="2">
        <v>7.6550630000211077</v>
      </c>
      <c r="DH496" s="2">
        <v>7.6538863618014066</v>
      </c>
      <c r="DI496" s="2">
        <v>7.6530259180439852</v>
      </c>
      <c r="DJ496" s="2">
        <v>7.6515850278065436</v>
      </c>
      <c r="DK496" s="2">
        <v>7.6501093707404744</v>
      </c>
      <c r="DL496" s="2">
        <v>7.6485296113837764</v>
      </c>
      <c r="DM496" s="2">
        <v>7.646916191233414</v>
      </c>
      <c r="DN496" s="2">
        <v>7.6447659004098902</v>
      </c>
      <c r="DO496" s="2">
        <v>7.6430939450576556</v>
      </c>
      <c r="DP496" s="2">
        <v>7.6413457931060611</v>
      </c>
      <c r="DQ496" s="2">
        <v>7.6405919674496188</v>
      </c>
      <c r="DR496" s="2">
        <v>7.6402930949875083</v>
      </c>
      <c r="DS496" s="2">
        <v>7.6408560865421329</v>
      </c>
      <c r="DT496" s="2">
        <v>7.6425514532603236</v>
      </c>
      <c r="DU496" s="2">
        <v>7.6450577193058322</v>
      </c>
      <c r="DV496" s="2">
        <v>7.6484290785837734</v>
      </c>
      <c r="DW496" s="2">
        <v>7.6522875780279547</v>
      </c>
      <c r="DX496" s="2">
        <v>7.6568555314398674</v>
      </c>
      <c r="DY496" s="2">
        <v>7.6613656712845248</v>
      </c>
      <c r="DZ496" s="2">
        <v>7.666077094370273</v>
      </c>
      <c r="EA496" s="2">
        <v>7.670842833998166</v>
      </c>
      <c r="EB496" s="2">
        <v>7.6754867770902946</v>
      </c>
      <c r="EC496" s="2">
        <v>7.6801638842346422</v>
      </c>
      <c r="ED496" s="2">
        <v>7.6845486822188702</v>
      </c>
      <c r="EE496" s="2">
        <v>7.6890554618191329</v>
      </c>
      <c r="EF496" s="2">
        <v>7.6933607297587452</v>
      </c>
      <c r="EG496" s="2">
        <v>7.6976004009632062</v>
      </c>
      <c r="EH496" s="2">
        <v>7.7017772317433772</v>
      </c>
      <c r="EI496" s="2">
        <v>7.705779531194568</v>
      </c>
      <c r="EJ496" s="2">
        <v>7.7101359184205096</v>
      </c>
      <c r="EK496" s="2">
        <v>7.714671247963456</v>
      </c>
      <c r="EL496" s="2">
        <v>7.7191630408422007</v>
      </c>
      <c r="EM496" s="2">
        <v>7.7240068263802248</v>
      </c>
      <c r="EN496">
        <v>7.7292165504760764</v>
      </c>
      <c r="EO496">
        <v>7.734677105652989</v>
      </c>
      <c r="EP496">
        <v>7.7403784312500692</v>
      </c>
      <c r="EQ496">
        <v>7.7458277661306401</v>
      </c>
      <c r="ER496">
        <v>7.7514650314630078</v>
      </c>
      <c r="ES496">
        <v>7.7566514462837928</v>
      </c>
      <c r="ET496">
        <v>7.7613127938988287</v>
      </c>
      <c r="EU496">
        <v>7.7654519668640196</v>
      </c>
      <c r="EV496">
        <v>7.7687827941942471</v>
      </c>
      <c r="EW496">
        <v>7.7713713834419478</v>
      </c>
      <c r="EX496">
        <v>7.7728948991289668</v>
      </c>
      <c r="EY496">
        <v>7.773372436816544</v>
      </c>
      <c r="EZ496">
        <v>7.772669004542875</v>
      </c>
      <c r="FA496">
        <v>7.7712221107961126</v>
      </c>
      <c r="FB496">
        <v>7.7688309344059672</v>
      </c>
      <c r="FC496">
        <v>7.7662334153167558</v>
      </c>
      <c r="FD496">
        <v>7.7631544088146747</v>
      </c>
      <c r="FE496">
        <v>7.7599123469912028</v>
      </c>
      <c r="FF496">
        <v>7.756160878581901</v>
      </c>
      <c r="FG496">
        <v>7.7523798770207923</v>
      </c>
      <c r="FH496">
        <v>7.7491007624762611</v>
      </c>
      <c r="FI496">
        <v>7.7464935433413231</v>
      </c>
      <c r="FJ496">
        <v>7.7447790873903584</v>
      </c>
      <c r="FK496">
        <v>7.743914203957897</v>
      </c>
      <c r="FL496">
        <v>7.7444856829322193</v>
      </c>
      <c r="FM496">
        <v>7.7453621351728001</v>
      </c>
      <c r="FN496">
        <v>7.7477061112063801</v>
      </c>
      <c r="FO496">
        <v>7.7507061409985978</v>
      </c>
      <c r="FP496">
        <v>7.7532357369097529</v>
      </c>
      <c r="FQ496">
        <v>7.7557380814575616</v>
      </c>
      <c r="FR496">
        <v>7.757577603520593</v>
      </c>
      <c r="FS496">
        <v>7.7588121995726533</v>
      </c>
      <c r="FT496">
        <v>7.7593856406609421</v>
      </c>
      <c r="FU496">
        <v>7.7594986116140037</v>
      </c>
      <c r="FV496">
        <v>7.7587060933973104</v>
      </c>
      <c r="FW496">
        <v>7.7576250293037354</v>
      </c>
      <c r="FX496">
        <v>7.7566638722588346</v>
      </c>
      <c r="FY496">
        <v>7.7554844726525216</v>
      </c>
      <c r="FZ496">
        <v>7.7545902515714138</v>
      </c>
      <c r="GA496">
        <v>7.7536133699874759</v>
      </c>
      <c r="GB496">
        <v>7.752747050317641</v>
      </c>
      <c r="GC496">
        <v>7.7517717604050889</v>
      </c>
      <c r="GD496">
        <v>7.7510942828071023</v>
      </c>
      <c r="GE496">
        <v>7.7505758885583944</v>
      </c>
      <c r="GF496">
        <v>7.7502944774581231</v>
      </c>
      <c r="GG496">
        <v>7.7500889963568467</v>
      </c>
      <c r="GH496">
        <v>7.7498913286099214</v>
      </c>
      <c r="GI496">
        <v>7.7498758480221657</v>
      </c>
      <c r="GJ496">
        <v>7.7499243697407456</v>
      </c>
      <c r="GK496">
        <v>7.7504161069775526</v>
      </c>
      <c r="GL496">
        <v>7.7507481370272489</v>
      </c>
      <c r="GM496">
        <v>7.7516065160293772</v>
      </c>
      <c r="GN496">
        <v>7.7527863830663497</v>
      </c>
      <c r="GO496">
        <v>7.7539260635379108</v>
      </c>
      <c r="GP496">
        <v>7.7547817457183053</v>
      </c>
      <c r="GQ496">
        <v>7.7557942020006534</v>
      </c>
      <c r="GR496">
        <v>7.7569631784684221</v>
      </c>
      <c r="GS496">
        <v>7.7585453466543486</v>
      </c>
      <c r="GT496">
        <v>7.7594488656129714</v>
      </c>
      <c r="GU496">
        <v>7.7607210047192998</v>
      </c>
      <c r="GV496">
        <v>7.7614476930346701</v>
      </c>
      <c r="GW496">
        <v>7.7623632756966874</v>
      </c>
      <c r="GX496">
        <v>7.7627940957321506</v>
      </c>
      <c r="GY496">
        <v>7.7628530061034802</v>
      </c>
    </row>
    <row r="497" spans="1:207" x14ac:dyDescent="0.25">
      <c r="A497">
        <f t="shared" si="7"/>
        <v>496</v>
      </c>
      <c r="B497">
        <v>123.9579831932773</v>
      </c>
      <c r="C497">
        <v>123.9579831932773</v>
      </c>
      <c r="D497">
        <v>7.761570790090409</v>
      </c>
      <c r="E497">
        <v>7.7623102624690654</v>
      </c>
      <c r="F497">
        <v>7.7631689599941041</v>
      </c>
      <c r="G497">
        <v>7.7637141916260308</v>
      </c>
      <c r="H497">
        <v>7.7645309907072866</v>
      </c>
      <c r="I497">
        <v>7.7650419965299529</v>
      </c>
      <c r="J497">
        <v>7.7656853551775464</v>
      </c>
      <c r="K497">
        <v>7.7664616467395344</v>
      </c>
      <c r="L497">
        <v>7.767158438973933</v>
      </c>
      <c r="M497">
        <v>7.7684467393881009</v>
      </c>
      <c r="N497">
        <v>7.7691863203342768</v>
      </c>
      <c r="O497">
        <v>7.7697910349955661</v>
      </c>
      <c r="P497">
        <v>7.7708268066683264</v>
      </c>
      <c r="Q497">
        <v>7.7718556692192688</v>
      </c>
      <c r="R497">
        <v>7.7721770316420651</v>
      </c>
      <c r="S497">
        <v>7.7731163905297089</v>
      </c>
      <c r="T497">
        <v>7.7736784472020286</v>
      </c>
      <c r="U497">
        <v>7.7741531380771072</v>
      </c>
      <c r="V497">
        <v>7.774633003025726</v>
      </c>
      <c r="W497">
        <v>7.774862410926147</v>
      </c>
      <c r="X497">
        <v>7.7751864893686156</v>
      </c>
      <c r="Y497">
        <v>7.7755922668356643</v>
      </c>
      <c r="Z497">
        <v>7.776034597696623</v>
      </c>
      <c r="AA497">
        <v>7.7763057200927221</v>
      </c>
      <c r="AB497">
        <v>7.7766154646330197</v>
      </c>
      <c r="AC497">
        <v>7.7772489619431511</v>
      </c>
      <c r="AD497">
        <v>7.7777621637784673</v>
      </c>
      <c r="AE497">
        <v>7.7783500109622468</v>
      </c>
      <c r="AF497">
        <v>7.7789820803114758</v>
      </c>
      <c r="AG497">
        <v>7.7796130485009973</v>
      </c>
      <c r="AH497">
        <v>7.7802369600778274</v>
      </c>
      <c r="AI497">
        <v>7.7806386615136276</v>
      </c>
      <c r="AJ497">
        <v>7.7805924582361046</v>
      </c>
      <c r="AK497">
        <v>7.7799563281157704</v>
      </c>
      <c r="AL497">
        <v>7.7787596685432607</v>
      </c>
      <c r="AM497">
        <v>7.7770992237790297</v>
      </c>
      <c r="AN497">
        <v>7.7747361611558148</v>
      </c>
      <c r="AO497">
        <v>7.7720896166107316</v>
      </c>
      <c r="AP497">
        <v>7.7693465113244056</v>
      </c>
      <c r="AQ497">
        <v>7.7666544980185188</v>
      </c>
      <c r="AR497">
        <v>7.7639864051451042</v>
      </c>
      <c r="AS497">
        <v>7.7620626943597788</v>
      </c>
      <c r="AT497">
        <v>7.7606413473795763</v>
      </c>
      <c r="AU497">
        <v>7.7599957579227299</v>
      </c>
      <c r="AV497">
        <v>7.7591028040904124</v>
      </c>
      <c r="AW497">
        <v>7.7585448393732062</v>
      </c>
      <c r="AX497">
        <v>7.7579719748823619</v>
      </c>
      <c r="AY497">
        <v>7.7573748951175983</v>
      </c>
      <c r="AZ497">
        <v>7.75649470152793</v>
      </c>
      <c r="BA497">
        <v>7.7553476367320826</v>
      </c>
      <c r="BB497" s="2">
        <v>7.754089963491956</v>
      </c>
      <c r="BC497" s="2">
        <v>7.7527050508472044</v>
      </c>
      <c r="BD497" s="2">
        <v>7.7509325707718926</v>
      </c>
      <c r="BE497" s="2">
        <v>7.7489756813863968</v>
      </c>
      <c r="BF497" s="2">
        <v>7.7466597183922206</v>
      </c>
      <c r="BG497" s="2">
        <v>7.7446683669181366</v>
      </c>
      <c r="BH497" s="2">
        <v>7.7423369049108128</v>
      </c>
      <c r="BI497" s="2">
        <v>7.7399760156805808</v>
      </c>
      <c r="BJ497" s="2">
        <v>7.7374222857741106</v>
      </c>
      <c r="BK497" s="2">
        <v>7.7348031066168286</v>
      </c>
      <c r="BL497" s="2">
        <v>7.7320711217253768</v>
      </c>
      <c r="BM497" s="2">
        <v>7.7291798392820654</v>
      </c>
      <c r="BN497" s="2">
        <v>7.7263637182528413</v>
      </c>
      <c r="BO497" s="2">
        <v>7.7232028395464836</v>
      </c>
      <c r="BP497" s="2">
        <v>7.7203658903764332</v>
      </c>
      <c r="BQ497" s="2">
        <v>7.7174814089692543</v>
      </c>
      <c r="BR497" s="2">
        <v>7.714728918452944</v>
      </c>
      <c r="BS497" s="2">
        <v>7.7119736765599578</v>
      </c>
      <c r="BT497" s="2">
        <v>7.7091427839128306</v>
      </c>
      <c r="BU497" s="2">
        <v>7.7062571284547774</v>
      </c>
      <c r="BV497" s="2">
        <v>7.7033552274804977</v>
      </c>
      <c r="BW497" s="2">
        <v>7.7006450685663861</v>
      </c>
      <c r="BX497" s="2">
        <v>7.6978841490059953</v>
      </c>
      <c r="BY497" s="2">
        <v>7.695293068335288</v>
      </c>
      <c r="BZ497" s="2">
        <v>7.6927581319628544</v>
      </c>
      <c r="CA497" s="2">
        <v>7.6902994588257192</v>
      </c>
      <c r="CB497" s="2">
        <v>7.6881172982028216</v>
      </c>
      <c r="CC497" s="2">
        <v>7.6862395184939611</v>
      </c>
      <c r="CD497" s="2">
        <v>7.6836640787453847</v>
      </c>
      <c r="CE497" s="2">
        <v>7.6817798147815077</v>
      </c>
      <c r="CF497" s="2">
        <v>7.6799428377829546</v>
      </c>
      <c r="CG497" s="2">
        <v>7.6780790044723366</v>
      </c>
      <c r="CH497" s="2">
        <v>7.6766140362696271</v>
      </c>
      <c r="CI497" s="2">
        <v>7.6751342552615824</v>
      </c>
      <c r="CJ497" s="2">
        <v>7.67374774209505</v>
      </c>
      <c r="CK497" s="2">
        <v>7.6723952487984883</v>
      </c>
      <c r="CL497" s="2">
        <v>7.6709120248814431</v>
      </c>
      <c r="CM497" s="2">
        <v>7.6694954860494304</v>
      </c>
      <c r="CN497" s="2">
        <v>7.6682423740487486</v>
      </c>
      <c r="CO497" s="2">
        <v>7.6670304837853553</v>
      </c>
      <c r="CP497" s="2">
        <v>7.6659930115879282</v>
      </c>
      <c r="CQ497" s="2">
        <v>7.6650137451419358</v>
      </c>
      <c r="CR497" s="2">
        <v>7.6641517701953203</v>
      </c>
      <c r="CS497" s="2">
        <v>7.6635429938044126</v>
      </c>
      <c r="CT497" s="2">
        <v>7.6627436120399617</v>
      </c>
      <c r="CU497" s="2">
        <v>7.6619389993325786</v>
      </c>
      <c r="CV497" s="2">
        <v>7.661194479051062</v>
      </c>
      <c r="CW497" s="2">
        <v>7.6606207997031239</v>
      </c>
      <c r="CX497" s="2">
        <v>7.6599555240879971</v>
      </c>
      <c r="CY497" s="2">
        <v>7.6590373904634967</v>
      </c>
      <c r="CZ497" s="2">
        <v>7.6587015022376326</v>
      </c>
      <c r="DA497" s="19">
        <v>7.6583159773358496</v>
      </c>
      <c r="DB497" s="2">
        <v>7.6579666108246718</v>
      </c>
      <c r="DC497" s="2">
        <v>7.6573939080781956</v>
      </c>
      <c r="DD497" s="2">
        <v>7.6567335302992632</v>
      </c>
      <c r="DE497" s="2">
        <v>7.6558805024153598</v>
      </c>
      <c r="DF497" s="2">
        <v>7.6551415356906283</v>
      </c>
      <c r="DG497" s="2">
        <v>7.6542690508401519</v>
      </c>
      <c r="DH497" s="2">
        <v>7.6533414119682837</v>
      </c>
      <c r="DI497" s="2">
        <v>7.6521917865077143</v>
      </c>
      <c r="DJ497" s="2">
        <v>7.6511281748311131</v>
      </c>
      <c r="DK497" s="2">
        <v>7.6495547679334468</v>
      </c>
      <c r="DL497" s="2">
        <v>7.6480783006483</v>
      </c>
      <c r="DM497" s="2">
        <v>7.6460850295655396</v>
      </c>
      <c r="DN497" s="2">
        <v>7.6446244914548869</v>
      </c>
      <c r="DO497" s="2">
        <v>7.6427617852357574</v>
      </c>
      <c r="DP497" s="2">
        <v>7.6411365700547256</v>
      </c>
      <c r="DQ497" s="2">
        <v>7.6403756531812572</v>
      </c>
      <c r="DR497" s="2">
        <v>7.640139800773226</v>
      </c>
      <c r="DS497" s="2">
        <v>7.6407329522559762</v>
      </c>
      <c r="DT497" s="2">
        <v>7.6425502871318702</v>
      </c>
      <c r="DU497" s="2">
        <v>7.645079437257996</v>
      </c>
      <c r="DV497" s="2">
        <v>7.6484955039627343</v>
      </c>
      <c r="DW497" s="2">
        <v>7.6523891927773864</v>
      </c>
      <c r="DX497" s="2">
        <v>7.6570183905026674</v>
      </c>
      <c r="DY497" s="2">
        <v>7.6615151200075271</v>
      </c>
      <c r="DZ497" s="2">
        <v>7.6661330934994139</v>
      </c>
      <c r="EA497" s="2">
        <v>7.6708263645881294</v>
      </c>
      <c r="EB497" s="2">
        <v>7.6753869124729972</v>
      </c>
      <c r="EC497" s="2">
        <v>7.6799864143747154</v>
      </c>
      <c r="ED497" s="2">
        <v>7.6842693345175697</v>
      </c>
      <c r="EE497" s="2">
        <v>7.6887400184001056</v>
      </c>
      <c r="EF497" s="2">
        <v>7.6929146436826477</v>
      </c>
      <c r="EG497" s="2">
        <v>7.6971052799436528</v>
      </c>
      <c r="EH497" s="2">
        <v>7.7013461304808937</v>
      </c>
      <c r="EI497" s="2">
        <v>7.7054955726884806</v>
      </c>
      <c r="EJ497" s="2">
        <v>7.7098833908103321</v>
      </c>
      <c r="EK497" s="2">
        <v>7.7145270773681558</v>
      </c>
      <c r="EL497" s="2">
        <v>7.719131336418334</v>
      </c>
      <c r="EM497" s="2">
        <v>7.7241498311550929</v>
      </c>
      <c r="EN497">
        <v>7.7294718713232271</v>
      </c>
      <c r="EO497">
        <v>7.7349182206406066</v>
      </c>
      <c r="EP497">
        <v>7.7406634686236293</v>
      </c>
      <c r="EQ497">
        <v>7.74619504022359</v>
      </c>
      <c r="ER497">
        <v>7.751715663823683</v>
      </c>
      <c r="ES497">
        <v>7.7569007557971119</v>
      </c>
      <c r="ET497">
        <v>7.7615200344925066</v>
      </c>
      <c r="EU497">
        <v>7.765690487267741</v>
      </c>
      <c r="EV497">
        <v>7.7688999624858521</v>
      </c>
      <c r="EW497">
        <v>7.7713584846527777</v>
      </c>
      <c r="EX497">
        <v>7.7727972225350292</v>
      </c>
      <c r="EY497">
        <v>7.7731911347006699</v>
      </c>
      <c r="EZ497">
        <v>7.7724830241475464</v>
      </c>
      <c r="FA497">
        <v>7.7713982067072704</v>
      </c>
      <c r="FB497">
        <v>7.7693710636273128</v>
      </c>
      <c r="FC497">
        <v>7.7667420841383077</v>
      </c>
      <c r="FD497">
        <v>7.7633222739292336</v>
      </c>
      <c r="FE497">
        <v>7.7598890767953392</v>
      </c>
      <c r="FF497">
        <v>7.7561378182675806</v>
      </c>
      <c r="FG497">
        <v>7.7524883957996797</v>
      </c>
      <c r="FH497">
        <v>7.7492474212896951</v>
      </c>
      <c r="FI497">
        <v>7.7464411299359499</v>
      </c>
      <c r="FJ497">
        <v>7.7444967851121573</v>
      </c>
      <c r="FK497">
        <v>7.7436198744823486</v>
      </c>
      <c r="FL497">
        <v>7.7440639866003353</v>
      </c>
      <c r="FM497">
        <v>7.7457137701228271</v>
      </c>
      <c r="FN497">
        <v>7.7480736968559416</v>
      </c>
      <c r="FO497">
        <v>7.7508056185900998</v>
      </c>
      <c r="FP497">
        <v>7.7534147577840393</v>
      </c>
      <c r="FQ497">
        <v>7.7560274331543946</v>
      </c>
      <c r="FR497">
        <v>7.7582234862041686</v>
      </c>
      <c r="FS497">
        <v>7.7592144470066984</v>
      </c>
      <c r="FT497">
        <v>7.7594270492641639</v>
      </c>
      <c r="FU497">
        <v>7.7593669500639546</v>
      </c>
      <c r="FV497">
        <v>7.7586079503838663</v>
      </c>
      <c r="FW497">
        <v>7.7575744234634501</v>
      </c>
      <c r="FX497">
        <v>7.7561859424297506</v>
      </c>
      <c r="FY497">
        <v>7.7549856520987621</v>
      </c>
      <c r="FZ497">
        <v>7.7541048925502674</v>
      </c>
      <c r="GA497">
        <v>7.7532295791068311</v>
      </c>
      <c r="GB497">
        <v>7.7526670579899379</v>
      </c>
      <c r="GC497">
        <v>7.751650962841909</v>
      </c>
      <c r="GD497">
        <v>7.7513795571180726</v>
      </c>
      <c r="GE497">
        <v>7.7507570392456788</v>
      </c>
      <c r="GF497">
        <v>7.7504860073492656</v>
      </c>
      <c r="GG497">
        <v>7.7507880752617568</v>
      </c>
      <c r="GH497">
        <v>7.750858564751792</v>
      </c>
      <c r="GI497">
        <v>7.7510862348294927</v>
      </c>
      <c r="GJ497">
        <v>7.7514758606134082</v>
      </c>
      <c r="GK497">
        <v>7.7518979366834877</v>
      </c>
      <c r="GL497">
        <v>7.7524818567044438</v>
      </c>
      <c r="GM497">
        <v>7.7529963368991526</v>
      </c>
      <c r="GN497">
        <v>7.7534683489930698</v>
      </c>
      <c r="GO497">
        <v>7.754536048050876</v>
      </c>
      <c r="GP497">
        <v>7.7552880191360609</v>
      </c>
      <c r="GQ497">
        <v>7.7563205398650164</v>
      </c>
      <c r="GR497">
        <v>7.7575144545452677</v>
      </c>
      <c r="GS497">
        <v>7.7583526296783569</v>
      </c>
      <c r="GT497">
        <v>7.7596362255807581</v>
      </c>
      <c r="GU497">
        <v>7.7602096698423368</v>
      </c>
      <c r="GV497">
        <v>7.7615445249880368</v>
      </c>
      <c r="GW497">
        <v>7.7618577765829064</v>
      </c>
      <c r="GX497">
        <v>7.7623801246437019</v>
      </c>
      <c r="GY497">
        <v>7.7632319743622062</v>
      </c>
    </row>
    <row r="498" spans="1:207" x14ac:dyDescent="0.25">
      <c r="A498">
        <f t="shared" si="7"/>
        <v>497</v>
      </c>
      <c r="B498">
        <v>124.20840336134449</v>
      </c>
      <c r="C498">
        <v>124.20840336134449</v>
      </c>
      <c r="D498">
        <v>7.7615366327516906</v>
      </c>
      <c r="E498">
        <v>7.7624694229113986</v>
      </c>
      <c r="F498">
        <v>7.7637863300873944</v>
      </c>
      <c r="G498">
        <v>7.7644040185845924</v>
      </c>
      <c r="H498">
        <v>7.76502468455858</v>
      </c>
      <c r="I498">
        <v>7.765770413019129</v>
      </c>
      <c r="J498">
        <v>7.7669785256779473</v>
      </c>
      <c r="K498">
        <v>7.7677740215542306</v>
      </c>
      <c r="L498">
        <v>7.7684741379809372</v>
      </c>
      <c r="M498">
        <v>7.7690356055858762</v>
      </c>
      <c r="N498">
        <v>7.7695124686438426</v>
      </c>
      <c r="O498">
        <v>7.7701829185524174</v>
      </c>
      <c r="P498">
        <v>7.771166004798042</v>
      </c>
      <c r="Q498">
        <v>7.7714636958801249</v>
      </c>
      <c r="R498">
        <v>7.772245556483627</v>
      </c>
      <c r="S498">
        <v>7.7726120680705071</v>
      </c>
      <c r="T498">
        <v>7.7731222940540459</v>
      </c>
      <c r="U498">
        <v>7.7736739021568342</v>
      </c>
      <c r="V498">
        <v>7.7742401994429153</v>
      </c>
      <c r="W498">
        <v>7.7750153418704082</v>
      </c>
      <c r="X498">
        <v>7.7754402612957083</v>
      </c>
      <c r="Y498">
        <v>7.7758755921535494</v>
      </c>
      <c r="Z498">
        <v>7.7762712673196468</v>
      </c>
      <c r="AA498">
        <v>7.7766010045978424</v>
      </c>
      <c r="AB498">
        <v>7.7774845591079291</v>
      </c>
      <c r="AC498">
        <v>7.7780617409351942</v>
      </c>
      <c r="AD498">
        <v>7.7786741631990743</v>
      </c>
      <c r="AE498">
        <v>7.7793073792301772</v>
      </c>
      <c r="AF498">
        <v>7.779933777358452</v>
      </c>
      <c r="AG498">
        <v>7.7805585287087293</v>
      </c>
      <c r="AH498">
        <v>7.7806680874767276</v>
      </c>
      <c r="AI498">
        <v>7.7810451318890062</v>
      </c>
      <c r="AJ498">
        <v>7.7809814046271217</v>
      </c>
      <c r="AK498">
        <v>7.7802153742698819</v>
      </c>
      <c r="AL498">
        <v>7.7790084653598957</v>
      </c>
      <c r="AM498">
        <v>7.7767400100743549</v>
      </c>
      <c r="AN498">
        <v>7.7742996455716771</v>
      </c>
      <c r="AO498">
        <v>7.7715220884167264</v>
      </c>
      <c r="AP498">
        <v>7.7686439814067603</v>
      </c>
      <c r="AQ498">
        <v>7.7658715250464274</v>
      </c>
      <c r="AR498">
        <v>7.7637385867976958</v>
      </c>
      <c r="AS498">
        <v>7.7618856673221677</v>
      </c>
      <c r="AT498">
        <v>7.7607919009158932</v>
      </c>
      <c r="AU498">
        <v>7.7600533111383587</v>
      </c>
      <c r="AV498">
        <v>7.7597374192509392</v>
      </c>
      <c r="AW498">
        <v>7.7596871554303526</v>
      </c>
      <c r="AX498">
        <v>7.7594238921457492</v>
      </c>
      <c r="AY498">
        <v>7.7588668557049223</v>
      </c>
      <c r="AZ498">
        <v>7.7580540306520991</v>
      </c>
      <c r="BA498">
        <v>7.7565056427342869</v>
      </c>
      <c r="BB498" s="2">
        <v>7.7545807535656994</v>
      </c>
      <c r="BC498" s="2">
        <v>7.7525306755278542</v>
      </c>
      <c r="BD498" s="2">
        <v>7.7506488064079528</v>
      </c>
      <c r="BE498" s="2">
        <v>7.7479713702267761</v>
      </c>
      <c r="BF498" s="2">
        <v>7.7459589721520112</v>
      </c>
      <c r="BG498" s="2">
        <v>7.7432620825682603</v>
      </c>
      <c r="BH498" s="2">
        <v>7.7408377412131824</v>
      </c>
      <c r="BI498" s="2">
        <v>7.7383050305761971</v>
      </c>
      <c r="BJ498" s="2">
        <v>7.7357796972973754</v>
      </c>
      <c r="BK498" s="2">
        <v>7.7331807082454684</v>
      </c>
      <c r="BL498" s="2">
        <v>7.7306112124528914</v>
      </c>
      <c r="BM498" s="2">
        <v>7.7280782183336978</v>
      </c>
      <c r="BN498" s="2">
        <v>7.7254156397872276</v>
      </c>
      <c r="BO498" s="2">
        <v>7.7229108542759297</v>
      </c>
      <c r="BP498" s="2">
        <v>7.7201735935227269</v>
      </c>
      <c r="BQ498" s="2">
        <v>7.7173598112935746</v>
      </c>
      <c r="BR498" s="2">
        <v>7.7147035920799274</v>
      </c>
      <c r="BS498" s="2">
        <v>7.7119295654752573</v>
      </c>
      <c r="BT498" s="2">
        <v>7.7091420819394019</v>
      </c>
      <c r="BU498" s="2">
        <v>7.7067857819227799</v>
      </c>
      <c r="BV498" s="2">
        <v>7.7042184401001021</v>
      </c>
      <c r="BW498" s="2">
        <v>7.7016345661011538</v>
      </c>
      <c r="BX498" s="2">
        <v>7.6991416098642276</v>
      </c>
      <c r="BY498" s="2">
        <v>7.6967344727623308</v>
      </c>
      <c r="BZ498" s="2">
        <v>7.6943401463404459</v>
      </c>
      <c r="CA498" s="2">
        <v>7.6920241035279293</v>
      </c>
      <c r="CB498" s="2">
        <v>7.6896629582034848</v>
      </c>
      <c r="CC498" s="2">
        <v>7.6870409366811883</v>
      </c>
      <c r="CD498" s="2">
        <v>7.6854310033996542</v>
      </c>
      <c r="CE498" s="2">
        <v>7.6832782718262926</v>
      </c>
      <c r="CF498" s="2">
        <v>7.6811688157131037</v>
      </c>
      <c r="CG498" s="2">
        <v>7.6793558061088856</v>
      </c>
      <c r="CH498" s="2">
        <v>7.6769776502977196</v>
      </c>
      <c r="CI498" s="2">
        <v>7.6756878961687622</v>
      </c>
      <c r="CJ498" s="2">
        <v>7.6736241270960566</v>
      </c>
      <c r="CK498" s="2">
        <v>7.6721631228851823</v>
      </c>
      <c r="CL498" s="2">
        <v>7.6706843336597199</v>
      </c>
      <c r="CM498" s="2">
        <v>7.6692343473111872</v>
      </c>
      <c r="CN498" s="2">
        <v>7.6680361676310209</v>
      </c>
      <c r="CO498" s="2">
        <v>7.6667805843336394</v>
      </c>
      <c r="CP498" s="2">
        <v>7.6656526336188744</v>
      </c>
      <c r="CQ498" s="2">
        <v>7.6640647436363949</v>
      </c>
      <c r="CR498" s="2">
        <v>7.6629844583785118</v>
      </c>
      <c r="CS498" s="2">
        <v>7.6620014457485546</v>
      </c>
      <c r="CT498" s="2">
        <v>7.6611260683277598</v>
      </c>
      <c r="CU498" s="2">
        <v>7.6603663888074269</v>
      </c>
      <c r="CV498" s="2">
        <v>7.6596819247153132</v>
      </c>
      <c r="CW498" s="2">
        <v>7.6591094020437547</v>
      </c>
      <c r="CX498" s="2">
        <v>7.6586490550701649</v>
      </c>
      <c r="CY498" s="2">
        <v>7.6585361256255968</v>
      </c>
      <c r="CZ498" s="2">
        <v>7.6582585009248749</v>
      </c>
      <c r="DA498" s="19">
        <v>7.657960403433127</v>
      </c>
      <c r="DB498" s="2">
        <v>7.6576171674744966</v>
      </c>
      <c r="DC498" s="2">
        <v>7.65717205020895</v>
      </c>
      <c r="DD498" s="2">
        <v>7.6568674610462342</v>
      </c>
      <c r="DE498" s="2">
        <v>7.6566468108289198</v>
      </c>
      <c r="DF498" s="2">
        <v>7.6561804643369316</v>
      </c>
      <c r="DG498" s="2">
        <v>7.6555992730740208</v>
      </c>
      <c r="DH498" s="2">
        <v>7.6549412110992803</v>
      </c>
      <c r="DI498" s="2">
        <v>7.6539235007783004</v>
      </c>
      <c r="DJ498" s="2">
        <v>7.6526159201264123</v>
      </c>
      <c r="DK498" s="2">
        <v>7.6512023065644126</v>
      </c>
      <c r="DL498" s="2">
        <v>7.6492848112388199</v>
      </c>
      <c r="DM498" s="2">
        <v>7.6471910521729587</v>
      </c>
      <c r="DN498" s="2">
        <v>7.6448935348414953</v>
      </c>
      <c r="DO498" s="2">
        <v>7.642484110574987</v>
      </c>
      <c r="DP498" s="2">
        <v>7.6409190558905689</v>
      </c>
      <c r="DQ498" s="2">
        <v>7.6395956341359472</v>
      </c>
      <c r="DR498" s="2">
        <v>7.6392039044746252</v>
      </c>
      <c r="DS498" s="2">
        <v>7.6398860245403997</v>
      </c>
      <c r="DT498" s="2">
        <v>7.6414616627800402</v>
      </c>
      <c r="DU498" s="2">
        <v>7.6445386970358031</v>
      </c>
      <c r="DV498" s="2">
        <v>7.6481524135435688</v>
      </c>
      <c r="DW498" s="2">
        <v>7.652403760887954</v>
      </c>
      <c r="DX498" s="2">
        <v>7.6570598041171269</v>
      </c>
      <c r="DY498" s="2">
        <v>7.6618625731083876</v>
      </c>
      <c r="DZ498" s="2">
        <v>7.6666520884888589</v>
      </c>
      <c r="EA498" s="2">
        <v>7.6711878168857801</v>
      </c>
      <c r="EB498" s="2">
        <v>7.6756503846922959</v>
      </c>
      <c r="EC498" s="2">
        <v>7.6799344598796813</v>
      </c>
      <c r="ED498" s="2">
        <v>7.6842585375963424</v>
      </c>
      <c r="EE498" s="2">
        <v>7.6884462201654564</v>
      </c>
      <c r="EF498" s="2">
        <v>7.6925319740960321</v>
      </c>
      <c r="EG498" s="2">
        <v>7.6966825002940658</v>
      </c>
      <c r="EH498" s="2">
        <v>7.7009602901986698</v>
      </c>
      <c r="EI498" s="2">
        <v>7.7052864477733962</v>
      </c>
      <c r="EJ498" s="2">
        <v>7.7096826902382913</v>
      </c>
      <c r="EK498" s="2">
        <v>7.7143614298237564</v>
      </c>
      <c r="EL498" s="2">
        <v>7.7190993465036426</v>
      </c>
      <c r="EM498" s="2">
        <v>7.724252066212685</v>
      </c>
      <c r="EN498">
        <v>7.729642872723935</v>
      </c>
      <c r="EO498">
        <v>7.7350995999192307</v>
      </c>
      <c r="EP498">
        <v>7.7407765923836154</v>
      </c>
      <c r="EQ498">
        <v>7.7466719405847648</v>
      </c>
      <c r="ER498">
        <v>7.7518074747807324</v>
      </c>
      <c r="ES498">
        <v>7.7568953143229438</v>
      </c>
      <c r="ET498">
        <v>7.7615801206129102</v>
      </c>
      <c r="EU498">
        <v>7.7657391288548698</v>
      </c>
      <c r="EV498">
        <v>7.7690324024921296</v>
      </c>
      <c r="EW498">
        <v>7.7713054149432592</v>
      </c>
      <c r="EX498">
        <v>7.7727409022678247</v>
      </c>
      <c r="EY498">
        <v>7.7731276005409642</v>
      </c>
      <c r="EZ498">
        <v>7.7727790119580762</v>
      </c>
      <c r="FA498">
        <v>7.7713794531584206</v>
      </c>
      <c r="FB498">
        <v>7.7693895828692252</v>
      </c>
      <c r="FC498">
        <v>7.7666068705285882</v>
      </c>
      <c r="FD498">
        <v>7.7634911996047817</v>
      </c>
      <c r="FE498">
        <v>7.7595927015706678</v>
      </c>
      <c r="FF498">
        <v>7.7557972678465594</v>
      </c>
      <c r="FG498">
        <v>7.7521267723317964</v>
      </c>
      <c r="FH498">
        <v>7.7486930141176531</v>
      </c>
      <c r="FI498">
        <v>7.7458198871855961</v>
      </c>
      <c r="FJ498">
        <v>7.7437831646091499</v>
      </c>
      <c r="FK498">
        <v>7.7429602309862231</v>
      </c>
      <c r="FL498">
        <v>7.7434361922744186</v>
      </c>
      <c r="FM498">
        <v>7.7453314201858214</v>
      </c>
      <c r="FN498">
        <v>7.7477095729841743</v>
      </c>
      <c r="FO498">
        <v>7.7503408184723019</v>
      </c>
      <c r="FP498">
        <v>7.7537793516376219</v>
      </c>
      <c r="FQ498">
        <v>7.7566497556311624</v>
      </c>
      <c r="FR498">
        <v>7.7586377896162331</v>
      </c>
      <c r="FS498">
        <v>7.7598944777427521</v>
      </c>
      <c r="FT498">
        <v>7.7600553135195813</v>
      </c>
      <c r="FU498">
        <v>7.75914985903455</v>
      </c>
      <c r="FV498">
        <v>7.7584603442177817</v>
      </c>
      <c r="FW498">
        <v>7.7574867096078739</v>
      </c>
      <c r="FX498">
        <v>7.7560849596703703</v>
      </c>
      <c r="FY498">
        <v>7.7549124743807418</v>
      </c>
      <c r="FZ498">
        <v>7.7534797239377946</v>
      </c>
      <c r="GA498">
        <v>7.7526111759511647</v>
      </c>
      <c r="GB498">
        <v>7.7518073305545308</v>
      </c>
      <c r="GC498">
        <v>7.7518283960384027</v>
      </c>
      <c r="GD498">
        <v>7.7514753181336209</v>
      </c>
      <c r="GE498">
        <v>7.750985205339239</v>
      </c>
      <c r="GF498">
        <v>7.7507273956955522</v>
      </c>
      <c r="GG498">
        <v>7.7510086478454499</v>
      </c>
      <c r="GH498">
        <v>7.7511811639281536</v>
      </c>
      <c r="GI498">
        <v>7.7514583582963086</v>
      </c>
      <c r="GJ498">
        <v>7.7518870274494276</v>
      </c>
      <c r="GK498">
        <v>7.752351690560956</v>
      </c>
      <c r="GL498">
        <v>7.7530349165908987</v>
      </c>
      <c r="GM498">
        <v>7.7536698969129727</v>
      </c>
      <c r="GN498">
        <v>7.7543021667631633</v>
      </c>
      <c r="GO498">
        <v>7.7548846594729328</v>
      </c>
      <c r="GP498">
        <v>7.7557444635443558</v>
      </c>
      <c r="GQ498">
        <v>7.7567874378646779</v>
      </c>
      <c r="GR498">
        <v>7.7578325384251068</v>
      </c>
      <c r="GS498">
        <v>7.7582814590348734</v>
      </c>
      <c r="GT498">
        <v>7.7591355558914996</v>
      </c>
      <c r="GU498">
        <v>7.7600796284274649</v>
      </c>
      <c r="GV498">
        <v>7.7608536093951166</v>
      </c>
      <c r="GW498">
        <v>7.7619060980628856</v>
      </c>
      <c r="GX498">
        <v>7.7630244606143517</v>
      </c>
      <c r="GY498">
        <v>7.7639616911957416</v>
      </c>
    </row>
    <row r="499" spans="1:207" x14ac:dyDescent="0.25">
      <c r="A499">
        <f t="shared" si="7"/>
        <v>498</v>
      </c>
      <c r="B499">
        <v>124.4588235294118</v>
      </c>
      <c r="C499">
        <v>124.4588235294118</v>
      </c>
      <c r="D499">
        <v>7.7629503360639021</v>
      </c>
      <c r="E499">
        <v>7.7637593019945363</v>
      </c>
      <c r="F499">
        <v>7.7643996864039133</v>
      </c>
      <c r="G499">
        <v>7.7651048261791091</v>
      </c>
      <c r="H499">
        <v>7.7654901123454776</v>
      </c>
      <c r="I499">
        <v>7.7663914414900654</v>
      </c>
      <c r="J499">
        <v>7.7670363848298232</v>
      </c>
      <c r="K499">
        <v>7.7677127389735858</v>
      </c>
      <c r="L499">
        <v>7.7685013463073176</v>
      </c>
      <c r="M499">
        <v>7.76906195299469</v>
      </c>
      <c r="N499">
        <v>7.7698379395926711</v>
      </c>
      <c r="O499">
        <v>7.7707328345732929</v>
      </c>
      <c r="P499">
        <v>7.7715962265921386</v>
      </c>
      <c r="Q499">
        <v>7.772069375613353</v>
      </c>
      <c r="R499">
        <v>7.7729366451504127</v>
      </c>
      <c r="S499">
        <v>7.7733039786235727</v>
      </c>
      <c r="T499">
        <v>7.7738396182139429</v>
      </c>
      <c r="U499">
        <v>7.7743282132161067</v>
      </c>
      <c r="V499">
        <v>7.7747383372514127</v>
      </c>
      <c r="W499">
        <v>7.7753104444646288</v>
      </c>
      <c r="X499">
        <v>7.7757877471840073</v>
      </c>
      <c r="Y499">
        <v>7.7761921476359221</v>
      </c>
      <c r="Z499">
        <v>7.7765217148110279</v>
      </c>
      <c r="AA499">
        <v>7.7769378822196851</v>
      </c>
      <c r="AB499">
        <v>7.777600951248985</v>
      </c>
      <c r="AC499">
        <v>7.7780723770334408</v>
      </c>
      <c r="AD499">
        <v>7.7786662883259901</v>
      </c>
      <c r="AE499">
        <v>7.7793288188655039</v>
      </c>
      <c r="AF499">
        <v>7.780048568112699</v>
      </c>
      <c r="AG499">
        <v>7.7807451561323999</v>
      </c>
      <c r="AH499">
        <v>7.7811579754325351</v>
      </c>
      <c r="AI499">
        <v>7.7814892177289483</v>
      </c>
      <c r="AJ499">
        <v>7.7814336447967722</v>
      </c>
      <c r="AK499">
        <v>7.7806842146905124</v>
      </c>
      <c r="AL499">
        <v>7.7794653232916584</v>
      </c>
      <c r="AM499">
        <v>7.7773748290634623</v>
      </c>
      <c r="AN499">
        <v>7.7748435432307046</v>
      </c>
      <c r="AO499">
        <v>7.7719380422282898</v>
      </c>
      <c r="AP499">
        <v>7.7689747902228108</v>
      </c>
      <c r="AQ499">
        <v>7.7662509905457489</v>
      </c>
      <c r="AR499">
        <v>7.763900386743722</v>
      </c>
      <c r="AS499">
        <v>7.7620512408803268</v>
      </c>
      <c r="AT499">
        <v>7.7609905727473336</v>
      </c>
      <c r="AU499">
        <v>7.7601745357709344</v>
      </c>
      <c r="AV499">
        <v>7.7601059137208308</v>
      </c>
      <c r="AW499">
        <v>7.7599238282183522</v>
      </c>
      <c r="AX499">
        <v>7.7598205923661494</v>
      </c>
      <c r="AY499">
        <v>7.7594775166864984</v>
      </c>
      <c r="AZ499">
        <v>7.7583145195838412</v>
      </c>
      <c r="BA499">
        <v>7.7568144554718854</v>
      </c>
      <c r="BB499" s="2">
        <v>7.7548186224859696</v>
      </c>
      <c r="BC499" s="2">
        <v>7.75260461131366</v>
      </c>
      <c r="BD499" s="2">
        <v>7.7505184971761247</v>
      </c>
      <c r="BE499" s="2">
        <v>7.7479892423104593</v>
      </c>
      <c r="BF499" s="2">
        <v>7.7456508795805616</v>
      </c>
      <c r="BG499" s="2">
        <v>7.74317151733801</v>
      </c>
      <c r="BH499" s="2">
        <v>7.7406853894966661</v>
      </c>
      <c r="BI499" s="2">
        <v>7.7381015990614044</v>
      </c>
      <c r="BJ499" s="2">
        <v>7.735554023811626</v>
      </c>
      <c r="BK499" s="2">
        <v>7.7329560499893821</v>
      </c>
      <c r="BL499" s="2">
        <v>7.7303702590493089</v>
      </c>
      <c r="BM499" s="2">
        <v>7.7278261648690618</v>
      </c>
      <c r="BN499" s="2">
        <v>7.7251711047902996</v>
      </c>
      <c r="BO499" s="2">
        <v>7.7227688947041546</v>
      </c>
      <c r="BP499" s="2">
        <v>7.7200539232816041</v>
      </c>
      <c r="BQ499" s="2">
        <v>7.7173256051963746</v>
      </c>
      <c r="BR499" s="2">
        <v>7.7147207433034373</v>
      </c>
      <c r="BS499" s="2">
        <v>7.7119255847870809</v>
      </c>
      <c r="BT499" s="2">
        <v>7.7091765735429716</v>
      </c>
      <c r="BU499" s="2">
        <v>7.7067883989596906</v>
      </c>
      <c r="BV499" s="2">
        <v>7.7042843781195423</v>
      </c>
      <c r="BW499" s="2">
        <v>7.7017497449725889</v>
      </c>
      <c r="BX499" s="2">
        <v>7.6993381319075516</v>
      </c>
      <c r="BY499" s="2">
        <v>7.6968455520502879</v>
      </c>
      <c r="BZ499" s="2">
        <v>7.6944706418556663</v>
      </c>
      <c r="CA499" s="2">
        <v>7.6921645475189697</v>
      </c>
      <c r="CB499" s="2">
        <v>7.689813466909234</v>
      </c>
      <c r="CC499" s="2">
        <v>7.6875783667244812</v>
      </c>
      <c r="CD499" s="2">
        <v>7.6855445034039267</v>
      </c>
      <c r="CE499" s="2">
        <v>7.6833867698486813</v>
      </c>
      <c r="CF499" s="2">
        <v>7.6814109704030109</v>
      </c>
      <c r="CG499" s="2">
        <v>7.679397893771287</v>
      </c>
      <c r="CH499" s="2">
        <v>7.6774937143950606</v>
      </c>
      <c r="CI499" s="2">
        <v>7.675541926134998</v>
      </c>
      <c r="CJ499" s="2">
        <v>7.6735578823031254</v>
      </c>
      <c r="CK499" s="2">
        <v>7.6719430330916456</v>
      </c>
      <c r="CL499" s="2">
        <v>7.6704722339466302</v>
      </c>
      <c r="CM499" s="2">
        <v>7.6689985159402747</v>
      </c>
      <c r="CN499" s="2">
        <v>7.6678151275617337</v>
      </c>
      <c r="CO499" s="2">
        <v>7.6665291538271791</v>
      </c>
      <c r="CP499" s="2">
        <v>7.6652952979533104</v>
      </c>
      <c r="CQ499" s="2">
        <v>7.6639258315387426</v>
      </c>
      <c r="CR499" s="2">
        <v>7.6628279536736832</v>
      </c>
      <c r="CS499" s="2">
        <v>7.6617540222771048</v>
      </c>
      <c r="CT499" s="2">
        <v>7.6608752249933048</v>
      </c>
      <c r="CU499" s="2">
        <v>7.6601179406100526</v>
      </c>
      <c r="CV499" s="2">
        <v>7.6594602275773269</v>
      </c>
      <c r="CW499" s="2">
        <v>7.6588301285963523</v>
      </c>
      <c r="CX499" s="2">
        <v>7.6583862351359553</v>
      </c>
      <c r="CY499" s="2">
        <v>7.6582365363342149</v>
      </c>
      <c r="CZ499" s="2">
        <v>7.6578671646849497</v>
      </c>
      <c r="DA499" s="19">
        <v>7.657620386437765</v>
      </c>
      <c r="DB499" s="2">
        <v>7.6572808648085671</v>
      </c>
      <c r="DC499" s="2">
        <v>7.6570045075103961</v>
      </c>
      <c r="DD499" s="2">
        <v>7.656989243321612</v>
      </c>
      <c r="DE499" s="2">
        <v>7.656711063049821</v>
      </c>
      <c r="DF499" s="2">
        <v>7.6562893328691857</v>
      </c>
      <c r="DG499" s="2">
        <v>7.6557076567603497</v>
      </c>
      <c r="DH499" s="2">
        <v>7.6548219374940896</v>
      </c>
      <c r="DI499" s="2">
        <v>7.6538871547649769</v>
      </c>
      <c r="DJ499" s="2">
        <v>7.6525406446391679</v>
      </c>
      <c r="DK499" s="2">
        <v>7.6511147607825096</v>
      </c>
      <c r="DL499" s="2">
        <v>7.6491970885124543</v>
      </c>
      <c r="DM499" s="2">
        <v>7.6471388981455917</v>
      </c>
      <c r="DN499" s="2">
        <v>7.6445559242522574</v>
      </c>
      <c r="DO499" s="2">
        <v>7.6422912906153853</v>
      </c>
      <c r="DP499" s="2">
        <v>7.640655660233393</v>
      </c>
      <c r="DQ499" s="2">
        <v>7.6389540850506394</v>
      </c>
      <c r="DR499" s="2">
        <v>7.6383610109838136</v>
      </c>
      <c r="DS499" s="2">
        <v>7.6390876347483774</v>
      </c>
      <c r="DT499" s="2">
        <v>7.6409388002908436</v>
      </c>
      <c r="DU499" s="2">
        <v>7.6439092178490897</v>
      </c>
      <c r="DV499" s="2">
        <v>7.6476725296062478</v>
      </c>
      <c r="DW499" s="2">
        <v>7.6522177073392079</v>
      </c>
      <c r="DX499" s="2">
        <v>7.6568384086766459</v>
      </c>
      <c r="DY499" s="2">
        <v>7.6619507271164533</v>
      </c>
      <c r="DZ499" s="2">
        <v>7.6669063087462463</v>
      </c>
      <c r="EA499" s="2">
        <v>7.6714021175673519</v>
      </c>
      <c r="EB499" s="2">
        <v>7.6758351978875137</v>
      </c>
      <c r="EC499" s="2">
        <v>7.6799027127221722</v>
      </c>
      <c r="ED499" s="2">
        <v>7.6843233244168916</v>
      </c>
      <c r="EE499" s="2">
        <v>7.6882908993932482</v>
      </c>
      <c r="EF499" s="2">
        <v>7.6924045174998081</v>
      </c>
      <c r="EG499" s="2">
        <v>7.6965487524612808</v>
      </c>
      <c r="EH499" s="2">
        <v>7.7007862868229466</v>
      </c>
      <c r="EI499" s="2">
        <v>7.7052145752638266</v>
      </c>
      <c r="EJ499" s="2">
        <v>7.7095790628829386</v>
      </c>
      <c r="EK499" s="2">
        <v>7.7141544211356843</v>
      </c>
      <c r="EL499" s="2">
        <v>7.7189768555538318</v>
      </c>
      <c r="EM499" s="2">
        <v>7.7241193669493224</v>
      </c>
      <c r="EN499">
        <v>7.7294756483019471</v>
      </c>
      <c r="EO499">
        <v>7.7349950315874336</v>
      </c>
      <c r="EP499">
        <v>7.7405688130570196</v>
      </c>
      <c r="EQ499">
        <v>7.7461859101203263</v>
      </c>
      <c r="ER499">
        <v>7.7515804385191638</v>
      </c>
      <c r="ES499">
        <v>7.7566009056669509</v>
      </c>
      <c r="ET499">
        <v>7.7613397740301977</v>
      </c>
      <c r="EU499">
        <v>7.7653896604028514</v>
      </c>
      <c r="EV499">
        <v>7.768818625134716</v>
      </c>
      <c r="EW499">
        <v>7.7711301109544539</v>
      </c>
      <c r="EX499">
        <v>7.7725867675252029</v>
      </c>
      <c r="EY499">
        <v>7.7729686183108289</v>
      </c>
      <c r="EZ499">
        <v>7.7725828178059464</v>
      </c>
      <c r="FA499">
        <v>7.7709681140890963</v>
      </c>
      <c r="FB499">
        <v>7.7686931306321014</v>
      </c>
      <c r="FC499">
        <v>7.7657596557255957</v>
      </c>
      <c r="FD499">
        <v>7.7626310459938281</v>
      </c>
      <c r="FE499">
        <v>7.7588928709467941</v>
      </c>
      <c r="FF499">
        <v>7.755069798065767</v>
      </c>
      <c r="FG499">
        <v>7.7513484836452999</v>
      </c>
      <c r="FH499">
        <v>7.7477898702710952</v>
      </c>
      <c r="FI499">
        <v>7.7450214341818491</v>
      </c>
      <c r="FJ499">
        <v>7.7431042725259038</v>
      </c>
      <c r="FK499">
        <v>7.742393496084838</v>
      </c>
      <c r="FL499">
        <v>7.7428531016351378</v>
      </c>
      <c r="FM499">
        <v>7.7446084707042777</v>
      </c>
      <c r="FN499">
        <v>7.7469913165317852</v>
      </c>
      <c r="FO499">
        <v>7.7496736519372016</v>
      </c>
      <c r="FP499">
        <v>7.7527197175744842</v>
      </c>
      <c r="FQ499">
        <v>7.7553732229504684</v>
      </c>
      <c r="FR499">
        <v>7.7574006183622011</v>
      </c>
      <c r="FS499">
        <v>7.7585708163928997</v>
      </c>
      <c r="FT499">
        <v>7.7591335135802408</v>
      </c>
      <c r="FU499">
        <v>7.7588810396960666</v>
      </c>
      <c r="FV499">
        <v>7.758281794900614</v>
      </c>
      <c r="FW499">
        <v>7.7573756977783486</v>
      </c>
      <c r="FX499">
        <v>7.7562129403141036</v>
      </c>
      <c r="FY499">
        <v>7.7551091975467514</v>
      </c>
      <c r="FZ499">
        <v>7.7541469137391372</v>
      </c>
      <c r="GA499">
        <v>7.7533020801485844</v>
      </c>
      <c r="GB499">
        <v>7.7525786749035666</v>
      </c>
      <c r="GC499">
        <v>7.7521230948213278</v>
      </c>
      <c r="GD499">
        <v>7.7515195544384179</v>
      </c>
      <c r="GE499">
        <v>7.7512507491812848</v>
      </c>
      <c r="GF499">
        <v>7.7510133114947513</v>
      </c>
      <c r="GG499">
        <v>7.7509666751313082</v>
      </c>
      <c r="GH499">
        <v>7.7510758189530833</v>
      </c>
      <c r="GI499">
        <v>7.7512600822141602</v>
      </c>
      <c r="GJ499">
        <v>7.751626154382917</v>
      </c>
      <c r="GK499">
        <v>7.752111416039237</v>
      </c>
      <c r="GL499">
        <v>7.7526535615199226</v>
      </c>
      <c r="GM499">
        <v>7.7534251413684716</v>
      </c>
      <c r="GN499">
        <v>7.7543928285650949</v>
      </c>
      <c r="GO499">
        <v>7.7551024603490744</v>
      </c>
      <c r="GP499">
        <v>7.756153963363472</v>
      </c>
      <c r="GQ499">
        <v>7.7572055580844266</v>
      </c>
      <c r="GR499">
        <v>7.7581409395447576</v>
      </c>
      <c r="GS499">
        <v>7.7593946598192938</v>
      </c>
      <c r="GT499">
        <v>7.7603593124110732</v>
      </c>
      <c r="GU499">
        <v>7.7614669097168303</v>
      </c>
      <c r="GV499">
        <v>7.7622756934580739</v>
      </c>
      <c r="GW499">
        <v>7.7632888161281919</v>
      </c>
      <c r="GX499">
        <v>7.7641247154942503</v>
      </c>
      <c r="GY499">
        <v>7.7646567025016662</v>
      </c>
    </row>
    <row r="500" spans="1:207" x14ac:dyDescent="0.25">
      <c r="A500">
        <f t="shared" si="7"/>
        <v>499</v>
      </c>
      <c r="B500">
        <v>124.709243697479</v>
      </c>
      <c r="C500">
        <v>124.709243697479</v>
      </c>
      <c r="D500">
        <v>7.7638572048203853</v>
      </c>
      <c r="E500">
        <v>7.7645167131453361</v>
      </c>
      <c r="F500">
        <v>7.7647637040043831</v>
      </c>
      <c r="G500">
        <v>7.7654227474223658</v>
      </c>
      <c r="H500">
        <v>7.7658782281109477</v>
      </c>
      <c r="I500">
        <v>7.7665572962288696</v>
      </c>
      <c r="J500">
        <v>7.7668016301156113</v>
      </c>
      <c r="K500">
        <v>7.7674296968156158</v>
      </c>
      <c r="L500">
        <v>7.7682817339757868</v>
      </c>
      <c r="M500">
        <v>7.7693052674455689</v>
      </c>
      <c r="N500">
        <v>7.7703663919873129</v>
      </c>
      <c r="O500">
        <v>7.7714340972766784</v>
      </c>
      <c r="P500">
        <v>7.7722410939971747</v>
      </c>
      <c r="Q500">
        <v>7.773217340036191</v>
      </c>
      <c r="R500">
        <v>7.7738713288109107</v>
      </c>
      <c r="S500">
        <v>7.7745602037510402</v>
      </c>
      <c r="T500">
        <v>7.7751108208761206</v>
      </c>
      <c r="U500">
        <v>7.7755009986051808</v>
      </c>
      <c r="V500">
        <v>7.7757619549121024</v>
      </c>
      <c r="W500">
        <v>7.7759251072115747</v>
      </c>
      <c r="X500">
        <v>7.7763036933291554</v>
      </c>
      <c r="Y500">
        <v>7.7765899318219613</v>
      </c>
      <c r="Z500">
        <v>7.7768474700410408</v>
      </c>
      <c r="AA500">
        <v>7.7772710398691123</v>
      </c>
      <c r="AB500">
        <v>7.7774777710363399</v>
      </c>
      <c r="AC500">
        <v>7.7779138751137253</v>
      </c>
      <c r="AD500">
        <v>7.7784454810354076</v>
      </c>
      <c r="AE500">
        <v>7.7791062717624451</v>
      </c>
      <c r="AF500">
        <v>7.7798982602029882</v>
      </c>
      <c r="AG500">
        <v>7.7806698053421419</v>
      </c>
      <c r="AH500">
        <v>7.7815494007771706</v>
      </c>
      <c r="AI500">
        <v>7.7818902488432196</v>
      </c>
      <c r="AJ500">
        <v>7.781881048612</v>
      </c>
      <c r="AK500">
        <v>7.7813690039863967</v>
      </c>
      <c r="AL500">
        <v>7.7801708171096724</v>
      </c>
      <c r="AM500">
        <v>7.7784255085982581</v>
      </c>
      <c r="AN500">
        <v>7.7758770643066377</v>
      </c>
      <c r="AO500">
        <v>7.7729508125169966</v>
      </c>
      <c r="AP500">
        <v>7.769977604356245</v>
      </c>
      <c r="AQ500">
        <v>7.7671542508242286</v>
      </c>
      <c r="AR500">
        <v>7.7643991581986977</v>
      </c>
      <c r="AS500">
        <v>7.7624679323329628</v>
      </c>
      <c r="AT500">
        <v>7.7612266693019913</v>
      </c>
      <c r="AU500">
        <v>7.7603820591431951</v>
      </c>
      <c r="AV500">
        <v>7.7600901265498479</v>
      </c>
      <c r="AW500">
        <v>7.7596865206350971</v>
      </c>
      <c r="AX500">
        <v>7.7594552826631391</v>
      </c>
      <c r="AY500">
        <v>7.758860387670655</v>
      </c>
      <c r="AZ500">
        <v>7.7578868151319718</v>
      </c>
      <c r="BA500">
        <v>7.7565079649736681</v>
      </c>
      <c r="BB500" s="2">
        <v>7.7547733000599788</v>
      </c>
      <c r="BC500" s="2">
        <v>7.7527851478856666</v>
      </c>
      <c r="BD500" s="2">
        <v>7.7505971493245793</v>
      </c>
      <c r="BE500" s="2">
        <v>7.7485078450759772</v>
      </c>
      <c r="BF500" s="2">
        <v>7.745973521721508</v>
      </c>
      <c r="BG500" s="2">
        <v>7.7438304643492604</v>
      </c>
      <c r="BH500" s="2">
        <v>7.7413732230273364</v>
      </c>
      <c r="BI500" s="2">
        <v>7.7388602847306958</v>
      </c>
      <c r="BJ500" s="2">
        <v>7.736263104938998</v>
      </c>
      <c r="BK500" s="2">
        <v>7.733652542207297</v>
      </c>
      <c r="BL500" s="2">
        <v>7.7309826000000879</v>
      </c>
      <c r="BM500" s="2">
        <v>7.7282639237595241</v>
      </c>
      <c r="BN500" s="2">
        <v>7.7255586658701612</v>
      </c>
      <c r="BO500" s="2">
        <v>7.7228419281313538</v>
      </c>
      <c r="BP500" s="2">
        <v>7.7201055836993344</v>
      </c>
      <c r="BQ500" s="2">
        <v>7.7174037887284479</v>
      </c>
      <c r="BR500" s="2">
        <v>7.7147688698500856</v>
      </c>
      <c r="BS500" s="2">
        <v>7.7119515261969633</v>
      </c>
      <c r="BT500" s="2">
        <v>7.7092160324610948</v>
      </c>
      <c r="BU500" s="2">
        <v>7.7065029561331242</v>
      </c>
      <c r="BV500" s="2">
        <v>7.7038432279084788</v>
      </c>
      <c r="BW500" s="2">
        <v>7.7012495222049466</v>
      </c>
      <c r="BX500" s="2">
        <v>7.6987083396027982</v>
      </c>
      <c r="BY500" s="2">
        <v>7.6961271922388734</v>
      </c>
      <c r="BZ500" s="2">
        <v>7.6936790851876209</v>
      </c>
      <c r="CA500" s="2">
        <v>7.6912946341962636</v>
      </c>
      <c r="CB500" s="2">
        <v>7.6890247907672578</v>
      </c>
      <c r="CC500" s="2">
        <v>7.6871805432654297</v>
      </c>
      <c r="CD500" s="2">
        <v>7.684609010718269</v>
      </c>
      <c r="CE500" s="2">
        <v>7.6825649974625057</v>
      </c>
      <c r="CF500" s="2">
        <v>7.6806885796319442</v>
      </c>
      <c r="CG500" s="2">
        <v>7.6785914040940568</v>
      </c>
      <c r="CH500" s="2">
        <v>7.677227285347084</v>
      </c>
      <c r="CI500" s="2">
        <v>7.6750210930506464</v>
      </c>
      <c r="CJ500" s="2">
        <v>7.6734337482570103</v>
      </c>
      <c r="CK500" s="2">
        <v>7.671740483040514</v>
      </c>
      <c r="CL500" s="2">
        <v>7.670278844876889</v>
      </c>
      <c r="CM500" s="2">
        <v>7.6687982139820212</v>
      </c>
      <c r="CN500" s="2">
        <v>7.6675684103755621</v>
      </c>
      <c r="CO500" s="2">
        <v>7.6662778784454968</v>
      </c>
      <c r="CP500" s="2">
        <v>7.6650093648357407</v>
      </c>
      <c r="CQ500" s="2">
        <v>7.6640972057855992</v>
      </c>
      <c r="CR500" s="2">
        <v>7.6630880580857594</v>
      </c>
      <c r="CS500" s="2">
        <v>7.6621666754318394</v>
      </c>
      <c r="CT500" s="2">
        <v>7.6613182202107364</v>
      </c>
      <c r="CU500" s="2">
        <v>7.6605228105507068</v>
      </c>
      <c r="CV500" s="2">
        <v>7.6598081438231178</v>
      </c>
      <c r="CW500" s="2">
        <v>7.6591860931960918</v>
      </c>
      <c r="CX500" s="2">
        <v>7.6586364002146352</v>
      </c>
      <c r="CY500" s="2">
        <v>7.6580295083859671</v>
      </c>
      <c r="CZ500" s="2">
        <v>7.6575804052700098</v>
      </c>
      <c r="DA500" s="19">
        <v>7.6573105291230723</v>
      </c>
      <c r="DB500" s="2">
        <v>7.6569680185483193</v>
      </c>
      <c r="DC500" s="2">
        <v>7.6567448721396918</v>
      </c>
      <c r="DD500" s="2">
        <v>7.6564981721464056</v>
      </c>
      <c r="DE500" s="2">
        <v>7.6559321771787916</v>
      </c>
      <c r="DF500" s="2">
        <v>7.6553789110879187</v>
      </c>
      <c r="DG500" s="2">
        <v>7.6546719562673147</v>
      </c>
      <c r="DH500" s="2">
        <v>7.6536972268979762</v>
      </c>
      <c r="DI500" s="2">
        <v>7.6526974278002129</v>
      </c>
      <c r="DJ500" s="2">
        <v>7.6515082553628968</v>
      </c>
      <c r="DK500" s="2">
        <v>7.650005362934416</v>
      </c>
      <c r="DL500" s="2">
        <v>7.6483202898443912</v>
      </c>
      <c r="DM500" s="2">
        <v>7.6462981887626444</v>
      </c>
      <c r="DN500" s="2">
        <v>7.6441304254635307</v>
      </c>
      <c r="DO500" s="2">
        <v>7.6422014140815797</v>
      </c>
      <c r="DP500" s="2">
        <v>7.640349428851696</v>
      </c>
      <c r="DQ500" s="2">
        <v>7.639175292228777</v>
      </c>
      <c r="DR500" s="2">
        <v>7.6387569494001237</v>
      </c>
      <c r="DS500" s="2">
        <v>7.6391812372641281</v>
      </c>
      <c r="DT500" s="2">
        <v>7.6411137281469621</v>
      </c>
      <c r="DU500" s="2">
        <v>7.6437381715025561</v>
      </c>
      <c r="DV500" s="2">
        <v>7.6473908767861616</v>
      </c>
      <c r="DW500" s="2">
        <v>7.6517537740065666</v>
      </c>
      <c r="DX500" s="2">
        <v>7.6562611818959692</v>
      </c>
      <c r="DY500" s="2">
        <v>7.6613199142896722</v>
      </c>
      <c r="DZ500" s="2">
        <v>7.6661516977443718</v>
      </c>
      <c r="EA500" s="2">
        <v>7.6709144246262371</v>
      </c>
      <c r="EB500" s="2">
        <v>7.6754606567849413</v>
      </c>
      <c r="EC500" s="2">
        <v>7.6797604341363774</v>
      </c>
      <c r="ED500" s="2">
        <v>7.6842189130463483</v>
      </c>
      <c r="EE500" s="2">
        <v>7.6883581066034381</v>
      </c>
      <c r="EF500" s="2">
        <v>7.6926656189209783</v>
      </c>
      <c r="EG500" s="2">
        <v>7.6968555294668919</v>
      </c>
      <c r="EH500" s="2">
        <v>7.7009472824733693</v>
      </c>
      <c r="EI500" s="2">
        <v>7.7053103100140579</v>
      </c>
      <c r="EJ500" s="2">
        <v>7.7095912790489667</v>
      </c>
      <c r="EK500" s="2">
        <v>7.713886167109365</v>
      </c>
      <c r="EL500" s="2">
        <v>7.7186826550659688</v>
      </c>
      <c r="EM500" s="2">
        <v>7.7235937385926663</v>
      </c>
      <c r="EN500">
        <v>7.7287737988213729</v>
      </c>
      <c r="EO500">
        <v>7.7344170559122478</v>
      </c>
      <c r="EP500">
        <v>7.7399404914146723</v>
      </c>
      <c r="EQ500">
        <v>7.7452968794468324</v>
      </c>
      <c r="ER500">
        <v>7.7509131930256832</v>
      </c>
      <c r="ES500">
        <v>7.7560256837514814</v>
      </c>
      <c r="ET500">
        <v>7.760682742317436</v>
      </c>
      <c r="EU500">
        <v>7.7645374524279731</v>
      </c>
      <c r="EV500">
        <v>7.7679778156311921</v>
      </c>
      <c r="EW500">
        <v>7.7707539024410783</v>
      </c>
      <c r="EX500">
        <v>7.7721866065334391</v>
      </c>
      <c r="EY500">
        <v>7.7724843212729224</v>
      </c>
      <c r="EZ500">
        <v>7.7718202853127512</v>
      </c>
      <c r="FA500">
        <v>7.7701900124052319</v>
      </c>
      <c r="FB500">
        <v>7.7677159277001921</v>
      </c>
      <c r="FC500">
        <v>7.7647054252571213</v>
      </c>
      <c r="FD500">
        <v>7.7612536887728139</v>
      </c>
      <c r="FE500">
        <v>7.757706460529298</v>
      </c>
      <c r="FF500">
        <v>7.7539266841328613</v>
      </c>
      <c r="FG500">
        <v>7.7502817345275918</v>
      </c>
      <c r="FH500">
        <v>7.7469809178849554</v>
      </c>
      <c r="FI500">
        <v>7.7443752671064496</v>
      </c>
      <c r="FJ500">
        <v>7.7426229080203619</v>
      </c>
      <c r="FK500">
        <v>7.7419748012955498</v>
      </c>
      <c r="FL500">
        <v>7.742444587649171</v>
      </c>
      <c r="FM500">
        <v>7.7440631723689206</v>
      </c>
      <c r="FN500">
        <v>7.7464319704250464</v>
      </c>
      <c r="FO500">
        <v>7.7492395273149421</v>
      </c>
      <c r="FP500">
        <v>7.7517508061611009</v>
      </c>
      <c r="FQ500">
        <v>7.7542282229870709</v>
      </c>
      <c r="FR500">
        <v>7.7563684034153946</v>
      </c>
      <c r="FS500">
        <v>7.7576630557597479</v>
      </c>
      <c r="FT500">
        <v>7.7582192857194849</v>
      </c>
      <c r="FU500">
        <v>7.7585979344532543</v>
      </c>
      <c r="FV500">
        <v>7.7580908224339211</v>
      </c>
      <c r="FW500">
        <v>7.7572551980162183</v>
      </c>
      <c r="FX500">
        <v>7.7562935025132624</v>
      </c>
      <c r="FY500">
        <v>7.7552763245452541</v>
      </c>
      <c r="FZ500">
        <v>7.7547158895949266</v>
      </c>
      <c r="GA500">
        <v>7.7539107747864149</v>
      </c>
      <c r="GB500">
        <v>7.7532917226623059</v>
      </c>
      <c r="GC500">
        <v>7.7522710833785879</v>
      </c>
      <c r="GD500">
        <v>7.7516891530947154</v>
      </c>
      <c r="GE500">
        <v>7.7515438487041619</v>
      </c>
      <c r="GF500">
        <v>7.7513376058571151</v>
      </c>
      <c r="GG500">
        <v>7.7510619181060187</v>
      </c>
      <c r="GH500">
        <v>7.7511028345517099</v>
      </c>
      <c r="GI500">
        <v>7.7512432204591502</v>
      </c>
      <c r="GJ500">
        <v>7.7515596183675219</v>
      </c>
      <c r="GK500">
        <v>7.7520190069674593</v>
      </c>
      <c r="GL500">
        <v>7.7524883951409977</v>
      </c>
      <c r="GM500">
        <v>7.75326759600632</v>
      </c>
      <c r="GN500">
        <v>7.7543019932158481</v>
      </c>
      <c r="GO500">
        <v>7.7553577796307094</v>
      </c>
      <c r="GP500">
        <v>7.7565204154082776</v>
      </c>
      <c r="GQ500">
        <v>7.7575855272215763</v>
      </c>
      <c r="GR500">
        <v>7.758667051889752</v>
      </c>
      <c r="GS500">
        <v>7.7601911546108697</v>
      </c>
      <c r="GT500">
        <v>7.7614003716711304</v>
      </c>
      <c r="GU500">
        <v>7.7624177037559194</v>
      </c>
      <c r="GV500">
        <v>7.7634838426023292</v>
      </c>
      <c r="GW500">
        <v>7.7641385410765666</v>
      </c>
      <c r="GX500">
        <v>7.7645655914660914</v>
      </c>
      <c r="GY500">
        <v>7.764891340860463</v>
      </c>
    </row>
    <row r="501" spans="1:207" x14ac:dyDescent="0.25">
      <c r="A501">
        <f t="shared" si="7"/>
        <v>500</v>
      </c>
      <c r="B501">
        <v>124.9596638655462</v>
      </c>
      <c r="C501">
        <v>124.9596638655462</v>
      </c>
      <c r="D501">
        <v>7.7636894436329262</v>
      </c>
      <c r="E501">
        <v>7.7643689191913809</v>
      </c>
      <c r="F501">
        <v>7.7649562561616232</v>
      </c>
      <c r="G501">
        <v>7.7654954251979564</v>
      </c>
      <c r="H501">
        <v>7.7662147199154923</v>
      </c>
      <c r="I501">
        <v>7.7665266774213224</v>
      </c>
      <c r="J501">
        <v>7.7671116653104839</v>
      </c>
      <c r="K501">
        <v>7.767829139398529</v>
      </c>
      <c r="L501">
        <v>7.7687503568213314</v>
      </c>
      <c r="M501">
        <v>7.7699232098664321</v>
      </c>
      <c r="N501">
        <v>7.7710908563893399</v>
      </c>
      <c r="O501">
        <v>7.7722254115491474</v>
      </c>
      <c r="P501">
        <v>7.77305919896747</v>
      </c>
      <c r="Q501">
        <v>7.7741946900439274</v>
      </c>
      <c r="R501">
        <v>7.7748428726046432</v>
      </c>
      <c r="S501">
        <v>7.7756173961737094</v>
      </c>
      <c r="T501">
        <v>7.7761087027949394</v>
      </c>
      <c r="U501">
        <v>7.7764521086526992</v>
      </c>
      <c r="V501">
        <v>7.7766897912426396</v>
      </c>
      <c r="W501">
        <v>7.7767658149460059</v>
      </c>
      <c r="X501">
        <v>7.7769525175982679</v>
      </c>
      <c r="Y501">
        <v>7.7770808171842321</v>
      </c>
      <c r="Z501">
        <v>7.7772726764111662</v>
      </c>
      <c r="AA501">
        <v>7.7776184460342082</v>
      </c>
      <c r="AB501">
        <v>7.7776977810379169</v>
      </c>
      <c r="AC501">
        <v>7.7780832606179402</v>
      </c>
      <c r="AD501">
        <v>7.7785693462401344</v>
      </c>
      <c r="AE501">
        <v>7.7792100615734663</v>
      </c>
      <c r="AF501">
        <v>7.7800286456041832</v>
      </c>
      <c r="AG501">
        <v>7.7808871751534294</v>
      </c>
      <c r="AH501">
        <v>7.7818512011445842</v>
      </c>
      <c r="AI501">
        <v>7.7822588970359652</v>
      </c>
      <c r="AJ501">
        <v>7.7823217044422934</v>
      </c>
      <c r="AK501">
        <v>7.782109322948541</v>
      </c>
      <c r="AL501">
        <v>7.7809749809438973</v>
      </c>
      <c r="AM501">
        <v>7.7792128403649006</v>
      </c>
      <c r="AN501">
        <v>7.7767284451661549</v>
      </c>
      <c r="AO501">
        <v>7.7738810201220154</v>
      </c>
      <c r="AP501">
        <v>7.7709133352552664</v>
      </c>
      <c r="AQ501">
        <v>7.7678530971005948</v>
      </c>
      <c r="AR501">
        <v>7.7651634276552031</v>
      </c>
      <c r="AS501">
        <v>7.7630958860906727</v>
      </c>
      <c r="AT501">
        <v>7.7616108429649584</v>
      </c>
      <c r="AU501">
        <v>7.7607378318271989</v>
      </c>
      <c r="AV501">
        <v>7.7601252949377466</v>
      </c>
      <c r="AW501">
        <v>7.7597818258776812</v>
      </c>
      <c r="AX501">
        <v>7.7593018889863368</v>
      </c>
      <c r="AY501">
        <v>7.7585453639947053</v>
      </c>
      <c r="AZ501">
        <v>7.7578430103555718</v>
      </c>
      <c r="BA501">
        <v>7.7564554752985204</v>
      </c>
      <c r="BB501" s="2">
        <v>7.7548477944073229</v>
      </c>
      <c r="BC501" s="2">
        <v>7.7530042339522129</v>
      </c>
      <c r="BD501" s="2">
        <v>7.7508508504752633</v>
      </c>
      <c r="BE501" s="2">
        <v>7.7489056799488036</v>
      </c>
      <c r="BF501" s="2">
        <v>7.7466764857008448</v>
      </c>
      <c r="BG501" s="2">
        <v>7.744360643937684</v>
      </c>
      <c r="BH501" s="2">
        <v>7.7419599173027143</v>
      </c>
      <c r="BI501" s="2">
        <v>7.7394924267712319</v>
      </c>
      <c r="BJ501" s="2">
        <v>7.736902247877576</v>
      </c>
      <c r="BK501" s="2">
        <v>7.7342755029312542</v>
      </c>
      <c r="BL501" s="2">
        <v>7.7315633557339671</v>
      </c>
      <c r="BM501" s="2">
        <v>7.7287671554053716</v>
      </c>
      <c r="BN501" s="2">
        <v>7.7260058549074442</v>
      </c>
      <c r="BO501" s="2">
        <v>7.7230938241198572</v>
      </c>
      <c r="BP501" s="2">
        <v>7.720312203767973</v>
      </c>
      <c r="BQ501" s="2">
        <v>7.7175707525987436</v>
      </c>
      <c r="BR501" s="2">
        <v>7.7148364694464853</v>
      </c>
      <c r="BS501" s="2">
        <v>7.7119971814064359</v>
      </c>
      <c r="BT501" s="2">
        <v>7.7092486737927564</v>
      </c>
      <c r="BU501" s="2">
        <v>7.7063314217170067</v>
      </c>
      <c r="BV501" s="2">
        <v>7.7035692070368142</v>
      </c>
      <c r="BW501" s="2">
        <v>7.7008930876692387</v>
      </c>
      <c r="BX501" s="2">
        <v>7.6982107460606768</v>
      </c>
      <c r="BY501" s="2">
        <v>7.6956591254694144</v>
      </c>
      <c r="BZ501" s="2">
        <v>7.6931546249286722</v>
      </c>
      <c r="CA501" s="2">
        <v>7.6907230462519998</v>
      </c>
      <c r="CB501" s="2">
        <v>7.6884523870395274</v>
      </c>
      <c r="CC501" s="2">
        <v>7.6862104061416652</v>
      </c>
      <c r="CD501" s="2">
        <v>7.6840019524155414</v>
      </c>
      <c r="CE501" s="2">
        <v>7.6819938566058399</v>
      </c>
      <c r="CF501" s="2">
        <v>7.6799614325743306</v>
      </c>
      <c r="CG501" s="2">
        <v>7.6781057099502457</v>
      </c>
      <c r="CH501" s="2">
        <v>7.6763956755824507</v>
      </c>
      <c r="CI501" s="2">
        <v>7.6746721401674023</v>
      </c>
      <c r="CJ501" s="2">
        <v>7.6732399862178164</v>
      </c>
      <c r="CK501" s="2">
        <v>7.6715609956710091</v>
      </c>
      <c r="CL501" s="2">
        <v>7.6701072855852077</v>
      </c>
      <c r="CM501" s="2">
        <v>7.6686436634817587</v>
      </c>
      <c r="CN501" s="2">
        <v>7.6673276337275036</v>
      </c>
      <c r="CO501" s="2">
        <v>7.6660566710709999</v>
      </c>
      <c r="CP501" s="2">
        <v>7.6648287271970688</v>
      </c>
      <c r="CQ501" s="2">
        <v>7.6640224014657354</v>
      </c>
      <c r="CR501" s="2">
        <v>7.6630472164509102</v>
      </c>
      <c r="CS501" s="2">
        <v>7.6621556461107216</v>
      </c>
      <c r="CT501" s="2">
        <v>7.6613090842018883</v>
      </c>
      <c r="CU501" s="2">
        <v>7.6605127563350166</v>
      </c>
      <c r="CV501" s="2">
        <v>7.6597871009028493</v>
      </c>
      <c r="CW501" s="2">
        <v>7.6591661955276669</v>
      </c>
      <c r="CX501" s="2">
        <v>7.6585695614577656</v>
      </c>
      <c r="CY501" s="2">
        <v>7.6578754918655632</v>
      </c>
      <c r="CZ501" s="2">
        <v>7.6573995067563647</v>
      </c>
      <c r="DA501" s="19">
        <v>7.6570454342623657</v>
      </c>
      <c r="DB501" s="2">
        <v>7.656688944415194</v>
      </c>
      <c r="DC501" s="2">
        <v>7.6563937608409613</v>
      </c>
      <c r="DD501" s="2">
        <v>7.6556687986912344</v>
      </c>
      <c r="DE501" s="2">
        <v>7.6551374446352671</v>
      </c>
      <c r="DF501" s="2">
        <v>7.6544870279230697</v>
      </c>
      <c r="DG501" s="2">
        <v>7.6537629966960887</v>
      </c>
      <c r="DH501" s="2">
        <v>7.6529936533280889</v>
      </c>
      <c r="DI501" s="2">
        <v>7.6519471760280426</v>
      </c>
      <c r="DJ501" s="2">
        <v>7.6508030186065774</v>
      </c>
      <c r="DK501" s="2">
        <v>7.6493168574042896</v>
      </c>
      <c r="DL501" s="2">
        <v>7.6477250580696641</v>
      </c>
      <c r="DM501" s="2">
        <v>7.6457774454223548</v>
      </c>
      <c r="DN501" s="2">
        <v>7.6439675077512916</v>
      </c>
      <c r="DO501" s="2">
        <v>7.642120499670451</v>
      </c>
      <c r="DP501" s="2">
        <v>7.6403623553157543</v>
      </c>
      <c r="DQ501" s="2">
        <v>7.6396051640028189</v>
      </c>
      <c r="DR501" s="2">
        <v>7.6393766563559753</v>
      </c>
      <c r="DS501" s="2">
        <v>7.6398251081742741</v>
      </c>
      <c r="DT501" s="2">
        <v>7.6414060788027163</v>
      </c>
      <c r="DU501" s="2">
        <v>7.6439530612972044</v>
      </c>
      <c r="DV501" s="2">
        <v>7.6473507480554304</v>
      </c>
      <c r="DW501" s="2">
        <v>7.6512661168770419</v>
      </c>
      <c r="DX501" s="2">
        <v>7.6556762459128702</v>
      </c>
      <c r="DY501" s="2">
        <v>7.6602612166263206</v>
      </c>
      <c r="DZ501" s="2">
        <v>7.6650017983990733</v>
      </c>
      <c r="EA501" s="2">
        <v>7.6700467285889466</v>
      </c>
      <c r="EB501" s="2">
        <v>7.6747505600145853</v>
      </c>
      <c r="EC501" s="2">
        <v>7.6795023246945231</v>
      </c>
      <c r="ED501" s="2">
        <v>7.6839200254952713</v>
      </c>
      <c r="EE501" s="2">
        <v>7.6884327385204623</v>
      </c>
      <c r="EF501" s="2">
        <v>7.6929152175754067</v>
      </c>
      <c r="EG501" s="2">
        <v>7.6971593575477399</v>
      </c>
      <c r="EH501" s="2">
        <v>7.7011682219363724</v>
      </c>
      <c r="EI501" s="2">
        <v>7.7053114034318417</v>
      </c>
      <c r="EJ501" s="2">
        <v>7.7094965003350078</v>
      </c>
      <c r="EK501" s="2">
        <v>7.7135367835502304</v>
      </c>
      <c r="EL501" s="2">
        <v>7.7182177313542661</v>
      </c>
      <c r="EM501" s="2">
        <v>7.7228472584274144</v>
      </c>
      <c r="EN501">
        <v>7.7278657132305328</v>
      </c>
      <c r="EO501">
        <v>7.7335318506393342</v>
      </c>
      <c r="EP501">
        <v>7.7390642882148297</v>
      </c>
      <c r="EQ501">
        <v>7.744563858712203</v>
      </c>
      <c r="ER501">
        <v>7.7500004819944621</v>
      </c>
      <c r="ES501">
        <v>7.7552525273407031</v>
      </c>
      <c r="ET501">
        <v>7.7598306563741577</v>
      </c>
      <c r="EU501">
        <v>7.7639998449962899</v>
      </c>
      <c r="EV501">
        <v>7.7674072079197174</v>
      </c>
      <c r="EW501">
        <v>7.7701290834162151</v>
      </c>
      <c r="EX501">
        <v>7.7714899281999754</v>
      </c>
      <c r="EY501">
        <v>7.771688460404456</v>
      </c>
      <c r="EZ501">
        <v>7.7708146561102938</v>
      </c>
      <c r="FA501">
        <v>7.7691610800810169</v>
      </c>
      <c r="FB501">
        <v>7.766665293110516</v>
      </c>
      <c r="FC501">
        <v>7.7636558353938199</v>
      </c>
      <c r="FD501">
        <v>7.7600198131608993</v>
      </c>
      <c r="FE501">
        <v>7.7563813121311806</v>
      </c>
      <c r="FF501">
        <v>7.752710654607192</v>
      </c>
      <c r="FG501">
        <v>7.7492464865132096</v>
      </c>
      <c r="FH501">
        <v>7.7463881139035049</v>
      </c>
      <c r="FI501">
        <v>7.7439495122259672</v>
      </c>
      <c r="FJ501">
        <v>7.7423423239526592</v>
      </c>
      <c r="FK501">
        <v>7.7417035658969979</v>
      </c>
      <c r="FL501">
        <v>7.7422903556746467</v>
      </c>
      <c r="FM501">
        <v>7.7438092568254726</v>
      </c>
      <c r="FN501">
        <v>7.7461507170524868</v>
      </c>
      <c r="FO501">
        <v>7.7490546038446899</v>
      </c>
      <c r="FP501">
        <v>7.7517002212546364</v>
      </c>
      <c r="FQ501">
        <v>7.7542926366286933</v>
      </c>
      <c r="FR501">
        <v>7.7563549167435886</v>
      </c>
      <c r="FS501">
        <v>7.7576561657541792</v>
      </c>
      <c r="FT501">
        <v>7.7582393650771264</v>
      </c>
      <c r="FU501">
        <v>7.758331048748925</v>
      </c>
      <c r="FV501">
        <v>7.7579059468192524</v>
      </c>
      <c r="FW501">
        <v>7.7571390203628283</v>
      </c>
      <c r="FX501">
        <v>7.7562691160580668</v>
      </c>
      <c r="FY501">
        <v>7.7553414706543888</v>
      </c>
      <c r="FZ501">
        <v>7.7545102077755361</v>
      </c>
      <c r="GA501">
        <v>7.7537420565093624</v>
      </c>
      <c r="GB501">
        <v>7.7530232173214682</v>
      </c>
      <c r="GC501">
        <v>7.7523497313157783</v>
      </c>
      <c r="GD501">
        <v>7.7520007611021704</v>
      </c>
      <c r="GE501">
        <v>7.751852998986255</v>
      </c>
      <c r="GF501">
        <v>7.7516866661640353</v>
      </c>
      <c r="GG501">
        <v>7.7513787064337434</v>
      </c>
      <c r="GH501">
        <v>7.7513962978730273</v>
      </c>
      <c r="GI501">
        <v>7.7515670584069509</v>
      </c>
      <c r="GJ501">
        <v>7.7518372107257054</v>
      </c>
      <c r="GK501">
        <v>7.7522837959159698</v>
      </c>
      <c r="GL501">
        <v>7.7528354264600079</v>
      </c>
      <c r="GM501">
        <v>7.75359694325335</v>
      </c>
      <c r="GN501">
        <v>7.7545342771972958</v>
      </c>
      <c r="GO501">
        <v>7.755694200459839</v>
      </c>
      <c r="GP501">
        <v>7.7568569552197344</v>
      </c>
      <c r="GQ501">
        <v>7.7579376490407803</v>
      </c>
      <c r="GR501">
        <v>7.7592159243258179</v>
      </c>
      <c r="GS501">
        <v>7.7601575107569847</v>
      </c>
      <c r="GT501">
        <v>7.7612723907822652</v>
      </c>
      <c r="GU501">
        <v>7.7623020699126384</v>
      </c>
      <c r="GV501">
        <v>7.7632650235309049</v>
      </c>
      <c r="GW501">
        <v>7.7639791877807776</v>
      </c>
      <c r="GX501">
        <v>7.7644753900587373</v>
      </c>
      <c r="GY501">
        <v>7.7648814505136876</v>
      </c>
    </row>
    <row r="502" spans="1:207" x14ac:dyDescent="0.25">
      <c r="A502">
        <f t="shared" si="7"/>
        <v>501</v>
      </c>
      <c r="B502">
        <v>125.2100840336134</v>
      </c>
      <c r="C502">
        <v>125.2100840336134</v>
      </c>
      <c r="D502">
        <v>7.7636174881282116</v>
      </c>
      <c r="E502">
        <v>7.7643666627654264</v>
      </c>
      <c r="F502">
        <v>7.7652248804393844</v>
      </c>
      <c r="G502">
        <v>7.7657388592366221</v>
      </c>
      <c r="H502">
        <v>7.7665652713352209</v>
      </c>
      <c r="I502">
        <v>7.7668726142808504</v>
      </c>
      <c r="J502">
        <v>7.7677790484669691</v>
      </c>
      <c r="K502">
        <v>7.7686425046885974</v>
      </c>
      <c r="L502">
        <v>7.769605535701313</v>
      </c>
      <c r="M502">
        <v>7.7707406582246481</v>
      </c>
      <c r="N502">
        <v>7.7718916411284207</v>
      </c>
      <c r="O502">
        <v>7.7730162569197034</v>
      </c>
      <c r="P502">
        <v>7.7739208141103253</v>
      </c>
      <c r="Q502">
        <v>7.7749900137276402</v>
      </c>
      <c r="R502">
        <v>7.7757367163822426</v>
      </c>
      <c r="S502">
        <v>7.7764434259205206</v>
      </c>
      <c r="T502">
        <v>7.776856386293808</v>
      </c>
      <c r="U502">
        <v>7.7771891052813391</v>
      </c>
      <c r="V502">
        <v>7.7774707112468402</v>
      </c>
      <c r="W502">
        <v>7.7775957636661897</v>
      </c>
      <c r="X502">
        <v>7.7776395932288827</v>
      </c>
      <c r="Y502">
        <v>7.7776573425543951</v>
      </c>
      <c r="Z502">
        <v>7.777801469150659</v>
      </c>
      <c r="AA502">
        <v>7.7780319356991043</v>
      </c>
      <c r="AB502">
        <v>7.7781899254169442</v>
      </c>
      <c r="AC502">
        <v>7.7785300393737371</v>
      </c>
      <c r="AD502">
        <v>7.7789899731166541</v>
      </c>
      <c r="AE502">
        <v>7.7796051508736186</v>
      </c>
      <c r="AF502">
        <v>7.7804153367123154</v>
      </c>
      <c r="AG502">
        <v>7.7813340508598552</v>
      </c>
      <c r="AH502">
        <v>7.7821610851757699</v>
      </c>
      <c r="AI502">
        <v>7.7826547177426519</v>
      </c>
      <c r="AJ502">
        <v>7.7827891389118822</v>
      </c>
      <c r="AK502">
        <v>7.7826606514177818</v>
      </c>
      <c r="AL502">
        <v>7.7816298856944632</v>
      </c>
      <c r="AM502">
        <v>7.7797986052781081</v>
      </c>
      <c r="AN502">
        <v>7.7774092267284507</v>
      </c>
      <c r="AO502">
        <v>7.7746757555486141</v>
      </c>
      <c r="AP502">
        <v>7.7717192581255592</v>
      </c>
      <c r="AQ502">
        <v>7.7686697197581882</v>
      </c>
      <c r="AR502">
        <v>7.7661186412334366</v>
      </c>
      <c r="AS502">
        <v>7.763919697457716</v>
      </c>
      <c r="AT502">
        <v>7.7623110164856888</v>
      </c>
      <c r="AU502">
        <v>7.7613194936652619</v>
      </c>
      <c r="AV502">
        <v>7.7604620653555472</v>
      </c>
      <c r="AW502">
        <v>7.76004206371974</v>
      </c>
      <c r="AX502">
        <v>7.7593808220962819</v>
      </c>
      <c r="AY502">
        <v>7.7588458278836088</v>
      </c>
      <c r="AZ502">
        <v>7.7578608042043529</v>
      </c>
      <c r="BA502">
        <v>7.756530717792538</v>
      </c>
      <c r="BB502" s="2">
        <v>7.754992742707465</v>
      </c>
      <c r="BC502" s="2">
        <v>7.7532332384330918</v>
      </c>
      <c r="BD502" s="2">
        <v>7.7511978339505943</v>
      </c>
      <c r="BE502" s="2">
        <v>7.7492725092108259</v>
      </c>
      <c r="BF502" s="2">
        <v>7.7472550505341014</v>
      </c>
      <c r="BG502" s="2">
        <v>7.7448220961958576</v>
      </c>
      <c r="BH502" s="2">
        <v>7.7424396315065849</v>
      </c>
      <c r="BI502" s="2">
        <v>7.7399899751092889</v>
      </c>
      <c r="BJ502" s="2">
        <v>7.7374303609377151</v>
      </c>
      <c r="BK502" s="2">
        <v>7.7347854444639879</v>
      </c>
      <c r="BL502" s="2">
        <v>7.7320584355100062</v>
      </c>
      <c r="BM502" s="2">
        <v>7.729249561269242</v>
      </c>
      <c r="BN502" s="2">
        <v>7.7264350392728662</v>
      </c>
      <c r="BO502" s="2">
        <v>7.723434347604873</v>
      </c>
      <c r="BP502" s="2">
        <v>7.7205958275912208</v>
      </c>
      <c r="BQ502" s="2">
        <v>7.717776874252614</v>
      </c>
      <c r="BR502" s="2">
        <v>7.7149120398192466</v>
      </c>
      <c r="BS502" s="2">
        <v>7.7120523421170377</v>
      </c>
      <c r="BT502" s="2">
        <v>7.7092725819278387</v>
      </c>
      <c r="BU502" s="2">
        <v>7.7062624393581904</v>
      </c>
      <c r="BV502" s="2">
        <v>7.7034427013954518</v>
      </c>
      <c r="BW502" s="2">
        <v>7.7006854285374748</v>
      </c>
      <c r="BX502" s="2">
        <v>7.6979344905301579</v>
      </c>
      <c r="BY502" s="2">
        <v>7.6954044237405723</v>
      </c>
      <c r="BZ502" s="2">
        <v>7.6928615840044712</v>
      </c>
      <c r="CA502" s="2">
        <v>7.6904076749934331</v>
      </c>
      <c r="CB502" s="2">
        <v>7.6880906365887443</v>
      </c>
      <c r="CC502" s="2">
        <v>7.685570994558077</v>
      </c>
      <c r="CD502" s="2">
        <v>7.683672754076305</v>
      </c>
      <c r="CE502" s="2">
        <v>7.6816512376260473</v>
      </c>
      <c r="CF502" s="2">
        <v>7.6795566386394363</v>
      </c>
      <c r="CG502" s="2">
        <v>7.6778706283946594</v>
      </c>
      <c r="CH502" s="2">
        <v>7.6758211153475067</v>
      </c>
      <c r="CI502" s="2">
        <v>7.6744650918323636</v>
      </c>
      <c r="CJ502" s="2">
        <v>7.6730202587833718</v>
      </c>
      <c r="CK502" s="2">
        <v>7.6714101042600538</v>
      </c>
      <c r="CL502" s="2">
        <v>7.6699606752062959</v>
      </c>
      <c r="CM502" s="2">
        <v>7.6685450864848121</v>
      </c>
      <c r="CN502" s="2">
        <v>7.6671471392536308</v>
      </c>
      <c r="CO502" s="2">
        <v>7.665910550712761</v>
      </c>
      <c r="CP502" s="2">
        <v>7.6647581286147632</v>
      </c>
      <c r="CQ502" s="2">
        <v>7.66381452764145</v>
      </c>
      <c r="CR502" s="2">
        <v>7.6628359145826597</v>
      </c>
      <c r="CS502" s="2">
        <v>7.6619352171512851</v>
      </c>
      <c r="CT502" s="2">
        <v>7.661077071046468</v>
      </c>
      <c r="CU502" s="2">
        <v>7.6602968119052663</v>
      </c>
      <c r="CV502" s="2">
        <v>7.6595829873127697</v>
      </c>
      <c r="CW502" s="2">
        <v>7.6589528906371722</v>
      </c>
      <c r="CX502" s="2">
        <v>7.6583481714878046</v>
      </c>
      <c r="CY502" s="2">
        <v>7.6577721656815001</v>
      </c>
      <c r="CZ502" s="2">
        <v>7.6572981235600706</v>
      </c>
      <c r="DA502" s="19">
        <v>7.6568397046289594</v>
      </c>
      <c r="DB502" s="2">
        <v>7.6564539581306299</v>
      </c>
      <c r="DC502" s="2">
        <v>7.6560304737257674</v>
      </c>
      <c r="DD502" s="2">
        <v>7.6552307332204697</v>
      </c>
      <c r="DE502" s="2">
        <v>7.6547208279798138</v>
      </c>
      <c r="DF502" s="2">
        <v>7.6540485130713094</v>
      </c>
      <c r="DG502" s="2">
        <v>7.6533065137653731</v>
      </c>
      <c r="DH502" s="2">
        <v>7.6525970450692284</v>
      </c>
      <c r="DI502" s="2">
        <v>7.6515252172604793</v>
      </c>
      <c r="DJ502" s="2">
        <v>7.6503528001137582</v>
      </c>
      <c r="DK502" s="2">
        <v>7.6489267485300916</v>
      </c>
      <c r="DL502" s="2">
        <v>7.6473331399508684</v>
      </c>
      <c r="DM502" s="2">
        <v>7.6454657026595827</v>
      </c>
      <c r="DN502" s="2">
        <v>7.643709431186994</v>
      </c>
      <c r="DO502" s="2">
        <v>7.6418973659843363</v>
      </c>
      <c r="DP502" s="2">
        <v>7.6405128332932044</v>
      </c>
      <c r="DQ502" s="2">
        <v>7.6395163232318843</v>
      </c>
      <c r="DR502" s="2">
        <v>7.6392229153430229</v>
      </c>
      <c r="DS502" s="2">
        <v>7.6400588022388947</v>
      </c>
      <c r="DT502" s="2">
        <v>7.6415452354534894</v>
      </c>
      <c r="DU502" s="2">
        <v>7.6441541693820172</v>
      </c>
      <c r="DV502" s="2">
        <v>7.6474393099169742</v>
      </c>
      <c r="DW502" s="2">
        <v>7.6511773661464941</v>
      </c>
      <c r="DX502" s="2">
        <v>7.6556520870804299</v>
      </c>
      <c r="DY502" s="2">
        <v>7.6600252576086474</v>
      </c>
      <c r="DZ502" s="2">
        <v>7.664800840467854</v>
      </c>
      <c r="EA502" s="2">
        <v>7.6695780750631508</v>
      </c>
      <c r="EB502" s="2">
        <v>7.6742968741728941</v>
      </c>
      <c r="EC502" s="2">
        <v>7.6791902165263988</v>
      </c>
      <c r="ED502" s="2">
        <v>7.6835188560269208</v>
      </c>
      <c r="EE502" s="2">
        <v>7.6881472242428162</v>
      </c>
      <c r="EF502" s="2">
        <v>7.6924852645273631</v>
      </c>
      <c r="EG502" s="2">
        <v>7.696716769648158</v>
      </c>
      <c r="EH502" s="2">
        <v>7.7008465311555536</v>
      </c>
      <c r="EI502" s="2">
        <v>7.7048084421221699</v>
      </c>
      <c r="EJ502" s="2">
        <v>7.7089508780312697</v>
      </c>
      <c r="EK502" s="2">
        <v>7.7130863862637069</v>
      </c>
      <c r="EL502" s="2">
        <v>7.7176270590557783</v>
      </c>
      <c r="EM502" s="2">
        <v>7.7222225363740167</v>
      </c>
      <c r="EN502">
        <v>7.7273437636345514</v>
      </c>
      <c r="EO502">
        <v>7.7326909927862522</v>
      </c>
      <c r="EP502">
        <v>7.7382549489648911</v>
      </c>
      <c r="EQ502">
        <v>7.7439053362565291</v>
      </c>
      <c r="ER502">
        <v>7.7492012985630208</v>
      </c>
      <c r="ES502">
        <v>7.7544051445413089</v>
      </c>
      <c r="ET502">
        <v>7.7591738416196838</v>
      </c>
      <c r="EU502">
        <v>7.7636377925521831</v>
      </c>
      <c r="EV502">
        <v>7.76703751491796</v>
      </c>
      <c r="EW502">
        <v>7.7692283305167393</v>
      </c>
      <c r="EX502">
        <v>7.7705042591782432</v>
      </c>
      <c r="EY502">
        <v>7.7707251639381818</v>
      </c>
      <c r="EZ502">
        <v>7.7697230087994988</v>
      </c>
      <c r="FA502">
        <v>7.7680454728950563</v>
      </c>
      <c r="FB502">
        <v>7.7656271145537161</v>
      </c>
      <c r="FC502">
        <v>7.7626655609504596</v>
      </c>
      <c r="FD502">
        <v>7.7591297556734542</v>
      </c>
      <c r="FE502">
        <v>7.7554854005331562</v>
      </c>
      <c r="FF502">
        <v>7.7519527645573136</v>
      </c>
      <c r="FG502">
        <v>7.7486563296507764</v>
      </c>
      <c r="FH502">
        <v>7.7459616406403251</v>
      </c>
      <c r="FI502">
        <v>7.7436724180797736</v>
      </c>
      <c r="FJ502">
        <v>7.7421803885528666</v>
      </c>
      <c r="FK502">
        <v>7.7415493935659674</v>
      </c>
      <c r="FL502">
        <v>7.7422727643042686</v>
      </c>
      <c r="FM502">
        <v>7.74374396865917</v>
      </c>
      <c r="FN502">
        <v>7.7460559558713822</v>
      </c>
      <c r="FO502">
        <v>7.74891346713415</v>
      </c>
      <c r="FP502">
        <v>7.7517946325576927</v>
      </c>
      <c r="FQ502">
        <v>7.7544525008596574</v>
      </c>
      <c r="FR502">
        <v>7.756446279489845</v>
      </c>
      <c r="FS502">
        <v>7.7577187369267149</v>
      </c>
      <c r="FT502">
        <v>7.7583010867493201</v>
      </c>
      <c r="FU502">
        <v>7.7581071755616318</v>
      </c>
      <c r="FV502">
        <v>7.7577456880581677</v>
      </c>
      <c r="FW502">
        <v>7.7570409748595228</v>
      </c>
      <c r="FX502">
        <v>7.7561993738961199</v>
      </c>
      <c r="FY502">
        <v>7.7553537951963927</v>
      </c>
      <c r="FZ502">
        <v>7.7543221471079002</v>
      </c>
      <c r="GA502">
        <v>7.7536136544663146</v>
      </c>
      <c r="GB502">
        <v>7.752906654970352</v>
      </c>
      <c r="GC502">
        <v>7.7526138531588673</v>
      </c>
      <c r="GD502">
        <v>7.7523852695472044</v>
      </c>
      <c r="GE502">
        <v>7.7521657944904971</v>
      </c>
      <c r="GF502">
        <v>7.7520428854220187</v>
      </c>
      <c r="GG502">
        <v>7.75183255992747</v>
      </c>
      <c r="GH502">
        <v>7.7518621965703147</v>
      </c>
      <c r="GI502">
        <v>7.7520745349107516</v>
      </c>
      <c r="GJ502">
        <v>7.7523409122322633</v>
      </c>
      <c r="GK502">
        <v>7.7527861252614221</v>
      </c>
      <c r="GL502">
        <v>7.7534751219131479</v>
      </c>
      <c r="GM502">
        <v>7.754207866137639</v>
      </c>
      <c r="GN502">
        <v>7.7549865770051341</v>
      </c>
      <c r="GO502">
        <v>7.7560885455776338</v>
      </c>
      <c r="GP502">
        <v>7.7571816626416208</v>
      </c>
      <c r="GQ502">
        <v>7.7582720544823536</v>
      </c>
      <c r="GR502">
        <v>7.7593812524956212</v>
      </c>
      <c r="GS502">
        <v>7.7601899928204174</v>
      </c>
      <c r="GT502">
        <v>7.7611965386499913</v>
      </c>
      <c r="GU502">
        <v>7.7622282813387544</v>
      </c>
      <c r="GV502">
        <v>7.7630766860039344</v>
      </c>
      <c r="GW502">
        <v>7.7639310644355772</v>
      </c>
      <c r="GX502">
        <v>7.7646354574539931</v>
      </c>
      <c r="GY502">
        <v>7.7651764309934341</v>
      </c>
    </row>
    <row r="503" spans="1:207" x14ac:dyDescent="0.25">
      <c r="A503">
        <f t="shared" si="7"/>
        <v>502</v>
      </c>
      <c r="B503">
        <v>125.46050420168071</v>
      </c>
      <c r="C503">
        <v>125.46050420168071</v>
      </c>
      <c r="D503">
        <v>7.7641294416112929</v>
      </c>
      <c r="E503">
        <v>7.7649297335845304</v>
      </c>
      <c r="F503">
        <v>7.7656773675664832</v>
      </c>
      <c r="G503">
        <v>7.7663109068331213</v>
      </c>
      <c r="H503">
        <v>7.7669959444919563</v>
      </c>
      <c r="I503">
        <v>7.7677325675180944</v>
      </c>
      <c r="J503">
        <v>7.7686063653252901</v>
      </c>
      <c r="K503">
        <v>7.7695898377452899</v>
      </c>
      <c r="L503">
        <v>7.7705564161333198</v>
      </c>
      <c r="M503">
        <v>7.7715793407952827</v>
      </c>
      <c r="N503">
        <v>7.7726479876516246</v>
      </c>
      <c r="O503">
        <v>7.7737158363079724</v>
      </c>
      <c r="P503">
        <v>7.7746953761165516</v>
      </c>
      <c r="Q503">
        <v>7.7755987746563617</v>
      </c>
      <c r="R503">
        <v>7.7764391724007114</v>
      </c>
      <c r="S503">
        <v>7.7770133092638316</v>
      </c>
      <c r="T503">
        <v>7.7773852971443764</v>
      </c>
      <c r="U503">
        <v>7.7777268564545299</v>
      </c>
      <c r="V503">
        <v>7.7780591748991599</v>
      </c>
      <c r="W503">
        <v>7.7782491815081558</v>
      </c>
      <c r="X503">
        <v>7.7782697346185667</v>
      </c>
      <c r="Y503">
        <v>7.7783118637768958</v>
      </c>
      <c r="Z503">
        <v>7.7784377941173224</v>
      </c>
      <c r="AA503">
        <v>7.7785636643842961</v>
      </c>
      <c r="AB503">
        <v>7.778876765727782</v>
      </c>
      <c r="AC503">
        <v>7.7791984015448392</v>
      </c>
      <c r="AD503">
        <v>7.7796535719572786</v>
      </c>
      <c r="AE503">
        <v>7.7802506206880233</v>
      </c>
      <c r="AF503">
        <v>7.7810283928599304</v>
      </c>
      <c r="AG503">
        <v>7.7819411868535147</v>
      </c>
      <c r="AH503">
        <v>7.7825776026495026</v>
      </c>
      <c r="AI503">
        <v>7.7831377290678532</v>
      </c>
      <c r="AJ503">
        <v>7.7833172140575897</v>
      </c>
      <c r="AK503">
        <v>7.7829936121651597</v>
      </c>
      <c r="AL503">
        <v>7.7820582705581076</v>
      </c>
      <c r="AM503">
        <v>7.7802518211576652</v>
      </c>
      <c r="AN503">
        <v>7.7779376366566204</v>
      </c>
      <c r="AO503">
        <v>7.775288258954693</v>
      </c>
      <c r="AP503">
        <v>7.7723392968971883</v>
      </c>
      <c r="AQ503">
        <v>7.7695839543276657</v>
      </c>
      <c r="AR503">
        <v>7.7670314798278026</v>
      </c>
      <c r="AS503">
        <v>7.7647881361597619</v>
      </c>
      <c r="AT503">
        <v>7.7631673107333272</v>
      </c>
      <c r="AU503">
        <v>7.7619755898553988</v>
      </c>
      <c r="AV503">
        <v>7.7610234553573987</v>
      </c>
      <c r="AW503">
        <v>7.7602900022029822</v>
      </c>
      <c r="AX503">
        <v>7.7595921675809816</v>
      </c>
      <c r="AY503">
        <v>7.7589197650897326</v>
      </c>
      <c r="AZ503">
        <v>7.7577991142786971</v>
      </c>
      <c r="BA503">
        <v>7.7566334292460208</v>
      </c>
      <c r="BB503" s="2">
        <v>7.755154308094343</v>
      </c>
      <c r="BC503" s="2">
        <v>7.7534439033487503</v>
      </c>
      <c r="BD503" s="2">
        <v>7.7515558801462063</v>
      </c>
      <c r="BE503" s="2">
        <v>7.7496279697444637</v>
      </c>
      <c r="BF503" s="2">
        <v>7.7475068622419858</v>
      </c>
      <c r="BG503" s="2">
        <v>7.7452263523304632</v>
      </c>
      <c r="BH503" s="2">
        <v>7.7428157075072388</v>
      </c>
      <c r="BI503" s="2">
        <v>7.7403554991272694</v>
      </c>
      <c r="BJ503" s="2">
        <v>7.7378158223707896</v>
      </c>
      <c r="BK503" s="2">
        <v>7.7351522664475683</v>
      </c>
      <c r="BL503" s="2">
        <v>7.7324219236384719</v>
      </c>
      <c r="BM503" s="2">
        <v>7.7296301565149799</v>
      </c>
      <c r="BN503" s="2">
        <v>7.7267734844415976</v>
      </c>
      <c r="BO503" s="2">
        <v>7.7237727514373242</v>
      </c>
      <c r="BP503" s="2">
        <v>7.7208779163900321</v>
      </c>
      <c r="BQ503" s="2">
        <v>7.7179722849275496</v>
      </c>
      <c r="BR503" s="2">
        <v>7.7149840786949806</v>
      </c>
      <c r="BS503" s="2">
        <v>7.7121068000303028</v>
      </c>
      <c r="BT503" s="2">
        <v>7.7092859346661404</v>
      </c>
      <c r="BU503" s="2">
        <v>7.7062805997453703</v>
      </c>
      <c r="BV503" s="2">
        <v>7.7034372769633732</v>
      </c>
      <c r="BW503" s="2">
        <v>7.7006241061924428</v>
      </c>
      <c r="BX503" s="2">
        <v>7.6978945585090708</v>
      </c>
      <c r="BY503" s="2">
        <v>7.6953151889159122</v>
      </c>
      <c r="BZ503" s="2">
        <v>7.6927522488525906</v>
      </c>
      <c r="CA503" s="2">
        <v>7.6902931362606441</v>
      </c>
      <c r="CB503" s="2">
        <v>7.6879224990977448</v>
      </c>
      <c r="CC503" s="2">
        <v>7.6855978123342306</v>
      </c>
      <c r="CD503" s="2">
        <v>7.6835568075784959</v>
      </c>
      <c r="CE503" s="2">
        <v>7.6815031977191666</v>
      </c>
      <c r="CF503" s="2">
        <v>7.6795556403638789</v>
      </c>
      <c r="CG503" s="2">
        <v>7.6778037778324961</v>
      </c>
      <c r="CH503" s="2">
        <v>7.6758291667202041</v>
      </c>
      <c r="CI503" s="2">
        <v>7.674364318258486</v>
      </c>
      <c r="CJ503" s="2">
        <v>7.6728187529087926</v>
      </c>
      <c r="CK503" s="2">
        <v>7.6712933421824134</v>
      </c>
      <c r="CL503" s="2">
        <v>7.6698421328748676</v>
      </c>
      <c r="CM503" s="2">
        <v>7.6685127050365134</v>
      </c>
      <c r="CN503" s="2">
        <v>7.6670814836657737</v>
      </c>
      <c r="CO503" s="2">
        <v>7.6658846793548712</v>
      </c>
      <c r="CP503" s="2">
        <v>7.6648020367762868</v>
      </c>
      <c r="CQ503" s="2">
        <v>7.6636365645008588</v>
      </c>
      <c r="CR503" s="2">
        <v>7.6626393333237317</v>
      </c>
      <c r="CS503" s="2">
        <v>7.6617323898349383</v>
      </c>
      <c r="CT503" s="2">
        <v>7.6608649090067997</v>
      </c>
      <c r="CU503" s="2">
        <v>7.6600965193889294</v>
      </c>
      <c r="CV503" s="2">
        <v>7.6593926832852013</v>
      </c>
      <c r="CW503" s="2">
        <v>7.6587403283424544</v>
      </c>
      <c r="CX503" s="2">
        <v>7.6581444003427714</v>
      </c>
      <c r="CY503" s="2">
        <v>7.6577175611020856</v>
      </c>
      <c r="CZ503" s="2">
        <v>7.6572496485906134</v>
      </c>
      <c r="DA503" s="19">
        <v>7.6567079429961673</v>
      </c>
      <c r="DB503" s="2">
        <v>7.6562733754160606</v>
      </c>
      <c r="DC503" s="2">
        <v>7.6557350556204664</v>
      </c>
      <c r="DD503" s="2">
        <v>7.655346304093869</v>
      </c>
      <c r="DE503" s="2">
        <v>7.6547276613440607</v>
      </c>
      <c r="DF503" s="2">
        <v>7.6540907708842667</v>
      </c>
      <c r="DG503" s="2">
        <v>7.6532950153304879</v>
      </c>
      <c r="DH503" s="2">
        <v>7.6523781069378369</v>
      </c>
      <c r="DI503" s="2">
        <v>7.6513036144567446</v>
      </c>
      <c r="DJ503" s="2">
        <v>7.6500721439967396</v>
      </c>
      <c r="DK503" s="2">
        <v>7.6486971759642097</v>
      </c>
      <c r="DL503" s="2">
        <v>7.6470549999550332</v>
      </c>
      <c r="DM503" s="2">
        <v>7.6452399986268116</v>
      </c>
      <c r="DN503" s="2">
        <v>7.6432508930952237</v>
      </c>
      <c r="DO503" s="2">
        <v>7.641499144606863</v>
      </c>
      <c r="DP503" s="2">
        <v>7.6401634055496599</v>
      </c>
      <c r="DQ503" s="2">
        <v>7.6391272775551817</v>
      </c>
      <c r="DR503" s="2">
        <v>7.6388621299440436</v>
      </c>
      <c r="DS503" s="2">
        <v>7.6395817486047202</v>
      </c>
      <c r="DT503" s="2">
        <v>7.6414076457271074</v>
      </c>
      <c r="DU503" s="2">
        <v>7.6441273591400067</v>
      </c>
      <c r="DV503" s="2">
        <v>7.647542251182843</v>
      </c>
      <c r="DW503" s="2">
        <v>7.6515312375480393</v>
      </c>
      <c r="DX503" s="2">
        <v>7.6560862103957161</v>
      </c>
      <c r="DY503" s="2">
        <v>7.6608678238795749</v>
      </c>
      <c r="DZ503" s="2">
        <v>7.6655374525401374</v>
      </c>
      <c r="EA503" s="2">
        <v>7.6697695740857377</v>
      </c>
      <c r="EB503" s="2">
        <v>7.6743159150329161</v>
      </c>
      <c r="EC503" s="2">
        <v>7.6788865771421371</v>
      </c>
      <c r="ED503" s="2">
        <v>7.6831087107446923</v>
      </c>
      <c r="EE503" s="2">
        <v>7.687459199670565</v>
      </c>
      <c r="EF503" s="2">
        <v>7.6914532257336807</v>
      </c>
      <c r="EG503" s="2">
        <v>7.6955697712099296</v>
      </c>
      <c r="EH503" s="2">
        <v>7.6998075160847268</v>
      </c>
      <c r="EI503" s="2">
        <v>7.7037942031206459</v>
      </c>
      <c r="EJ503" s="2">
        <v>7.7079643552132131</v>
      </c>
      <c r="EK503" s="2">
        <v>7.7125150910552183</v>
      </c>
      <c r="EL503" s="2">
        <v>7.7169560291440158</v>
      </c>
      <c r="EM503" s="2">
        <v>7.7218021446014156</v>
      </c>
      <c r="EN503">
        <v>7.7270807488085094</v>
      </c>
      <c r="EO503">
        <v>7.7320826936361327</v>
      </c>
      <c r="EP503">
        <v>7.7376726460457022</v>
      </c>
      <c r="EQ503">
        <v>7.7432965686498614</v>
      </c>
      <c r="ER503">
        <v>7.7486655290068658</v>
      </c>
      <c r="ES503">
        <v>7.7536435327991686</v>
      </c>
      <c r="ET503">
        <v>7.7585849417612316</v>
      </c>
      <c r="EU503">
        <v>7.7625321993214786</v>
      </c>
      <c r="EV503">
        <v>7.7658778026027129</v>
      </c>
      <c r="EW503">
        <v>7.7681876651644091</v>
      </c>
      <c r="EX503">
        <v>7.769482543026883</v>
      </c>
      <c r="EY503">
        <v>7.7697397940890172</v>
      </c>
      <c r="EZ503">
        <v>7.768700742724878</v>
      </c>
      <c r="FA503">
        <v>7.7670078030500047</v>
      </c>
      <c r="FB503">
        <v>7.7646861304086512</v>
      </c>
      <c r="FC503">
        <v>7.7617877909587474</v>
      </c>
      <c r="FD503">
        <v>7.7585822717130579</v>
      </c>
      <c r="FE503">
        <v>7.7551389857572044</v>
      </c>
      <c r="FF503">
        <v>7.7517378992680506</v>
      </c>
      <c r="FG503">
        <v>7.7485407341713124</v>
      </c>
      <c r="FH503">
        <v>7.7456500546129314</v>
      </c>
      <c r="FI503">
        <v>7.7434709093059189</v>
      </c>
      <c r="FJ503">
        <v>7.7420541619107723</v>
      </c>
      <c r="FK503">
        <v>7.7414816057833908</v>
      </c>
      <c r="FL503">
        <v>7.7422722563384863</v>
      </c>
      <c r="FM503">
        <v>7.743762503469271</v>
      </c>
      <c r="FN503">
        <v>7.7460540913409126</v>
      </c>
      <c r="FO503">
        <v>7.748728313590445</v>
      </c>
      <c r="FP503">
        <v>7.7516467766300492</v>
      </c>
      <c r="FQ503">
        <v>7.7541975786122697</v>
      </c>
      <c r="FR503">
        <v>7.7562136632573893</v>
      </c>
      <c r="FS503">
        <v>7.7574742990544996</v>
      </c>
      <c r="FT503">
        <v>7.758024071760862</v>
      </c>
      <c r="FU503">
        <v>7.7579530727325601</v>
      </c>
      <c r="FV503">
        <v>7.757628566152218</v>
      </c>
      <c r="FW503">
        <v>7.7569748715476461</v>
      </c>
      <c r="FX503">
        <v>7.7561449775110622</v>
      </c>
      <c r="FY503">
        <v>7.7553636078719386</v>
      </c>
      <c r="FZ503">
        <v>7.7545107352180542</v>
      </c>
      <c r="GA503">
        <v>7.7538836061507412</v>
      </c>
      <c r="GB503">
        <v>7.7533861859028077</v>
      </c>
      <c r="GC503">
        <v>7.7530959219036362</v>
      </c>
      <c r="GD503">
        <v>7.752772757861897</v>
      </c>
      <c r="GE503">
        <v>7.7524698211557528</v>
      </c>
      <c r="GF503">
        <v>7.7523886188319864</v>
      </c>
      <c r="GG503">
        <v>7.752337400664862</v>
      </c>
      <c r="GH503">
        <v>7.7524043594025924</v>
      </c>
      <c r="GI503">
        <v>7.7526380346488057</v>
      </c>
      <c r="GJ503">
        <v>7.7529502014582823</v>
      </c>
      <c r="GK503">
        <v>7.7534032262689161</v>
      </c>
      <c r="GL503">
        <v>7.7541830521096413</v>
      </c>
      <c r="GM503">
        <v>7.7548892425627471</v>
      </c>
      <c r="GN503">
        <v>7.755549874873199</v>
      </c>
      <c r="GO503">
        <v>7.7565170058578197</v>
      </c>
      <c r="GP503">
        <v>7.7575126643140706</v>
      </c>
      <c r="GQ503">
        <v>7.7585988728508779</v>
      </c>
      <c r="GR503">
        <v>7.7593828585447779</v>
      </c>
      <c r="GS503">
        <v>7.760660190911973</v>
      </c>
      <c r="GT503">
        <v>7.7616912185330644</v>
      </c>
      <c r="GU503">
        <v>7.7626745677459494</v>
      </c>
      <c r="GV503">
        <v>7.7635594375173396</v>
      </c>
      <c r="GW503">
        <v>7.7644561178123874</v>
      </c>
      <c r="GX503">
        <v>7.7652984927048294</v>
      </c>
      <c r="GY503">
        <v>7.7659109052170017</v>
      </c>
    </row>
    <row r="504" spans="1:207" x14ac:dyDescent="0.25">
      <c r="A504">
        <f t="shared" si="7"/>
        <v>503</v>
      </c>
      <c r="B504">
        <v>125.7109243697479</v>
      </c>
      <c r="C504">
        <v>125.7109243697479</v>
      </c>
      <c r="D504">
        <v>7.7647660076084026</v>
      </c>
      <c r="E504">
        <v>7.7656042907504412</v>
      </c>
      <c r="F504">
        <v>7.7662299413082811</v>
      </c>
      <c r="G504">
        <v>7.7670160108320303</v>
      </c>
      <c r="H504">
        <v>7.7675727987895868</v>
      </c>
      <c r="I504">
        <v>7.7686496708099959</v>
      </c>
      <c r="J504">
        <v>7.769396202113688</v>
      </c>
      <c r="K504">
        <v>7.7703911854792702</v>
      </c>
      <c r="L504">
        <v>7.7713431287632764</v>
      </c>
      <c r="M504">
        <v>7.7722609870305117</v>
      </c>
      <c r="N504">
        <v>7.7732391382281314</v>
      </c>
      <c r="O504">
        <v>7.7742333533287384</v>
      </c>
      <c r="P504">
        <v>7.7752523227503003</v>
      </c>
      <c r="Q504">
        <v>7.7760164362467794</v>
      </c>
      <c r="R504">
        <v>7.7768365546809317</v>
      </c>
      <c r="S504">
        <v>7.7773020637186274</v>
      </c>
      <c r="T504">
        <v>7.7777268606387286</v>
      </c>
      <c r="U504">
        <v>7.7780802297955276</v>
      </c>
      <c r="V504">
        <v>7.7784096428169871</v>
      </c>
      <c r="W504">
        <v>7.7786584005407411</v>
      </c>
      <c r="X504">
        <v>7.778747756788241</v>
      </c>
      <c r="Y504">
        <v>7.779036730786971</v>
      </c>
      <c r="Z504">
        <v>7.7791855917762449</v>
      </c>
      <c r="AA504">
        <v>7.7792657833206569</v>
      </c>
      <c r="AB504">
        <v>7.7796808606787602</v>
      </c>
      <c r="AC504">
        <v>7.780032533888968</v>
      </c>
      <c r="AD504">
        <v>7.7805063495441642</v>
      </c>
      <c r="AE504">
        <v>7.781105548389661</v>
      </c>
      <c r="AF504">
        <v>7.7818378700789239</v>
      </c>
      <c r="AG504">
        <v>7.7826393362269037</v>
      </c>
      <c r="AH504">
        <v>7.78319929982439</v>
      </c>
      <c r="AI504">
        <v>7.7837679462213201</v>
      </c>
      <c r="AJ504">
        <v>7.7839397895331608</v>
      </c>
      <c r="AK504">
        <v>7.7833714723036502</v>
      </c>
      <c r="AL504">
        <v>7.782415425151294</v>
      </c>
      <c r="AM504">
        <v>7.7806415047365736</v>
      </c>
      <c r="AN504">
        <v>7.7783319022108888</v>
      </c>
      <c r="AO504">
        <v>7.7756717710097432</v>
      </c>
      <c r="AP504">
        <v>7.7727173761096466</v>
      </c>
      <c r="AQ504">
        <v>7.7700977756717586</v>
      </c>
      <c r="AR504">
        <v>7.7674535055476044</v>
      </c>
      <c r="AS504">
        <v>7.7652783976667727</v>
      </c>
      <c r="AT504">
        <v>7.7635748707357832</v>
      </c>
      <c r="AU504">
        <v>7.7622439931537706</v>
      </c>
      <c r="AV504">
        <v>7.7612910225110738</v>
      </c>
      <c r="AW504">
        <v>7.7603484117618251</v>
      </c>
      <c r="AX504">
        <v>7.759685676986483</v>
      </c>
      <c r="AY504">
        <v>7.7588209383593982</v>
      </c>
      <c r="AZ504">
        <v>7.7577809634033557</v>
      </c>
      <c r="BA504">
        <v>7.7567118697405846</v>
      </c>
      <c r="BB504" s="2">
        <v>7.7552786539267222</v>
      </c>
      <c r="BC504" s="2">
        <v>7.7536079707525847</v>
      </c>
      <c r="BD504" s="2">
        <v>7.7518427698995902</v>
      </c>
      <c r="BE504" s="2">
        <v>7.7498872471362246</v>
      </c>
      <c r="BF504" s="2">
        <v>7.7476426049930032</v>
      </c>
      <c r="BG504" s="2">
        <v>7.7455067455190214</v>
      </c>
      <c r="BH504" s="2">
        <v>7.7430914867656693</v>
      </c>
      <c r="BI504" s="2">
        <v>7.7405915681784618</v>
      </c>
      <c r="BJ504" s="2">
        <v>7.7380270111175999</v>
      </c>
      <c r="BK504" s="2">
        <v>7.7353458692237709</v>
      </c>
      <c r="BL504" s="2">
        <v>7.7326079053107142</v>
      </c>
      <c r="BM504" s="2">
        <v>7.7298279574987863</v>
      </c>
      <c r="BN504" s="2">
        <v>7.7269484569387341</v>
      </c>
      <c r="BO504" s="2">
        <v>7.7240182891408553</v>
      </c>
      <c r="BP504" s="2">
        <v>7.7210799319665959</v>
      </c>
      <c r="BQ504" s="2">
        <v>7.7181071162244033</v>
      </c>
      <c r="BR504" s="2">
        <v>7.7150410838180079</v>
      </c>
      <c r="BS504" s="2">
        <v>7.7121503468553536</v>
      </c>
      <c r="BT504" s="2">
        <v>7.7092869097942156</v>
      </c>
      <c r="BU504" s="2">
        <v>7.7063704930796346</v>
      </c>
      <c r="BV504" s="2">
        <v>7.7035264992754691</v>
      </c>
      <c r="BW504" s="2">
        <v>7.7007066811098408</v>
      </c>
      <c r="BX504" s="2">
        <v>7.6980170693625629</v>
      </c>
      <c r="BY504" s="2">
        <v>7.6953435229981126</v>
      </c>
      <c r="BZ504" s="2">
        <v>7.692778905991096</v>
      </c>
      <c r="CA504" s="2">
        <v>7.6903240460129014</v>
      </c>
      <c r="CB504" s="2">
        <v>7.6879309338824324</v>
      </c>
      <c r="CC504" s="2">
        <v>7.685850295058902</v>
      </c>
      <c r="CD504" s="2">
        <v>7.6835895049968981</v>
      </c>
      <c r="CE504" s="2">
        <v>7.6815157939382894</v>
      </c>
      <c r="CF504" s="2">
        <v>7.6797154917478094</v>
      </c>
      <c r="CG504" s="2">
        <v>7.6778227771833283</v>
      </c>
      <c r="CH504" s="2">
        <v>7.6760645327502361</v>
      </c>
      <c r="CI504" s="2">
        <v>7.6743341899158812</v>
      </c>
      <c r="CJ504" s="2">
        <v>7.6726796553056591</v>
      </c>
      <c r="CK504" s="2">
        <v>7.6712162428954462</v>
      </c>
      <c r="CL504" s="2">
        <v>7.6697547779351574</v>
      </c>
      <c r="CM504" s="2">
        <v>7.6685567397463954</v>
      </c>
      <c r="CN504" s="2">
        <v>7.6671852208227884</v>
      </c>
      <c r="CO504" s="2">
        <v>7.6660242158370009</v>
      </c>
      <c r="CP504" s="2">
        <v>7.6649649166511793</v>
      </c>
      <c r="CQ504" s="2">
        <v>7.6637102185405022</v>
      </c>
      <c r="CR504" s="2">
        <v>7.6627055460298994</v>
      </c>
      <c r="CS504" s="2">
        <v>7.6617741596590943</v>
      </c>
      <c r="CT504" s="2">
        <v>7.6609153199307691</v>
      </c>
      <c r="CU504" s="2">
        <v>7.6601334148630142</v>
      </c>
      <c r="CV504" s="2">
        <v>7.6594130634493611</v>
      </c>
      <c r="CW504" s="2">
        <v>7.6587226532525587</v>
      </c>
      <c r="CX504" s="2">
        <v>7.658130412887413</v>
      </c>
      <c r="CY504" s="2">
        <v>7.6577097071461404</v>
      </c>
      <c r="CZ504" s="2">
        <v>7.6572274729289571</v>
      </c>
      <c r="DA504" s="19">
        <v>7.6566647495981801</v>
      </c>
      <c r="DB504" s="2">
        <v>7.6561575101391446</v>
      </c>
      <c r="DC504" s="2">
        <v>7.6555875482400602</v>
      </c>
      <c r="DD504" s="2">
        <v>7.6554032083288162</v>
      </c>
      <c r="DE504" s="2">
        <v>7.6547367266047956</v>
      </c>
      <c r="DF504" s="2">
        <v>7.6540972442171782</v>
      </c>
      <c r="DG504" s="2">
        <v>7.6532821342359618</v>
      </c>
      <c r="DH504" s="2">
        <v>7.6522075439103778</v>
      </c>
      <c r="DI504" s="2">
        <v>7.6511544303685763</v>
      </c>
      <c r="DJ504" s="2">
        <v>7.6498755938638689</v>
      </c>
      <c r="DK504" s="2">
        <v>7.648490279995003</v>
      </c>
      <c r="DL504" s="2">
        <v>7.6468011029405174</v>
      </c>
      <c r="DM504" s="2">
        <v>7.6449773726616224</v>
      </c>
      <c r="DN504" s="2">
        <v>7.6428380214986156</v>
      </c>
      <c r="DO504" s="2">
        <v>7.6410540419151678</v>
      </c>
      <c r="DP504" s="2">
        <v>7.6395819505839802</v>
      </c>
      <c r="DQ504" s="2">
        <v>7.6385965447236606</v>
      </c>
      <c r="DR504" s="2">
        <v>7.6383973661625051</v>
      </c>
      <c r="DS504" s="2">
        <v>7.6389955927703497</v>
      </c>
      <c r="DT504" s="2">
        <v>7.6410648305698308</v>
      </c>
      <c r="DU504" s="2">
        <v>7.6439141990376767</v>
      </c>
      <c r="DV504" s="2">
        <v>7.6475452630229839</v>
      </c>
      <c r="DW504" s="2">
        <v>7.6518557726731364</v>
      </c>
      <c r="DX504" s="2">
        <v>7.6562343617482824</v>
      </c>
      <c r="DY504" s="2">
        <v>7.6610754571346202</v>
      </c>
      <c r="DZ504" s="2">
        <v>7.665765452394627</v>
      </c>
      <c r="EA504" s="2">
        <v>7.6701745517771744</v>
      </c>
      <c r="EB504" s="2">
        <v>7.6745101828896978</v>
      </c>
      <c r="EC504" s="2">
        <v>7.6786538738150787</v>
      </c>
      <c r="ED504" s="2">
        <v>7.6827828952727977</v>
      </c>
      <c r="EE504" s="2">
        <v>7.6867689855316437</v>
      </c>
      <c r="EF504" s="2">
        <v>7.6907097206060984</v>
      </c>
      <c r="EG504" s="2">
        <v>7.6946591993836071</v>
      </c>
      <c r="EH504" s="2">
        <v>7.6987207984582016</v>
      </c>
      <c r="EI504" s="2">
        <v>7.7028084101659022</v>
      </c>
      <c r="EJ504" s="2">
        <v>7.7070278949413042</v>
      </c>
      <c r="EK504" s="2">
        <v>7.7118030164970941</v>
      </c>
      <c r="EL504" s="2">
        <v>7.7162500341793434</v>
      </c>
      <c r="EM504" s="2">
        <v>7.7213140601840076</v>
      </c>
      <c r="EN504">
        <v>7.7263560810632317</v>
      </c>
      <c r="EO504">
        <v>7.7316713876838472</v>
      </c>
      <c r="EP504">
        <v>7.7372662468603526</v>
      </c>
      <c r="EQ504">
        <v>7.7427982069483994</v>
      </c>
      <c r="ER504">
        <v>7.748257565284093</v>
      </c>
      <c r="ES504">
        <v>7.7531763416317458</v>
      </c>
      <c r="ET504">
        <v>7.757666980803732</v>
      </c>
      <c r="EU504">
        <v>7.7616241146172573</v>
      </c>
      <c r="EV504">
        <v>7.7649018312031206</v>
      </c>
      <c r="EW504">
        <v>7.7673642140286763</v>
      </c>
      <c r="EX504">
        <v>7.7688233103957716</v>
      </c>
      <c r="EY504">
        <v>7.7688777122922392</v>
      </c>
      <c r="EZ504">
        <v>7.7679032559816648</v>
      </c>
      <c r="FA504">
        <v>7.7662126814121333</v>
      </c>
      <c r="FB504">
        <v>7.763927079009334</v>
      </c>
      <c r="FC504">
        <v>7.7610757149491238</v>
      </c>
      <c r="FD504">
        <v>7.7581090397682004</v>
      </c>
      <c r="FE504">
        <v>7.7548527514484187</v>
      </c>
      <c r="FF504">
        <v>7.7515438696723349</v>
      </c>
      <c r="FG504">
        <v>7.7484074024959924</v>
      </c>
      <c r="FH504">
        <v>7.745401912905777</v>
      </c>
      <c r="FI504">
        <v>7.7432719113943236</v>
      </c>
      <c r="FJ504">
        <v>7.7418807052962482</v>
      </c>
      <c r="FK504">
        <v>7.7414695227785408</v>
      </c>
      <c r="FL504">
        <v>7.742169276237739</v>
      </c>
      <c r="FM504">
        <v>7.7437600577387018</v>
      </c>
      <c r="FN504">
        <v>7.746051528681523</v>
      </c>
      <c r="FO504">
        <v>7.7485735714478103</v>
      </c>
      <c r="FP504">
        <v>7.7514136094229462</v>
      </c>
      <c r="FQ504">
        <v>7.7538645825324863</v>
      </c>
      <c r="FR504">
        <v>7.7559082065697709</v>
      </c>
      <c r="FS504">
        <v>7.7571797114209131</v>
      </c>
      <c r="FT504">
        <v>7.7577461131854513</v>
      </c>
      <c r="FU504">
        <v>7.7578954977452499</v>
      </c>
      <c r="FV504">
        <v>7.7575731009139171</v>
      </c>
      <c r="FW504">
        <v>7.7569545203120116</v>
      </c>
      <c r="FX504">
        <v>7.7561666275502583</v>
      </c>
      <c r="FY504">
        <v>7.7554212176701256</v>
      </c>
      <c r="FZ504">
        <v>7.7548285865472346</v>
      </c>
      <c r="GA504">
        <v>7.7542671153524054</v>
      </c>
      <c r="GB504">
        <v>7.7539447227278409</v>
      </c>
      <c r="GC504">
        <v>7.7535248115786963</v>
      </c>
      <c r="GD504">
        <v>7.7530933060406371</v>
      </c>
      <c r="GE504">
        <v>7.7527526649609264</v>
      </c>
      <c r="GF504">
        <v>7.7527062216721241</v>
      </c>
      <c r="GG504">
        <v>7.7528071512351602</v>
      </c>
      <c r="GH504">
        <v>7.7529266156434753</v>
      </c>
      <c r="GI504">
        <v>7.7531739064899714</v>
      </c>
      <c r="GJ504">
        <v>7.7535445576396933</v>
      </c>
      <c r="GK504">
        <v>7.7540123308622109</v>
      </c>
      <c r="GL504">
        <v>7.7547347904088113</v>
      </c>
      <c r="GM504">
        <v>7.7554299529571207</v>
      </c>
      <c r="GN504">
        <v>7.7561151535750872</v>
      </c>
      <c r="GO504">
        <v>7.7569557720944742</v>
      </c>
      <c r="GP504">
        <v>7.7578680864816354</v>
      </c>
      <c r="GQ504">
        <v>7.7589282331825142</v>
      </c>
      <c r="GR504">
        <v>7.7599261386496998</v>
      </c>
      <c r="GS504">
        <v>7.7612102176138968</v>
      </c>
      <c r="GT504">
        <v>7.7622934485548321</v>
      </c>
      <c r="GU504">
        <v>7.7632426102283594</v>
      </c>
      <c r="GV504">
        <v>7.7642118231575017</v>
      </c>
      <c r="GW504">
        <v>7.7651032555449806</v>
      </c>
      <c r="GX504">
        <v>7.7659923804612756</v>
      </c>
      <c r="GY504">
        <v>7.7666531006942394</v>
      </c>
    </row>
    <row r="505" spans="1:207" x14ac:dyDescent="0.25">
      <c r="A505">
        <f t="shared" si="7"/>
        <v>504</v>
      </c>
      <c r="B505">
        <v>125.96134453781509</v>
      </c>
      <c r="C505">
        <v>125.96134453781509</v>
      </c>
      <c r="D505">
        <v>7.7651126918932549</v>
      </c>
      <c r="E505">
        <v>7.7659825508121649</v>
      </c>
      <c r="F505">
        <v>7.7667563842148981</v>
      </c>
      <c r="G505">
        <v>7.7676260546459686</v>
      </c>
      <c r="H505">
        <v>7.7682677275952754</v>
      </c>
      <c r="I505">
        <v>7.7692186390501279</v>
      </c>
      <c r="J505">
        <v>7.7699680531635282</v>
      </c>
      <c r="K505">
        <v>7.7708307313924658</v>
      </c>
      <c r="L505">
        <v>7.7717681200340589</v>
      </c>
      <c r="M505">
        <v>7.7726481085577506</v>
      </c>
      <c r="N505">
        <v>7.773572817582334</v>
      </c>
      <c r="O505">
        <v>7.7745020958258504</v>
      </c>
      <c r="P505">
        <v>7.7754982790288407</v>
      </c>
      <c r="Q505">
        <v>7.7762331837210343</v>
      </c>
      <c r="R505">
        <v>7.7768762887228853</v>
      </c>
      <c r="S505">
        <v>7.7773277589889283</v>
      </c>
      <c r="T505">
        <v>7.7778958872105841</v>
      </c>
      <c r="U505">
        <v>7.7782523076505559</v>
      </c>
      <c r="V505">
        <v>7.7784988504109407</v>
      </c>
      <c r="W505">
        <v>7.7787873241104224</v>
      </c>
      <c r="X505">
        <v>7.7790000711270038</v>
      </c>
      <c r="Y505">
        <v>7.7796195623539521</v>
      </c>
      <c r="Z505">
        <v>7.7798619660455914</v>
      </c>
      <c r="AA505">
        <v>7.7800418255119324</v>
      </c>
      <c r="AB505">
        <v>7.7804261657714671</v>
      </c>
      <c r="AC505">
        <v>7.7808586189896491</v>
      </c>
      <c r="AD505">
        <v>7.7813728997736868</v>
      </c>
      <c r="AE505">
        <v>7.7820024795082903</v>
      </c>
      <c r="AF505">
        <v>7.7826994699896401</v>
      </c>
      <c r="AG505">
        <v>7.7833142262854418</v>
      </c>
      <c r="AH505">
        <v>7.7840027628093784</v>
      </c>
      <c r="AI505">
        <v>7.7845050901900166</v>
      </c>
      <c r="AJ505">
        <v>7.7846081607588733</v>
      </c>
      <c r="AK505">
        <v>7.7839488056337593</v>
      </c>
      <c r="AL505">
        <v>7.7828083771184851</v>
      </c>
      <c r="AM505">
        <v>7.7809990200369148</v>
      </c>
      <c r="AN505">
        <v>7.7785962929589978</v>
      </c>
      <c r="AO505">
        <v>7.7757972571080591</v>
      </c>
      <c r="AP505">
        <v>7.7728185345243279</v>
      </c>
      <c r="AQ505">
        <v>7.7698872789004181</v>
      </c>
      <c r="AR505">
        <v>7.7671276462940293</v>
      </c>
      <c r="AS505">
        <v>7.7648949848921918</v>
      </c>
      <c r="AT505">
        <v>7.7631566244131944</v>
      </c>
      <c r="AU505">
        <v>7.7618478585720903</v>
      </c>
      <c r="AV505">
        <v>7.7609305635415557</v>
      </c>
      <c r="AW505">
        <v>7.7601229609716116</v>
      </c>
      <c r="AX505">
        <v>7.7594983400299569</v>
      </c>
      <c r="AY505">
        <v>7.7586729254621032</v>
      </c>
      <c r="AZ505">
        <v>7.7578800971643096</v>
      </c>
      <c r="BA505">
        <v>7.7567231475841494</v>
      </c>
      <c r="BB505" s="2">
        <v>7.7553197332946846</v>
      </c>
      <c r="BC505" s="2">
        <v>7.7536983246559581</v>
      </c>
      <c r="BD505" s="2">
        <v>7.7519915928300103</v>
      </c>
      <c r="BE505" s="2">
        <v>7.7499812827679824</v>
      </c>
      <c r="BF505" s="2">
        <v>7.7478219228808651</v>
      </c>
      <c r="BG505" s="2">
        <v>7.7456113432881271</v>
      </c>
      <c r="BH505" s="2">
        <v>7.7432561997678322</v>
      </c>
      <c r="BI505" s="2">
        <v>7.7406997432001194</v>
      </c>
      <c r="BJ505" s="2">
        <v>7.7380561920350717</v>
      </c>
      <c r="BK505" s="2">
        <v>7.735360395377807</v>
      </c>
      <c r="BL505" s="2">
        <v>7.7326009917941283</v>
      </c>
      <c r="BM505" s="2">
        <v>7.7298032911801711</v>
      </c>
      <c r="BN505" s="2">
        <v>7.7269235992931344</v>
      </c>
      <c r="BO505" s="2">
        <v>7.7241035214587779</v>
      </c>
      <c r="BP505" s="2">
        <v>7.7211434737833926</v>
      </c>
      <c r="BQ505" s="2">
        <v>7.7181440883140322</v>
      </c>
      <c r="BR505" s="2">
        <v>7.715072166468139</v>
      </c>
      <c r="BS505" s="2">
        <v>7.7121730371592498</v>
      </c>
      <c r="BT505" s="2">
        <v>7.7092732260894072</v>
      </c>
      <c r="BU505" s="2">
        <v>7.7064998158306963</v>
      </c>
      <c r="BV505" s="2">
        <v>7.7036685481607616</v>
      </c>
      <c r="BW505" s="2">
        <v>7.7008992868390234</v>
      </c>
      <c r="BX505" s="2">
        <v>7.6982124020224667</v>
      </c>
      <c r="BY505" s="2">
        <v>7.6954463477316759</v>
      </c>
      <c r="BZ505" s="2">
        <v>7.6928966307249107</v>
      </c>
      <c r="CA505" s="2">
        <v>7.6904491500952634</v>
      </c>
      <c r="CB505" s="2">
        <v>7.688086187438639</v>
      </c>
      <c r="CC505" s="2">
        <v>7.6859588994412773</v>
      </c>
      <c r="CD505" s="2">
        <v>7.6837130588365037</v>
      </c>
      <c r="CE505" s="2">
        <v>7.6816501308088316</v>
      </c>
      <c r="CF505" s="2">
        <v>7.6798265419104643</v>
      </c>
      <c r="CG505" s="2">
        <v>7.6778630663580811</v>
      </c>
      <c r="CH505" s="2">
        <v>7.6762101453012423</v>
      </c>
      <c r="CI505" s="2">
        <v>7.6743479869133404</v>
      </c>
      <c r="CJ505" s="2">
        <v>7.6726387156275111</v>
      </c>
      <c r="CK505" s="2">
        <v>7.6711872017130371</v>
      </c>
      <c r="CL505" s="2">
        <v>7.6697089889210384</v>
      </c>
      <c r="CM505" s="2">
        <v>7.6686376666033942</v>
      </c>
      <c r="CN505" s="2">
        <v>7.6674140604526277</v>
      </c>
      <c r="CO505" s="2">
        <v>7.6662653773646277</v>
      </c>
      <c r="CP505" s="2">
        <v>7.6651570681989956</v>
      </c>
      <c r="CQ505" s="2">
        <v>7.664060363564472</v>
      </c>
      <c r="CR505" s="2">
        <v>7.6630680395962116</v>
      </c>
      <c r="CS505" s="2">
        <v>7.6620871296610504</v>
      </c>
      <c r="CT505" s="2">
        <v>7.6612487910975906</v>
      </c>
      <c r="CU505" s="2">
        <v>7.6604194096966634</v>
      </c>
      <c r="CV505" s="2">
        <v>7.6596468770546773</v>
      </c>
      <c r="CW505" s="2">
        <v>7.6589135458851434</v>
      </c>
      <c r="CX505" s="2">
        <v>7.6582991408855872</v>
      </c>
      <c r="CY505" s="2">
        <v>7.6576686972452492</v>
      </c>
      <c r="CZ505" s="2">
        <v>7.6571416365102856</v>
      </c>
      <c r="DA505" s="19">
        <v>7.6566367542193099</v>
      </c>
      <c r="DB505" s="2">
        <v>7.6560524499331164</v>
      </c>
      <c r="DC505" s="2">
        <v>7.6555601971603586</v>
      </c>
      <c r="DD505" s="2">
        <v>7.654948927191743</v>
      </c>
      <c r="DE505" s="2">
        <v>7.6544102155524989</v>
      </c>
      <c r="DF505" s="2">
        <v>7.6536820683013049</v>
      </c>
      <c r="DG505" s="2">
        <v>7.6529212753155544</v>
      </c>
      <c r="DH505" s="2">
        <v>7.651961605394586</v>
      </c>
      <c r="DI505" s="2">
        <v>7.6509425392102317</v>
      </c>
      <c r="DJ505" s="2">
        <v>7.6496602335466104</v>
      </c>
      <c r="DK505" s="2">
        <v>7.6481902349606674</v>
      </c>
      <c r="DL505" s="2">
        <v>7.6464954719623064</v>
      </c>
      <c r="DM505" s="2">
        <v>7.6445959230288274</v>
      </c>
      <c r="DN505" s="2">
        <v>7.6426269279427146</v>
      </c>
      <c r="DO505" s="2">
        <v>7.6406721797669057</v>
      </c>
      <c r="DP505" s="2">
        <v>7.6390654644517726</v>
      </c>
      <c r="DQ505" s="2">
        <v>7.6380892210694862</v>
      </c>
      <c r="DR505" s="2">
        <v>7.6379306160305376</v>
      </c>
      <c r="DS505" s="2">
        <v>7.6387899406628383</v>
      </c>
      <c r="DT505" s="2">
        <v>7.6406607295078297</v>
      </c>
      <c r="DU505" s="2">
        <v>7.6436292863231046</v>
      </c>
      <c r="DV505" s="2">
        <v>7.6474157281216586</v>
      </c>
      <c r="DW505" s="2">
        <v>7.6518215274306796</v>
      </c>
      <c r="DX505" s="2">
        <v>7.6563431948981737</v>
      </c>
      <c r="DY505" s="2">
        <v>7.6611232251475174</v>
      </c>
      <c r="DZ505" s="2">
        <v>7.6658258130142984</v>
      </c>
      <c r="EA505" s="2">
        <v>7.6704113513322234</v>
      </c>
      <c r="EB505" s="2">
        <v>7.6746249170347012</v>
      </c>
      <c r="EC505" s="2">
        <v>7.6785463700832368</v>
      </c>
      <c r="ED505" s="2">
        <v>7.6826181139562788</v>
      </c>
      <c r="EE505" s="2">
        <v>7.6864167577213092</v>
      </c>
      <c r="EF505" s="2">
        <v>7.6903615999526158</v>
      </c>
      <c r="EG505" s="2">
        <v>7.6942320838274156</v>
      </c>
      <c r="EH505" s="2">
        <v>7.6981578770473114</v>
      </c>
      <c r="EI505" s="2">
        <v>7.7023017147340278</v>
      </c>
      <c r="EJ505" s="2">
        <v>7.7065498871568519</v>
      </c>
      <c r="EK505" s="2">
        <v>7.7110261431684597</v>
      </c>
      <c r="EL505" s="2">
        <v>7.7156094446584298</v>
      </c>
      <c r="EM505" s="2">
        <v>7.7206235116341171</v>
      </c>
      <c r="EN505">
        <v>7.7258062751066836</v>
      </c>
      <c r="EO505">
        <v>7.7314175241192684</v>
      </c>
      <c r="EP505">
        <v>7.7369872531101382</v>
      </c>
      <c r="EQ505">
        <v>7.742466171396523</v>
      </c>
      <c r="ER505">
        <v>7.7478743603689963</v>
      </c>
      <c r="ES505">
        <v>7.7530489226405148</v>
      </c>
      <c r="ET505">
        <v>7.7573777473989667</v>
      </c>
      <c r="EU505">
        <v>7.7613985395163274</v>
      </c>
      <c r="EV505">
        <v>7.7646158139536459</v>
      </c>
      <c r="EW505">
        <v>7.7669940133295849</v>
      </c>
      <c r="EX505">
        <v>7.7682685706812178</v>
      </c>
      <c r="EY505">
        <v>7.7682572687682576</v>
      </c>
      <c r="EZ505">
        <v>7.7674426642993746</v>
      </c>
      <c r="FA505">
        <v>7.765778418637991</v>
      </c>
      <c r="FB505">
        <v>7.7634331449518719</v>
      </c>
      <c r="FC505">
        <v>7.7605998014873512</v>
      </c>
      <c r="FD505">
        <v>7.7575611470312618</v>
      </c>
      <c r="FE505">
        <v>7.7543073971278762</v>
      </c>
      <c r="FF505">
        <v>7.751027056390928</v>
      </c>
      <c r="FG505">
        <v>7.7479329613175798</v>
      </c>
      <c r="FH505">
        <v>7.7451854150366257</v>
      </c>
      <c r="FI505">
        <v>7.7430318638521021</v>
      </c>
      <c r="FJ505">
        <v>7.7416179649628951</v>
      </c>
      <c r="FK505">
        <v>7.741439099840556</v>
      </c>
      <c r="FL505">
        <v>7.7419017807537447</v>
      </c>
      <c r="FM505">
        <v>7.7436624440625517</v>
      </c>
      <c r="FN505">
        <v>7.745981047888133</v>
      </c>
      <c r="FO505">
        <v>7.7485143964265433</v>
      </c>
      <c r="FP505">
        <v>7.7512627220127994</v>
      </c>
      <c r="FQ505">
        <v>7.7537633156409944</v>
      </c>
      <c r="FR505">
        <v>7.755778877185274</v>
      </c>
      <c r="FS505">
        <v>7.7570815995862317</v>
      </c>
      <c r="FT505">
        <v>7.7577555276838597</v>
      </c>
      <c r="FU505">
        <v>7.7579488174387956</v>
      </c>
      <c r="FV505">
        <v>7.7575912624892966</v>
      </c>
      <c r="FW505">
        <v>7.7569883079070658</v>
      </c>
      <c r="FX505">
        <v>7.7562960507656804</v>
      </c>
      <c r="FY505">
        <v>7.7555522804686232</v>
      </c>
      <c r="FZ505">
        <v>7.7550401355963734</v>
      </c>
      <c r="GA505">
        <v>7.7544999817227076</v>
      </c>
      <c r="GB505">
        <v>7.7541378940108334</v>
      </c>
      <c r="GC505">
        <v>7.75368487967829</v>
      </c>
      <c r="GD505">
        <v>7.7532964762732606</v>
      </c>
      <c r="GE505">
        <v>7.7530032988988271</v>
      </c>
      <c r="GF505">
        <v>7.7529807260943997</v>
      </c>
      <c r="GG505">
        <v>7.7531734582826211</v>
      </c>
      <c r="GH505">
        <v>7.7533506234914018</v>
      </c>
      <c r="GI505">
        <v>7.7536161304424791</v>
      </c>
      <c r="GJ505">
        <v>7.7540264943955606</v>
      </c>
      <c r="GK505">
        <v>7.754513490817228</v>
      </c>
      <c r="GL505">
        <v>7.7550011901315781</v>
      </c>
      <c r="GM505">
        <v>7.755706355080668</v>
      </c>
      <c r="GN505">
        <v>7.756592096603022</v>
      </c>
      <c r="GO505">
        <v>7.7573782755589979</v>
      </c>
      <c r="GP505">
        <v>7.7582523495483677</v>
      </c>
      <c r="GQ505">
        <v>7.7592609650775568</v>
      </c>
      <c r="GR505">
        <v>7.7604234849160338</v>
      </c>
      <c r="GS505">
        <v>7.7615224658263289</v>
      </c>
      <c r="GT505">
        <v>7.7625918693048934</v>
      </c>
      <c r="GU505">
        <v>7.7635694660258574</v>
      </c>
      <c r="GV505">
        <v>7.7645742407347988</v>
      </c>
      <c r="GW505">
        <v>7.7654648972864653</v>
      </c>
      <c r="GX505">
        <v>7.76631351714635</v>
      </c>
      <c r="GY505">
        <v>7.7670364548854369</v>
      </c>
    </row>
    <row r="506" spans="1:207" x14ac:dyDescent="0.25">
      <c r="A506">
        <f t="shared" si="7"/>
        <v>505</v>
      </c>
      <c r="B506">
        <v>126.2117647058824</v>
      </c>
      <c r="C506">
        <v>126.2117647058824</v>
      </c>
      <c r="D506">
        <v>7.7651632320693293</v>
      </c>
      <c r="E506">
        <v>7.7660504335180276</v>
      </c>
      <c r="F506">
        <v>7.7670256593230809</v>
      </c>
      <c r="G506">
        <v>7.7678859477856452</v>
      </c>
      <c r="H506">
        <v>7.7687100363949257</v>
      </c>
      <c r="I506">
        <v>7.769375688556738</v>
      </c>
      <c r="J506">
        <v>7.7702029266112191</v>
      </c>
      <c r="K506">
        <v>7.770925995969848</v>
      </c>
      <c r="L506">
        <v>7.7718525290301486</v>
      </c>
      <c r="M506">
        <v>7.7727515876855371</v>
      </c>
      <c r="N506">
        <v>7.7736603731918663</v>
      </c>
      <c r="O506">
        <v>7.7745429730966782</v>
      </c>
      <c r="P506">
        <v>7.7754751618718894</v>
      </c>
      <c r="Q506">
        <v>7.7762199995658161</v>
      </c>
      <c r="R506">
        <v>7.7767281312711516</v>
      </c>
      <c r="S506">
        <v>7.7772650940555152</v>
      </c>
      <c r="T506">
        <v>7.7778467403498759</v>
      </c>
      <c r="U506">
        <v>7.778203296046156</v>
      </c>
      <c r="V506">
        <v>7.7783845715900766</v>
      </c>
      <c r="W506">
        <v>7.7786893217857838</v>
      </c>
      <c r="X506">
        <v>7.7790316593267708</v>
      </c>
      <c r="Y506">
        <v>7.7792428616994593</v>
      </c>
      <c r="Z506">
        <v>7.7796948694536709</v>
      </c>
      <c r="AA506">
        <v>7.7802546321654544</v>
      </c>
      <c r="AB506">
        <v>7.7805779056437254</v>
      </c>
      <c r="AC506">
        <v>7.7810735254077352</v>
      </c>
      <c r="AD506">
        <v>7.781635373573085</v>
      </c>
      <c r="AE506">
        <v>7.7823136208188881</v>
      </c>
      <c r="AF506">
        <v>7.7830528584851866</v>
      </c>
      <c r="AG506">
        <v>7.7836877748599456</v>
      </c>
      <c r="AH506">
        <v>7.784520871354661</v>
      </c>
      <c r="AI506">
        <v>7.784943998968215</v>
      </c>
      <c r="AJ506">
        <v>7.7849732440926536</v>
      </c>
      <c r="AK506">
        <v>7.7844089939555561</v>
      </c>
      <c r="AL506">
        <v>7.7831083747358623</v>
      </c>
      <c r="AM506">
        <v>7.7812187457842157</v>
      </c>
      <c r="AN506">
        <v>7.7786842986285141</v>
      </c>
      <c r="AO506">
        <v>7.775700167421336</v>
      </c>
      <c r="AP506">
        <v>7.7726846270966536</v>
      </c>
      <c r="AQ506">
        <v>7.769385726440464</v>
      </c>
      <c r="AR506">
        <v>7.7665487279009104</v>
      </c>
      <c r="AS506">
        <v>7.7642015926876047</v>
      </c>
      <c r="AT506">
        <v>7.7624793865861603</v>
      </c>
      <c r="AU506">
        <v>7.7612648404892726</v>
      </c>
      <c r="AV506">
        <v>7.760392434083939</v>
      </c>
      <c r="AW506">
        <v>7.759820912267279</v>
      </c>
      <c r="AX506">
        <v>7.7592234446176391</v>
      </c>
      <c r="AY506">
        <v>7.7585767785764794</v>
      </c>
      <c r="AZ506">
        <v>7.75792262011392</v>
      </c>
      <c r="BA506">
        <v>7.7566440018128793</v>
      </c>
      <c r="BB506" s="2">
        <v>7.7552598393102423</v>
      </c>
      <c r="BC506" s="2">
        <v>7.7536920036568757</v>
      </c>
      <c r="BD506" s="2">
        <v>7.7519911338296357</v>
      </c>
      <c r="BE506" s="2">
        <v>7.7499253770158383</v>
      </c>
      <c r="BF506" s="2">
        <v>7.7479118541120666</v>
      </c>
      <c r="BG506" s="2">
        <v>7.7455620603192266</v>
      </c>
      <c r="BH506" s="2">
        <v>7.7432477394982309</v>
      </c>
      <c r="BI506" s="2">
        <v>7.7406779163851249</v>
      </c>
      <c r="BJ506" s="2">
        <v>7.7379825299462164</v>
      </c>
      <c r="BK506" s="2">
        <v>7.7352781838244828</v>
      </c>
      <c r="BL506" s="2">
        <v>7.7324968520588486</v>
      </c>
      <c r="BM506" s="2">
        <v>7.7296667776875116</v>
      </c>
      <c r="BN506" s="2">
        <v>7.7267948945089318</v>
      </c>
      <c r="BO506" s="2">
        <v>7.724045803730017</v>
      </c>
      <c r="BP506" s="2">
        <v>7.7210834046429886</v>
      </c>
      <c r="BQ506" s="2">
        <v>7.7180917201677994</v>
      </c>
      <c r="BR506" s="2">
        <v>7.7150686700444613</v>
      </c>
      <c r="BS506" s="2">
        <v>7.7121658818193151</v>
      </c>
      <c r="BT506" s="2">
        <v>7.7092409323958302</v>
      </c>
      <c r="BU506" s="2">
        <v>7.7065748029494383</v>
      </c>
      <c r="BV506" s="2">
        <v>7.7037656283157938</v>
      </c>
      <c r="BW506" s="2">
        <v>7.7010537218199033</v>
      </c>
      <c r="BX506" s="2">
        <v>7.6983566727059847</v>
      </c>
      <c r="BY506" s="2">
        <v>7.6955981196878378</v>
      </c>
      <c r="BZ506" s="2">
        <v>7.6930706443161903</v>
      </c>
      <c r="CA506" s="2">
        <v>7.6906322193964733</v>
      </c>
      <c r="CB506" s="2">
        <v>7.6883122554243721</v>
      </c>
      <c r="CC506" s="2">
        <v>7.6860133524470609</v>
      </c>
      <c r="CD506" s="2">
        <v>7.6838944951849042</v>
      </c>
      <c r="CE506" s="2">
        <v>7.681849294937817</v>
      </c>
      <c r="CF506" s="2">
        <v>7.6798842403139922</v>
      </c>
      <c r="CG506" s="2">
        <v>7.6779249202749247</v>
      </c>
      <c r="CH506" s="2">
        <v>7.6762642587266026</v>
      </c>
      <c r="CI506" s="2">
        <v>7.6744114037453768</v>
      </c>
      <c r="CJ506" s="2">
        <v>7.67270098844988</v>
      </c>
      <c r="CK506" s="2">
        <v>7.671225025742884</v>
      </c>
      <c r="CL506" s="2">
        <v>7.6697415542109786</v>
      </c>
      <c r="CM506" s="2">
        <v>7.6685349844122239</v>
      </c>
      <c r="CN506" s="2">
        <v>7.6673641049071106</v>
      </c>
      <c r="CO506" s="2">
        <v>7.6661480377805384</v>
      </c>
      <c r="CP506" s="2">
        <v>7.6649462072333634</v>
      </c>
      <c r="CQ506" s="2">
        <v>7.6639805684651696</v>
      </c>
      <c r="CR506" s="2">
        <v>7.6629633270063602</v>
      </c>
      <c r="CS506" s="2">
        <v>7.6619688499124354</v>
      </c>
      <c r="CT506" s="2">
        <v>7.6610772924836112</v>
      </c>
      <c r="CU506" s="2">
        <v>7.6602037742152476</v>
      </c>
      <c r="CV506" s="2">
        <v>7.659390620811104</v>
      </c>
      <c r="CW506" s="2">
        <v>7.6586701357032103</v>
      </c>
      <c r="CX506" s="2">
        <v>7.6579914435447254</v>
      </c>
      <c r="CY506" s="2">
        <v>7.6572310853656269</v>
      </c>
      <c r="CZ506" s="2">
        <v>7.6566716998361617</v>
      </c>
      <c r="DA506" s="19">
        <v>7.6562305390864722</v>
      </c>
      <c r="DB506" s="2">
        <v>7.6556706193150879</v>
      </c>
      <c r="DC506" s="2">
        <v>7.6552330720493469</v>
      </c>
      <c r="DD506" s="2">
        <v>7.6543127723512372</v>
      </c>
      <c r="DE506" s="2">
        <v>7.6538345438253224</v>
      </c>
      <c r="DF506" s="2">
        <v>7.6530756595635969</v>
      </c>
      <c r="DG506" s="2">
        <v>7.6523424303814291</v>
      </c>
      <c r="DH506" s="2">
        <v>7.6515367121362372</v>
      </c>
      <c r="DI506" s="2">
        <v>7.6505066623927913</v>
      </c>
      <c r="DJ506" s="2">
        <v>7.6492596260128067</v>
      </c>
      <c r="DK506" s="2">
        <v>7.647761377843068</v>
      </c>
      <c r="DL506" s="2">
        <v>7.6461114564993746</v>
      </c>
      <c r="DM506" s="2">
        <v>7.6441631255328959</v>
      </c>
      <c r="DN506" s="2">
        <v>7.642355263886385</v>
      </c>
      <c r="DO506" s="2">
        <v>7.6403561917736056</v>
      </c>
      <c r="DP506" s="2">
        <v>7.6387548496715389</v>
      </c>
      <c r="DQ506" s="2">
        <v>7.6378343809094549</v>
      </c>
      <c r="DR506" s="2">
        <v>7.6377270428939168</v>
      </c>
      <c r="DS506" s="2">
        <v>7.6388132438090199</v>
      </c>
      <c r="DT506" s="2">
        <v>7.640552255603307</v>
      </c>
      <c r="DU506" s="2">
        <v>7.6435867171883434</v>
      </c>
      <c r="DV506" s="2">
        <v>7.6474182331634264</v>
      </c>
      <c r="DW506" s="2">
        <v>7.6517510265156181</v>
      </c>
      <c r="DX506" s="2">
        <v>7.6565435902138006</v>
      </c>
      <c r="DY506" s="2">
        <v>7.6612624603371486</v>
      </c>
      <c r="DZ506" s="2">
        <v>7.6659349319056549</v>
      </c>
      <c r="EA506" s="2">
        <v>7.6705180672263982</v>
      </c>
      <c r="EB506" s="2">
        <v>7.6746938485203682</v>
      </c>
      <c r="EC506" s="2">
        <v>7.6785884832640177</v>
      </c>
      <c r="ED506" s="2">
        <v>7.6826306735992107</v>
      </c>
      <c r="EE506" s="2">
        <v>7.6864092878558328</v>
      </c>
      <c r="EF506" s="2">
        <v>7.6903377385030476</v>
      </c>
      <c r="EG506" s="2">
        <v>7.6942153014979411</v>
      </c>
      <c r="EH506" s="2">
        <v>7.6981099631294434</v>
      </c>
      <c r="EI506" s="2">
        <v>7.7022591338987789</v>
      </c>
      <c r="EJ506" s="2">
        <v>7.7065137973384807</v>
      </c>
      <c r="EK506" s="2">
        <v>7.7106092096821204</v>
      </c>
      <c r="EL506" s="2">
        <v>7.7153346477227123</v>
      </c>
      <c r="EM506" s="2">
        <v>7.7201868537370677</v>
      </c>
      <c r="EN506">
        <v>7.7256217926062263</v>
      </c>
      <c r="EO506">
        <v>7.731324977884884</v>
      </c>
      <c r="EP506">
        <v>7.7368514469078287</v>
      </c>
      <c r="EQ506">
        <v>7.742317066475386</v>
      </c>
      <c r="ER506">
        <v>7.7476052290111408</v>
      </c>
      <c r="ES506">
        <v>7.7527625491837417</v>
      </c>
      <c r="ET506">
        <v>7.7574331755886412</v>
      </c>
      <c r="EU506">
        <v>7.7614169087294398</v>
      </c>
      <c r="EV506">
        <v>7.7645925934536741</v>
      </c>
      <c r="EW506">
        <v>7.76681532281017</v>
      </c>
      <c r="EX506">
        <v>7.767811648141798</v>
      </c>
      <c r="EY506">
        <v>7.7678985435415928</v>
      </c>
      <c r="EZ506">
        <v>7.7672736167190877</v>
      </c>
      <c r="FA506">
        <v>7.7656548793997011</v>
      </c>
      <c r="FB506">
        <v>7.7632818601385054</v>
      </c>
      <c r="FC506">
        <v>7.7604933824421716</v>
      </c>
      <c r="FD506">
        <v>7.7572932385646816</v>
      </c>
      <c r="FE506">
        <v>7.7539599521141076</v>
      </c>
      <c r="FF506">
        <v>7.7506506420975123</v>
      </c>
      <c r="FG506">
        <v>7.7475436663974664</v>
      </c>
      <c r="FH506">
        <v>7.7450402221653114</v>
      </c>
      <c r="FI506">
        <v>7.7428145818917731</v>
      </c>
      <c r="FJ506">
        <v>7.7413726318756906</v>
      </c>
      <c r="FK506">
        <v>7.7411585251539874</v>
      </c>
      <c r="FL506">
        <v>7.7416169635850149</v>
      </c>
      <c r="FM506">
        <v>7.7435068603013484</v>
      </c>
      <c r="FN506">
        <v>7.7458713837013748</v>
      </c>
      <c r="FO506">
        <v>7.7485402157516621</v>
      </c>
      <c r="FP506">
        <v>7.7512595257986101</v>
      </c>
      <c r="FQ506">
        <v>7.7538864464614452</v>
      </c>
      <c r="FR506">
        <v>7.7558907352795421</v>
      </c>
      <c r="FS506">
        <v>7.7572254195501191</v>
      </c>
      <c r="FT506">
        <v>7.7579747306547908</v>
      </c>
      <c r="FU506">
        <v>7.7580823199298896</v>
      </c>
      <c r="FV506">
        <v>7.7576711925142794</v>
      </c>
      <c r="FW506">
        <v>7.7570648910571194</v>
      </c>
      <c r="FX506">
        <v>7.7564595632349871</v>
      </c>
      <c r="FY506">
        <v>7.75569276102605</v>
      </c>
      <c r="FZ506">
        <v>7.755109790416868</v>
      </c>
      <c r="GA506">
        <v>7.7545593334840248</v>
      </c>
      <c r="GB506">
        <v>7.7540346958925737</v>
      </c>
      <c r="GC506">
        <v>7.7536409268012036</v>
      </c>
      <c r="GD506">
        <v>7.7534027094261484</v>
      </c>
      <c r="GE506">
        <v>7.753215742093241</v>
      </c>
      <c r="GF506">
        <v>7.7532069030541333</v>
      </c>
      <c r="GG506">
        <v>7.7534324507921042</v>
      </c>
      <c r="GH506">
        <v>7.7536629050149459</v>
      </c>
      <c r="GI506">
        <v>7.7539514507778309</v>
      </c>
      <c r="GJ506">
        <v>7.754382327326935</v>
      </c>
      <c r="GK506">
        <v>7.754889779401255</v>
      </c>
      <c r="GL506">
        <v>7.755199745078861</v>
      </c>
      <c r="GM506">
        <v>7.7559130602238424</v>
      </c>
      <c r="GN506">
        <v>7.7569584230148374</v>
      </c>
      <c r="GO506">
        <v>7.7577479080323597</v>
      </c>
      <c r="GP506">
        <v>7.7586200103474159</v>
      </c>
      <c r="GQ506">
        <v>7.7595640656193474</v>
      </c>
      <c r="GR506">
        <v>7.7607140701878832</v>
      </c>
      <c r="GS506">
        <v>7.7616146995264019</v>
      </c>
      <c r="GT506">
        <v>7.7626169632070772</v>
      </c>
      <c r="GU506">
        <v>7.763647790907485</v>
      </c>
      <c r="GV506">
        <v>7.7646349777272983</v>
      </c>
      <c r="GW506">
        <v>7.7655281062149903</v>
      </c>
      <c r="GX506">
        <v>7.7662951729999268</v>
      </c>
      <c r="GY506">
        <v>7.7670782596978807</v>
      </c>
    </row>
    <row r="507" spans="1:207" x14ac:dyDescent="0.25">
      <c r="A507">
        <f t="shared" si="7"/>
        <v>506</v>
      </c>
      <c r="B507">
        <v>126.4621848739496</v>
      </c>
      <c r="C507">
        <v>126.4621848739496</v>
      </c>
      <c r="D507">
        <v>7.7650041755965526</v>
      </c>
      <c r="E507">
        <v>7.765883365447408</v>
      </c>
      <c r="F507">
        <v>7.7668160145743359</v>
      </c>
      <c r="G507">
        <v>7.7675756387580357</v>
      </c>
      <c r="H507">
        <v>7.7685028155534894</v>
      </c>
      <c r="I507">
        <v>7.7691441612510399</v>
      </c>
      <c r="J507">
        <v>7.7700130739954449</v>
      </c>
      <c r="K507">
        <v>7.7707475479163461</v>
      </c>
      <c r="L507">
        <v>7.7716672137241503</v>
      </c>
      <c r="M507">
        <v>7.772616038197051</v>
      </c>
      <c r="N507">
        <v>7.7735367107484743</v>
      </c>
      <c r="O507">
        <v>7.7743968148218858</v>
      </c>
      <c r="P507">
        <v>7.7752556462663449</v>
      </c>
      <c r="Q507">
        <v>7.7759565181402071</v>
      </c>
      <c r="R507">
        <v>7.7765887161004636</v>
      </c>
      <c r="S507">
        <v>7.777269699848441</v>
      </c>
      <c r="T507">
        <v>7.777537487019627</v>
      </c>
      <c r="U507">
        <v>7.777899480820496</v>
      </c>
      <c r="V507">
        <v>7.7781430040385189</v>
      </c>
      <c r="W507">
        <v>7.7784381029193943</v>
      </c>
      <c r="X507">
        <v>7.7788653657202254</v>
      </c>
      <c r="Y507">
        <v>7.7787011802295716</v>
      </c>
      <c r="Z507">
        <v>7.7789798634959588</v>
      </c>
      <c r="AA507">
        <v>7.7793261796028066</v>
      </c>
      <c r="AB507">
        <v>7.7796820234597757</v>
      </c>
      <c r="AC507">
        <v>7.7801516974563798</v>
      </c>
      <c r="AD507">
        <v>7.7807476473661792</v>
      </c>
      <c r="AE507">
        <v>7.7814727426904318</v>
      </c>
      <c r="AF507">
        <v>7.7823801797774506</v>
      </c>
      <c r="AG507">
        <v>7.7834796947257434</v>
      </c>
      <c r="AH507">
        <v>7.7842498618178331</v>
      </c>
      <c r="AI507">
        <v>7.7846541118809878</v>
      </c>
      <c r="AJ507">
        <v>7.7846690360302491</v>
      </c>
      <c r="AK507">
        <v>7.7843582364741639</v>
      </c>
      <c r="AL507">
        <v>7.7831330627932314</v>
      </c>
      <c r="AM507">
        <v>7.7811649038895432</v>
      </c>
      <c r="AN507">
        <v>7.7785378643555836</v>
      </c>
      <c r="AO507">
        <v>7.7754306124747661</v>
      </c>
      <c r="AP507">
        <v>7.7723749726332612</v>
      </c>
      <c r="AQ507">
        <v>7.7691400769127892</v>
      </c>
      <c r="AR507">
        <v>7.7663158921441164</v>
      </c>
      <c r="AS507">
        <v>7.7639455784220761</v>
      </c>
      <c r="AT507">
        <v>7.7622458173016806</v>
      </c>
      <c r="AU507">
        <v>7.7610745749282426</v>
      </c>
      <c r="AV507">
        <v>7.7602352195938398</v>
      </c>
      <c r="AW507">
        <v>7.7596813469604049</v>
      </c>
      <c r="AX507">
        <v>7.7590984957225846</v>
      </c>
      <c r="AY507">
        <v>7.7585891062225434</v>
      </c>
      <c r="AZ507">
        <v>7.7576982538399468</v>
      </c>
      <c r="BA507">
        <v>7.7564556344296616</v>
      </c>
      <c r="BB507" s="2">
        <v>7.7550877080748322</v>
      </c>
      <c r="BC507" s="2">
        <v>7.7535669908818203</v>
      </c>
      <c r="BD507" s="2">
        <v>7.7518428398858026</v>
      </c>
      <c r="BE507" s="2">
        <v>7.7497540089322614</v>
      </c>
      <c r="BF507" s="2">
        <v>7.747735338910557</v>
      </c>
      <c r="BG507" s="2">
        <v>7.7453976001459317</v>
      </c>
      <c r="BH507" s="2">
        <v>7.7430086234454727</v>
      </c>
      <c r="BI507" s="2">
        <v>7.7405265721986556</v>
      </c>
      <c r="BJ507" s="2">
        <v>7.7378952690593872</v>
      </c>
      <c r="BK507" s="2">
        <v>7.7351916168877564</v>
      </c>
      <c r="BL507" s="2">
        <v>7.7324049138630944</v>
      </c>
      <c r="BM507" s="2">
        <v>7.729550632272379</v>
      </c>
      <c r="BN507" s="2">
        <v>7.7266776406403972</v>
      </c>
      <c r="BO507" s="2">
        <v>7.7238817690020776</v>
      </c>
      <c r="BP507" s="2">
        <v>7.7209312434721937</v>
      </c>
      <c r="BQ507" s="2">
        <v>7.7179689429292422</v>
      </c>
      <c r="BR507" s="2">
        <v>7.715022445409347</v>
      </c>
      <c r="BS507" s="2">
        <v>7.7121201091261282</v>
      </c>
      <c r="BT507" s="2">
        <v>7.7091856979050393</v>
      </c>
      <c r="BU507" s="2">
        <v>7.706499046475094</v>
      </c>
      <c r="BV507" s="2">
        <v>7.7037181785946558</v>
      </c>
      <c r="BW507" s="2">
        <v>7.7010130926511664</v>
      </c>
      <c r="BX507" s="2">
        <v>7.698331639544568</v>
      </c>
      <c r="BY507" s="2">
        <v>7.6957694760024422</v>
      </c>
      <c r="BZ507" s="2">
        <v>7.6932614513005753</v>
      </c>
      <c r="CA507" s="2">
        <v>7.6908337296739679</v>
      </c>
      <c r="CB507" s="2">
        <v>7.6885215365645214</v>
      </c>
      <c r="CC507" s="2">
        <v>7.6861841862370133</v>
      </c>
      <c r="CD507" s="2">
        <v>7.6841014823667848</v>
      </c>
      <c r="CE507" s="2">
        <v>7.6820516049856833</v>
      </c>
      <c r="CF507" s="2">
        <v>7.6799306651544974</v>
      </c>
      <c r="CG507" s="2">
        <v>7.6780233538288547</v>
      </c>
      <c r="CH507" s="2">
        <v>7.676296814673222</v>
      </c>
      <c r="CI507" s="2">
        <v>7.6745375041860786</v>
      </c>
      <c r="CJ507" s="2">
        <v>7.6728645499463877</v>
      </c>
      <c r="CK507" s="2">
        <v>7.6713508891719266</v>
      </c>
      <c r="CL507" s="2">
        <v>7.669892659564491</v>
      </c>
      <c r="CM507" s="2">
        <v>7.6680896255200759</v>
      </c>
      <c r="CN507" s="2">
        <v>7.6667034718703766</v>
      </c>
      <c r="CO507" s="2">
        <v>7.6653062833902599</v>
      </c>
      <c r="CP507" s="2">
        <v>7.6640131715619226</v>
      </c>
      <c r="CQ507" s="2">
        <v>7.6628532657040953</v>
      </c>
      <c r="CR507" s="2">
        <v>7.661723795550401</v>
      </c>
      <c r="CS507" s="2">
        <v>7.6607961410736154</v>
      </c>
      <c r="CT507" s="2">
        <v>7.6597231071418879</v>
      </c>
      <c r="CU507" s="2">
        <v>7.6588510329646624</v>
      </c>
      <c r="CV507" s="2">
        <v>7.6580597972493347</v>
      </c>
      <c r="CW507" s="2">
        <v>7.6574417777393764</v>
      </c>
      <c r="CX507" s="2">
        <v>7.656675464276085</v>
      </c>
      <c r="CY507" s="2">
        <v>7.6561703143205797</v>
      </c>
      <c r="CZ507" s="2">
        <v>7.6556402170507916</v>
      </c>
      <c r="DA507" s="19">
        <v>7.6551886188324278</v>
      </c>
      <c r="DB507" s="2">
        <v>7.6548386416047371</v>
      </c>
      <c r="DC507" s="2">
        <v>7.6542997130356332</v>
      </c>
      <c r="DD507" s="2">
        <v>7.6539928603964702</v>
      </c>
      <c r="DE507" s="2">
        <v>7.6532565505494414</v>
      </c>
      <c r="DF507" s="2">
        <v>7.6526550386534717</v>
      </c>
      <c r="DG507" s="2">
        <v>7.6518074296799181</v>
      </c>
      <c r="DH507" s="2">
        <v>7.6508930044304586</v>
      </c>
      <c r="DI507" s="2">
        <v>7.6497484219692886</v>
      </c>
      <c r="DJ507" s="2">
        <v>7.6485444091575809</v>
      </c>
      <c r="DK507" s="2">
        <v>7.6471856912397698</v>
      </c>
      <c r="DL507" s="2">
        <v>7.6455946383955053</v>
      </c>
      <c r="DM507" s="2">
        <v>7.6437518347440054</v>
      </c>
      <c r="DN507" s="2">
        <v>7.6417433872230394</v>
      </c>
      <c r="DO507" s="2">
        <v>7.6401076338075447</v>
      </c>
      <c r="DP507" s="2">
        <v>7.6387555215270337</v>
      </c>
      <c r="DQ507" s="2">
        <v>7.6380538587956393</v>
      </c>
      <c r="DR507" s="2">
        <v>7.6380590770803023</v>
      </c>
      <c r="DS507" s="2">
        <v>7.638859835346433</v>
      </c>
      <c r="DT507" s="2">
        <v>7.6410971758417592</v>
      </c>
      <c r="DU507" s="2">
        <v>7.6441057736838136</v>
      </c>
      <c r="DV507" s="2">
        <v>7.6478531892313324</v>
      </c>
      <c r="DW507" s="2">
        <v>7.6520768999796509</v>
      </c>
      <c r="DX507" s="2">
        <v>7.6568675259605463</v>
      </c>
      <c r="DY507" s="2">
        <v>7.6615308409729739</v>
      </c>
      <c r="DZ507" s="2">
        <v>7.6661501867633186</v>
      </c>
      <c r="EA507" s="2">
        <v>7.6706282226922742</v>
      </c>
      <c r="EB507" s="2">
        <v>7.6748162958349377</v>
      </c>
      <c r="EC507" s="2">
        <v>7.6787978452572103</v>
      </c>
      <c r="ED507" s="2">
        <v>7.6828231498688453</v>
      </c>
      <c r="EE507" s="2">
        <v>7.6866775494362516</v>
      </c>
      <c r="EF507" s="2">
        <v>7.690580401481828</v>
      </c>
      <c r="EG507" s="2">
        <v>7.6945084442753773</v>
      </c>
      <c r="EH507" s="2">
        <v>7.6984363419657074</v>
      </c>
      <c r="EI507" s="2">
        <v>7.7025598246346103</v>
      </c>
      <c r="EJ507" s="2">
        <v>7.7068064861057417</v>
      </c>
      <c r="EK507" s="2">
        <v>7.7109918492847651</v>
      </c>
      <c r="EL507" s="2">
        <v>7.7157226608297096</v>
      </c>
      <c r="EM507" s="2">
        <v>7.7205258132859296</v>
      </c>
      <c r="EN507">
        <v>7.7257882942914424</v>
      </c>
      <c r="EO507">
        <v>7.731407496592519</v>
      </c>
      <c r="EP507">
        <v>7.7368892242579292</v>
      </c>
      <c r="EQ507">
        <v>7.7423585583862904</v>
      </c>
      <c r="ER507">
        <v>7.74757437969207</v>
      </c>
      <c r="ES507">
        <v>7.7525016709521193</v>
      </c>
      <c r="ET507">
        <v>7.7572229402553257</v>
      </c>
      <c r="EU507">
        <v>7.7611262812770292</v>
      </c>
      <c r="EV507">
        <v>7.7642871175049928</v>
      </c>
      <c r="EW507">
        <v>7.7664996766149734</v>
      </c>
      <c r="EX507">
        <v>7.7675529999852539</v>
      </c>
      <c r="EY507">
        <v>7.7677992753049354</v>
      </c>
      <c r="EZ507">
        <v>7.7673149628667222</v>
      </c>
      <c r="FA507">
        <v>7.7657536328556844</v>
      </c>
      <c r="FB507">
        <v>7.7635283691620076</v>
      </c>
      <c r="FC507">
        <v>7.7608706677846664</v>
      </c>
      <c r="FD507">
        <v>7.7577096951066116</v>
      </c>
      <c r="FE507">
        <v>7.7543648592461398</v>
      </c>
      <c r="FF507">
        <v>7.7509843084640666</v>
      </c>
      <c r="FG507">
        <v>7.7477685491667634</v>
      </c>
      <c r="FH507">
        <v>7.7450222419671384</v>
      </c>
      <c r="FI507">
        <v>7.7427082921584676</v>
      </c>
      <c r="FJ507">
        <v>7.7412746014181906</v>
      </c>
      <c r="FK507">
        <v>7.7404762181876352</v>
      </c>
      <c r="FL507">
        <v>7.7414947657575564</v>
      </c>
      <c r="FM507">
        <v>7.743355827305507</v>
      </c>
      <c r="FN507">
        <v>7.745773085785471</v>
      </c>
      <c r="FO507">
        <v>7.7486232400808577</v>
      </c>
      <c r="FP507">
        <v>7.7514352420794994</v>
      </c>
      <c r="FQ507">
        <v>7.7541511590585603</v>
      </c>
      <c r="FR507">
        <v>7.7562504173296327</v>
      </c>
      <c r="FS507">
        <v>7.7575962658826594</v>
      </c>
      <c r="FT507">
        <v>7.7582483540428031</v>
      </c>
      <c r="FU507">
        <v>7.7582550448698804</v>
      </c>
      <c r="FV507">
        <v>7.7577956153093037</v>
      </c>
      <c r="FW507">
        <v>7.7571684409438744</v>
      </c>
      <c r="FX507">
        <v>7.7565595163450736</v>
      </c>
      <c r="FY507">
        <v>7.7557582331876311</v>
      </c>
      <c r="FZ507">
        <v>7.7550474222385324</v>
      </c>
      <c r="GA507">
        <v>7.754477163933907</v>
      </c>
      <c r="GB507">
        <v>7.7538208365571144</v>
      </c>
      <c r="GC507">
        <v>7.7535215111525009</v>
      </c>
      <c r="GD507">
        <v>7.7534485603462997</v>
      </c>
      <c r="GE507">
        <v>7.7533851608854416</v>
      </c>
      <c r="GF507">
        <v>7.7533817375842418</v>
      </c>
      <c r="GG507">
        <v>7.7535949175479724</v>
      </c>
      <c r="GH507">
        <v>7.7538647288213776</v>
      </c>
      <c r="GI507">
        <v>7.7541786075095036</v>
      </c>
      <c r="GJ507">
        <v>7.7546174240767414</v>
      </c>
      <c r="GK507">
        <v>7.7551431444820746</v>
      </c>
      <c r="GL507">
        <v>7.7555910074790253</v>
      </c>
      <c r="GM507">
        <v>7.7562850567869406</v>
      </c>
      <c r="GN507">
        <v>7.7572073194792157</v>
      </c>
      <c r="GO507">
        <v>7.7580257788579567</v>
      </c>
      <c r="GP507">
        <v>7.7589142894306153</v>
      </c>
      <c r="GQ507">
        <v>7.759796840205242</v>
      </c>
      <c r="GR507">
        <v>7.7608322512340226</v>
      </c>
      <c r="GS507">
        <v>7.7615809279500478</v>
      </c>
      <c r="GT507">
        <v>7.7624996636403436</v>
      </c>
      <c r="GU507">
        <v>7.7635510845305946</v>
      </c>
      <c r="GV507">
        <v>7.7644841475186741</v>
      </c>
      <c r="GW507">
        <v>7.765369666118997</v>
      </c>
      <c r="GX507">
        <v>7.7660699397583191</v>
      </c>
      <c r="GY507">
        <v>7.7668830747958602</v>
      </c>
    </row>
    <row r="508" spans="1:207" x14ac:dyDescent="0.25">
      <c r="A508">
        <f t="shared" si="7"/>
        <v>507</v>
      </c>
      <c r="B508">
        <v>126.7126050420168</v>
      </c>
      <c r="C508">
        <v>126.7126050420168</v>
      </c>
      <c r="D508">
        <v>7.7647220699348569</v>
      </c>
      <c r="E508">
        <v>7.7655567731796742</v>
      </c>
      <c r="F508">
        <v>7.7662735626516692</v>
      </c>
      <c r="G508">
        <v>7.7669324342921628</v>
      </c>
      <c r="H508">
        <v>7.7678231481951006</v>
      </c>
      <c r="I508">
        <v>7.7686527826418317</v>
      </c>
      <c r="J508">
        <v>7.7695024651434617</v>
      </c>
      <c r="K508">
        <v>7.7703659559368878</v>
      </c>
      <c r="L508">
        <v>7.7712830320886681</v>
      </c>
      <c r="M508">
        <v>7.7722860738754829</v>
      </c>
      <c r="N508">
        <v>7.7732367359439039</v>
      </c>
      <c r="O508">
        <v>7.7741044506821417</v>
      </c>
      <c r="P508">
        <v>7.7749124071991078</v>
      </c>
      <c r="Q508">
        <v>7.7755669809060821</v>
      </c>
      <c r="R508">
        <v>7.7763917457472669</v>
      </c>
      <c r="S508">
        <v>7.7768992351724666</v>
      </c>
      <c r="T508">
        <v>7.7771199937203601</v>
      </c>
      <c r="U508">
        <v>7.7774829705531134</v>
      </c>
      <c r="V508">
        <v>7.7778503454403944</v>
      </c>
      <c r="W508">
        <v>7.7781073768638187</v>
      </c>
      <c r="X508">
        <v>7.7785240346400473</v>
      </c>
      <c r="Y508">
        <v>7.778540645703365</v>
      </c>
      <c r="Z508">
        <v>7.7785914479539118</v>
      </c>
      <c r="AA508">
        <v>7.7786800190898164</v>
      </c>
      <c r="AB508">
        <v>7.7790676171821334</v>
      </c>
      <c r="AC508">
        <v>7.7794929920298221</v>
      </c>
      <c r="AD508">
        <v>7.7800580667455863</v>
      </c>
      <c r="AE508">
        <v>7.7807421262978753</v>
      </c>
      <c r="AF508">
        <v>7.7816719819333686</v>
      </c>
      <c r="AG508">
        <v>7.7827989049704911</v>
      </c>
      <c r="AH508">
        <v>7.7833994945354226</v>
      </c>
      <c r="AI508">
        <v>7.7838442370716638</v>
      </c>
      <c r="AJ508">
        <v>7.7839001849524694</v>
      </c>
      <c r="AK508">
        <v>7.7837353361459849</v>
      </c>
      <c r="AL508">
        <v>7.7827000860803954</v>
      </c>
      <c r="AM508">
        <v>7.7807126720360786</v>
      </c>
      <c r="AN508">
        <v>7.7780989352763514</v>
      </c>
      <c r="AO508">
        <v>7.7750387027935499</v>
      </c>
      <c r="AP508">
        <v>7.7719488899407896</v>
      </c>
      <c r="AQ508">
        <v>7.7690480697506121</v>
      </c>
      <c r="AR508">
        <v>7.7662881676380904</v>
      </c>
      <c r="AS508">
        <v>7.7639795581963007</v>
      </c>
      <c r="AT508">
        <v>7.7622838419548952</v>
      </c>
      <c r="AU508">
        <v>7.7610840839453354</v>
      </c>
      <c r="AV508">
        <v>7.7602383847969696</v>
      </c>
      <c r="AW508">
        <v>7.7595351342606973</v>
      </c>
      <c r="AX508">
        <v>7.7589523572224222</v>
      </c>
      <c r="AY508">
        <v>7.7583337124784659</v>
      </c>
      <c r="AZ508">
        <v>7.7572179731558712</v>
      </c>
      <c r="BA508">
        <v>7.7561392474373836</v>
      </c>
      <c r="BB508" s="2">
        <v>7.754792075689898</v>
      </c>
      <c r="BC508" s="2">
        <v>7.7533012694572792</v>
      </c>
      <c r="BD508" s="2">
        <v>7.7515481579858569</v>
      </c>
      <c r="BE508" s="2">
        <v>7.7495016575697147</v>
      </c>
      <c r="BF508" s="2">
        <v>7.7473644262997503</v>
      </c>
      <c r="BG508" s="2">
        <v>7.7451566663018578</v>
      </c>
      <c r="BH508" s="2">
        <v>7.7426623941031352</v>
      </c>
      <c r="BI508" s="2">
        <v>7.7402842571489634</v>
      </c>
      <c r="BJ508" s="2">
        <v>7.7377761556183096</v>
      </c>
      <c r="BK508" s="2">
        <v>7.7350819053091717</v>
      </c>
      <c r="BL508" s="2">
        <v>7.7323069696942666</v>
      </c>
      <c r="BM508" s="2">
        <v>7.7294473966006567</v>
      </c>
      <c r="BN508" s="2">
        <v>7.7265674732485579</v>
      </c>
      <c r="BO508" s="2">
        <v>7.7236480503224652</v>
      </c>
      <c r="BP508" s="2">
        <v>7.720718509197809</v>
      </c>
      <c r="BQ508" s="2">
        <v>7.7177946877419021</v>
      </c>
      <c r="BR508" s="2">
        <v>7.7149253434251719</v>
      </c>
      <c r="BS508" s="2">
        <v>7.7120269473702736</v>
      </c>
      <c r="BT508" s="2">
        <v>7.7091031918085839</v>
      </c>
      <c r="BU508" s="2">
        <v>7.7063020006068914</v>
      </c>
      <c r="BV508" s="2">
        <v>7.7035483871650863</v>
      </c>
      <c r="BW508" s="2">
        <v>7.7008127051844131</v>
      </c>
      <c r="BX508" s="2">
        <v>7.6981682652740906</v>
      </c>
      <c r="BY508" s="2">
        <v>7.6958443408119228</v>
      </c>
      <c r="BZ508" s="2">
        <v>7.6933515361511953</v>
      </c>
      <c r="CA508" s="2">
        <v>7.6909396064569187</v>
      </c>
      <c r="CB508" s="2">
        <v>7.6886144101256022</v>
      </c>
      <c r="CC508" s="2">
        <v>7.686379679785583</v>
      </c>
      <c r="CD508" s="2">
        <v>7.6842461562853588</v>
      </c>
      <c r="CE508" s="2">
        <v>7.6821879185442867</v>
      </c>
      <c r="CF508" s="2">
        <v>7.6800078946280914</v>
      </c>
      <c r="CG508" s="2">
        <v>7.6781733819148652</v>
      </c>
      <c r="CH508" s="2">
        <v>7.6763777547880103</v>
      </c>
      <c r="CI508" s="2">
        <v>7.6747393520095333</v>
      </c>
      <c r="CJ508" s="2">
        <v>7.6731274762906541</v>
      </c>
      <c r="CK508" s="2">
        <v>7.6715859661871049</v>
      </c>
      <c r="CL508" s="2">
        <v>7.6701735328502973</v>
      </c>
      <c r="CM508" s="2">
        <v>7.6682682227553087</v>
      </c>
      <c r="CN508" s="2">
        <v>7.6667892662185411</v>
      </c>
      <c r="CO508" s="2">
        <v>7.6653980403823656</v>
      </c>
      <c r="CP508" s="2">
        <v>7.6641352357315524</v>
      </c>
      <c r="CQ508" s="2">
        <v>7.6628636206436411</v>
      </c>
      <c r="CR508" s="2">
        <v>7.6617255044446733</v>
      </c>
      <c r="CS508" s="2">
        <v>7.6606423113434969</v>
      </c>
      <c r="CT508" s="2">
        <v>7.6597392447818011</v>
      </c>
      <c r="CU508" s="2">
        <v>7.6588957735571404</v>
      </c>
      <c r="CV508" s="2">
        <v>7.658139957363896</v>
      </c>
      <c r="CW508" s="2">
        <v>7.6573356805114017</v>
      </c>
      <c r="CX508" s="2">
        <v>7.6568438573310962</v>
      </c>
      <c r="CY508" s="2">
        <v>7.6564680547452193</v>
      </c>
      <c r="CZ508" s="2">
        <v>7.6560115046183146</v>
      </c>
      <c r="DA508" s="19">
        <v>7.6555420164752714</v>
      </c>
      <c r="DB508" s="2">
        <v>7.6552177967537807</v>
      </c>
      <c r="DC508" s="2">
        <v>7.6546759682378163</v>
      </c>
      <c r="DD508" s="2">
        <v>7.654387984903873</v>
      </c>
      <c r="DE508" s="2">
        <v>7.6536233343413</v>
      </c>
      <c r="DF508" s="2">
        <v>7.6528693788637892</v>
      </c>
      <c r="DG508" s="2">
        <v>7.6518390266014844</v>
      </c>
      <c r="DH508" s="2">
        <v>7.6506475171868953</v>
      </c>
      <c r="DI508" s="2">
        <v>7.6493342294632978</v>
      </c>
      <c r="DJ508" s="2">
        <v>7.6479624377006701</v>
      </c>
      <c r="DK508" s="2">
        <v>7.6464537045182963</v>
      </c>
      <c r="DL508" s="2">
        <v>7.6447517439630879</v>
      </c>
      <c r="DM508" s="2">
        <v>7.6431352545354514</v>
      </c>
      <c r="DN508" s="2">
        <v>7.6413763704907698</v>
      </c>
      <c r="DO508" s="2">
        <v>7.6401875515163074</v>
      </c>
      <c r="DP508" s="2">
        <v>7.6391728953020106</v>
      </c>
      <c r="DQ508" s="2">
        <v>7.6387274887014378</v>
      </c>
      <c r="DR508" s="2">
        <v>7.638867785391148</v>
      </c>
      <c r="DS508" s="2">
        <v>7.6397266402621931</v>
      </c>
      <c r="DT508" s="2">
        <v>7.6421248776263644</v>
      </c>
      <c r="DU508" s="2">
        <v>7.6450595103119463</v>
      </c>
      <c r="DV508" s="2">
        <v>7.648668377805742</v>
      </c>
      <c r="DW508" s="2">
        <v>7.652808348680189</v>
      </c>
      <c r="DX508" s="2">
        <v>7.6573469804038012</v>
      </c>
      <c r="DY508" s="2">
        <v>7.661966045324462</v>
      </c>
      <c r="DZ508" s="2">
        <v>7.6665289552819234</v>
      </c>
      <c r="EA508" s="2">
        <v>7.6708753409624322</v>
      </c>
      <c r="EB508" s="2">
        <v>7.6750915774666479</v>
      </c>
      <c r="EC508" s="2">
        <v>7.679192087962603</v>
      </c>
      <c r="ED508" s="2">
        <v>7.6831981184324407</v>
      </c>
      <c r="EE508" s="2">
        <v>7.6871525159636143</v>
      </c>
      <c r="EF508" s="2">
        <v>7.6910318541133957</v>
      </c>
      <c r="EG508" s="2">
        <v>7.6950111040399154</v>
      </c>
      <c r="EH508" s="2">
        <v>7.6989962988172236</v>
      </c>
      <c r="EI508" s="2">
        <v>7.7030829439159696</v>
      </c>
      <c r="EJ508" s="2">
        <v>7.7073148140781953</v>
      </c>
      <c r="EK508" s="2">
        <v>7.7118983645265544</v>
      </c>
      <c r="EL508" s="2">
        <v>7.7165279260110369</v>
      </c>
      <c r="EM508" s="2">
        <v>7.7213954193050709</v>
      </c>
      <c r="EN508">
        <v>7.726291440891913</v>
      </c>
      <c r="EO508">
        <v>7.7316788278539939</v>
      </c>
      <c r="EP508">
        <v>7.7371309811649391</v>
      </c>
      <c r="EQ508">
        <v>7.7425983133305341</v>
      </c>
      <c r="ER508">
        <v>7.747807832307199</v>
      </c>
      <c r="ES508">
        <v>7.7525926626478157</v>
      </c>
      <c r="ET508">
        <v>7.7569432077862528</v>
      </c>
      <c r="EU508">
        <v>7.7607718255345439</v>
      </c>
      <c r="EV508">
        <v>7.7639247145943431</v>
      </c>
      <c r="EW508">
        <v>7.766234514828815</v>
      </c>
      <c r="EX508">
        <v>7.7675930834193272</v>
      </c>
      <c r="EY508">
        <v>7.7679572027509751</v>
      </c>
      <c r="EZ508">
        <v>7.7674855523681963</v>
      </c>
      <c r="FA508">
        <v>7.76598624816436</v>
      </c>
      <c r="FB508">
        <v>7.7639933999988306</v>
      </c>
      <c r="FC508">
        <v>7.761474687726218</v>
      </c>
      <c r="FD508">
        <v>7.7584956556218527</v>
      </c>
      <c r="FE508">
        <v>7.7551980689280189</v>
      </c>
      <c r="FF508">
        <v>7.7517432142100366</v>
      </c>
      <c r="FG508">
        <v>7.7483851475925167</v>
      </c>
      <c r="FH508">
        <v>7.7451873821174138</v>
      </c>
      <c r="FI508">
        <v>7.7428012212973227</v>
      </c>
      <c r="FJ508">
        <v>7.7413358831037931</v>
      </c>
      <c r="FK508">
        <v>7.7405117490640256</v>
      </c>
      <c r="FL508">
        <v>7.7415504777682962</v>
      </c>
      <c r="FM508">
        <v>7.7432718659254443</v>
      </c>
      <c r="FN508">
        <v>7.7457367038046474</v>
      </c>
      <c r="FO508">
        <v>7.7487356800718299</v>
      </c>
      <c r="FP508">
        <v>7.7516993418903244</v>
      </c>
      <c r="FQ508">
        <v>7.7544370323927492</v>
      </c>
      <c r="FR508">
        <v>7.7566800114203982</v>
      </c>
      <c r="FS508">
        <v>7.7580167544031813</v>
      </c>
      <c r="FT508">
        <v>7.7584810466404086</v>
      </c>
      <c r="FU508">
        <v>7.7584260319101253</v>
      </c>
      <c r="FV508">
        <v>7.7579472551948223</v>
      </c>
      <c r="FW508">
        <v>7.7572831287490311</v>
      </c>
      <c r="FX508">
        <v>7.7564982614828484</v>
      </c>
      <c r="FY508">
        <v>7.7556642707985928</v>
      </c>
      <c r="FZ508">
        <v>7.7548629022911761</v>
      </c>
      <c r="GA508">
        <v>7.7542854663699039</v>
      </c>
      <c r="GB508">
        <v>7.7536820241885041</v>
      </c>
      <c r="GC508">
        <v>7.7534551909372436</v>
      </c>
      <c r="GD508">
        <v>7.7534705838807199</v>
      </c>
      <c r="GE508">
        <v>7.7535067216167004</v>
      </c>
      <c r="GF508">
        <v>7.7535022147176296</v>
      </c>
      <c r="GG508">
        <v>7.7536716473345884</v>
      </c>
      <c r="GH508">
        <v>7.7539573635179728</v>
      </c>
      <c r="GI508">
        <v>7.7542963406509786</v>
      </c>
      <c r="GJ508">
        <v>7.7547371522879169</v>
      </c>
      <c r="GK508">
        <v>7.7552755339274677</v>
      </c>
      <c r="GL508">
        <v>7.7560384081420004</v>
      </c>
      <c r="GM508">
        <v>7.7567021173183219</v>
      </c>
      <c r="GN508">
        <v>7.7573319726648471</v>
      </c>
      <c r="GO508">
        <v>7.758172997379182</v>
      </c>
      <c r="GP508">
        <v>7.7590784073498007</v>
      </c>
      <c r="GQ508">
        <v>7.7599185942326034</v>
      </c>
      <c r="GR508">
        <v>7.7608123848232351</v>
      </c>
      <c r="GS508">
        <v>7.7615151603332011</v>
      </c>
      <c r="GT508">
        <v>7.7623709039836424</v>
      </c>
      <c r="GU508">
        <v>7.7633528465525288</v>
      </c>
      <c r="GV508">
        <v>7.764211863492597</v>
      </c>
      <c r="GW508">
        <v>7.7650663607869248</v>
      </c>
      <c r="GX508">
        <v>7.7657704091578426</v>
      </c>
      <c r="GY508">
        <v>7.7665554598436666</v>
      </c>
    </row>
    <row r="509" spans="1:207" x14ac:dyDescent="0.25">
      <c r="A509">
        <f t="shared" si="7"/>
        <v>508</v>
      </c>
      <c r="B509">
        <v>126.963025210084</v>
      </c>
      <c r="C509">
        <v>126.963025210084</v>
      </c>
      <c r="D509">
        <v>7.7644039106937024</v>
      </c>
      <c r="E509">
        <v>7.7651472179882761</v>
      </c>
      <c r="F509">
        <v>7.7657711125028666</v>
      </c>
      <c r="G509">
        <v>7.7664731299839067</v>
      </c>
      <c r="H509">
        <v>7.7672013200005194</v>
      </c>
      <c r="I509">
        <v>7.7680947023579536</v>
      </c>
      <c r="J509">
        <v>7.7688932479483963</v>
      </c>
      <c r="K509">
        <v>7.769851595505977</v>
      </c>
      <c r="L509">
        <v>7.7707706199348836</v>
      </c>
      <c r="M509">
        <v>7.7718063085040132</v>
      </c>
      <c r="N509">
        <v>7.7727953544699018</v>
      </c>
      <c r="O509">
        <v>7.7737065014480722</v>
      </c>
      <c r="P509">
        <v>7.774517489732145</v>
      </c>
      <c r="Q509">
        <v>7.7752628880327608</v>
      </c>
      <c r="R509">
        <v>7.7759155683461394</v>
      </c>
      <c r="S509">
        <v>7.7762749185451137</v>
      </c>
      <c r="T509">
        <v>7.7768630025600141</v>
      </c>
      <c r="U509">
        <v>7.7772018885046368</v>
      </c>
      <c r="V509">
        <v>7.777581221210462</v>
      </c>
      <c r="W509">
        <v>7.7777696150341074</v>
      </c>
      <c r="X509">
        <v>7.7780307283576864</v>
      </c>
      <c r="Y509">
        <v>7.7783096188467864</v>
      </c>
      <c r="Z509">
        <v>7.7785086631341267</v>
      </c>
      <c r="AA509">
        <v>7.7789024645503346</v>
      </c>
      <c r="AB509">
        <v>7.7792269986622777</v>
      </c>
      <c r="AC509">
        <v>7.7796403312971796</v>
      </c>
      <c r="AD509">
        <v>7.7801272326859277</v>
      </c>
      <c r="AE509">
        <v>7.7807269939900108</v>
      </c>
      <c r="AF509">
        <v>7.7814419996425848</v>
      </c>
      <c r="AG509">
        <v>7.7819945248859339</v>
      </c>
      <c r="AH509">
        <v>7.7826178987733527</v>
      </c>
      <c r="AI509">
        <v>7.7831155888301744</v>
      </c>
      <c r="AJ509">
        <v>7.7832212318236884</v>
      </c>
      <c r="AK509">
        <v>7.7826944122750286</v>
      </c>
      <c r="AL509">
        <v>7.7816410625359804</v>
      </c>
      <c r="AM509">
        <v>7.7797552529941081</v>
      </c>
      <c r="AN509">
        <v>7.7773164101148886</v>
      </c>
      <c r="AO509">
        <v>7.7745742333943557</v>
      </c>
      <c r="AP509">
        <v>7.7714653533387894</v>
      </c>
      <c r="AQ509">
        <v>7.7686095588608968</v>
      </c>
      <c r="AR509">
        <v>7.7658710493089016</v>
      </c>
      <c r="AS509">
        <v>7.7636069163814696</v>
      </c>
      <c r="AT509">
        <v>7.761884951358776</v>
      </c>
      <c r="AU509">
        <v>7.7606275261835034</v>
      </c>
      <c r="AV509">
        <v>7.7597062098433351</v>
      </c>
      <c r="AW509">
        <v>7.7589650669488774</v>
      </c>
      <c r="AX509">
        <v>7.7583656948606361</v>
      </c>
      <c r="AY509">
        <v>7.7575692230467617</v>
      </c>
      <c r="AZ509">
        <v>7.7566300412174076</v>
      </c>
      <c r="BA509">
        <v>7.7556766694363413</v>
      </c>
      <c r="BB509" s="2">
        <v>7.7543621757744923</v>
      </c>
      <c r="BC509" s="2">
        <v>7.7528735222704626</v>
      </c>
      <c r="BD509" s="2">
        <v>7.7511090431303913</v>
      </c>
      <c r="BE509" s="2">
        <v>7.7492021663962127</v>
      </c>
      <c r="BF509" s="2">
        <v>7.7470239203922109</v>
      </c>
      <c r="BG509" s="2">
        <v>7.7448774245141294</v>
      </c>
      <c r="BH509" s="2">
        <v>7.7424419397076987</v>
      </c>
      <c r="BI509" s="2">
        <v>7.7400126174599286</v>
      </c>
      <c r="BJ509" s="2">
        <v>7.7375409411982528</v>
      </c>
      <c r="BK509" s="2">
        <v>7.7348619887837469</v>
      </c>
      <c r="BL509" s="2">
        <v>7.732106331612103</v>
      </c>
      <c r="BM509" s="2">
        <v>7.7292635375972152</v>
      </c>
      <c r="BN509" s="2">
        <v>7.7263863012184224</v>
      </c>
      <c r="BO509" s="2">
        <v>7.7233812771826873</v>
      </c>
      <c r="BP509" s="2">
        <v>7.7204767332095594</v>
      </c>
      <c r="BQ509" s="2">
        <v>7.7175879797058196</v>
      </c>
      <c r="BR509" s="2">
        <v>7.7147695457417136</v>
      </c>
      <c r="BS509" s="2">
        <v>7.7118779585309483</v>
      </c>
      <c r="BT509" s="2">
        <v>7.7089892846253747</v>
      </c>
      <c r="BU509" s="2">
        <v>7.7060910011986783</v>
      </c>
      <c r="BV509" s="2">
        <v>7.7033538565017867</v>
      </c>
      <c r="BW509" s="2">
        <v>7.7006067282356048</v>
      </c>
      <c r="BX509" s="2">
        <v>7.6979898386419752</v>
      </c>
      <c r="BY509" s="2">
        <v>7.6956558729948474</v>
      </c>
      <c r="BZ509" s="2">
        <v>7.6931780492989033</v>
      </c>
      <c r="CA509" s="2">
        <v>7.690792518705134</v>
      </c>
      <c r="CB509" s="2">
        <v>7.6884863861494521</v>
      </c>
      <c r="CC509" s="2">
        <v>7.6863484496556618</v>
      </c>
      <c r="CD509" s="2">
        <v>7.6842086114223154</v>
      </c>
      <c r="CE509" s="2">
        <v>7.6821863983150598</v>
      </c>
      <c r="CF509" s="2">
        <v>7.6801575893497818</v>
      </c>
      <c r="CG509" s="2">
        <v>7.6783898145996314</v>
      </c>
      <c r="CH509" s="2">
        <v>7.6765763131147384</v>
      </c>
      <c r="CI509" s="2">
        <v>7.6750297897342072</v>
      </c>
      <c r="CJ509" s="2">
        <v>7.6734876999423909</v>
      </c>
      <c r="CK509" s="2">
        <v>7.6719510692044448</v>
      </c>
      <c r="CL509" s="2">
        <v>7.6705772435739696</v>
      </c>
      <c r="CM509" s="2">
        <v>7.6693589929772221</v>
      </c>
      <c r="CN509" s="2">
        <v>7.6681112889524297</v>
      </c>
      <c r="CO509" s="2">
        <v>7.6669726738799051</v>
      </c>
      <c r="CP509" s="2">
        <v>7.6658572593085221</v>
      </c>
      <c r="CQ509" s="2">
        <v>7.6648096947350508</v>
      </c>
      <c r="CR509" s="2">
        <v>7.6638287953005353</v>
      </c>
      <c r="CS509" s="2">
        <v>7.6627139445761623</v>
      </c>
      <c r="CT509" s="2">
        <v>7.6620302260411064</v>
      </c>
      <c r="CU509" s="2">
        <v>7.6612170876330152</v>
      </c>
      <c r="CV509" s="2">
        <v>7.6604708644013391</v>
      </c>
      <c r="CW509" s="2">
        <v>7.6596203519110864</v>
      </c>
      <c r="CX509" s="2">
        <v>7.6592495460691401</v>
      </c>
      <c r="CY509" s="2">
        <v>7.6586328042549239</v>
      </c>
      <c r="CZ509" s="2">
        <v>7.6582085205250277</v>
      </c>
      <c r="DA509" s="19">
        <v>7.6577698242003613</v>
      </c>
      <c r="DB509" s="2">
        <v>7.6572079958247228</v>
      </c>
      <c r="DC509" s="2">
        <v>7.6568011815984418</v>
      </c>
      <c r="DD509" s="2">
        <v>7.6558188710369324</v>
      </c>
      <c r="DE509" s="2">
        <v>7.6552647660694184</v>
      </c>
      <c r="DF509" s="2">
        <v>7.6541951110182662</v>
      </c>
      <c r="DG509" s="2">
        <v>7.6531027100330427</v>
      </c>
      <c r="DH509" s="2">
        <v>7.6518033163231767</v>
      </c>
      <c r="DI509" s="2">
        <v>7.6503847599330479</v>
      </c>
      <c r="DJ509" s="2">
        <v>7.6487893758504066</v>
      </c>
      <c r="DK509" s="2">
        <v>7.6470238961153267</v>
      </c>
      <c r="DL509" s="2">
        <v>7.6454537251624473</v>
      </c>
      <c r="DM509" s="2">
        <v>7.643649943491261</v>
      </c>
      <c r="DN509" s="2">
        <v>7.6423578028925983</v>
      </c>
      <c r="DO509" s="2">
        <v>7.6410123490487312</v>
      </c>
      <c r="DP509" s="2">
        <v>7.6401095205249021</v>
      </c>
      <c r="DQ509" s="2">
        <v>7.6396850149164646</v>
      </c>
      <c r="DR509" s="2">
        <v>7.6398893266601826</v>
      </c>
      <c r="DS509" s="2">
        <v>7.6412950396473116</v>
      </c>
      <c r="DT509" s="2">
        <v>7.6431401389846672</v>
      </c>
      <c r="DU509" s="2">
        <v>7.6460463432774493</v>
      </c>
      <c r="DV509" s="2">
        <v>7.6495937781356398</v>
      </c>
      <c r="DW509" s="2">
        <v>7.6536923144369071</v>
      </c>
      <c r="DX509" s="2">
        <v>7.658013529981317</v>
      </c>
      <c r="DY509" s="2">
        <v>7.6626052065594887</v>
      </c>
      <c r="DZ509" s="2">
        <v>7.6671278423446401</v>
      </c>
      <c r="EA509" s="2">
        <v>7.6713914509705043</v>
      </c>
      <c r="EB509" s="2">
        <v>7.6756177950620028</v>
      </c>
      <c r="EC509" s="2">
        <v>7.6797883087079404</v>
      </c>
      <c r="ED509" s="2">
        <v>7.6837578193779814</v>
      </c>
      <c r="EE509" s="2">
        <v>7.6877654512565607</v>
      </c>
      <c r="EF509" s="2">
        <v>7.691634514837852</v>
      </c>
      <c r="EG509" s="2">
        <v>7.6956234573306226</v>
      </c>
      <c r="EH509" s="2">
        <v>7.6996499915898688</v>
      </c>
      <c r="EI509" s="2">
        <v>7.7037083442942222</v>
      </c>
      <c r="EJ509" s="2">
        <v>7.7079262566213416</v>
      </c>
      <c r="EK509" s="2">
        <v>7.7126145666717312</v>
      </c>
      <c r="EL509" s="2">
        <v>7.7171728774940807</v>
      </c>
      <c r="EM509" s="2">
        <v>7.722080224224996</v>
      </c>
      <c r="EN509">
        <v>7.7271103397628806</v>
      </c>
      <c r="EO509">
        <v>7.732152032784656</v>
      </c>
      <c r="EP509">
        <v>7.737606007383321</v>
      </c>
      <c r="EQ509">
        <v>7.7430432589064786</v>
      </c>
      <c r="ER509">
        <v>7.7482698212726886</v>
      </c>
      <c r="ES509">
        <v>7.7530689942615556</v>
      </c>
      <c r="ET509">
        <v>7.7572834917201661</v>
      </c>
      <c r="EU509">
        <v>7.7610861770104487</v>
      </c>
      <c r="EV509">
        <v>7.7642015322669904</v>
      </c>
      <c r="EW509">
        <v>7.7665216663246239</v>
      </c>
      <c r="EX509">
        <v>7.7680288663955519</v>
      </c>
      <c r="EY509">
        <v>7.7683681927835524</v>
      </c>
      <c r="EZ509">
        <v>7.767704767109044</v>
      </c>
      <c r="FA509">
        <v>7.7662646993820372</v>
      </c>
      <c r="FB509">
        <v>7.7643542589155503</v>
      </c>
      <c r="FC509">
        <v>7.7618220482527356</v>
      </c>
      <c r="FD509">
        <v>7.7588958513860016</v>
      </c>
      <c r="FE509">
        <v>7.7555971648476669</v>
      </c>
      <c r="FF509">
        <v>7.7521185143482496</v>
      </c>
      <c r="FG509">
        <v>7.7487102534825238</v>
      </c>
      <c r="FH509">
        <v>7.7455849387232547</v>
      </c>
      <c r="FI509">
        <v>7.7431749680058566</v>
      </c>
      <c r="FJ509">
        <v>7.741495260542508</v>
      </c>
      <c r="FK509">
        <v>7.7413277535467913</v>
      </c>
      <c r="FL509">
        <v>7.7416972001360831</v>
      </c>
      <c r="FM509">
        <v>7.7433166886078011</v>
      </c>
      <c r="FN509">
        <v>7.7458119500439668</v>
      </c>
      <c r="FO509">
        <v>7.7488497463822732</v>
      </c>
      <c r="FP509">
        <v>7.7518866127478887</v>
      </c>
      <c r="FQ509">
        <v>7.7546013973192442</v>
      </c>
      <c r="FR509">
        <v>7.7568891616048301</v>
      </c>
      <c r="FS509">
        <v>7.758210744624181</v>
      </c>
      <c r="FT509">
        <v>7.7586152464609794</v>
      </c>
      <c r="FU509">
        <v>7.7585544179252901</v>
      </c>
      <c r="FV509">
        <v>7.7581085208804517</v>
      </c>
      <c r="FW509">
        <v>7.7573930454079321</v>
      </c>
      <c r="FX509">
        <v>7.7561874618040676</v>
      </c>
      <c r="FY509">
        <v>7.7553356169618226</v>
      </c>
      <c r="FZ509">
        <v>7.7545730768249168</v>
      </c>
      <c r="GA509">
        <v>7.7540223387055498</v>
      </c>
      <c r="GB509">
        <v>7.7538008862007279</v>
      </c>
      <c r="GC509">
        <v>7.7535683032844576</v>
      </c>
      <c r="GD509">
        <v>7.7535048942342026</v>
      </c>
      <c r="GE509">
        <v>7.7535755906282846</v>
      </c>
      <c r="GF509">
        <v>7.7535653194872074</v>
      </c>
      <c r="GG509">
        <v>7.7536734289363167</v>
      </c>
      <c r="GH509">
        <v>7.7539422462639438</v>
      </c>
      <c r="GI509">
        <v>7.7543034104320707</v>
      </c>
      <c r="GJ509">
        <v>7.7547466722712004</v>
      </c>
      <c r="GK509">
        <v>7.7552886221009354</v>
      </c>
      <c r="GL509">
        <v>7.7561616505506006</v>
      </c>
      <c r="GM509">
        <v>7.7568257930338644</v>
      </c>
      <c r="GN509">
        <v>7.7573254503940658</v>
      </c>
      <c r="GO509">
        <v>7.7581511792757274</v>
      </c>
      <c r="GP509">
        <v>7.759056255979508</v>
      </c>
      <c r="GQ509">
        <v>7.759889071104924</v>
      </c>
      <c r="GR509">
        <v>7.7606886242351392</v>
      </c>
      <c r="GS509">
        <v>7.7615095184039866</v>
      </c>
      <c r="GT509">
        <v>7.7623590812299073</v>
      </c>
      <c r="GU509">
        <v>7.7631269506080871</v>
      </c>
      <c r="GV509">
        <v>7.7639088073068816</v>
      </c>
      <c r="GW509">
        <v>7.7646960019140749</v>
      </c>
      <c r="GX509">
        <v>7.7655273773351521</v>
      </c>
      <c r="GY509">
        <v>7.7661990628601636</v>
      </c>
    </row>
    <row r="510" spans="1:207" x14ac:dyDescent="0.25">
      <c r="A510">
        <f t="shared" si="7"/>
        <v>509</v>
      </c>
      <c r="B510">
        <v>127.21344537815131</v>
      </c>
      <c r="C510">
        <v>127.21344537815131</v>
      </c>
      <c r="D510">
        <v>7.7641648689352767</v>
      </c>
      <c r="E510">
        <v>7.7648026001015626</v>
      </c>
      <c r="F510">
        <v>7.7655113826967064</v>
      </c>
      <c r="G510">
        <v>7.7663548239991069</v>
      </c>
      <c r="H510">
        <v>7.7668695329322546</v>
      </c>
      <c r="I510">
        <v>7.7675817510582741</v>
      </c>
      <c r="J510">
        <v>7.7683209287924617</v>
      </c>
      <c r="K510">
        <v>7.7692626935752847</v>
      </c>
      <c r="L510">
        <v>7.7701866456405329</v>
      </c>
      <c r="M510">
        <v>7.7712213558658316</v>
      </c>
      <c r="N510">
        <v>7.7722474720182166</v>
      </c>
      <c r="O510">
        <v>7.7732304535804264</v>
      </c>
      <c r="P510">
        <v>7.7741033351370357</v>
      </c>
      <c r="Q510">
        <v>7.7750722354099109</v>
      </c>
      <c r="R510">
        <v>7.7754798726017258</v>
      </c>
      <c r="S510">
        <v>7.7762324944715706</v>
      </c>
      <c r="T510">
        <v>7.7767851295615262</v>
      </c>
      <c r="U510">
        <v>7.7770762028196394</v>
      </c>
      <c r="V510">
        <v>7.7773114071654357</v>
      </c>
      <c r="W510">
        <v>7.7774194589074996</v>
      </c>
      <c r="X510">
        <v>7.7774222110967317</v>
      </c>
      <c r="Y510">
        <v>7.7777664309825871</v>
      </c>
      <c r="Z510">
        <v>7.778004619687497</v>
      </c>
      <c r="AA510">
        <v>7.7782878337724837</v>
      </c>
      <c r="AB510">
        <v>7.7785479500468169</v>
      </c>
      <c r="AC510">
        <v>7.7789104871547874</v>
      </c>
      <c r="AD510">
        <v>7.7793691677108674</v>
      </c>
      <c r="AE510">
        <v>7.7799980612239814</v>
      </c>
      <c r="AF510">
        <v>7.78062917212032</v>
      </c>
      <c r="AG510">
        <v>7.7812578598423343</v>
      </c>
      <c r="AH510">
        <v>7.7821390761794298</v>
      </c>
      <c r="AI510">
        <v>7.7826728965970364</v>
      </c>
      <c r="AJ510">
        <v>7.7828115171933367</v>
      </c>
      <c r="AK510">
        <v>7.7818864855491796</v>
      </c>
      <c r="AL510">
        <v>7.7806661110618469</v>
      </c>
      <c r="AM510">
        <v>7.7788895627087129</v>
      </c>
      <c r="AN510">
        <v>7.7765763641954049</v>
      </c>
      <c r="AO510">
        <v>7.7740671630681968</v>
      </c>
      <c r="AP510">
        <v>7.7709616790191953</v>
      </c>
      <c r="AQ510">
        <v>7.7677625878209673</v>
      </c>
      <c r="AR510">
        <v>7.7649732061063634</v>
      </c>
      <c r="AS510">
        <v>7.7626800161993712</v>
      </c>
      <c r="AT510">
        <v>7.7609097938432257</v>
      </c>
      <c r="AU510">
        <v>7.7596011997085999</v>
      </c>
      <c r="AV510">
        <v>7.7586142877280562</v>
      </c>
      <c r="AW510">
        <v>7.7579617158910787</v>
      </c>
      <c r="AX510">
        <v>7.757336120053183</v>
      </c>
      <c r="AY510">
        <v>7.7566949976559894</v>
      </c>
      <c r="AZ510">
        <v>7.7560395982374644</v>
      </c>
      <c r="BA510">
        <v>7.7550891236141544</v>
      </c>
      <c r="BB510" s="2">
        <v>7.7538185212038364</v>
      </c>
      <c r="BC510" s="2">
        <v>7.7523064266209136</v>
      </c>
      <c r="BD510" s="2">
        <v>7.7505593894439597</v>
      </c>
      <c r="BE510" s="2">
        <v>7.7488494192712709</v>
      </c>
      <c r="BF510" s="2">
        <v>7.7467757915595472</v>
      </c>
      <c r="BG510" s="2">
        <v>7.7445642282656388</v>
      </c>
      <c r="BH510" s="2">
        <v>7.7423574576616359</v>
      </c>
      <c r="BI510" s="2">
        <v>7.7397333199079723</v>
      </c>
      <c r="BJ510" s="2">
        <v>7.7371708519394042</v>
      </c>
      <c r="BK510" s="2">
        <v>7.7345111933283057</v>
      </c>
      <c r="BL510" s="2">
        <v>7.7317763086145721</v>
      </c>
      <c r="BM510" s="2">
        <v>7.7289700380311954</v>
      </c>
      <c r="BN510" s="2">
        <v>7.7261123183617899</v>
      </c>
      <c r="BO510" s="2">
        <v>7.7231178555064117</v>
      </c>
      <c r="BP510" s="2">
        <v>7.7202382304485067</v>
      </c>
      <c r="BQ510" s="2">
        <v>7.7173737510277132</v>
      </c>
      <c r="BR510" s="2">
        <v>7.7145680308279863</v>
      </c>
      <c r="BS510" s="2">
        <v>7.7116856838074233</v>
      </c>
      <c r="BT510" s="2">
        <v>7.7088525044563161</v>
      </c>
      <c r="BU510" s="2">
        <v>7.7059352591096557</v>
      </c>
      <c r="BV510" s="2">
        <v>7.7032001900063092</v>
      </c>
      <c r="BW510" s="2">
        <v>7.7004868922691347</v>
      </c>
      <c r="BX510" s="2">
        <v>7.697874477585799</v>
      </c>
      <c r="BY510" s="2">
        <v>7.6952452864274656</v>
      </c>
      <c r="BZ510" s="2">
        <v>7.6927868419460488</v>
      </c>
      <c r="CA510" s="2">
        <v>7.6904384087038293</v>
      </c>
      <c r="CB510" s="2">
        <v>7.6881980823892064</v>
      </c>
      <c r="CC510" s="2">
        <v>7.6860830216674989</v>
      </c>
      <c r="CD510" s="2">
        <v>7.6840317005289016</v>
      </c>
      <c r="CE510" s="2">
        <v>7.6820982987164843</v>
      </c>
      <c r="CF510" s="2">
        <v>7.6803951563392996</v>
      </c>
      <c r="CG510" s="2">
        <v>7.6786745842596194</v>
      </c>
      <c r="CH510" s="2">
        <v>7.6769172362273697</v>
      </c>
      <c r="CI510" s="2">
        <v>7.6754077493934609</v>
      </c>
      <c r="CJ510" s="2">
        <v>7.6739341179743157</v>
      </c>
      <c r="CK510" s="2">
        <v>7.6724442658669476</v>
      </c>
      <c r="CL510" s="2">
        <v>7.6710905661978606</v>
      </c>
      <c r="CM510" s="2">
        <v>7.6701120607431648</v>
      </c>
      <c r="CN510" s="2">
        <v>7.6689787774747051</v>
      </c>
      <c r="CO510" s="2">
        <v>7.667924172008763</v>
      </c>
      <c r="CP510" s="2">
        <v>7.6668943339094104</v>
      </c>
      <c r="CQ510" s="2">
        <v>7.6659442244660676</v>
      </c>
      <c r="CR510" s="2">
        <v>7.6650379290229322</v>
      </c>
      <c r="CS510" s="2">
        <v>7.6644500649180092</v>
      </c>
      <c r="CT510" s="2">
        <v>7.6633638987517418</v>
      </c>
      <c r="CU510" s="2">
        <v>7.6625945751945652</v>
      </c>
      <c r="CV510" s="2">
        <v>7.6618792930631274</v>
      </c>
      <c r="CW510" s="2">
        <v>7.6616289297043449</v>
      </c>
      <c r="CX510" s="2">
        <v>7.6606342160951044</v>
      </c>
      <c r="CY510" s="2">
        <v>7.6600261707494006</v>
      </c>
      <c r="CZ510" s="2">
        <v>7.659544437314409</v>
      </c>
      <c r="DA510" s="19">
        <v>7.6591105809214737</v>
      </c>
      <c r="DB510" s="2">
        <v>7.6585545512662208</v>
      </c>
      <c r="DC510" s="2">
        <v>7.6580415835901832</v>
      </c>
      <c r="DD510" s="2">
        <v>7.6575921243610781</v>
      </c>
      <c r="DE510" s="2">
        <v>7.6567873409154519</v>
      </c>
      <c r="DF510" s="2">
        <v>7.6559935231879894</v>
      </c>
      <c r="DG510" s="2">
        <v>7.6550079995268216</v>
      </c>
      <c r="DH510" s="2">
        <v>7.6538790513707289</v>
      </c>
      <c r="DI510" s="2">
        <v>7.6525959324269612</v>
      </c>
      <c r="DJ510" s="2">
        <v>7.6511844283489863</v>
      </c>
      <c r="DK510" s="2">
        <v>7.6497852158726234</v>
      </c>
      <c r="DL510" s="2">
        <v>7.6480594013076626</v>
      </c>
      <c r="DM510" s="2">
        <v>7.6463978683181013</v>
      </c>
      <c r="DN510" s="2">
        <v>7.644488452856165</v>
      </c>
      <c r="DO510" s="2">
        <v>7.6425922749005384</v>
      </c>
      <c r="DP510" s="2">
        <v>7.6414877748211882</v>
      </c>
      <c r="DQ510" s="2">
        <v>7.6408079038831147</v>
      </c>
      <c r="DR510" s="2">
        <v>7.6409687152655126</v>
      </c>
      <c r="DS510" s="2">
        <v>7.6421015132482744</v>
      </c>
      <c r="DT510" s="2">
        <v>7.6439551675984498</v>
      </c>
      <c r="DU510" s="2">
        <v>7.6468929516038244</v>
      </c>
      <c r="DV510" s="2">
        <v>7.6504913194037352</v>
      </c>
      <c r="DW510" s="2">
        <v>7.6545884538909057</v>
      </c>
      <c r="DX510" s="2">
        <v>7.6588734879657192</v>
      </c>
      <c r="DY510" s="2">
        <v>7.6634511869546067</v>
      </c>
      <c r="DZ510" s="2">
        <v>7.667954865675501</v>
      </c>
      <c r="EA510" s="2">
        <v>7.6722146341027164</v>
      </c>
      <c r="EB510" s="2">
        <v>7.6764165466360437</v>
      </c>
      <c r="EC510" s="2">
        <v>7.6805699959284466</v>
      </c>
      <c r="ED510" s="2">
        <v>7.684483394706155</v>
      </c>
      <c r="EE510" s="2">
        <v>7.6884658715905383</v>
      </c>
      <c r="EF510" s="2">
        <v>7.6923404348640192</v>
      </c>
      <c r="EG510" s="2">
        <v>7.6962824385709414</v>
      </c>
      <c r="EH510" s="2">
        <v>7.700312441933713</v>
      </c>
      <c r="EI510" s="2">
        <v>7.7043596096939488</v>
      </c>
      <c r="EJ510" s="2">
        <v>7.7085669385789553</v>
      </c>
      <c r="EK510" s="2">
        <v>7.7129035367634451</v>
      </c>
      <c r="EL510" s="2">
        <v>7.7174788022855063</v>
      </c>
      <c r="EM510" s="2">
        <v>7.7223450282968882</v>
      </c>
      <c r="EN510">
        <v>7.7278120833482884</v>
      </c>
      <c r="EO510">
        <v>7.7327970120193728</v>
      </c>
      <c r="EP510">
        <v>7.7382740420069371</v>
      </c>
      <c r="EQ510">
        <v>7.7436538862649096</v>
      </c>
      <c r="ER510">
        <v>7.7488897033263164</v>
      </c>
      <c r="ES510">
        <v>7.7538258628197756</v>
      </c>
      <c r="ET510">
        <v>7.7583307776653436</v>
      </c>
      <c r="EU510">
        <v>7.7621583961464919</v>
      </c>
      <c r="EV510">
        <v>7.7652106075371368</v>
      </c>
      <c r="EW510">
        <v>7.7674020012488203</v>
      </c>
      <c r="EX510">
        <v>7.7687379450559257</v>
      </c>
      <c r="EY510">
        <v>7.7689104317231639</v>
      </c>
      <c r="EZ510">
        <v>7.7679254524827801</v>
      </c>
      <c r="FA510">
        <v>7.7665264167588113</v>
      </c>
      <c r="FB510">
        <v>7.7644618547444777</v>
      </c>
      <c r="FC510">
        <v>7.7617465187661763</v>
      </c>
      <c r="FD510">
        <v>7.7586651369595128</v>
      </c>
      <c r="FE510">
        <v>7.7552947426336996</v>
      </c>
      <c r="FF510">
        <v>7.7518596317822732</v>
      </c>
      <c r="FG510">
        <v>7.7485565600051238</v>
      </c>
      <c r="FH510">
        <v>7.7458485342954617</v>
      </c>
      <c r="FI510">
        <v>7.7434944276006252</v>
      </c>
      <c r="FJ510">
        <v>7.7417096312744587</v>
      </c>
      <c r="FK510">
        <v>7.7412890405815409</v>
      </c>
      <c r="FL510">
        <v>7.7418786284492906</v>
      </c>
      <c r="FM510">
        <v>7.7435011829275622</v>
      </c>
      <c r="FN510">
        <v>7.7459958902155366</v>
      </c>
      <c r="FO510">
        <v>7.7489376496698856</v>
      </c>
      <c r="FP510">
        <v>7.7519098236860806</v>
      </c>
      <c r="FQ510">
        <v>7.7545771905466836</v>
      </c>
      <c r="FR510">
        <v>7.7567535504648104</v>
      </c>
      <c r="FS510">
        <v>7.7580634207841426</v>
      </c>
      <c r="FT510">
        <v>7.7586161831623208</v>
      </c>
      <c r="FU510">
        <v>7.7586054522830139</v>
      </c>
      <c r="FV510">
        <v>7.7582419784171979</v>
      </c>
      <c r="FW510">
        <v>7.757477236714708</v>
      </c>
      <c r="FX510">
        <v>7.7561242174347598</v>
      </c>
      <c r="FY510">
        <v>7.7552734919788389</v>
      </c>
      <c r="FZ510">
        <v>7.7546333161572774</v>
      </c>
      <c r="GA510">
        <v>7.7541096800354783</v>
      </c>
      <c r="GB510">
        <v>7.7541663599878046</v>
      </c>
      <c r="GC510">
        <v>7.7538475448264004</v>
      </c>
      <c r="GD510">
        <v>7.7535599021487949</v>
      </c>
      <c r="GE510">
        <v>7.7535869342614649</v>
      </c>
      <c r="GF510">
        <v>7.7535680369258806</v>
      </c>
      <c r="GG510">
        <v>7.7536110511375194</v>
      </c>
      <c r="GH510">
        <v>7.7538314111885089</v>
      </c>
      <c r="GI510">
        <v>7.7541998480965022</v>
      </c>
      <c r="GJ510">
        <v>7.7546381092279599</v>
      </c>
      <c r="GK510">
        <v>7.7551668879736706</v>
      </c>
      <c r="GL510">
        <v>7.7558268219732698</v>
      </c>
      <c r="GM510">
        <v>7.7565246333065083</v>
      </c>
      <c r="GN510">
        <v>7.7571733485421879</v>
      </c>
      <c r="GO510">
        <v>7.7579537739198194</v>
      </c>
      <c r="GP510">
        <v>7.7588339336893508</v>
      </c>
      <c r="GQ510">
        <v>7.7596955519565221</v>
      </c>
      <c r="GR510">
        <v>7.7604823292537546</v>
      </c>
      <c r="GS510">
        <v>7.7615374550458016</v>
      </c>
      <c r="GT510">
        <v>7.7624331281314669</v>
      </c>
      <c r="GU510">
        <v>7.7629707825379226</v>
      </c>
      <c r="GV510">
        <v>7.7637013883844546</v>
      </c>
      <c r="GW510">
        <v>7.7644010263689678</v>
      </c>
      <c r="GX510">
        <v>7.7653587499070369</v>
      </c>
      <c r="GY510">
        <v>7.7658602161224604</v>
      </c>
    </row>
    <row r="511" spans="1:207" x14ac:dyDescent="0.25">
      <c r="A511">
        <f t="shared" si="7"/>
        <v>510</v>
      </c>
      <c r="B511">
        <v>127.4638655462185</v>
      </c>
      <c r="C511">
        <v>127.4638655462185</v>
      </c>
      <c r="D511">
        <v>7.7641645439147569</v>
      </c>
      <c r="E511">
        <v>7.7647833098961829</v>
      </c>
      <c r="F511">
        <v>7.7654233902529457</v>
      </c>
      <c r="G511">
        <v>7.7661605957940996</v>
      </c>
      <c r="H511">
        <v>7.7665813826315508</v>
      </c>
      <c r="I511">
        <v>7.7670959578558474</v>
      </c>
      <c r="J511">
        <v>7.7677815298120176</v>
      </c>
      <c r="K511">
        <v>7.7686383208145173</v>
      </c>
      <c r="L511">
        <v>7.7695657531695934</v>
      </c>
      <c r="M511">
        <v>7.7705758297441179</v>
      </c>
      <c r="N511">
        <v>7.771627994280589</v>
      </c>
      <c r="O511">
        <v>7.7726830828291202</v>
      </c>
      <c r="P511">
        <v>7.7736399358275001</v>
      </c>
      <c r="Q511">
        <v>7.7747315014263423</v>
      </c>
      <c r="R511">
        <v>7.7756687922557308</v>
      </c>
      <c r="S511">
        <v>7.7761393784027</v>
      </c>
      <c r="T511">
        <v>7.7765076863206124</v>
      </c>
      <c r="U511">
        <v>7.7767634905138143</v>
      </c>
      <c r="V511">
        <v>7.7768608090793796</v>
      </c>
      <c r="W511">
        <v>7.7769288245687003</v>
      </c>
      <c r="X511">
        <v>7.7767568528728663</v>
      </c>
      <c r="Y511">
        <v>7.7770252554225383</v>
      </c>
      <c r="Z511">
        <v>7.7772052594982952</v>
      </c>
      <c r="AA511">
        <v>7.7772538856186877</v>
      </c>
      <c r="AB511">
        <v>7.7774642875322701</v>
      </c>
      <c r="AC511">
        <v>7.7777733416849326</v>
      </c>
      <c r="AD511">
        <v>7.7782314288837338</v>
      </c>
      <c r="AE511">
        <v>7.7788586663411117</v>
      </c>
      <c r="AF511">
        <v>7.779586069950966</v>
      </c>
      <c r="AG511">
        <v>7.7805255528171147</v>
      </c>
      <c r="AH511">
        <v>7.7815333546709304</v>
      </c>
      <c r="AI511">
        <v>7.7820861438444142</v>
      </c>
      <c r="AJ511">
        <v>7.7822502244795064</v>
      </c>
      <c r="AK511">
        <v>7.7820500014407168</v>
      </c>
      <c r="AL511">
        <v>7.7809840936581329</v>
      </c>
      <c r="AM511">
        <v>7.7790958580770813</v>
      </c>
      <c r="AN511">
        <v>7.7765108931845504</v>
      </c>
      <c r="AO511">
        <v>7.7735161720434647</v>
      </c>
      <c r="AP511">
        <v>7.7704410317627062</v>
      </c>
      <c r="AQ511">
        <v>7.7671458551958121</v>
      </c>
      <c r="AR511">
        <v>7.7643077899447066</v>
      </c>
      <c r="AS511">
        <v>7.7619302409937196</v>
      </c>
      <c r="AT511">
        <v>7.7601295574837836</v>
      </c>
      <c r="AU511">
        <v>7.758799350161472</v>
      </c>
      <c r="AV511">
        <v>7.7578946025463686</v>
      </c>
      <c r="AW511">
        <v>7.7571647519059264</v>
      </c>
      <c r="AX511">
        <v>7.7565248063998613</v>
      </c>
      <c r="AY511">
        <v>7.7560166754904021</v>
      </c>
      <c r="AZ511">
        <v>7.7554804807476101</v>
      </c>
      <c r="BA511">
        <v>7.7544599521364024</v>
      </c>
      <c r="BB511" s="2">
        <v>7.7532309472488672</v>
      </c>
      <c r="BC511" s="2">
        <v>7.7516920319761953</v>
      </c>
      <c r="BD511" s="2">
        <v>7.7499834539530381</v>
      </c>
      <c r="BE511" s="2">
        <v>7.7483742901281909</v>
      </c>
      <c r="BF511" s="2">
        <v>7.7464215254834148</v>
      </c>
      <c r="BG511" s="2">
        <v>7.7441681145255794</v>
      </c>
      <c r="BH511" s="2">
        <v>7.7420652928138249</v>
      </c>
      <c r="BI511" s="2">
        <v>7.7394044213861974</v>
      </c>
      <c r="BJ511" s="2">
        <v>7.736751963019632</v>
      </c>
      <c r="BK511" s="2">
        <v>7.7341151865789266</v>
      </c>
      <c r="BL511" s="2">
        <v>7.7314024906641539</v>
      </c>
      <c r="BM511" s="2">
        <v>7.7286416986867623</v>
      </c>
      <c r="BN511" s="2">
        <v>7.7258142586819609</v>
      </c>
      <c r="BO511" s="2">
        <v>7.72289383868649</v>
      </c>
      <c r="BP511" s="2">
        <v>7.7200365513911553</v>
      </c>
      <c r="BQ511" s="2">
        <v>7.7171862484789067</v>
      </c>
      <c r="BR511" s="2">
        <v>7.7143665704183721</v>
      </c>
      <c r="BS511" s="2">
        <v>7.7114957452813639</v>
      </c>
      <c r="BT511" s="2">
        <v>7.7087213383893554</v>
      </c>
      <c r="BU511" s="2">
        <v>7.7058419876952708</v>
      </c>
      <c r="BV511" s="2">
        <v>7.7031007146260073</v>
      </c>
      <c r="BW511" s="2">
        <v>7.700443600837783</v>
      </c>
      <c r="BX511" s="2">
        <v>7.6978268436602972</v>
      </c>
      <c r="BY511" s="2">
        <v>7.6949831600722263</v>
      </c>
      <c r="BZ511" s="2">
        <v>7.6925540187846986</v>
      </c>
      <c r="CA511" s="2">
        <v>7.6902448621696946</v>
      </c>
      <c r="CB511" s="2">
        <v>7.6880706446916598</v>
      </c>
      <c r="CC511" s="2">
        <v>7.6859644458698702</v>
      </c>
      <c r="CD511" s="2">
        <v>7.6840157498701371</v>
      </c>
      <c r="CE511" s="2">
        <v>7.6821690816366743</v>
      </c>
      <c r="CF511" s="2">
        <v>7.6806946048859066</v>
      </c>
      <c r="CG511" s="2">
        <v>7.6790093172087506</v>
      </c>
      <c r="CH511" s="2">
        <v>7.6773551210588762</v>
      </c>
      <c r="CI511" s="2">
        <v>7.6758502284053636</v>
      </c>
      <c r="CJ511" s="2">
        <v>7.6744413800956366</v>
      </c>
      <c r="CK511" s="2">
        <v>7.6730277589399689</v>
      </c>
      <c r="CL511" s="2">
        <v>7.671690781557313</v>
      </c>
      <c r="CM511" s="2">
        <v>7.670652122480198</v>
      </c>
      <c r="CN511" s="2">
        <v>7.6695457197354404</v>
      </c>
      <c r="CO511" s="2">
        <v>7.6684831749789364</v>
      </c>
      <c r="CP511" s="2">
        <v>7.6674903801226124</v>
      </c>
      <c r="CQ511" s="2">
        <v>7.6665530649552904</v>
      </c>
      <c r="CR511" s="2">
        <v>7.6656677089673986</v>
      </c>
      <c r="CS511" s="2">
        <v>7.6648469223727291</v>
      </c>
      <c r="CT511" s="2">
        <v>7.6640629147652284</v>
      </c>
      <c r="CU511" s="2">
        <v>7.6633370788920843</v>
      </c>
      <c r="CV511" s="2">
        <v>7.6626601446509524</v>
      </c>
      <c r="CW511" s="2">
        <v>7.6620069476020989</v>
      </c>
      <c r="CX511" s="2">
        <v>7.6613956977347106</v>
      </c>
      <c r="CY511" s="2">
        <v>7.6608965896396821</v>
      </c>
      <c r="CZ511" s="2">
        <v>7.6603556773249313</v>
      </c>
      <c r="DA511" s="19">
        <v>7.6598991741756137</v>
      </c>
      <c r="DB511" s="2">
        <v>7.6594415632490724</v>
      </c>
      <c r="DC511" s="2">
        <v>7.6588037500802439</v>
      </c>
      <c r="DD511" s="2">
        <v>7.6581577088255299</v>
      </c>
      <c r="DE511" s="2">
        <v>7.657431424629725</v>
      </c>
      <c r="DF511" s="2">
        <v>7.6566417697361366</v>
      </c>
      <c r="DG511" s="2">
        <v>7.6557702418209796</v>
      </c>
      <c r="DH511" s="2">
        <v>7.654830719661863</v>
      </c>
      <c r="DI511" s="2">
        <v>7.6539052110035577</v>
      </c>
      <c r="DJ511" s="2">
        <v>7.6526954409594374</v>
      </c>
      <c r="DK511" s="2">
        <v>7.651344020957259</v>
      </c>
      <c r="DL511" s="2">
        <v>7.6497250154333836</v>
      </c>
      <c r="DM511" s="2">
        <v>7.6479589794946374</v>
      </c>
      <c r="DN511" s="2">
        <v>7.6459648067467239</v>
      </c>
      <c r="DO511" s="2">
        <v>7.6442932579498901</v>
      </c>
      <c r="DP511" s="2">
        <v>7.6429459334755556</v>
      </c>
      <c r="DQ511" s="2">
        <v>7.6420627952873703</v>
      </c>
      <c r="DR511" s="2">
        <v>7.6421275642170308</v>
      </c>
      <c r="DS511" s="2">
        <v>7.6428236068701034</v>
      </c>
      <c r="DT511" s="2">
        <v>7.6448748330269058</v>
      </c>
      <c r="DU511" s="2">
        <v>7.6477926153149491</v>
      </c>
      <c r="DV511" s="2">
        <v>7.6514362633217514</v>
      </c>
      <c r="DW511" s="2">
        <v>7.6555404833061766</v>
      </c>
      <c r="DX511" s="2">
        <v>7.6598933316494886</v>
      </c>
      <c r="DY511" s="2">
        <v>7.6644528090593553</v>
      </c>
      <c r="DZ511" s="2">
        <v>7.668941428801654</v>
      </c>
      <c r="EA511" s="2">
        <v>7.6732348314542884</v>
      </c>
      <c r="EB511" s="2">
        <v>7.6773887961847018</v>
      </c>
      <c r="EC511" s="2">
        <v>7.6814676421988448</v>
      </c>
      <c r="ED511" s="2">
        <v>7.6853227181006281</v>
      </c>
      <c r="EE511" s="2">
        <v>7.6892320744527973</v>
      </c>
      <c r="EF511" s="2">
        <v>7.6931168547398867</v>
      </c>
      <c r="EG511" s="2">
        <v>7.6969829435024764</v>
      </c>
      <c r="EH511" s="2">
        <v>7.7009851828687639</v>
      </c>
      <c r="EI511" s="2">
        <v>7.7050292814370387</v>
      </c>
      <c r="EJ511" s="2">
        <v>7.7092239288547093</v>
      </c>
      <c r="EK511" s="2">
        <v>7.7132916216809209</v>
      </c>
      <c r="EL511" s="2">
        <v>7.7179040210452143</v>
      </c>
      <c r="EM511" s="2">
        <v>7.7227233609655324</v>
      </c>
      <c r="EN511">
        <v>7.727826257443807</v>
      </c>
      <c r="EO511">
        <v>7.7335156090024508</v>
      </c>
      <c r="EP511">
        <v>7.738985153836154</v>
      </c>
      <c r="EQ511">
        <v>7.7443174636886676</v>
      </c>
      <c r="ER511">
        <v>7.7495433056803149</v>
      </c>
      <c r="ES511">
        <v>7.7545477394379754</v>
      </c>
      <c r="ET511">
        <v>7.7592099112686874</v>
      </c>
      <c r="EU511">
        <v>7.7630508038744246</v>
      </c>
      <c r="EV511">
        <v>7.7660824583109376</v>
      </c>
      <c r="EW511">
        <v>7.7681818233872892</v>
      </c>
      <c r="EX511">
        <v>7.7692520012041157</v>
      </c>
      <c r="EY511">
        <v>7.7692765423887362</v>
      </c>
      <c r="EZ511">
        <v>7.7681532204952148</v>
      </c>
      <c r="FA511">
        <v>7.7667489709003394</v>
      </c>
      <c r="FB511">
        <v>7.7644443422143761</v>
      </c>
      <c r="FC511">
        <v>7.7615875304571116</v>
      </c>
      <c r="FD511">
        <v>7.7583734959096304</v>
      </c>
      <c r="FE511">
        <v>7.7549747621050003</v>
      </c>
      <c r="FF511">
        <v>7.7516090559811932</v>
      </c>
      <c r="FG511">
        <v>7.7484831076123299</v>
      </c>
      <c r="FH511">
        <v>7.7454642841775012</v>
      </c>
      <c r="FI511">
        <v>7.7432276967788134</v>
      </c>
      <c r="FJ511">
        <v>7.7419662169164392</v>
      </c>
      <c r="FK511">
        <v>7.7411945591994016</v>
      </c>
      <c r="FL511">
        <v>7.742089161835727</v>
      </c>
      <c r="FM511">
        <v>7.7437560937472858</v>
      </c>
      <c r="FN511">
        <v>7.7462025747867536</v>
      </c>
      <c r="FO511">
        <v>7.7489716005923652</v>
      </c>
      <c r="FP511">
        <v>7.7518065271838479</v>
      </c>
      <c r="FQ511">
        <v>7.7544171289972503</v>
      </c>
      <c r="FR511">
        <v>7.7564134341325728</v>
      </c>
      <c r="FS511">
        <v>7.7577167780206713</v>
      </c>
      <c r="FT511">
        <v>7.7584841284939321</v>
      </c>
      <c r="FU511">
        <v>7.7585540227769938</v>
      </c>
      <c r="FV511">
        <v>7.7582789051497558</v>
      </c>
      <c r="FW511">
        <v>7.7575067930808723</v>
      </c>
      <c r="FX511">
        <v>7.757070234977145</v>
      </c>
      <c r="FY511">
        <v>7.7562531231296106</v>
      </c>
      <c r="FZ511">
        <v>7.7556211553959944</v>
      </c>
      <c r="GA511">
        <v>7.7550492552454733</v>
      </c>
      <c r="GB511">
        <v>7.7544619646895239</v>
      </c>
      <c r="GC511">
        <v>7.7540594214144649</v>
      </c>
      <c r="GD511">
        <v>7.7536003344264639</v>
      </c>
      <c r="GE511">
        <v>7.7535359188575166</v>
      </c>
      <c r="GF511">
        <v>7.7535073520665652</v>
      </c>
      <c r="GG511">
        <v>7.7534953027225626</v>
      </c>
      <c r="GH511">
        <v>7.7536536021516334</v>
      </c>
      <c r="GI511">
        <v>7.7539876890741377</v>
      </c>
      <c r="GJ511">
        <v>7.7543830340720756</v>
      </c>
      <c r="GK511">
        <v>7.7548676961270919</v>
      </c>
      <c r="GL511">
        <v>7.7552944508711814</v>
      </c>
      <c r="GM511">
        <v>7.7559988977513106</v>
      </c>
      <c r="GN511">
        <v>7.7568494809163662</v>
      </c>
      <c r="GO511">
        <v>7.7576244273370998</v>
      </c>
      <c r="GP511">
        <v>7.7584640917567711</v>
      </c>
      <c r="GQ511">
        <v>7.759368740529009</v>
      </c>
      <c r="GR511">
        <v>7.7601946863620102</v>
      </c>
      <c r="GS511">
        <v>7.7613853013099838</v>
      </c>
      <c r="GT511">
        <v>7.7623105277790518</v>
      </c>
      <c r="GU511">
        <v>7.7630188031794676</v>
      </c>
      <c r="GV511">
        <v>7.7637723531327349</v>
      </c>
      <c r="GW511">
        <v>7.7644257746060328</v>
      </c>
      <c r="GX511">
        <v>7.7651044221544883</v>
      </c>
      <c r="GY511">
        <v>7.7654948741288337</v>
      </c>
    </row>
    <row r="512" spans="1:207" x14ac:dyDescent="0.25">
      <c r="A512">
        <f t="shared" si="7"/>
        <v>511</v>
      </c>
      <c r="B512">
        <v>127.71428571428569</v>
      </c>
      <c r="C512">
        <v>127.71428571428569</v>
      </c>
      <c r="D512">
        <v>7.7642917310895916</v>
      </c>
      <c r="E512">
        <v>7.7649853595948608</v>
      </c>
      <c r="F512">
        <v>7.7652984898964998</v>
      </c>
      <c r="G512">
        <v>7.7655520614442697</v>
      </c>
      <c r="H512">
        <v>7.7661093137101052</v>
      </c>
      <c r="I512">
        <v>7.7666079238536776</v>
      </c>
      <c r="J512">
        <v>7.7672587926474392</v>
      </c>
      <c r="K512">
        <v>7.7680158613327119</v>
      </c>
      <c r="L512">
        <v>7.768940647408817</v>
      </c>
      <c r="M512">
        <v>7.7699143439220641</v>
      </c>
      <c r="N512">
        <v>7.7709718269487729</v>
      </c>
      <c r="O512">
        <v>7.7720693415280948</v>
      </c>
      <c r="P512">
        <v>7.7730917860841684</v>
      </c>
      <c r="Q512">
        <v>7.7740339579991709</v>
      </c>
      <c r="R512">
        <v>7.7748628408577707</v>
      </c>
      <c r="S512">
        <v>7.7754148161887509</v>
      </c>
      <c r="T512">
        <v>7.7757387108214937</v>
      </c>
      <c r="U512">
        <v>7.7760018769718737</v>
      </c>
      <c r="V512">
        <v>7.7761055058655426</v>
      </c>
      <c r="W512">
        <v>7.7762126528940234</v>
      </c>
      <c r="X512">
        <v>7.7760949259226404</v>
      </c>
      <c r="Y512">
        <v>7.7762315945801008</v>
      </c>
      <c r="Z512">
        <v>7.7763243207610628</v>
      </c>
      <c r="AA512">
        <v>7.7763504344833043</v>
      </c>
      <c r="AB512">
        <v>7.7765348089792612</v>
      </c>
      <c r="AC512">
        <v>7.7768264172993007</v>
      </c>
      <c r="AD512">
        <v>7.7772801048231832</v>
      </c>
      <c r="AE512">
        <v>7.7778006288254868</v>
      </c>
      <c r="AF512">
        <v>7.7787382659083839</v>
      </c>
      <c r="AG512">
        <v>7.7797522005843369</v>
      </c>
      <c r="AH512">
        <v>7.7804910755330514</v>
      </c>
      <c r="AI512">
        <v>7.7810451920976167</v>
      </c>
      <c r="AJ512">
        <v>7.7812316896638247</v>
      </c>
      <c r="AK512">
        <v>7.7812349812925969</v>
      </c>
      <c r="AL512">
        <v>7.780294003772557</v>
      </c>
      <c r="AM512">
        <v>7.7784734070925738</v>
      </c>
      <c r="AN512">
        <v>7.7759745759374654</v>
      </c>
      <c r="AO512">
        <v>7.7729195215005253</v>
      </c>
      <c r="AP512">
        <v>7.7699035695855772</v>
      </c>
      <c r="AQ512">
        <v>7.7671451304868926</v>
      </c>
      <c r="AR512">
        <v>7.7643410044297676</v>
      </c>
      <c r="AS512">
        <v>7.7619035597837804</v>
      </c>
      <c r="AT512">
        <v>7.7601218223409276</v>
      </c>
      <c r="AU512">
        <v>7.758812081234927</v>
      </c>
      <c r="AV512">
        <v>7.7578454482850852</v>
      </c>
      <c r="AW512">
        <v>7.7570528025770553</v>
      </c>
      <c r="AX512">
        <v>7.7564195741522246</v>
      </c>
      <c r="AY512">
        <v>7.7557294114889119</v>
      </c>
      <c r="AZ512">
        <v>7.7549802475484331</v>
      </c>
      <c r="BA512">
        <v>7.7538779662584298</v>
      </c>
      <c r="BB512" s="2">
        <v>7.7526736316313771</v>
      </c>
      <c r="BC512" s="2">
        <v>7.7511284954802377</v>
      </c>
      <c r="BD512" s="2">
        <v>7.7494699277433909</v>
      </c>
      <c r="BE512" s="2">
        <v>7.7477575418548543</v>
      </c>
      <c r="BF512" s="2">
        <v>7.7458301952976818</v>
      </c>
      <c r="BG512" s="2">
        <v>7.7436759017993273</v>
      </c>
      <c r="BH512" s="2">
        <v>7.7413494563508092</v>
      </c>
      <c r="BI512" s="2">
        <v>7.7390115077240527</v>
      </c>
      <c r="BJ512" s="2">
        <v>7.7363795807538276</v>
      </c>
      <c r="BK512" s="2">
        <v>7.7337689987188467</v>
      </c>
      <c r="BL512" s="2">
        <v>7.7310803531833461</v>
      </c>
      <c r="BM512" s="2">
        <v>7.7283624607116366</v>
      </c>
      <c r="BN512" s="2">
        <v>7.7255688275373711</v>
      </c>
      <c r="BO512" s="2">
        <v>7.722745249078196</v>
      </c>
      <c r="BP512" s="2">
        <v>7.7199053552932311</v>
      </c>
      <c r="BQ512" s="2">
        <v>7.717060538905228</v>
      </c>
      <c r="BR512" s="2">
        <v>7.7142138234375706</v>
      </c>
      <c r="BS512" s="2">
        <v>7.7113566775471778</v>
      </c>
      <c r="BT512" s="2">
        <v>7.7086260307450072</v>
      </c>
      <c r="BU512" s="2">
        <v>7.705812941916073</v>
      </c>
      <c r="BV512" s="2">
        <v>7.7030641547756469</v>
      </c>
      <c r="BW512" s="2">
        <v>7.700458336452936</v>
      </c>
      <c r="BX512" s="2">
        <v>7.6978451311606939</v>
      </c>
      <c r="BY512" s="2">
        <v>7.6951534817257796</v>
      </c>
      <c r="BZ512" s="2">
        <v>7.6927651973486322</v>
      </c>
      <c r="CA512" s="2">
        <v>7.6904895625371186</v>
      </c>
      <c r="CB512" s="2">
        <v>7.6883429039913116</v>
      </c>
      <c r="CC512" s="2">
        <v>7.6862849905769766</v>
      </c>
      <c r="CD512" s="2">
        <v>7.6843819493923142</v>
      </c>
      <c r="CE512" s="2">
        <v>7.6825748474315034</v>
      </c>
      <c r="CF512" s="2">
        <v>7.6810262995327516</v>
      </c>
      <c r="CG512" s="2">
        <v>7.6793738519710821</v>
      </c>
      <c r="CH512" s="2">
        <v>7.6778383884154504</v>
      </c>
      <c r="CI512" s="2">
        <v>7.6763322930167979</v>
      </c>
      <c r="CJ512" s="2">
        <v>7.6749828816467227</v>
      </c>
      <c r="CK512" s="2">
        <v>7.6736605935671101</v>
      </c>
      <c r="CL512" s="2">
        <v>7.6723543346481193</v>
      </c>
      <c r="CM512" s="2">
        <v>7.6712111742795956</v>
      </c>
      <c r="CN512" s="2">
        <v>7.6701147532683223</v>
      </c>
      <c r="CO512" s="2">
        <v>7.6690591637300338</v>
      </c>
      <c r="CP512" s="2">
        <v>7.6680856164362678</v>
      </c>
      <c r="CQ512" s="2">
        <v>7.6671585373777527</v>
      </c>
      <c r="CR512" s="2">
        <v>7.6662900414223003</v>
      </c>
      <c r="CS512" s="2">
        <v>7.6653297573783981</v>
      </c>
      <c r="CT512" s="2">
        <v>7.6647295639006368</v>
      </c>
      <c r="CU512" s="2">
        <v>7.6640332399115492</v>
      </c>
      <c r="CV512" s="2">
        <v>7.6633843330575893</v>
      </c>
      <c r="CW512" s="2">
        <v>7.6625383379203766</v>
      </c>
      <c r="CX512" s="2">
        <v>7.6621891133024693</v>
      </c>
      <c r="CY512" s="2">
        <v>7.6617140284375518</v>
      </c>
      <c r="CZ512" s="2">
        <v>7.6611855339211861</v>
      </c>
      <c r="DA512" s="19">
        <v>7.6606869617130249</v>
      </c>
      <c r="DB512" s="2">
        <v>7.6602443782320853</v>
      </c>
      <c r="DC512" s="2">
        <v>7.6596700063002796</v>
      </c>
      <c r="DD512" s="2">
        <v>7.6590144807622957</v>
      </c>
      <c r="DE512" s="2">
        <v>7.6584093875304786</v>
      </c>
      <c r="DF512" s="2">
        <v>7.6576695024925314</v>
      </c>
      <c r="DG512" s="2">
        <v>7.6568330393378412</v>
      </c>
      <c r="DH512" s="2">
        <v>7.6558791598059086</v>
      </c>
      <c r="DI512" s="2">
        <v>7.6546253535426763</v>
      </c>
      <c r="DJ512" s="2">
        <v>7.6533871815786556</v>
      </c>
      <c r="DK512" s="2">
        <v>7.6518563978107572</v>
      </c>
      <c r="DL512" s="2">
        <v>7.6503460778975434</v>
      </c>
      <c r="DM512" s="2">
        <v>7.6485213402330956</v>
      </c>
      <c r="DN512" s="2">
        <v>7.6470347387458526</v>
      </c>
      <c r="DO512" s="2">
        <v>7.6455866680939284</v>
      </c>
      <c r="DP512" s="2">
        <v>7.6441996494714388</v>
      </c>
      <c r="DQ512" s="2">
        <v>7.6434238276526116</v>
      </c>
      <c r="DR512" s="2">
        <v>7.6434030346517918</v>
      </c>
      <c r="DS512" s="2">
        <v>7.6441467628363942</v>
      </c>
      <c r="DT512" s="2">
        <v>7.6461640949067089</v>
      </c>
      <c r="DU512" s="2">
        <v>7.6489392244100491</v>
      </c>
      <c r="DV512" s="2">
        <v>7.6525226538606779</v>
      </c>
      <c r="DW512" s="2">
        <v>7.6566083239557496</v>
      </c>
      <c r="DX512" s="2">
        <v>7.6610360310788854</v>
      </c>
      <c r="DY512" s="2">
        <v>7.6655541376483312</v>
      </c>
      <c r="DZ512" s="2">
        <v>7.6700121899699294</v>
      </c>
      <c r="EA512" s="2">
        <v>7.6743289415274329</v>
      </c>
      <c r="EB512" s="2">
        <v>7.67842488682283</v>
      </c>
      <c r="EC512" s="2">
        <v>7.6824070742231712</v>
      </c>
      <c r="ED512" s="2">
        <v>7.6862207342301634</v>
      </c>
      <c r="EE512" s="2">
        <v>7.6900448912910049</v>
      </c>
      <c r="EF512" s="2">
        <v>7.6939323523158469</v>
      </c>
      <c r="EG512" s="2">
        <v>7.6977249709071884</v>
      </c>
      <c r="EH512" s="2">
        <v>7.7016773640639711</v>
      </c>
      <c r="EI512" s="2">
        <v>7.7057159720044384</v>
      </c>
      <c r="EJ512" s="2">
        <v>7.7098896619996911</v>
      </c>
      <c r="EK512" s="2">
        <v>7.714184665791926</v>
      </c>
      <c r="EL512" s="2">
        <v>7.718789537226284</v>
      </c>
      <c r="EM512" s="2">
        <v>7.7236148429887326</v>
      </c>
      <c r="EN512">
        <v>7.7285539730557877</v>
      </c>
      <c r="EO512">
        <v>7.7341981492367919</v>
      </c>
      <c r="EP512">
        <v>7.7395937770679382</v>
      </c>
      <c r="EQ512">
        <v>7.7449148127602454</v>
      </c>
      <c r="ER512">
        <v>7.7501017426912266</v>
      </c>
      <c r="ES512">
        <v>7.7549682090681662</v>
      </c>
      <c r="ET512">
        <v>7.7592551542492121</v>
      </c>
      <c r="EU512">
        <v>7.7630474900701811</v>
      </c>
      <c r="EV512">
        <v>7.7661347790232762</v>
      </c>
      <c r="EW512">
        <v>7.7683072872250847</v>
      </c>
      <c r="EX512">
        <v>7.7692405697823608</v>
      </c>
      <c r="EY512">
        <v>7.7692658742082088</v>
      </c>
      <c r="EZ512">
        <v>7.7683983288393286</v>
      </c>
      <c r="FA512">
        <v>7.7669134664563568</v>
      </c>
      <c r="FB512">
        <v>7.7644542853849856</v>
      </c>
      <c r="FC512">
        <v>7.7616615660042356</v>
      </c>
      <c r="FD512">
        <v>7.7585202501861232</v>
      </c>
      <c r="FE512">
        <v>7.7552152809703179</v>
      </c>
      <c r="FF512">
        <v>7.7518989707134711</v>
      </c>
      <c r="FG512">
        <v>7.7487742466724736</v>
      </c>
      <c r="FH512">
        <v>7.7458622858213424</v>
      </c>
      <c r="FI512">
        <v>7.7436180180992276</v>
      </c>
      <c r="FJ512">
        <v>7.7422595020099312</v>
      </c>
      <c r="FK512">
        <v>7.7417719861238581</v>
      </c>
      <c r="FL512">
        <v>7.742327663472941</v>
      </c>
      <c r="FM512">
        <v>7.7440051099910283</v>
      </c>
      <c r="FN512">
        <v>7.7463387453825421</v>
      </c>
      <c r="FO512">
        <v>7.7489238098074091</v>
      </c>
      <c r="FP512">
        <v>7.7516252619256916</v>
      </c>
      <c r="FQ512">
        <v>7.7541844753033109</v>
      </c>
      <c r="FR512">
        <v>7.7560323623704486</v>
      </c>
      <c r="FS512">
        <v>7.7573354216607893</v>
      </c>
      <c r="FT512">
        <v>7.7582224393871808</v>
      </c>
      <c r="FU512">
        <v>7.7583758657888753</v>
      </c>
      <c r="FV512">
        <v>7.7581478236971444</v>
      </c>
      <c r="FW512">
        <v>7.7574532008208852</v>
      </c>
      <c r="FX512">
        <v>7.7571779683711783</v>
      </c>
      <c r="FY512">
        <v>7.7565011326013424</v>
      </c>
      <c r="FZ512">
        <v>7.7558486909950366</v>
      </c>
      <c r="GA512">
        <v>7.7552573341917386</v>
      </c>
      <c r="GB512">
        <v>7.7544240762496699</v>
      </c>
      <c r="GC512">
        <v>7.7540090840407609</v>
      </c>
      <c r="GD512">
        <v>7.753587071840192</v>
      </c>
      <c r="GE512">
        <v>7.7534177107577076</v>
      </c>
      <c r="GF512">
        <v>7.75338024994217</v>
      </c>
      <c r="GG512">
        <v>7.7533369724758154</v>
      </c>
      <c r="GH512">
        <v>7.7534390341742654</v>
      </c>
      <c r="GI512">
        <v>7.75368449068191</v>
      </c>
      <c r="GJ512">
        <v>7.7539859734740082</v>
      </c>
      <c r="GK512">
        <v>7.7543930553175713</v>
      </c>
      <c r="GL512">
        <v>7.7548191739476557</v>
      </c>
      <c r="GM512">
        <v>7.7554607232794561</v>
      </c>
      <c r="GN512">
        <v>7.7563589508554163</v>
      </c>
      <c r="GO512">
        <v>7.757211204975599</v>
      </c>
      <c r="GP512">
        <v>7.7580052409217712</v>
      </c>
      <c r="GQ512">
        <v>7.7589431635846582</v>
      </c>
      <c r="GR512">
        <v>7.7598251059415624</v>
      </c>
      <c r="GS512">
        <v>7.7608917843260912</v>
      </c>
      <c r="GT512">
        <v>7.761778722148037</v>
      </c>
      <c r="GU512">
        <v>7.7631125973536061</v>
      </c>
      <c r="GV512">
        <v>7.7639617690941556</v>
      </c>
      <c r="GW512">
        <v>7.764645470716081</v>
      </c>
      <c r="GX512">
        <v>7.7646308629286471</v>
      </c>
      <c r="GY512">
        <v>7.7650539501938782</v>
      </c>
    </row>
    <row r="513" spans="1:207" x14ac:dyDescent="0.25">
      <c r="A513">
        <f t="shared" si="7"/>
        <v>512</v>
      </c>
      <c r="B513">
        <v>127.9647058823529</v>
      </c>
      <c r="C513">
        <v>127.9647058823529</v>
      </c>
      <c r="D513">
        <v>7.7633700106779484</v>
      </c>
      <c r="E513">
        <v>7.7638802502428241</v>
      </c>
      <c r="F513">
        <v>7.764511376755566</v>
      </c>
      <c r="G513">
        <v>7.7647473211045046</v>
      </c>
      <c r="H513">
        <v>7.7654887044287193</v>
      </c>
      <c r="I513">
        <v>7.7660882501547732</v>
      </c>
      <c r="J513">
        <v>7.7667364589390946</v>
      </c>
      <c r="K513">
        <v>7.7674326992389036</v>
      </c>
      <c r="L513">
        <v>7.7683440332449578</v>
      </c>
      <c r="M513">
        <v>7.7692815121828476</v>
      </c>
      <c r="N513">
        <v>7.7703138757145096</v>
      </c>
      <c r="O513">
        <v>7.7713941820113011</v>
      </c>
      <c r="P513">
        <v>7.7724233801876643</v>
      </c>
      <c r="Q513">
        <v>7.7731283874824122</v>
      </c>
      <c r="R513">
        <v>7.7737571219238104</v>
      </c>
      <c r="S513">
        <v>7.7743316315294173</v>
      </c>
      <c r="T513">
        <v>7.7747109568394093</v>
      </c>
      <c r="U513">
        <v>7.775014315436267</v>
      </c>
      <c r="V513">
        <v>7.7752229231252654</v>
      </c>
      <c r="W513">
        <v>7.7754179633959648</v>
      </c>
      <c r="X513">
        <v>7.7754967024826103</v>
      </c>
      <c r="Y513">
        <v>7.7755309508687382</v>
      </c>
      <c r="Z513">
        <v>7.7755755416703378</v>
      </c>
      <c r="AA513">
        <v>7.7757294360843456</v>
      </c>
      <c r="AB513">
        <v>7.7759298533937038</v>
      </c>
      <c r="AC513">
        <v>7.7762411847792121</v>
      </c>
      <c r="AD513">
        <v>7.7766722032684594</v>
      </c>
      <c r="AE513">
        <v>7.7772967273798868</v>
      </c>
      <c r="AF513">
        <v>7.7781799518777008</v>
      </c>
      <c r="AG513">
        <v>7.77906646956815</v>
      </c>
      <c r="AH513">
        <v>7.7794719157802872</v>
      </c>
      <c r="AI513">
        <v>7.7799976748278432</v>
      </c>
      <c r="AJ513">
        <v>7.7801745182513207</v>
      </c>
      <c r="AK513">
        <v>7.7798251397487101</v>
      </c>
      <c r="AL513">
        <v>7.7788764289789842</v>
      </c>
      <c r="AM513">
        <v>7.7772194339877583</v>
      </c>
      <c r="AN513">
        <v>7.7750183357431064</v>
      </c>
      <c r="AO513">
        <v>7.7722855386723824</v>
      </c>
      <c r="AP513">
        <v>7.7693494505040741</v>
      </c>
      <c r="AQ513">
        <v>7.7668500913286662</v>
      </c>
      <c r="AR513">
        <v>7.7642139538948234</v>
      </c>
      <c r="AS513">
        <v>7.7620128988807098</v>
      </c>
      <c r="AT513">
        <v>7.7602838357585036</v>
      </c>
      <c r="AU513">
        <v>7.7590085282610097</v>
      </c>
      <c r="AV513">
        <v>7.757963534147887</v>
      </c>
      <c r="AW513">
        <v>7.7571637979192998</v>
      </c>
      <c r="AX513">
        <v>7.7565089833245402</v>
      </c>
      <c r="AY513">
        <v>7.7556186348542049</v>
      </c>
      <c r="AZ513">
        <v>7.7545664574405064</v>
      </c>
      <c r="BA513">
        <v>7.7534319772355786</v>
      </c>
      <c r="BB513" s="2">
        <v>7.7522207520731694</v>
      </c>
      <c r="BC513" s="2">
        <v>7.7507139742769731</v>
      </c>
      <c r="BD513" s="2">
        <v>7.7491075019007862</v>
      </c>
      <c r="BE513" s="2">
        <v>7.7472189429362794</v>
      </c>
      <c r="BF513" s="2">
        <v>7.745261141431552</v>
      </c>
      <c r="BG513" s="2">
        <v>7.7432489128728834</v>
      </c>
      <c r="BH513" s="2">
        <v>7.7406786878801448</v>
      </c>
      <c r="BI513" s="2">
        <v>7.7386829964143562</v>
      </c>
      <c r="BJ513" s="2">
        <v>7.7361490114568907</v>
      </c>
      <c r="BK513" s="2">
        <v>7.7335676599313032</v>
      </c>
      <c r="BL513" s="2">
        <v>7.7309053715946483</v>
      </c>
      <c r="BM513" s="2">
        <v>7.7282162652535424</v>
      </c>
      <c r="BN513" s="2">
        <v>7.7254527302864568</v>
      </c>
      <c r="BO513" s="2">
        <v>7.722708109036807</v>
      </c>
      <c r="BP513" s="2">
        <v>7.7198783014104624</v>
      </c>
      <c r="BQ513" s="2">
        <v>7.7170316891525088</v>
      </c>
      <c r="BR513" s="2">
        <v>7.7141584488102817</v>
      </c>
      <c r="BS513" s="2">
        <v>7.7113170151992829</v>
      </c>
      <c r="BT513" s="2">
        <v>7.7085968258437916</v>
      </c>
      <c r="BU513" s="2">
        <v>7.7058498767326036</v>
      </c>
      <c r="BV513" s="2">
        <v>7.7030992348699963</v>
      </c>
      <c r="BW513" s="2">
        <v>7.7005125816259703</v>
      </c>
      <c r="BX513" s="2">
        <v>7.6979275343822122</v>
      </c>
      <c r="BY513" s="2">
        <v>7.6955418947887679</v>
      </c>
      <c r="BZ513" s="2">
        <v>7.6931905166029626</v>
      </c>
      <c r="CA513" s="2">
        <v>7.6909405044761279</v>
      </c>
      <c r="CB513" s="2">
        <v>7.688799912348248</v>
      </c>
      <c r="CC513" s="2">
        <v>7.6868066798003074</v>
      </c>
      <c r="CD513" s="2">
        <v>7.684912573625323</v>
      </c>
      <c r="CE513" s="2">
        <v>7.68311893799362</v>
      </c>
      <c r="CF513" s="2">
        <v>7.6813606048229843</v>
      </c>
      <c r="CG513" s="2">
        <v>7.6797480270706817</v>
      </c>
      <c r="CH513" s="2">
        <v>7.6783154591032954</v>
      </c>
      <c r="CI513" s="2">
        <v>7.6768290094746519</v>
      </c>
      <c r="CJ513" s="2">
        <v>7.6755320179679547</v>
      </c>
      <c r="CK513" s="2">
        <v>7.6743018148919937</v>
      </c>
      <c r="CL513" s="2">
        <v>7.6730576704660782</v>
      </c>
      <c r="CM513" s="2">
        <v>7.6718553944198957</v>
      </c>
      <c r="CN513" s="2">
        <v>7.6707808142663252</v>
      </c>
      <c r="CO513" s="2">
        <v>7.6697625559831151</v>
      </c>
      <c r="CP513" s="2">
        <v>7.6688104296100459</v>
      </c>
      <c r="CQ513" s="2">
        <v>7.6679089711685116</v>
      </c>
      <c r="CR513" s="2">
        <v>7.6670649613839803</v>
      </c>
      <c r="CS513" s="2">
        <v>7.6662217694748511</v>
      </c>
      <c r="CT513" s="2">
        <v>7.6655394349489336</v>
      </c>
      <c r="CU513" s="2">
        <v>7.6648577713968749</v>
      </c>
      <c r="CV513" s="2">
        <v>7.6642212817214537</v>
      </c>
      <c r="CW513" s="2">
        <v>7.663558657147048</v>
      </c>
      <c r="CX513" s="2">
        <v>7.6631108576054139</v>
      </c>
      <c r="CY513" s="2">
        <v>7.6625875010891829</v>
      </c>
      <c r="CZ513" s="2">
        <v>7.6620992051754548</v>
      </c>
      <c r="DA513" s="19">
        <v>7.6615529778508336</v>
      </c>
      <c r="DB513" s="2">
        <v>7.6610512543894549</v>
      </c>
      <c r="DC513" s="2">
        <v>7.6606050215790544</v>
      </c>
      <c r="DD513" s="2">
        <v>7.6601671812736436</v>
      </c>
      <c r="DE513" s="2">
        <v>7.6595737026147246</v>
      </c>
      <c r="DF513" s="2">
        <v>7.6589132804028797</v>
      </c>
      <c r="DG513" s="2">
        <v>7.6580535069412488</v>
      </c>
      <c r="DH513" s="2">
        <v>7.6570035540987389</v>
      </c>
      <c r="DI513" s="2">
        <v>7.6557763155875618</v>
      </c>
      <c r="DJ513" s="2">
        <v>7.6544862007469128</v>
      </c>
      <c r="DK513" s="2">
        <v>7.6530481827362911</v>
      </c>
      <c r="DL513" s="2">
        <v>7.6514758145747859</v>
      </c>
      <c r="DM513" s="2">
        <v>7.6497717722946437</v>
      </c>
      <c r="DN513" s="2">
        <v>7.6480494588968524</v>
      </c>
      <c r="DO513" s="2">
        <v>7.6466430381613062</v>
      </c>
      <c r="DP513" s="2">
        <v>7.6454060169638591</v>
      </c>
      <c r="DQ513" s="2">
        <v>7.6448651395022056</v>
      </c>
      <c r="DR513" s="2">
        <v>7.6448322877068442</v>
      </c>
      <c r="DS513" s="2">
        <v>7.645858243051455</v>
      </c>
      <c r="DT513" s="2">
        <v>7.6477288430716879</v>
      </c>
      <c r="DU513" s="2">
        <v>7.6503901443529756</v>
      </c>
      <c r="DV513" s="2">
        <v>7.653844534991503</v>
      </c>
      <c r="DW513" s="2">
        <v>7.6578518971126401</v>
      </c>
      <c r="DX513" s="2">
        <v>7.6622645563001646</v>
      </c>
      <c r="DY513" s="2">
        <v>7.6666992374961263</v>
      </c>
      <c r="DZ513" s="2">
        <v>7.6710918074271612</v>
      </c>
      <c r="EA513" s="2">
        <v>7.6753738628243626</v>
      </c>
      <c r="EB513" s="2">
        <v>7.6794151616652746</v>
      </c>
      <c r="EC513" s="2">
        <v>7.6833141187054697</v>
      </c>
      <c r="ED513" s="2">
        <v>7.6871223877635266</v>
      </c>
      <c r="EE513" s="2">
        <v>7.6908851535528218</v>
      </c>
      <c r="EF513" s="2">
        <v>7.6947555054423056</v>
      </c>
      <c r="EG513" s="2">
        <v>7.6985085195670413</v>
      </c>
      <c r="EH513" s="2">
        <v>7.7023981351882806</v>
      </c>
      <c r="EI513" s="2">
        <v>7.70641829387709</v>
      </c>
      <c r="EJ513" s="2">
        <v>7.7105565725649914</v>
      </c>
      <c r="EK513" s="2">
        <v>7.71517926571532</v>
      </c>
      <c r="EL513" s="2">
        <v>7.7197287546587594</v>
      </c>
      <c r="EM513" s="2">
        <v>7.7245499749996727</v>
      </c>
      <c r="EN513">
        <v>7.7296050638891884</v>
      </c>
      <c r="EO513">
        <v>7.7347111335884327</v>
      </c>
      <c r="EP513">
        <v>7.7400147952449121</v>
      </c>
      <c r="EQ513">
        <v>7.7453267550621314</v>
      </c>
      <c r="ER513">
        <v>7.7504361287155739</v>
      </c>
      <c r="ES513">
        <v>7.7551125904702154</v>
      </c>
      <c r="ET513">
        <v>7.7590688413698334</v>
      </c>
      <c r="EU513">
        <v>7.7627783957845029</v>
      </c>
      <c r="EV513">
        <v>7.7658575988121434</v>
      </c>
      <c r="EW513">
        <v>7.7681063178906449</v>
      </c>
      <c r="EX513">
        <v>7.7690988197408224</v>
      </c>
      <c r="EY513">
        <v>7.7692083475875204</v>
      </c>
      <c r="EZ513">
        <v>7.7686710352081034</v>
      </c>
      <c r="FA513">
        <v>7.7670010080766119</v>
      </c>
      <c r="FB513">
        <v>7.7646442483160456</v>
      </c>
      <c r="FC513">
        <v>7.7619942302058984</v>
      </c>
      <c r="FD513">
        <v>7.7589906688702142</v>
      </c>
      <c r="FE513">
        <v>7.7557766581574121</v>
      </c>
      <c r="FF513">
        <v>7.7524470041886779</v>
      </c>
      <c r="FG513">
        <v>7.7491926387429144</v>
      </c>
      <c r="FH513">
        <v>7.7466518600198571</v>
      </c>
      <c r="FI513">
        <v>7.7443413061859161</v>
      </c>
      <c r="FJ513">
        <v>7.7426037736340199</v>
      </c>
      <c r="FK513">
        <v>7.7423743939839023</v>
      </c>
      <c r="FL513">
        <v>7.7425929965384892</v>
      </c>
      <c r="FM513">
        <v>7.7441719205828523</v>
      </c>
      <c r="FN513">
        <v>7.7463111436278247</v>
      </c>
      <c r="FO513">
        <v>7.7487664879727109</v>
      </c>
      <c r="FP513">
        <v>7.751414566596118</v>
      </c>
      <c r="FQ513">
        <v>7.7539424920972424</v>
      </c>
      <c r="FR513">
        <v>7.7557738849407682</v>
      </c>
      <c r="FS513">
        <v>7.7570839570315169</v>
      </c>
      <c r="FT513">
        <v>7.7578344727734381</v>
      </c>
      <c r="FU513">
        <v>7.7580467177003172</v>
      </c>
      <c r="FV513">
        <v>7.7577772566783851</v>
      </c>
      <c r="FW513">
        <v>7.7572926728246694</v>
      </c>
      <c r="FX513">
        <v>7.7565491692525903</v>
      </c>
      <c r="FY513">
        <v>7.7559761830594258</v>
      </c>
      <c r="FZ513">
        <v>7.7553119546733971</v>
      </c>
      <c r="GA513">
        <v>7.7547375917456618</v>
      </c>
      <c r="GB513">
        <v>7.7541328849333686</v>
      </c>
      <c r="GC513">
        <v>7.7537518760606643</v>
      </c>
      <c r="GD513">
        <v>7.7534809951629722</v>
      </c>
      <c r="GE513">
        <v>7.7532274763033122</v>
      </c>
      <c r="GF513">
        <v>7.7531837155856014</v>
      </c>
      <c r="GG513">
        <v>7.75314684918163</v>
      </c>
      <c r="GH513">
        <v>7.7532179222773587</v>
      </c>
      <c r="GI513">
        <v>7.7533739696376687</v>
      </c>
      <c r="GJ513">
        <v>7.7536013396047156</v>
      </c>
      <c r="GK513">
        <v>7.7539477426430006</v>
      </c>
      <c r="GL513">
        <v>7.7544805046054597</v>
      </c>
      <c r="GM513">
        <v>7.7550475433580273</v>
      </c>
      <c r="GN513">
        <v>7.7558462337771399</v>
      </c>
      <c r="GO513">
        <v>7.7567621722833646</v>
      </c>
      <c r="GP513">
        <v>7.7575158919243679</v>
      </c>
      <c r="GQ513">
        <v>7.7584533478857534</v>
      </c>
      <c r="GR513">
        <v>7.75937299837409</v>
      </c>
      <c r="GS513">
        <v>7.7601925562627319</v>
      </c>
      <c r="GT513">
        <v>7.7610222150487207</v>
      </c>
      <c r="GU513">
        <v>7.7619847083289777</v>
      </c>
      <c r="GV513">
        <v>7.7627987988255036</v>
      </c>
      <c r="GW513">
        <v>7.763500523628279</v>
      </c>
      <c r="GX513">
        <v>7.7639866779393572</v>
      </c>
      <c r="GY513">
        <v>7.7645009289522076</v>
      </c>
    </row>
    <row r="514" spans="1:207" x14ac:dyDescent="0.25">
      <c r="A514">
        <f t="shared" si="7"/>
        <v>513</v>
      </c>
      <c r="B514">
        <v>128.2151260504202</v>
      </c>
      <c r="C514">
        <v>128.2151260504202</v>
      </c>
      <c r="D514">
        <v>7.7619131209440031</v>
      </c>
      <c r="E514">
        <v>7.7625887575682828</v>
      </c>
      <c r="F514">
        <v>7.7635044275244711</v>
      </c>
      <c r="G514">
        <v>7.7640964542489952</v>
      </c>
      <c r="H514">
        <v>7.7648288965957359</v>
      </c>
      <c r="I514">
        <v>7.7655173770369954</v>
      </c>
      <c r="J514">
        <v>7.7662057431766902</v>
      </c>
      <c r="K514">
        <v>7.7669276742789801</v>
      </c>
      <c r="L514">
        <v>7.7678104337138913</v>
      </c>
      <c r="M514">
        <v>7.7687220925300542</v>
      </c>
      <c r="N514">
        <v>7.7696904604255206</v>
      </c>
      <c r="O514">
        <v>7.7706684136053896</v>
      </c>
      <c r="P514">
        <v>7.7716101948979306</v>
      </c>
      <c r="Q514">
        <v>7.7722505157934894</v>
      </c>
      <c r="R514">
        <v>7.7728933569141221</v>
      </c>
      <c r="S514">
        <v>7.7733687078027938</v>
      </c>
      <c r="T514">
        <v>7.773782854004688</v>
      </c>
      <c r="U514">
        <v>7.7741393385694586</v>
      </c>
      <c r="V514">
        <v>7.7744605751252944</v>
      </c>
      <c r="W514">
        <v>7.7747451938714178</v>
      </c>
      <c r="X514">
        <v>7.7750195881980897</v>
      </c>
      <c r="Y514">
        <v>7.7750601896629394</v>
      </c>
      <c r="Z514">
        <v>7.7751587108804801</v>
      </c>
      <c r="AA514">
        <v>7.7754304600182733</v>
      </c>
      <c r="AB514">
        <v>7.7757064510455516</v>
      </c>
      <c r="AC514">
        <v>7.7760651471032602</v>
      </c>
      <c r="AD514">
        <v>7.7765061427905398</v>
      </c>
      <c r="AE514">
        <v>7.7772376817386046</v>
      </c>
      <c r="AF514">
        <v>7.7779120500436596</v>
      </c>
      <c r="AG514">
        <v>7.7786331108630309</v>
      </c>
      <c r="AH514">
        <v>7.7790902984361923</v>
      </c>
      <c r="AI514">
        <v>7.7795437011384543</v>
      </c>
      <c r="AJ514">
        <v>7.779643876516281</v>
      </c>
      <c r="AK514">
        <v>7.7790537379311386</v>
      </c>
      <c r="AL514">
        <v>7.7780157148439244</v>
      </c>
      <c r="AM514">
        <v>7.7763535395115806</v>
      </c>
      <c r="AN514">
        <v>7.7741827994409798</v>
      </c>
      <c r="AO514">
        <v>7.771627451597837</v>
      </c>
      <c r="AP514">
        <v>7.7687809967862744</v>
      </c>
      <c r="AQ514">
        <v>7.7660217446592288</v>
      </c>
      <c r="AR514">
        <v>7.7634930809044658</v>
      </c>
      <c r="AS514">
        <v>7.7614383118533432</v>
      </c>
      <c r="AT514">
        <v>7.7597684499951729</v>
      </c>
      <c r="AU514">
        <v>7.7585077916746821</v>
      </c>
      <c r="AV514">
        <v>7.7575573927781267</v>
      </c>
      <c r="AW514">
        <v>7.7568261085701016</v>
      </c>
      <c r="AX514">
        <v>7.7560761416010608</v>
      </c>
      <c r="AY514">
        <v>7.7553685191440538</v>
      </c>
      <c r="AZ514">
        <v>7.754263591811692</v>
      </c>
      <c r="BA514">
        <v>7.7532006664913409</v>
      </c>
      <c r="BB514" s="2">
        <v>7.7519417044743113</v>
      </c>
      <c r="BC514" s="2">
        <v>7.7505381823316188</v>
      </c>
      <c r="BD514" s="2">
        <v>7.7489768837304167</v>
      </c>
      <c r="BE514" s="2">
        <v>7.7470236776281762</v>
      </c>
      <c r="BF514" s="2">
        <v>7.7450557901446411</v>
      </c>
      <c r="BG514" s="2">
        <v>7.7430822429423047</v>
      </c>
      <c r="BH514" s="2">
        <v>7.7406551722550176</v>
      </c>
      <c r="BI514" s="2">
        <v>7.7385749172126097</v>
      </c>
      <c r="BJ514" s="2">
        <v>7.7361471356607332</v>
      </c>
      <c r="BK514" s="2">
        <v>7.7335974568958976</v>
      </c>
      <c r="BL514" s="2">
        <v>7.7309639371580747</v>
      </c>
      <c r="BM514" s="2">
        <v>7.7282790281073792</v>
      </c>
      <c r="BN514" s="2">
        <v>7.7255349838206948</v>
      </c>
      <c r="BO514" s="2">
        <v>7.7228136313539606</v>
      </c>
      <c r="BP514" s="2">
        <v>7.719984555794154</v>
      </c>
      <c r="BQ514" s="2">
        <v>7.7171304433879762</v>
      </c>
      <c r="BR514" s="2">
        <v>7.7142440448106617</v>
      </c>
      <c r="BS514" s="2">
        <v>7.7114200275555156</v>
      </c>
      <c r="BT514" s="2">
        <v>7.7086609453641186</v>
      </c>
      <c r="BU514" s="2">
        <v>7.7059531637194159</v>
      </c>
      <c r="BV514" s="2">
        <v>7.7032128235123363</v>
      </c>
      <c r="BW514" s="2">
        <v>7.7005896513145844</v>
      </c>
      <c r="BX514" s="2">
        <v>7.6980697599916299</v>
      </c>
      <c r="BY514" s="2">
        <v>7.6958181386162892</v>
      </c>
      <c r="BZ514" s="2">
        <v>7.6934810418093891</v>
      </c>
      <c r="CA514" s="2">
        <v>7.691248344430341</v>
      </c>
      <c r="CB514" s="2">
        <v>7.6891226930310044</v>
      </c>
      <c r="CC514" s="2">
        <v>7.6871693390917128</v>
      </c>
      <c r="CD514" s="2">
        <v>7.6852899915813913</v>
      </c>
      <c r="CE514" s="2">
        <v>7.6835204274126161</v>
      </c>
      <c r="CF514" s="2">
        <v>7.6816695924040541</v>
      </c>
      <c r="CG514" s="2">
        <v>7.6801122948305478</v>
      </c>
      <c r="CH514" s="2">
        <v>7.6787374508065689</v>
      </c>
      <c r="CI514" s="2">
        <v>7.6773156635607096</v>
      </c>
      <c r="CJ514" s="2">
        <v>7.6760624067859524</v>
      </c>
      <c r="CK514" s="2">
        <v>7.6749111321373604</v>
      </c>
      <c r="CL514" s="2">
        <v>7.673775255393875</v>
      </c>
      <c r="CM514" s="2">
        <v>7.6726004132427681</v>
      </c>
      <c r="CN514" s="2">
        <v>7.6715754284159292</v>
      </c>
      <c r="CO514" s="2">
        <v>7.670615566287891</v>
      </c>
      <c r="CP514" s="2">
        <v>7.6697028907855476</v>
      </c>
      <c r="CQ514" s="2">
        <v>7.6688427262932031</v>
      </c>
      <c r="CR514" s="2">
        <v>7.6680321307369077</v>
      </c>
      <c r="CS514" s="2">
        <v>7.6673136600798744</v>
      </c>
      <c r="CT514" s="2">
        <v>7.66654347105829</v>
      </c>
      <c r="CU514" s="2">
        <v>7.6658645663192528</v>
      </c>
      <c r="CV514" s="2">
        <v>7.6652236576389177</v>
      </c>
      <c r="CW514" s="2">
        <v>7.6647100405733601</v>
      </c>
      <c r="CX514" s="2">
        <v>7.6641060346894827</v>
      </c>
      <c r="CY514" s="2">
        <v>7.6635254394578958</v>
      </c>
      <c r="CZ514" s="2">
        <v>7.6630341780901068</v>
      </c>
      <c r="DA514" s="19">
        <v>7.6624493926149349</v>
      </c>
      <c r="DB514" s="2">
        <v>7.6618714020144179</v>
      </c>
      <c r="DC514" s="2">
        <v>7.6614185087342124</v>
      </c>
      <c r="DD514" s="2">
        <v>7.6609355452392283</v>
      </c>
      <c r="DE514" s="2">
        <v>7.6602519020500788</v>
      </c>
      <c r="DF514" s="2">
        <v>7.6594826291109053</v>
      </c>
      <c r="DG514" s="2">
        <v>7.6585829124947136</v>
      </c>
      <c r="DH514" s="2">
        <v>7.657554523774734</v>
      </c>
      <c r="DI514" s="2">
        <v>7.6565802570670156</v>
      </c>
      <c r="DJ514" s="2">
        <v>7.6553325330589441</v>
      </c>
      <c r="DK514" s="2">
        <v>7.6540772067365834</v>
      </c>
      <c r="DL514" s="2">
        <v>7.6525524391830517</v>
      </c>
      <c r="DM514" s="2">
        <v>7.6510414943932226</v>
      </c>
      <c r="DN514" s="2">
        <v>7.6491669512262783</v>
      </c>
      <c r="DO514" s="2">
        <v>7.6477977001555084</v>
      </c>
      <c r="DP514" s="2">
        <v>7.6468145183762406</v>
      </c>
      <c r="DQ514" s="2">
        <v>7.6463577776056404</v>
      </c>
      <c r="DR514" s="2">
        <v>7.6464405834447806</v>
      </c>
      <c r="DS514" s="2">
        <v>7.6475261312729419</v>
      </c>
      <c r="DT514" s="2">
        <v>7.6493798722090727</v>
      </c>
      <c r="DU514" s="2">
        <v>7.6521399494140452</v>
      </c>
      <c r="DV514" s="2">
        <v>7.6554664939474346</v>
      </c>
      <c r="DW514" s="2">
        <v>7.6593079031213023</v>
      </c>
      <c r="DX514" s="2">
        <v>7.6635312396231852</v>
      </c>
      <c r="DY514" s="2">
        <v>7.6678256619735601</v>
      </c>
      <c r="DZ514" s="2">
        <v>7.6721024456051241</v>
      </c>
      <c r="EA514" s="2">
        <v>7.6762525048170041</v>
      </c>
      <c r="EB514" s="2">
        <v>7.6802553147242278</v>
      </c>
      <c r="EC514" s="2">
        <v>7.6841176381077334</v>
      </c>
      <c r="ED514" s="2">
        <v>7.6879730883479329</v>
      </c>
      <c r="EE514" s="2">
        <v>7.6917312998847853</v>
      </c>
      <c r="EF514" s="2">
        <v>7.6955542520544649</v>
      </c>
      <c r="EG514" s="2">
        <v>7.6993296157241193</v>
      </c>
      <c r="EH514" s="2">
        <v>7.7031532195586809</v>
      </c>
      <c r="EI514" s="2">
        <v>7.707131884870603</v>
      </c>
      <c r="EJ514" s="2">
        <v>7.7112148398539144</v>
      </c>
      <c r="EK514" s="2">
        <v>7.7157006386566014</v>
      </c>
      <c r="EL514" s="2">
        <v>7.7201603861421058</v>
      </c>
      <c r="EM514" s="2">
        <v>7.7248809647334484</v>
      </c>
      <c r="EN514">
        <v>7.7299562854776243</v>
      </c>
      <c r="EO514">
        <v>7.7349263504692978</v>
      </c>
      <c r="EP514">
        <v>7.7401855945909146</v>
      </c>
      <c r="EQ514">
        <v>7.7454456274068324</v>
      </c>
      <c r="ER514">
        <v>7.7504354483515856</v>
      </c>
      <c r="ES514">
        <v>7.7550851465030748</v>
      </c>
      <c r="ET514">
        <v>7.7594785049809261</v>
      </c>
      <c r="EU514">
        <v>7.7631248940877224</v>
      </c>
      <c r="EV514">
        <v>7.7659913723421328</v>
      </c>
      <c r="EW514">
        <v>7.7681069286296607</v>
      </c>
      <c r="EX514">
        <v>7.7693621676319413</v>
      </c>
      <c r="EY514">
        <v>7.7695288954568538</v>
      </c>
      <c r="EZ514">
        <v>7.7689725310999638</v>
      </c>
      <c r="FA514">
        <v>7.767035402759336</v>
      </c>
      <c r="FB514">
        <v>7.765138020219017</v>
      </c>
      <c r="FC514">
        <v>7.7625179802726683</v>
      </c>
      <c r="FD514">
        <v>7.7595065392099913</v>
      </c>
      <c r="FE514">
        <v>7.7562167942226168</v>
      </c>
      <c r="FF514">
        <v>7.7527762143831671</v>
      </c>
      <c r="FG514">
        <v>7.7493998838731946</v>
      </c>
      <c r="FH514">
        <v>7.7467832471449061</v>
      </c>
      <c r="FI514">
        <v>7.7444764926067551</v>
      </c>
      <c r="FJ514">
        <v>7.7429315683753517</v>
      </c>
      <c r="FK514">
        <v>7.742063161260603</v>
      </c>
      <c r="FL514">
        <v>7.7428048027294629</v>
      </c>
      <c r="FM514">
        <v>7.744142826375831</v>
      </c>
      <c r="FN514">
        <v>7.7460348617412409</v>
      </c>
      <c r="FO514">
        <v>7.748479997277034</v>
      </c>
      <c r="FP514">
        <v>7.7512205829423202</v>
      </c>
      <c r="FQ514">
        <v>7.753750664004782</v>
      </c>
      <c r="FR514">
        <v>7.7557816776775486</v>
      </c>
      <c r="FS514">
        <v>7.757106069415074</v>
      </c>
      <c r="FT514">
        <v>7.7573787115935504</v>
      </c>
      <c r="FU514">
        <v>7.7575830893195841</v>
      </c>
      <c r="FV514">
        <v>7.7571621483875397</v>
      </c>
      <c r="FW514">
        <v>7.7570080435263513</v>
      </c>
      <c r="FX514">
        <v>7.756053116420242</v>
      </c>
      <c r="FY514">
        <v>7.7553570862632526</v>
      </c>
      <c r="FZ514">
        <v>7.7546851003029564</v>
      </c>
      <c r="GA514">
        <v>7.7541279410543487</v>
      </c>
      <c r="GB514">
        <v>7.7537557785844546</v>
      </c>
      <c r="GC514">
        <v>7.7534073787887836</v>
      </c>
      <c r="GD514">
        <v>7.7532476189489197</v>
      </c>
      <c r="GE514">
        <v>7.7529627409697728</v>
      </c>
      <c r="GF514">
        <v>7.7529169422100388</v>
      </c>
      <c r="GG514">
        <v>7.7529357331223228</v>
      </c>
      <c r="GH514">
        <v>7.753018583348867</v>
      </c>
      <c r="GI514">
        <v>7.7531509842196504</v>
      </c>
      <c r="GJ514">
        <v>7.7534082996219471</v>
      </c>
      <c r="GK514">
        <v>7.753769245870977</v>
      </c>
      <c r="GL514">
        <v>7.754304864860563</v>
      </c>
      <c r="GM514">
        <v>7.7548630485244452</v>
      </c>
      <c r="GN514">
        <v>7.7554824296284854</v>
      </c>
      <c r="GO514">
        <v>7.7563245199302946</v>
      </c>
      <c r="GP514">
        <v>7.757053015115881</v>
      </c>
      <c r="GQ514">
        <v>7.7579346858033</v>
      </c>
      <c r="GR514">
        <v>7.7588412265971209</v>
      </c>
      <c r="GS514">
        <v>7.7594958274449697</v>
      </c>
      <c r="GT514">
        <v>7.7603180855536618</v>
      </c>
      <c r="GU514">
        <v>7.7607490677530926</v>
      </c>
      <c r="GV514">
        <v>7.7614677630001063</v>
      </c>
      <c r="GW514">
        <v>7.7621735485637728</v>
      </c>
      <c r="GX514">
        <v>7.763271087275279</v>
      </c>
      <c r="GY514">
        <v>7.7638153897408833</v>
      </c>
    </row>
    <row r="515" spans="1:207" x14ac:dyDescent="0.25">
      <c r="A515">
        <f t="shared" si="7"/>
        <v>514</v>
      </c>
      <c r="B515">
        <v>128.46554621848739</v>
      </c>
      <c r="C515">
        <v>128.46554621848739</v>
      </c>
      <c r="D515">
        <v>7.761344541755447</v>
      </c>
      <c r="E515">
        <v>7.7622478966924904</v>
      </c>
      <c r="F515">
        <v>7.7628634702965238</v>
      </c>
      <c r="G515">
        <v>7.7637035465438098</v>
      </c>
      <c r="H515">
        <v>7.7642819649467336</v>
      </c>
      <c r="I515">
        <v>7.7650105251802799</v>
      </c>
      <c r="J515">
        <v>7.7657602255109923</v>
      </c>
      <c r="K515">
        <v>7.7665595660132576</v>
      </c>
      <c r="L515">
        <v>7.7673992774837064</v>
      </c>
      <c r="M515">
        <v>7.7682828185478474</v>
      </c>
      <c r="N515">
        <v>7.7691572725245521</v>
      </c>
      <c r="O515">
        <v>7.7699830767381162</v>
      </c>
      <c r="P515">
        <v>7.770778148754685</v>
      </c>
      <c r="Q515">
        <v>7.7715149206831002</v>
      </c>
      <c r="R515">
        <v>7.7721533148343376</v>
      </c>
      <c r="S515">
        <v>7.7726771881996832</v>
      </c>
      <c r="T515">
        <v>7.7730977426870824</v>
      </c>
      <c r="U515">
        <v>7.773509305184807</v>
      </c>
      <c r="V515">
        <v>7.7739138533328456</v>
      </c>
      <c r="W515">
        <v>7.774269959779831</v>
      </c>
      <c r="X515">
        <v>7.7746817211615884</v>
      </c>
      <c r="Y515">
        <v>7.7748378632062209</v>
      </c>
      <c r="Z515">
        <v>7.7750825314457641</v>
      </c>
      <c r="AA515">
        <v>7.7754220035752324</v>
      </c>
      <c r="AB515">
        <v>7.7758032284014638</v>
      </c>
      <c r="AC515">
        <v>7.7762201406834244</v>
      </c>
      <c r="AD515">
        <v>7.77671103456988</v>
      </c>
      <c r="AE515">
        <v>7.7773271313206136</v>
      </c>
      <c r="AF515">
        <v>7.7778809149322408</v>
      </c>
      <c r="AG515">
        <v>7.778468713118567</v>
      </c>
      <c r="AH515">
        <v>7.7792409179602799</v>
      </c>
      <c r="AI515">
        <v>7.7795752312023616</v>
      </c>
      <c r="AJ515">
        <v>7.7795394099501696</v>
      </c>
      <c r="AK515">
        <v>7.778957808423554</v>
      </c>
      <c r="AL515">
        <v>7.7778044498634644</v>
      </c>
      <c r="AM515">
        <v>7.775983266049864</v>
      </c>
      <c r="AN515">
        <v>7.7735940463574362</v>
      </c>
      <c r="AO515">
        <v>7.7709884690817672</v>
      </c>
      <c r="AP515">
        <v>7.7682301773661839</v>
      </c>
      <c r="AQ515">
        <v>7.765154670411115</v>
      </c>
      <c r="AR515">
        <v>7.7625932016497874</v>
      </c>
      <c r="AS515">
        <v>7.7603527531199568</v>
      </c>
      <c r="AT515">
        <v>7.7587377732442349</v>
      </c>
      <c r="AU515">
        <v>7.7575103028483534</v>
      </c>
      <c r="AV515">
        <v>7.7566663010468142</v>
      </c>
      <c r="AW515">
        <v>7.7559717018798464</v>
      </c>
      <c r="AX515">
        <v>7.7552779064406581</v>
      </c>
      <c r="AY515">
        <v>7.7547911995649326</v>
      </c>
      <c r="AZ515">
        <v>7.754053976591802</v>
      </c>
      <c r="BA515">
        <v>7.75312395352781</v>
      </c>
      <c r="BB515" s="2">
        <v>7.7518403816958994</v>
      </c>
      <c r="BC515" s="2">
        <v>7.7505751760428581</v>
      </c>
      <c r="BD515" s="2">
        <v>7.7490494159647616</v>
      </c>
      <c r="BE515" s="2">
        <v>7.7471769203805074</v>
      </c>
      <c r="BF515" s="2">
        <v>7.7452395947396884</v>
      </c>
      <c r="BG515" s="2">
        <v>7.7431895464719007</v>
      </c>
      <c r="BH515" s="2">
        <v>7.7411818523473537</v>
      </c>
      <c r="BI515" s="2">
        <v>7.73869437378647</v>
      </c>
      <c r="BJ515" s="2">
        <v>7.7363454146235036</v>
      </c>
      <c r="BK515" s="2">
        <v>7.7338249047717218</v>
      </c>
      <c r="BL515" s="2">
        <v>7.7312180031510103</v>
      </c>
      <c r="BM515" s="2">
        <v>7.728516731024401</v>
      </c>
      <c r="BN515" s="2">
        <v>7.7257792857663841</v>
      </c>
      <c r="BO515" s="2">
        <v>7.7230271457641626</v>
      </c>
      <c r="BP515" s="2">
        <v>7.7201917350357387</v>
      </c>
      <c r="BQ515" s="2">
        <v>7.7173283322403599</v>
      </c>
      <c r="BR515" s="2">
        <v>7.7144448871807958</v>
      </c>
      <c r="BS515" s="2">
        <v>7.7116368583640389</v>
      </c>
      <c r="BT515" s="2">
        <v>7.7088042057930908</v>
      </c>
      <c r="BU515" s="2">
        <v>7.7061042243536999</v>
      </c>
      <c r="BV515" s="2">
        <v>7.703386367761893</v>
      </c>
      <c r="BW515" s="2">
        <v>7.7006979619566103</v>
      </c>
      <c r="BX515" s="2">
        <v>7.6982334382656097</v>
      </c>
      <c r="BY515" s="2">
        <v>7.695903566917452</v>
      </c>
      <c r="BZ515" s="2">
        <v>7.6935592729547739</v>
      </c>
      <c r="CA515" s="2">
        <v>7.6913375775064461</v>
      </c>
      <c r="CB515" s="2">
        <v>7.6892420709086631</v>
      </c>
      <c r="CC515" s="2">
        <v>7.6872959226574009</v>
      </c>
      <c r="CD515" s="2">
        <v>7.6854479972995096</v>
      </c>
      <c r="CE515" s="2">
        <v>7.6837198510808564</v>
      </c>
      <c r="CF515" s="2">
        <v>7.6819487184254003</v>
      </c>
      <c r="CG515" s="2">
        <v>7.6804555156027536</v>
      </c>
      <c r="CH515" s="2">
        <v>7.6790924239715874</v>
      </c>
      <c r="CI515" s="2">
        <v>7.677770548321309</v>
      </c>
      <c r="CJ515" s="2">
        <v>7.67655071215066</v>
      </c>
      <c r="CK515" s="2">
        <v>7.6754573513103921</v>
      </c>
      <c r="CL515" s="2">
        <v>7.6744544520912594</v>
      </c>
      <c r="CM515" s="2">
        <v>7.673381444548995</v>
      </c>
      <c r="CN515" s="2">
        <v>7.6724280942259853</v>
      </c>
      <c r="CO515" s="2">
        <v>7.6715359653464121</v>
      </c>
      <c r="CP515" s="2">
        <v>7.6706800383595297</v>
      </c>
      <c r="CQ515" s="2">
        <v>7.669872105576002</v>
      </c>
      <c r="CR515" s="2">
        <v>7.6691024487958899</v>
      </c>
      <c r="CS515" s="2">
        <v>7.6684310086561824</v>
      </c>
      <c r="CT515" s="2">
        <v>7.6676600603448968</v>
      </c>
      <c r="CU515" s="2">
        <v>7.6669802222156527</v>
      </c>
      <c r="CV515" s="2">
        <v>7.666326593646537</v>
      </c>
      <c r="CW515" s="2">
        <v>7.6658023033944067</v>
      </c>
      <c r="CX515" s="2">
        <v>7.6651094877621304</v>
      </c>
      <c r="CY515" s="2">
        <v>7.6644906881420836</v>
      </c>
      <c r="CZ515" s="2">
        <v>7.6639430812025617</v>
      </c>
      <c r="DA515" s="19">
        <v>7.6633338140415113</v>
      </c>
      <c r="DB515" s="2">
        <v>7.6626908023428237</v>
      </c>
      <c r="DC515" s="2">
        <v>7.6620772001312316</v>
      </c>
      <c r="DD515" s="2">
        <v>7.661295053542073</v>
      </c>
      <c r="DE515" s="2">
        <v>7.6604846064819192</v>
      </c>
      <c r="DF515" s="2">
        <v>7.6595113707268414</v>
      </c>
      <c r="DG515" s="2">
        <v>7.6585842067060304</v>
      </c>
      <c r="DH515" s="2">
        <v>7.6576660653205817</v>
      </c>
      <c r="DI515" s="2">
        <v>7.6566345166671583</v>
      </c>
      <c r="DJ515" s="2">
        <v>7.6554788043775313</v>
      </c>
      <c r="DK515" s="2">
        <v>7.6542562050470071</v>
      </c>
      <c r="DL515" s="2">
        <v>7.6529726692620352</v>
      </c>
      <c r="DM515" s="2">
        <v>7.6516202380088254</v>
      </c>
      <c r="DN515" s="2">
        <v>7.6503440217734457</v>
      </c>
      <c r="DO515" s="2">
        <v>7.6490629655840374</v>
      </c>
      <c r="DP515" s="2">
        <v>7.6483109150889392</v>
      </c>
      <c r="DQ515" s="2">
        <v>7.6478304368240959</v>
      </c>
      <c r="DR515" s="2">
        <v>7.6480901569162381</v>
      </c>
      <c r="DS515" s="2">
        <v>7.6490311709619201</v>
      </c>
      <c r="DT515" s="2">
        <v>7.6509505990208746</v>
      </c>
      <c r="DU515" s="2">
        <v>7.6538269682750704</v>
      </c>
      <c r="DV515" s="2">
        <v>7.6570496094343001</v>
      </c>
      <c r="DW515" s="2">
        <v>7.6606949540585987</v>
      </c>
      <c r="DX515" s="2">
        <v>7.6646426939851882</v>
      </c>
      <c r="DY515" s="2">
        <v>7.6687817690026687</v>
      </c>
      <c r="DZ515" s="2">
        <v>7.6729321077991441</v>
      </c>
      <c r="EA515" s="2">
        <v>7.6769301173083244</v>
      </c>
      <c r="EB515" s="2">
        <v>7.6809143384444791</v>
      </c>
      <c r="EC515" s="2">
        <v>7.6847880797487216</v>
      </c>
      <c r="ED515" s="2">
        <v>7.6887246150653858</v>
      </c>
      <c r="EE515" s="2">
        <v>7.6925289915204944</v>
      </c>
      <c r="EF515" s="2">
        <v>7.696287764309103</v>
      </c>
      <c r="EG515" s="2">
        <v>7.7001298684027386</v>
      </c>
      <c r="EH515" s="2">
        <v>7.7039014051444443</v>
      </c>
      <c r="EI515" s="2">
        <v>7.7078116348115202</v>
      </c>
      <c r="EJ515" s="2">
        <v>7.7118237500097973</v>
      </c>
      <c r="EK515" s="2">
        <v>7.7158131890426933</v>
      </c>
      <c r="EL515" s="2">
        <v>7.7201634017332132</v>
      </c>
      <c r="EM515" s="2">
        <v>7.7247254830229872</v>
      </c>
      <c r="EN515">
        <v>7.7296510917879209</v>
      </c>
      <c r="EO515">
        <v>7.734875951760749</v>
      </c>
      <c r="EP515">
        <v>7.7401287021282261</v>
      </c>
      <c r="EQ515">
        <v>7.7453215061889216</v>
      </c>
      <c r="ER515">
        <v>7.7502334789157414</v>
      </c>
      <c r="ES515">
        <v>7.7549948015754362</v>
      </c>
      <c r="ET515">
        <v>7.7597231476747286</v>
      </c>
      <c r="EU515">
        <v>7.7634505429935201</v>
      </c>
      <c r="EV515">
        <v>7.7663800732120318</v>
      </c>
      <c r="EW515">
        <v>7.7683235370000796</v>
      </c>
      <c r="EX515">
        <v>7.7698089932026173</v>
      </c>
      <c r="EY515">
        <v>7.7699957140919871</v>
      </c>
      <c r="EZ515">
        <v>7.7691798161615093</v>
      </c>
      <c r="FA515">
        <v>7.7676164375480719</v>
      </c>
      <c r="FB515">
        <v>7.765665222535028</v>
      </c>
      <c r="FC515">
        <v>7.7629628885028668</v>
      </c>
      <c r="FD515">
        <v>7.7598165869959841</v>
      </c>
      <c r="FE515">
        <v>7.7563382380650534</v>
      </c>
      <c r="FF515">
        <v>7.752750760926693</v>
      </c>
      <c r="FG515">
        <v>7.7493126676586908</v>
      </c>
      <c r="FH515">
        <v>7.7460037565559059</v>
      </c>
      <c r="FI515">
        <v>7.7435264980792384</v>
      </c>
      <c r="FJ515">
        <v>7.7419969647353142</v>
      </c>
      <c r="FK515">
        <v>7.7409773790450194</v>
      </c>
      <c r="FL515">
        <v>7.7418111589875593</v>
      </c>
      <c r="FM515">
        <v>7.7432997842115006</v>
      </c>
      <c r="FN515">
        <v>7.7455393812468154</v>
      </c>
      <c r="FO515">
        <v>7.748156362385842</v>
      </c>
      <c r="FP515">
        <v>7.7510566186396934</v>
      </c>
      <c r="FQ515">
        <v>7.7536167232172266</v>
      </c>
      <c r="FR515">
        <v>7.7559271765081332</v>
      </c>
      <c r="FS515">
        <v>7.7572588741234414</v>
      </c>
      <c r="FT515">
        <v>7.7576587660239609</v>
      </c>
      <c r="FU515">
        <v>7.7575545092383056</v>
      </c>
      <c r="FV515">
        <v>7.7571974304505718</v>
      </c>
      <c r="FW515">
        <v>7.7566554065317854</v>
      </c>
      <c r="FX515">
        <v>7.7558571748454623</v>
      </c>
      <c r="FY515">
        <v>7.754917273515967</v>
      </c>
      <c r="FZ515">
        <v>7.7542398620127324</v>
      </c>
      <c r="GA515">
        <v>7.7536876353936277</v>
      </c>
      <c r="GB515">
        <v>7.7533856449229184</v>
      </c>
      <c r="GC515">
        <v>7.7530517080193064</v>
      </c>
      <c r="GD515">
        <v>7.7529159328801693</v>
      </c>
      <c r="GE515">
        <v>7.7526533464640677</v>
      </c>
      <c r="GF515">
        <v>7.7526093714416522</v>
      </c>
      <c r="GG515">
        <v>7.7527145820830166</v>
      </c>
      <c r="GH515">
        <v>7.752843332997962</v>
      </c>
      <c r="GI515">
        <v>7.753018830080932</v>
      </c>
      <c r="GJ515">
        <v>7.7533719200858888</v>
      </c>
      <c r="GK515">
        <v>7.7537947499164659</v>
      </c>
      <c r="GL515">
        <v>7.7542377641730882</v>
      </c>
      <c r="GM515">
        <v>7.7548244252793346</v>
      </c>
      <c r="GN515">
        <v>7.7552889507159684</v>
      </c>
      <c r="GO515">
        <v>7.7559334555744552</v>
      </c>
      <c r="GP515">
        <v>7.7566524800734973</v>
      </c>
      <c r="GQ515">
        <v>7.7574344271144238</v>
      </c>
      <c r="GR515">
        <v>7.7582799478460984</v>
      </c>
      <c r="GS515">
        <v>7.7589078329211469</v>
      </c>
      <c r="GT515">
        <v>7.7597460500878146</v>
      </c>
      <c r="GU515">
        <v>7.7604066660963102</v>
      </c>
      <c r="GV515">
        <v>7.7611074983727892</v>
      </c>
      <c r="GW515">
        <v>7.7618337918873763</v>
      </c>
      <c r="GX515">
        <v>7.7626044067751598</v>
      </c>
      <c r="GY515">
        <v>7.763150983977269</v>
      </c>
    </row>
    <row r="516" spans="1:207" x14ac:dyDescent="0.25">
      <c r="A516">
        <f t="shared" ref="A516:A579" si="8">A515+1</f>
        <v>515</v>
      </c>
      <c r="B516">
        <v>128.71596638655461</v>
      </c>
      <c r="C516">
        <v>128.71596638655461</v>
      </c>
      <c r="D516">
        <v>7.7614713128359929</v>
      </c>
      <c r="E516">
        <v>7.7620791273833243</v>
      </c>
      <c r="F516">
        <v>7.7625332617387999</v>
      </c>
      <c r="G516">
        <v>7.7634942973922048</v>
      </c>
      <c r="H516">
        <v>7.7640293347663096</v>
      </c>
      <c r="I516">
        <v>7.7647788387202423</v>
      </c>
      <c r="J516">
        <v>7.7655661302175867</v>
      </c>
      <c r="K516">
        <v>7.7664005816623991</v>
      </c>
      <c r="L516">
        <v>7.7671870955406908</v>
      </c>
      <c r="M516">
        <v>7.7680112265403327</v>
      </c>
      <c r="N516">
        <v>7.7687834881340914</v>
      </c>
      <c r="O516">
        <v>7.7694865146145489</v>
      </c>
      <c r="P516">
        <v>7.7701610395156404</v>
      </c>
      <c r="Q516">
        <v>7.7709483271811033</v>
      </c>
      <c r="R516">
        <v>7.771572989653893</v>
      </c>
      <c r="S516">
        <v>7.7721711050400559</v>
      </c>
      <c r="T516">
        <v>7.7726429878023886</v>
      </c>
      <c r="U516">
        <v>7.7731070638477338</v>
      </c>
      <c r="V516">
        <v>7.7735678351053901</v>
      </c>
      <c r="W516">
        <v>7.7739773598498108</v>
      </c>
      <c r="X516">
        <v>7.7744727642357754</v>
      </c>
      <c r="Y516">
        <v>7.7747967278787389</v>
      </c>
      <c r="Z516">
        <v>7.7752171389267373</v>
      </c>
      <c r="AA516">
        <v>7.7756206709059859</v>
      </c>
      <c r="AB516">
        <v>7.7760729605311552</v>
      </c>
      <c r="AC516">
        <v>7.7765369423461603</v>
      </c>
      <c r="AD516">
        <v>7.777052877002256</v>
      </c>
      <c r="AE516">
        <v>7.7774919256818764</v>
      </c>
      <c r="AF516">
        <v>7.7779933317628336</v>
      </c>
      <c r="AG516">
        <v>7.7784824231222949</v>
      </c>
      <c r="AH516">
        <v>7.7793000235926701</v>
      </c>
      <c r="AI516">
        <v>7.7794744374926452</v>
      </c>
      <c r="AJ516">
        <v>7.7792819157801114</v>
      </c>
      <c r="AK516">
        <v>7.77871199019628</v>
      </c>
      <c r="AL516">
        <v>7.7774757709714777</v>
      </c>
      <c r="AM516">
        <v>7.7755583201974696</v>
      </c>
      <c r="AN516">
        <v>7.7730788067355956</v>
      </c>
      <c r="AO516">
        <v>7.7704335407309451</v>
      </c>
      <c r="AP516">
        <v>7.767750459732337</v>
      </c>
      <c r="AQ516">
        <v>7.7646567396972506</v>
      </c>
      <c r="AR516">
        <v>7.7620819369472427</v>
      </c>
      <c r="AS516">
        <v>7.7598214028855459</v>
      </c>
      <c r="AT516">
        <v>7.7581964331803146</v>
      </c>
      <c r="AU516">
        <v>7.756994623555979</v>
      </c>
      <c r="AV516">
        <v>7.7561056466203793</v>
      </c>
      <c r="AW516">
        <v>7.7553737878355991</v>
      </c>
      <c r="AX516">
        <v>7.7548995622332573</v>
      </c>
      <c r="AY516">
        <v>7.7542905551136112</v>
      </c>
      <c r="AZ516">
        <v>7.7538900920554017</v>
      </c>
      <c r="BA516">
        <v>7.7530425488640411</v>
      </c>
      <c r="BB516" s="2">
        <v>7.7518731764632918</v>
      </c>
      <c r="BC516" s="2">
        <v>7.7507151416531936</v>
      </c>
      <c r="BD516" s="2">
        <v>7.7492171346029046</v>
      </c>
      <c r="BE516" s="2">
        <v>7.7474952964473758</v>
      </c>
      <c r="BF516" s="2">
        <v>7.7456088766982978</v>
      </c>
      <c r="BG516" s="2">
        <v>7.7434529040045801</v>
      </c>
      <c r="BH516" s="2">
        <v>7.7416574202550361</v>
      </c>
      <c r="BI516" s="2">
        <v>7.7389404742670802</v>
      </c>
      <c r="BJ516" s="2">
        <v>7.7366316122473631</v>
      </c>
      <c r="BK516" s="2">
        <v>7.7341296652898031</v>
      </c>
      <c r="BL516" s="2">
        <v>7.7315392854945237</v>
      </c>
      <c r="BM516" s="2">
        <v>7.7288156360653293</v>
      </c>
      <c r="BN516" s="2">
        <v>7.7260729605086533</v>
      </c>
      <c r="BO516" s="2">
        <v>7.7232662062924806</v>
      </c>
      <c r="BP516" s="2">
        <v>7.7204228225654434</v>
      </c>
      <c r="BQ516" s="2">
        <v>7.7175539470922114</v>
      </c>
      <c r="BR516" s="2">
        <v>7.7146849817862106</v>
      </c>
      <c r="BS516" s="2">
        <v>7.711886348847738</v>
      </c>
      <c r="BT516" s="2">
        <v>7.7089823982596224</v>
      </c>
      <c r="BU516" s="2">
        <v>7.7062707382739672</v>
      </c>
      <c r="BV516" s="2">
        <v>7.7035828800096056</v>
      </c>
      <c r="BW516" s="2">
        <v>7.7008638151202744</v>
      </c>
      <c r="BX516" s="2">
        <v>7.6983560817912604</v>
      </c>
      <c r="BY516" s="2">
        <v>7.6959019952907468</v>
      </c>
      <c r="BZ516" s="2">
        <v>7.6935445448896154</v>
      </c>
      <c r="CA516" s="2">
        <v>7.6913312768962738</v>
      </c>
      <c r="CB516" s="2">
        <v>7.6892700180787399</v>
      </c>
      <c r="CC516" s="2">
        <v>7.6873146995700914</v>
      </c>
      <c r="CD516" s="2">
        <v>7.6855027092476522</v>
      </c>
      <c r="CE516" s="2">
        <v>7.683818340160526</v>
      </c>
      <c r="CF516" s="2">
        <v>7.682210396524785</v>
      </c>
      <c r="CG516" s="2">
        <v>7.6807726468995563</v>
      </c>
      <c r="CH516" s="2">
        <v>7.6793952284309768</v>
      </c>
      <c r="CI516" s="2">
        <v>7.678174137548555</v>
      </c>
      <c r="CJ516" s="2">
        <v>7.6769758071816048</v>
      </c>
      <c r="CK516" s="2">
        <v>7.6759158750358019</v>
      </c>
      <c r="CL516" s="2">
        <v>7.6750229687021063</v>
      </c>
      <c r="CM516" s="2">
        <v>7.6740753878082844</v>
      </c>
      <c r="CN516" s="2">
        <v>7.6731943248391827</v>
      </c>
      <c r="CO516" s="2">
        <v>7.6723657862821586</v>
      </c>
      <c r="CP516" s="2">
        <v>7.6715711435881131</v>
      </c>
      <c r="CQ516" s="2">
        <v>7.6708180013940721</v>
      </c>
      <c r="CR516" s="2">
        <v>7.6700934426694696</v>
      </c>
      <c r="CS516" s="2">
        <v>7.6694246924223064</v>
      </c>
      <c r="CT516" s="2">
        <v>7.6687114686214146</v>
      </c>
      <c r="CU516" s="2">
        <v>7.6680390283294582</v>
      </c>
      <c r="CV516" s="2">
        <v>7.6673799927307149</v>
      </c>
      <c r="CW516" s="2">
        <v>7.6667668628514054</v>
      </c>
      <c r="CX516" s="2">
        <v>7.6660486208682563</v>
      </c>
      <c r="CY516" s="2">
        <v>7.6654130347329694</v>
      </c>
      <c r="CZ516" s="2">
        <v>7.664789524426312</v>
      </c>
      <c r="DA516" s="19">
        <v>7.6641677949256017</v>
      </c>
      <c r="DB516" s="2">
        <v>7.663478592655891</v>
      </c>
      <c r="DC516" s="2">
        <v>7.662661694061943</v>
      </c>
      <c r="DD516" s="2">
        <v>7.6616946562204946</v>
      </c>
      <c r="DE516" s="2">
        <v>7.6608267332605857</v>
      </c>
      <c r="DF516" s="2">
        <v>7.6598703726635833</v>
      </c>
      <c r="DG516" s="2">
        <v>7.6589479486308027</v>
      </c>
      <c r="DH516" s="2">
        <v>7.6580357893427804</v>
      </c>
      <c r="DI516" s="2">
        <v>7.6569445533176106</v>
      </c>
      <c r="DJ516" s="2">
        <v>7.6558876079789098</v>
      </c>
      <c r="DK516" s="2">
        <v>7.6547001660530221</v>
      </c>
      <c r="DL516" s="2">
        <v>7.6535696976199024</v>
      </c>
      <c r="DM516" s="2">
        <v>7.6522964405220533</v>
      </c>
      <c r="DN516" s="2">
        <v>7.6513915923730043</v>
      </c>
      <c r="DO516" s="2">
        <v>7.6502169026717004</v>
      </c>
      <c r="DP516" s="2">
        <v>7.6495185853182068</v>
      </c>
      <c r="DQ516" s="2">
        <v>7.6491784013625024</v>
      </c>
      <c r="DR516" s="2">
        <v>7.6495230366694447</v>
      </c>
      <c r="DS516" s="2">
        <v>7.6504745089505848</v>
      </c>
      <c r="DT516" s="2">
        <v>7.6522881057104364</v>
      </c>
      <c r="DU516" s="2">
        <v>7.6548357823577327</v>
      </c>
      <c r="DV516" s="2">
        <v>7.6579671334070589</v>
      </c>
      <c r="DW516" s="2">
        <v>7.6615049573178968</v>
      </c>
      <c r="DX516" s="2">
        <v>7.6653024528721154</v>
      </c>
      <c r="DY516" s="2">
        <v>7.6693532665457802</v>
      </c>
      <c r="DZ516" s="2">
        <v>7.6734454520525182</v>
      </c>
      <c r="EA516" s="2">
        <v>7.6774316599553867</v>
      </c>
      <c r="EB516" s="2">
        <v>7.6814143783084647</v>
      </c>
      <c r="EC516" s="2">
        <v>7.6853260465914488</v>
      </c>
      <c r="ED516" s="2">
        <v>7.6893333658525389</v>
      </c>
      <c r="EE516" s="2">
        <v>7.693200120848803</v>
      </c>
      <c r="EF516" s="2">
        <v>7.6969088577775304</v>
      </c>
      <c r="EG516" s="2">
        <v>7.7008114254774549</v>
      </c>
      <c r="EH516" s="2">
        <v>7.7045671864674148</v>
      </c>
      <c r="EI516" s="2">
        <v>7.7083828847444948</v>
      </c>
      <c r="EJ516" s="2">
        <v>7.7123201867147397</v>
      </c>
      <c r="EK516" s="2">
        <v>7.7160413154072636</v>
      </c>
      <c r="EL516" s="2">
        <v>7.720277708969828</v>
      </c>
      <c r="EM516" s="2">
        <v>7.7247518469291867</v>
      </c>
      <c r="EN516">
        <v>7.7295020290747551</v>
      </c>
      <c r="EO516">
        <v>7.7347102003628789</v>
      </c>
      <c r="EP516">
        <v>7.7399306206059926</v>
      </c>
      <c r="EQ516">
        <v>7.7451196291695057</v>
      </c>
      <c r="ER516">
        <v>7.7501396391845656</v>
      </c>
      <c r="ES516">
        <v>7.754953127227334</v>
      </c>
      <c r="ET516">
        <v>7.7591445045236629</v>
      </c>
      <c r="EU516">
        <v>7.7629862281334603</v>
      </c>
      <c r="EV516">
        <v>7.7662263361264747</v>
      </c>
      <c r="EW516">
        <v>7.7684000932949138</v>
      </c>
      <c r="EX516">
        <v>7.7696766315855541</v>
      </c>
      <c r="EY516">
        <v>7.7699075562558138</v>
      </c>
      <c r="EZ516">
        <v>7.7690816384564707</v>
      </c>
      <c r="FA516">
        <v>7.7681421596310809</v>
      </c>
      <c r="FB516">
        <v>7.7656735904169798</v>
      </c>
      <c r="FC516">
        <v>7.7629154199399091</v>
      </c>
      <c r="FD516">
        <v>7.7596911750583359</v>
      </c>
      <c r="FE516">
        <v>7.7561218005019246</v>
      </c>
      <c r="FF516">
        <v>7.7524821587767949</v>
      </c>
      <c r="FG516">
        <v>7.7490326545976282</v>
      </c>
      <c r="FH516">
        <v>7.7452698464904772</v>
      </c>
      <c r="FI516">
        <v>7.7424434926725878</v>
      </c>
      <c r="FJ516">
        <v>7.7403223955453786</v>
      </c>
      <c r="FK516">
        <v>7.7400371306210829</v>
      </c>
      <c r="FL516">
        <v>7.7401542715317033</v>
      </c>
      <c r="FM516">
        <v>7.742075254743777</v>
      </c>
      <c r="FN516">
        <v>7.7449407520220914</v>
      </c>
      <c r="FO516">
        <v>7.7479673412872154</v>
      </c>
      <c r="FP516">
        <v>7.7509121714321658</v>
      </c>
      <c r="FQ516">
        <v>7.7535108731684197</v>
      </c>
      <c r="FR516">
        <v>7.7558864281660158</v>
      </c>
      <c r="FS516">
        <v>7.757194066832513</v>
      </c>
      <c r="FT516">
        <v>7.7582098559719537</v>
      </c>
      <c r="FU516">
        <v>7.7579291457414579</v>
      </c>
      <c r="FV516">
        <v>7.7576435541088404</v>
      </c>
      <c r="FW516">
        <v>7.7563435262993821</v>
      </c>
      <c r="FX516">
        <v>7.7556220668032143</v>
      </c>
      <c r="FY516">
        <v>7.7546362028543054</v>
      </c>
      <c r="FZ516">
        <v>7.7539561480978483</v>
      </c>
      <c r="GA516">
        <v>7.7534013323755184</v>
      </c>
      <c r="GB516">
        <v>7.7530613462415694</v>
      </c>
      <c r="GC516">
        <v>7.75272945941418</v>
      </c>
      <c r="GD516">
        <v>7.7525609562161559</v>
      </c>
      <c r="GE516">
        <v>7.7523525689079316</v>
      </c>
      <c r="GF516">
        <v>7.7523123798235991</v>
      </c>
      <c r="GG516">
        <v>7.7524944680634604</v>
      </c>
      <c r="GH516">
        <v>7.7526756317655448</v>
      </c>
      <c r="GI516">
        <v>7.7529145140535984</v>
      </c>
      <c r="GJ516">
        <v>7.7533029865630319</v>
      </c>
      <c r="GK516">
        <v>7.7537452650651204</v>
      </c>
      <c r="GL516">
        <v>7.7541663390461224</v>
      </c>
      <c r="GM516">
        <v>7.7547149066110128</v>
      </c>
      <c r="GN516">
        <v>7.7551786615724696</v>
      </c>
      <c r="GO516">
        <v>7.7556154972818119</v>
      </c>
      <c r="GP516">
        <v>7.7563348549524997</v>
      </c>
      <c r="GQ516">
        <v>7.757008420104186</v>
      </c>
      <c r="GR516">
        <v>7.7577736152548642</v>
      </c>
      <c r="GS516">
        <v>7.7584608585832502</v>
      </c>
      <c r="GT516">
        <v>7.7592436755969212</v>
      </c>
      <c r="GU516">
        <v>7.7601684382320739</v>
      </c>
      <c r="GV516">
        <v>7.7609096146732934</v>
      </c>
      <c r="GW516">
        <v>7.7616514928716347</v>
      </c>
      <c r="GX516">
        <v>7.7621217470139792</v>
      </c>
      <c r="GY516">
        <v>7.7627856209918829</v>
      </c>
    </row>
    <row r="517" spans="1:207" x14ac:dyDescent="0.25">
      <c r="A517">
        <f t="shared" si="8"/>
        <v>516</v>
      </c>
      <c r="B517">
        <v>128.96638655462181</v>
      </c>
      <c r="C517">
        <v>128.96638655462181</v>
      </c>
      <c r="D517">
        <v>7.7610036546266352</v>
      </c>
      <c r="E517">
        <v>7.7616940619957093</v>
      </c>
      <c r="F517">
        <v>7.7624434334190688</v>
      </c>
      <c r="G517">
        <v>7.7633904093439838</v>
      </c>
      <c r="H517">
        <v>7.764089757964439</v>
      </c>
      <c r="I517">
        <v>7.7648546270689911</v>
      </c>
      <c r="J517">
        <v>7.7656329276738116</v>
      </c>
      <c r="K517">
        <v>7.7664202666397157</v>
      </c>
      <c r="L517">
        <v>7.767155188214538</v>
      </c>
      <c r="M517">
        <v>7.7678920193401044</v>
      </c>
      <c r="N517">
        <v>7.7685824272708599</v>
      </c>
      <c r="O517">
        <v>7.7692407911383254</v>
      </c>
      <c r="P517">
        <v>7.7698738441987052</v>
      </c>
      <c r="Q517">
        <v>7.770575491923351</v>
      </c>
      <c r="R517">
        <v>7.7711924775834369</v>
      </c>
      <c r="S517">
        <v>7.7718145943321257</v>
      </c>
      <c r="T517">
        <v>7.7724024595408379</v>
      </c>
      <c r="U517">
        <v>7.7729121132549963</v>
      </c>
      <c r="V517">
        <v>7.7734051261452191</v>
      </c>
      <c r="W517">
        <v>7.7738504647271798</v>
      </c>
      <c r="X517">
        <v>7.7743817422783721</v>
      </c>
      <c r="Y517">
        <v>7.7748676177518039</v>
      </c>
      <c r="Z517">
        <v>7.7754295641944093</v>
      </c>
      <c r="AA517">
        <v>7.7759064288707034</v>
      </c>
      <c r="AB517">
        <v>7.7763674089680883</v>
      </c>
      <c r="AC517">
        <v>7.7768510224637399</v>
      </c>
      <c r="AD517">
        <v>7.7773370380106011</v>
      </c>
      <c r="AE517">
        <v>7.7776642823120463</v>
      </c>
      <c r="AF517">
        <v>7.7781551991802846</v>
      </c>
      <c r="AG517">
        <v>7.7785809803610482</v>
      </c>
      <c r="AH517">
        <v>7.778978968748028</v>
      </c>
      <c r="AI517">
        <v>7.7789847745694987</v>
      </c>
      <c r="AJ517">
        <v>7.7786568750576413</v>
      </c>
      <c r="AK517">
        <v>7.7779777349058934</v>
      </c>
      <c r="AL517">
        <v>7.7767198730865479</v>
      </c>
      <c r="AM517">
        <v>7.7748690030288516</v>
      </c>
      <c r="AN517">
        <v>7.7725837611143209</v>
      </c>
      <c r="AO517">
        <v>7.7700281032681264</v>
      </c>
      <c r="AP517">
        <v>7.7673957930615503</v>
      </c>
      <c r="AQ517">
        <v>7.7646761061012439</v>
      </c>
      <c r="AR517">
        <v>7.7621907129539069</v>
      </c>
      <c r="AS517">
        <v>7.7602796205552931</v>
      </c>
      <c r="AT517">
        <v>7.7585984361226128</v>
      </c>
      <c r="AU517">
        <v>7.7573570430145873</v>
      </c>
      <c r="AV517">
        <v>7.7564318612120946</v>
      </c>
      <c r="AW517">
        <v>7.7557709787255424</v>
      </c>
      <c r="AX517">
        <v>7.7552232420643552</v>
      </c>
      <c r="AY517">
        <v>7.7545564114282994</v>
      </c>
      <c r="AZ517">
        <v>7.7537959682362327</v>
      </c>
      <c r="BA517">
        <v>7.7529361819678426</v>
      </c>
      <c r="BB517" s="2">
        <v>7.7519954172322239</v>
      </c>
      <c r="BC517" s="2">
        <v>7.7508463862429178</v>
      </c>
      <c r="BD517" s="2">
        <v>7.7493702987279969</v>
      </c>
      <c r="BE517" s="2">
        <v>7.7477912065226997</v>
      </c>
      <c r="BF517" s="2">
        <v>7.74595482366332</v>
      </c>
      <c r="BG517" s="2">
        <v>7.743751448088978</v>
      </c>
      <c r="BH517" s="2">
        <v>7.7417499519479209</v>
      </c>
      <c r="BI517" s="2">
        <v>7.7392099070794611</v>
      </c>
      <c r="BJ517" s="2">
        <v>7.7368916171439652</v>
      </c>
      <c r="BK517" s="2">
        <v>7.7343894541769469</v>
      </c>
      <c r="BL517" s="2">
        <v>7.7317974782864791</v>
      </c>
      <c r="BM517" s="2">
        <v>7.7290602191224034</v>
      </c>
      <c r="BN517" s="2">
        <v>7.726301621243401</v>
      </c>
      <c r="BO517" s="2">
        <v>7.7234472965199501</v>
      </c>
      <c r="BP517" s="2">
        <v>7.7205998017801756</v>
      </c>
      <c r="BQ517" s="2">
        <v>7.7177349172459708</v>
      </c>
      <c r="BR517" s="2">
        <v>7.7148872081650666</v>
      </c>
      <c r="BS517" s="2">
        <v>7.7120861683594093</v>
      </c>
      <c r="BT517" s="2">
        <v>7.7091506411560777</v>
      </c>
      <c r="BU517" s="2">
        <v>7.7064200772244087</v>
      </c>
      <c r="BV517" s="2">
        <v>7.7037649596064011</v>
      </c>
      <c r="BW517" s="2">
        <v>7.7010822383954807</v>
      </c>
      <c r="BX517" s="2">
        <v>7.6984338452649963</v>
      </c>
      <c r="BY517" s="2">
        <v>7.6959213275050304</v>
      </c>
      <c r="BZ517" s="2">
        <v>7.6935606026700656</v>
      </c>
      <c r="CA517" s="2">
        <v>7.6913569650552471</v>
      </c>
      <c r="CB517" s="2">
        <v>7.6893225653533266</v>
      </c>
      <c r="CC517" s="2">
        <v>7.6873585391078123</v>
      </c>
      <c r="CD517" s="2">
        <v>7.6855743309842612</v>
      </c>
      <c r="CE517" s="2">
        <v>7.6839206240603737</v>
      </c>
      <c r="CF517" s="2">
        <v>7.6824674202828787</v>
      </c>
      <c r="CG517" s="2">
        <v>7.6810587828438281</v>
      </c>
      <c r="CH517" s="2">
        <v>7.6796613142499801</v>
      </c>
      <c r="CI517" s="2">
        <v>7.6785069538954893</v>
      </c>
      <c r="CJ517" s="2">
        <v>7.6773166144938756</v>
      </c>
      <c r="CK517" s="2">
        <v>7.6762622537395604</v>
      </c>
      <c r="CL517" s="2">
        <v>7.6754080729988301</v>
      </c>
      <c r="CM517" s="2">
        <v>7.6745578359220614</v>
      </c>
      <c r="CN517" s="2">
        <v>7.6737279757107846</v>
      </c>
      <c r="CO517" s="2">
        <v>7.6729453652718034</v>
      </c>
      <c r="CP517" s="2">
        <v>7.6722035112509053</v>
      </c>
      <c r="CQ517" s="2">
        <v>7.6714992580175503</v>
      </c>
      <c r="CR517" s="2">
        <v>7.6708205474047473</v>
      </c>
      <c r="CS517" s="2">
        <v>7.6701461554084949</v>
      </c>
      <c r="CT517" s="2">
        <v>7.6695178080214452</v>
      </c>
      <c r="CU517" s="2">
        <v>7.6688732056802236</v>
      </c>
      <c r="CV517" s="2">
        <v>7.6682318482508824</v>
      </c>
      <c r="CW517" s="2">
        <v>7.6675378607538889</v>
      </c>
      <c r="CX517" s="2">
        <v>7.6668506713737754</v>
      </c>
      <c r="CY517" s="2">
        <v>7.6662215261592808</v>
      </c>
      <c r="CZ517" s="2">
        <v>7.6655373637192934</v>
      </c>
      <c r="DA517" s="19">
        <v>7.6649129764469732</v>
      </c>
      <c r="DB517" s="2">
        <v>7.6642035328357299</v>
      </c>
      <c r="DC517" s="2">
        <v>7.6632551400539954</v>
      </c>
      <c r="DD517" s="2">
        <v>7.6623884782815459</v>
      </c>
      <c r="DE517" s="2">
        <v>7.6615641300960728</v>
      </c>
      <c r="DF517" s="2">
        <v>7.6608741513439904</v>
      </c>
      <c r="DG517" s="2">
        <v>7.6599792144127843</v>
      </c>
      <c r="DH517" s="2">
        <v>7.6589284194019411</v>
      </c>
      <c r="DI517" s="2">
        <v>7.6579175283434733</v>
      </c>
      <c r="DJ517" s="2">
        <v>7.6569104161554558</v>
      </c>
      <c r="DK517" s="2">
        <v>7.6558096569630969</v>
      </c>
      <c r="DL517" s="2">
        <v>7.6546098518126948</v>
      </c>
      <c r="DM517" s="2">
        <v>7.6533235403019058</v>
      </c>
      <c r="DN517" s="2">
        <v>7.652117316234671</v>
      </c>
      <c r="DO517" s="2">
        <v>7.6510323312791346</v>
      </c>
      <c r="DP517" s="2">
        <v>7.6501921052027688</v>
      </c>
      <c r="DQ517" s="2">
        <v>7.6500269186651746</v>
      </c>
      <c r="DR517" s="2">
        <v>7.6502802516975539</v>
      </c>
      <c r="DS517" s="2">
        <v>7.6513308876454431</v>
      </c>
      <c r="DT517" s="2">
        <v>7.652966371516051</v>
      </c>
      <c r="DU517" s="2">
        <v>7.6550029999954656</v>
      </c>
      <c r="DV517" s="2">
        <v>7.6580629441013306</v>
      </c>
      <c r="DW517" s="2">
        <v>7.6616198728941658</v>
      </c>
      <c r="DX517" s="2">
        <v>7.6654702045515366</v>
      </c>
      <c r="DY517" s="2">
        <v>7.6695271098327922</v>
      </c>
      <c r="DZ517" s="2">
        <v>7.673649002864507</v>
      </c>
      <c r="EA517" s="2">
        <v>7.6777834302510994</v>
      </c>
      <c r="EB517" s="2">
        <v>7.6817787707249856</v>
      </c>
      <c r="EC517" s="2">
        <v>7.6857328172546016</v>
      </c>
      <c r="ED517" s="2">
        <v>7.689755842134316</v>
      </c>
      <c r="EE517" s="2">
        <v>7.6936660477030383</v>
      </c>
      <c r="EF517" s="2">
        <v>7.6973702056078714</v>
      </c>
      <c r="EG517" s="2">
        <v>7.7012755506715873</v>
      </c>
      <c r="EH517" s="2">
        <v>7.7050485615056896</v>
      </c>
      <c r="EI517" s="2">
        <v>7.7087703136556236</v>
      </c>
      <c r="EJ517" s="2">
        <v>7.7126405317099733</v>
      </c>
      <c r="EK517" s="2">
        <v>7.7165684200612237</v>
      </c>
      <c r="EL517" s="2">
        <v>7.7207189638770073</v>
      </c>
      <c r="EM517" s="2">
        <v>7.7251977919869752</v>
      </c>
      <c r="EN517">
        <v>7.7298957028521054</v>
      </c>
      <c r="EO517">
        <v>7.7347637970575107</v>
      </c>
      <c r="EP517">
        <v>7.7399023237540296</v>
      </c>
      <c r="EQ517">
        <v>7.7450851497358446</v>
      </c>
      <c r="ER517">
        <v>7.7502804674892936</v>
      </c>
      <c r="ES517">
        <v>7.7549986733226426</v>
      </c>
      <c r="ET517">
        <v>7.758976360564783</v>
      </c>
      <c r="EU517">
        <v>7.762660950527696</v>
      </c>
      <c r="EV517">
        <v>7.7655921106518253</v>
      </c>
      <c r="EW517">
        <v>7.7681692060831686</v>
      </c>
      <c r="EX517">
        <v>7.7689815323939033</v>
      </c>
      <c r="EY517">
        <v>7.7692308375552557</v>
      </c>
      <c r="EZ517">
        <v>7.7686451028371346</v>
      </c>
      <c r="FA517">
        <v>7.7670207425367463</v>
      </c>
      <c r="FB517">
        <v>7.7649984930016087</v>
      </c>
      <c r="FC517">
        <v>7.7622734549099937</v>
      </c>
      <c r="FD517">
        <v>7.759110749125643</v>
      </c>
      <c r="FE517">
        <v>7.755637159942796</v>
      </c>
      <c r="FF517">
        <v>7.7520874650386</v>
      </c>
      <c r="FG517">
        <v>7.7486656537538234</v>
      </c>
      <c r="FH517">
        <v>7.7455357910596723</v>
      </c>
      <c r="FI517">
        <v>7.742959294717358</v>
      </c>
      <c r="FJ517">
        <v>7.7410058593491753</v>
      </c>
      <c r="FK517">
        <v>7.7401276146066058</v>
      </c>
      <c r="FL517">
        <v>7.7408109105807492</v>
      </c>
      <c r="FM517">
        <v>7.7423966968457698</v>
      </c>
      <c r="FN517">
        <v>7.7447179620674929</v>
      </c>
      <c r="FO517">
        <v>7.7479627735644394</v>
      </c>
      <c r="FP517">
        <v>7.7507762055875871</v>
      </c>
      <c r="FQ517">
        <v>7.7534024764374294</v>
      </c>
      <c r="FR517">
        <v>7.7555334682492667</v>
      </c>
      <c r="FS517">
        <v>7.7567971420663584</v>
      </c>
      <c r="FT517">
        <v>7.7572419346431083</v>
      </c>
      <c r="FU517">
        <v>7.7575502984209717</v>
      </c>
      <c r="FV517">
        <v>7.7568001368650696</v>
      </c>
      <c r="FW517">
        <v>7.756137076390182</v>
      </c>
      <c r="FX517">
        <v>7.7552331678946294</v>
      </c>
      <c r="FY517">
        <v>7.754486745663967</v>
      </c>
      <c r="FZ517">
        <v>7.7538073283169302</v>
      </c>
      <c r="GA517">
        <v>7.7532475371280452</v>
      </c>
      <c r="GB517">
        <v>7.7528205343604402</v>
      </c>
      <c r="GC517">
        <v>7.7524845224074888</v>
      </c>
      <c r="GD517">
        <v>7.7522587395371882</v>
      </c>
      <c r="GE517">
        <v>7.7521142094855211</v>
      </c>
      <c r="GF517">
        <v>7.7520778353642843</v>
      </c>
      <c r="GG517">
        <v>7.7522864656224542</v>
      </c>
      <c r="GH517">
        <v>7.7524985177331658</v>
      </c>
      <c r="GI517">
        <v>7.7527844191680311</v>
      </c>
      <c r="GJ517">
        <v>7.7531062607882077</v>
      </c>
      <c r="GK517">
        <v>7.7534959440406022</v>
      </c>
      <c r="GL517">
        <v>7.7540064560946478</v>
      </c>
      <c r="GM517">
        <v>7.754443582790385</v>
      </c>
      <c r="GN517">
        <v>7.7550619946515447</v>
      </c>
      <c r="GO517">
        <v>7.7553969684227084</v>
      </c>
      <c r="GP517">
        <v>7.7561203650704362</v>
      </c>
      <c r="GQ517">
        <v>7.7567127057124869</v>
      </c>
      <c r="GR517">
        <v>7.7574074503778796</v>
      </c>
      <c r="GS517">
        <v>7.7581855334471346</v>
      </c>
      <c r="GT517">
        <v>7.7588422315764412</v>
      </c>
      <c r="GU517">
        <v>7.7596738424845642</v>
      </c>
      <c r="GV517">
        <v>7.7604756365791641</v>
      </c>
      <c r="GW517">
        <v>7.7612223985740334</v>
      </c>
      <c r="GX517">
        <v>7.7619084070808873</v>
      </c>
      <c r="GY517">
        <v>7.7628032216509073</v>
      </c>
    </row>
    <row r="518" spans="1:207" x14ac:dyDescent="0.25">
      <c r="A518">
        <f t="shared" si="8"/>
        <v>517</v>
      </c>
      <c r="B518">
        <v>129.21680672268911</v>
      </c>
      <c r="C518">
        <v>129.21680672268911</v>
      </c>
      <c r="D518">
        <v>7.7606293812323486</v>
      </c>
      <c r="E518">
        <v>7.7615037880058493</v>
      </c>
      <c r="F518">
        <v>7.7625236169050993</v>
      </c>
      <c r="G518">
        <v>7.7633135849489499</v>
      </c>
      <c r="H518">
        <v>7.764181836434366</v>
      </c>
      <c r="I518">
        <v>7.764937609147049</v>
      </c>
      <c r="J518">
        <v>7.7656790337565349</v>
      </c>
      <c r="K518">
        <v>7.7663989539837184</v>
      </c>
      <c r="L518">
        <v>7.7671091482320058</v>
      </c>
      <c r="M518">
        <v>7.7677943989451448</v>
      </c>
      <c r="N518">
        <v>7.768464209107778</v>
      </c>
      <c r="O518">
        <v>7.7691470571049637</v>
      </c>
      <c r="P518">
        <v>7.7698087435278342</v>
      </c>
      <c r="Q518">
        <v>7.7704211715456966</v>
      </c>
      <c r="R518">
        <v>7.771051874833625</v>
      </c>
      <c r="S518">
        <v>7.7716736294877498</v>
      </c>
      <c r="T518">
        <v>7.7723600280926748</v>
      </c>
      <c r="U518">
        <v>7.7729039521033636</v>
      </c>
      <c r="V518">
        <v>7.7734083321546246</v>
      </c>
      <c r="W518">
        <v>7.7738723450577698</v>
      </c>
      <c r="X518">
        <v>7.7743976801470964</v>
      </c>
      <c r="Y518">
        <v>7.7749813668967267</v>
      </c>
      <c r="Z518">
        <v>7.7755868381197839</v>
      </c>
      <c r="AA518">
        <v>7.7760940533968137</v>
      </c>
      <c r="AB518">
        <v>7.7765400075650861</v>
      </c>
      <c r="AC518">
        <v>7.7770102259592706</v>
      </c>
      <c r="AD518">
        <v>7.7774480267246346</v>
      </c>
      <c r="AE518">
        <v>7.7777764187007783</v>
      </c>
      <c r="AF518">
        <v>7.7782724158294307</v>
      </c>
      <c r="AG518">
        <v>7.7786711243216544</v>
      </c>
      <c r="AH518">
        <v>7.7786262675533928</v>
      </c>
      <c r="AI518">
        <v>7.7785346078514763</v>
      </c>
      <c r="AJ518">
        <v>7.778139657084898</v>
      </c>
      <c r="AK518">
        <v>7.7773466083911709</v>
      </c>
      <c r="AL518">
        <v>7.7761022645671147</v>
      </c>
      <c r="AM518">
        <v>7.7743586050659914</v>
      </c>
      <c r="AN518">
        <v>7.7722883457325622</v>
      </c>
      <c r="AO518">
        <v>7.7698375934160602</v>
      </c>
      <c r="AP518">
        <v>7.7672201265306411</v>
      </c>
      <c r="AQ518">
        <v>7.7648883729089979</v>
      </c>
      <c r="AR518">
        <v>7.7625277082375987</v>
      </c>
      <c r="AS518">
        <v>7.7605461748387397</v>
      </c>
      <c r="AT518">
        <v>7.7590276391018538</v>
      </c>
      <c r="AU518">
        <v>7.7578917810923143</v>
      </c>
      <c r="AV518">
        <v>7.7569432271654097</v>
      </c>
      <c r="AW518">
        <v>7.7562911848260816</v>
      </c>
      <c r="AX518">
        <v>7.7555805731158873</v>
      </c>
      <c r="AY518">
        <v>7.754922312806082</v>
      </c>
      <c r="AZ518">
        <v>7.7539283495694633</v>
      </c>
      <c r="BA518">
        <v>7.753044139444607</v>
      </c>
      <c r="BB518" s="2">
        <v>7.7521624324584231</v>
      </c>
      <c r="BC518" s="2">
        <v>7.750857216892328</v>
      </c>
      <c r="BD518" s="2">
        <v>7.7493991674231992</v>
      </c>
      <c r="BE518" s="2">
        <v>7.7478770513003923</v>
      </c>
      <c r="BF518" s="2">
        <v>7.746068623277603</v>
      </c>
      <c r="BG518" s="2">
        <v>7.7439643112737251</v>
      </c>
      <c r="BH518" s="2">
        <v>7.7416433268079601</v>
      </c>
      <c r="BI518" s="2">
        <v>7.739399360648628</v>
      </c>
      <c r="BJ518" s="2">
        <v>7.7370113179249662</v>
      </c>
      <c r="BK518" s="2">
        <v>7.7344819871599517</v>
      </c>
      <c r="BL518" s="2">
        <v>7.7318622756247333</v>
      </c>
      <c r="BM518" s="2">
        <v>7.7291349560878668</v>
      </c>
      <c r="BN518" s="2">
        <v>7.7263508811665309</v>
      </c>
      <c r="BO518" s="2">
        <v>7.7234869000276198</v>
      </c>
      <c r="BP518" s="2">
        <v>7.7206446560768569</v>
      </c>
      <c r="BQ518" s="2">
        <v>7.7177988720040887</v>
      </c>
      <c r="BR518" s="2">
        <v>7.7149744458555283</v>
      </c>
      <c r="BS518" s="2">
        <v>7.7121539862518427</v>
      </c>
      <c r="BT518" s="2">
        <v>7.7092640528748433</v>
      </c>
      <c r="BU518" s="2">
        <v>7.7065196129492151</v>
      </c>
      <c r="BV518" s="2">
        <v>7.7038952059031978</v>
      </c>
      <c r="BW518" s="2">
        <v>7.7012900514146594</v>
      </c>
      <c r="BX518" s="2">
        <v>7.6985716418158114</v>
      </c>
      <c r="BY518" s="2">
        <v>7.6960694673291483</v>
      </c>
      <c r="BZ518" s="2">
        <v>7.6937311913522803</v>
      </c>
      <c r="CA518" s="2">
        <v>7.6915421644387836</v>
      </c>
      <c r="CB518" s="2">
        <v>7.6895157435445167</v>
      </c>
      <c r="CC518" s="2">
        <v>7.687560310548589</v>
      </c>
      <c r="CD518" s="2">
        <v>7.6857830660677813</v>
      </c>
      <c r="CE518" s="2">
        <v>7.6841314321891439</v>
      </c>
      <c r="CF518" s="2">
        <v>7.682732583280357</v>
      </c>
      <c r="CG518" s="2">
        <v>7.6813090175584424</v>
      </c>
      <c r="CH518" s="2">
        <v>7.6799061314938299</v>
      </c>
      <c r="CI518" s="2">
        <v>7.6787495200151641</v>
      </c>
      <c r="CJ518" s="2">
        <v>7.6775520567025612</v>
      </c>
      <c r="CK518" s="2">
        <v>7.6764720378476312</v>
      </c>
      <c r="CL518" s="2">
        <v>7.6755370327538479</v>
      </c>
      <c r="CM518" s="2">
        <v>7.6747043817917362</v>
      </c>
      <c r="CN518" s="2">
        <v>7.6738829022960537</v>
      </c>
      <c r="CO518" s="2">
        <v>7.6731150384920079</v>
      </c>
      <c r="CP518" s="2">
        <v>7.6724044461274996</v>
      </c>
      <c r="CQ518" s="2">
        <v>7.6717347197165626</v>
      </c>
      <c r="CR518" s="2">
        <v>7.6710991980488128</v>
      </c>
      <c r="CS518" s="2">
        <v>7.6704468416449911</v>
      </c>
      <c r="CT518" s="2">
        <v>7.6698991906785832</v>
      </c>
      <c r="CU518" s="2">
        <v>7.6693149752874934</v>
      </c>
      <c r="CV518" s="2">
        <v>7.6687301535664592</v>
      </c>
      <c r="CW518" s="2">
        <v>7.6680494389113756</v>
      </c>
      <c r="CX518" s="2">
        <v>7.6674428766445928</v>
      </c>
      <c r="CY518" s="2">
        <v>7.6668452093497468</v>
      </c>
      <c r="CZ518" s="2">
        <v>7.6661504550394524</v>
      </c>
      <c r="DA518" s="19">
        <v>7.6655309997854042</v>
      </c>
      <c r="DB518" s="2">
        <v>7.664834382764445</v>
      </c>
      <c r="DC518" s="2">
        <v>7.6639406876350318</v>
      </c>
      <c r="DD518" s="2">
        <v>7.6632531239867596</v>
      </c>
      <c r="DE518" s="2">
        <v>7.6624670051088204</v>
      </c>
      <c r="DF518" s="2">
        <v>7.6617844810259976</v>
      </c>
      <c r="DG518" s="2">
        <v>7.6608771914553486</v>
      </c>
      <c r="DH518" s="2">
        <v>7.6597899649677519</v>
      </c>
      <c r="DI518" s="2">
        <v>7.6588009998614401</v>
      </c>
      <c r="DJ518" s="2">
        <v>7.6577152315220323</v>
      </c>
      <c r="DK518" s="2">
        <v>7.6565949731042124</v>
      </c>
      <c r="DL518" s="2">
        <v>7.6552558311031023</v>
      </c>
      <c r="DM518" s="2">
        <v>7.6539072287661014</v>
      </c>
      <c r="DN518" s="2">
        <v>7.6523288465681594</v>
      </c>
      <c r="DO518" s="2">
        <v>7.6512820712669649</v>
      </c>
      <c r="DP518" s="2">
        <v>7.6503379540675036</v>
      </c>
      <c r="DQ518" s="2">
        <v>7.6498192343705496</v>
      </c>
      <c r="DR518" s="2">
        <v>7.6499116555466813</v>
      </c>
      <c r="DS518" s="2">
        <v>7.6506366767886682</v>
      </c>
      <c r="DT518" s="2">
        <v>7.652506813171243</v>
      </c>
      <c r="DU518" s="2">
        <v>7.6550063579901657</v>
      </c>
      <c r="DV518" s="2">
        <v>7.6580576311007302</v>
      </c>
      <c r="DW518" s="2">
        <v>7.6616477868708248</v>
      </c>
      <c r="DX518" s="2">
        <v>7.6655806119125529</v>
      </c>
      <c r="DY518" s="2">
        <v>7.6696626616441392</v>
      </c>
      <c r="DZ518" s="2">
        <v>7.6738109510389521</v>
      </c>
      <c r="EA518" s="2">
        <v>7.6780117256883758</v>
      </c>
      <c r="EB518" s="2">
        <v>7.6820308521028373</v>
      </c>
      <c r="EC518" s="2">
        <v>7.6860096703568663</v>
      </c>
      <c r="ED518" s="2">
        <v>7.6899485453356462</v>
      </c>
      <c r="EE518" s="2">
        <v>7.6938481319165337</v>
      </c>
      <c r="EF518" s="2">
        <v>7.6976244809482504</v>
      </c>
      <c r="EG518" s="2">
        <v>7.701423507708471</v>
      </c>
      <c r="EH518" s="2">
        <v>7.7051962480917418</v>
      </c>
      <c r="EI518" s="2">
        <v>7.7088986005310129</v>
      </c>
      <c r="EJ518" s="2">
        <v>7.7127211667367384</v>
      </c>
      <c r="EK518" s="2">
        <v>7.7169323235924896</v>
      </c>
      <c r="EL518" s="2">
        <v>7.7210879733246349</v>
      </c>
      <c r="EM518" s="2">
        <v>7.7255354511596996</v>
      </c>
      <c r="EN518">
        <v>7.7303677353819049</v>
      </c>
      <c r="EO518">
        <v>7.7353886131232787</v>
      </c>
      <c r="EP518">
        <v>7.7404622582788356</v>
      </c>
      <c r="EQ518">
        <v>7.7454409463669922</v>
      </c>
      <c r="ER518">
        <v>7.7504391945937439</v>
      </c>
      <c r="ES518">
        <v>7.7550356902932798</v>
      </c>
      <c r="ET518">
        <v>7.7592124780339216</v>
      </c>
      <c r="EU518">
        <v>7.7628101877673847</v>
      </c>
      <c r="EV518">
        <v>7.765730224116953</v>
      </c>
      <c r="EW518">
        <v>7.7678254311253001</v>
      </c>
      <c r="EX518">
        <v>7.7688630992691614</v>
      </c>
      <c r="EY518">
        <v>7.7689341385402244</v>
      </c>
      <c r="EZ518">
        <v>7.7681533064571493</v>
      </c>
      <c r="FA518">
        <v>7.7664220648858242</v>
      </c>
      <c r="FB518">
        <v>7.7641992529356667</v>
      </c>
      <c r="FC518">
        <v>7.7615130681568889</v>
      </c>
      <c r="FD518">
        <v>7.7584409290737506</v>
      </c>
      <c r="FE518">
        <v>7.7551099651349888</v>
      </c>
      <c r="FF518">
        <v>7.7516837368172249</v>
      </c>
      <c r="FG518">
        <v>7.7483174741910883</v>
      </c>
      <c r="FH518">
        <v>7.7455887699605306</v>
      </c>
      <c r="FI518">
        <v>7.7432579629136704</v>
      </c>
      <c r="FJ518">
        <v>7.7421199594820198</v>
      </c>
      <c r="FK518">
        <v>7.7414446198871119</v>
      </c>
      <c r="FL518">
        <v>7.7420112827050058</v>
      </c>
      <c r="FM518">
        <v>7.7434533495193687</v>
      </c>
      <c r="FN518">
        <v>7.7455191359117483</v>
      </c>
      <c r="FO518">
        <v>7.7479651688798619</v>
      </c>
      <c r="FP518">
        <v>7.7506376853738042</v>
      </c>
      <c r="FQ518">
        <v>7.7532608956033133</v>
      </c>
      <c r="FR518">
        <v>7.7551142174557466</v>
      </c>
      <c r="FS518">
        <v>7.7563740945383266</v>
      </c>
      <c r="FT518">
        <v>7.7568210926752021</v>
      </c>
      <c r="FU518">
        <v>7.7569292283993532</v>
      </c>
      <c r="FV518">
        <v>7.7565124465776583</v>
      </c>
      <c r="FW518">
        <v>7.7560175367392237</v>
      </c>
      <c r="FX518">
        <v>7.7550095552112257</v>
      </c>
      <c r="FY518">
        <v>7.7544417733306403</v>
      </c>
      <c r="FZ518">
        <v>7.7537667724285946</v>
      </c>
      <c r="GA518">
        <v>7.7532047547792313</v>
      </c>
      <c r="GB518">
        <v>7.7527008610995578</v>
      </c>
      <c r="GC518">
        <v>7.7523607864333126</v>
      </c>
      <c r="GD518">
        <v>7.7520853334235671</v>
      </c>
      <c r="GE518">
        <v>7.7519920693809858</v>
      </c>
      <c r="GF518">
        <v>7.7519576060721143</v>
      </c>
      <c r="GG518">
        <v>7.7521016493187922</v>
      </c>
      <c r="GH518">
        <v>7.7522950289823802</v>
      </c>
      <c r="GI518">
        <v>7.75259488830023</v>
      </c>
      <c r="GJ518">
        <v>7.7528655549925531</v>
      </c>
      <c r="GK518">
        <v>7.753214104813166</v>
      </c>
      <c r="GL518">
        <v>7.7537291821392884</v>
      </c>
      <c r="GM518">
        <v>7.7541563448845583</v>
      </c>
      <c r="GN518">
        <v>7.7548493824067384</v>
      </c>
      <c r="GO518">
        <v>7.7553041923674861</v>
      </c>
      <c r="GP518">
        <v>7.7560292357448652</v>
      </c>
      <c r="GQ518">
        <v>7.7566033248792197</v>
      </c>
      <c r="GR518">
        <v>7.7572666747695918</v>
      </c>
      <c r="GS518">
        <v>7.7581124865286579</v>
      </c>
      <c r="GT518">
        <v>7.7587510356877623</v>
      </c>
      <c r="GU518">
        <v>7.7594267473006813</v>
      </c>
      <c r="GV518">
        <v>7.7602441606389467</v>
      </c>
      <c r="GW518">
        <v>7.7610102558767462</v>
      </c>
      <c r="GX518">
        <v>7.7619575393547358</v>
      </c>
      <c r="GY518">
        <v>7.7629261019574871</v>
      </c>
    </row>
    <row r="519" spans="1:207" x14ac:dyDescent="0.25">
      <c r="A519">
        <f t="shared" si="8"/>
        <v>518</v>
      </c>
      <c r="B519">
        <v>129.46722689075631</v>
      </c>
      <c r="C519">
        <v>129.46722689075631</v>
      </c>
      <c r="D519">
        <v>7.7610453519298321</v>
      </c>
      <c r="E519">
        <v>7.7618598848340197</v>
      </c>
      <c r="F519">
        <v>7.7626977577941467</v>
      </c>
      <c r="G519">
        <v>7.7632141312672243</v>
      </c>
      <c r="H519">
        <v>7.7640662993093947</v>
      </c>
      <c r="I519">
        <v>7.7647732659632824</v>
      </c>
      <c r="J519">
        <v>7.7654715591880841</v>
      </c>
      <c r="K519">
        <v>7.7661646170990188</v>
      </c>
      <c r="L519">
        <v>7.7668966489045133</v>
      </c>
      <c r="M519">
        <v>7.7676196876711359</v>
      </c>
      <c r="N519">
        <v>7.7683589128520127</v>
      </c>
      <c r="O519">
        <v>7.7691175887732156</v>
      </c>
      <c r="P519">
        <v>7.7698594283910483</v>
      </c>
      <c r="Q519">
        <v>7.7705042522579824</v>
      </c>
      <c r="R519">
        <v>7.7711796449372201</v>
      </c>
      <c r="S519">
        <v>7.7718071966071323</v>
      </c>
      <c r="T519">
        <v>7.772499563648128</v>
      </c>
      <c r="U519">
        <v>7.773062079089593</v>
      </c>
      <c r="V519">
        <v>7.7735600588359004</v>
      </c>
      <c r="W519">
        <v>7.774026071487401</v>
      </c>
      <c r="X519">
        <v>7.7745104199725477</v>
      </c>
      <c r="Y519">
        <v>7.7750831314465731</v>
      </c>
      <c r="Z519">
        <v>7.7755906266872072</v>
      </c>
      <c r="AA519">
        <v>7.7760431921157087</v>
      </c>
      <c r="AB519">
        <v>7.7764848569808649</v>
      </c>
      <c r="AC519">
        <v>7.7769098837396484</v>
      </c>
      <c r="AD519">
        <v>7.7773190599807478</v>
      </c>
      <c r="AE519">
        <v>7.7777774159544588</v>
      </c>
      <c r="AF519">
        <v>7.7782717764896887</v>
      </c>
      <c r="AG519">
        <v>7.7786782186028578</v>
      </c>
      <c r="AH519">
        <v>7.7785816892430892</v>
      </c>
      <c r="AI519">
        <v>7.7785273130205557</v>
      </c>
      <c r="AJ519">
        <v>7.7781674607860536</v>
      </c>
      <c r="AK519">
        <v>7.777370943371908</v>
      </c>
      <c r="AL519">
        <v>7.7761472528947619</v>
      </c>
      <c r="AM519">
        <v>7.7744307373607207</v>
      </c>
      <c r="AN519">
        <v>7.772348564923556</v>
      </c>
      <c r="AO519">
        <v>7.7699032360626257</v>
      </c>
      <c r="AP519">
        <v>7.7672578570860189</v>
      </c>
      <c r="AQ519">
        <v>7.7649790828965317</v>
      </c>
      <c r="AR519">
        <v>7.7626969557920846</v>
      </c>
      <c r="AS519">
        <v>7.7606354406388283</v>
      </c>
      <c r="AT519">
        <v>7.7591170456613039</v>
      </c>
      <c r="AU519">
        <v>7.7579224970678666</v>
      </c>
      <c r="AV519">
        <v>7.7569485910590199</v>
      </c>
      <c r="AW519">
        <v>7.7561026271359079</v>
      </c>
      <c r="AX519">
        <v>7.7553719990329784</v>
      </c>
      <c r="AY519">
        <v>7.754737745902184</v>
      </c>
      <c r="AZ519">
        <v>7.7542338059608227</v>
      </c>
      <c r="BA519">
        <v>7.753375961356646</v>
      </c>
      <c r="BB519" s="2">
        <v>7.7522378804498633</v>
      </c>
      <c r="BC519" s="2">
        <v>7.7506888396014224</v>
      </c>
      <c r="BD519" s="2">
        <v>7.7492470535096141</v>
      </c>
      <c r="BE519" s="2">
        <v>7.7476467398138356</v>
      </c>
      <c r="BF519" s="2">
        <v>7.745827189723685</v>
      </c>
      <c r="BG519" s="2">
        <v>7.7439933733448747</v>
      </c>
      <c r="BH519" s="2">
        <v>7.7415399310266491</v>
      </c>
      <c r="BI519" s="2">
        <v>7.7394230055166418</v>
      </c>
      <c r="BJ519" s="2">
        <v>7.7369035214553161</v>
      </c>
      <c r="BK519" s="2">
        <v>7.7343158993268677</v>
      </c>
      <c r="BL519" s="2">
        <v>7.7316383076383017</v>
      </c>
      <c r="BM519" s="2">
        <v>7.7289466786782812</v>
      </c>
      <c r="BN519" s="2">
        <v>7.72613241869636</v>
      </c>
      <c r="BO519" s="2">
        <v>7.7233127958066081</v>
      </c>
      <c r="BP519" s="2">
        <v>7.7204873026217751</v>
      </c>
      <c r="BQ519" s="2">
        <v>7.7176764765659662</v>
      </c>
      <c r="BR519" s="2">
        <v>7.7148747822294359</v>
      </c>
      <c r="BS519" s="2">
        <v>7.7120238684522953</v>
      </c>
      <c r="BT519" s="2">
        <v>7.709277751808286</v>
      </c>
      <c r="BU519" s="2">
        <v>7.7065367171925789</v>
      </c>
      <c r="BV519" s="2">
        <v>7.7039375615208758</v>
      </c>
      <c r="BW519" s="2">
        <v>7.7014214585360996</v>
      </c>
      <c r="BX519" s="2">
        <v>7.6988453738198608</v>
      </c>
      <c r="BY519" s="2">
        <v>7.6964109368103983</v>
      </c>
      <c r="BZ519" s="2">
        <v>7.6941311356036657</v>
      </c>
      <c r="CA519" s="2">
        <v>7.6919647331377474</v>
      </c>
      <c r="CB519" s="2">
        <v>7.6899208897233979</v>
      </c>
      <c r="CC519" s="2">
        <v>7.6880019611079522</v>
      </c>
      <c r="CD519" s="2">
        <v>7.6862025139811054</v>
      </c>
      <c r="CE519" s="2">
        <v>7.6845144105201442</v>
      </c>
      <c r="CF519" s="2">
        <v>7.6830061546641346</v>
      </c>
      <c r="CG519" s="2">
        <v>7.6815141131304161</v>
      </c>
      <c r="CH519" s="2">
        <v>7.6801321721402269</v>
      </c>
      <c r="CI519" s="2">
        <v>7.6788823585606174</v>
      </c>
      <c r="CJ519" s="2">
        <v>7.6776622599353974</v>
      </c>
      <c r="CK519" s="2">
        <v>7.6765258367405194</v>
      </c>
      <c r="CL519" s="2">
        <v>7.675377668495301</v>
      </c>
      <c r="CM519" s="2">
        <v>7.6744533563395727</v>
      </c>
      <c r="CN519" s="2">
        <v>7.6735861945486921</v>
      </c>
      <c r="CO519" s="2">
        <v>7.6727951091461346</v>
      </c>
      <c r="CP519" s="2">
        <v>7.6720855478781189</v>
      </c>
      <c r="CQ519" s="2">
        <v>7.6714301763638559</v>
      </c>
      <c r="CR519" s="2">
        <v>7.6708310238914068</v>
      </c>
      <c r="CS519" s="2">
        <v>7.670250760902122</v>
      </c>
      <c r="CT519" s="2">
        <v>7.66975295841217</v>
      </c>
      <c r="CU519" s="2">
        <v>7.6692629511190979</v>
      </c>
      <c r="CV519" s="2">
        <v>7.6687773380445998</v>
      </c>
      <c r="CW519" s="2">
        <v>7.6682552721016091</v>
      </c>
      <c r="CX519" s="2">
        <v>7.6677668371936738</v>
      </c>
      <c r="CY519" s="2">
        <v>7.6672243181546724</v>
      </c>
      <c r="CZ519" s="2">
        <v>7.6665926543447256</v>
      </c>
      <c r="DA519" s="19">
        <v>7.6659835061206589</v>
      </c>
      <c r="DB519" s="2">
        <v>7.6653346042619503</v>
      </c>
      <c r="DC519" s="2">
        <v>7.6647321578709162</v>
      </c>
      <c r="DD519" s="2">
        <v>7.6640969682066009</v>
      </c>
      <c r="DE519" s="2">
        <v>7.6632549860427757</v>
      </c>
      <c r="DF519" s="2">
        <v>7.6620408904535768</v>
      </c>
      <c r="DG519" s="2">
        <v>7.6610259151317921</v>
      </c>
      <c r="DH519" s="2">
        <v>7.6601135577469224</v>
      </c>
      <c r="DI519" s="2">
        <v>7.6589251352236039</v>
      </c>
      <c r="DJ519" s="2">
        <v>7.6576002646790302</v>
      </c>
      <c r="DK519" s="2">
        <v>7.6562422139320603</v>
      </c>
      <c r="DL519" s="2">
        <v>7.6548513803511851</v>
      </c>
      <c r="DM519" s="2">
        <v>7.6534437709703829</v>
      </c>
      <c r="DN519" s="2">
        <v>7.6519810806652799</v>
      </c>
      <c r="DO519" s="2">
        <v>7.6509078037012062</v>
      </c>
      <c r="DP519" s="2">
        <v>7.6500943146445604</v>
      </c>
      <c r="DQ519" s="2">
        <v>7.6496291380924344</v>
      </c>
      <c r="DR519" s="2">
        <v>7.6498514046395689</v>
      </c>
      <c r="DS519" s="2">
        <v>7.6508687055033668</v>
      </c>
      <c r="DT519" s="2">
        <v>7.6526326643712164</v>
      </c>
      <c r="DU519" s="2">
        <v>7.6554597231829824</v>
      </c>
      <c r="DV519" s="2">
        <v>7.6585796128094952</v>
      </c>
      <c r="DW519" s="2">
        <v>7.6621120536726757</v>
      </c>
      <c r="DX519" s="2">
        <v>7.66599435060954</v>
      </c>
      <c r="DY519" s="2">
        <v>7.6700452887239834</v>
      </c>
      <c r="DZ519" s="2">
        <v>7.6741351425278106</v>
      </c>
      <c r="EA519" s="2">
        <v>7.6781364428419172</v>
      </c>
      <c r="EB519" s="2">
        <v>7.6821785111795737</v>
      </c>
      <c r="EC519" s="2">
        <v>7.6861498464772451</v>
      </c>
      <c r="ED519" s="2">
        <v>7.6898984035478506</v>
      </c>
      <c r="EE519" s="2">
        <v>7.6937194000168789</v>
      </c>
      <c r="EF519" s="2">
        <v>7.6976470983390213</v>
      </c>
      <c r="EG519" s="2">
        <v>7.7012276855395942</v>
      </c>
      <c r="EH519" s="2">
        <v>7.7049494640673197</v>
      </c>
      <c r="EI519" s="2">
        <v>7.7087534410746494</v>
      </c>
      <c r="EJ519" s="2">
        <v>7.7125598313232251</v>
      </c>
      <c r="EK519" s="2">
        <v>7.7167581522251032</v>
      </c>
      <c r="EL519" s="2">
        <v>7.7210383803938889</v>
      </c>
      <c r="EM519" s="2">
        <v>7.7255141209038154</v>
      </c>
      <c r="EN519">
        <v>7.7303255233857104</v>
      </c>
      <c r="EO519">
        <v>7.7354250354659104</v>
      </c>
      <c r="EP519">
        <v>7.7405590514770539</v>
      </c>
      <c r="EQ519">
        <v>7.7455830870211519</v>
      </c>
      <c r="ER519">
        <v>7.7504016091110701</v>
      </c>
      <c r="ES519">
        <v>7.7549655654005507</v>
      </c>
      <c r="ET519">
        <v>7.7592746380505888</v>
      </c>
      <c r="EU519">
        <v>7.7628600531824477</v>
      </c>
      <c r="EV519">
        <v>7.7658110708772767</v>
      </c>
      <c r="EW519">
        <v>7.7675627139328611</v>
      </c>
      <c r="EX519">
        <v>7.7687940392271608</v>
      </c>
      <c r="EY519">
        <v>7.7687524306195712</v>
      </c>
      <c r="EZ519">
        <v>7.7677988970953287</v>
      </c>
      <c r="FA519">
        <v>7.7661834314627392</v>
      </c>
      <c r="FB519">
        <v>7.7637964432731179</v>
      </c>
      <c r="FC519">
        <v>7.7610770325040344</v>
      </c>
      <c r="FD519">
        <v>7.7580165433830519</v>
      </c>
      <c r="FE519">
        <v>7.7547379563728516</v>
      </c>
      <c r="FF519">
        <v>7.751364406775588</v>
      </c>
      <c r="FG519">
        <v>7.7480688885146778</v>
      </c>
      <c r="FH519">
        <v>7.7453937100305366</v>
      </c>
      <c r="FI519">
        <v>7.7431202912074113</v>
      </c>
      <c r="FJ519">
        <v>7.741826817016964</v>
      </c>
      <c r="FK519">
        <v>7.7413882856438301</v>
      </c>
      <c r="FL519">
        <v>7.7419130483176168</v>
      </c>
      <c r="FM519">
        <v>7.7434229442326874</v>
      </c>
      <c r="FN519">
        <v>7.7455992129102453</v>
      </c>
      <c r="FO519">
        <v>7.747818044329402</v>
      </c>
      <c r="FP519">
        <v>7.7504921220550127</v>
      </c>
      <c r="FQ519">
        <v>7.7530700351372968</v>
      </c>
      <c r="FR519">
        <v>7.7548709771218753</v>
      </c>
      <c r="FS519">
        <v>7.7561386301361077</v>
      </c>
      <c r="FT519">
        <v>7.7567709394996598</v>
      </c>
      <c r="FU519">
        <v>7.7566701587595768</v>
      </c>
      <c r="FV519">
        <v>7.7565345301487101</v>
      </c>
      <c r="FW519">
        <v>7.7559634610060124</v>
      </c>
      <c r="FX519">
        <v>7.7552094443733699</v>
      </c>
      <c r="FY519">
        <v>7.7544768418737524</v>
      </c>
      <c r="FZ519">
        <v>7.7538105630630989</v>
      </c>
      <c r="GA519">
        <v>7.7532535076954101</v>
      </c>
      <c r="GB519">
        <v>7.7527313092127317</v>
      </c>
      <c r="GC519">
        <v>7.7523927887123074</v>
      </c>
      <c r="GD519">
        <v>7.7521020193357453</v>
      </c>
      <c r="GE519">
        <v>7.7520303021993113</v>
      </c>
      <c r="GF519">
        <v>7.7519948129285696</v>
      </c>
      <c r="GG519">
        <v>7.7519709396008842</v>
      </c>
      <c r="GH519">
        <v>7.7520849222595363</v>
      </c>
      <c r="GI519">
        <v>7.7523472912548996</v>
      </c>
      <c r="GJ519">
        <v>7.752663310410151</v>
      </c>
      <c r="GK519">
        <v>7.7530431634739294</v>
      </c>
      <c r="GL519">
        <v>7.7533719909667997</v>
      </c>
      <c r="GM519">
        <v>7.7539870914501021</v>
      </c>
      <c r="GN519">
        <v>7.7545256582477053</v>
      </c>
      <c r="GO519">
        <v>7.7553623215810408</v>
      </c>
      <c r="GP519">
        <v>7.7560816922933338</v>
      </c>
      <c r="GQ519">
        <v>7.7567241010483814</v>
      </c>
      <c r="GR519">
        <v>7.7574155751661147</v>
      </c>
      <c r="GS519">
        <v>7.758263291424071</v>
      </c>
      <c r="GT519">
        <v>7.7591125119003532</v>
      </c>
      <c r="GU519">
        <v>7.7598532675335417</v>
      </c>
      <c r="GV519">
        <v>7.7606007951991094</v>
      </c>
      <c r="GW519">
        <v>7.7614100890136006</v>
      </c>
      <c r="GX519">
        <v>7.7622237404881087</v>
      </c>
      <c r="GY519">
        <v>7.7629057472467364</v>
      </c>
    </row>
    <row r="520" spans="1:207" x14ac:dyDescent="0.25">
      <c r="A520">
        <f t="shared" si="8"/>
        <v>519</v>
      </c>
      <c r="B520">
        <v>129.7176470588235</v>
      </c>
      <c r="C520">
        <v>129.7176470588235</v>
      </c>
      <c r="D520">
        <v>7.7617412675769257</v>
      </c>
      <c r="E520">
        <v>7.7623697653019477</v>
      </c>
      <c r="F520">
        <v>7.762860680134259</v>
      </c>
      <c r="G520">
        <v>7.7631888576408006</v>
      </c>
      <c r="H520">
        <v>7.7638845975074613</v>
      </c>
      <c r="I520">
        <v>7.7645242458394357</v>
      </c>
      <c r="J520">
        <v>7.7651869746033633</v>
      </c>
      <c r="K520">
        <v>7.7658932167501762</v>
      </c>
      <c r="L520">
        <v>7.7666774535012104</v>
      </c>
      <c r="M520">
        <v>7.7674971954805656</v>
      </c>
      <c r="N520">
        <v>7.7683555646372806</v>
      </c>
      <c r="O520">
        <v>7.7692100800970803</v>
      </c>
      <c r="P520">
        <v>7.7700497718400232</v>
      </c>
      <c r="Q520">
        <v>7.7708135540043486</v>
      </c>
      <c r="R520">
        <v>7.7715446729256481</v>
      </c>
      <c r="S520">
        <v>7.7721825259442694</v>
      </c>
      <c r="T520">
        <v>7.7728049363974421</v>
      </c>
      <c r="U520">
        <v>7.7733659929104446</v>
      </c>
      <c r="V520">
        <v>7.773842911891335</v>
      </c>
      <c r="W520">
        <v>7.7742947146618997</v>
      </c>
      <c r="X520">
        <v>7.7747139896707544</v>
      </c>
      <c r="Y520">
        <v>7.7751914201178156</v>
      </c>
      <c r="Z520">
        <v>7.7755199847990601</v>
      </c>
      <c r="AA520">
        <v>7.7758791383905539</v>
      </c>
      <c r="AB520">
        <v>7.7763034199110743</v>
      </c>
      <c r="AC520">
        <v>7.7766817323007889</v>
      </c>
      <c r="AD520">
        <v>7.7770893228498457</v>
      </c>
      <c r="AE520">
        <v>7.7777027247171509</v>
      </c>
      <c r="AF520">
        <v>7.7781870986219444</v>
      </c>
      <c r="AG520">
        <v>7.7786230129807397</v>
      </c>
      <c r="AH520">
        <v>7.7787900347098597</v>
      </c>
      <c r="AI520">
        <v>7.7788618537966716</v>
      </c>
      <c r="AJ520">
        <v>7.7786028309473787</v>
      </c>
      <c r="AK520">
        <v>7.7778909485764336</v>
      </c>
      <c r="AL520">
        <v>7.7766870615832282</v>
      </c>
      <c r="AM520">
        <v>7.7749269071670053</v>
      </c>
      <c r="AN520">
        <v>7.7726724917398249</v>
      </c>
      <c r="AO520">
        <v>7.7701422515586884</v>
      </c>
      <c r="AP520">
        <v>7.7674432419989623</v>
      </c>
      <c r="AQ520">
        <v>7.7649443965017637</v>
      </c>
      <c r="AR520">
        <v>7.7626237899205952</v>
      </c>
      <c r="AS520">
        <v>7.7605648022856668</v>
      </c>
      <c r="AT520">
        <v>7.7588888181398987</v>
      </c>
      <c r="AU520">
        <v>7.7575293198927211</v>
      </c>
      <c r="AV520">
        <v>7.7565342288857</v>
      </c>
      <c r="AW520">
        <v>7.7555294302230839</v>
      </c>
      <c r="AX520">
        <v>7.754872810157635</v>
      </c>
      <c r="AY520">
        <v>7.7542581097801548</v>
      </c>
      <c r="AZ520">
        <v>7.7536271774472532</v>
      </c>
      <c r="BA520">
        <v>7.7527555046802927</v>
      </c>
      <c r="BB520" s="2">
        <v>7.7516980484422433</v>
      </c>
      <c r="BC520" s="2">
        <v>7.750553390106762</v>
      </c>
      <c r="BD520" s="2">
        <v>7.7491289924697613</v>
      </c>
      <c r="BE520" s="2">
        <v>7.7474116382593694</v>
      </c>
      <c r="BF520" s="2">
        <v>7.7455464984910263</v>
      </c>
      <c r="BG520" s="2">
        <v>7.7438570174702992</v>
      </c>
      <c r="BH520" s="2">
        <v>7.741453453439413</v>
      </c>
      <c r="BI520" s="2">
        <v>7.7392845495051388</v>
      </c>
      <c r="BJ520" s="2">
        <v>7.7366189004640757</v>
      </c>
      <c r="BK520" s="2">
        <v>7.7339581839032352</v>
      </c>
      <c r="BL520" s="2">
        <v>7.7312091345699328</v>
      </c>
      <c r="BM520" s="2">
        <v>7.7285167173112894</v>
      </c>
      <c r="BN520" s="2">
        <v>7.7256914091899844</v>
      </c>
      <c r="BO520" s="2">
        <v>7.7229106139817301</v>
      </c>
      <c r="BP520" s="2">
        <v>7.7200982925687924</v>
      </c>
      <c r="BQ520" s="2">
        <v>7.717313944931762</v>
      </c>
      <c r="BR520" s="2">
        <v>7.7145429773584544</v>
      </c>
      <c r="BS520" s="2">
        <v>7.7117138583988414</v>
      </c>
      <c r="BT520" s="2">
        <v>7.7091468563487799</v>
      </c>
      <c r="BU520" s="2">
        <v>7.7064387616986902</v>
      </c>
      <c r="BV520" s="2">
        <v>7.703862848838499</v>
      </c>
      <c r="BW520" s="2">
        <v>7.701429260377199</v>
      </c>
      <c r="BX520" s="2">
        <v>7.699122587696249</v>
      </c>
      <c r="BY520" s="2">
        <v>7.6967880720145381</v>
      </c>
      <c r="BZ520" s="2">
        <v>7.6945847069969551</v>
      </c>
      <c r="CA520" s="2">
        <v>7.6924481657647217</v>
      </c>
      <c r="CB520" s="2">
        <v>7.6903804352755287</v>
      </c>
      <c r="CC520" s="2">
        <v>7.688504633034964</v>
      </c>
      <c r="CD520" s="2">
        <v>7.6866675844571999</v>
      </c>
      <c r="CE520" s="2">
        <v>7.6849227900615764</v>
      </c>
      <c r="CF520" s="2">
        <v>7.6832242578186483</v>
      </c>
      <c r="CG520" s="2">
        <v>7.6816426444766197</v>
      </c>
      <c r="CH520" s="2">
        <v>7.6802755613816238</v>
      </c>
      <c r="CI520" s="2">
        <v>7.6788859921848989</v>
      </c>
      <c r="CJ520" s="2">
        <v>7.6776335142903287</v>
      </c>
      <c r="CK520" s="2">
        <v>7.6764301699917201</v>
      </c>
      <c r="CL520" s="2">
        <v>7.6751054977608284</v>
      </c>
      <c r="CM520" s="2">
        <v>7.6740644126539133</v>
      </c>
      <c r="CN520" s="2">
        <v>7.6731400238699274</v>
      </c>
      <c r="CO520" s="2">
        <v>7.6723154435364336</v>
      </c>
      <c r="CP520" s="2">
        <v>7.671590145013635</v>
      </c>
      <c r="CQ520" s="2">
        <v>7.6709367227523391</v>
      </c>
      <c r="CR520" s="2">
        <v>7.6703591109398896</v>
      </c>
      <c r="CS520" s="2">
        <v>7.6698535792516616</v>
      </c>
      <c r="CT520" s="2">
        <v>7.6693719964389206</v>
      </c>
      <c r="CU520" s="2">
        <v>7.6689557885670174</v>
      </c>
      <c r="CV520" s="2">
        <v>7.6685546332154964</v>
      </c>
      <c r="CW520" s="2">
        <v>7.6682090761232207</v>
      </c>
      <c r="CX520" s="2">
        <v>7.6678377165418574</v>
      </c>
      <c r="CY520" s="2">
        <v>7.6673563819179451</v>
      </c>
      <c r="CZ520" s="2">
        <v>7.6668278175930586</v>
      </c>
      <c r="DA520" s="19">
        <v>7.6662321366325132</v>
      </c>
      <c r="DB520" s="2">
        <v>7.6656405243294756</v>
      </c>
      <c r="DC520" s="2">
        <v>7.6652882957315969</v>
      </c>
      <c r="DD520" s="2">
        <v>7.6645864221205953</v>
      </c>
      <c r="DE520" s="2">
        <v>7.6636720383873156</v>
      </c>
      <c r="DF520" s="2">
        <v>7.6624890536415204</v>
      </c>
      <c r="DG520" s="2">
        <v>7.6612926366733527</v>
      </c>
      <c r="DH520" s="2">
        <v>7.6600836338521532</v>
      </c>
      <c r="DI520" s="2">
        <v>7.6586805089689509</v>
      </c>
      <c r="DJ520" s="2">
        <v>7.6571810344201117</v>
      </c>
      <c r="DK520" s="2">
        <v>7.6556124524046938</v>
      </c>
      <c r="DL520" s="2">
        <v>7.6542740446593349</v>
      </c>
      <c r="DM520" s="2">
        <v>7.6528813194174816</v>
      </c>
      <c r="DN520" s="2">
        <v>7.6517830484277622</v>
      </c>
      <c r="DO520" s="2">
        <v>7.6507160575909774</v>
      </c>
      <c r="DP520" s="2">
        <v>7.650135463761381</v>
      </c>
      <c r="DQ520" s="2">
        <v>7.6500509100021867</v>
      </c>
      <c r="DR520" s="2">
        <v>7.6505252771965786</v>
      </c>
      <c r="DS520" s="2">
        <v>7.6518035935618913</v>
      </c>
      <c r="DT520" s="2">
        <v>7.6535313877021336</v>
      </c>
      <c r="DU520" s="2">
        <v>7.6561875632147363</v>
      </c>
      <c r="DV520" s="2">
        <v>7.6593034033462866</v>
      </c>
      <c r="DW520" s="2">
        <v>7.6627029868984096</v>
      </c>
      <c r="DX520" s="2">
        <v>7.6664321161275168</v>
      </c>
      <c r="DY520" s="2">
        <v>7.6703767028733347</v>
      </c>
      <c r="DZ520" s="2">
        <v>7.6743520611124776</v>
      </c>
      <c r="EA520" s="2">
        <v>7.6781446950255727</v>
      </c>
      <c r="EB520" s="2">
        <v>7.6821505191318487</v>
      </c>
      <c r="EC520" s="2">
        <v>7.6861054181711053</v>
      </c>
      <c r="ED520" s="2">
        <v>7.6897481795892979</v>
      </c>
      <c r="EE520" s="2">
        <v>7.6935174972411549</v>
      </c>
      <c r="EF520" s="2">
        <v>7.6975299457653712</v>
      </c>
      <c r="EG520" s="2">
        <v>7.7010247516204284</v>
      </c>
      <c r="EH520" s="2">
        <v>7.7047266782318271</v>
      </c>
      <c r="EI520" s="2">
        <v>7.7086330372458187</v>
      </c>
      <c r="EJ520" s="2">
        <v>7.712468518089227</v>
      </c>
      <c r="EK520" s="2">
        <v>7.7164729892748447</v>
      </c>
      <c r="EL520" s="2">
        <v>7.7208323544859017</v>
      </c>
      <c r="EM520" s="2">
        <v>7.7253435279004021</v>
      </c>
      <c r="EN520">
        <v>7.7300314234882856</v>
      </c>
      <c r="EO520">
        <v>7.7350086680961621</v>
      </c>
      <c r="EP520">
        <v>7.7401862557802747</v>
      </c>
      <c r="EQ520">
        <v>7.7453777913509292</v>
      </c>
      <c r="ER520">
        <v>7.7501552800358677</v>
      </c>
      <c r="ES520">
        <v>7.7547488319868112</v>
      </c>
      <c r="ET520">
        <v>7.7590245918232377</v>
      </c>
      <c r="EU520">
        <v>7.7626266183263839</v>
      </c>
      <c r="EV520">
        <v>7.7655218257251351</v>
      </c>
      <c r="EW520">
        <v>7.7673729503271636</v>
      </c>
      <c r="EX520">
        <v>7.7685444158749224</v>
      </c>
      <c r="EY520">
        <v>7.7685199715156754</v>
      </c>
      <c r="EZ520">
        <v>7.7675773086030144</v>
      </c>
      <c r="FA520">
        <v>7.7659801502124894</v>
      </c>
      <c r="FB520">
        <v>7.7637142943132007</v>
      </c>
      <c r="FC520">
        <v>7.7609197874951894</v>
      </c>
      <c r="FD520">
        <v>7.7578030281746431</v>
      </c>
      <c r="FE520">
        <v>7.7544902161809492</v>
      </c>
      <c r="FF520">
        <v>7.7511019114590543</v>
      </c>
      <c r="FG520">
        <v>7.7478724413591609</v>
      </c>
      <c r="FH520">
        <v>7.7450962521466842</v>
      </c>
      <c r="FI520">
        <v>7.7428512883887599</v>
      </c>
      <c r="FJ520">
        <v>7.7408624258728684</v>
      </c>
      <c r="FK520">
        <v>7.7403505140337154</v>
      </c>
      <c r="FL520">
        <v>7.7410358324998789</v>
      </c>
      <c r="FM520">
        <v>7.7426357694091772</v>
      </c>
      <c r="FN520">
        <v>7.7449717340017008</v>
      </c>
      <c r="FO520">
        <v>7.7475974490139254</v>
      </c>
      <c r="FP520">
        <v>7.7503685583173683</v>
      </c>
      <c r="FQ520">
        <v>7.7528882779883359</v>
      </c>
      <c r="FR520">
        <v>7.7548231254530711</v>
      </c>
      <c r="FS520">
        <v>7.7561032145526454</v>
      </c>
      <c r="FT520">
        <v>7.7567918309060513</v>
      </c>
      <c r="FU520">
        <v>7.7567792043672998</v>
      </c>
      <c r="FV520">
        <v>7.7565827531947029</v>
      </c>
      <c r="FW520">
        <v>7.7559841382565251</v>
      </c>
      <c r="FX520">
        <v>7.7555409798836914</v>
      </c>
      <c r="FY520">
        <v>7.7545812570662473</v>
      </c>
      <c r="FZ520">
        <v>7.7539286772289007</v>
      </c>
      <c r="GA520">
        <v>7.7533846498308634</v>
      </c>
      <c r="GB520">
        <v>7.7528964615332594</v>
      </c>
      <c r="GC520">
        <v>7.7525671677039094</v>
      </c>
      <c r="GD520">
        <v>7.7522944364758093</v>
      </c>
      <c r="GE520">
        <v>7.7522236500244679</v>
      </c>
      <c r="GF520">
        <v>7.7521877777072561</v>
      </c>
      <c r="GG520">
        <v>7.7520269006118196</v>
      </c>
      <c r="GH520">
        <v>7.7520760144497647</v>
      </c>
      <c r="GI520">
        <v>7.7522219812550226</v>
      </c>
      <c r="GJ520">
        <v>7.7525039135730429</v>
      </c>
      <c r="GK520">
        <v>7.7528804612234374</v>
      </c>
      <c r="GL520">
        <v>7.7532821318495992</v>
      </c>
      <c r="GM520">
        <v>7.7539062771791389</v>
      </c>
      <c r="GN520">
        <v>7.7544567112191709</v>
      </c>
      <c r="GO520">
        <v>7.7555905115607118</v>
      </c>
      <c r="GP520">
        <v>7.7562979600333994</v>
      </c>
      <c r="GQ520">
        <v>7.75705628392965</v>
      </c>
      <c r="GR520">
        <v>7.7578112174973199</v>
      </c>
      <c r="GS520">
        <v>7.7586131430424281</v>
      </c>
      <c r="GT520">
        <v>7.7596286238218157</v>
      </c>
      <c r="GU520">
        <v>7.7605062162602483</v>
      </c>
      <c r="GV520">
        <v>7.7611997114458484</v>
      </c>
      <c r="GW520">
        <v>7.7619879009007589</v>
      </c>
      <c r="GX520">
        <v>7.7625147815405633</v>
      </c>
      <c r="GY520">
        <v>7.7628417740217097</v>
      </c>
    </row>
    <row r="521" spans="1:207" x14ac:dyDescent="0.25">
      <c r="A521">
        <f t="shared" si="8"/>
        <v>520</v>
      </c>
      <c r="B521">
        <v>129.96806722689081</v>
      </c>
      <c r="C521">
        <v>129.96806722689081</v>
      </c>
      <c r="D521">
        <v>7.7618913766322626</v>
      </c>
      <c r="E521">
        <v>7.7624583795013136</v>
      </c>
      <c r="F521">
        <v>7.7629200615136273</v>
      </c>
      <c r="G521">
        <v>7.7633813498041144</v>
      </c>
      <c r="H521">
        <v>7.7638997417705111</v>
      </c>
      <c r="I521">
        <v>7.764486393534094</v>
      </c>
      <c r="J521">
        <v>7.7651324542663911</v>
      </c>
      <c r="K521">
        <v>7.765871821823076</v>
      </c>
      <c r="L521">
        <v>7.7667109718097054</v>
      </c>
      <c r="M521">
        <v>7.7676290260118899</v>
      </c>
      <c r="N521">
        <v>7.7685939404130284</v>
      </c>
      <c r="O521">
        <v>7.7695286551276848</v>
      </c>
      <c r="P521">
        <v>7.7704452125040877</v>
      </c>
      <c r="Q521">
        <v>7.7713282969368844</v>
      </c>
      <c r="R521">
        <v>7.7720968211412638</v>
      </c>
      <c r="S521">
        <v>7.7727375512301489</v>
      </c>
      <c r="T521">
        <v>7.7732600165308456</v>
      </c>
      <c r="U521">
        <v>7.7737951922626847</v>
      </c>
      <c r="V521">
        <v>7.7742394970232258</v>
      </c>
      <c r="W521">
        <v>7.7746613452270941</v>
      </c>
      <c r="X521">
        <v>7.7750037536279981</v>
      </c>
      <c r="Y521">
        <v>7.7753481622124978</v>
      </c>
      <c r="Z521">
        <v>7.7755106054765317</v>
      </c>
      <c r="AA521">
        <v>7.775808176389865</v>
      </c>
      <c r="AB521">
        <v>7.7761633672215584</v>
      </c>
      <c r="AC521">
        <v>7.7765294572526562</v>
      </c>
      <c r="AD521">
        <v>7.7769581424473548</v>
      </c>
      <c r="AE521">
        <v>7.7776153723732708</v>
      </c>
      <c r="AF521">
        <v>7.7780863707244503</v>
      </c>
      <c r="AG521">
        <v>7.7785567128748436</v>
      </c>
      <c r="AH521">
        <v>7.7790699962704606</v>
      </c>
      <c r="AI521">
        <v>7.7792761413101168</v>
      </c>
      <c r="AJ521">
        <v>7.7791248322951354</v>
      </c>
      <c r="AK521">
        <v>7.7785194602248842</v>
      </c>
      <c r="AL521">
        <v>7.7773329401732632</v>
      </c>
      <c r="AM521">
        <v>7.7755091488493644</v>
      </c>
      <c r="AN521">
        <v>7.773087166692596</v>
      </c>
      <c r="AO521">
        <v>7.7704322671183279</v>
      </c>
      <c r="AP521">
        <v>7.7676785651634042</v>
      </c>
      <c r="AQ521">
        <v>7.7648796505949624</v>
      </c>
      <c r="AR521">
        <v>7.7623484642894773</v>
      </c>
      <c r="AS521">
        <v>7.7601959480842408</v>
      </c>
      <c r="AT521">
        <v>7.7584219823239984</v>
      </c>
      <c r="AU521">
        <v>7.7570339100619012</v>
      </c>
      <c r="AV521">
        <v>7.7560330292693074</v>
      </c>
      <c r="AW521">
        <v>7.7552308148731797</v>
      </c>
      <c r="AX521">
        <v>7.754609564449245</v>
      </c>
      <c r="AY521">
        <v>7.754000392464766</v>
      </c>
      <c r="AZ521">
        <v>7.7531171697899728</v>
      </c>
      <c r="BA521">
        <v>7.7523689030674303</v>
      </c>
      <c r="BB521" s="2">
        <v>7.7515549137330284</v>
      </c>
      <c r="BC521" s="2">
        <v>7.7507197347719456</v>
      </c>
      <c r="BD521" s="2">
        <v>7.7493160780201249</v>
      </c>
      <c r="BE521" s="2">
        <v>7.7475768477755276</v>
      </c>
      <c r="BF521" s="2">
        <v>7.7456447869599439</v>
      </c>
      <c r="BG521" s="2">
        <v>7.7436108249272753</v>
      </c>
      <c r="BH521" s="2">
        <v>7.7413373341164862</v>
      </c>
      <c r="BI521" s="2">
        <v>7.7390162885974849</v>
      </c>
      <c r="BJ521" s="2">
        <v>7.7362521465698526</v>
      </c>
      <c r="BK521" s="2">
        <v>7.7335263959371838</v>
      </c>
      <c r="BL521" s="2">
        <v>7.7307154468661627</v>
      </c>
      <c r="BM521" s="2">
        <v>7.7279113949024252</v>
      </c>
      <c r="BN521" s="2">
        <v>7.7251171686517361</v>
      </c>
      <c r="BO521" s="2">
        <v>7.7222921307586487</v>
      </c>
      <c r="BP521" s="2">
        <v>7.7194698691251018</v>
      </c>
      <c r="BQ521" s="2">
        <v>7.7166747173211281</v>
      </c>
      <c r="BR521" s="2">
        <v>7.7139522343885423</v>
      </c>
      <c r="BS521" s="2">
        <v>7.7112688125248958</v>
      </c>
      <c r="BT521" s="2">
        <v>7.7088264848887036</v>
      </c>
      <c r="BU521" s="2">
        <v>7.7061931182117451</v>
      </c>
      <c r="BV521" s="2">
        <v>7.7036440868580582</v>
      </c>
      <c r="BW521" s="2">
        <v>7.7012721951141492</v>
      </c>
      <c r="BX521" s="2">
        <v>7.6992043043472664</v>
      </c>
      <c r="BY521" s="2">
        <v>7.6969722677323444</v>
      </c>
      <c r="BZ521" s="2">
        <v>7.69483617855653</v>
      </c>
      <c r="CA521" s="2">
        <v>7.692734741774931</v>
      </c>
      <c r="CB521" s="2">
        <v>7.6906637247919321</v>
      </c>
      <c r="CC521" s="2">
        <v>7.6888061967326662</v>
      </c>
      <c r="CD521" s="2">
        <v>7.6869369765020226</v>
      </c>
      <c r="CE521" s="2">
        <v>7.6851426188886958</v>
      </c>
      <c r="CF521" s="2">
        <v>7.6833025351684636</v>
      </c>
      <c r="CG521" s="2">
        <v>7.6816561024210186</v>
      </c>
      <c r="CH521" s="2">
        <v>7.6802512343050964</v>
      </c>
      <c r="CI521" s="2">
        <v>7.6787409435410527</v>
      </c>
      <c r="CJ521" s="2">
        <v>7.6774540779458409</v>
      </c>
      <c r="CK521" s="2">
        <v>7.6761998299834602</v>
      </c>
      <c r="CL521" s="2">
        <v>7.6749454146656353</v>
      </c>
      <c r="CM521" s="2">
        <v>7.6738750474195134</v>
      </c>
      <c r="CN521" s="2">
        <v>7.6729373993070329</v>
      </c>
      <c r="CO521" s="2">
        <v>7.6721052319281027</v>
      </c>
      <c r="CP521" s="2">
        <v>7.6713672950940639</v>
      </c>
      <c r="CQ521" s="2">
        <v>7.6707153494800577</v>
      </c>
      <c r="CR521" s="2">
        <v>7.6701367941900251</v>
      </c>
      <c r="CS521" s="2">
        <v>7.6696439768838269</v>
      </c>
      <c r="CT521" s="2">
        <v>7.6691513319325848</v>
      </c>
      <c r="CU521" s="2">
        <v>7.6687228243851111</v>
      </c>
      <c r="CV521" s="2">
        <v>7.6683205290474117</v>
      </c>
      <c r="CW521" s="2">
        <v>7.6679965086531139</v>
      </c>
      <c r="CX521" s="2">
        <v>7.6676941659815254</v>
      </c>
      <c r="CY521" s="2">
        <v>7.6672572237360068</v>
      </c>
      <c r="CZ521" s="2">
        <v>7.6668198007423927</v>
      </c>
      <c r="DA521" s="19">
        <v>7.6662385325007358</v>
      </c>
      <c r="DB521" s="2">
        <v>7.6656798061514788</v>
      </c>
      <c r="DC521" s="2">
        <v>7.6651839684917187</v>
      </c>
      <c r="DD521" s="2">
        <v>7.6643723882313664</v>
      </c>
      <c r="DE521" s="2">
        <v>7.6634905490934244</v>
      </c>
      <c r="DF521" s="2">
        <v>7.6626989327906134</v>
      </c>
      <c r="DG521" s="2">
        <v>7.6615183518630268</v>
      </c>
      <c r="DH521" s="2">
        <v>7.6600807912390296</v>
      </c>
      <c r="DI521" s="2">
        <v>7.6587507624744999</v>
      </c>
      <c r="DJ521" s="2">
        <v>7.6574240229418677</v>
      </c>
      <c r="DK521" s="2">
        <v>7.6561778028354537</v>
      </c>
      <c r="DL521" s="2">
        <v>7.6547958486371384</v>
      </c>
      <c r="DM521" s="2">
        <v>7.6535612620173534</v>
      </c>
      <c r="DN521" s="2">
        <v>7.6526106973420376</v>
      </c>
      <c r="DO521" s="2">
        <v>7.6517048861292984</v>
      </c>
      <c r="DP521" s="2">
        <v>7.6512357807493494</v>
      </c>
      <c r="DQ521" s="2">
        <v>7.6512584021147312</v>
      </c>
      <c r="DR521" s="2">
        <v>7.6517479798415096</v>
      </c>
      <c r="DS521" s="2">
        <v>7.6527485036793648</v>
      </c>
      <c r="DT521" s="2">
        <v>7.6545823145437186</v>
      </c>
      <c r="DU521" s="2">
        <v>7.6567807942178323</v>
      </c>
      <c r="DV521" s="2">
        <v>7.6596331376131603</v>
      </c>
      <c r="DW521" s="2">
        <v>7.6628741561291758</v>
      </c>
      <c r="DX521" s="2">
        <v>7.6664323154157152</v>
      </c>
      <c r="DY521" s="2">
        <v>7.6701955637473658</v>
      </c>
      <c r="DZ521" s="2">
        <v>7.6740609441084686</v>
      </c>
      <c r="EA521" s="2">
        <v>7.6779963052331164</v>
      </c>
      <c r="EB521" s="2">
        <v>7.6818503858637364</v>
      </c>
      <c r="EC521" s="2">
        <v>7.685815313545806</v>
      </c>
      <c r="ED521" s="2">
        <v>7.6896703559258839</v>
      </c>
      <c r="EE521" s="2">
        <v>7.693537698504036</v>
      </c>
      <c r="EF521" s="2">
        <v>7.6974020997633801</v>
      </c>
      <c r="EG521" s="2">
        <v>7.701233567648095</v>
      </c>
      <c r="EH521" s="2">
        <v>7.7050546043000621</v>
      </c>
      <c r="EI521" s="2">
        <v>7.7089057004212336</v>
      </c>
      <c r="EJ521" s="2">
        <v>7.712826969822248</v>
      </c>
      <c r="EK521" s="2">
        <v>7.716716244592738</v>
      </c>
      <c r="EL521" s="2">
        <v>7.7209036061848977</v>
      </c>
      <c r="EM521" s="2">
        <v>7.7253314546053549</v>
      </c>
      <c r="EN521">
        <v>7.7300152391320749</v>
      </c>
      <c r="EO521">
        <v>7.7348787139543491</v>
      </c>
      <c r="EP521">
        <v>7.7398699932114168</v>
      </c>
      <c r="EQ521">
        <v>7.7449627026179391</v>
      </c>
      <c r="ER521">
        <v>7.749752202378394</v>
      </c>
      <c r="ES521">
        <v>7.7543649080169583</v>
      </c>
      <c r="ET521">
        <v>7.7585289788078544</v>
      </c>
      <c r="EU521">
        <v>7.7621686078756884</v>
      </c>
      <c r="EV521">
        <v>7.7650206650361477</v>
      </c>
      <c r="EW521">
        <v>7.767183524126831</v>
      </c>
      <c r="EX521">
        <v>7.7682235527835273</v>
      </c>
      <c r="EY521">
        <v>7.7682828588051587</v>
      </c>
      <c r="EZ521">
        <v>7.7674323738882114</v>
      </c>
      <c r="FA521">
        <v>7.7658005166204322</v>
      </c>
      <c r="FB521">
        <v>7.7636866313842301</v>
      </c>
      <c r="FC521">
        <v>7.7608398538117029</v>
      </c>
      <c r="FD521">
        <v>7.7576478770929631</v>
      </c>
      <c r="FE521">
        <v>7.7542628194457484</v>
      </c>
      <c r="FF521">
        <v>7.7508300548278584</v>
      </c>
      <c r="FG521">
        <v>7.7476397357314486</v>
      </c>
      <c r="FH521">
        <v>7.7447150875122004</v>
      </c>
      <c r="FI521">
        <v>7.7424619894590014</v>
      </c>
      <c r="FJ521">
        <v>7.7406558220876303</v>
      </c>
      <c r="FK521">
        <v>7.7400134409392756</v>
      </c>
      <c r="FL521">
        <v>7.7405844296447981</v>
      </c>
      <c r="FM521">
        <v>7.742200951359429</v>
      </c>
      <c r="FN521">
        <v>7.7445395491193354</v>
      </c>
      <c r="FO521">
        <v>7.7474497020872652</v>
      </c>
      <c r="FP521">
        <v>7.7503067430212411</v>
      </c>
      <c r="FQ521">
        <v>7.7527977871752851</v>
      </c>
      <c r="FR521">
        <v>7.7549188640169104</v>
      </c>
      <c r="FS521">
        <v>7.756229051302082</v>
      </c>
      <c r="FT521">
        <v>7.7569006591564928</v>
      </c>
      <c r="FU521">
        <v>7.7570715114265782</v>
      </c>
      <c r="FV521">
        <v>7.7566950190234598</v>
      </c>
      <c r="FW521">
        <v>7.7560986709972886</v>
      </c>
      <c r="FX521">
        <v>7.7555705354263313</v>
      </c>
      <c r="FY521">
        <v>7.7547487148097378</v>
      </c>
      <c r="FZ521">
        <v>7.7541155282400167</v>
      </c>
      <c r="GA521">
        <v>7.7535923338899488</v>
      </c>
      <c r="GB521">
        <v>7.7531667245411517</v>
      </c>
      <c r="GC521">
        <v>7.7528552683771004</v>
      </c>
      <c r="GD521">
        <v>7.7526240723949886</v>
      </c>
      <c r="GE521">
        <v>7.752551078444192</v>
      </c>
      <c r="GF521">
        <v>7.7525205183408996</v>
      </c>
      <c r="GG521">
        <v>7.75242170851336</v>
      </c>
      <c r="GH521">
        <v>7.7525160508719582</v>
      </c>
      <c r="GI521">
        <v>7.7526479662601089</v>
      </c>
      <c r="GJ521">
        <v>7.7529076861261128</v>
      </c>
      <c r="GK521">
        <v>7.753284456142854</v>
      </c>
      <c r="GL521">
        <v>7.7538714243519848</v>
      </c>
      <c r="GM521">
        <v>7.7543900271516462</v>
      </c>
      <c r="GN521">
        <v>7.7550918464150644</v>
      </c>
      <c r="GO521">
        <v>7.7560060030452282</v>
      </c>
      <c r="GP521">
        <v>7.7566982642826083</v>
      </c>
      <c r="GQ521">
        <v>7.7575611442022554</v>
      </c>
      <c r="GR521">
        <v>7.7583764333969087</v>
      </c>
      <c r="GS521">
        <v>7.7591224281434288</v>
      </c>
      <c r="GT521">
        <v>7.7599002893749116</v>
      </c>
      <c r="GU521">
        <v>7.7607191479107707</v>
      </c>
      <c r="GV521">
        <v>7.7615027349153607</v>
      </c>
      <c r="GW521">
        <v>7.7621041068558876</v>
      </c>
      <c r="GX521">
        <v>7.7626200106557466</v>
      </c>
      <c r="GY521">
        <v>7.7629449528229264</v>
      </c>
    </row>
    <row r="522" spans="1:207" x14ac:dyDescent="0.25">
      <c r="A522">
        <f t="shared" si="8"/>
        <v>521</v>
      </c>
      <c r="B522">
        <v>130.218487394958</v>
      </c>
      <c r="C522">
        <v>130.218487394958</v>
      </c>
      <c r="D522">
        <v>7.7618718023941726</v>
      </c>
      <c r="E522">
        <v>7.7624977405437479</v>
      </c>
      <c r="F522">
        <v>7.7631640819385979</v>
      </c>
      <c r="G522">
        <v>7.7639352139394839</v>
      </c>
      <c r="H522">
        <v>7.7643747959793128</v>
      </c>
      <c r="I522">
        <v>7.7649556120315077</v>
      </c>
      <c r="J522">
        <v>7.7656152295771337</v>
      </c>
      <c r="K522">
        <v>7.7663875497735493</v>
      </c>
      <c r="L522">
        <v>7.7672566571772137</v>
      </c>
      <c r="M522">
        <v>7.7682173147246756</v>
      </c>
      <c r="N522">
        <v>7.7692138383135356</v>
      </c>
      <c r="O522">
        <v>7.7701774582126717</v>
      </c>
      <c r="P522">
        <v>7.7711112071825976</v>
      </c>
      <c r="Q522">
        <v>7.7720276970112074</v>
      </c>
      <c r="R522">
        <v>7.7727859436108124</v>
      </c>
      <c r="S522">
        <v>7.7734101933890454</v>
      </c>
      <c r="T522">
        <v>7.7738486742385824</v>
      </c>
      <c r="U522">
        <v>7.7743291758430733</v>
      </c>
      <c r="V522">
        <v>7.7747324199338603</v>
      </c>
      <c r="W522">
        <v>7.7751090338288051</v>
      </c>
      <c r="X522">
        <v>7.7753750768147896</v>
      </c>
      <c r="Y522">
        <v>7.7755952972707627</v>
      </c>
      <c r="Z522">
        <v>7.7756982064996576</v>
      </c>
      <c r="AA522">
        <v>7.775970896022371</v>
      </c>
      <c r="AB522">
        <v>7.7762323987204933</v>
      </c>
      <c r="AC522">
        <v>7.7765961016569696</v>
      </c>
      <c r="AD522">
        <v>7.7770283192477709</v>
      </c>
      <c r="AE522">
        <v>7.7775783983621762</v>
      </c>
      <c r="AF522">
        <v>7.7780375962330339</v>
      </c>
      <c r="AG522">
        <v>7.7785305370181304</v>
      </c>
      <c r="AH522">
        <v>7.7792402111143968</v>
      </c>
      <c r="AI522">
        <v>7.7795080162884531</v>
      </c>
      <c r="AJ522">
        <v>7.7794124493488983</v>
      </c>
      <c r="AK522">
        <v>7.7788692151434988</v>
      </c>
      <c r="AL522">
        <v>7.7776960416087908</v>
      </c>
      <c r="AM522">
        <v>7.7758394183173261</v>
      </c>
      <c r="AN522">
        <v>7.773387455122923</v>
      </c>
      <c r="AO522">
        <v>7.770650892647831</v>
      </c>
      <c r="AP522">
        <v>7.7678660964963937</v>
      </c>
      <c r="AQ522">
        <v>7.7648802254005096</v>
      </c>
      <c r="AR522">
        <v>7.7621231040518017</v>
      </c>
      <c r="AS522">
        <v>7.7598245534406933</v>
      </c>
      <c r="AT522">
        <v>7.7580567288227078</v>
      </c>
      <c r="AU522">
        <v>7.7567580336538331</v>
      </c>
      <c r="AV522">
        <v>7.7557503149424374</v>
      </c>
      <c r="AW522">
        <v>7.7552826552453764</v>
      </c>
      <c r="AX522">
        <v>7.7546269421513454</v>
      </c>
      <c r="AY522">
        <v>7.7540066214525973</v>
      </c>
      <c r="AZ522">
        <v>7.7535092176012128</v>
      </c>
      <c r="BA522">
        <v>7.7529654095948457</v>
      </c>
      <c r="BB522" s="2">
        <v>7.7521233371525504</v>
      </c>
      <c r="BC522" s="2">
        <v>7.7509453417533418</v>
      </c>
      <c r="BD522" s="2">
        <v>7.7495521070782694</v>
      </c>
      <c r="BE522" s="2">
        <v>7.7478680958667843</v>
      </c>
      <c r="BF522" s="2">
        <v>7.7458889038781109</v>
      </c>
      <c r="BG522" s="2">
        <v>7.7433103932539042</v>
      </c>
      <c r="BH522" s="2">
        <v>7.7411449867908866</v>
      </c>
      <c r="BI522" s="2">
        <v>7.7386505312741143</v>
      </c>
      <c r="BJ522" s="2">
        <v>7.7358979706337152</v>
      </c>
      <c r="BK522" s="2">
        <v>7.7331381125794953</v>
      </c>
      <c r="BL522" s="2">
        <v>7.7302979599474879</v>
      </c>
      <c r="BM522" s="2">
        <v>7.7273419316348528</v>
      </c>
      <c r="BN522" s="2">
        <v>7.7245250845799394</v>
      </c>
      <c r="BO522" s="2">
        <v>7.7216009648619881</v>
      </c>
      <c r="BP522" s="2">
        <v>7.7187440349347636</v>
      </c>
      <c r="BQ522" s="2">
        <v>7.715932858716176</v>
      </c>
      <c r="BR522" s="2">
        <v>7.713246275992212</v>
      </c>
      <c r="BS522" s="2">
        <v>7.7107335989849393</v>
      </c>
      <c r="BT522" s="2">
        <v>7.708271755820431</v>
      </c>
      <c r="BU522" s="2">
        <v>7.7057671584759326</v>
      </c>
      <c r="BV522" s="2">
        <v>7.7032542955417682</v>
      </c>
      <c r="BW522" s="2">
        <v>7.7009090035186976</v>
      </c>
      <c r="BX522" s="2">
        <v>7.6988915155941662</v>
      </c>
      <c r="BY522" s="2">
        <v>7.6967348877432382</v>
      </c>
      <c r="BZ522" s="2">
        <v>7.6946297883361048</v>
      </c>
      <c r="CA522" s="2">
        <v>7.6925667051210977</v>
      </c>
      <c r="CB522" s="2">
        <v>7.6905400709143734</v>
      </c>
      <c r="CC522" s="2">
        <v>7.6886444862025387</v>
      </c>
      <c r="CD522" s="2">
        <v>7.6867693558066774</v>
      </c>
      <c r="CE522" s="2">
        <v>7.6849599157083279</v>
      </c>
      <c r="CF522" s="2">
        <v>7.6831566201850618</v>
      </c>
      <c r="CG522" s="2">
        <v>7.6815159746908162</v>
      </c>
      <c r="CH522" s="2">
        <v>7.6799741167346536</v>
      </c>
      <c r="CI522" s="2">
        <v>7.6784277352821242</v>
      </c>
      <c r="CJ522" s="2">
        <v>7.6771122099407467</v>
      </c>
      <c r="CK522" s="2">
        <v>7.6758496127143463</v>
      </c>
      <c r="CL522" s="2">
        <v>7.6748313837179216</v>
      </c>
      <c r="CM522" s="2">
        <v>7.6737976525887222</v>
      </c>
      <c r="CN522" s="2">
        <v>7.6728745924257229</v>
      </c>
      <c r="CO522" s="2">
        <v>7.6720535892087449</v>
      </c>
      <c r="CP522" s="2">
        <v>7.6713144373577071</v>
      </c>
      <c r="CQ522" s="2">
        <v>7.6706725463480341</v>
      </c>
      <c r="CR522" s="2">
        <v>7.6700900795261084</v>
      </c>
      <c r="CS522" s="2">
        <v>7.6695700671940727</v>
      </c>
      <c r="CT522" s="2">
        <v>7.6690712114022217</v>
      </c>
      <c r="CU522" s="2">
        <v>7.6685861455888951</v>
      </c>
      <c r="CV522" s="2">
        <v>7.6681315545559308</v>
      </c>
      <c r="CW522" s="2">
        <v>7.6677032413313029</v>
      </c>
      <c r="CX522" s="2">
        <v>7.6673748470725238</v>
      </c>
      <c r="CY522" s="2">
        <v>7.6669426747022538</v>
      </c>
      <c r="CZ522" s="2">
        <v>7.6665324597506679</v>
      </c>
      <c r="DA522" s="19">
        <v>7.6659643349051017</v>
      </c>
      <c r="DB522" s="2">
        <v>7.6653801091251044</v>
      </c>
      <c r="DC522" s="2">
        <v>7.664500617465893</v>
      </c>
      <c r="DD522" s="2">
        <v>7.6636179524583374</v>
      </c>
      <c r="DE522" s="2">
        <v>7.6628376322052576</v>
      </c>
      <c r="DF522" s="2">
        <v>7.6620652333890948</v>
      </c>
      <c r="DG522" s="2">
        <v>7.661131358593761</v>
      </c>
      <c r="DH522" s="2">
        <v>7.6600637942812089</v>
      </c>
      <c r="DI522" s="2">
        <v>7.6590379759636988</v>
      </c>
      <c r="DJ522" s="2">
        <v>7.6580997194323004</v>
      </c>
      <c r="DK522" s="2">
        <v>7.6571206207774392</v>
      </c>
      <c r="DL522" s="2">
        <v>7.656052991919764</v>
      </c>
      <c r="DM522" s="2">
        <v>7.6550685945825716</v>
      </c>
      <c r="DN522" s="2">
        <v>7.6540712308916188</v>
      </c>
      <c r="DO522" s="2">
        <v>7.6534190703008544</v>
      </c>
      <c r="DP522" s="2">
        <v>7.6529490006081362</v>
      </c>
      <c r="DQ522" s="2">
        <v>7.6527990863846727</v>
      </c>
      <c r="DR522" s="2">
        <v>7.6530989970877839</v>
      </c>
      <c r="DS522" s="2">
        <v>7.6537683568300512</v>
      </c>
      <c r="DT522" s="2">
        <v>7.6554082986068748</v>
      </c>
      <c r="DU522" s="2">
        <v>7.6571478998106981</v>
      </c>
      <c r="DV522" s="2">
        <v>7.6595601231038888</v>
      </c>
      <c r="DW522" s="2">
        <v>7.6625812063353012</v>
      </c>
      <c r="DX522" s="2">
        <v>7.6659120142066746</v>
      </c>
      <c r="DY522" s="2">
        <v>7.6694407110541549</v>
      </c>
      <c r="DZ522" s="2">
        <v>7.6732026589769191</v>
      </c>
      <c r="EA522" s="2">
        <v>7.6773621176215547</v>
      </c>
      <c r="EB522" s="2">
        <v>7.6811816102365613</v>
      </c>
      <c r="EC522" s="2">
        <v>7.6852184549627216</v>
      </c>
      <c r="ED522" s="2">
        <v>7.6894932639869937</v>
      </c>
      <c r="EE522" s="2">
        <v>7.6936139357577824</v>
      </c>
      <c r="EF522" s="2">
        <v>7.6973926531257728</v>
      </c>
      <c r="EG522" s="2">
        <v>7.7016870347130153</v>
      </c>
      <c r="EH522" s="2">
        <v>7.7056909248829992</v>
      </c>
      <c r="EI522" s="2">
        <v>7.7094301345510177</v>
      </c>
      <c r="EJ522" s="2">
        <v>7.7134552160380094</v>
      </c>
      <c r="EK522" s="2">
        <v>7.7173763005963814</v>
      </c>
      <c r="EL522" s="2">
        <v>7.7212950811094059</v>
      </c>
      <c r="EM522" s="2">
        <v>7.7255575837681763</v>
      </c>
      <c r="EN522">
        <v>7.730248293564399</v>
      </c>
      <c r="EO522">
        <v>7.7350222831521052</v>
      </c>
      <c r="EP522">
        <v>7.7397207541660054</v>
      </c>
      <c r="EQ522">
        <v>7.744475583051571</v>
      </c>
      <c r="ER522">
        <v>7.7492443993121736</v>
      </c>
      <c r="ES522">
        <v>7.753793219711147</v>
      </c>
      <c r="ET522">
        <v>7.7578545281940112</v>
      </c>
      <c r="EU522">
        <v>7.7615448528895907</v>
      </c>
      <c r="EV522">
        <v>7.7644659718805862</v>
      </c>
      <c r="EW522">
        <v>7.7669217909496346</v>
      </c>
      <c r="EX522">
        <v>7.7679409224676697</v>
      </c>
      <c r="EY522">
        <v>7.7680872831397876</v>
      </c>
      <c r="EZ522">
        <v>7.767307903331762</v>
      </c>
      <c r="FA522">
        <v>7.7656329639456994</v>
      </c>
      <c r="FB522">
        <v>7.7634471965806648</v>
      </c>
      <c r="FC522">
        <v>7.7606356839763668</v>
      </c>
      <c r="FD522">
        <v>7.7573985322249266</v>
      </c>
      <c r="FE522">
        <v>7.7539518091390738</v>
      </c>
      <c r="FF522">
        <v>7.7504826239543458</v>
      </c>
      <c r="FG522">
        <v>7.7472823567411746</v>
      </c>
      <c r="FH522">
        <v>7.7442688513523592</v>
      </c>
      <c r="FI522">
        <v>7.7419632995417844</v>
      </c>
      <c r="FJ522">
        <v>7.7408949710419037</v>
      </c>
      <c r="FK522">
        <v>7.7402957197677669</v>
      </c>
      <c r="FL522">
        <v>7.7406963753522238</v>
      </c>
      <c r="FM522">
        <v>7.7423114158518818</v>
      </c>
      <c r="FN522">
        <v>7.7445716977269834</v>
      </c>
      <c r="FO522">
        <v>7.747452882557023</v>
      </c>
      <c r="FP522">
        <v>7.7503464297071112</v>
      </c>
      <c r="FQ522">
        <v>7.7528807361122416</v>
      </c>
      <c r="FR522">
        <v>7.7551063632667434</v>
      </c>
      <c r="FS522">
        <v>7.7564773215237306</v>
      </c>
      <c r="FT522">
        <v>7.7571144558151843</v>
      </c>
      <c r="FU522">
        <v>7.7573621426611981</v>
      </c>
      <c r="FV522">
        <v>7.7569093723727383</v>
      </c>
      <c r="FW522">
        <v>7.7563261660246923</v>
      </c>
      <c r="FX522">
        <v>7.7554460346727776</v>
      </c>
      <c r="FY522">
        <v>7.7549729129249494</v>
      </c>
      <c r="FZ522">
        <v>7.7543655313497588</v>
      </c>
      <c r="GA522">
        <v>7.7538707140190493</v>
      </c>
      <c r="GB522">
        <v>7.753512498519358</v>
      </c>
      <c r="GC522">
        <v>7.7532284290154454</v>
      </c>
      <c r="GD522">
        <v>7.7530524040868363</v>
      </c>
      <c r="GE522">
        <v>7.752991546149671</v>
      </c>
      <c r="GF522">
        <v>7.7529770465094314</v>
      </c>
      <c r="GG522">
        <v>7.7530869699961009</v>
      </c>
      <c r="GH522">
        <v>7.753307249339457</v>
      </c>
      <c r="GI522">
        <v>7.7535902644711614</v>
      </c>
      <c r="GJ522">
        <v>7.7539535938150106</v>
      </c>
      <c r="GK522">
        <v>7.7543949197705349</v>
      </c>
      <c r="GL522">
        <v>7.7549619098884346</v>
      </c>
      <c r="GM522">
        <v>7.7554985290513851</v>
      </c>
      <c r="GN522">
        <v>7.7562233837726184</v>
      </c>
      <c r="GO522">
        <v>7.756626035936292</v>
      </c>
      <c r="GP522">
        <v>7.7573028303585172</v>
      </c>
      <c r="GQ522">
        <v>7.7581999438117606</v>
      </c>
      <c r="GR522">
        <v>7.7590340395333479</v>
      </c>
      <c r="GS522">
        <v>7.7597515270135107</v>
      </c>
      <c r="GT522">
        <v>7.7602083791874046</v>
      </c>
      <c r="GU522">
        <v>7.7608488496351304</v>
      </c>
      <c r="GV522">
        <v>7.7616791793234228</v>
      </c>
      <c r="GW522">
        <v>7.7621343365146922</v>
      </c>
      <c r="GX522">
        <v>7.7628175650617326</v>
      </c>
      <c r="GY522">
        <v>7.7634261027809206</v>
      </c>
    </row>
    <row r="523" spans="1:207" x14ac:dyDescent="0.25">
      <c r="A523">
        <f t="shared" si="8"/>
        <v>522</v>
      </c>
      <c r="B523">
        <v>130.4689075630252</v>
      </c>
      <c r="C523">
        <v>130.4689075630252</v>
      </c>
      <c r="D523">
        <v>7.7628861826748166</v>
      </c>
      <c r="E523">
        <v>7.7635038769347231</v>
      </c>
      <c r="F523">
        <v>7.764121937630339</v>
      </c>
      <c r="G523">
        <v>7.7649566640804313</v>
      </c>
      <c r="H523">
        <v>7.7655164732630437</v>
      </c>
      <c r="I523">
        <v>7.7661650928515513</v>
      </c>
      <c r="J523">
        <v>7.7668764897939138</v>
      </c>
      <c r="K523">
        <v>7.7676635365452524</v>
      </c>
      <c r="L523">
        <v>7.7685145049717894</v>
      </c>
      <c r="M523">
        <v>7.7694147863343446</v>
      </c>
      <c r="N523">
        <v>7.7703179214159857</v>
      </c>
      <c r="O523">
        <v>7.7712297574902776</v>
      </c>
      <c r="P523">
        <v>7.7720899360818319</v>
      </c>
      <c r="Q523">
        <v>7.7728833431793429</v>
      </c>
      <c r="R523">
        <v>7.7735608006488981</v>
      </c>
      <c r="S523">
        <v>7.7741395774634867</v>
      </c>
      <c r="T523">
        <v>7.77455078005364</v>
      </c>
      <c r="U523">
        <v>7.7749459937425396</v>
      </c>
      <c r="V523">
        <v>7.7753028220063127</v>
      </c>
      <c r="W523">
        <v>7.7756199636021686</v>
      </c>
      <c r="X523">
        <v>7.7758219285617241</v>
      </c>
      <c r="Y523">
        <v>7.7759696098520852</v>
      </c>
      <c r="Z523">
        <v>7.7761943659335033</v>
      </c>
      <c r="AA523">
        <v>7.7764323877407682</v>
      </c>
      <c r="AB523">
        <v>7.7766503446257582</v>
      </c>
      <c r="AC523">
        <v>7.7769542669106606</v>
      </c>
      <c r="AD523">
        <v>7.7773113812381158</v>
      </c>
      <c r="AE523">
        <v>7.7776509589007716</v>
      </c>
      <c r="AF523">
        <v>7.7781043318860554</v>
      </c>
      <c r="AG523">
        <v>7.7785928191468789</v>
      </c>
      <c r="AH523">
        <v>7.7791482790527349</v>
      </c>
      <c r="AI523">
        <v>7.7793365521391697</v>
      </c>
      <c r="AJ523">
        <v>7.7791939749470256</v>
      </c>
      <c r="AK523">
        <v>7.7786111445831096</v>
      </c>
      <c r="AL523">
        <v>7.7774451155753992</v>
      </c>
      <c r="AM523">
        <v>7.775629472314864</v>
      </c>
      <c r="AN523">
        <v>7.7733668874875894</v>
      </c>
      <c r="AO523">
        <v>7.7706887167677872</v>
      </c>
      <c r="AP523">
        <v>7.7679176772747578</v>
      </c>
      <c r="AQ523">
        <v>7.765024378384922</v>
      </c>
      <c r="AR523">
        <v>7.76232447830085</v>
      </c>
      <c r="AS523">
        <v>7.7600349636932773</v>
      </c>
      <c r="AT523">
        <v>7.7582826010410164</v>
      </c>
      <c r="AU523">
        <v>7.7569737990729566</v>
      </c>
      <c r="AV523">
        <v>7.755922930919148</v>
      </c>
      <c r="AW523">
        <v>7.7552975052331066</v>
      </c>
      <c r="AX523">
        <v>7.7545892778803074</v>
      </c>
      <c r="AY523">
        <v>7.7539447931008567</v>
      </c>
      <c r="AZ523">
        <v>7.7534941254615806</v>
      </c>
      <c r="BA523">
        <v>7.7527750948199943</v>
      </c>
      <c r="BB523" s="2">
        <v>7.7518630128005341</v>
      </c>
      <c r="BC523" s="2">
        <v>7.7506252825674684</v>
      </c>
      <c r="BD523" s="2">
        <v>7.7492078372051774</v>
      </c>
      <c r="BE523" s="2">
        <v>7.7475265675743286</v>
      </c>
      <c r="BF523" s="2">
        <v>7.7455750325619874</v>
      </c>
      <c r="BG523" s="2">
        <v>7.7430089073609727</v>
      </c>
      <c r="BH523" s="2">
        <v>7.7408361466071751</v>
      </c>
      <c r="BI523" s="2">
        <v>7.7382204926282014</v>
      </c>
      <c r="BJ523" s="2">
        <v>7.7356357352454932</v>
      </c>
      <c r="BK523" s="2">
        <v>7.7328911809512464</v>
      </c>
      <c r="BL523" s="2">
        <v>7.7300730023599522</v>
      </c>
      <c r="BM523" s="2">
        <v>7.7270989879722016</v>
      </c>
      <c r="BN523" s="2">
        <v>7.7240601649315588</v>
      </c>
      <c r="BO523" s="2">
        <v>7.7210920639626366</v>
      </c>
      <c r="BP523" s="2">
        <v>7.7181895290500124</v>
      </c>
      <c r="BQ523" s="2">
        <v>7.7154164220968262</v>
      </c>
      <c r="BR523" s="2">
        <v>7.7126936179332519</v>
      </c>
      <c r="BS523" s="2">
        <v>7.71015382166315</v>
      </c>
      <c r="BT523" s="2">
        <v>7.7074707734065617</v>
      </c>
      <c r="BU523" s="2">
        <v>7.7051368619118312</v>
      </c>
      <c r="BV523" s="2">
        <v>7.7026729663938038</v>
      </c>
      <c r="BW523" s="2">
        <v>7.7003071817676281</v>
      </c>
      <c r="BX523" s="2">
        <v>7.6980250868128408</v>
      </c>
      <c r="BY523" s="2">
        <v>7.6958895673332162</v>
      </c>
      <c r="BZ523" s="2">
        <v>7.6937583158261527</v>
      </c>
      <c r="CA523" s="2">
        <v>7.6917352217868054</v>
      </c>
      <c r="CB523" s="2">
        <v>7.6898213582078672</v>
      </c>
      <c r="CC523" s="2">
        <v>7.6878174661241401</v>
      </c>
      <c r="CD523" s="2">
        <v>7.6859840717733574</v>
      </c>
      <c r="CE523" s="2">
        <v>7.6842212937227989</v>
      </c>
      <c r="CF523" s="2">
        <v>7.6827092313346226</v>
      </c>
      <c r="CG523" s="2">
        <v>7.6811718687395514</v>
      </c>
      <c r="CH523" s="2">
        <v>7.6794000432759066</v>
      </c>
      <c r="CI523" s="2">
        <v>7.6779511914650236</v>
      </c>
      <c r="CJ523" s="2">
        <v>7.6766156371099994</v>
      </c>
      <c r="CK523" s="2">
        <v>7.6754002325611239</v>
      </c>
      <c r="CL523" s="2">
        <v>7.6744764242977883</v>
      </c>
      <c r="CM523" s="2">
        <v>7.6734204960216337</v>
      </c>
      <c r="CN523" s="2">
        <v>7.672469266428676</v>
      </c>
      <c r="CO523" s="2">
        <v>7.6716377915759164</v>
      </c>
      <c r="CP523" s="2">
        <v>7.6709072793624369</v>
      </c>
      <c r="CQ523" s="2">
        <v>7.6702898863423474</v>
      </c>
      <c r="CR523" s="2">
        <v>7.6697394143202366</v>
      </c>
      <c r="CS523" s="2">
        <v>7.6692404001154344</v>
      </c>
      <c r="CT523" s="2">
        <v>7.6687893515415606</v>
      </c>
      <c r="CU523" s="2">
        <v>7.6683257309638089</v>
      </c>
      <c r="CV523" s="2">
        <v>7.6678817001877881</v>
      </c>
      <c r="CW523" s="2">
        <v>7.6674088554980564</v>
      </c>
      <c r="CX523" s="2">
        <v>7.6669269637440616</v>
      </c>
      <c r="CY523" s="2">
        <v>7.6664429993303482</v>
      </c>
      <c r="CZ523" s="2">
        <v>7.6659528857365187</v>
      </c>
      <c r="DA523" s="19">
        <v>7.6653919045133128</v>
      </c>
      <c r="DB523" s="2">
        <v>7.6646977053391474</v>
      </c>
      <c r="DC523" s="2">
        <v>7.6637228854484398</v>
      </c>
      <c r="DD523" s="2">
        <v>7.6628807788604556</v>
      </c>
      <c r="DE523" s="2">
        <v>7.662114966275797</v>
      </c>
      <c r="DF523" s="2">
        <v>7.661245895080226</v>
      </c>
      <c r="DG523" s="2">
        <v>7.6604469327428042</v>
      </c>
      <c r="DH523" s="2">
        <v>7.6596696919869931</v>
      </c>
      <c r="DI523" s="2">
        <v>7.6588438245196544</v>
      </c>
      <c r="DJ523" s="2">
        <v>7.6580685763762864</v>
      </c>
      <c r="DK523" s="2">
        <v>7.6571510710620112</v>
      </c>
      <c r="DL523" s="2">
        <v>7.6564364569566283</v>
      </c>
      <c r="DM523" s="2">
        <v>7.6556524251903699</v>
      </c>
      <c r="DN523" s="2">
        <v>7.6548073474117722</v>
      </c>
      <c r="DO523" s="2">
        <v>7.6543036620586724</v>
      </c>
      <c r="DP523" s="2">
        <v>7.6539096314646171</v>
      </c>
      <c r="DQ523" s="2">
        <v>7.6537622731983719</v>
      </c>
      <c r="DR523" s="2">
        <v>7.6540022115527124</v>
      </c>
      <c r="DS523" s="2">
        <v>7.6547796247993674</v>
      </c>
      <c r="DT523" s="2">
        <v>7.6558601370243231</v>
      </c>
      <c r="DU523" s="2">
        <v>7.6574529233229844</v>
      </c>
      <c r="DV523" s="2">
        <v>7.6595376894644804</v>
      </c>
      <c r="DW523" s="2">
        <v>7.66218942318317</v>
      </c>
      <c r="DX523" s="2">
        <v>7.6651205436862062</v>
      </c>
      <c r="DY523" s="2">
        <v>7.6684022860347811</v>
      </c>
      <c r="DZ523" s="2">
        <v>7.6720254446583951</v>
      </c>
      <c r="EA523" s="2">
        <v>7.6758219111531263</v>
      </c>
      <c r="EB523" s="2">
        <v>7.6800879374098301</v>
      </c>
      <c r="EC523" s="2">
        <v>7.6842826384000249</v>
      </c>
      <c r="ED523" s="2">
        <v>7.6888099468871829</v>
      </c>
      <c r="EE523" s="2">
        <v>7.6932376224971684</v>
      </c>
      <c r="EF523" s="2">
        <v>7.6975513101655473</v>
      </c>
      <c r="EG523" s="2">
        <v>7.7017667748233691</v>
      </c>
      <c r="EH523" s="2">
        <v>7.7058153848671989</v>
      </c>
      <c r="EI523" s="2">
        <v>7.709674136580805</v>
      </c>
      <c r="EJ523" s="2">
        <v>7.7137475866537004</v>
      </c>
      <c r="EK523" s="2">
        <v>7.7177595737434341</v>
      </c>
      <c r="EL523" s="2">
        <v>7.7217259090768291</v>
      </c>
      <c r="EM523" s="2">
        <v>7.7259030798555477</v>
      </c>
      <c r="EN523">
        <v>7.7302833664901707</v>
      </c>
      <c r="EO523">
        <v>7.7348657491200763</v>
      </c>
      <c r="EP523">
        <v>7.7395240151338074</v>
      </c>
      <c r="EQ523">
        <v>7.7440521396486828</v>
      </c>
      <c r="ER523">
        <v>7.748692521885757</v>
      </c>
      <c r="ES523">
        <v>7.75303772975378</v>
      </c>
      <c r="ET523">
        <v>7.7570816476782651</v>
      </c>
      <c r="EU523">
        <v>7.7608255167235018</v>
      </c>
      <c r="EV523">
        <v>7.7640038093776944</v>
      </c>
      <c r="EW523">
        <v>7.7665237048530651</v>
      </c>
      <c r="EX523">
        <v>7.7677811592550157</v>
      </c>
      <c r="EY523">
        <v>7.7679605473607216</v>
      </c>
      <c r="EZ523">
        <v>7.7671428654325538</v>
      </c>
      <c r="FA523">
        <v>7.7654564815019613</v>
      </c>
      <c r="FB523">
        <v>7.7628223892701342</v>
      </c>
      <c r="FC523">
        <v>7.760139569165001</v>
      </c>
      <c r="FD523">
        <v>7.7569275913737927</v>
      </c>
      <c r="FE523">
        <v>7.7534729877958739</v>
      </c>
      <c r="FF523">
        <v>7.750009553508697</v>
      </c>
      <c r="FG523">
        <v>7.746736555824314</v>
      </c>
      <c r="FH523">
        <v>7.7437878022153734</v>
      </c>
      <c r="FI523">
        <v>7.7414014720384339</v>
      </c>
      <c r="FJ523">
        <v>7.7400741853055042</v>
      </c>
      <c r="FK523">
        <v>7.7398246803293418</v>
      </c>
      <c r="FL523">
        <v>7.7406781169665493</v>
      </c>
      <c r="FM523">
        <v>7.7424327682018319</v>
      </c>
      <c r="FN523">
        <v>7.7448140298744779</v>
      </c>
      <c r="FO523">
        <v>7.7476216590461497</v>
      </c>
      <c r="FP523">
        <v>7.7505215071584068</v>
      </c>
      <c r="FQ523">
        <v>7.753201921090227</v>
      </c>
      <c r="FR523">
        <v>7.755356001426887</v>
      </c>
      <c r="FS523">
        <v>7.7568086243522769</v>
      </c>
      <c r="FT523">
        <v>7.7574455611082058</v>
      </c>
      <c r="FU523">
        <v>7.7575104776273349</v>
      </c>
      <c r="FV523">
        <v>7.7572552810396491</v>
      </c>
      <c r="FW523">
        <v>7.7566791900921608</v>
      </c>
      <c r="FX523">
        <v>7.7557448722734819</v>
      </c>
      <c r="FY523">
        <v>7.7552498429598682</v>
      </c>
      <c r="FZ523">
        <v>7.7546749970609339</v>
      </c>
      <c r="GA523">
        <v>7.7542154861664638</v>
      </c>
      <c r="GB523">
        <v>7.7539073087624883</v>
      </c>
      <c r="GC523">
        <v>7.7536606022912196</v>
      </c>
      <c r="GD523">
        <v>7.7535434806976564</v>
      </c>
      <c r="GE523">
        <v>7.7535240934061784</v>
      </c>
      <c r="GF523">
        <v>7.7535408137900923</v>
      </c>
      <c r="GG523">
        <v>7.753784452267162</v>
      </c>
      <c r="GH523">
        <v>7.7540860355837697</v>
      </c>
      <c r="GI523">
        <v>7.7544782537687631</v>
      </c>
      <c r="GJ523">
        <v>7.7549203154560953</v>
      </c>
      <c r="GK523">
        <v>7.7554091921481998</v>
      </c>
      <c r="GL523">
        <v>7.7559242876341647</v>
      </c>
      <c r="GM523">
        <v>7.7565010956330376</v>
      </c>
      <c r="GN523">
        <v>7.7571465182910417</v>
      </c>
      <c r="GO523">
        <v>7.7574556306051869</v>
      </c>
      <c r="GP523">
        <v>7.7581203490948614</v>
      </c>
      <c r="GQ523">
        <v>7.7589326133496961</v>
      </c>
      <c r="GR523">
        <v>7.7597123692569019</v>
      </c>
      <c r="GS523">
        <v>7.7604598306112003</v>
      </c>
      <c r="GT523">
        <v>7.7612601660010094</v>
      </c>
      <c r="GU523">
        <v>7.7619257674070168</v>
      </c>
      <c r="GV523">
        <v>7.7624142270888434</v>
      </c>
      <c r="GW523">
        <v>7.7631442224200287</v>
      </c>
      <c r="GX523">
        <v>7.7637138622833506</v>
      </c>
      <c r="GY523">
        <v>7.764450996234209</v>
      </c>
    </row>
    <row r="524" spans="1:207" x14ac:dyDescent="0.25">
      <c r="A524">
        <f t="shared" si="8"/>
        <v>523</v>
      </c>
      <c r="B524">
        <v>130.71932773109239</v>
      </c>
      <c r="C524">
        <v>130.71932773109239</v>
      </c>
      <c r="D524">
        <v>7.764170723076953</v>
      </c>
      <c r="E524">
        <v>7.7648533667209199</v>
      </c>
      <c r="F524">
        <v>7.7654683769583679</v>
      </c>
      <c r="G524">
        <v>7.766143826475818</v>
      </c>
      <c r="H524">
        <v>7.7669164899102139</v>
      </c>
      <c r="I524">
        <v>7.76766361157686</v>
      </c>
      <c r="J524">
        <v>7.7684366581280813</v>
      </c>
      <c r="K524">
        <v>7.7692246411867796</v>
      </c>
      <c r="L524">
        <v>7.7700356022805801</v>
      </c>
      <c r="M524">
        <v>7.7708349100771583</v>
      </c>
      <c r="N524">
        <v>7.7716035708420401</v>
      </c>
      <c r="O524">
        <v>7.7724218465118922</v>
      </c>
      <c r="P524">
        <v>7.7731695449754943</v>
      </c>
      <c r="Q524">
        <v>7.7737835853417909</v>
      </c>
      <c r="R524">
        <v>7.7743582160920566</v>
      </c>
      <c r="S524">
        <v>7.7748779699164432</v>
      </c>
      <c r="T524">
        <v>7.7753025533331641</v>
      </c>
      <c r="U524">
        <v>7.7756078863603726</v>
      </c>
      <c r="V524">
        <v>7.7759158634403374</v>
      </c>
      <c r="W524">
        <v>7.7761666316310301</v>
      </c>
      <c r="X524">
        <v>7.776323046563431</v>
      </c>
      <c r="Y524">
        <v>7.7764516244531494</v>
      </c>
      <c r="Z524">
        <v>7.7768472075319677</v>
      </c>
      <c r="AA524">
        <v>7.7770357557726451</v>
      </c>
      <c r="AB524">
        <v>7.7772528739950673</v>
      </c>
      <c r="AC524">
        <v>7.7774634645380374</v>
      </c>
      <c r="AD524">
        <v>7.7777070268231956</v>
      </c>
      <c r="AE524">
        <v>7.777849829767967</v>
      </c>
      <c r="AF524">
        <v>7.7783016043701609</v>
      </c>
      <c r="AG524">
        <v>7.7787604069249667</v>
      </c>
      <c r="AH524">
        <v>7.7789578901041221</v>
      </c>
      <c r="AI524">
        <v>7.7789908245710224</v>
      </c>
      <c r="AJ524">
        <v>7.7787358395645398</v>
      </c>
      <c r="AK524">
        <v>7.7780512979832013</v>
      </c>
      <c r="AL524">
        <v>7.7768775069977707</v>
      </c>
      <c r="AM524">
        <v>7.7751345804051244</v>
      </c>
      <c r="AN524">
        <v>7.7730987820835544</v>
      </c>
      <c r="AO524">
        <v>7.7705779742715473</v>
      </c>
      <c r="AP524">
        <v>7.7678496080037034</v>
      </c>
      <c r="AQ524">
        <v>7.7652034938730141</v>
      </c>
      <c r="AR524">
        <v>7.762749691567258</v>
      </c>
      <c r="AS524">
        <v>7.7605866299211357</v>
      </c>
      <c r="AT524">
        <v>7.7588274492049027</v>
      </c>
      <c r="AU524">
        <v>7.7574113643192026</v>
      </c>
      <c r="AV524">
        <v>7.7562938283815104</v>
      </c>
      <c r="AW524">
        <v>7.7551753706956754</v>
      </c>
      <c r="AX524">
        <v>7.7544242680204594</v>
      </c>
      <c r="AY524">
        <v>7.7537518694293679</v>
      </c>
      <c r="AZ524">
        <v>7.7529634273173196</v>
      </c>
      <c r="BA524">
        <v>7.751997543683987</v>
      </c>
      <c r="BB524" s="2">
        <v>7.7510182822940443</v>
      </c>
      <c r="BC524" s="2">
        <v>7.7498849067778011</v>
      </c>
      <c r="BD524" s="2">
        <v>7.7484139376877508</v>
      </c>
      <c r="BE524" s="2">
        <v>7.7467277971489841</v>
      </c>
      <c r="BF524" s="2">
        <v>7.7448288852675384</v>
      </c>
      <c r="BG524" s="2">
        <v>7.7427332213981606</v>
      </c>
      <c r="BH524" s="2">
        <v>7.7404395388833516</v>
      </c>
      <c r="BI524" s="2">
        <v>7.7377692822788742</v>
      </c>
      <c r="BJ524" s="2">
        <v>7.7353772961195766</v>
      </c>
      <c r="BK524" s="2">
        <v>7.7326681199729936</v>
      </c>
      <c r="BL524" s="2">
        <v>7.7298907509066943</v>
      </c>
      <c r="BM524" s="2">
        <v>7.7270133321766377</v>
      </c>
      <c r="BN524" s="2">
        <v>7.7239456153271302</v>
      </c>
      <c r="BO524" s="2">
        <v>7.7210208955927842</v>
      </c>
      <c r="BP524" s="2">
        <v>7.7180797760892377</v>
      </c>
      <c r="BQ524" s="2">
        <v>7.7152026500673907</v>
      </c>
      <c r="BR524" s="2">
        <v>7.7123615726669401</v>
      </c>
      <c r="BS524" s="2">
        <v>7.7095831139983471</v>
      </c>
      <c r="BT524" s="2">
        <v>7.7067676735610871</v>
      </c>
      <c r="BU524" s="2">
        <v>7.7043721497887798</v>
      </c>
      <c r="BV524" s="2">
        <v>7.7019502195744716</v>
      </c>
      <c r="BW524" s="2">
        <v>7.6995297801569684</v>
      </c>
      <c r="BX524" s="2">
        <v>7.6968810525551907</v>
      </c>
      <c r="BY524" s="2">
        <v>7.6947112815622507</v>
      </c>
      <c r="BZ524" s="2">
        <v>7.6925443086109748</v>
      </c>
      <c r="CA524" s="2">
        <v>7.6905653795503728</v>
      </c>
      <c r="CB524" s="2">
        <v>7.6887840896775783</v>
      </c>
      <c r="CC524" s="2">
        <v>7.686779351111789</v>
      </c>
      <c r="CD524" s="2">
        <v>7.6850627593915526</v>
      </c>
      <c r="CE524" s="2">
        <v>7.6834346780469334</v>
      </c>
      <c r="CF524" s="2">
        <v>7.6819700865307858</v>
      </c>
      <c r="CG524" s="2">
        <v>7.6804573750412617</v>
      </c>
      <c r="CH524" s="2">
        <v>7.678931315897195</v>
      </c>
      <c r="CI524" s="2">
        <v>7.6775813550866641</v>
      </c>
      <c r="CJ524" s="2">
        <v>7.6761845525430052</v>
      </c>
      <c r="CK524" s="2">
        <v>7.6749369954765383</v>
      </c>
      <c r="CL524" s="2">
        <v>7.673846937976684</v>
      </c>
      <c r="CM524" s="2">
        <v>7.6726881362600654</v>
      </c>
      <c r="CN524" s="2">
        <v>7.6716568592740968</v>
      </c>
      <c r="CO524" s="2">
        <v>7.6707871733961097</v>
      </c>
      <c r="CP524" s="2">
        <v>7.6700713607409341</v>
      </c>
      <c r="CQ524" s="2">
        <v>7.6694904290669603</v>
      </c>
      <c r="CR524" s="2">
        <v>7.6690091495392849</v>
      </c>
      <c r="CS524" s="2">
        <v>7.6685929873719836</v>
      </c>
      <c r="CT524" s="2">
        <v>7.6682427020854007</v>
      </c>
      <c r="CU524" s="2">
        <v>7.6678936087141016</v>
      </c>
      <c r="CV524" s="2">
        <v>7.6675410516229139</v>
      </c>
      <c r="CW524" s="2">
        <v>7.6671264646117434</v>
      </c>
      <c r="CX524" s="2">
        <v>7.6664909490309023</v>
      </c>
      <c r="CY524" s="2">
        <v>7.6659459845736366</v>
      </c>
      <c r="CZ524" s="2">
        <v>7.6653217520693939</v>
      </c>
      <c r="DA524" s="19">
        <v>7.6647297288727252</v>
      </c>
      <c r="DB524" s="2">
        <v>7.6639011380495434</v>
      </c>
      <c r="DC524" s="2">
        <v>7.663095981451753</v>
      </c>
      <c r="DD524" s="2">
        <v>7.6623338843710282</v>
      </c>
      <c r="DE524" s="2">
        <v>7.6614720482743479</v>
      </c>
      <c r="DF524" s="2">
        <v>7.6605080740372156</v>
      </c>
      <c r="DG524" s="2">
        <v>7.6596552332678174</v>
      </c>
      <c r="DH524" s="2">
        <v>7.6588886266482978</v>
      </c>
      <c r="DI524" s="2">
        <v>7.6580765354011913</v>
      </c>
      <c r="DJ524" s="2">
        <v>7.6572142277460138</v>
      </c>
      <c r="DK524" s="2">
        <v>7.6564370256248537</v>
      </c>
      <c r="DL524" s="2">
        <v>7.6557307759244058</v>
      </c>
      <c r="DM524" s="2">
        <v>7.6550700838249996</v>
      </c>
      <c r="DN524" s="2">
        <v>7.6545560362491933</v>
      </c>
      <c r="DO524" s="2">
        <v>7.6541123336096097</v>
      </c>
      <c r="DP524" s="2">
        <v>7.6538998321745479</v>
      </c>
      <c r="DQ524" s="2">
        <v>7.6539721229395434</v>
      </c>
      <c r="DR524" s="2">
        <v>7.6543351706429332</v>
      </c>
      <c r="DS524" s="2">
        <v>7.6552521175995594</v>
      </c>
      <c r="DT524" s="2">
        <v>7.6560427627159644</v>
      </c>
      <c r="DU524" s="2">
        <v>7.657739595943954</v>
      </c>
      <c r="DV524" s="2">
        <v>7.659682765575524</v>
      </c>
      <c r="DW524" s="2">
        <v>7.6619355239288556</v>
      </c>
      <c r="DX524" s="2">
        <v>7.6644647605778031</v>
      </c>
      <c r="DY524" s="2">
        <v>7.6675386815220206</v>
      </c>
      <c r="DZ524" s="2">
        <v>7.6710027158908174</v>
      </c>
      <c r="EA524" s="2">
        <v>7.6745946518163741</v>
      </c>
      <c r="EB524" s="2">
        <v>7.6789523497410546</v>
      </c>
      <c r="EC524" s="2">
        <v>7.6832907786694546</v>
      </c>
      <c r="ED524" s="2">
        <v>7.6877976495383411</v>
      </c>
      <c r="EE524" s="2">
        <v>7.692388352468269</v>
      </c>
      <c r="EF524" s="2">
        <v>7.6970743730242086</v>
      </c>
      <c r="EG524" s="2">
        <v>7.7012962041524222</v>
      </c>
      <c r="EH524" s="2">
        <v>7.7053439864246256</v>
      </c>
      <c r="EI524" s="2">
        <v>7.7095068423866318</v>
      </c>
      <c r="EJ524" s="2">
        <v>7.7135789255657521</v>
      </c>
      <c r="EK524" s="2">
        <v>7.7177003022568433</v>
      </c>
      <c r="EL524" s="2">
        <v>7.7219607447303131</v>
      </c>
      <c r="EM524" s="2">
        <v>7.7261720075825941</v>
      </c>
      <c r="EN524">
        <v>7.730221357701339</v>
      </c>
      <c r="EO524">
        <v>7.7346063273357597</v>
      </c>
      <c r="EP524">
        <v>7.7393268972317637</v>
      </c>
      <c r="EQ524">
        <v>7.7438056491549423</v>
      </c>
      <c r="ER524">
        <v>7.7482513834389017</v>
      </c>
      <c r="ES524">
        <v>7.7523701851546942</v>
      </c>
      <c r="ET524">
        <v>7.7564400284776482</v>
      </c>
      <c r="EU524">
        <v>7.7602044403441912</v>
      </c>
      <c r="EV524">
        <v>7.7636457840380002</v>
      </c>
      <c r="EW524">
        <v>7.7660190609369222</v>
      </c>
      <c r="EX524">
        <v>7.7675578202273012</v>
      </c>
      <c r="EY524">
        <v>7.767723817859661</v>
      </c>
      <c r="EZ524">
        <v>7.7668233857012261</v>
      </c>
      <c r="FA524">
        <v>7.7651469899398951</v>
      </c>
      <c r="FB524">
        <v>7.7626307003706252</v>
      </c>
      <c r="FC524">
        <v>7.759553106447763</v>
      </c>
      <c r="FD524">
        <v>7.7563821950177347</v>
      </c>
      <c r="FE524">
        <v>7.7529578084713462</v>
      </c>
      <c r="FF524">
        <v>7.7495370086705746</v>
      </c>
      <c r="FG524">
        <v>7.746207786021909</v>
      </c>
      <c r="FH524">
        <v>7.7434290524478451</v>
      </c>
      <c r="FI524">
        <v>7.7412032531622534</v>
      </c>
      <c r="FJ524">
        <v>7.7395859115344292</v>
      </c>
      <c r="FK524">
        <v>7.7392838130558648</v>
      </c>
      <c r="FL524">
        <v>7.7405432127160418</v>
      </c>
      <c r="FM524">
        <v>7.7424871086732532</v>
      </c>
      <c r="FN524">
        <v>7.7451108597193787</v>
      </c>
      <c r="FO524">
        <v>7.7479039247415207</v>
      </c>
      <c r="FP524">
        <v>7.750801857788538</v>
      </c>
      <c r="FQ524">
        <v>7.7536364891853671</v>
      </c>
      <c r="FR524">
        <v>7.755871800754746</v>
      </c>
      <c r="FS524">
        <v>7.7571764955896274</v>
      </c>
      <c r="FT524">
        <v>7.7578542240035082</v>
      </c>
      <c r="FU524">
        <v>7.7578529546912209</v>
      </c>
      <c r="FV524">
        <v>7.7576686064140672</v>
      </c>
      <c r="FW524">
        <v>7.7570989336955503</v>
      </c>
      <c r="FX524">
        <v>7.7564047977377406</v>
      </c>
      <c r="FY524">
        <v>7.7556005295807218</v>
      </c>
      <c r="FZ524">
        <v>7.7550609201160583</v>
      </c>
      <c r="GA524">
        <v>7.7546391730891386</v>
      </c>
      <c r="GB524">
        <v>7.7543587860961454</v>
      </c>
      <c r="GC524">
        <v>7.7541542736070399</v>
      </c>
      <c r="GD524">
        <v>7.7540894231523412</v>
      </c>
      <c r="GE524">
        <v>7.7541286507564937</v>
      </c>
      <c r="GF524">
        <v>7.7541891589511014</v>
      </c>
      <c r="GG524">
        <v>7.7544425355061621</v>
      </c>
      <c r="GH524">
        <v>7.7547527747400187</v>
      </c>
      <c r="GI524">
        <v>7.7551569323899816</v>
      </c>
      <c r="GJ524">
        <v>7.7556103960373397</v>
      </c>
      <c r="GK524">
        <v>7.7561076803474851</v>
      </c>
      <c r="GL524">
        <v>7.7566052545976687</v>
      </c>
      <c r="GM524">
        <v>7.7572035954391509</v>
      </c>
      <c r="GN524">
        <v>7.7577483831203367</v>
      </c>
      <c r="GO524">
        <v>7.7583664467777522</v>
      </c>
      <c r="GP524">
        <v>7.7590336270930447</v>
      </c>
      <c r="GQ524">
        <v>7.7597045533702458</v>
      </c>
      <c r="GR524">
        <v>7.760399963488732</v>
      </c>
      <c r="GS524">
        <v>7.7611959326380946</v>
      </c>
      <c r="GT524">
        <v>7.762202285328855</v>
      </c>
      <c r="GU524">
        <v>7.7629758642493902</v>
      </c>
      <c r="GV524">
        <v>7.7635427116910147</v>
      </c>
      <c r="GW524">
        <v>7.7644394412475233</v>
      </c>
      <c r="GX524">
        <v>7.7650213646412283</v>
      </c>
      <c r="GY524">
        <v>7.7656937770337793</v>
      </c>
    </row>
    <row r="525" spans="1:207" x14ac:dyDescent="0.25">
      <c r="A525">
        <f t="shared" si="8"/>
        <v>524</v>
      </c>
      <c r="B525">
        <v>130.9697478991597</v>
      </c>
      <c r="C525">
        <v>130.9697478991597</v>
      </c>
      <c r="D525">
        <v>7.7647096716024659</v>
      </c>
      <c r="E525">
        <v>7.7655307085532312</v>
      </c>
      <c r="F525">
        <v>7.7663568586107807</v>
      </c>
      <c r="G525">
        <v>7.7669511153294968</v>
      </c>
      <c r="H525">
        <v>7.7677983274274514</v>
      </c>
      <c r="I525">
        <v>7.7685899251627077</v>
      </c>
      <c r="J525">
        <v>7.7693843925959447</v>
      </c>
      <c r="K525">
        <v>7.7701775356521958</v>
      </c>
      <c r="L525">
        <v>7.7709824639531577</v>
      </c>
      <c r="M525">
        <v>7.7717682546787907</v>
      </c>
      <c r="N525">
        <v>7.7725253471442839</v>
      </c>
      <c r="O525">
        <v>7.7732883677306193</v>
      </c>
      <c r="P525">
        <v>7.7739863373946392</v>
      </c>
      <c r="Q525">
        <v>7.774567203295863</v>
      </c>
      <c r="R525">
        <v>7.7751080363700256</v>
      </c>
      <c r="S525">
        <v>7.7755857258272183</v>
      </c>
      <c r="T525">
        <v>7.7760137891296148</v>
      </c>
      <c r="U525">
        <v>7.7762673631439592</v>
      </c>
      <c r="V525">
        <v>7.7765268679297321</v>
      </c>
      <c r="W525">
        <v>7.7767155731815523</v>
      </c>
      <c r="X525">
        <v>7.77684779335911</v>
      </c>
      <c r="Y525">
        <v>7.7769872371935964</v>
      </c>
      <c r="Z525">
        <v>7.7773463897258601</v>
      </c>
      <c r="AA525">
        <v>7.7774920855465046</v>
      </c>
      <c r="AB525">
        <v>7.7776926802618416</v>
      </c>
      <c r="AC525">
        <v>7.7778563753673229</v>
      </c>
      <c r="AD525">
        <v>7.7780498610656679</v>
      </c>
      <c r="AE525">
        <v>7.7781657013507832</v>
      </c>
      <c r="AF525">
        <v>7.7786145698591422</v>
      </c>
      <c r="AG525">
        <v>7.7790307681661064</v>
      </c>
      <c r="AH525">
        <v>7.7790237534523587</v>
      </c>
      <c r="AI525">
        <v>7.778971851151411</v>
      </c>
      <c r="AJ525">
        <v>7.778629977056422</v>
      </c>
      <c r="AK525">
        <v>7.7778798956807469</v>
      </c>
      <c r="AL525">
        <v>7.7766709817473396</v>
      </c>
      <c r="AM525">
        <v>7.7749390269525911</v>
      </c>
      <c r="AN525">
        <v>7.7728291871374058</v>
      </c>
      <c r="AO525">
        <v>7.7704380839482301</v>
      </c>
      <c r="AP525">
        <v>7.7677424844160887</v>
      </c>
      <c r="AQ525">
        <v>7.765197128680235</v>
      </c>
      <c r="AR525">
        <v>7.7628424024486291</v>
      </c>
      <c r="AS525">
        <v>7.7607329985354534</v>
      </c>
      <c r="AT525">
        <v>7.7589547966909187</v>
      </c>
      <c r="AU525">
        <v>7.7574746525646958</v>
      </c>
      <c r="AV525">
        <v>7.7563095290426114</v>
      </c>
      <c r="AW525">
        <v>7.7550026077764169</v>
      </c>
      <c r="AX525">
        <v>7.7542294925184638</v>
      </c>
      <c r="AY525">
        <v>7.7535380336249302</v>
      </c>
      <c r="AZ525">
        <v>7.7525866617867543</v>
      </c>
      <c r="BA525">
        <v>7.7516857324339608</v>
      </c>
      <c r="BB525" s="2">
        <v>7.7506540971361462</v>
      </c>
      <c r="BC525" s="2">
        <v>7.7494376022295741</v>
      </c>
      <c r="BD525" s="2">
        <v>7.7479242094675067</v>
      </c>
      <c r="BE525" s="2">
        <v>7.7462260562630298</v>
      </c>
      <c r="BF525" s="2">
        <v>7.7442914402712244</v>
      </c>
      <c r="BG525" s="2">
        <v>7.7424939827873729</v>
      </c>
      <c r="BH525" s="2">
        <v>7.7400263527673463</v>
      </c>
      <c r="BI525" s="2">
        <v>7.7373460999802282</v>
      </c>
      <c r="BJ525" s="2">
        <v>7.7349345553786542</v>
      </c>
      <c r="BK525" s="2">
        <v>7.7322226897668767</v>
      </c>
      <c r="BL525" s="2">
        <v>7.7294420818663552</v>
      </c>
      <c r="BM525" s="2">
        <v>7.7266360552159954</v>
      </c>
      <c r="BN525" s="2">
        <v>7.7238376132213151</v>
      </c>
      <c r="BO525" s="2">
        <v>7.7209666720087329</v>
      </c>
      <c r="BP525" s="2">
        <v>7.7180256398724687</v>
      </c>
      <c r="BQ525" s="2">
        <v>7.7149817657618467</v>
      </c>
      <c r="BR525" s="2">
        <v>7.7120482225296936</v>
      </c>
      <c r="BS525" s="2">
        <v>7.709078970668533</v>
      </c>
      <c r="BT525" s="2">
        <v>7.706343758409206</v>
      </c>
      <c r="BU525" s="2">
        <v>7.7036007650989786</v>
      </c>
      <c r="BV525" s="2">
        <v>7.7011796475690932</v>
      </c>
      <c r="BW525" s="2">
        <v>7.6986986630669216</v>
      </c>
      <c r="BX525" s="2">
        <v>7.6959978092105343</v>
      </c>
      <c r="BY525" s="2">
        <v>7.6937539099754622</v>
      </c>
      <c r="BZ525" s="2">
        <v>7.6916299265436514</v>
      </c>
      <c r="CA525" s="2">
        <v>7.6897042419149324</v>
      </c>
      <c r="CB525" s="2">
        <v>7.6879852697560258</v>
      </c>
      <c r="CC525" s="2">
        <v>7.6863730262498011</v>
      </c>
      <c r="CD525" s="2">
        <v>7.6848766735630898</v>
      </c>
      <c r="CE525" s="2">
        <v>7.6834931034105569</v>
      </c>
      <c r="CF525" s="2">
        <v>7.6819012947362513</v>
      </c>
      <c r="CG525" s="2">
        <v>7.6804085485798934</v>
      </c>
      <c r="CH525" s="2">
        <v>7.6792243520472327</v>
      </c>
      <c r="CI525" s="2">
        <v>7.6777364314477321</v>
      </c>
      <c r="CJ525" s="2">
        <v>7.6761577173570448</v>
      </c>
      <c r="CK525" s="2">
        <v>7.6745816183513531</v>
      </c>
      <c r="CL525" s="2">
        <v>7.6730699826222057</v>
      </c>
      <c r="CM525" s="2">
        <v>7.671771295691415</v>
      </c>
      <c r="CN525" s="2">
        <v>7.6706379733401624</v>
      </c>
      <c r="CO525" s="2">
        <v>7.6697180349483256</v>
      </c>
      <c r="CP525" s="2">
        <v>7.6690180033015061</v>
      </c>
      <c r="CQ525" s="2">
        <v>7.6684779262014873</v>
      </c>
      <c r="CR525" s="2">
        <v>7.6680807569135716</v>
      </c>
      <c r="CS525" s="2">
        <v>7.6677757409866443</v>
      </c>
      <c r="CT525" s="2">
        <v>7.6675467806763278</v>
      </c>
      <c r="CU525" s="2">
        <v>7.667352666395657</v>
      </c>
      <c r="CV525" s="2">
        <v>7.6671297933078906</v>
      </c>
      <c r="CW525" s="2">
        <v>7.6668282707850777</v>
      </c>
      <c r="CX525" s="2">
        <v>7.6662611918452663</v>
      </c>
      <c r="CY525" s="2">
        <v>7.6657316441913892</v>
      </c>
      <c r="CZ525" s="2">
        <v>7.6650300029173417</v>
      </c>
      <c r="DA525" s="19">
        <v>7.6643210180027976</v>
      </c>
      <c r="DB525" s="2">
        <v>7.6634451442949469</v>
      </c>
      <c r="DC525" s="2">
        <v>7.6627074517677167</v>
      </c>
      <c r="DD525" s="2">
        <v>7.6619052628578359</v>
      </c>
      <c r="DE525" s="2">
        <v>7.6608974282264297</v>
      </c>
      <c r="DF525" s="2">
        <v>7.6598519301189301</v>
      </c>
      <c r="DG525" s="2">
        <v>7.6588508551041894</v>
      </c>
      <c r="DH525" s="2">
        <v>7.6579348844004604</v>
      </c>
      <c r="DI525" s="2">
        <v>7.6570302944751267</v>
      </c>
      <c r="DJ525" s="2">
        <v>7.6560674827787523</v>
      </c>
      <c r="DK525" s="2">
        <v>7.6553511212461363</v>
      </c>
      <c r="DL525" s="2">
        <v>7.6546021696718576</v>
      </c>
      <c r="DM525" s="2">
        <v>7.6540327269848216</v>
      </c>
      <c r="DN525" s="2">
        <v>7.6537483172372003</v>
      </c>
      <c r="DO525" s="2">
        <v>7.6534258081988806</v>
      </c>
      <c r="DP525" s="2">
        <v>7.6534261564896324</v>
      </c>
      <c r="DQ525" s="2">
        <v>7.6537154366704163</v>
      </c>
      <c r="DR525" s="2">
        <v>7.6542593509389194</v>
      </c>
      <c r="DS525" s="2">
        <v>7.6549800782115511</v>
      </c>
      <c r="DT525" s="2">
        <v>7.6562108227035681</v>
      </c>
      <c r="DU525" s="2">
        <v>7.6579724664741757</v>
      </c>
      <c r="DV525" s="2">
        <v>7.6598957404557053</v>
      </c>
      <c r="DW525" s="2">
        <v>7.6619659624238832</v>
      </c>
      <c r="DX525" s="2">
        <v>7.6644339752246466</v>
      </c>
      <c r="DY525" s="2">
        <v>7.6673960182073397</v>
      </c>
      <c r="DZ525" s="2">
        <v>7.6707310476342672</v>
      </c>
      <c r="EA525" s="2">
        <v>7.6746090738793047</v>
      </c>
      <c r="EB525" s="2">
        <v>7.6784187698588298</v>
      </c>
      <c r="EC525" s="2">
        <v>7.6827129066014601</v>
      </c>
      <c r="ED525" s="2">
        <v>7.6869938446158903</v>
      </c>
      <c r="EE525" s="2">
        <v>7.6914326882600932</v>
      </c>
      <c r="EF525" s="2">
        <v>7.6958808891773023</v>
      </c>
      <c r="EG525" s="2">
        <v>7.7003845131367266</v>
      </c>
      <c r="EH525" s="2">
        <v>7.7046559606458329</v>
      </c>
      <c r="EI525" s="2">
        <v>7.7090526435966664</v>
      </c>
      <c r="EJ525" s="2">
        <v>7.7131288741726447</v>
      </c>
      <c r="EK525" s="2">
        <v>7.7173697303516207</v>
      </c>
      <c r="EL525" s="2">
        <v>7.7218028477296476</v>
      </c>
      <c r="EM525" s="2">
        <v>7.7261288579679173</v>
      </c>
      <c r="EN525">
        <v>7.730496826707955</v>
      </c>
      <c r="EO525">
        <v>7.7349109614063636</v>
      </c>
      <c r="EP525">
        <v>7.7393412091352491</v>
      </c>
      <c r="EQ525">
        <v>7.7438332496693567</v>
      </c>
      <c r="ER525">
        <v>7.7481304218730891</v>
      </c>
      <c r="ES525">
        <v>7.7522202662586759</v>
      </c>
      <c r="ET525">
        <v>7.7562456507914614</v>
      </c>
      <c r="EU525">
        <v>7.7599466111681572</v>
      </c>
      <c r="EV525">
        <v>7.7633207435923346</v>
      </c>
      <c r="EW525">
        <v>7.7654954139769456</v>
      </c>
      <c r="EX525">
        <v>7.7669280330413057</v>
      </c>
      <c r="EY525">
        <v>7.7670831574154517</v>
      </c>
      <c r="EZ525">
        <v>7.7662138813980759</v>
      </c>
      <c r="FA525">
        <v>7.7645304729044327</v>
      </c>
      <c r="FB525">
        <v>7.7624939402559301</v>
      </c>
      <c r="FC525">
        <v>7.7593025364155084</v>
      </c>
      <c r="FD525">
        <v>7.7560781357194246</v>
      </c>
      <c r="FE525">
        <v>7.7526706933019254</v>
      </c>
      <c r="FF525">
        <v>7.7492996254642206</v>
      </c>
      <c r="FG525">
        <v>7.7460640755613932</v>
      </c>
      <c r="FH525">
        <v>7.7434251085534003</v>
      </c>
      <c r="FI525">
        <v>7.7415208620297742</v>
      </c>
      <c r="FJ525">
        <v>7.7403959501807122</v>
      </c>
      <c r="FK525">
        <v>7.7399573888709892</v>
      </c>
      <c r="FL525">
        <v>7.7407498780673603</v>
      </c>
      <c r="FM525">
        <v>7.7426883951776997</v>
      </c>
      <c r="FN525">
        <v>7.745377347438966</v>
      </c>
      <c r="FO525">
        <v>7.7482075745948498</v>
      </c>
      <c r="FP525">
        <v>7.7511179677393196</v>
      </c>
      <c r="FQ525">
        <v>7.7539459202259824</v>
      </c>
      <c r="FR525">
        <v>7.756181307139923</v>
      </c>
      <c r="FS525">
        <v>7.7574646367776783</v>
      </c>
      <c r="FT525">
        <v>7.7581864457233598</v>
      </c>
      <c r="FU525">
        <v>7.7583893381571221</v>
      </c>
      <c r="FV525">
        <v>7.7580300685602408</v>
      </c>
      <c r="FW525">
        <v>7.7574848756500669</v>
      </c>
      <c r="FX525">
        <v>7.7569661535202217</v>
      </c>
      <c r="FY525">
        <v>7.7560614054752186</v>
      </c>
      <c r="FZ525">
        <v>7.7555530265205732</v>
      </c>
      <c r="GA525">
        <v>7.7551646545369648</v>
      </c>
      <c r="GB525">
        <v>7.7548955534871942</v>
      </c>
      <c r="GC525">
        <v>7.7547294904174482</v>
      </c>
      <c r="GD525">
        <v>7.7546996307093812</v>
      </c>
      <c r="GE525">
        <v>7.7547856967140847</v>
      </c>
      <c r="GF525">
        <v>7.7548956582932052</v>
      </c>
      <c r="GG525">
        <v>7.7550957129003981</v>
      </c>
      <c r="GH525">
        <v>7.755375867820776</v>
      </c>
      <c r="GI525">
        <v>7.7557383422225143</v>
      </c>
      <c r="GJ525">
        <v>7.7561656318363754</v>
      </c>
      <c r="GK525">
        <v>7.7566494901430882</v>
      </c>
      <c r="GL525">
        <v>7.7571540110306012</v>
      </c>
      <c r="GM525">
        <v>7.7577588134103523</v>
      </c>
      <c r="GN525">
        <v>7.7582896275692788</v>
      </c>
      <c r="GO525">
        <v>7.7591508259498498</v>
      </c>
      <c r="GP525">
        <v>7.7598503106516539</v>
      </c>
      <c r="GQ525">
        <v>7.7604531139648349</v>
      </c>
      <c r="GR525">
        <v>7.7611222156076236</v>
      </c>
      <c r="GS525">
        <v>7.7619027786900316</v>
      </c>
      <c r="GT525">
        <v>7.762514193725031</v>
      </c>
      <c r="GU525">
        <v>7.7632832531504112</v>
      </c>
      <c r="GV525">
        <v>7.7643732651182642</v>
      </c>
      <c r="GW525">
        <v>7.7650362426886153</v>
      </c>
      <c r="GX525">
        <v>7.7659049192438978</v>
      </c>
      <c r="GY525">
        <v>7.7665342199744476</v>
      </c>
    </row>
    <row r="526" spans="1:207" x14ac:dyDescent="0.25">
      <c r="A526">
        <f t="shared" si="8"/>
        <v>525</v>
      </c>
      <c r="B526">
        <v>131.22016806722689</v>
      </c>
      <c r="C526">
        <v>131.22016806722689</v>
      </c>
      <c r="D526">
        <v>7.7650732200090591</v>
      </c>
      <c r="E526">
        <v>7.7658137855305291</v>
      </c>
      <c r="F526">
        <v>7.7665862076791541</v>
      </c>
      <c r="G526">
        <v>7.7672821086198303</v>
      </c>
      <c r="H526">
        <v>7.768004421896908</v>
      </c>
      <c r="I526">
        <v>7.7687583591610236</v>
      </c>
      <c r="J526">
        <v>7.7695216183909919</v>
      </c>
      <c r="K526">
        <v>7.7703263480362041</v>
      </c>
      <c r="L526">
        <v>7.7711687074136417</v>
      </c>
      <c r="M526">
        <v>7.7720471119362946</v>
      </c>
      <c r="N526">
        <v>7.7729363374085487</v>
      </c>
      <c r="O526">
        <v>7.7737101045090906</v>
      </c>
      <c r="P526">
        <v>7.7744482401330792</v>
      </c>
      <c r="Q526">
        <v>7.7751731239032367</v>
      </c>
      <c r="R526">
        <v>7.775762408889606</v>
      </c>
      <c r="S526">
        <v>7.7762233186101826</v>
      </c>
      <c r="T526">
        <v>7.7766207650462533</v>
      </c>
      <c r="U526">
        <v>7.7768767911785499</v>
      </c>
      <c r="V526">
        <v>7.7770910152619122</v>
      </c>
      <c r="W526">
        <v>7.7772332362995398</v>
      </c>
      <c r="X526">
        <v>7.7773653943310386</v>
      </c>
      <c r="Y526">
        <v>7.7775218375858364</v>
      </c>
      <c r="Z526">
        <v>7.7776030795326427</v>
      </c>
      <c r="AA526">
        <v>7.7777259506317087</v>
      </c>
      <c r="AB526">
        <v>7.7778766444109024</v>
      </c>
      <c r="AC526">
        <v>7.7780667555608636</v>
      </c>
      <c r="AD526">
        <v>7.7783056462281097</v>
      </c>
      <c r="AE526">
        <v>7.7785888824114071</v>
      </c>
      <c r="AF526">
        <v>7.7790279475262896</v>
      </c>
      <c r="AG526">
        <v>7.7794010871601174</v>
      </c>
      <c r="AH526">
        <v>7.7794890124461142</v>
      </c>
      <c r="AI526">
        <v>7.7794792797525041</v>
      </c>
      <c r="AJ526">
        <v>7.7791261335440556</v>
      </c>
      <c r="AK526">
        <v>7.7783837199687227</v>
      </c>
      <c r="AL526">
        <v>7.7771158748906588</v>
      </c>
      <c r="AM526">
        <v>7.7752972639748181</v>
      </c>
      <c r="AN526">
        <v>7.7728066778850504</v>
      </c>
      <c r="AO526">
        <v>7.7703897400739006</v>
      </c>
      <c r="AP526">
        <v>7.7676778428729518</v>
      </c>
      <c r="AQ526">
        <v>7.7649768222353082</v>
      </c>
      <c r="AR526">
        <v>7.7624509671134154</v>
      </c>
      <c r="AS526">
        <v>7.7602494070941859</v>
      </c>
      <c r="AT526">
        <v>7.7584497605539369</v>
      </c>
      <c r="AU526">
        <v>7.757007686619219</v>
      </c>
      <c r="AV526">
        <v>7.7558437180173394</v>
      </c>
      <c r="AW526">
        <v>7.7548682988914663</v>
      </c>
      <c r="AX526">
        <v>7.7541050166884418</v>
      </c>
      <c r="AY526">
        <v>7.7534160030703863</v>
      </c>
      <c r="AZ526">
        <v>7.7526842627669561</v>
      </c>
      <c r="BA526">
        <v>7.7519262236012381</v>
      </c>
      <c r="BB526" s="2">
        <v>7.7509356319826264</v>
      </c>
      <c r="BC526" s="2">
        <v>7.7496912749438938</v>
      </c>
      <c r="BD526" s="2">
        <v>7.7481729965388091</v>
      </c>
      <c r="BE526" s="2">
        <v>7.7463396990873026</v>
      </c>
      <c r="BF526" s="2">
        <v>7.7442576324153052</v>
      </c>
      <c r="BG526" s="2">
        <v>7.7423016018488422</v>
      </c>
      <c r="BH526" s="2">
        <v>7.7396683986456516</v>
      </c>
      <c r="BI526" s="2">
        <v>7.7370002345839781</v>
      </c>
      <c r="BJ526" s="2">
        <v>7.7343087753164292</v>
      </c>
      <c r="BK526" s="2">
        <v>7.7315357245679683</v>
      </c>
      <c r="BL526" s="2">
        <v>7.7286893850045058</v>
      </c>
      <c r="BM526" s="2">
        <v>7.7258614104989833</v>
      </c>
      <c r="BN526" s="2">
        <v>7.7230853004281776</v>
      </c>
      <c r="BO526" s="2">
        <v>7.7201874477321493</v>
      </c>
      <c r="BP526" s="2">
        <v>7.717293376692079</v>
      </c>
      <c r="BQ526" s="2">
        <v>7.7144047288014717</v>
      </c>
      <c r="BR526" s="2">
        <v>7.7115184147941704</v>
      </c>
      <c r="BS526" s="2">
        <v>7.708633412079501</v>
      </c>
      <c r="BT526" s="2">
        <v>7.705892117241314</v>
      </c>
      <c r="BU526" s="2">
        <v>7.7029512967565328</v>
      </c>
      <c r="BV526" s="2">
        <v>7.7004554788556598</v>
      </c>
      <c r="BW526" s="2">
        <v>7.6979365553176899</v>
      </c>
      <c r="BX526" s="2">
        <v>7.6955849548117232</v>
      </c>
      <c r="BY526" s="2">
        <v>7.6932691155647213</v>
      </c>
      <c r="BZ526" s="2">
        <v>7.6912702197486924</v>
      </c>
      <c r="CA526" s="2">
        <v>7.689400087144695</v>
      </c>
      <c r="CB526" s="2">
        <v>7.6876541826064608</v>
      </c>
      <c r="CC526" s="2">
        <v>7.6865222956923214</v>
      </c>
      <c r="CD526" s="2">
        <v>7.6852103533760339</v>
      </c>
      <c r="CE526" s="2">
        <v>7.6839657353171784</v>
      </c>
      <c r="CF526" s="2">
        <v>7.6826776236807692</v>
      </c>
      <c r="CG526" s="2">
        <v>7.681353200438827</v>
      </c>
      <c r="CH526" s="2">
        <v>7.6796851874512262</v>
      </c>
      <c r="CI526" s="2">
        <v>7.677922547328528</v>
      </c>
      <c r="CJ526" s="2">
        <v>7.6761356834751764</v>
      </c>
      <c r="CK526" s="2">
        <v>7.6742535421883353</v>
      </c>
      <c r="CL526" s="2">
        <v>7.6722749664760768</v>
      </c>
      <c r="CM526" s="2">
        <v>7.670844005441448</v>
      </c>
      <c r="CN526" s="2">
        <v>7.6696170903151417</v>
      </c>
      <c r="CO526" s="2">
        <v>7.6686508747737694</v>
      </c>
      <c r="CP526" s="2">
        <v>7.6679627097967966</v>
      </c>
      <c r="CQ526" s="2">
        <v>7.6674602359025874</v>
      </c>
      <c r="CR526" s="2">
        <v>7.667139469806191</v>
      </c>
      <c r="CS526" s="2">
        <v>7.6669396437877939</v>
      </c>
      <c r="CT526" s="2">
        <v>7.6668197173748656</v>
      </c>
      <c r="CU526" s="2">
        <v>7.6667674134177064</v>
      </c>
      <c r="CV526" s="2">
        <v>7.6666688426256782</v>
      </c>
      <c r="CW526" s="2">
        <v>7.6664858776047886</v>
      </c>
      <c r="CX526" s="2">
        <v>7.666225114209265</v>
      </c>
      <c r="CY526" s="2">
        <v>7.6657946584959449</v>
      </c>
      <c r="CZ526" s="2">
        <v>7.6651185460808886</v>
      </c>
      <c r="DA526" s="19">
        <v>7.6642405927588806</v>
      </c>
      <c r="DB526" s="2">
        <v>7.6634228039812564</v>
      </c>
      <c r="DC526" s="2">
        <v>7.6625146651728384</v>
      </c>
      <c r="DD526" s="2">
        <v>7.66151932354314</v>
      </c>
      <c r="DE526" s="2">
        <v>7.6603773015313026</v>
      </c>
      <c r="DF526" s="2">
        <v>7.6592737170738374</v>
      </c>
      <c r="DG526" s="2">
        <v>7.658126995102025</v>
      </c>
      <c r="DH526" s="2">
        <v>7.6570260305649009</v>
      </c>
      <c r="DI526" s="2">
        <v>7.6560049341166971</v>
      </c>
      <c r="DJ526" s="2">
        <v>7.6550526231934164</v>
      </c>
      <c r="DK526" s="2">
        <v>7.6542685899803597</v>
      </c>
      <c r="DL526" s="2">
        <v>7.6535802500474999</v>
      </c>
      <c r="DM526" s="2">
        <v>7.6530922926394194</v>
      </c>
      <c r="DN526" s="2">
        <v>7.652825363756401</v>
      </c>
      <c r="DO526" s="2">
        <v>7.6527229334287767</v>
      </c>
      <c r="DP526" s="2">
        <v>7.6529026023149047</v>
      </c>
      <c r="DQ526" s="2">
        <v>7.6532994179631384</v>
      </c>
      <c r="DR526" s="2">
        <v>7.6539950662641836</v>
      </c>
      <c r="DS526" s="2">
        <v>7.6547759192717582</v>
      </c>
      <c r="DT526" s="2">
        <v>7.656453244282992</v>
      </c>
      <c r="DU526" s="2">
        <v>7.6581149252894178</v>
      </c>
      <c r="DV526" s="2">
        <v>7.660073835182577</v>
      </c>
      <c r="DW526" s="2">
        <v>7.662242806379794</v>
      </c>
      <c r="DX526" s="2">
        <v>7.665010187866157</v>
      </c>
      <c r="DY526" s="2">
        <v>7.6679537558346773</v>
      </c>
      <c r="DZ526" s="2">
        <v>7.6712075027871274</v>
      </c>
      <c r="EA526" s="2">
        <v>7.674871863636346</v>
      </c>
      <c r="EB526" s="2">
        <v>7.6785643371745858</v>
      </c>
      <c r="EC526" s="2">
        <v>7.6826070627512344</v>
      </c>
      <c r="ED526" s="2">
        <v>7.6866436831595291</v>
      </c>
      <c r="EE526" s="2">
        <v>7.690799069603373</v>
      </c>
      <c r="EF526" s="2">
        <v>7.6951439706676634</v>
      </c>
      <c r="EG526" s="2">
        <v>7.6994109001585178</v>
      </c>
      <c r="EH526" s="2">
        <v>7.7039942348499846</v>
      </c>
      <c r="EI526" s="2">
        <v>7.7084396661870569</v>
      </c>
      <c r="EJ526" s="2">
        <v>7.7125815330081764</v>
      </c>
      <c r="EK526" s="2">
        <v>7.716944032582794</v>
      </c>
      <c r="EL526" s="2">
        <v>7.7213150811870008</v>
      </c>
      <c r="EM526" s="2">
        <v>7.7257920086872263</v>
      </c>
      <c r="EN526">
        <v>7.7307774388093353</v>
      </c>
      <c r="EO526">
        <v>7.7354303008220233</v>
      </c>
      <c r="EP526">
        <v>7.739594979965478</v>
      </c>
      <c r="EQ526">
        <v>7.7440904329337492</v>
      </c>
      <c r="ER526">
        <v>7.7483378347230882</v>
      </c>
      <c r="ES526">
        <v>7.7526023243088451</v>
      </c>
      <c r="ET526">
        <v>7.7564765330677563</v>
      </c>
      <c r="EU526">
        <v>7.7600162996676607</v>
      </c>
      <c r="EV526">
        <v>7.7629563250247458</v>
      </c>
      <c r="EW526">
        <v>7.765041163763045</v>
      </c>
      <c r="EX526">
        <v>7.7661783113608722</v>
      </c>
      <c r="EY526">
        <v>7.7664567238861606</v>
      </c>
      <c r="EZ526">
        <v>7.7658341806082714</v>
      </c>
      <c r="FA526">
        <v>7.7642507042001849</v>
      </c>
      <c r="FB526">
        <v>7.7618542031445976</v>
      </c>
      <c r="FC526">
        <v>7.7596557541867996</v>
      </c>
      <c r="FD526">
        <v>7.7563136420675294</v>
      </c>
      <c r="FE526">
        <v>7.7528922558520641</v>
      </c>
      <c r="FF526">
        <v>7.7495336268237898</v>
      </c>
      <c r="FG526">
        <v>7.7464867018515804</v>
      </c>
      <c r="FH526">
        <v>7.7438468102419806</v>
      </c>
      <c r="FI526">
        <v>7.7418845268005176</v>
      </c>
      <c r="FJ526">
        <v>7.7407724173229342</v>
      </c>
      <c r="FK526">
        <v>7.7408948830522233</v>
      </c>
      <c r="FL526">
        <v>7.7412892700135432</v>
      </c>
      <c r="FM526">
        <v>7.7430173764270016</v>
      </c>
      <c r="FN526">
        <v>7.7455296896756707</v>
      </c>
      <c r="FO526">
        <v>7.7484399183905159</v>
      </c>
      <c r="FP526">
        <v>7.7513997467918454</v>
      </c>
      <c r="FQ526">
        <v>7.7540757053785718</v>
      </c>
      <c r="FR526">
        <v>7.7559360925588159</v>
      </c>
      <c r="FS526">
        <v>7.7576515303293698</v>
      </c>
      <c r="FT526">
        <v>7.7583973495103464</v>
      </c>
      <c r="FU526">
        <v>7.7586367066968354</v>
      </c>
      <c r="FV526">
        <v>7.7583695523746954</v>
      </c>
      <c r="FW526">
        <v>7.7578705109062014</v>
      </c>
      <c r="FX526">
        <v>7.7573083808979746</v>
      </c>
      <c r="FY526">
        <v>7.7566691287477916</v>
      </c>
      <c r="FZ526">
        <v>7.7561812285361196</v>
      </c>
      <c r="GA526">
        <v>7.7558149617808754</v>
      </c>
      <c r="GB526">
        <v>7.7555465410139401</v>
      </c>
      <c r="GC526">
        <v>7.755406557106804</v>
      </c>
      <c r="GD526">
        <v>7.7553837554063261</v>
      </c>
      <c r="GE526">
        <v>7.7554757178091487</v>
      </c>
      <c r="GF526">
        <v>7.7556338330729124</v>
      </c>
      <c r="GG526">
        <v>7.755780030052315</v>
      </c>
      <c r="GH526">
        <v>7.7560261741747434</v>
      </c>
      <c r="GI526">
        <v>7.756338431956979</v>
      </c>
      <c r="GJ526">
        <v>7.756732782319161</v>
      </c>
      <c r="GK526">
        <v>7.7571992676069579</v>
      </c>
      <c r="GL526">
        <v>7.7577241827553154</v>
      </c>
      <c r="GM526">
        <v>7.7583246098148253</v>
      </c>
      <c r="GN526">
        <v>7.7589494139794786</v>
      </c>
      <c r="GO526">
        <v>7.7597676248621967</v>
      </c>
      <c r="GP526">
        <v>7.7605177158646406</v>
      </c>
      <c r="GQ526">
        <v>7.761169652973158</v>
      </c>
      <c r="GR526">
        <v>7.761892592555844</v>
      </c>
      <c r="GS526">
        <v>7.7625837109280669</v>
      </c>
      <c r="GT526">
        <v>7.7631942904760578</v>
      </c>
      <c r="GU526">
        <v>7.7639450517545878</v>
      </c>
      <c r="GV526">
        <v>7.7647292839152042</v>
      </c>
      <c r="GW526">
        <v>7.7653735816833809</v>
      </c>
      <c r="GX526">
        <v>7.7661586084579568</v>
      </c>
      <c r="GY526">
        <v>7.7668467609557119</v>
      </c>
    </row>
    <row r="527" spans="1:207" x14ac:dyDescent="0.25">
      <c r="A527">
        <f t="shared" si="8"/>
        <v>526</v>
      </c>
      <c r="B527">
        <v>131.47058823529409</v>
      </c>
      <c r="C527">
        <v>131.47058823529409</v>
      </c>
      <c r="D527">
        <v>7.7657124506799731</v>
      </c>
      <c r="E527">
        <v>7.7663387819118954</v>
      </c>
      <c r="F527">
        <v>7.7669715874074363</v>
      </c>
      <c r="G527">
        <v>7.7677450261095622</v>
      </c>
      <c r="H527">
        <v>7.7683489542588449</v>
      </c>
      <c r="I527">
        <v>7.7690440512259213</v>
      </c>
      <c r="J527">
        <v>7.7697702432212381</v>
      </c>
      <c r="K527">
        <v>7.7705702709843294</v>
      </c>
      <c r="L527">
        <v>7.7714301941740969</v>
      </c>
      <c r="M527">
        <v>7.7723542807285728</v>
      </c>
      <c r="N527">
        <v>7.7733154368382067</v>
      </c>
      <c r="O527">
        <v>7.7741111762813944</v>
      </c>
      <c r="P527">
        <v>7.7748894003235947</v>
      </c>
      <c r="Q527">
        <v>7.7756972747393931</v>
      </c>
      <c r="R527">
        <v>7.7763083498654586</v>
      </c>
      <c r="S527">
        <v>7.776751221679711</v>
      </c>
      <c r="T527">
        <v>7.7771015786368647</v>
      </c>
      <c r="U527">
        <v>7.7773885375493794</v>
      </c>
      <c r="V527">
        <v>7.7775634852242828</v>
      </c>
      <c r="W527">
        <v>7.7776860690307883</v>
      </c>
      <c r="X527">
        <v>7.7778450748614931</v>
      </c>
      <c r="Y527">
        <v>7.778000815142283</v>
      </c>
      <c r="Z527">
        <v>7.7778768150873168</v>
      </c>
      <c r="AA527">
        <v>7.7779972102496213</v>
      </c>
      <c r="AB527">
        <v>7.7781114392028528</v>
      </c>
      <c r="AC527">
        <v>7.7783442091221433</v>
      </c>
      <c r="AD527">
        <v>7.7786457638896316</v>
      </c>
      <c r="AE527">
        <v>7.7791096817120371</v>
      </c>
      <c r="AF527">
        <v>7.7795264565449056</v>
      </c>
      <c r="AG527">
        <v>7.7798685481968226</v>
      </c>
      <c r="AH527">
        <v>7.7801631732609984</v>
      </c>
      <c r="AI527">
        <v>7.7802375049339849</v>
      </c>
      <c r="AJ527">
        <v>7.7799340517667321</v>
      </c>
      <c r="AK527">
        <v>7.779212882003451</v>
      </c>
      <c r="AL527">
        <v>7.7778908499069992</v>
      </c>
      <c r="AM527">
        <v>7.7759428904568271</v>
      </c>
      <c r="AN527">
        <v>7.7732798295623926</v>
      </c>
      <c r="AO527">
        <v>7.7705536369246202</v>
      </c>
      <c r="AP527">
        <v>7.7677372197353343</v>
      </c>
      <c r="AQ527">
        <v>7.7648154679889343</v>
      </c>
      <c r="AR527">
        <v>7.7620616736160128</v>
      </c>
      <c r="AS527">
        <v>7.759735002556523</v>
      </c>
      <c r="AT527">
        <v>7.7579198552437916</v>
      </c>
      <c r="AU527">
        <v>7.7565469024441391</v>
      </c>
      <c r="AV527">
        <v>7.7554416805372908</v>
      </c>
      <c r="AW527">
        <v>7.7548615264569376</v>
      </c>
      <c r="AX527">
        <v>7.7541509058445062</v>
      </c>
      <c r="AY527">
        <v>7.7534984951485697</v>
      </c>
      <c r="AZ527">
        <v>7.7530155913612013</v>
      </c>
      <c r="BA527">
        <v>7.7523632974351022</v>
      </c>
      <c r="BB527" s="2">
        <v>7.7514344614903798</v>
      </c>
      <c r="BC527" s="2">
        <v>7.7501960307246538</v>
      </c>
      <c r="BD527" s="2">
        <v>7.748668440309828</v>
      </c>
      <c r="BE527" s="2">
        <v>7.7466954262827734</v>
      </c>
      <c r="BF527" s="2">
        <v>7.7444720710726749</v>
      </c>
      <c r="BG527" s="2">
        <v>7.7421664889028126</v>
      </c>
      <c r="BH527" s="2">
        <v>7.739437486904766</v>
      </c>
      <c r="BI527" s="2">
        <v>7.7367809749418504</v>
      </c>
      <c r="BJ527" s="2">
        <v>7.7337982202254931</v>
      </c>
      <c r="BK527" s="2">
        <v>7.7309444156590166</v>
      </c>
      <c r="BL527" s="2">
        <v>7.7280212693946364</v>
      </c>
      <c r="BM527" s="2">
        <v>7.7251241284063887</v>
      </c>
      <c r="BN527" s="2">
        <v>7.7222336411913597</v>
      </c>
      <c r="BO527" s="2">
        <v>7.7192796558781147</v>
      </c>
      <c r="BP527" s="2">
        <v>7.7164186477909622</v>
      </c>
      <c r="BQ527" s="2">
        <v>7.7136930244512802</v>
      </c>
      <c r="BR527" s="2">
        <v>7.7108785428200104</v>
      </c>
      <c r="BS527" s="2">
        <v>7.7081364645341219</v>
      </c>
      <c r="BT527" s="2">
        <v>7.7053681374615177</v>
      </c>
      <c r="BU527" s="2">
        <v>7.7025523336755546</v>
      </c>
      <c r="BV527" s="2">
        <v>7.699871941912166</v>
      </c>
      <c r="BW527" s="2">
        <v>7.6973661817294659</v>
      </c>
      <c r="BX527" s="2">
        <v>7.6953343614029919</v>
      </c>
      <c r="BY527" s="2">
        <v>7.6930318313921733</v>
      </c>
      <c r="BZ527" s="2">
        <v>7.6911104511293393</v>
      </c>
      <c r="CA527" s="2">
        <v>7.6892731803407202</v>
      </c>
      <c r="CB527" s="2">
        <v>7.6875036513275417</v>
      </c>
      <c r="CC527" s="2">
        <v>7.6860909033335441</v>
      </c>
      <c r="CD527" s="2">
        <v>7.6846604444929358</v>
      </c>
      <c r="CE527" s="2">
        <v>7.6831184574012763</v>
      </c>
      <c r="CF527" s="2">
        <v>7.6817657251923457</v>
      </c>
      <c r="CG527" s="2">
        <v>7.6802520786406756</v>
      </c>
      <c r="CH527" s="2">
        <v>7.6785905894944806</v>
      </c>
      <c r="CI527" s="2">
        <v>7.6768632642699446</v>
      </c>
      <c r="CJ527" s="2">
        <v>7.6750967102079732</v>
      </c>
      <c r="CK527" s="2">
        <v>7.6735565504565573</v>
      </c>
      <c r="CL527" s="2">
        <v>7.6715912977800276</v>
      </c>
      <c r="CM527" s="2">
        <v>7.6700802966359349</v>
      </c>
      <c r="CN527" s="2">
        <v>7.6687986918873108</v>
      </c>
      <c r="CO527" s="2">
        <v>7.6678061914136473</v>
      </c>
      <c r="CP527" s="2">
        <v>7.6671209829794558</v>
      </c>
      <c r="CQ527" s="2">
        <v>7.6666452163269199</v>
      </c>
      <c r="CR527" s="2">
        <v>7.6663705215802427</v>
      </c>
      <c r="CS527" s="2">
        <v>7.6662356786038153</v>
      </c>
      <c r="CT527" s="2">
        <v>7.6661796422415458</v>
      </c>
      <c r="CU527" s="2">
        <v>7.6662023591894783</v>
      </c>
      <c r="CV527" s="2">
        <v>7.666179116959249</v>
      </c>
      <c r="CW527" s="2">
        <v>7.6660708886576057</v>
      </c>
      <c r="CX527" s="2">
        <v>7.6660467798867868</v>
      </c>
      <c r="CY527" s="2">
        <v>7.665683505968631</v>
      </c>
      <c r="CZ527" s="2">
        <v>7.6650800602235893</v>
      </c>
      <c r="DA527" s="19">
        <v>7.6641424771310733</v>
      </c>
      <c r="DB527" s="2">
        <v>7.6633600629814156</v>
      </c>
      <c r="DC527" s="2">
        <v>7.6622759681647752</v>
      </c>
      <c r="DD527" s="2">
        <v>7.661100475649202</v>
      </c>
      <c r="DE527" s="2">
        <v>7.6598978635882418</v>
      </c>
      <c r="DF527" s="2">
        <v>7.65876968865041</v>
      </c>
      <c r="DG527" s="2">
        <v>7.6575768501114254</v>
      </c>
      <c r="DH527" s="2">
        <v>7.6563796304630367</v>
      </c>
      <c r="DI527" s="2">
        <v>7.6553002867011184</v>
      </c>
      <c r="DJ527" s="2">
        <v>7.6544133915996913</v>
      </c>
      <c r="DK527" s="2">
        <v>7.6535646638820234</v>
      </c>
      <c r="DL527" s="2">
        <v>7.6529619300974332</v>
      </c>
      <c r="DM527" s="2">
        <v>7.6525311871852271</v>
      </c>
      <c r="DN527" s="2">
        <v>7.6522283491873964</v>
      </c>
      <c r="DO527" s="2">
        <v>7.6523051622865328</v>
      </c>
      <c r="DP527" s="2">
        <v>7.6525826160723192</v>
      </c>
      <c r="DQ527" s="2">
        <v>7.6530524910116169</v>
      </c>
      <c r="DR527" s="2">
        <v>7.6538477413885548</v>
      </c>
      <c r="DS527" s="2">
        <v>7.655142494179576</v>
      </c>
      <c r="DT527" s="2">
        <v>7.6565976144080876</v>
      </c>
      <c r="DU527" s="2">
        <v>7.6581303627654531</v>
      </c>
      <c r="DV527" s="2">
        <v>7.6601142708336951</v>
      </c>
      <c r="DW527" s="2">
        <v>7.6624431945463476</v>
      </c>
      <c r="DX527" s="2">
        <v>7.6653839281186009</v>
      </c>
      <c r="DY527" s="2">
        <v>7.6683073879408052</v>
      </c>
      <c r="DZ527" s="2">
        <v>7.6714932407448044</v>
      </c>
      <c r="EA527" s="2">
        <v>7.6748469125153536</v>
      </c>
      <c r="EB527" s="2">
        <v>7.6785780904866403</v>
      </c>
      <c r="EC527" s="2">
        <v>7.682385792582469</v>
      </c>
      <c r="ED527" s="2">
        <v>7.68642057272708</v>
      </c>
      <c r="EE527" s="2">
        <v>7.6905551947673843</v>
      </c>
      <c r="EF527" s="2">
        <v>7.6946354328790871</v>
      </c>
      <c r="EG527" s="2">
        <v>7.698927760980288</v>
      </c>
      <c r="EH527" s="2">
        <v>7.7033790410831244</v>
      </c>
      <c r="EI527" s="2">
        <v>7.7077960361339626</v>
      </c>
      <c r="EJ527" s="2">
        <v>7.712121002606132</v>
      </c>
      <c r="EK527" s="2">
        <v>7.7165993835053834</v>
      </c>
      <c r="EL527" s="2">
        <v>7.7209634840044199</v>
      </c>
      <c r="EM527" s="2">
        <v>7.7255758955633764</v>
      </c>
      <c r="EN527">
        <v>7.730168628062434</v>
      </c>
      <c r="EO527">
        <v>7.7349257288352176</v>
      </c>
      <c r="EP527">
        <v>7.7398264486763333</v>
      </c>
      <c r="EQ527">
        <v>7.7443125954030254</v>
      </c>
      <c r="ER527">
        <v>7.7485673589773301</v>
      </c>
      <c r="ES527">
        <v>7.7528806833031538</v>
      </c>
      <c r="ET527">
        <v>7.7565827148099569</v>
      </c>
      <c r="EU527">
        <v>7.7599081111395893</v>
      </c>
      <c r="EV527">
        <v>7.7624801653192783</v>
      </c>
      <c r="EW527">
        <v>7.7647447100851377</v>
      </c>
      <c r="EX527">
        <v>7.7661818047729394</v>
      </c>
      <c r="EY527">
        <v>7.7668408526919954</v>
      </c>
      <c r="EZ527">
        <v>7.7666447255806599</v>
      </c>
      <c r="FA527">
        <v>7.7655322545889227</v>
      </c>
      <c r="FB527">
        <v>7.7634925805316692</v>
      </c>
      <c r="FC527">
        <v>7.7606290858877918</v>
      </c>
      <c r="FD527">
        <v>7.7573557652770102</v>
      </c>
      <c r="FE527">
        <v>7.75392528277703</v>
      </c>
      <c r="FF527">
        <v>7.750475235683421</v>
      </c>
      <c r="FG527">
        <v>7.7473625756654414</v>
      </c>
      <c r="FH527">
        <v>7.7445116572793138</v>
      </c>
      <c r="FI527">
        <v>7.7422203597220696</v>
      </c>
      <c r="FJ527">
        <v>7.7407701446002006</v>
      </c>
      <c r="FK527">
        <v>7.7402775108508211</v>
      </c>
      <c r="FL527">
        <v>7.7414154763144012</v>
      </c>
      <c r="FM527">
        <v>7.7430851814338864</v>
      </c>
      <c r="FN527">
        <v>7.7454840830719212</v>
      </c>
      <c r="FO527">
        <v>7.7485082659128972</v>
      </c>
      <c r="FP527">
        <v>7.751577104727212</v>
      </c>
      <c r="FQ527">
        <v>7.7542603249840987</v>
      </c>
      <c r="FR527">
        <v>7.7566369226855354</v>
      </c>
      <c r="FS527">
        <v>7.758047422818259</v>
      </c>
      <c r="FT527">
        <v>7.7588433062970452</v>
      </c>
      <c r="FU527">
        <v>7.7590636846048637</v>
      </c>
      <c r="FV527">
        <v>7.7589503630955337</v>
      </c>
      <c r="FW527">
        <v>7.7584988710584426</v>
      </c>
      <c r="FX527">
        <v>7.7578477541227473</v>
      </c>
      <c r="FY527">
        <v>7.7574603575028718</v>
      </c>
      <c r="FZ527">
        <v>7.7569754384243339</v>
      </c>
      <c r="GA527">
        <v>7.7566131260918008</v>
      </c>
      <c r="GB527">
        <v>7.7563406787546896</v>
      </c>
      <c r="GC527">
        <v>7.7562057780594653</v>
      </c>
      <c r="GD527">
        <v>7.75615144928073</v>
      </c>
      <c r="GE527">
        <v>7.7561792005718706</v>
      </c>
      <c r="GF527">
        <v>7.7563772045467179</v>
      </c>
      <c r="GG527">
        <v>7.7565315325643596</v>
      </c>
      <c r="GH527">
        <v>7.7567745531506374</v>
      </c>
      <c r="GI527">
        <v>7.7570731502839978</v>
      </c>
      <c r="GJ527">
        <v>7.7574586069516656</v>
      </c>
      <c r="GK527">
        <v>7.7579216588110356</v>
      </c>
      <c r="GL527">
        <v>7.758469395594159</v>
      </c>
      <c r="GM527">
        <v>7.7590588449207569</v>
      </c>
      <c r="GN527">
        <v>7.759771570776131</v>
      </c>
      <c r="GO527">
        <v>7.7604366758313894</v>
      </c>
      <c r="GP527">
        <v>7.7612022566370538</v>
      </c>
      <c r="GQ527">
        <v>7.7619297708754402</v>
      </c>
      <c r="GR527">
        <v>7.7627051594590011</v>
      </c>
      <c r="GS527">
        <v>7.7633362032035773</v>
      </c>
      <c r="GT527">
        <v>7.7641131229971343</v>
      </c>
      <c r="GU527">
        <v>7.7648474188699499</v>
      </c>
      <c r="GV527">
        <v>7.7652473418699994</v>
      </c>
      <c r="GW527">
        <v>7.7659688282749721</v>
      </c>
      <c r="GX527">
        <v>7.7665683452296754</v>
      </c>
      <c r="GY527">
        <v>7.7672824445888304</v>
      </c>
    </row>
    <row r="528" spans="1:207" x14ac:dyDescent="0.25">
      <c r="A528">
        <f t="shared" si="8"/>
        <v>527</v>
      </c>
      <c r="B528">
        <v>131.72100840336131</v>
      </c>
      <c r="C528">
        <v>131.72100840336131</v>
      </c>
      <c r="D528">
        <v>7.7668820865681134</v>
      </c>
      <c r="E528">
        <v>7.7675350448767988</v>
      </c>
      <c r="F528">
        <v>7.7681403503849289</v>
      </c>
      <c r="G528">
        <v>7.7688113850237084</v>
      </c>
      <c r="H528">
        <v>7.7694688770156004</v>
      </c>
      <c r="I528">
        <v>7.770140892972095</v>
      </c>
      <c r="J528">
        <v>7.7708635718302919</v>
      </c>
      <c r="K528">
        <v>7.7716281798904507</v>
      </c>
      <c r="L528">
        <v>7.7724382263568499</v>
      </c>
      <c r="M528">
        <v>7.773250120302782</v>
      </c>
      <c r="N528">
        <v>7.7740721559128412</v>
      </c>
      <c r="O528">
        <v>7.7748527425150096</v>
      </c>
      <c r="P528">
        <v>7.7755951668807963</v>
      </c>
      <c r="Q528">
        <v>7.7762478759266171</v>
      </c>
      <c r="R528">
        <v>7.7767743724815181</v>
      </c>
      <c r="S528">
        <v>7.7771786488284738</v>
      </c>
      <c r="T528">
        <v>7.7774858835123792</v>
      </c>
      <c r="U528">
        <v>7.777801332088468</v>
      </c>
      <c r="V528">
        <v>7.7779489202145111</v>
      </c>
      <c r="W528">
        <v>7.7780842139332096</v>
      </c>
      <c r="X528">
        <v>7.778288926183798</v>
      </c>
      <c r="Y528">
        <v>7.7784127162528058</v>
      </c>
      <c r="Z528">
        <v>7.7783978121203168</v>
      </c>
      <c r="AA528">
        <v>7.7785319372367763</v>
      </c>
      <c r="AB528">
        <v>7.7786609436966634</v>
      </c>
      <c r="AC528">
        <v>7.7789007573472579</v>
      </c>
      <c r="AD528">
        <v>7.7792118360676801</v>
      </c>
      <c r="AE528">
        <v>7.779712135252228</v>
      </c>
      <c r="AF528">
        <v>7.7800904378168436</v>
      </c>
      <c r="AG528">
        <v>7.7804216849483101</v>
      </c>
      <c r="AH528">
        <v>7.7808493131633618</v>
      </c>
      <c r="AI528">
        <v>7.7809658007133811</v>
      </c>
      <c r="AJ528">
        <v>7.7807400290096291</v>
      </c>
      <c r="AK528">
        <v>7.7800004147893409</v>
      </c>
      <c r="AL528">
        <v>7.7786508630370266</v>
      </c>
      <c r="AM528">
        <v>7.7765912431561102</v>
      </c>
      <c r="AN528">
        <v>7.7742503446743161</v>
      </c>
      <c r="AO528">
        <v>7.7709940256766954</v>
      </c>
      <c r="AP528">
        <v>7.7679801578304852</v>
      </c>
      <c r="AQ528">
        <v>7.7649497443940723</v>
      </c>
      <c r="AR528">
        <v>7.7621063227637226</v>
      </c>
      <c r="AS528">
        <v>7.7597254745379276</v>
      </c>
      <c r="AT528">
        <v>7.7579063388006286</v>
      </c>
      <c r="AU528">
        <v>7.7565655886837019</v>
      </c>
      <c r="AV528">
        <v>7.7555661400196954</v>
      </c>
      <c r="AW528">
        <v>7.7550450161276876</v>
      </c>
      <c r="AX528">
        <v>7.7544239964946193</v>
      </c>
      <c r="AY528">
        <v>7.7538404825110723</v>
      </c>
      <c r="AZ528">
        <v>7.7533333677289553</v>
      </c>
      <c r="BA528">
        <v>7.75267439198318</v>
      </c>
      <c r="BB528" s="2">
        <v>7.7517569750076918</v>
      </c>
      <c r="BC528" s="2">
        <v>7.7505148827951773</v>
      </c>
      <c r="BD528" s="2">
        <v>7.7489384914409234</v>
      </c>
      <c r="BE528" s="2">
        <v>7.7469316480568136</v>
      </c>
      <c r="BF528" s="2">
        <v>7.7446721212298986</v>
      </c>
      <c r="BG528" s="2">
        <v>7.7420933021358289</v>
      </c>
      <c r="BH528" s="2">
        <v>7.7393827070877697</v>
      </c>
      <c r="BI528" s="2">
        <v>7.7367208246454764</v>
      </c>
      <c r="BJ528" s="2">
        <v>7.7336527044370333</v>
      </c>
      <c r="BK528" s="2">
        <v>7.7307365998793376</v>
      </c>
      <c r="BL528" s="2">
        <v>7.727772405028916</v>
      </c>
      <c r="BM528" s="2">
        <v>7.7248075736040951</v>
      </c>
      <c r="BN528" s="2">
        <v>7.7218155154670054</v>
      </c>
      <c r="BO528" s="2">
        <v>7.7188291531629671</v>
      </c>
      <c r="BP528" s="2">
        <v>7.7159371112668396</v>
      </c>
      <c r="BQ528" s="2">
        <v>7.7131048281737904</v>
      </c>
      <c r="BR528" s="2">
        <v>7.7102823768989799</v>
      </c>
      <c r="BS528" s="2">
        <v>7.7075444010572474</v>
      </c>
      <c r="BT528" s="2">
        <v>7.7048038045921254</v>
      </c>
      <c r="BU528" s="2">
        <v>7.7023940858869402</v>
      </c>
      <c r="BV528" s="2">
        <v>7.6995079876667054</v>
      </c>
      <c r="BW528" s="2">
        <v>7.6970756782514984</v>
      </c>
      <c r="BX528" s="2">
        <v>7.6949836737755604</v>
      </c>
      <c r="BY528" s="2">
        <v>7.6928226190183944</v>
      </c>
      <c r="BZ528" s="2">
        <v>7.690832693325178</v>
      </c>
      <c r="CA528" s="2">
        <v>7.6889852939448016</v>
      </c>
      <c r="CB528" s="2">
        <v>7.6872645372645581</v>
      </c>
      <c r="CC528" s="2">
        <v>7.6855437217365088</v>
      </c>
      <c r="CD528" s="2">
        <v>7.6839797270460464</v>
      </c>
      <c r="CE528" s="2">
        <v>7.6823698448920341</v>
      </c>
      <c r="CF528" s="2">
        <v>7.6808261409857232</v>
      </c>
      <c r="CG528" s="2">
        <v>7.6792162862938618</v>
      </c>
      <c r="CH528" s="2">
        <v>7.6776143784419073</v>
      </c>
      <c r="CI528" s="2">
        <v>7.6759279996106038</v>
      </c>
      <c r="CJ528" s="2">
        <v>7.6742056094205262</v>
      </c>
      <c r="CK528" s="2">
        <v>7.6724028430134608</v>
      </c>
      <c r="CL528" s="2">
        <v>7.6711182396745103</v>
      </c>
      <c r="CM528" s="2">
        <v>7.6696118865758098</v>
      </c>
      <c r="CN528" s="2">
        <v>7.6683364849190134</v>
      </c>
      <c r="CO528" s="2">
        <v>7.6673492924797539</v>
      </c>
      <c r="CP528" s="2">
        <v>7.6666553055622497</v>
      </c>
      <c r="CQ528" s="2">
        <v>7.6661895479304016</v>
      </c>
      <c r="CR528" s="2">
        <v>7.6659144676271156</v>
      </c>
      <c r="CS528" s="2">
        <v>7.6657796396521833</v>
      </c>
      <c r="CT528" s="2">
        <v>7.6657189991192887</v>
      </c>
      <c r="CU528" s="2">
        <v>7.6657125114515328</v>
      </c>
      <c r="CV528" s="2">
        <v>7.6656839143440632</v>
      </c>
      <c r="CW528" s="2">
        <v>7.6655719830218132</v>
      </c>
      <c r="CX528" s="2">
        <v>7.6654730456556779</v>
      </c>
      <c r="CY528" s="2">
        <v>7.6650575834488013</v>
      </c>
      <c r="CZ528" s="2">
        <v>7.6645137229558973</v>
      </c>
      <c r="DA528" s="19">
        <v>7.6637317950444537</v>
      </c>
      <c r="DB528" s="2">
        <v>7.6628655959376522</v>
      </c>
      <c r="DC528" s="2">
        <v>7.6617968011513744</v>
      </c>
      <c r="DD528" s="2">
        <v>7.6605966889819674</v>
      </c>
      <c r="DE528" s="2">
        <v>7.6594482969984972</v>
      </c>
      <c r="DF528" s="2">
        <v>7.6583349164529162</v>
      </c>
      <c r="DG528" s="2">
        <v>7.6572488707502977</v>
      </c>
      <c r="DH528" s="2">
        <v>7.656126624539648</v>
      </c>
      <c r="DI528" s="2">
        <v>7.6551026233188662</v>
      </c>
      <c r="DJ528" s="2">
        <v>7.6542744945151586</v>
      </c>
      <c r="DK528" s="2">
        <v>7.6534732125639877</v>
      </c>
      <c r="DL528" s="2">
        <v>7.6529059658107563</v>
      </c>
      <c r="DM528" s="2">
        <v>7.6524988909292073</v>
      </c>
      <c r="DN528" s="2">
        <v>7.6522458056000504</v>
      </c>
      <c r="DO528" s="2">
        <v>7.6523478165765901</v>
      </c>
      <c r="DP528" s="2">
        <v>7.652616555001881</v>
      </c>
      <c r="DQ528" s="2">
        <v>7.6531830978711817</v>
      </c>
      <c r="DR528" s="2">
        <v>7.6540100983150898</v>
      </c>
      <c r="DS528" s="2">
        <v>7.6552809484414084</v>
      </c>
      <c r="DT528" s="2">
        <v>7.6564949062541041</v>
      </c>
      <c r="DU528" s="2">
        <v>7.657993656422688</v>
      </c>
      <c r="DV528" s="2">
        <v>7.6599411940303792</v>
      </c>
      <c r="DW528" s="2">
        <v>7.6622955357386644</v>
      </c>
      <c r="DX528" s="2">
        <v>7.6649188700295303</v>
      </c>
      <c r="DY528" s="2">
        <v>7.6677472687563819</v>
      </c>
      <c r="DZ528" s="2">
        <v>7.6708520419936654</v>
      </c>
      <c r="EA528" s="2">
        <v>7.6741382312224173</v>
      </c>
      <c r="EB528" s="2">
        <v>7.6778247124196737</v>
      </c>
      <c r="EC528" s="2">
        <v>7.6815987706140287</v>
      </c>
      <c r="ED528" s="2">
        <v>7.6856743139711936</v>
      </c>
      <c r="EE528" s="2">
        <v>7.689888698157274</v>
      </c>
      <c r="EF528" s="2">
        <v>7.6940838754725869</v>
      </c>
      <c r="EG528" s="2">
        <v>7.6984782954665647</v>
      </c>
      <c r="EH528" s="2">
        <v>7.7028162808610023</v>
      </c>
      <c r="EI528" s="2">
        <v>7.7072311285705073</v>
      </c>
      <c r="EJ528" s="2">
        <v>7.7118645533126537</v>
      </c>
      <c r="EK528" s="2">
        <v>7.716442088921978</v>
      </c>
      <c r="EL528" s="2">
        <v>7.7210632518343134</v>
      </c>
      <c r="EM528" s="2">
        <v>7.7257522315840719</v>
      </c>
      <c r="EN528">
        <v>7.7302193516788451</v>
      </c>
      <c r="EO528">
        <v>7.734911936114119</v>
      </c>
      <c r="EP528">
        <v>7.7398024679193922</v>
      </c>
      <c r="EQ528">
        <v>7.744270962964217</v>
      </c>
      <c r="ER528">
        <v>7.7485466704998043</v>
      </c>
      <c r="ES528">
        <v>7.7525522511767093</v>
      </c>
      <c r="ET528">
        <v>7.7561419378945251</v>
      </c>
      <c r="EU528">
        <v>7.7592620605886369</v>
      </c>
      <c r="EV528">
        <v>7.7618697580805271</v>
      </c>
      <c r="EW528">
        <v>7.7644706042056786</v>
      </c>
      <c r="EX528">
        <v>7.7660466511730828</v>
      </c>
      <c r="EY528">
        <v>7.7669513354008188</v>
      </c>
      <c r="EZ528">
        <v>7.7671135924710928</v>
      </c>
      <c r="FA528">
        <v>7.7665345779056194</v>
      </c>
      <c r="FB528">
        <v>7.7648154012210782</v>
      </c>
      <c r="FC528">
        <v>7.7620453020372651</v>
      </c>
      <c r="FD528">
        <v>7.7591656201837624</v>
      </c>
      <c r="FE528">
        <v>7.7557560681624302</v>
      </c>
      <c r="FF528">
        <v>7.7520866025440256</v>
      </c>
      <c r="FG528">
        <v>7.7484544881191946</v>
      </c>
      <c r="FH528">
        <v>7.7451817586493759</v>
      </c>
      <c r="FI528">
        <v>7.7424760446221397</v>
      </c>
      <c r="FJ528">
        <v>7.7406134619195459</v>
      </c>
      <c r="FK528">
        <v>7.7397669178540349</v>
      </c>
      <c r="FL528">
        <v>7.7406505052557062</v>
      </c>
      <c r="FM528">
        <v>7.7426306913254406</v>
      </c>
      <c r="FN528">
        <v>7.7452089856921109</v>
      </c>
      <c r="FO528">
        <v>7.7483618139687378</v>
      </c>
      <c r="FP528">
        <v>7.7516017127411629</v>
      </c>
      <c r="FQ528">
        <v>7.754645251183157</v>
      </c>
      <c r="FR528">
        <v>7.7573108274561218</v>
      </c>
      <c r="FS528">
        <v>7.7588154383476793</v>
      </c>
      <c r="FT528">
        <v>7.7597189405852651</v>
      </c>
      <c r="FU528">
        <v>7.7599960894268456</v>
      </c>
      <c r="FV528">
        <v>7.75989161750348</v>
      </c>
      <c r="FW528">
        <v>7.759472782260735</v>
      </c>
      <c r="FX528">
        <v>7.7588427328367056</v>
      </c>
      <c r="FY528">
        <v>7.7583880371404046</v>
      </c>
      <c r="FZ528">
        <v>7.7578920058913257</v>
      </c>
      <c r="GA528">
        <v>7.7575183752162973</v>
      </c>
      <c r="GB528">
        <v>7.7572473852386983</v>
      </c>
      <c r="GC528">
        <v>7.7570979281047254</v>
      </c>
      <c r="GD528">
        <v>7.7569830620567766</v>
      </c>
      <c r="GE528">
        <v>7.7568766315324398</v>
      </c>
      <c r="GF528">
        <v>7.7570992939711214</v>
      </c>
      <c r="GG528">
        <v>7.7573621858147179</v>
      </c>
      <c r="GH528">
        <v>7.7576550141155751</v>
      </c>
      <c r="GI528">
        <v>7.7580059240140473</v>
      </c>
      <c r="GJ528">
        <v>7.7584267149976194</v>
      </c>
      <c r="GK528">
        <v>7.7589119572078884</v>
      </c>
      <c r="GL528">
        <v>7.759475639608354</v>
      </c>
      <c r="GM528">
        <v>7.7600523087034716</v>
      </c>
      <c r="GN528">
        <v>7.7607520369877019</v>
      </c>
      <c r="GO528">
        <v>7.7613279365482652</v>
      </c>
      <c r="GP528">
        <v>7.7620362844582047</v>
      </c>
      <c r="GQ528">
        <v>7.7627856170676788</v>
      </c>
      <c r="GR528">
        <v>7.7635447501910013</v>
      </c>
      <c r="GS528">
        <v>7.7642277275667224</v>
      </c>
      <c r="GT528">
        <v>7.7650532499983704</v>
      </c>
      <c r="GU528">
        <v>7.7657778952646561</v>
      </c>
      <c r="GV528">
        <v>7.7664028623368182</v>
      </c>
      <c r="GW528">
        <v>7.7671428479589899</v>
      </c>
      <c r="GX528">
        <v>7.7677366087787743</v>
      </c>
      <c r="GY528">
        <v>7.7683495092784449</v>
      </c>
    </row>
    <row r="529" spans="1:207" x14ac:dyDescent="0.25">
      <c r="A529">
        <f t="shared" si="8"/>
        <v>528</v>
      </c>
      <c r="B529">
        <v>131.97142857142859</v>
      </c>
      <c r="C529">
        <v>131.97142857142859</v>
      </c>
      <c r="D529">
        <v>7.7681160835643572</v>
      </c>
      <c r="E529">
        <v>7.7688656377414258</v>
      </c>
      <c r="F529">
        <v>7.7695471000945453</v>
      </c>
      <c r="G529">
        <v>7.7701120093149214</v>
      </c>
      <c r="H529">
        <v>7.7708898107152162</v>
      </c>
      <c r="I529">
        <v>7.771581590991345</v>
      </c>
      <c r="J529">
        <v>7.7723206639827396</v>
      </c>
      <c r="K529">
        <v>7.7730491161216122</v>
      </c>
      <c r="L529">
        <v>7.7737880881862891</v>
      </c>
      <c r="M529">
        <v>7.774461310013093</v>
      </c>
      <c r="N529">
        <v>7.7750906600626486</v>
      </c>
      <c r="O529">
        <v>7.7758282839476447</v>
      </c>
      <c r="P529">
        <v>7.7764865307812734</v>
      </c>
      <c r="Q529">
        <v>7.7769276834977887</v>
      </c>
      <c r="R529">
        <v>7.7773526787220284</v>
      </c>
      <c r="S529">
        <v>7.777722140386123</v>
      </c>
      <c r="T529">
        <v>7.7780072533600846</v>
      </c>
      <c r="U529">
        <v>7.778311117453617</v>
      </c>
      <c r="V529">
        <v>7.7784623613192432</v>
      </c>
      <c r="W529">
        <v>7.7786236765431456</v>
      </c>
      <c r="X529">
        <v>7.7788388407252729</v>
      </c>
      <c r="Y529">
        <v>7.7789296633537379</v>
      </c>
      <c r="Z529">
        <v>7.7791434094041287</v>
      </c>
      <c r="AA529">
        <v>7.7792891525715548</v>
      </c>
      <c r="AB529">
        <v>7.779459942135019</v>
      </c>
      <c r="AC529">
        <v>7.7796723714974814</v>
      </c>
      <c r="AD529">
        <v>7.7799432596127502</v>
      </c>
      <c r="AE529">
        <v>7.780353596633887</v>
      </c>
      <c r="AF529">
        <v>7.7806816084275612</v>
      </c>
      <c r="AG529">
        <v>7.7810122340267904</v>
      </c>
      <c r="AH529">
        <v>7.7814458914258724</v>
      </c>
      <c r="AI529">
        <v>7.7815364820734736</v>
      </c>
      <c r="AJ529">
        <v>7.7813292733453467</v>
      </c>
      <c r="AK529">
        <v>7.7805409059406649</v>
      </c>
      <c r="AL529">
        <v>7.7791750309440602</v>
      </c>
      <c r="AM529">
        <v>7.7770715729990876</v>
      </c>
      <c r="AN529">
        <v>7.7747332752205933</v>
      </c>
      <c r="AO529">
        <v>7.7715350659680338</v>
      </c>
      <c r="AP529">
        <v>7.7683726462760454</v>
      </c>
      <c r="AQ529">
        <v>7.765351429242604</v>
      </c>
      <c r="AR529">
        <v>7.762550279851304</v>
      </c>
      <c r="AS529">
        <v>7.7601835459783732</v>
      </c>
      <c r="AT529">
        <v>7.7583661156330423</v>
      </c>
      <c r="AU529">
        <v>7.7570137202414013</v>
      </c>
      <c r="AV529">
        <v>7.7560815789429256</v>
      </c>
      <c r="AW529">
        <v>7.7553693800249741</v>
      </c>
      <c r="AX529">
        <v>7.7547972431378227</v>
      </c>
      <c r="AY529">
        <v>7.7542513095321626</v>
      </c>
      <c r="AZ529">
        <v>7.7535684544149976</v>
      </c>
      <c r="BA529">
        <v>7.752811214574967</v>
      </c>
      <c r="BB529" s="2">
        <v>7.7518535118358978</v>
      </c>
      <c r="BC529" s="2">
        <v>7.7505913453298687</v>
      </c>
      <c r="BD529" s="2">
        <v>7.7489473712061736</v>
      </c>
      <c r="BE529" s="2">
        <v>7.7469910085105704</v>
      </c>
      <c r="BF529" s="2">
        <v>7.7447667699917364</v>
      </c>
      <c r="BG529" s="2">
        <v>7.742062231931726</v>
      </c>
      <c r="BH529" s="2">
        <v>7.7394565012773517</v>
      </c>
      <c r="BI529" s="2">
        <v>7.7367808879668702</v>
      </c>
      <c r="BJ529" s="2">
        <v>7.733806698753046</v>
      </c>
      <c r="BK529" s="2">
        <v>7.7308590893666373</v>
      </c>
      <c r="BL529" s="2">
        <v>7.7278912366943961</v>
      </c>
      <c r="BM529" s="2">
        <v>7.7248778021202256</v>
      </c>
      <c r="BN529" s="2">
        <v>7.721827256959271</v>
      </c>
      <c r="BO529" s="2">
        <v>7.7188348086586638</v>
      </c>
      <c r="BP529" s="2">
        <v>7.715868661444599</v>
      </c>
      <c r="BQ529" s="2">
        <v>7.7128275429944653</v>
      </c>
      <c r="BR529" s="2">
        <v>7.7099490259172923</v>
      </c>
      <c r="BS529" s="2">
        <v>7.7071328063800388</v>
      </c>
      <c r="BT529" s="2">
        <v>7.7044326875705833</v>
      </c>
      <c r="BU529" s="2">
        <v>7.7019540246312506</v>
      </c>
      <c r="BV529" s="2">
        <v>7.6993775810619276</v>
      </c>
      <c r="BW529" s="2">
        <v>7.6970060504437976</v>
      </c>
      <c r="BX529" s="2">
        <v>7.6946556856370441</v>
      </c>
      <c r="BY529" s="2">
        <v>7.6926213472470737</v>
      </c>
      <c r="BZ529" s="2">
        <v>7.6904999067804374</v>
      </c>
      <c r="CA529" s="2">
        <v>7.6886057747856213</v>
      </c>
      <c r="CB529" s="2">
        <v>7.6869344113655291</v>
      </c>
      <c r="CC529" s="2">
        <v>7.6851010515896396</v>
      </c>
      <c r="CD529" s="2">
        <v>7.6834714788104117</v>
      </c>
      <c r="CE529" s="2">
        <v>7.6819918425197988</v>
      </c>
      <c r="CF529" s="2">
        <v>7.6803418688946081</v>
      </c>
      <c r="CG529" s="2">
        <v>7.6787748364158421</v>
      </c>
      <c r="CH529" s="2">
        <v>7.677147075802397</v>
      </c>
      <c r="CI529" s="2">
        <v>7.6754576611965639</v>
      </c>
      <c r="CJ529" s="2">
        <v>7.6737652644237704</v>
      </c>
      <c r="CK529" s="2">
        <v>7.6720199485600773</v>
      </c>
      <c r="CL529" s="2">
        <v>7.6708268273363842</v>
      </c>
      <c r="CM529" s="2">
        <v>7.6693905026014288</v>
      </c>
      <c r="CN529" s="2">
        <v>7.6681681958228607</v>
      </c>
      <c r="CO529" s="2">
        <v>7.667210720391938</v>
      </c>
      <c r="CP529" s="2">
        <v>7.6665026293605418</v>
      </c>
      <c r="CQ529" s="2">
        <v>7.6660322170139814</v>
      </c>
      <c r="CR529" s="2">
        <v>7.6657218170259709</v>
      </c>
      <c r="CS529" s="2">
        <v>7.6655376396522952</v>
      </c>
      <c r="CT529" s="2">
        <v>7.6654209706033596</v>
      </c>
      <c r="CU529" s="2">
        <v>7.6653124607763283</v>
      </c>
      <c r="CV529" s="2">
        <v>7.6652166593770836</v>
      </c>
      <c r="CW529" s="2">
        <v>7.6650504736504743</v>
      </c>
      <c r="CX529" s="2">
        <v>7.6647218917399664</v>
      </c>
      <c r="CY529" s="2">
        <v>7.6642122358319504</v>
      </c>
      <c r="CZ529" s="2">
        <v>7.6636733919288016</v>
      </c>
      <c r="DA529" s="19">
        <v>7.6630858241280491</v>
      </c>
      <c r="DB529" s="2">
        <v>7.662108600703796</v>
      </c>
      <c r="DC529" s="2">
        <v>7.6611561379562261</v>
      </c>
      <c r="DD529" s="2">
        <v>7.6600561528039286</v>
      </c>
      <c r="DE529" s="2">
        <v>7.659030490999295</v>
      </c>
      <c r="DF529" s="2">
        <v>7.6579594436087932</v>
      </c>
      <c r="DG529" s="2">
        <v>7.657001170965267</v>
      </c>
      <c r="DH529" s="2">
        <v>7.6560294777308</v>
      </c>
      <c r="DI529" s="2">
        <v>7.6551151603791876</v>
      </c>
      <c r="DJ529" s="2">
        <v>7.6543207070372397</v>
      </c>
      <c r="DK529" s="2">
        <v>7.6536267934108366</v>
      </c>
      <c r="DL529" s="2">
        <v>7.6530690340385634</v>
      </c>
      <c r="DM529" s="2">
        <v>7.6526786049162867</v>
      </c>
      <c r="DN529" s="2">
        <v>7.6525169760053853</v>
      </c>
      <c r="DO529" s="2">
        <v>7.6525549496518979</v>
      </c>
      <c r="DP529" s="2">
        <v>7.6527753257025459</v>
      </c>
      <c r="DQ529" s="2">
        <v>7.6533815075675786</v>
      </c>
      <c r="DR529" s="2">
        <v>7.654164148131553</v>
      </c>
      <c r="DS529" s="2">
        <v>7.6550535908760393</v>
      </c>
      <c r="DT529" s="2">
        <v>7.6561917049469628</v>
      </c>
      <c r="DU529" s="2">
        <v>7.6577285465519864</v>
      </c>
      <c r="DV529" s="2">
        <v>7.6595932843528578</v>
      </c>
      <c r="DW529" s="2">
        <v>7.6618511370806841</v>
      </c>
      <c r="DX529" s="2">
        <v>7.664006333527186</v>
      </c>
      <c r="DY529" s="2">
        <v>7.6667177972237726</v>
      </c>
      <c r="DZ529" s="2">
        <v>7.6697538472281552</v>
      </c>
      <c r="EA529" s="2">
        <v>7.6731272869590894</v>
      </c>
      <c r="EB529" s="2">
        <v>7.6767427085257864</v>
      </c>
      <c r="EC529" s="2">
        <v>7.680616421769856</v>
      </c>
      <c r="ED529" s="2">
        <v>7.6847195934438233</v>
      </c>
      <c r="EE529" s="2">
        <v>7.6890050396810139</v>
      </c>
      <c r="EF529" s="2">
        <v>7.6935159447375394</v>
      </c>
      <c r="EG529" s="2">
        <v>7.697971090622298</v>
      </c>
      <c r="EH529" s="2">
        <v>7.7023328166125609</v>
      </c>
      <c r="EI529" s="2">
        <v>7.7067745583266198</v>
      </c>
      <c r="EJ529" s="2">
        <v>7.7116451804671184</v>
      </c>
      <c r="EK529" s="2">
        <v>7.7162812545109833</v>
      </c>
      <c r="EL529" s="2">
        <v>7.7211396312486347</v>
      </c>
      <c r="EM529" s="2">
        <v>7.7258399406237777</v>
      </c>
      <c r="EN529">
        <v>7.7305360549339843</v>
      </c>
      <c r="EO529">
        <v>7.7351381483704982</v>
      </c>
      <c r="EP529">
        <v>7.7395182036515049</v>
      </c>
      <c r="EQ529">
        <v>7.7439701310213307</v>
      </c>
      <c r="ER529">
        <v>7.7482634851354844</v>
      </c>
      <c r="ES529">
        <v>7.7519170198944369</v>
      </c>
      <c r="ET529">
        <v>7.7554693680302291</v>
      </c>
      <c r="EU529">
        <v>7.7585094576430347</v>
      </c>
      <c r="EV529">
        <v>7.7613146716003456</v>
      </c>
      <c r="EW529">
        <v>7.7633143944006111</v>
      </c>
      <c r="EX529">
        <v>7.765061128471368</v>
      </c>
      <c r="EY529">
        <v>7.7661406024332038</v>
      </c>
      <c r="EZ529">
        <v>7.7664399087941423</v>
      </c>
      <c r="FA529">
        <v>7.7659456015120734</v>
      </c>
      <c r="FB529">
        <v>7.7649826166945086</v>
      </c>
      <c r="FC529">
        <v>7.7629963870774752</v>
      </c>
      <c r="FD529">
        <v>7.760414431235592</v>
      </c>
      <c r="FE529">
        <v>7.7570164879312369</v>
      </c>
      <c r="FF529">
        <v>7.7531640583038808</v>
      </c>
      <c r="FG529">
        <v>7.7491055465061924</v>
      </c>
      <c r="FH529">
        <v>7.7454767992611124</v>
      </c>
      <c r="FI529">
        <v>7.7425083977335722</v>
      </c>
      <c r="FJ529">
        <v>7.7404275981219834</v>
      </c>
      <c r="FK529">
        <v>7.7396815538465136</v>
      </c>
      <c r="FL529">
        <v>7.7399271477013833</v>
      </c>
      <c r="FM529">
        <v>7.7420721701164066</v>
      </c>
      <c r="FN529">
        <v>7.7448951595714206</v>
      </c>
      <c r="FO529">
        <v>7.7481279338393012</v>
      </c>
      <c r="FP529">
        <v>7.7515178083757474</v>
      </c>
      <c r="FQ529">
        <v>7.7548910378690392</v>
      </c>
      <c r="FR529">
        <v>7.7574848691972642</v>
      </c>
      <c r="FS529">
        <v>7.7593658701394252</v>
      </c>
      <c r="FT529">
        <v>7.7603770229224072</v>
      </c>
      <c r="FU529">
        <v>7.7607560605208787</v>
      </c>
      <c r="FV529">
        <v>7.7606132353604291</v>
      </c>
      <c r="FW529">
        <v>7.7602216018036696</v>
      </c>
      <c r="FX529">
        <v>7.7596830077231171</v>
      </c>
      <c r="FY529">
        <v>7.7590490250338284</v>
      </c>
      <c r="FZ529">
        <v>7.7585743682198451</v>
      </c>
      <c r="GA529">
        <v>7.7582185363862797</v>
      </c>
      <c r="GB529">
        <v>7.7579829352199026</v>
      </c>
      <c r="GC529">
        <v>7.7578430986203628</v>
      </c>
      <c r="GD529">
        <v>7.7577343004548966</v>
      </c>
      <c r="GE529">
        <v>7.7575484972210402</v>
      </c>
      <c r="GF529">
        <v>7.7577736226026168</v>
      </c>
      <c r="GG529">
        <v>7.7581815253342974</v>
      </c>
      <c r="GH529">
        <v>7.7585448179801402</v>
      </c>
      <c r="GI529">
        <v>7.7589767680780737</v>
      </c>
      <c r="GJ529">
        <v>7.7594520942370018</v>
      </c>
      <c r="GK529">
        <v>7.7599704515966899</v>
      </c>
      <c r="GL529">
        <v>7.7605412031912291</v>
      </c>
      <c r="GM529">
        <v>7.7611104947980252</v>
      </c>
      <c r="GN529">
        <v>7.7617328275687516</v>
      </c>
      <c r="GO529">
        <v>7.7623032134297762</v>
      </c>
      <c r="GP529">
        <v>7.7629266645651978</v>
      </c>
      <c r="GQ529">
        <v>7.7636585985682052</v>
      </c>
      <c r="GR529">
        <v>7.7643640686962021</v>
      </c>
      <c r="GS529">
        <v>7.7651635112682662</v>
      </c>
      <c r="GT529">
        <v>7.7659327904961684</v>
      </c>
      <c r="GU529">
        <v>7.7666597229852181</v>
      </c>
      <c r="GV529">
        <v>7.76768665676311</v>
      </c>
      <c r="GW529">
        <v>7.7684101789107007</v>
      </c>
      <c r="GX529">
        <v>7.7691207624438121</v>
      </c>
      <c r="GY529">
        <v>7.7696630639610831</v>
      </c>
    </row>
    <row r="530" spans="1:207" x14ac:dyDescent="0.25">
      <c r="A530">
        <f t="shared" si="8"/>
        <v>529</v>
      </c>
      <c r="B530">
        <v>132.22184873949581</v>
      </c>
      <c r="C530">
        <v>132.22184873949581</v>
      </c>
      <c r="D530">
        <v>7.7688127337306696</v>
      </c>
      <c r="E530">
        <v>7.7696012187854784</v>
      </c>
      <c r="F530">
        <v>7.770397001328484</v>
      </c>
      <c r="G530">
        <v>7.7710896513651067</v>
      </c>
      <c r="H530">
        <v>7.771888224236446</v>
      </c>
      <c r="I530">
        <v>7.7726332291985694</v>
      </c>
      <c r="J530">
        <v>7.7733812268802724</v>
      </c>
      <c r="K530">
        <v>7.7741102510557214</v>
      </c>
      <c r="L530">
        <v>7.7748232061207423</v>
      </c>
      <c r="M530">
        <v>7.7755103414333044</v>
      </c>
      <c r="N530">
        <v>7.776115455038755</v>
      </c>
      <c r="O530">
        <v>7.7768069518665026</v>
      </c>
      <c r="P530">
        <v>7.777387620734129</v>
      </c>
      <c r="Q530">
        <v>7.7778175776734084</v>
      </c>
      <c r="R530">
        <v>7.7782480712993873</v>
      </c>
      <c r="S530">
        <v>7.7786200709977118</v>
      </c>
      <c r="T530">
        <v>7.77891867116894</v>
      </c>
      <c r="U530">
        <v>7.7791392879011134</v>
      </c>
      <c r="V530">
        <v>7.779344323319962</v>
      </c>
      <c r="W530">
        <v>7.7795211637830608</v>
      </c>
      <c r="X530">
        <v>7.7796535046916304</v>
      </c>
      <c r="Y530">
        <v>7.7797488731226361</v>
      </c>
      <c r="Z530">
        <v>7.7800205849325001</v>
      </c>
      <c r="AA530">
        <v>7.7801556288641294</v>
      </c>
      <c r="AB530">
        <v>7.7803557309723823</v>
      </c>
      <c r="AC530">
        <v>7.7805216366675793</v>
      </c>
      <c r="AD530">
        <v>7.7807256710858823</v>
      </c>
      <c r="AE530">
        <v>7.7809843261112359</v>
      </c>
      <c r="AF530">
        <v>7.7812567344380046</v>
      </c>
      <c r="AG530">
        <v>7.7815821497774147</v>
      </c>
      <c r="AH530">
        <v>7.7818820310019747</v>
      </c>
      <c r="AI530">
        <v>7.7818709743016212</v>
      </c>
      <c r="AJ530">
        <v>7.7815331226680131</v>
      </c>
      <c r="AK530">
        <v>7.7806910363444919</v>
      </c>
      <c r="AL530">
        <v>7.7792972738466171</v>
      </c>
      <c r="AM530">
        <v>7.7772590532528216</v>
      </c>
      <c r="AN530">
        <v>7.774552521358455</v>
      </c>
      <c r="AO530">
        <v>7.7719522171671862</v>
      </c>
      <c r="AP530">
        <v>7.7688558035240396</v>
      </c>
      <c r="AQ530">
        <v>7.7659218781508166</v>
      </c>
      <c r="AR530">
        <v>7.7632349112245063</v>
      </c>
      <c r="AS530">
        <v>7.7609196202288278</v>
      </c>
      <c r="AT530">
        <v>7.7591007434099177</v>
      </c>
      <c r="AU530">
        <v>7.7577021523522944</v>
      </c>
      <c r="AV530">
        <v>7.7567023210434964</v>
      </c>
      <c r="AW530">
        <v>7.7557561407229638</v>
      </c>
      <c r="AX530">
        <v>7.7551035398132004</v>
      </c>
      <c r="AY530">
        <v>7.7544900839773243</v>
      </c>
      <c r="AZ530">
        <v>7.7536990719974206</v>
      </c>
      <c r="BA530">
        <v>7.7527983853044802</v>
      </c>
      <c r="BB530" s="2">
        <v>7.7517658482092786</v>
      </c>
      <c r="BC530" s="2">
        <v>7.7504700862891571</v>
      </c>
      <c r="BD530" s="2">
        <v>7.7487743859869349</v>
      </c>
      <c r="BE530" s="2">
        <v>7.7468970304134261</v>
      </c>
      <c r="BF530" s="2">
        <v>7.7447146224029826</v>
      </c>
      <c r="BG530" s="2">
        <v>7.742046964062796</v>
      </c>
      <c r="BH530" s="2">
        <v>7.7395856184363652</v>
      </c>
      <c r="BI530" s="2">
        <v>7.7369032881177633</v>
      </c>
      <c r="BJ530" s="2">
        <v>7.7341108418805362</v>
      </c>
      <c r="BK530" s="2">
        <v>7.7311680369853786</v>
      </c>
      <c r="BL530" s="2">
        <v>7.7282235336351608</v>
      </c>
      <c r="BM530" s="2">
        <v>7.7251899311047501</v>
      </c>
      <c r="BN530" s="2">
        <v>7.7221225619239524</v>
      </c>
      <c r="BO530" s="2">
        <v>7.7191394444616996</v>
      </c>
      <c r="BP530" s="2">
        <v>7.7160960800921892</v>
      </c>
      <c r="BQ530" s="2">
        <v>7.7130100253382619</v>
      </c>
      <c r="BR530" s="2">
        <v>7.7100915729058066</v>
      </c>
      <c r="BS530" s="2">
        <v>7.707231326108051</v>
      </c>
      <c r="BT530" s="2">
        <v>7.7045163962440579</v>
      </c>
      <c r="BU530" s="2">
        <v>7.7017529638843554</v>
      </c>
      <c r="BV530" s="2">
        <v>7.6994724062473097</v>
      </c>
      <c r="BW530" s="2">
        <v>7.6970619972853793</v>
      </c>
      <c r="BX530" s="2">
        <v>7.6945595891976097</v>
      </c>
      <c r="BY530" s="2">
        <v>7.692460869459631</v>
      </c>
      <c r="BZ530" s="2">
        <v>7.6902679326119152</v>
      </c>
      <c r="CA530" s="2">
        <v>7.6883040597303767</v>
      </c>
      <c r="CB530" s="2">
        <v>7.6865817476498206</v>
      </c>
      <c r="CC530" s="2">
        <v>7.6847561982043846</v>
      </c>
      <c r="CD530" s="2">
        <v>7.6831006593948219</v>
      </c>
      <c r="CE530" s="2">
        <v>7.6816439347007366</v>
      </c>
      <c r="CF530" s="2">
        <v>7.680052753408309</v>
      </c>
      <c r="CG530" s="2">
        <v>7.6785120105361857</v>
      </c>
      <c r="CH530" s="2">
        <v>7.6768943534294776</v>
      </c>
      <c r="CI530" s="2">
        <v>7.6752468800912466</v>
      </c>
      <c r="CJ530" s="2">
        <v>7.67361944356007</v>
      </c>
      <c r="CK530" s="2">
        <v>7.6721779837691297</v>
      </c>
      <c r="CL530" s="2">
        <v>7.6706540073444334</v>
      </c>
      <c r="CM530" s="2">
        <v>7.6693200228535456</v>
      </c>
      <c r="CN530" s="2">
        <v>7.6681741339665583</v>
      </c>
      <c r="CO530" s="2">
        <v>7.6672586067195114</v>
      </c>
      <c r="CP530" s="2">
        <v>7.6665399502183114</v>
      </c>
      <c r="CQ530" s="2">
        <v>7.6660543372559449</v>
      </c>
      <c r="CR530" s="2">
        <v>7.665692556238497</v>
      </c>
      <c r="CS530" s="2">
        <v>7.6654359994381851</v>
      </c>
      <c r="CT530" s="2">
        <v>7.6652396928731577</v>
      </c>
      <c r="CU530" s="2">
        <v>7.6650060530862651</v>
      </c>
      <c r="CV530" s="2">
        <v>7.6648134687379867</v>
      </c>
      <c r="CW530" s="2">
        <v>7.6645851615230818</v>
      </c>
      <c r="CX530" s="2">
        <v>7.6641198143836702</v>
      </c>
      <c r="CY530" s="2">
        <v>7.6635868167372081</v>
      </c>
      <c r="CZ530" s="2">
        <v>7.6629679342583206</v>
      </c>
      <c r="DA530" s="19">
        <v>7.66238077673371</v>
      </c>
      <c r="DB530" s="2">
        <v>7.6613972913065327</v>
      </c>
      <c r="DC530" s="2">
        <v>7.6605056695420561</v>
      </c>
      <c r="DD530" s="2">
        <v>7.6595536990901323</v>
      </c>
      <c r="DE530" s="2">
        <v>7.6586497128071551</v>
      </c>
      <c r="DF530" s="2">
        <v>7.6576319764565266</v>
      </c>
      <c r="DG530" s="2">
        <v>7.6566578424135709</v>
      </c>
      <c r="DH530" s="2">
        <v>7.6557774136680914</v>
      </c>
      <c r="DI530" s="2">
        <v>7.6549419730734378</v>
      </c>
      <c r="DJ530" s="2">
        <v>7.6541507885588569</v>
      </c>
      <c r="DK530" s="2">
        <v>7.6535336738094459</v>
      </c>
      <c r="DL530" s="2">
        <v>7.6530058308062694</v>
      </c>
      <c r="DM530" s="2">
        <v>7.6526571437486801</v>
      </c>
      <c r="DN530" s="2">
        <v>7.6525411121028908</v>
      </c>
      <c r="DO530" s="2">
        <v>7.6525317066538499</v>
      </c>
      <c r="DP530" s="2">
        <v>7.6527483635239424</v>
      </c>
      <c r="DQ530" s="2">
        <v>7.653233208611729</v>
      </c>
      <c r="DR530" s="2">
        <v>7.6538949458857148</v>
      </c>
      <c r="DS530" s="2">
        <v>7.6546299307648464</v>
      </c>
      <c r="DT530" s="2">
        <v>7.6557865978200494</v>
      </c>
      <c r="DU530" s="2">
        <v>7.6573717633045986</v>
      </c>
      <c r="DV530" s="2">
        <v>7.6591396692485363</v>
      </c>
      <c r="DW530" s="2">
        <v>7.6612471461819993</v>
      </c>
      <c r="DX530" s="2">
        <v>7.663275485592993</v>
      </c>
      <c r="DY530" s="2">
        <v>7.6659298185692286</v>
      </c>
      <c r="DZ530" s="2">
        <v>7.6689463477760631</v>
      </c>
      <c r="EA530" s="2">
        <v>7.6723801519992181</v>
      </c>
      <c r="EB530" s="2">
        <v>7.6760154388379611</v>
      </c>
      <c r="EC530" s="2">
        <v>7.6799930845404996</v>
      </c>
      <c r="ED530" s="2">
        <v>7.6841375212260719</v>
      </c>
      <c r="EE530" s="2">
        <v>7.6884485597635139</v>
      </c>
      <c r="EF530" s="2">
        <v>7.6930348078476536</v>
      </c>
      <c r="EG530" s="2">
        <v>7.697514598610641</v>
      </c>
      <c r="EH530" s="2">
        <v>7.7019610830937486</v>
      </c>
      <c r="EI530" s="2">
        <v>7.7064347364570072</v>
      </c>
      <c r="EJ530" s="2">
        <v>7.7112416548791343</v>
      </c>
      <c r="EK530" s="2">
        <v>7.7158703783460494</v>
      </c>
      <c r="EL530" s="2">
        <v>7.7205728644312286</v>
      </c>
      <c r="EM530" s="2">
        <v>7.7252250755001386</v>
      </c>
      <c r="EN530">
        <v>7.7300311607693679</v>
      </c>
      <c r="EO530">
        <v>7.7346639943872191</v>
      </c>
      <c r="EP530">
        <v>7.7390301351741293</v>
      </c>
      <c r="EQ530">
        <v>7.7434767347974871</v>
      </c>
      <c r="ER530">
        <v>7.7477746487236638</v>
      </c>
      <c r="ES530">
        <v>7.7514526630094398</v>
      </c>
      <c r="ET530">
        <v>7.7550379008930221</v>
      </c>
      <c r="EU530">
        <v>7.7582357515977201</v>
      </c>
      <c r="EV530">
        <v>7.7610381718210197</v>
      </c>
      <c r="EW530">
        <v>7.7629237276384044</v>
      </c>
      <c r="EX530">
        <v>7.7645337408700668</v>
      </c>
      <c r="EY530">
        <v>7.7655320638153782</v>
      </c>
      <c r="EZ530">
        <v>7.7658910197791826</v>
      </c>
      <c r="FA530">
        <v>7.7654585899444788</v>
      </c>
      <c r="FB530">
        <v>7.7642056745846793</v>
      </c>
      <c r="FC530">
        <v>7.7624858009383528</v>
      </c>
      <c r="FD530">
        <v>7.7596309626785462</v>
      </c>
      <c r="FE530">
        <v>7.7562015372307869</v>
      </c>
      <c r="FF530">
        <v>7.7523961323123149</v>
      </c>
      <c r="FG530">
        <v>7.7486450219124734</v>
      </c>
      <c r="FH530">
        <v>7.7450638474861364</v>
      </c>
      <c r="FI530">
        <v>7.742211319174424</v>
      </c>
      <c r="FJ530">
        <v>7.7403369739741779</v>
      </c>
      <c r="FK530">
        <v>7.7396813149323513</v>
      </c>
      <c r="FL530">
        <v>7.7404012481291016</v>
      </c>
      <c r="FM530">
        <v>7.7419872098054157</v>
      </c>
      <c r="FN530">
        <v>7.7447918150739659</v>
      </c>
      <c r="FO530">
        <v>7.7479813633699051</v>
      </c>
      <c r="FP530">
        <v>7.7513942373543188</v>
      </c>
      <c r="FQ530">
        <v>7.754578136781336</v>
      </c>
      <c r="FR530">
        <v>7.7570975697956666</v>
      </c>
      <c r="FS530">
        <v>7.7589840106309422</v>
      </c>
      <c r="FT530">
        <v>7.7600277691553954</v>
      </c>
      <c r="FU530">
        <v>7.7604840398965402</v>
      </c>
      <c r="FV530">
        <v>7.7604215557218073</v>
      </c>
      <c r="FW530">
        <v>7.7600707659480319</v>
      </c>
      <c r="FX530">
        <v>7.759610993346282</v>
      </c>
      <c r="FY530">
        <v>7.759006572259068</v>
      </c>
      <c r="FZ530">
        <v>7.7586375477529002</v>
      </c>
      <c r="GA530">
        <v>7.758377406921853</v>
      </c>
      <c r="GB530">
        <v>7.7582384887015996</v>
      </c>
      <c r="GC530">
        <v>7.7581798753958893</v>
      </c>
      <c r="GD530">
        <v>7.7582440541513193</v>
      </c>
      <c r="GE530">
        <v>7.7581752841678684</v>
      </c>
      <c r="GF530">
        <v>7.7583737116977103</v>
      </c>
      <c r="GG530">
        <v>7.7588718563229833</v>
      </c>
      <c r="GH530">
        <v>7.7592795550630633</v>
      </c>
      <c r="GI530">
        <v>7.7597663047632164</v>
      </c>
      <c r="GJ530">
        <v>7.7602783211168944</v>
      </c>
      <c r="GK530">
        <v>7.7608190056439206</v>
      </c>
      <c r="GL530">
        <v>7.7613878910561969</v>
      </c>
      <c r="GM530">
        <v>7.761963052600791</v>
      </c>
      <c r="GN530">
        <v>7.7625150377263488</v>
      </c>
      <c r="GO530">
        <v>7.7631423928137346</v>
      </c>
      <c r="GP530">
        <v>7.7637203180923953</v>
      </c>
      <c r="GQ530">
        <v>7.7644353653560758</v>
      </c>
      <c r="GR530">
        <v>7.7651072773791592</v>
      </c>
      <c r="GS530">
        <v>7.7660056497989292</v>
      </c>
      <c r="GT530">
        <v>7.7667059013622106</v>
      </c>
      <c r="GU530">
        <v>7.7674522194099662</v>
      </c>
      <c r="GV530">
        <v>7.7683910166136547</v>
      </c>
      <c r="GW530">
        <v>7.7691290581769703</v>
      </c>
      <c r="GX530">
        <v>7.7699372169014644</v>
      </c>
      <c r="GY530">
        <v>7.7706385208198228</v>
      </c>
    </row>
    <row r="531" spans="1:207" x14ac:dyDescent="0.25">
      <c r="A531">
        <f t="shared" si="8"/>
        <v>530</v>
      </c>
      <c r="B531">
        <v>132.47226890756301</v>
      </c>
      <c r="C531">
        <v>132.47226890756301</v>
      </c>
      <c r="D531">
        <v>7.7691236873304774</v>
      </c>
      <c r="E531">
        <v>7.7698806359437302</v>
      </c>
      <c r="F531">
        <v>7.7707345089583413</v>
      </c>
      <c r="G531">
        <v>7.7716640279244711</v>
      </c>
      <c r="H531">
        <v>7.7723638860606821</v>
      </c>
      <c r="I531">
        <v>7.7731428607290018</v>
      </c>
      <c r="J531">
        <v>7.7738699967445006</v>
      </c>
      <c r="K531">
        <v>7.7746155632420022</v>
      </c>
      <c r="L531">
        <v>7.7753474534374281</v>
      </c>
      <c r="M531">
        <v>7.7761545524720557</v>
      </c>
      <c r="N531">
        <v>7.7768910454613298</v>
      </c>
      <c r="O531">
        <v>7.7775578965519809</v>
      </c>
      <c r="P531">
        <v>7.7781225646640886</v>
      </c>
      <c r="Q531">
        <v>7.7787234306038062</v>
      </c>
      <c r="R531">
        <v>7.7792490697491701</v>
      </c>
      <c r="S531">
        <v>7.7796626563715519</v>
      </c>
      <c r="T531">
        <v>7.7800045011904029</v>
      </c>
      <c r="U531">
        <v>7.7801439912491839</v>
      </c>
      <c r="V531">
        <v>7.7804251705829648</v>
      </c>
      <c r="W531">
        <v>7.7806068014543079</v>
      </c>
      <c r="X531">
        <v>7.7806172930768458</v>
      </c>
      <c r="Y531">
        <v>7.7807483194806011</v>
      </c>
      <c r="Z531">
        <v>7.7808941015427404</v>
      </c>
      <c r="AA531">
        <v>7.7810012482816662</v>
      </c>
      <c r="AB531">
        <v>7.7811956059547516</v>
      </c>
      <c r="AC531">
        <v>7.7813111373580366</v>
      </c>
      <c r="AD531">
        <v>7.7814447066127714</v>
      </c>
      <c r="AE531">
        <v>7.78155458388105</v>
      </c>
      <c r="AF531">
        <v>7.7817725818690224</v>
      </c>
      <c r="AG531">
        <v>7.7820733864661271</v>
      </c>
      <c r="AH531">
        <v>7.7821583159030174</v>
      </c>
      <c r="AI531">
        <v>7.7820041539153477</v>
      </c>
      <c r="AJ531">
        <v>7.7814500026494828</v>
      </c>
      <c r="AK531">
        <v>7.7805652834284347</v>
      </c>
      <c r="AL531">
        <v>7.7791450092930008</v>
      </c>
      <c r="AM531">
        <v>7.7772394434403109</v>
      </c>
      <c r="AN531">
        <v>7.7745385855327029</v>
      </c>
      <c r="AO531">
        <v>7.7722246241919546</v>
      </c>
      <c r="AP531">
        <v>7.7693707478250911</v>
      </c>
      <c r="AQ531">
        <v>7.7665624461647313</v>
      </c>
      <c r="AR531">
        <v>7.7640015822249504</v>
      </c>
      <c r="AS531">
        <v>7.7617440994067746</v>
      </c>
      <c r="AT531">
        <v>7.7599117785421479</v>
      </c>
      <c r="AU531">
        <v>7.758441739124847</v>
      </c>
      <c r="AV531">
        <v>7.757262260062471</v>
      </c>
      <c r="AW531">
        <v>7.7561364501241048</v>
      </c>
      <c r="AX531">
        <v>7.7552945915335281</v>
      </c>
      <c r="AY531">
        <v>7.7545187315401822</v>
      </c>
      <c r="AZ531">
        <v>7.7537034414378381</v>
      </c>
      <c r="BA531">
        <v>7.7526605248561893</v>
      </c>
      <c r="BB531" s="2">
        <v>7.751535761102569</v>
      </c>
      <c r="BC531" s="2">
        <v>7.7501957744526093</v>
      </c>
      <c r="BD531" s="2">
        <v>7.7484867956501082</v>
      </c>
      <c r="BE531" s="2">
        <v>7.7466732371897216</v>
      </c>
      <c r="BF531" s="2">
        <v>7.7445280552180762</v>
      </c>
      <c r="BG531" s="2">
        <v>7.7420211842486619</v>
      </c>
      <c r="BH531" s="2">
        <v>7.7396968073196204</v>
      </c>
      <c r="BI531" s="2">
        <v>7.7370301481561699</v>
      </c>
      <c r="BJ531" s="2">
        <v>7.7344157718476456</v>
      </c>
      <c r="BK531" s="2">
        <v>7.7315195948658726</v>
      </c>
      <c r="BL531" s="2">
        <v>7.7286150642638329</v>
      </c>
      <c r="BM531" s="2">
        <v>7.7255990768092584</v>
      </c>
      <c r="BN531" s="2">
        <v>7.7225551254617653</v>
      </c>
      <c r="BO531" s="2">
        <v>7.7195858814049103</v>
      </c>
      <c r="BP531" s="2">
        <v>7.7165021478672378</v>
      </c>
      <c r="BQ531" s="2">
        <v>7.7135354283974022</v>
      </c>
      <c r="BR531" s="2">
        <v>7.7106080670099466</v>
      </c>
      <c r="BS531" s="2">
        <v>7.7077545184002556</v>
      </c>
      <c r="BT531" s="2">
        <v>7.7049725148665997</v>
      </c>
      <c r="BU531" s="2">
        <v>7.70215978597078</v>
      </c>
      <c r="BV531" s="2">
        <v>7.6997167569420322</v>
      </c>
      <c r="BW531" s="2">
        <v>7.6971860164442552</v>
      </c>
      <c r="BX531" s="2">
        <v>7.6946892524388586</v>
      </c>
      <c r="BY531" s="2">
        <v>7.6923740394665581</v>
      </c>
      <c r="BZ531" s="2">
        <v>7.6901798266449113</v>
      </c>
      <c r="CA531" s="2">
        <v>7.6881383476719138</v>
      </c>
      <c r="CB531" s="2">
        <v>7.6862750207109753</v>
      </c>
      <c r="CC531" s="2">
        <v>7.6845024650520219</v>
      </c>
      <c r="CD531" s="2">
        <v>7.6828322256657184</v>
      </c>
      <c r="CE531" s="2">
        <v>7.681248168117798</v>
      </c>
      <c r="CF531" s="2">
        <v>7.6797897660062757</v>
      </c>
      <c r="CG531" s="2">
        <v>7.678226562682358</v>
      </c>
      <c r="CH531" s="2">
        <v>7.6766647132436647</v>
      </c>
      <c r="CI531" s="2">
        <v>7.6750989010061819</v>
      </c>
      <c r="CJ531" s="2">
        <v>7.6735594679623169</v>
      </c>
      <c r="CK531" s="2">
        <v>7.6721299028027508</v>
      </c>
      <c r="CL531" s="2">
        <v>7.670536726001389</v>
      </c>
      <c r="CM531" s="2">
        <v>7.6693043250854327</v>
      </c>
      <c r="CN531" s="2">
        <v>7.6682346082528463</v>
      </c>
      <c r="CO531" s="2">
        <v>7.6673610825263729</v>
      </c>
      <c r="CP531" s="2">
        <v>7.6666442634940148</v>
      </c>
      <c r="CQ531" s="2">
        <v>7.6661370218659242</v>
      </c>
      <c r="CR531" s="2">
        <v>7.6657266713172456</v>
      </c>
      <c r="CS531" s="2">
        <v>7.6654010395216501</v>
      </c>
      <c r="CT531" s="2">
        <v>7.6651293018728586</v>
      </c>
      <c r="CU531" s="2">
        <v>7.6647971342167196</v>
      </c>
      <c r="CV531" s="2">
        <v>7.6645104591282509</v>
      </c>
      <c r="CW531" s="2">
        <v>7.6642303240386793</v>
      </c>
      <c r="CX531" s="2">
        <v>7.6637680446298058</v>
      </c>
      <c r="CY531" s="2">
        <v>7.6632833165502134</v>
      </c>
      <c r="CZ531" s="2">
        <v>7.6625499288856966</v>
      </c>
      <c r="DA531" s="19">
        <v>7.6617928660144692</v>
      </c>
      <c r="DB531" s="2">
        <v>7.6609052903144432</v>
      </c>
      <c r="DC531" s="2">
        <v>7.6599970874604608</v>
      </c>
      <c r="DD531" s="2">
        <v>7.6591641600313647</v>
      </c>
      <c r="DE531" s="2">
        <v>7.658311229665955</v>
      </c>
      <c r="DF531" s="2">
        <v>7.6573412213237724</v>
      </c>
      <c r="DG531" s="2">
        <v>7.6562662002722082</v>
      </c>
      <c r="DH531" s="2">
        <v>7.655392462053948</v>
      </c>
      <c r="DI531" s="2">
        <v>7.6545813481433758</v>
      </c>
      <c r="DJ531" s="2">
        <v>7.6537800825157376</v>
      </c>
      <c r="DK531" s="2">
        <v>7.6531810200367749</v>
      </c>
      <c r="DL531" s="2">
        <v>7.6526951290246714</v>
      </c>
      <c r="DM531" s="2">
        <v>7.652392576827399</v>
      </c>
      <c r="DN531" s="2">
        <v>7.6522566820013402</v>
      </c>
      <c r="DO531" s="2">
        <v>7.6522383905737854</v>
      </c>
      <c r="DP531" s="2">
        <v>7.652486377630848</v>
      </c>
      <c r="DQ531" s="2">
        <v>7.652767678695704</v>
      </c>
      <c r="DR531" s="2">
        <v>7.6533101837933151</v>
      </c>
      <c r="DS531" s="2">
        <v>7.6541794798785006</v>
      </c>
      <c r="DT531" s="2">
        <v>7.6553781726278602</v>
      </c>
      <c r="DU531" s="2">
        <v>7.6569600369369644</v>
      </c>
      <c r="DV531" s="2">
        <v>7.6586494764113819</v>
      </c>
      <c r="DW531" s="2">
        <v>7.6606207113473417</v>
      </c>
      <c r="DX531" s="2">
        <v>7.6628795432822816</v>
      </c>
      <c r="DY531" s="2">
        <v>7.6655508592620238</v>
      </c>
      <c r="DZ531" s="2">
        <v>7.6685995763286492</v>
      </c>
      <c r="EA531" s="2">
        <v>7.6720355436178709</v>
      </c>
      <c r="EB531" s="2">
        <v>7.6757793714542384</v>
      </c>
      <c r="EC531" s="2">
        <v>7.6798215332081368</v>
      </c>
      <c r="ED531" s="2">
        <v>7.6840184049607796</v>
      </c>
      <c r="EE531" s="2">
        <v>7.6883289877560861</v>
      </c>
      <c r="EF531" s="2">
        <v>7.6927436325962768</v>
      </c>
      <c r="EG531" s="2">
        <v>7.6972172732145019</v>
      </c>
      <c r="EH531" s="2">
        <v>7.7017335151056443</v>
      </c>
      <c r="EI531" s="2">
        <v>7.7062200738446656</v>
      </c>
      <c r="EJ531" s="2">
        <v>7.7107202100234442</v>
      </c>
      <c r="EK531" s="2">
        <v>7.7152780655448137</v>
      </c>
      <c r="EL531" s="2">
        <v>7.7196184281214411</v>
      </c>
      <c r="EM531" s="2">
        <v>7.7241992827281667</v>
      </c>
      <c r="EN531">
        <v>7.7288999866854322</v>
      </c>
      <c r="EO531">
        <v>7.7336272192214084</v>
      </c>
      <c r="EP531">
        <v>7.7384030597284132</v>
      </c>
      <c r="EQ531">
        <v>7.7428574100182139</v>
      </c>
      <c r="ER531">
        <v>7.7471370076634596</v>
      </c>
      <c r="ES531">
        <v>7.7511546138332124</v>
      </c>
      <c r="ET531">
        <v>7.7548045783459054</v>
      </c>
      <c r="EU531">
        <v>7.7582679663457252</v>
      </c>
      <c r="EV531">
        <v>7.7609554990661342</v>
      </c>
      <c r="EW531">
        <v>7.7633561900856236</v>
      </c>
      <c r="EX531">
        <v>7.7646941049931799</v>
      </c>
      <c r="EY531">
        <v>7.7653698857512721</v>
      </c>
      <c r="EZ531">
        <v>7.76543569255759</v>
      </c>
      <c r="FA531">
        <v>7.7647881417753286</v>
      </c>
      <c r="FB531">
        <v>7.7629670012852658</v>
      </c>
      <c r="FC531">
        <v>7.7609409795198241</v>
      </c>
      <c r="FD531">
        <v>7.7580363502407597</v>
      </c>
      <c r="FE531">
        <v>7.7548025904054052</v>
      </c>
      <c r="FF531">
        <v>7.7512698533187843</v>
      </c>
      <c r="FG531">
        <v>7.7478226587779853</v>
      </c>
      <c r="FH531">
        <v>7.7447578482046966</v>
      </c>
      <c r="FI531">
        <v>7.7423033399644998</v>
      </c>
      <c r="FJ531">
        <v>7.7408098818377331</v>
      </c>
      <c r="FK531">
        <v>7.7401764786962257</v>
      </c>
      <c r="FL531">
        <v>7.74119529628131</v>
      </c>
      <c r="FM531">
        <v>7.7426668361325097</v>
      </c>
      <c r="FN531">
        <v>7.7451394133972542</v>
      </c>
      <c r="FO531">
        <v>7.7480968407894313</v>
      </c>
      <c r="FP531">
        <v>7.751299845599501</v>
      </c>
      <c r="FQ531">
        <v>7.7539442520102702</v>
      </c>
      <c r="FR531">
        <v>7.7563917310587422</v>
      </c>
      <c r="FS531">
        <v>7.7579668723242889</v>
      </c>
      <c r="FT531">
        <v>7.758975420053484</v>
      </c>
      <c r="FU531">
        <v>7.7594667038658587</v>
      </c>
      <c r="FV531">
        <v>7.7595964208595287</v>
      </c>
      <c r="FW531">
        <v>7.7593571869384457</v>
      </c>
      <c r="FX531">
        <v>7.7589959009201763</v>
      </c>
      <c r="FY531">
        <v>7.7586460960685377</v>
      </c>
      <c r="FZ531">
        <v>7.7584340810675956</v>
      </c>
      <c r="GA531">
        <v>7.7583067443690128</v>
      </c>
      <c r="GB531">
        <v>7.7582732042969598</v>
      </c>
      <c r="GC531">
        <v>7.7583114463876237</v>
      </c>
      <c r="GD531">
        <v>7.7585709488834436</v>
      </c>
      <c r="GE531">
        <v>7.7587374789031074</v>
      </c>
      <c r="GF531">
        <v>7.7588730825128973</v>
      </c>
      <c r="GG531">
        <v>7.7593154837601528</v>
      </c>
      <c r="GH531">
        <v>7.7596948153456289</v>
      </c>
      <c r="GI531">
        <v>7.7601551558756512</v>
      </c>
      <c r="GJ531">
        <v>7.7606489715060878</v>
      </c>
      <c r="GK531">
        <v>7.7611794823809728</v>
      </c>
      <c r="GL531">
        <v>7.76173750729731</v>
      </c>
      <c r="GM531">
        <v>7.7623396308939556</v>
      </c>
      <c r="GN531">
        <v>7.7628997623361933</v>
      </c>
      <c r="GO531">
        <v>7.763625360374574</v>
      </c>
      <c r="GP531">
        <v>7.7642641656887337</v>
      </c>
      <c r="GQ531">
        <v>7.7650025671289002</v>
      </c>
      <c r="GR531">
        <v>7.7657185385752587</v>
      </c>
      <c r="GS531">
        <v>7.7666162383001458</v>
      </c>
      <c r="GT531">
        <v>7.767326739760021</v>
      </c>
      <c r="GU531">
        <v>7.7681147022093793</v>
      </c>
      <c r="GV531">
        <v>7.7686596914459596</v>
      </c>
      <c r="GW531">
        <v>7.7694394708262111</v>
      </c>
      <c r="GX531">
        <v>7.7702570223758496</v>
      </c>
      <c r="GY531">
        <v>7.7711994241273574</v>
      </c>
    </row>
    <row r="532" spans="1:207" x14ac:dyDescent="0.25">
      <c r="A532">
        <f t="shared" si="8"/>
        <v>531</v>
      </c>
      <c r="B532">
        <v>132.72268907563031</v>
      </c>
      <c r="C532">
        <v>132.72268907563031</v>
      </c>
      <c r="D532">
        <v>7.7697354975568453</v>
      </c>
      <c r="E532">
        <v>7.7704593863979063</v>
      </c>
      <c r="F532">
        <v>7.7712013408574219</v>
      </c>
      <c r="G532">
        <v>7.7720953936781454</v>
      </c>
      <c r="H532">
        <v>7.7726616397539194</v>
      </c>
      <c r="I532">
        <v>7.7733721865094143</v>
      </c>
      <c r="J532">
        <v>7.7740301617985859</v>
      </c>
      <c r="K532">
        <v>7.7747461572009238</v>
      </c>
      <c r="L532">
        <v>7.7754944010454414</v>
      </c>
      <c r="M532">
        <v>7.7763209218820011</v>
      </c>
      <c r="N532">
        <v>7.7771642309756954</v>
      </c>
      <c r="O532">
        <v>7.7778523217578739</v>
      </c>
      <c r="P532">
        <v>7.7785166637989329</v>
      </c>
      <c r="Q532">
        <v>7.7792564259319601</v>
      </c>
      <c r="R532">
        <v>7.7798490945269689</v>
      </c>
      <c r="S532">
        <v>7.7803222091255497</v>
      </c>
      <c r="T532">
        <v>7.7807166082757204</v>
      </c>
      <c r="U532">
        <v>7.7809249396331257</v>
      </c>
      <c r="V532">
        <v>7.7812436094476523</v>
      </c>
      <c r="W532">
        <v>7.7814358560594252</v>
      </c>
      <c r="X532">
        <v>7.7814193493559269</v>
      </c>
      <c r="Y532">
        <v>7.7815787311274152</v>
      </c>
      <c r="Z532">
        <v>7.7815991658624304</v>
      </c>
      <c r="AA532">
        <v>7.7816843674230398</v>
      </c>
      <c r="AB532">
        <v>7.7818276204347079</v>
      </c>
      <c r="AC532">
        <v>7.7819041417781722</v>
      </c>
      <c r="AD532">
        <v>7.78198656186217</v>
      </c>
      <c r="AE532">
        <v>7.7820147809189404</v>
      </c>
      <c r="AF532">
        <v>7.7821860373445526</v>
      </c>
      <c r="AG532">
        <v>7.7824281607809276</v>
      </c>
      <c r="AH532">
        <v>7.7823263361018942</v>
      </c>
      <c r="AI532">
        <v>7.7820517141823826</v>
      </c>
      <c r="AJ532">
        <v>7.7813682981696939</v>
      </c>
      <c r="AK532">
        <v>7.7804613401738969</v>
      </c>
      <c r="AL532">
        <v>7.7790541458397371</v>
      </c>
      <c r="AM532">
        <v>7.7772480811681648</v>
      </c>
      <c r="AN532">
        <v>7.7750190731616078</v>
      </c>
      <c r="AO532">
        <v>7.7724765266395686</v>
      </c>
      <c r="AP532">
        <v>7.7698584787040392</v>
      </c>
      <c r="AQ532">
        <v>7.7671744694162816</v>
      </c>
      <c r="AR532">
        <v>7.7646919829120682</v>
      </c>
      <c r="AS532">
        <v>7.7624678906538342</v>
      </c>
      <c r="AT532">
        <v>7.7606013992744103</v>
      </c>
      <c r="AU532">
        <v>7.7590440139835319</v>
      </c>
      <c r="AV532">
        <v>7.7576812596200044</v>
      </c>
      <c r="AW532">
        <v>7.7564485007712749</v>
      </c>
      <c r="AX532">
        <v>7.7554070575270933</v>
      </c>
      <c r="AY532">
        <v>7.7544441617629616</v>
      </c>
      <c r="AZ532">
        <v>7.7535602141703901</v>
      </c>
      <c r="BA532">
        <v>7.7524224115077436</v>
      </c>
      <c r="BB532" s="2">
        <v>7.7512051583040584</v>
      </c>
      <c r="BC532" s="2">
        <v>7.7498132380977989</v>
      </c>
      <c r="BD532" s="2">
        <v>7.7481431411470778</v>
      </c>
      <c r="BE532" s="2">
        <v>7.7463433533580774</v>
      </c>
      <c r="BF532" s="2">
        <v>7.7442579397221936</v>
      </c>
      <c r="BG532" s="2">
        <v>7.7419587011588371</v>
      </c>
      <c r="BH532" s="2">
        <v>7.7397171784029197</v>
      </c>
      <c r="BI532" s="2">
        <v>7.7371037695311156</v>
      </c>
      <c r="BJ532" s="2">
        <v>7.7345729406774328</v>
      </c>
      <c r="BK532" s="2">
        <v>7.7317705233441014</v>
      </c>
      <c r="BL532" s="2">
        <v>7.7289122414279339</v>
      </c>
      <c r="BM532" s="2">
        <v>7.725960810736507</v>
      </c>
      <c r="BN532" s="2">
        <v>7.7229789892900431</v>
      </c>
      <c r="BO532" s="2">
        <v>7.7200173678158652</v>
      </c>
      <c r="BP532" s="2">
        <v>7.7169696316347647</v>
      </c>
      <c r="BQ532" s="2">
        <v>7.7140975207226239</v>
      </c>
      <c r="BR532" s="2">
        <v>7.7111719098015499</v>
      </c>
      <c r="BS532" s="2">
        <v>7.7083208900639546</v>
      </c>
      <c r="BT532" s="2">
        <v>7.7054732829259978</v>
      </c>
      <c r="BU532" s="2">
        <v>7.7026953638858098</v>
      </c>
      <c r="BV532" s="2">
        <v>7.6999870068888381</v>
      </c>
      <c r="BW532" s="2">
        <v>7.6973476589612284</v>
      </c>
      <c r="BX532" s="2">
        <v>7.6948847809076781</v>
      </c>
      <c r="BY532" s="2">
        <v>7.6923933237576616</v>
      </c>
      <c r="BZ532" s="2">
        <v>7.6901977804147048</v>
      </c>
      <c r="CA532" s="2">
        <v>7.6880870286838636</v>
      </c>
      <c r="CB532" s="2">
        <v>7.6860822689012176</v>
      </c>
      <c r="CC532" s="2">
        <v>7.6843331147621461</v>
      </c>
      <c r="CD532" s="2">
        <v>7.6826312871365037</v>
      </c>
      <c r="CE532" s="2">
        <v>7.6809142736422356</v>
      </c>
      <c r="CF532" s="2">
        <v>7.6794503815896897</v>
      </c>
      <c r="CG532" s="2">
        <v>7.677871778957873</v>
      </c>
      <c r="CH532" s="2">
        <v>7.6763416377227989</v>
      </c>
      <c r="CI532" s="2">
        <v>7.6748249188465794</v>
      </c>
      <c r="CJ532" s="2">
        <v>7.6733412397999006</v>
      </c>
      <c r="CK532" s="2">
        <v>7.6718595587563359</v>
      </c>
      <c r="CL532" s="2">
        <v>7.6704124464361163</v>
      </c>
      <c r="CM532" s="2">
        <v>7.6692480095807882</v>
      </c>
      <c r="CN532" s="2">
        <v>7.6682307960995004</v>
      </c>
      <c r="CO532" s="2">
        <v>7.6673872243904491</v>
      </c>
      <c r="CP532" s="2">
        <v>7.6666934021793853</v>
      </c>
      <c r="CQ532" s="2">
        <v>7.6661622364428919</v>
      </c>
      <c r="CR532" s="2">
        <v>7.6657248825336808</v>
      </c>
      <c r="CS532" s="2">
        <v>7.6653596504591333</v>
      </c>
      <c r="CT532" s="2">
        <v>7.665044327800083</v>
      </c>
      <c r="CU532" s="2">
        <v>7.6646895563449107</v>
      </c>
      <c r="CV532" s="2">
        <v>7.664343574449676</v>
      </c>
      <c r="CW532" s="2">
        <v>7.6640224889602662</v>
      </c>
      <c r="CX532" s="2">
        <v>7.6636065798174524</v>
      </c>
      <c r="CY532" s="2">
        <v>7.6631625315379281</v>
      </c>
      <c r="CZ532" s="2">
        <v>7.6623882047537553</v>
      </c>
      <c r="DA532" s="19">
        <v>7.6614972147575662</v>
      </c>
      <c r="DB532" s="2">
        <v>7.6607091004322507</v>
      </c>
      <c r="DC532" s="2">
        <v>7.6597810667394404</v>
      </c>
      <c r="DD532" s="2">
        <v>7.6589619928782273</v>
      </c>
      <c r="DE532" s="2">
        <v>7.6580211021517632</v>
      </c>
      <c r="DF532" s="2">
        <v>7.657076782624574</v>
      </c>
      <c r="DG532" s="2">
        <v>7.6560325641250921</v>
      </c>
      <c r="DH532" s="2">
        <v>7.6551339898128656</v>
      </c>
      <c r="DI532" s="2">
        <v>7.6543128775231253</v>
      </c>
      <c r="DJ532" s="2">
        <v>7.6535210236553626</v>
      </c>
      <c r="DK532" s="2">
        <v>7.6528977550043313</v>
      </c>
      <c r="DL532" s="2">
        <v>7.6524184709671106</v>
      </c>
      <c r="DM532" s="2">
        <v>7.6521082983934932</v>
      </c>
      <c r="DN532" s="2">
        <v>7.6519161410383623</v>
      </c>
      <c r="DO532" s="2">
        <v>7.6518892528464564</v>
      </c>
      <c r="DP532" s="2">
        <v>7.6521272290678928</v>
      </c>
      <c r="DQ532" s="2">
        <v>7.6523310744373347</v>
      </c>
      <c r="DR532" s="2">
        <v>7.6528892011891898</v>
      </c>
      <c r="DS532" s="2">
        <v>7.6538705675679628</v>
      </c>
      <c r="DT532" s="2">
        <v>7.6550644146887352</v>
      </c>
      <c r="DU532" s="2">
        <v>7.656530486390313</v>
      </c>
      <c r="DV532" s="2">
        <v>7.6581920070395402</v>
      </c>
      <c r="DW532" s="2">
        <v>7.6601087276501341</v>
      </c>
      <c r="DX532" s="2">
        <v>7.6626317805085851</v>
      </c>
      <c r="DY532" s="2">
        <v>7.6653602929124682</v>
      </c>
      <c r="DZ532" s="2">
        <v>7.6684708244036388</v>
      </c>
      <c r="EA532" s="2">
        <v>7.6719267131431854</v>
      </c>
      <c r="EB532" s="2">
        <v>7.6757802069179144</v>
      </c>
      <c r="EC532" s="2">
        <v>7.6798648399275811</v>
      </c>
      <c r="ED532" s="2">
        <v>7.6841021051261293</v>
      </c>
      <c r="EE532" s="2">
        <v>7.688445370737365</v>
      </c>
      <c r="EF532" s="2">
        <v>7.6927445778253034</v>
      </c>
      <c r="EG532" s="2">
        <v>7.6971866288363753</v>
      </c>
      <c r="EH532" s="2">
        <v>7.7016822974526358</v>
      </c>
      <c r="EI532" s="2">
        <v>7.7061389229839454</v>
      </c>
      <c r="EJ532" s="2">
        <v>7.710351861790997</v>
      </c>
      <c r="EK532" s="2">
        <v>7.7147975380798099</v>
      </c>
      <c r="EL532" s="2">
        <v>7.7191504691371566</v>
      </c>
      <c r="EM532" s="2">
        <v>7.7236934789768528</v>
      </c>
      <c r="EN532">
        <v>7.7282468885559066</v>
      </c>
      <c r="EO532">
        <v>7.732930300290823</v>
      </c>
      <c r="EP532">
        <v>7.7377084447361106</v>
      </c>
      <c r="EQ532">
        <v>7.7421794280229017</v>
      </c>
      <c r="ER532">
        <v>7.7464083973849354</v>
      </c>
      <c r="ES532">
        <v>7.7506757900033696</v>
      </c>
      <c r="ET532">
        <v>7.7543602322389784</v>
      </c>
      <c r="EU532">
        <v>7.7576637516124656</v>
      </c>
      <c r="EV532">
        <v>7.7603232691859114</v>
      </c>
      <c r="EW532">
        <v>7.7624428470178266</v>
      </c>
      <c r="EX532">
        <v>7.7638474692681614</v>
      </c>
      <c r="EY532">
        <v>7.7643892125197373</v>
      </c>
      <c r="EZ532">
        <v>7.7640646146911791</v>
      </c>
      <c r="FA532">
        <v>7.7630215996604974</v>
      </c>
      <c r="FB532">
        <v>7.7619401620627864</v>
      </c>
      <c r="FC532">
        <v>7.7598020278986466</v>
      </c>
      <c r="FD532">
        <v>7.7576059821105661</v>
      </c>
      <c r="FE532">
        <v>7.7549182716480276</v>
      </c>
      <c r="FF532">
        <v>7.7520078056704964</v>
      </c>
      <c r="FG532">
        <v>7.7488007329726232</v>
      </c>
      <c r="FH532">
        <v>7.7461779400953974</v>
      </c>
      <c r="FI532">
        <v>7.7440781504846328</v>
      </c>
      <c r="FJ532">
        <v>7.742556968618862</v>
      </c>
      <c r="FK532">
        <v>7.7421033914154096</v>
      </c>
      <c r="FL532">
        <v>7.7422588060562196</v>
      </c>
      <c r="FM532">
        <v>7.7441926693028007</v>
      </c>
      <c r="FN532">
        <v>7.7461682937770879</v>
      </c>
      <c r="FO532">
        <v>7.7486464173507423</v>
      </c>
      <c r="FP532">
        <v>7.7513029825182151</v>
      </c>
      <c r="FQ532">
        <v>7.7536895588283379</v>
      </c>
      <c r="FR532">
        <v>7.7558236536196379</v>
      </c>
      <c r="FS532">
        <v>7.7573249952240939</v>
      </c>
      <c r="FT532">
        <v>7.7582979272847084</v>
      </c>
      <c r="FU532">
        <v>7.7588047381971412</v>
      </c>
      <c r="FV532">
        <v>7.7591095000520314</v>
      </c>
      <c r="FW532">
        <v>7.7591357083358226</v>
      </c>
      <c r="FX532">
        <v>7.7590063102944011</v>
      </c>
      <c r="FY532">
        <v>7.7589349725133534</v>
      </c>
      <c r="FZ532">
        <v>7.7588384649550779</v>
      </c>
      <c r="GA532">
        <v>7.7587768326084321</v>
      </c>
      <c r="GB532">
        <v>7.7587483459901483</v>
      </c>
      <c r="GC532">
        <v>7.7587699666219221</v>
      </c>
      <c r="GD532">
        <v>7.75892994743438</v>
      </c>
      <c r="GE532">
        <v>7.7592156342759289</v>
      </c>
      <c r="GF532">
        <v>7.759245431105934</v>
      </c>
      <c r="GG532">
        <v>7.7593963888272999</v>
      </c>
      <c r="GH532">
        <v>7.7596285136307959</v>
      </c>
      <c r="GI532">
        <v>7.7599271344314351</v>
      </c>
      <c r="GJ532">
        <v>7.7603113476822454</v>
      </c>
      <c r="GK532">
        <v>7.7607777757137741</v>
      </c>
      <c r="GL532">
        <v>7.7613159491763666</v>
      </c>
      <c r="GM532">
        <v>7.7619738022235039</v>
      </c>
      <c r="GN532">
        <v>7.762690924061328</v>
      </c>
      <c r="GO532">
        <v>7.7635349849357844</v>
      </c>
      <c r="GP532">
        <v>7.7644069409591703</v>
      </c>
      <c r="GQ532">
        <v>7.7652484491663918</v>
      </c>
      <c r="GR532">
        <v>7.7661428185708026</v>
      </c>
      <c r="GS532">
        <v>7.7668627276798237</v>
      </c>
      <c r="GT532">
        <v>7.7677529099458749</v>
      </c>
      <c r="GU532">
        <v>7.7686101340939242</v>
      </c>
      <c r="GV532">
        <v>7.7692413199411474</v>
      </c>
      <c r="GW532">
        <v>7.7700366268463794</v>
      </c>
      <c r="GX532">
        <v>7.7707591396761293</v>
      </c>
      <c r="GY532">
        <v>7.7716320655707518</v>
      </c>
    </row>
    <row r="533" spans="1:207" x14ac:dyDescent="0.25">
      <c r="A533">
        <f t="shared" si="8"/>
        <v>532</v>
      </c>
      <c r="B533">
        <v>132.97310924369751</v>
      </c>
      <c r="C533">
        <v>132.97310924369751</v>
      </c>
      <c r="D533">
        <v>7.7708725023458731</v>
      </c>
      <c r="E533">
        <v>7.7715806228081501</v>
      </c>
      <c r="F533">
        <v>7.7720527240119557</v>
      </c>
      <c r="G533">
        <v>7.7725308885728612</v>
      </c>
      <c r="H533">
        <v>7.7729840706075528</v>
      </c>
      <c r="I533">
        <v>7.7734995149148913</v>
      </c>
      <c r="J533">
        <v>7.7740386053531543</v>
      </c>
      <c r="K533">
        <v>7.7746537854889599</v>
      </c>
      <c r="L533">
        <v>7.7753793174547559</v>
      </c>
      <c r="M533">
        <v>7.7760684878276116</v>
      </c>
      <c r="N533">
        <v>7.7769008637717576</v>
      </c>
      <c r="O533">
        <v>7.7776574284680278</v>
      </c>
      <c r="P533">
        <v>7.7785072072547594</v>
      </c>
      <c r="Q533">
        <v>7.7792512239640601</v>
      </c>
      <c r="R533">
        <v>7.7798420132291692</v>
      </c>
      <c r="S533">
        <v>7.7803746852314326</v>
      </c>
      <c r="T533">
        <v>7.7808164313063353</v>
      </c>
      <c r="U533">
        <v>7.7812548908276744</v>
      </c>
      <c r="V533">
        <v>7.7815478613378266</v>
      </c>
      <c r="W533">
        <v>7.7817647517357624</v>
      </c>
      <c r="X533">
        <v>7.7818728331917377</v>
      </c>
      <c r="Y533">
        <v>7.7820318070825314</v>
      </c>
      <c r="Z533">
        <v>7.7820366999909698</v>
      </c>
      <c r="AA533">
        <v>7.7821182438104186</v>
      </c>
      <c r="AB533">
        <v>7.7821721388029506</v>
      </c>
      <c r="AC533">
        <v>7.7822291758794497</v>
      </c>
      <c r="AD533">
        <v>7.7822908390331333</v>
      </c>
      <c r="AE533">
        <v>7.782329719540332</v>
      </c>
      <c r="AF533">
        <v>7.7824654986536652</v>
      </c>
      <c r="AG533">
        <v>7.782613736726244</v>
      </c>
      <c r="AH533">
        <v>7.7824193309929717</v>
      </c>
      <c r="AI533">
        <v>7.7820849373693832</v>
      </c>
      <c r="AJ533">
        <v>7.7814431478532038</v>
      </c>
      <c r="AK533">
        <v>7.7805353648509312</v>
      </c>
      <c r="AL533">
        <v>7.7791901865674387</v>
      </c>
      <c r="AM533">
        <v>7.7773965535944232</v>
      </c>
      <c r="AN533">
        <v>7.7753876229473926</v>
      </c>
      <c r="AO533">
        <v>7.7727523258311759</v>
      </c>
      <c r="AP533">
        <v>7.7702486637028612</v>
      </c>
      <c r="AQ533">
        <v>7.7676574787512438</v>
      </c>
      <c r="AR533">
        <v>7.7651787965850447</v>
      </c>
      <c r="AS533">
        <v>7.7629501039912663</v>
      </c>
      <c r="AT533">
        <v>7.7610311358251334</v>
      </c>
      <c r="AU533">
        <v>7.7593853488133284</v>
      </c>
      <c r="AV533">
        <v>7.7579080912524976</v>
      </c>
      <c r="AW533">
        <v>7.7566439930739657</v>
      </c>
      <c r="AX533">
        <v>7.7554615289478299</v>
      </c>
      <c r="AY533">
        <v>7.7543421971116038</v>
      </c>
      <c r="AZ533">
        <v>7.7532891288063572</v>
      </c>
      <c r="BA533">
        <v>7.752123865283588</v>
      </c>
      <c r="BB533" s="2">
        <v>7.7508284333216153</v>
      </c>
      <c r="BC533" s="2">
        <v>7.7493825290584111</v>
      </c>
      <c r="BD533" s="2">
        <v>7.7477936116975208</v>
      </c>
      <c r="BE533" s="2">
        <v>7.7459502972190126</v>
      </c>
      <c r="BF533" s="2">
        <v>7.7439522822298628</v>
      </c>
      <c r="BG533" s="2">
        <v>7.7418450586233512</v>
      </c>
      <c r="BH533" s="2">
        <v>7.7396083672337017</v>
      </c>
      <c r="BI533" s="2">
        <v>7.7370834805221831</v>
      </c>
      <c r="BJ533" s="2">
        <v>7.7345114935105217</v>
      </c>
      <c r="BK533" s="2">
        <v>7.7318356339717678</v>
      </c>
      <c r="BL533" s="2">
        <v>7.7290229871506311</v>
      </c>
      <c r="BM533" s="2">
        <v>7.7261741566038644</v>
      </c>
      <c r="BN533" s="2">
        <v>7.7232812785328404</v>
      </c>
      <c r="BO533" s="2">
        <v>7.7203179549776362</v>
      </c>
      <c r="BP533" s="2">
        <v>7.7173799818021456</v>
      </c>
      <c r="BQ533" s="2">
        <v>7.714483482535659</v>
      </c>
      <c r="BR533" s="2">
        <v>7.7115575778117131</v>
      </c>
      <c r="BS533" s="2">
        <v>7.7086767592752494</v>
      </c>
      <c r="BT533" s="2">
        <v>7.7057990936222271</v>
      </c>
      <c r="BU533" s="2">
        <v>7.703034930345761</v>
      </c>
      <c r="BV533" s="2">
        <v>7.7001940706047227</v>
      </c>
      <c r="BW533" s="2">
        <v>7.6975138248980031</v>
      </c>
      <c r="BX533" s="2">
        <v>7.6950347179484577</v>
      </c>
      <c r="BY533" s="2">
        <v>7.692514220347495</v>
      </c>
      <c r="BZ533" s="2">
        <v>7.6902783987269796</v>
      </c>
      <c r="CA533" s="2">
        <v>7.6881178411889186</v>
      </c>
      <c r="CB533" s="2">
        <v>7.6860298927854522</v>
      </c>
      <c r="CC533" s="2">
        <v>7.6842375117605366</v>
      </c>
      <c r="CD533" s="2">
        <v>7.6824775229671074</v>
      </c>
      <c r="CE533" s="2">
        <v>7.6807106955825946</v>
      </c>
      <c r="CF533" s="2">
        <v>7.6790476624670099</v>
      </c>
      <c r="CG533" s="2">
        <v>7.6774837354737882</v>
      </c>
      <c r="CH533" s="2">
        <v>7.6759330527532654</v>
      </c>
      <c r="CI533" s="2">
        <v>7.6744056188038794</v>
      </c>
      <c r="CJ533" s="2">
        <v>7.6729262787401007</v>
      </c>
      <c r="CK533" s="2">
        <v>7.671473329268089</v>
      </c>
      <c r="CL533" s="2">
        <v>7.6702679611181868</v>
      </c>
      <c r="CM533" s="2">
        <v>7.6691246397575403</v>
      </c>
      <c r="CN533" s="2">
        <v>7.668126771805162</v>
      </c>
      <c r="CO533" s="2">
        <v>7.667296355068796</v>
      </c>
      <c r="CP533" s="2">
        <v>7.6666451485863716</v>
      </c>
      <c r="CQ533" s="2">
        <v>7.6660933043230859</v>
      </c>
      <c r="CR533" s="2">
        <v>7.6656579889202749</v>
      </c>
      <c r="CS533" s="2">
        <v>7.6652931316784212</v>
      </c>
      <c r="CT533" s="2">
        <v>7.664976931036894</v>
      </c>
      <c r="CU533" s="2">
        <v>7.6646877769549722</v>
      </c>
      <c r="CV533" s="2">
        <v>7.6643322654473671</v>
      </c>
      <c r="CW533" s="2">
        <v>7.6639810444404892</v>
      </c>
      <c r="CX533" s="2">
        <v>7.663590552413071</v>
      </c>
      <c r="CY533" s="2">
        <v>7.6631340496868736</v>
      </c>
      <c r="CZ533" s="2">
        <v>7.6624390882828957</v>
      </c>
      <c r="DA533" s="19">
        <v>7.661564873949767</v>
      </c>
      <c r="DB533" s="2">
        <v>7.6608192924123939</v>
      </c>
      <c r="DC533" s="2">
        <v>7.6599112585992826</v>
      </c>
      <c r="DD533" s="2">
        <v>7.6589858680826008</v>
      </c>
      <c r="DE533" s="2">
        <v>7.6578611117690354</v>
      </c>
      <c r="DF533" s="2">
        <v>7.6569139841420384</v>
      </c>
      <c r="DG533" s="2">
        <v>7.656074996848349</v>
      </c>
      <c r="DH533" s="2">
        <v>7.6551561155430097</v>
      </c>
      <c r="DI533" s="2">
        <v>7.6543084000299491</v>
      </c>
      <c r="DJ533" s="2">
        <v>7.6535551367506169</v>
      </c>
      <c r="DK533" s="2">
        <v>7.6528837547470374</v>
      </c>
      <c r="DL533" s="2">
        <v>7.6523560485837816</v>
      </c>
      <c r="DM533" s="2">
        <v>7.6519645296970431</v>
      </c>
      <c r="DN533" s="2">
        <v>7.6517059961205778</v>
      </c>
      <c r="DO533" s="2">
        <v>7.6516502879234656</v>
      </c>
      <c r="DP533" s="2">
        <v>7.6518050876673209</v>
      </c>
      <c r="DQ533" s="2">
        <v>7.6521341608766029</v>
      </c>
      <c r="DR533" s="2">
        <v>7.6528443011329514</v>
      </c>
      <c r="DS533" s="2">
        <v>7.6537586651411322</v>
      </c>
      <c r="DT533" s="2">
        <v>7.6548858087863181</v>
      </c>
      <c r="DU533" s="2">
        <v>7.6561573292811422</v>
      </c>
      <c r="DV533" s="2">
        <v>7.6578531227294899</v>
      </c>
      <c r="DW533" s="2">
        <v>7.6598239200746194</v>
      </c>
      <c r="DX533" s="2">
        <v>7.6624460139789319</v>
      </c>
      <c r="DY533" s="2">
        <v>7.6652434730497756</v>
      </c>
      <c r="DZ533" s="2">
        <v>7.6684247586365926</v>
      </c>
      <c r="EA533" s="2">
        <v>7.6719550949949298</v>
      </c>
      <c r="EB533" s="2">
        <v>7.675864394119583</v>
      </c>
      <c r="EC533" s="2">
        <v>7.6799803229332593</v>
      </c>
      <c r="ED533" s="2">
        <v>7.6842421252011723</v>
      </c>
      <c r="EE533" s="2">
        <v>7.6886633351412037</v>
      </c>
      <c r="EF533" s="2">
        <v>7.693043501305775</v>
      </c>
      <c r="EG533" s="2">
        <v>7.697440519132245</v>
      </c>
      <c r="EH533" s="2">
        <v>7.7018157535842802</v>
      </c>
      <c r="EI533" s="2">
        <v>7.7061940633660111</v>
      </c>
      <c r="EJ533" s="2">
        <v>7.710295855541121</v>
      </c>
      <c r="EK533" s="2">
        <v>7.7146129740427547</v>
      </c>
      <c r="EL533" s="2">
        <v>7.7192419466696824</v>
      </c>
      <c r="EM533" s="2">
        <v>7.7237275614246226</v>
      </c>
      <c r="EN533">
        <v>7.728212430427039</v>
      </c>
      <c r="EO533">
        <v>7.7327417370156706</v>
      </c>
      <c r="EP533">
        <v>7.7370856329986148</v>
      </c>
      <c r="EQ533">
        <v>7.741570727388182</v>
      </c>
      <c r="ER533">
        <v>7.7457410530444806</v>
      </c>
      <c r="ES533">
        <v>7.749954229267674</v>
      </c>
      <c r="ET533">
        <v>7.7536178523310646</v>
      </c>
      <c r="EU533">
        <v>7.7563787288828028</v>
      </c>
      <c r="EV533">
        <v>7.7590227599513337</v>
      </c>
      <c r="EW533">
        <v>7.7608569425032243</v>
      </c>
      <c r="EX533">
        <v>7.7622009182068217</v>
      </c>
      <c r="EY533">
        <v>7.7628811702818243</v>
      </c>
      <c r="EZ533">
        <v>7.7629635272995108</v>
      </c>
      <c r="FA533">
        <v>7.7625387314655434</v>
      </c>
      <c r="FB533">
        <v>7.7615125513366872</v>
      </c>
      <c r="FC533">
        <v>7.7597892493109386</v>
      </c>
      <c r="FD533">
        <v>7.7579411240530929</v>
      </c>
      <c r="FE533">
        <v>7.7557224034091572</v>
      </c>
      <c r="FF533">
        <v>7.7533680222770771</v>
      </c>
      <c r="FG533">
        <v>7.7513896878873148</v>
      </c>
      <c r="FH533">
        <v>7.74920574542542</v>
      </c>
      <c r="FI533">
        <v>7.7473358273806276</v>
      </c>
      <c r="FJ533">
        <v>7.7459058666994274</v>
      </c>
      <c r="FK533">
        <v>7.7452962525478783</v>
      </c>
      <c r="FL533">
        <v>7.7455486004363916</v>
      </c>
      <c r="FM533">
        <v>7.7462555979788164</v>
      </c>
      <c r="FN533">
        <v>7.7477410138917779</v>
      </c>
      <c r="FO533">
        <v>7.7495456813514538</v>
      </c>
      <c r="FP533">
        <v>7.7514246067385697</v>
      </c>
      <c r="FQ533">
        <v>7.7537106788388623</v>
      </c>
      <c r="FR533">
        <v>7.7554200646196412</v>
      </c>
      <c r="FS533">
        <v>7.7569882885528418</v>
      </c>
      <c r="FT533">
        <v>7.7581086592144786</v>
      </c>
      <c r="FU533">
        <v>7.7589103562978128</v>
      </c>
      <c r="FV533">
        <v>7.7593939782911541</v>
      </c>
      <c r="FW533">
        <v>7.7598175749783529</v>
      </c>
      <c r="FX533">
        <v>7.7600541341395468</v>
      </c>
      <c r="FY533">
        <v>7.76016445372513</v>
      </c>
      <c r="FZ533">
        <v>7.7601111581704298</v>
      </c>
      <c r="GA533">
        <v>7.7600133331231271</v>
      </c>
      <c r="GB533">
        <v>7.7598633715139336</v>
      </c>
      <c r="GC533">
        <v>7.7597155316568953</v>
      </c>
      <c r="GD533">
        <v>7.7594316573062274</v>
      </c>
      <c r="GE533">
        <v>7.7595966330624604</v>
      </c>
      <c r="GF533">
        <v>7.7594811377347934</v>
      </c>
      <c r="GG533">
        <v>7.7591585406426473</v>
      </c>
      <c r="GH533">
        <v>7.7591404612452148</v>
      </c>
      <c r="GI533">
        <v>7.7591706438519257</v>
      </c>
      <c r="GJ533">
        <v>7.7593684252986312</v>
      </c>
      <c r="GK533">
        <v>7.7597245131626709</v>
      </c>
      <c r="GL533">
        <v>7.7602397932505527</v>
      </c>
      <c r="GM533">
        <v>7.7609736493851091</v>
      </c>
      <c r="GN533">
        <v>7.7619623484934364</v>
      </c>
      <c r="GO533">
        <v>7.7629388670118722</v>
      </c>
      <c r="GP533">
        <v>7.7641704181522364</v>
      </c>
      <c r="GQ533">
        <v>7.7652135497729562</v>
      </c>
      <c r="GR533">
        <v>7.7664018181027537</v>
      </c>
      <c r="GS533">
        <v>7.7671237590038134</v>
      </c>
      <c r="GT533">
        <v>7.7682710297543593</v>
      </c>
      <c r="GU533">
        <v>7.7692493847605206</v>
      </c>
      <c r="GV533">
        <v>7.7703938815728293</v>
      </c>
      <c r="GW533">
        <v>7.7711517966379544</v>
      </c>
      <c r="GX533">
        <v>7.7717026781449468</v>
      </c>
      <c r="GY533">
        <v>7.7720980963138873</v>
      </c>
    </row>
    <row r="534" spans="1:207" x14ac:dyDescent="0.25">
      <c r="A534">
        <f t="shared" si="8"/>
        <v>533</v>
      </c>
      <c r="B534">
        <v>133.2235294117647</v>
      </c>
      <c r="C534">
        <v>133.2235294117647</v>
      </c>
      <c r="D534">
        <v>7.7718999137178466</v>
      </c>
      <c r="E534">
        <v>7.7725342588271724</v>
      </c>
      <c r="F534">
        <v>7.7728195869380921</v>
      </c>
      <c r="G534">
        <v>7.7728991271523276</v>
      </c>
      <c r="H534">
        <v>7.7732582730489463</v>
      </c>
      <c r="I534">
        <v>7.7735355895750127</v>
      </c>
      <c r="J534">
        <v>7.773935475983019</v>
      </c>
      <c r="K534">
        <v>7.7744220941010802</v>
      </c>
      <c r="L534">
        <v>7.7750712704043758</v>
      </c>
      <c r="M534">
        <v>7.7756890164373438</v>
      </c>
      <c r="N534">
        <v>7.7764638519106359</v>
      </c>
      <c r="O534">
        <v>7.7772956833450406</v>
      </c>
      <c r="P534">
        <v>7.7782344740222733</v>
      </c>
      <c r="Q534">
        <v>7.7789553398188742</v>
      </c>
      <c r="R534">
        <v>7.7795780619548491</v>
      </c>
      <c r="S534">
        <v>7.7801591043798126</v>
      </c>
      <c r="T534">
        <v>7.7806398016511542</v>
      </c>
      <c r="U534">
        <v>7.7812305420690766</v>
      </c>
      <c r="V534">
        <v>7.781477518736315</v>
      </c>
      <c r="W534">
        <v>7.7817254681616506</v>
      </c>
      <c r="X534">
        <v>7.7820234567394051</v>
      </c>
      <c r="Y534">
        <v>7.7821638010923753</v>
      </c>
      <c r="Z534">
        <v>7.7822279364783977</v>
      </c>
      <c r="AA534">
        <v>7.7823161264884302</v>
      </c>
      <c r="AB534">
        <v>7.7822805968435516</v>
      </c>
      <c r="AC534">
        <v>7.7823330521628389</v>
      </c>
      <c r="AD534">
        <v>7.782393945301167</v>
      </c>
      <c r="AE534">
        <v>7.7824902878839266</v>
      </c>
      <c r="AF534">
        <v>7.7826002287879126</v>
      </c>
      <c r="AG534">
        <v>7.7826427792127726</v>
      </c>
      <c r="AH534">
        <v>7.7824352560383412</v>
      </c>
      <c r="AI534">
        <v>7.782091396677588</v>
      </c>
      <c r="AJ534">
        <v>7.7815806117198747</v>
      </c>
      <c r="AK534">
        <v>7.7806796762686288</v>
      </c>
      <c r="AL534">
        <v>7.77940145383673</v>
      </c>
      <c r="AM534">
        <v>7.7775661798091278</v>
      </c>
      <c r="AN534">
        <v>7.7755373699486547</v>
      </c>
      <c r="AO534">
        <v>7.7729459456640839</v>
      </c>
      <c r="AP534">
        <v>7.7704504299478394</v>
      </c>
      <c r="AQ534">
        <v>7.7679077327435708</v>
      </c>
      <c r="AR534">
        <v>7.7653908850632956</v>
      </c>
      <c r="AS534">
        <v>7.7631372222504051</v>
      </c>
      <c r="AT534">
        <v>7.7611701001333193</v>
      </c>
      <c r="AU534">
        <v>7.7594596420565116</v>
      </c>
      <c r="AV534">
        <v>7.7579405425707941</v>
      </c>
      <c r="AW534">
        <v>7.7566988394636196</v>
      </c>
      <c r="AX534">
        <v>7.7554461107888546</v>
      </c>
      <c r="AY534">
        <v>7.7542265738704366</v>
      </c>
      <c r="AZ534">
        <v>7.7529843988047809</v>
      </c>
      <c r="BA534">
        <v>7.7518319709627956</v>
      </c>
      <c r="BB534" s="2">
        <v>7.7504826113484846</v>
      </c>
      <c r="BC534" s="2">
        <v>7.7489912934713399</v>
      </c>
      <c r="BD534" s="2">
        <v>7.7474735989382317</v>
      </c>
      <c r="BE534" s="2">
        <v>7.7455717778298263</v>
      </c>
      <c r="BF534" s="2">
        <v>7.7436523748452926</v>
      </c>
      <c r="BG534" s="2">
        <v>7.7416870716899924</v>
      </c>
      <c r="BH534" s="2">
        <v>7.7393945896979082</v>
      </c>
      <c r="BI534" s="2">
        <v>7.7369594723375306</v>
      </c>
      <c r="BJ534" s="2">
        <v>7.7343014024682786</v>
      </c>
      <c r="BK534" s="2">
        <v>7.7317349622598721</v>
      </c>
      <c r="BL534" s="2">
        <v>7.7289667153319197</v>
      </c>
      <c r="BM534" s="2">
        <v>7.7262168998566878</v>
      </c>
      <c r="BN534" s="2">
        <v>7.7234090854828343</v>
      </c>
      <c r="BO534" s="2">
        <v>7.7204456538393718</v>
      </c>
      <c r="BP534" s="2">
        <v>7.7176122625582311</v>
      </c>
      <c r="BQ534" s="2">
        <v>7.7146573291058047</v>
      </c>
      <c r="BR534" s="2">
        <v>7.7117316686716384</v>
      </c>
      <c r="BS534" s="2">
        <v>7.7088118583273397</v>
      </c>
      <c r="BT534" s="2">
        <v>7.705936112403271</v>
      </c>
      <c r="BU534" s="2">
        <v>7.7031683727214952</v>
      </c>
      <c r="BV534" s="2">
        <v>7.7003133778255606</v>
      </c>
      <c r="BW534" s="2">
        <v>7.6976455398329202</v>
      </c>
      <c r="BX534" s="2">
        <v>7.6951214969036092</v>
      </c>
      <c r="BY534" s="2">
        <v>7.6926652179849562</v>
      </c>
      <c r="BZ534" s="2">
        <v>7.6903713504793343</v>
      </c>
      <c r="CA534" s="2">
        <v>7.688182363226117</v>
      </c>
      <c r="CB534" s="2">
        <v>7.6860688200416716</v>
      </c>
      <c r="CC534" s="2">
        <v>7.6841979545668693</v>
      </c>
      <c r="CD534" s="2">
        <v>7.6823770213404643</v>
      </c>
      <c r="CE534" s="2">
        <v>7.6806236141697273</v>
      </c>
      <c r="CF534" s="2">
        <v>7.678801607247574</v>
      </c>
      <c r="CG534" s="2">
        <v>7.6772425064967056</v>
      </c>
      <c r="CH534" s="2">
        <v>7.6756695419023453</v>
      </c>
      <c r="CI534" s="2">
        <v>7.6741286613145068</v>
      </c>
      <c r="CJ534" s="2">
        <v>7.6726502914658443</v>
      </c>
      <c r="CK534" s="2">
        <v>7.6712689206578508</v>
      </c>
      <c r="CL534" s="2">
        <v>7.6701794771568954</v>
      </c>
      <c r="CM534" s="2">
        <v>7.6690327819976112</v>
      </c>
      <c r="CN534" s="2">
        <v>7.6680368690198053</v>
      </c>
      <c r="CO534" s="2">
        <v>7.6672113780490596</v>
      </c>
      <c r="CP534" s="2">
        <v>7.6666022016132507</v>
      </c>
      <c r="CQ534" s="2">
        <v>7.6660410183337309</v>
      </c>
      <c r="CR534" s="2">
        <v>7.665623814664853</v>
      </c>
      <c r="CS534" s="2">
        <v>7.6652814044327631</v>
      </c>
      <c r="CT534" s="2">
        <v>7.6649874806487626</v>
      </c>
      <c r="CU534" s="2">
        <v>7.6647973507137559</v>
      </c>
      <c r="CV534" s="2">
        <v>7.664466087278087</v>
      </c>
      <c r="CW534" s="2">
        <v>7.664095005035092</v>
      </c>
      <c r="CX534" s="2">
        <v>7.6637089015018729</v>
      </c>
      <c r="CY534" s="2">
        <v>7.6632054429043084</v>
      </c>
      <c r="CZ534" s="2">
        <v>7.6626434939796138</v>
      </c>
      <c r="DA534" s="19">
        <v>7.6618782534484353</v>
      </c>
      <c r="DB534" s="2">
        <v>7.6611307359000822</v>
      </c>
      <c r="DC534" s="2">
        <v>7.6602654483621118</v>
      </c>
      <c r="DD534" s="2">
        <v>7.6592095887442433</v>
      </c>
      <c r="DE534" s="2">
        <v>7.6580502922018221</v>
      </c>
      <c r="DF534" s="2">
        <v>7.6570835250685247</v>
      </c>
      <c r="DG534" s="2">
        <v>7.6563452718870799</v>
      </c>
      <c r="DH534" s="2">
        <v>7.6554127692944363</v>
      </c>
      <c r="DI534" s="2">
        <v>7.6545332886165012</v>
      </c>
      <c r="DJ534" s="2">
        <v>7.6538148735621414</v>
      </c>
      <c r="DK534" s="2">
        <v>7.6530914365022236</v>
      </c>
      <c r="DL534" s="2">
        <v>7.6524923488323484</v>
      </c>
      <c r="DM534" s="2">
        <v>7.6519964817390607</v>
      </c>
      <c r="DN534" s="2">
        <v>7.6516807905363313</v>
      </c>
      <c r="DO534" s="2">
        <v>7.6515899722163709</v>
      </c>
      <c r="DP534" s="2">
        <v>7.6516400412976733</v>
      </c>
      <c r="DQ534" s="2">
        <v>7.6521297313877144</v>
      </c>
      <c r="DR534" s="2">
        <v>7.6528889702129206</v>
      </c>
      <c r="DS534" s="2">
        <v>7.6536946767839096</v>
      </c>
      <c r="DT534" s="2">
        <v>7.6547786139124714</v>
      </c>
      <c r="DU534" s="2">
        <v>7.6559820284928479</v>
      </c>
      <c r="DV534" s="2">
        <v>7.6577487025486226</v>
      </c>
      <c r="DW534" s="2">
        <v>7.6598352027658034</v>
      </c>
      <c r="DX534" s="2">
        <v>7.6624317691391362</v>
      </c>
      <c r="DY534" s="2">
        <v>7.6652932231242659</v>
      </c>
      <c r="DZ534" s="2">
        <v>7.6685370159806379</v>
      </c>
      <c r="EA534" s="2">
        <v>7.6721578022296697</v>
      </c>
      <c r="EB534" s="2">
        <v>7.6760764701723714</v>
      </c>
      <c r="EC534" s="2">
        <v>7.6802091887663613</v>
      </c>
      <c r="ED534" s="2">
        <v>7.6845118430856489</v>
      </c>
      <c r="EE534" s="2">
        <v>7.6889814844007178</v>
      </c>
      <c r="EF534" s="2">
        <v>7.6934717049474122</v>
      </c>
      <c r="EG534" s="2">
        <v>7.6978342781859386</v>
      </c>
      <c r="EH534" s="2">
        <v>7.7020989557244812</v>
      </c>
      <c r="EI534" s="2">
        <v>7.7063781728252136</v>
      </c>
      <c r="EJ534" s="2">
        <v>7.7105007086331243</v>
      </c>
      <c r="EK534" s="2">
        <v>7.7147019838296291</v>
      </c>
      <c r="EL534" s="2">
        <v>7.7189047042709742</v>
      </c>
      <c r="EM534" s="2">
        <v>7.7231747404635964</v>
      </c>
      <c r="EN534">
        <v>7.7276636150340154</v>
      </c>
      <c r="EO534">
        <v>7.7322468400525404</v>
      </c>
      <c r="EP534">
        <v>7.736796763317237</v>
      </c>
      <c r="EQ534">
        <v>7.7412692124652427</v>
      </c>
      <c r="ER534">
        <v>7.7454583192720126</v>
      </c>
      <c r="ES534">
        <v>7.7494584219266507</v>
      </c>
      <c r="ET534">
        <v>7.7530889667524479</v>
      </c>
      <c r="EU534">
        <v>7.7563342838913512</v>
      </c>
      <c r="EV534">
        <v>7.7590793519746244</v>
      </c>
      <c r="EW534">
        <v>7.7611812499218784</v>
      </c>
      <c r="EX534">
        <v>7.7625391180480037</v>
      </c>
      <c r="EY534">
        <v>7.7631958897882898</v>
      </c>
      <c r="EZ534">
        <v>7.7632263817432303</v>
      </c>
      <c r="FA534">
        <v>7.7627842306660106</v>
      </c>
      <c r="FB534">
        <v>7.7615451831065041</v>
      </c>
      <c r="FC534">
        <v>7.7602779469467551</v>
      </c>
      <c r="FD534">
        <v>7.7585081637586226</v>
      </c>
      <c r="FE534">
        <v>7.756572574446901</v>
      </c>
      <c r="FF534">
        <v>7.7545515874069597</v>
      </c>
      <c r="FG534">
        <v>7.7527397187651967</v>
      </c>
      <c r="FH534">
        <v>7.7509323203791949</v>
      </c>
      <c r="FI534">
        <v>7.7493871876627498</v>
      </c>
      <c r="FJ534">
        <v>7.7482092515841252</v>
      </c>
      <c r="FK534">
        <v>7.7475778945777449</v>
      </c>
      <c r="FL534">
        <v>7.7474510114533981</v>
      </c>
      <c r="FM534">
        <v>7.7478463754097104</v>
      </c>
      <c r="FN534">
        <v>7.7489721714987319</v>
      </c>
      <c r="FO534">
        <v>7.7502453548976948</v>
      </c>
      <c r="FP534">
        <v>7.75159977609714</v>
      </c>
      <c r="FQ534">
        <v>7.7530940123961836</v>
      </c>
      <c r="FR534">
        <v>7.7548157381868776</v>
      </c>
      <c r="FS534">
        <v>7.7563744366378948</v>
      </c>
      <c r="FT534">
        <v>7.7577528998768317</v>
      </c>
      <c r="FU534">
        <v>7.7590238440080483</v>
      </c>
      <c r="FV534">
        <v>7.7598794412559879</v>
      </c>
      <c r="FW534">
        <v>7.7606188271570353</v>
      </c>
      <c r="FX534">
        <v>7.7611478697190712</v>
      </c>
      <c r="FY534">
        <v>7.7613769873772718</v>
      </c>
      <c r="FZ534">
        <v>7.761378746969859</v>
      </c>
      <c r="GA534">
        <v>7.7612363914870093</v>
      </c>
      <c r="GB534">
        <v>7.7609645977549109</v>
      </c>
      <c r="GC534">
        <v>7.760620696732782</v>
      </c>
      <c r="GD534">
        <v>7.7599913148673947</v>
      </c>
      <c r="GE534">
        <v>7.7598788316999459</v>
      </c>
      <c r="GF534">
        <v>7.7596008245323906</v>
      </c>
      <c r="GG534">
        <v>7.7589359033560736</v>
      </c>
      <c r="GH534">
        <v>7.7586926803992293</v>
      </c>
      <c r="GI534">
        <v>7.7585261898359326</v>
      </c>
      <c r="GJ534">
        <v>7.7585678755644851</v>
      </c>
      <c r="GK534">
        <v>7.7588276925559008</v>
      </c>
      <c r="GL534">
        <v>7.7593337635596056</v>
      </c>
      <c r="GM534">
        <v>7.760126094554062</v>
      </c>
      <c r="GN534">
        <v>7.7612770887868603</v>
      </c>
      <c r="GO534">
        <v>7.7624207133778196</v>
      </c>
      <c r="GP534">
        <v>7.7638900259577666</v>
      </c>
      <c r="GQ534">
        <v>7.7652144544439077</v>
      </c>
      <c r="GR534">
        <v>7.7666563272038056</v>
      </c>
      <c r="GS534">
        <v>7.7682369088927938</v>
      </c>
      <c r="GT534">
        <v>7.7694178839080594</v>
      </c>
      <c r="GU534">
        <v>7.7705606153031166</v>
      </c>
      <c r="GV534">
        <v>7.7714618970505844</v>
      </c>
      <c r="GW534">
        <v>7.7721531960238348</v>
      </c>
      <c r="GX534">
        <v>7.772561544858875</v>
      </c>
      <c r="GY534">
        <v>7.7725188687022246</v>
      </c>
    </row>
    <row r="535" spans="1:207" x14ac:dyDescent="0.25">
      <c r="A535">
        <f t="shared" si="8"/>
        <v>534</v>
      </c>
      <c r="B535">
        <v>133.4739495798319</v>
      </c>
      <c r="C535">
        <v>133.4739495798319</v>
      </c>
      <c r="D535">
        <v>7.7722318742273444</v>
      </c>
      <c r="E535">
        <v>7.7726885271927202</v>
      </c>
      <c r="F535">
        <v>7.7730564830195883</v>
      </c>
      <c r="G535">
        <v>7.7731056673031729</v>
      </c>
      <c r="H535">
        <v>7.7733822744116967</v>
      </c>
      <c r="I535">
        <v>7.7734734743310252</v>
      </c>
      <c r="J535">
        <v>7.7737464953548718</v>
      </c>
      <c r="K535">
        <v>7.7741275430959202</v>
      </c>
      <c r="L535">
        <v>7.7746576120955844</v>
      </c>
      <c r="M535">
        <v>7.7754342530231666</v>
      </c>
      <c r="N535">
        <v>7.7761811359373407</v>
      </c>
      <c r="O535">
        <v>7.7770571797949204</v>
      </c>
      <c r="P535">
        <v>7.7778578722156819</v>
      </c>
      <c r="Q535">
        <v>7.7786274034024059</v>
      </c>
      <c r="R535">
        <v>7.7793889681443149</v>
      </c>
      <c r="S535">
        <v>7.7799985273849188</v>
      </c>
      <c r="T535">
        <v>7.7805074625682042</v>
      </c>
      <c r="U535">
        <v>7.7809827695081211</v>
      </c>
      <c r="V535">
        <v>7.7812134677612326</v>
      </c>
      <c r="W535">
        <v>7.781489609952378</v>
      </c>
      <c r="X535">
        <v>7.7819414688119828</v>
      </c>
      <c r="Y535">
        <v>7.7820588801232224</v>
      </c>
      <c r="Z535">
        <v>7.7822068018534054</v>
      </c>
      <c r="AA535">
        <v>7.7823018146263587</v>
      </c>
      <c r="AB535">
        <v>7.7822182597083556</v>
      </c>
      <c r="AC535">
        <v>7.7822750635657822</v>
      </c>
      <c r="AD535">
        <v>7.7823425017533641</v>
      </c>
      <c r="AE535">
        <v>7.7824901264086366</v>
      </c>
      <c r="AF535">
        <v>7.7825816922303623</v>
      </c>
      <c r="AG535">
        <v>7.7825327434095151</v>
      </c>
      <c r="AH535">
        <v>7.7823683438856426</v>
      </c>
      <c r="AI535">
        <v>7.7820498331487276</v>
      </c>
      <c r="AJ535">
        <v>7.7816604694583518</v>
      </c>
      <c r="AK535">
        <v>7.7807587554840856</v>
      </c>
      <c r="AL535">
        <v>7.7795028042098124</v>
      </c>
      <c r="AM535">
        <v>7.7776139832744304</v>
      </c>
      <c r="AN535">
        <v>7.7754318301196923</v>
      </c>
      <c r="AO535">
        <v>7.7729354331338323</v>
      </c>
      <c r="AP535">
        <v>7.7703707373420734</v>
      </c>
      <c r="AQ535">
        <v>7.7678211447091972</v>
      </c>
      <c r="AR535">
        <v>7.7652630375726623</v>
      </c>
      <c r="AS535">
        <v>7.7629849469844876</v>
      </c>
      <c r="AT535">
        <v>7.7609987551059039</v>
      </c>
      <c r="AU535">
        <v>7.7592731924048941</v>
      </c>
      <c r="AV535">
        <v>7.7577815728811199</v>
      </c>
      <c r="AW535">
        <v>7.7565915069867346</v>
      </c>
      <c r="AX535">
        <v>7.7553454804222426</v>
      </c>
      <c r="AY535">
        <v>7.754104477598891</v>
      </c>
      <c r="AZ535">
        <v>7.7527480954801478</v>
      </c>
      <c r="BA535">
        <v>7.7516166900339218</v>
      </c>
      <c r="BB535" s="2">
        <v>7.7502471054513684</v>
      </c>
      <c r="BC535" s="2">
        <v>7.7487300889536987</v>
      </c>
      <c r="BD535" s="2">
        <v>7.7472169332102139</v>
      </c>
      <c r="BE535" s="2">
        <v>7.7452891750272226</v>
      </c>
      <c r="BF535" s="2">
        <v>7.743398801255081</v>
      </c>
      <c r="BG535" s="2">
        <v>7.7414937997368041</v>
      </c>
      <c r="BH535" s="2">
        <v>7.7391066645449724</v>
      </c>
      <c r="BI535" s="2">
        <v>7.7367251925388354</v>
      </c>
      <c r="BJ535" s="2">
        <v>7.7340274983537523</v>
      </c>
      <c r="BK535" s="2">
        <v>7.7314996459194862</v>
      </c>
      <c r="BL535" s="2">
        <v>7.7287746034010549</v>
      </c>
      <c r="BM535" s="2">
        <v>7.7260751361053206</v>
      </c>
      <c r="BN535" s="2">
        <v>7.7233158295801454</v>
      </c>
      <c r="BO535" s="2">
        <v>7.7203662788487284</v>
      </c>
      <c r="BP535" s="2">
        <v>7.7175609463461843</v>
      </c>
      <c r="BQ535" s="2">
        <v>7.7146002383877326</v>
      </c>
      <c r="BR535" s="2">
        <v>7.7116810507465372</v>
      </c>
      <c r="BS535" s="2">
        <v>7.7087416021834754</v>
      </c>
      <c r="BT535" s="2">
        <v>7.705892215786343</v>
      </c>
      <c r="BU535" s="2">
        <v>7.7031187776566394</v>
      </c>
      <c r="BV535" s="2">
        <v>7.7003271653002967</v>
      </c>
      <c r="BW535" s="2">
        <v>7.6977032095264502</v>
      </c>
      <c r="BX535" s="2">
        <v>7.6951374574671902</v>
      </c>
      <c r="BY535" s="2">
        <v>7.6927677352585189</v>
      </c>
      <c r="BZ535" s="2">
        <v>7.6904255727603772</v>
      </c>
      <c r="CA535" s="2">
        <v>7.6882304677493263</v>
      </c>
      <c r="CB535" s="2">
        <v>7.6861420151891462</v>
      </c>
      <c r="CC535" s="2">
        <v>7.6841959961757249</v>
      </c>
      <c r="CD535" s="2">
        <v>7.6823386568605976</v>
      </c>
      <c r="CE535" s="2">
        <v>7.680630529935919</v>
      </c>
      <c r="CF535" s="2">
        <v>7.6788893056786396</v>
      </c>
      <c r="CG535" s="2">
        <v>7.6772949465183897</v>
      </c>
      <c r="CH535" s="2">
        <v>7.6757446310154958</v>
      </c>
      <c r="CI535" s="2">
        <v>7.6742394471095956</v>
      </c>
      <c r="CJ535" s="2">
        <v>7.6728019904063034</v>
      </c>
      <c r="CK535" s="2">
        <v>7.671485488497348</v>
      </c>
      <c r="CL535" s="2">
        <v>7.6702326358172783</v>
      </c>
      <c r="CM535" s="2">
        <v>7.6690841917695654</v>
      </c>
      <c r="CN535" s="2">
        <v>7.6680912752863053</v>
      </c>
      <c r="CO535" s="2">
        <v>7.6672724562530616</v>
      </c>
      <c r="CP535" s="2">
        <v>7.6666825503350493</v>
      </c>
      <c r="CQ535" s="2">
        <v>7.6661317308362591</v>
      </c>
      <c r="CR535" s="2">
        <v>7.6657335864036851</v>
      </c>
      <c r="CS535" s="2">
        <v>7.6654147955830743</v>
      </c>
      <c r="CT535" s="2">
        <v>7.6651435424124124</v>
      </c>
      <c r="CU535" s="2">
        <v>7.6650239480520712</v>
      </c>
      <c r="CV535" s="2">
        <v>7.6647314408093541</v>
      </c>
      <c r="CW535" s="2">
        <v>7.6643501805758021</v>
      </c>
      <c r="CX535" s="2">
        <v>7.6639541331118721</v>
      </c>
      <c r="CY535" s="2">
        <v>7.6633946213996982</v>
      </c>
      <c r="CZ535" s="2">
        <v>7.6629407102364224</v>
      </c>
      <c r="DA535" s="19">
        <v>7.662299859549309</v>
      </c>
      <c r="DB535" s="2">
        <v>7.6615260928945768</v>
      </c>
      <c r="DC535" s="2">
        <v>7.6607028657055034</v>
      </c>
      <c r="DD535" s="2">
        <v>7.659600113796186</v>
      </c>
      <c r="DE535" s="2">
        <v>7.6587178692971296</v>
      </c>
      <c r="DF535" s="2">
        <v>7.657730809377199</v>
      </c>
      <c r="DG535" s="2">
        <v>7.656777617456731</v>
      </c>
      <c r="DH535" s="2">
        <v>7.6558367591852106</v>
      </c>
      <c r="DI535" s="2">
        <v>7.654931131982579</v>
      </c>
      <c r="DJ535" s="2">
        <v>7.6542064061094237</v>
      </c>
      <c r="DK535" s="2">
        <v>7.6534471080821733</v>
      </c>
      <c r="DL535" s="2">
        <v>7.6527912097992852</v>
      </c>
      <c r="DM535" s="2">
        <v>7.6522261756652723</v>
      </c>
      <c r="DN535" s="2">
        <v>7.6518811440673584</v>
      </c>
      <c r="DO535" s="2">
        <v>7.6517664929896716</v>
      </c>
      <c r="DP535" s="2">
        <v>7.6517506920368019</v>
      </c>
      <c r="DQ535" s="2">
        <v>7.6522764428889998</v>
      </c>
      <c r="DR535" s="2">
        <v>7.6528077728749668</v>
      </c>
      <c r="DS535" s="2">
        <v>7.6536024232857196</v>
      </c>
      <c r="DT535" s="2">
        <v>7.6547385299338977</v>
      </c>
      <c r="DU535" s="2">
        <v>7.6561531419698126</v>
      </c>
      <c r="DV535" s="2">
        <v>7.6579977927134477</v>
      </c>
      <c r="DW535" s="2">
        <v>7.660206867378669</v>
      </c>
      <c r="DX535" s="2">
        <v>7.6627192207014696</v>
      </c>
      <c r="DY535" s="2">
        <v>7.6656242567773134</v>
      </c>
      <c r="DZ535" s="2">
        <v>7.6689054929074478</v>
      </c>
      <c r="EA535" s="2">
        <v>7.6725862633828807</v>
      </c>
      <c r="EB535" s="2">
        <v>7.6764818725156454</v>
      </c>
      <c r="EC535" s="2">
        <v>7.6806120460584903</v>
      </c>
      <c r="ED535" s="2">
        <v>7.6849873713343611</v>
      </c>
      <c r="EE535" s="2">
        <v>7.6894124523776446</v>
      </c>
      <c r="EF535" s="2">
        <v>7.6938827342446281</v>
      </c>
      <c r="EG535" s="2">
        <v>7.6982376348597636</v>
      </c>
      <c r="EH535" s="2">
        <v>7.7024924126520604</v>
      </c>
      <c r="EI535" s="2">
        <v>7.706682863368159</v>
      </c>
      <c r="EJ535" s="2">
        <v>7.7108927044747348</v>
      </c>
      <c r="EK535" s="2">
        <v>7.715020382839322</v>
      </c>
      <c r="EL535" s="2">
        <v>7.7191274637488112</v>
      </c>
      <c r="EM535" s="2">
        <v>7.7234109528607364</v>
      </c>
      <c r="EN535">
        <v>7.7278717589048478</v>
      </c>
      <c r="EO535">
        <v>7.7324114737248806</v>
      </c>
      <c r="EP535">
        <v>7.7370529231823078</v>
      </c>
      <c r="EQ535">
        <v>7.7414741962894649</v>
      </c>
      <c r="ER535">
        <v>7.7458109655442948</v>
      </c>
      <c r="ES535">
        <v>7.7496130669906078</v>
      </c>
      <c r="ET535">
        <v>7.7532376240428844</v>
      </c>
      <c r="EU535">
        <v>7.7567251858347754</v>
      </c>
      <c r="EV535">
        <v>7.7594160600448463</v>
      </c>
      <c r="EW535">
        <v>7.7616139871076752</v>
      </c>
      <c r="EX535">
        <v>7.762995164687192</v>
      </c>
      <c r="EY535">
        <v>7.7636347406873911</v>
      </c>
      <c r="EZ535">
        <v>7.7635965446162958</v>
      </c>
      <c r="FA535">
        <v>7.7629763713453031</v>
      </c>
      <c r="FB535">
        <v>7.7618435328730007</v>
      </c>
      <c r="FC535">
        <v>7.7606186471962504</v>
      </c>
      <c r="FD535">
        <v>7.7588742833235864</v>
      </c>
      <c r="FE535">
        <v>7.7569986296896136</v>
      </c>
      <c r="FF535">
        <v>7.755021660960959</v>
      </c>
      <c r="FG535">
        <v>7.7526646664555789</v>
      </c>
      <c r="FH535">
        <v>7.7508296998662232</v>
      </c>
      <c r="FI535">
        <v>7.7492724958738712</v>
      </c>
      <c r="FJ535">
        <v>7.7479510330185812</v>
      </c>
      <c r="FK535">
        <v>7.7474276331692868</v>
      </c>
      <c r="FL535">
        <v>7.7473083136719234</v>
      </c>
      <c r="FM535">
        <v>7.7481712382975996</v>
      </c>
      <c r="FN535">
        <v>7.7489048081299607</v>
      </c>
      <c r="FO535">
        <v>7.7503082504800096</v>
      </c>
      <c r="FP535">
        <v>7.7517544850215643</v>
      </c>
      <c r="FQ535">
        <v>7.7536658888389161</v>
      </c>
      <c r="FR535">
        <v>7.7551882170595103</v>
      </c>
      <c r="FS535">
        <v>7.7565501267611694</v>
      </c>
      <c r="FT535">
        <v>7.7578274292679863</v>
      </c>
      <c r="FU535">
        <v>7.7589378323233422</v>
      </c>
      <c r="FV535">
        <v>7.7600257060194684</v>
      </c>
      <c r="FW535">
        <v>7.7608278986795636</v>
      </c>
      <c r="FX535">
        <v>7.7614081805157138</v>
      </c>
      <c r="FY535">
        <v>7.7617334992736042</v>
      </c>
      <c r="FZ535">
        <v>7.7618636316004457</v>
      </c>
      <c r="GA535">
        <v>7.7617484727943404</v>
      </c>
      <c r="GB535">
        <v>7.7614632163921176</v>
      </c>
      <c r="GC535">
        <v>7.7610175713427187</v>
      </c>
      <c r="GD535">
        <v>7.7605035428405946</v>
      </c>
      <c r="GE535">
        <v>7.7600617972138091</v>
      </c>
      <c r="GF535">
        <v>7.759628304457646</v>
      </c>
      <c r="GG535">
        <v>7.7590062628133287</v>
      </c>
      <c r="GH535">
        <v>7.7586711367819996</v>
      </c>
      <c r="GI535">
        <v>7.7585169917911623</v>
      </c>
      <c r="GJ535">
        <v>7.7585197362828087</v>
      </c>
      <c r="GK535">
        <v>7.7587473624478633</v>
      </c>
      <c r="GL535">
        <v>7.759267922058771</v>
      </c>
      <c r="GM535">
        <v>7.7600721980263287</v>
      </c>
      <c r="GN535">
        <v>7.7611127282571371</v>
      </c>
      <c r="GO535">
        <v>7.7624600551851159</v>
      </c>
      <c r="GP535">
        <v>7.7638586378630716</v>
      </c>
      <c r="GQ535">
        <v>7.7654945897194274</v>
      </c>
      <c r="GR535">
        <v>7.7670177307037349</v>
      </c>
      <c r="GS535">
        <v>7.7687735384344494</v>
      </c>
      <c r="GT535">
        <v>7.7700385252457522</v>
      </c>
      <c r="GU535">
        <v>7.7710992367922316</v>
      </c>
      <c r="GV535">
        <v>7.7718356370061006</v>
      </c>
      <c r="GW535">
        <v>7.7724579557496014</v>
      </c>
      <c r="GX535">
        <v>7.7728408701546687</v>
      </c>
      <c r="GY535">
        <v>7.7727903811069243</v>
      </c>
    </row>
    <row r="536" spans="1:207" x14ac:dyDescent="0.25">
      <c r="A536">
        <f t="shared" si="8"/>
        <v>535</v>
      </c>
      <c r="B536">
        <v>133.72436974789909</v>
      </c>
      <c r="C536">
        <v>133.72436974789909</v>
      </c>
      <c r="D536">
        <v>7.7719867129740381</v>
      </c>
      <c r="E536">
        <v>7.7723142144150366</v>
      </c>
      <c r="F536">
        <v>7.7728227108707886</v>
      </c>
      <c r="G536">
        <v>7.7730560669120408</v>
      </c>
      <c r="H536">
        <v>7.7732541020294112</v>
      </c>
      <c r="I536">
        <v>7.7733062330241687</v>
      </c>
      <c r="J536">
        <v>7.7734973851354026</v>
      </c>
      <c r="K536">
        <v>7.7738465925321174</v>
      </c>
      <c r="L536">
        <v>7.7743425358148874</v>
      </c>
      <c r="M536">
        <v>7.7752301476862709</v>
      </c>
      <c r="N536">
        <v>7.7759928817413586</v>
      </c>
      <c r="O536">
        <v>7.7768795704954057</v>
      </c>
      <c r="P536">
        <v>7.7775252647558757</v>
      </c>
      <c r="Q536">
        <v>7.7783623518562157</v>
      </c>
      <c r="R536">
        <v>7.7792169175260213</v>
      </c>
      <c r="S536">
        <v>7.7798357734117989</v>
      </c>
      <c r="T536">
        <v>7.780358278340155</v>
      </c>
      <c r="U536">
        <v>7.7806424492955921</v>
      </c>
      <c r="V536">
        <v>7.7809365945306981</v>
      </c>
      <c r="W536">
        <v>7.7812287817232262</v>
      </c>
      <c r="X536">
        <v>7.7816971182225272</v>
      </c>
      <c r="Y536">
        <v>7.7818012111413379</v>
      </c>
      <c r="Z536">
        <v>7.7820072226446806</v>
      </c>
      <c r="AA536">
        <v>7.7820991073934991</v>
      </c>
      <c r="AB536">
        <v>7.7820503925492073</v>
      </c>
      <c r="AC536">
        <v>7.7821145030257064</v>
      </c>
      <c r="AD536">
        <v>7.7821831294768034</v>
      </c>
      <c r="AE536">
        <v>7.7823228755733664</v>
      </c>
      <c r="AF536">
        <v>7.7824013534640706</v>
      </c>
      <c r="AG536">
        <v>7.7823010844854652</v>
      </c>
      <c r="AH536">
        <v>7.7822128271825237</v>
      </c>
      <c r="AI536">
        <v>7.7819389878245433</v>
      </c>
      <c r="AJ536">
        <v>7.781562500757282</v>
      </c>
      <c r="AK536">
        <v>7.7806370835544083</v>
      </c>
      <c r="AL536">
        <v>7.7793090942488838</v>
      </c>
      <c r="AM536">
        <v>7.7773969874524838</v>
      </c>
      <c r="AN536">
        <v>7.7750345194148052</v>
      </c>
      <c r="AO536">
        <v>7.7725988352359616</v>
      </c>
      <c r="AP536">
        <v>7.7699165457886554</v>
      </c>
      <c r="AQ536">
        <v>7.7672936279640519</v>
      </c>
      <c r="AR536">
        <v>7.764730043338977</v>
      </c>
      <c r="AS536">
        <v>7.7624489797467469</v>
      </c>
      <c r="AT536">
        <v>7.7604975636498068</v>
      </c>
      <c r="AU536">
        <v>7.7588322985502751</v>
      </c>
      <c r="AV536">
        <v>7.7574341414897061</v>
      </c>
      <c r="AW536">
        <v>7.756300462689814</v>
      </c>
      <c r="AX536">
        <v>7.7551443152200701</v>
      </c>
      <c r="AY536">
        <v>7.7539830938563954</v>
      </c>
      <c r="AZ536">
        <v>7.7526822901469314</v>
      </c>
      <c r="BA536">
        <v>7.7515479839855113</v>
      </c>
      <c r="BB536" s="2">
        <v>7.7502013286969547</v>
      </c>
      <c r="BC536" s="2">
        <v>7.7486894731225888</v>
      </c>
      <c r="BD536" s="2">
        <v>7.7470574448544642</v>
      </c>
      <c r="BE536" s="2">
        <v>7.7451838686478958</v>
      </c>
      <c r="BF536" s="2">
        <v>7.7432321451458286</v>
      </c>
      <c r="BG536" s="2">
        <v>7.7412743021418287</v>
      </c>
      <c r="BH536" s="2">
        <v>7.7387754105243163</v>
      </c>
      <c r="BI536" s="2">
        <v>7.7363740886877546</v>
      </c>
      <c r="BJ536" s="2">
        <v>7.7337746119699773</v>
      </c>
      <c r="BK536" s="2">
        <v>7.7311608226616784</v>
      </c>
      <c r="BL536" s="2">
        <v>7.7284778287872804</v>
      </c>
      <c r="BM536" s="2">
        <v>7.7257349609601036</v>
      </c>
      <c r="BN536" s="2">
        <v>7.7229549302648799</v>
      </c>
      <c r="BO536" s="2">
        <v>7.7200456444533607</v>
      </c>
      <c r="BP536" s="2">
        <v>7.7171995127008488</v>
      </c>
      <c r="BQ536" s="2">
        <v>7.7142858447633884</v>
      </c>
      <c r="BR536" s="2">
        <v>7.7113925924016247</v>
      </c>
      <c r="BS536" s="2">
        <v>7.7084814058069009</v>
      </c>
      <c r="BT536" s="2">
        <v>7.7056752802886628</v>
      </c>
      <c r="BU536" s="2">
        <v>7.7029092317948322</v>
      </c>
      <c r="BV536" s="2">
        <v>7.7002176697778841</v>
      </c>
      <c r="BW536" s="2">
        <v>7.6976472397390632</v>
      </c>
      <c r="BX536" s="2">
        <v>7.6950749393332556</v>
      </c>
      <c r="BY536" s="2">
        <v>7.6927431907566479</v>
      </c>
      <c r="BZ536" s="2">
        <v>7.6903900026587184</v>
      </c>
      <c r="CA536" s="2">
        <v>7.6882120277124146</v>
      </c>
      <c r="CB536" s="2">
        <v>7.6861924427471378</v>
      </c>
      <c r="CC536" s="2">
        <v>7.684213189581679</v>
      </c>
      <c r="CD536" s="2">
        <v>7.6823713041315154</v>
      </c>
      <c r="CE536" s="2">
        <v>7.6807089434134559</v>
      </c>
      <c r="CF536" s="2">
        <v>7.6791612109568668</v>
      </c>
      <c r="CG536" s="2">
        <v>7.6775436591956758</v>
      </c>
      <c r="CH536" s="2">
        <v>7.6760463605235083</v>
      </c>
      <c r="CI536" s="2">
        <v>7.6746067633101269</v>
      </c>
      <c r="CJ536" s="2">
        <v>7.6732338101188171</v>
      </c>
      <c r="CK536" s="2">
        <v>7.6719649443852909</v>
      </c>
      <c r="CL536" s="2">
        <v>7.670513078364368</v>
      </c>
      <c r="CM536" s="2">
        <v>7.669390624541963</v>
      </c>
      <c r="CN536" s="2">
        <v>7.6684201781475307</v>
      </c>
      <c r="CO536" s="2">
        <v>7.6676197526026169</v>
      </c>
      <c r="CP536" s="2">
        <v>7.6670041838267844</v>
      </c>
      <c r="CQ536" s="2">
        <v>7.6664917941920931</v>
      </c>
      <c r="CR536" s="2">
        <v>7.6660985307730369</v>
      </c>
      <c r="CS536" s="2">
        <v>7.665783631990263</v>
      </c>
      <c r="CT536" s="2">
        <v>7.6655126821045476</v>
      </c>
      <c r="CU536" s="2">
        <v>7.6653732394007301</v>
      </c>
      <c r="CV536" s="2">
        <v>7.6651147269086799</v>
      </c>
      <c r="CW536" s="2">
        <v>7.6647323808943426</v>
      </c>
      <c r="CX536" s="2">
        <v>7.6643187532710861</v>
      </c>
      <c r="CY536" s="2">
        <v>7.6637194953825203</v>
      </c>
      <c r="CZ536" s="2">
        <v>7.6632700254458257</v>
      </c>
      <c r="DA536" s="19">
        <v>7.6626921985481147</v>
      </c>
      <c r="DB536" s="2">
        <v>7.661888025395136</v>
      </c>
      <c r="DC536" s="2">
        <v>7.6610827403070232</v>
      </c>
      <c r="DD536" s="2">
        <v>7.6601244021714594</v>
      </c>
      <c r="DE536" s="2">
        <v>7.6594669140795109</v>
      </c>
      <c r="DF536" s="2">
        <v>7.6584882057768251</v>
      </c>
      <c r="DG536" s="2">
        <v>7.6573062617727352</v>
      </c>
      <c r="DH536" s="2">
        <v>7.6563608933333969</v>
      </c>
      <c r="DI536" s="2">
        <v>7.6554455188279737</v>
      </c>
      <c r="DJ536" s="2">
        <v>7.6546359064119542</v>
      </c>
      <c r="DK536" s="2">
        <v>7.6538770772991613</v>
      </c>
      <c r="DL536" s="2">
        <v>7.6532164695710669</v>
      </c>
      <c r="DM536" s="2">
        <v>7.6526756326214072</v>
      </c>
      <c r="DN536" s="2">
        <v>7.6523476764954044</v>
      </c>
      <c r="DO536" s="2">
        <v>7.6522380375078747</v>
      </c>
      <c r="DP536" s="2">
        <v>7.6522556419625678</v>
      </c>
      <c r="DQ536" s="2">
        <v>7.6526998567060156</v>
      </c>
      <c r="DR536" s="2">
        <v>7.6530093987321521</v>
      </c>
      <c r="DS536" s="2">
        <v>7.6538824942388386</v>
      </c>
      <c r="DT536" s="2">
        <v>7.6551166254041423</v>
      </c>
      <c r="DU536" s="2">
        <v>7.656819227656408</v>
      </c>
      <c r="DV536" s="2">
        <v>7.6587194394404561</v>
      </c>
      <c r="DW536" s="2">
        <v>7.6610032055681936</v>
      </c>
      <c r="DX536" s="2">
        <v>7.6634385433782048</v>
      </c>
      <c r="DY536" s="2">
        <v>7.6663512876502944</v>
      </c>
      <c r="DZ536" s="2">
        <v>7.6696280858887036</v>
      </c>
      <c r="EA536" s="2">
        <v>7.6732919069900438</v>
      </c>
      <c r="EB536" s="2">
        <v>7.6771460385887771</v>
      </c>
      <c r="EC536" s="2">
        <v>7.6812495034412542</v>
      </c>
      <c r="ED536" s="2">
        <v>7.685641576958619</v>
      </c>
      <c r="EE536" s="2">
        <v>7.6899688729337221</v>
      </c>
      <c r="EF536" s="2">
        <v>7.6943352753587266</v>
      </c>
      <c r="EG536" s="2">
        <v>7.6986794532317644</v>
      </c>
      <c r="EH536" s="2">
        <v>7.7029566331458312</v>
      </c>
      <c r="EI536" s="2">
        <v>7.7070997470014531</v>
      </c>
      <c r="EJ536" s="2">
        <v>7.711398126473676</v>
      </c>
      <c r="EK536" s="2">
        <v>7.715523986470723</v>
      </c>
      <c r="EL536" s="2">
        <v>7.7199062775083416</v>
      </c>
      <c r="EM536" s="2">
        <v>7.7243468688241572</v>
      </c>
      <c r="EN536">
        <v>7.7287836067449804</v>
      </c>
      <c r="EO536">
        <v>7.7332348785590908</v>
      </c>
      <c r="EP536">
        <v>7.7377422727761651</v>
      </c>
      <c r="EQ536">
        <v>7.7421317567787629</v>
      </c>
      <c r="ER536">
        <v>7.7465925251826881</v>
      </c>
      <c r="ES536">
        <v>7.7503395626499811</v>
      </c>
      <c r="ET536">
        <v>7.7539697208658236</v>
      </c>
      <c r="EU536">
        <v>7.7572239009464354</v>
      </c>
      <c r="EV536">
        <v>7.7597776314816667</v>
      </c>
      <c r="EW536">
        <v>7.7618129878380966</v>
      </c>
      <c r="EX536">
        <v>7.7631625630926244</v>
      </c>
      <c r="EY536">
        <v>7.763801152810843</v>
      </c>
      <c r="EZ536">
        <v>7.7638031508531942</v>
      </c>
      <c r="FA536">
        <v>7.7631203115938634</v>
      </c>
      <c r="FB536">
        <v>7.7622130761369439</v>
      </c>
      <c r="FC536">
        <v>7.7607528365168843</v>
      </c>
      <c r="FD536">
        <v>7.7590145312369803</v>
      </c>
      <c r="FE536">
        <v>7.7570753469901916</v>
      </c>
      <c r="FF536">
        <v>7.7550128077655582</v>
      </c>
      <c r="FG536">
        <v>7.7528351827023068</v>
      </c>
      <c r="FH536">
        <v>7.7509091045408951</v>
      </c>
      <c r="FI536">
        <v>7.7492654845311932</v>
      </c>
      <c r="FJ536">
        <v>7.7482795662758157</v>
      </c>
      <c r="FK536">
        <v>7.7473518213676043</v>
      </c>
      <c r="FL536">
        <v>7.7475110084997736</v>
      </c>
      <c r="FM536">
        <v>7.7478962605762813</v>
      </c>
      <c r="FN536">
        <v>7.7488109586427258</v>
      </c>
      <c r="FO536">
        <v>7.7501101476760166</v>
      </c>
      <c r="FP536">
        <v>7.7518147279394727</v>
      </c>
      <c r="FQ536">
        <v>7.7533045187178971</v>
      </c>
      <c r="FR536">
        <v>7.7549120145568287</v>
      </c>
      <c r="FS536">
        <v>7.7564159772832326</v>
      </c>
      <c r="FT536">
        <v>7.7577271697040722</v>
      </c>
      <c r="FU536">
        <v>7.7588490769085183</v>
      </c>
      <c r="FV536">
        <v>7.7599793415681946</v>
      </c>
      <c r="FW536">
        <v>7.7607346834661266</v>
      </c>
      <c r="FX536">
        <v>7.7612686827625339</v>
      </c>
      <c r="FY536">
        <v>7.76165741087177</v>
      </c>
      <c r="FZ536">
        <v>7.7618751841850306</v>
      </c>
      <c r="GA536">
        <v>7.7618026064236867</v>
      </c>
      <c r="GB536">
        <v>7.7615518608029372</v>
      </c>
      <c r="GC536">
        <v>7.7611047122748094</v>
      </c>
      <c r="GD536">
        <v>7.7608629639485534</v>
      </c>
      <c r="GE536">
        <v>7.7601450966294703</v>
      </c>
      <c r="GF536">
        <v>7.7595873904694743</v>
      </c>
      <c r="GG536">
        <v>7.7592096087123537</v>
      </c>
      <c r="GH536">
        <v>7.7588639773616457</v>
      </c>
      <c r="GI536">
        <v>7.7587806509302464</v>
      </c>
      <c r="GJ536">
        <v>7.758796484203879</v>
      </c>
      <c r="GK536">
        <v>7.759025925776899</v>
      </c>
      <c r="GL536">
        <v>7.7595550811426133</v>
      </c>
      <c r="GM536">
        <v>7.7603557699653711</v>
      </c>
      <c r="GN536">
        <v>7.761255219735661</v>
      </c>
      <c r="GO536">
        <v>7.762736111796932</v>
      </c>
      <c r="GP536">
        <v>7.7639874674879739</v>
      </c>
      <c r="GQ536">
        <v>7.7657813407827891</v>
      </c>
      <c r="GR536">
        <v>7.767274117825222</v>
      </c>
      <c r="GS536">
        <v>7.768593887905956</v>
      </c>
      <c r="GT536">
        <v>7.7699090429199638</v>
      </c>
      <c r="GU536">
        <v>7.770812507423206</v>
      </c>
      <c r="GV536">
        <v>7.7716224341133398</v>
      </c>
      <c r="GW536">
        <v>7.7721894056255341</v>
      </c>
      <c r="GX536">
        <v>7.7726212845450826</v>
      </c>
      <c r="GY536">
        <v>7.7728086318991609</v>
      </c>
    </row>
    <row r="537" spans="1:207" x14ac:dyDescent="0.25">
      <c r="A537">
        <f t="shared" si="8"/>
        <v>536</v>
      </c>
      <c r="B537">
        <v>133.9747899159664</v>
      </c>
      <c r="C537">
        <v>133.9747899159664</v>
      </c>
      <c r="D537">
        <v>7.7715014361942956</v>
      </c>
      <c r="E537">
        <v>7.7719402886757338</v>
      </c>
      <c r="F537">
        <v>7.7723319984959272</v>
      </c>
      <c r="G537">
        <v>7.7726638466120068</v>
      </c>
      <c r="H537">
        <v>7.7727803326179412</v>
      </c>
      <c r="I537">
        <v>7.7730140895726443</v>
      </c>
      <c r="J537">
        <v>7.7732059206589312</v>
      </c>
      <c r="K537">
        <v>7.7736364926851076</v>
      </c>
      <c r="L537">
        <v>7.7743136610997716</v>
      </c>
      <c r="M537">
        <v>7.7749047130765501</v>
      </c>
      <c r="N537">
        <v>7.7757215190121114</v>
      </c>
      <c r="O537">
        <v>7.776595569521902</v>
      </c>
      <c r="P537">
        <v>7.7773650794479057</v>
      </c>
      <c r="Q537">
        <v>7.7781959134813441</v>
      </c>
      <c r="R537">
        <v>7.7788975388249249</v>
      </c>
      <c r="S537">
        <v>7.7795112845052419</v>
      </c>
      <c r="T537">
        <v>7.7800295415125484</v>
      </c>
      <c r="U537">
        <v>7.7803387207861023</v>
      </c>
      <c r="V537">
        <v>7.7808132112844284</v>
      </c>
      <c r="W537">
        <v>7.7811004220416216</v>
      </c>
      <c r="X537">
        <v>7.7813585533239573</v>
      </c>
      <c r="Y537">
        <v>7.7814718568608576</v>
      </c>
      <c r="Z537">
        <v>7.7816631253809234</v>
      </c>
      <c r="AA537">
        <v>7.7817326399669673</v>
      </c>
      <c r="AB537">
        <v>7.7818351344312484</v>
      </c>
      <c r="AC537">
        <v>7.7819031681387481</v>
      </c>
      <c r="AD537">
        <v>7.7819561134864657</v>
      </c>
      <c r="AE537">
        <v>7.7819837427124696</v>
      </c>
      <c r="AF537">
        <v>7.7820525454899778</v>
      </c>
      <c r="AG537">
        <v>7.7819652576096239</v>
      </c>
      <c r="AH537">
        <v>7.7819629385766307</v>
      </c>
      <c r="AI537">
        <v>7.7817376017467668</v>
      </c>
      <c r="AJ537">
        <v>7.781178840975965</v>
      </c>
      <c r="AK537">
        <v>7.7801940814377932</v>
      </c>
      <c r="AL537">
        <v>7.7786618019836737</v>
      </c>
      <c r="AM537">
        <v>7.7767898479117852</v>
      </c>
      <c r="AN537">
        <v>7.7743206862154084</v>
      </c>
      <c r="AO537">
        <v>7.7718304256959936</v>
      </c>
      <c r="AP537">
        <v>7.7690114264156396</v>
      </c>
      <c r="AQ537">
        <v>7.766241722265975</v>
      </c>
      <c r="AR537">
        <v>7.7637408216064543</v>
      </c>
      <c r="AS537">
        <v>7.7614964663175066</v>
      </c>
      <c r="AT537">
        <v>7.759654267417047</v>
      </c>
      <c r="AU537">
        <v>7.7581458005237227</v>
      </c>
      <c r="AV537">
        <v>7.7569021227153314</v>
      </c>
      <c r="AW537">
        <v>7.7558082809333788</v>
      </c>
      <c r="AX537">
        <v>7.7548289433110966</v>
      </c>
      <c r="AY537">
        <v>7.7538672262554371</v>
      </c>
      <c r="AZ537">
        <v>7.7528729682113164</v>
      </c>
      <c r="BA537">
        <v>7.7516865934650783</v>
      </c>
      <c r="BB537" s="2">
        <v>7.7504140262288201</v>
      </c>
      <c r="BC537" s="2">
        <v>7.7489475598763438</v>
      </c>
      <c r="BD537" s="2">
        <v>7.7470393568818201</v>
      </c>
      <c r="BE537" s="2">
        <v>7.745326127652544</v>
      </c>
      <c r="BF537" s="2">
        <v>7.7431885549548998</v>
      </c>
      <c r="BG537" s="2">
        <v>7.7410376382831068</v>
      </c>
      <c r="BH537" s="2">
        <v>7.7384316463853757</v>
      </c>
      <c r="BI537" s="2">
        <v>7.7359047133956</v>
      </c>
      <c r="BJ537" s="2">
        <v>7.7335934784771654</v>
      </c>
      <c r="BK537" s="2">
        <v>7.7307427107500093</v>
      </c>
      <c r="BL537" s="2">
        <v>7.7280917148793034</v>
      </c>
      <c r="BM537" s="2">
        <v>7.7251835417708739</v>
      </c>
      <c r="BN537" s="2">
        <v>7.7222892177008564</v>
      </c>
      <c r="BO537" s="2">
        <v>7.7194569830722859</v>
      </c>
      <c r="BP537" s="2">
        <v>7.7165355876955379</v>
      </c>
      <c r="BQ537" s="2">
        <v>7.7136945362829143</v>
      </c>
      <c r="BR537" s="2">
        <v>7.7108604480644836</v>
      </c>
      <c r="BS537" s="2">
        <v>7.7080501099709524</v>
      </c>
      <c r="BT537" s="2">
        <v>7.7052966480471294</v>
      </c>
      <c r="BU537" s="2">
        <v>7.7025653339352989</v>
      </c>
      <c r="BV537" s="2">
        <v>7.6999708966647731</v>
      </c>
      <c r="BW537" s="2">
        <v>7.6974427434072172</v>
      </c>
      <c r="BX537" s="2">
        <v>7.6949282564066053</v>
      </c>
      <c r="BY537" s="2">
        <v>7.6925248452655053</v>
      </c>
      <c r="BZ537" s="2">
        <v>7.6902230509927412</v>
      </c>
      <c r="CA537" s="2">
        <v>7.6880860055025906</v>
      </c>
      <c r="CB537" s="2">
        <v>7.6861691995921344</v>
      </c>
      <c r="CC537" s="2">
        <v>7.6842340038480073</v>
      </c>
      <c r="CD537" s="2">
        <v>7.6824823592495823</v>
      </c>
      <c r="CE537" s="2">
        <v>7.6808373662304197</v>
      </c>
      <c r="CF537" s="2">
        <v>7.6793772645119587</v>
      </c>
      <c r="CG537" s="2">
        <v>7.6778208924056113</v>
      </c>
      <c r="CH537" s="2">
        <v>7.6763743021290622</v>
      </c>
      <c r="CI537" s="2">
        <v>7.6749900794065304</v>
      </c>
      <c r="CJ537" s="2">
        <v>7.6736713800792646</v>
      </c>
      <c r="CK537" s="2">
        <v>7.6724347530234613</v>
      </c>
      <c r="CL537" s="2">
        <v>7.6710929790735616</v>
      </c>
      <c r="CM537" s="2">
        <v>7.6700471554291676</v>
      </c>
      <c r="CN537" s="2">
        <v>7.669134896787078</v>
      </c>
      <c r="CO537" s="2">
        <v>7.6683733834992127</v>
      </c>
      <c r="CP537" s="2">
        <v>7.667671929277331</v>
      </c>
      <c r="CQ537" s="2">
        <v>7.667230122037382</v>
      </c>
      <c r="CR537" s="2">
        <v>7.6668144764255821</v>
      </c>
      <c r="CS537" s="2">
        <v>7.6664655199218119</v>
      </c>
      <c r="CT537" s="2">
        <v>7.6661526875315431</v>
      </c>
      <c r="CU537" s="2">
        <v>7.6658498312429106</v>
      </c>
      <c r="CV537" s="2">
        <v>7.6656023464435874</v>
      </c>
      <c r="CW537" s="2">
        <v>7.665227415822442</v>
      </c>
      <c r="CX537" s="2">
        <v>7.6647952680075333</v>
      </c>
      <c r="CY537" s="2">
        <v>7.6641965120737199</v>
      </c>
      <c r="CZ537" s="2">
        <v>7.6635797473269758</v>
      </c>
      <c r="DA537" s="19">
        <v>7.6629342461487386</v>
      </c>
      <c r="DB537" s="2">
        <v>7.6621146729810041</v>
      </c>
      <c r="DC537" s="2">
        <v>7.6612823023048398</v>
      </c>
      <c r="DD537" s="2">
        <v>7.6607231970296352</v>
      </c>
      <c r="DE537" s="2">
        <v>7.6597743826111948</v>
      </c>
      <c r="DF537" s="2">
        <v>7.6588597462604344</v>
      </c>
      <c r="DG537" s="2">
        <v>7.6578536912476594</v>
      </c>
      <c r="DH537" s="2">
        <v>7.6569091318353832</v>
      </c>
      <c r="DI537" s="2">
        <v>7.6560124468130546</v>
      </c>
      <c r="DJ537" s="2">
        <v>7.6550224932901152</v>
      </c>
      <c r="DK537" s="2">
        <v>7.654318761588204</v>
      </c>
      <c r="DL537" s="2">
        <v>7.6537391197146976</v>
      </c>
      <c r="DM537" s="2">
        <v>7.6533648629971376</v>
      </c>
      <c r="DN537" s="2">
        <v>7.6531167302463814</v>
      </c>
      <c r="DO537" s="2">
        <v>7.6530570897798382</v>
      </c>
      <c r="DP537" s="2">
        <v>7.6532588463111031</v>
      </c>
      <c r="DQ537" s="2">
        <v>7.6535664293794916</v>
      </c>
      <c r="DR537" s="2">
        <v>7.6540569517791051</v>
      </c>
      <c r="DS537" s="2">
        <v>7.6550434626191191</v>
      </c>
      <c r="DT537" s="2">
        <v>7.6563378359405609</v>
      </c>
      <c r="DU537" s="2">
        <v>7.6581082841960892</v>
      </c>
      <c r="DV537" s="2">
        <v>7.6600144297274264</v>
      </c>
      <c r="DW537" s="2">
        <v>7.6622749966440544</v>
      </c>
      <c r="DX537" s="2">
        <v>7.6647021483953504</v>
      </c>
      <c r="DY537" s="2">
        <v>7.6675733514657818</v>
      </c>
      <c r="DZ537" s="2">
        <v>7.6707895141308384</v>
      </c>
      <c r="EA537" s="2">
        <v>7.6743199194843816</v>
      </c>
      <c r="EB537" s="2">
        <v>7.6781277490411846</v>
      </c>
      <c r="EC537" s="2">
        <v>7.6821762832829128</v>
      </c>
      <c r="ED537" s="2">
        <v>7.6864192718920101</v>
      </c>
      <c r="EE537" s="2">
        <v>7.6906645845824562</v>
      </c>
      <c r="EF537" s="2">
        <v>7.6949485791913208</v>
      </c>
      <c r="EG537" s="2">
        <v>7.6992379457118467</v>
      </c>
      <c r="EH537" s="2">
        <v>7.7034595846910001</v>
      </c>
      <c r="EI537" s="2">
        <v>7.7076238347799189</v>
      </c>
      <c r="EJ537" s="2">
        <v>7.711949068902225</v>
      </c>
      <c r="EK537" s="2">
        <v>7.7161690776920917</v>
      </c>
      <c r="EL537" s="2">
        <v>7.7206565260903801</v>
      </c>
      <c r="EM537" s="2">
        <v>7.7251020221782927</v>
      </c>
      <c r="EN537">
        <v>7.7296051338952791</v>
      </c>
      <c r="EO537">
        <v>7.7341625628995656</v>
      </c>
      <c r="EP537">
        <v>7.7386515366004964</v>
      </c>
      <c r="EQ537">
        <v>7.7431017999038296</v>
      </c>
      <c r="ER537">
        <v>7.7474633658369241</v>
      </c>
      <c r="ES537">
        <v>7.7513979285069139</v>
      </c>
      <c r="ET537">
        <v>7.7550152958887173</v>
      </c>
      <c r="EU537">
        <v>7.7580282043915423</v>
      </c>
      <c r="EV537">
        <v>7.7605886882004578</v>
      </c>
      <c r="EW537">
        <v>7.7624801633872318</v>
      </c>
      <c r="EX537">
        <v>7.7637288237218751</v>
      </c>
      <c r="EY537">
        <v>7.7642628192278842</v>
      </c>
      <c r="EZ537">
        <v>7.7641921800995561</v>
      </c>
      <c r="FA537">
        <v>7.7634564764945839</v>
      </c>
      <c r="FB537">
        <v>7.7624726670322346</v>
      </c>
      <c r="FC537">
        <v>7.7608086962237239</v>
      </c>
      <c r="FD537">
        <v>7.7590341864986438</v>
      </c>
      <c r="FE537">
        <v>7.7570447038652874</v>
      </c>
      <c r="FF537">
        <v>7.7549857910209203</v>
      </c>
      <c r="FG537">
        <v>7.7532840468236968</v>
      </c>
      <c r="FH537">
        <v>7.7514581781978791</v>
      </c>
      <c r="FI537">
        <v>7.7499050544995356</v>
      </c>
      <c r="FJ537">
        <v>7.74876012844949</v>
      </c>
      <c r="FK537">
        <v>7.7480952484653853</v>
      </c>
      <c r="FL537">
        <v>7.747936723599433</v>
      </c>
      <c r="FM537">
        <v>7.7480917564561453</v>
      </c>
      <c r="FN537">
        <v>7.7492529936509378</v>
      </c>
      <c r="FO537">
        <v>7.7502523605488296</v>
      </c>
      <c r="FP537">
        <v>7.7517434403934864</v>
      </c>
      <c r="FQ537">
        <v>7.7529135310161816</v>
      </c>
      <c r="FR537">
        <v>7.7545777537683742</v>
      </c>
      <c r="FS537">
        <v>7.7562347127523932</v>
      </c>
      <c r="FT537">
        <v>7.757780923169606</v>
      </c>
      <c r="FU537">
        <v>7.7589903538340401</v>
      </c>
      <c r="FV537">
        <v>7.7600854865161528</v>
      </c>
      <c r="FW537">
        <v>7.7609113274994819</v>
      </c>
      <c r="FX537">
        <v>7.7615269651017824</v>
      </c>
      <c r="FY537">
        <v>7.7619222175426881</v>
      </c>
      <c r="FZ537">
        <v>7.7620332062214157</v>
      </c>
      <c r="GA537">
        <v>7.76192633502753</v>
      </c>
      <c r="GB537">
        <v>7.7616505087558609</v>
      </c>
      <c r="GC537">
        <v>7.7612669770521912</v>
      </c>
      <c r="GD537">
        <v>7.7609701091626784</v>
      </c>
      <c r="GE537">
        <v>7.7601285717077566</v>
      </c>
      <c r="GF537">
        <v>7.7595006869301999</v>
      </c>
      <c r="GG537">
        <v>7.7592597916759347</v>
      </c>
      <c r="GH537">
        <v>7.7588872168150882</v>
      </c>
      <c r="GI537">
        <v>7.7587079725695327</v>
      </c>
      <c r="GJ537">
        <v>7.7586827771493168</v>
      </c>
      <c r="GK537">
        <v>7.7588957593106977</v>
      </c>
      <c r="GL537">
        <v>7.7593896463576719</v>
      </c>
      <c r="GM537">
        <v>7.7602179122048334</v>
      </c>
      <c r="GN537">
        <v>7.7612882838876969</v>
      </c>
      <c r="GO537">
        <v>7.7627048308920141</v>
      </c>
      <c r="GP537">
        <v>7.7640728956379146</v>
      </c>
      <c r="GQ537">
        <v>7.7656701871978679</v>
      </c>
      <c r="GR537">
        <v>7.7671383421703686</v>
      </c>
      <c r="GS537">
        <v>7.768278454494939</v>
      </c>
      <c r="GT537">
        <v>7.7693664460746392</v>
      </c>
      <c r="GU537">
        <v>7.7703606767358719</v>
      </c>
      <c r="GV537">
        <v>7.7711541378871321</v>
      </c>
      <c r="GW537">
        <v>7.7716891785126174</v>
      </c>
      <c r="GX537">
        <v>7.772158192485378</v>
      </c>
      <c r="GY537">
        <v>7.772477660921453</v>
      </c>
    </row>
    <row r="538" spans="1:207" x14ac:dyDescent="0.25">
      <c r="A538">
        <f t="shared" si="8"/>
        <v>537</v>
      </c>
      <c r="B538">
        <v>134.22521008403359</v>
      </c>
      <c r="C538">
        <v>134.22521008403359</v>
      </c>
      <c r="D538">
        <v>7.7710643335479874</v>
      </c>
      <c r="E538">
        <v>7.7716607346225572</v>
      </c>
      <c r="F538">
        <v>7.7717241488908444</v>
      </c>
      <c r="G538">
        <v>7.7719767798278152</v>
      </c>
      <c r="H538">
        <v>7.7720116864298419</v>
      </c>
      <c r="I538">
        <v>7.7723616477318451</v>
      </c>
      <c r="J538">
        <v>7.7727552701027642</v>
      </c>
      <c r="K538">
        <v>7.77323061784654</v>
      </c>
      <c r="L538">
        <v>7.7738619334703696</v>
      </c>
      <c r="M538">
        <v>7.7743630357123026</v>
      </c>
      <c r="N538">
        <v>7.7752615368008211</v>
      </c>
      <c r="O538">
        <v>7.7761382763716709</v>
      </c>
      <c r="P538">
        <v>7.7772393119463903</v>
      </c>
      <c r="Q538">
        <v>7.7780339222730328</v>
      </c>
      <c r="R538">
        <v>7.7785363766795852</v>
      </c>
      <c r="S538">
        <v>7.7791565560410563</v>
      </c>
      <c r="T538">
        <v>7.779671862658601</v>
      </c>
      <c r="U538">
        <v>7.7801714407574689</v>
      </c>
      <c r="V538">
        <v>7.7807639130496256</v>
      </c>
      <c r="W538">
        <v>7.7810231283307667</v>
      </c>
      <c r="X538">
        <v>7.7809585084773953</v>
      </c>
      <c r="Y538">
        <v>7.7810995419592439</v>
      </c>
      <c r="Z538">
        <v>7.7812084365908172</v>
      </c>
      <c r="AA538">
        <v>7.7812411427090806</v>
      </c>
      <c r="AB538">
        <v>7.7815104778043116</v>
      </c>
      <c r="AC538">
        <v>7.781566484212151</v>
      </c>
      <c r="AD538">
        <v>7.7815949119161072</v>
      </c>
      <c r="AE538">
        <v>7.7814943528547902</v>
      </c>
      <c r="AF538">
        <v>7.7815601047284284</v>
      </c>
      <c r="AG538">
        <v>7.7815427179509893</v>
      </c>
      <c r="AH538">
        <v>7.7816129107156078</v>
      </c>
      <c r="AI538">
        <v>7.7814244159571349</v>
      </c>
      <c r="AJ538">
        <v>7.7806099434569287</v>
      </c>
      <c r="AK538">
        <v>7.7795610584885946</v>
      </c>
      <c r="AL538">
        <v>7.7778512463507594</v>
      </c>
      <c r="AM538">
        <v>7.7759644994972712</v>
      </c>
      <c r="AN538">
        <v>7.7734633889305567</v>
      </c>
      <c r="AO538">
        <v>7.7707980627139053</v>
      </c>
      <c r="AP538">
        <v>7.7678590174536479</v>
      </c>
      <c r="AQ538">
        <v>7.7649297314802874</v>
      </c>
      <c r="AR538">
        <v>7.7624825253026382</v>
      </c>
      <c r="AS538">
        <v>7.7602875034202379</v>
      </c>
      <c r="AT538">
        <v>7.7585793285124298</v>
      </c>
      <c r="AU538">
        <v>7.7572653856191636</v>
      </c>
      <c r="AV538">
        <v>7.7562048180903247</v>
      </c>
      <c r="AW538">
        <v>7.7551667858495987</v>
      </c>
      <c r="AX538">
        <v>7.7544135247655994</v>
      </c>
      <c r="AY538">
        <v>7.7537215185178709</v>
      </c>
      <c r="AZ538">
        <v>7.7531349048744396</v>
      </c>
      <c r="BA538">
        <v>7.7519377947134771</v>
      </c>
      <c r="BB538" s="2">
        <v>7.7507740808187888</v>
      </c>
      <c r="BC538" s="2">
        <v>7.7493726606291844</v>
      </c>
      <c r="BD538" s="2">
        <v>7.7473810038007693</v>
      </c>
      <c r="BE538" s="2">
        <v>7.7455988903953141</v>
      </c>
      <c r="BF538" s="2">
        <v>7.7432294003237923</v>
      </c>
      <c r="BG538" s="2">
        <v>7.7407928675386897</v>
      </c>
      <c r="BH538" s="2">
        <v>7.738106190877577</v>
      </c>
      <c r="BI538" s="2">
        <v>7.7354016909791383</v>
      </c>
      <c r="BJ538" s="2">
        <v>7.732962529932232</v>
      </c>
      <c r="BK538" s="2">
        <v>7.7301528657926086</v>
      </c>
      <c r="BL538" s="2">
        <v>7.7273652973400377</v>
      </c>
      <c r="BM538" s="2">
        <v>7.72442611553475</v>
      </c>
      <c r="BN538" s="2">
        <v>7.7214401879013792</v>
      </c>
      <c r="BO538" s="2">
        <v>7.7186985949477211</v>
      </c>
      <c r="BP538" s="2">
        <v>7.7157333873200997</v>
      </c>
      <c r="BQ538" s="2">
        <v>7.7129605864742867</v>
      </c>
      <c r="BR538" s="2">
        <v>7.7102016159857163</v>
      </c>
      <c r="BS538" s="2">
        <v>7.7075243149883841</v>
      </c>
      <c r="BT538" s="2">
        <v>7.704826091932377</v>
      </c>
      <c r="BU538" s="2">
        <v>7.7021550381003294</v>
      </c>
      <c r="BV538" s="2">
        <v>7.6996363913524757</v>
      </c>
      <c r="BW538" s="2">
        <v>7.6971341969786886</v>
      </c>
      <c r="BX538" s="2">
        <v>7.6947250080049354</v>
      </c>
      <c r="BY538" s="2">
        <v>7.6922456203430576</v>
      </c>
      <c r="BZ538" s="2">
        <v>7.6900428567198338</v>
      </c>
      <c r="CA538" s="2">
        <v>7.6879646123654126</v>
      </c>
      <c r="CB538" s="2">
        <v>7.6861247748261574</v>
      </c>
      <c r="CC538" s="2">
        <v>7.6842920732810551</v>
      </c>
      <c r="CD538" s="2">
        <v>7.6826542905075943</v>
      </c>
      <c r="CE538" s="2">
        <v>7.6810113572026806</v>
      </c>
      <c r="CF538" s="2">
        <v>7.6795041427285016</v>
      </c>
      <c r="CG538" s="2">
        <v>7.678068413390295</v>
      </c>
      <c r="CH538" s="2">
        <v>7.6766570037437933</v>
      </c>
      <c r="CI538" s="2">
        <v>7.6753036540687898</v>
      </c>
      <c r="CJ538" s="2">
        <v>7.6740167913667774</v>
      </c>
      <c r="CK538" s="2">
        <v>7.6728001302515496</v>
      </c>
      <c r="CL538" s="2">
        <v>7.6718174572755364</v>
      </c>
      <c r="CM538" s="2">
        <v>7.6708676269164426</v>
      </c>
      <c r="CN538" s="2">
        <v>7.6700286277502157</v>
      </c>
      <c r="CO538" s="2">
        <v>7.6693154787793887</v>
      </c>
      <c r="CP538" s="2">
        <v>7.6685687030095382</v>
      </c>
      <c r="CQ538" s="2">
        <v>7.6681616091582416</v>
      </c>
      <c r="CR538" s="2">
        <v>7.6677176402961349</v>
      </c>
      <c r="CS538" s="2">
        <v>7.6673235950235457</v>
      </c>
      <c r="CT538" s="2">
        <v>7.6669564888311204</v>
      </c>
      <c r="CU538" s="2">
        <v>7.666440391786276</v>
      </c>
      <c r="CV538" s="2">
        <v>7.6661807002815872</v>
      </c>
      <c r="CW538" s="2">
        <v>7.6658210951918262</v>
      </c>
      <c r="CX538" s="2">
        <v>7.6653761833492311</v>
      </c>
      <c r="CY538" s="2">
        <v>7.6648174525448169</v>
      </c>
      <c r="CZ538" s="2">
        <v>7.6639702504504603</v>
      </c>
      <c r="DA538" s="19">
        <v>7.663182654110483</v>
      </c>
      <c r="DB538" s="2">
        <v>7.6623651289535024</v>
      </c>
      <c r="DC538" s="2">
        <v>7.6614822716070758</v>
      </c>
      <c r="DD538" s="2">
        <v>7.6608981051449234</v>
      </c>
      <c r="DE538" s="2">
        <v>7.6597821160546911</v>
      </c>
      <c r="DF538" s="2">
        <v>7.658907579025132</v>
      </c>
      <c r="DG538" s="2">
        <v>7.6581460936929657</v>
      </c>
      <c r="DH538" s="2">
        <v>7.6572576748883581</v>
      </c>
      <c r="DI538" s="2">
        <v>7.6564411390437499</v>
      </c>
      <c r="DJ538" s="2">
        <v>7.6555035700690857</v>
      </c>
      <c r="DK538" s="2">
        <v>7.6548968878608221</v>
      </c>
      <c r="DL538" s="2">
        <v>7.6544507602755409</v>
      </c>
      <c r="DM538" s="2">
        <v>7.6542799756112592</v>
      </c>
      <c r="DN538" s="2">
        <v>7.6541525310506442</v>
      </c>
      <c r="DO538" s="2">
        <v>7.6541799762892104</v>
      </c>
      <c r="DP538" s="2">
        <v>7.6546173129362716</v>
      </c>
      <c r="DQ538" s="2">
        <v>7.6548467045570003</v>
      </c>
      <c r="DR538" s="2">
        <v>7.6558060596312769</v>
      </c>
      <c r="DS538" s="2">
        <v>7.656885303637571</v>
      </c>
      <c r="DT538" s="2">
        <v>7.6581873096185467</v>
      </c>
      <c r="DU538" s="2">
        <v>7.6598016781295497</v>
      </c>
      <c r="DV538" s="2">
        <v>7.6616756981113188</v>
      </c>
      <c r="DW538" s="2">
        <v>7.6638452002695079</v>
      </c>
      <c r="DX538" s="2">
        <v>7.6663229526225942</v>
      </c>
      <c r="DY538" s="2">
        <v>7.669125152489749</v>
      </c>
      <c r="DZ538" s="2">
        <v>7.6722523266810807</v>
      </c>
      <c r="EA538" s="2">
        <v>7.6756102447600218</v>
      </c>
      <c r="EB538" s="2">
        <v>7.6793735503025102</v>
      </c>
      <c r="EC538" s="2">
        <v>7.6833478648963913</v>
      </c>
      <c r="ED538" s="2">
        <v>7.6873399633602224</v>
      </c>
      <c r="EE538" s="2">
        <v>7.6915337364004408</v>
      </c>
      <c r="EF538" s="2">
        <v>7.6957747746959537</v>
      </c>
      <c r="EG538" s="2">
        <v>7.6999791470698078</v>
      </c>
      <c r="EH538" s="2">
        <v>7.7040949893930373</v>
      </c>
      <c r="EI538" s="2">
        <v>7.708307446089905</v>
      </c>
      <c r="EJ538" s="2">
        <v>7.7125755978561017</v>
      </c>
      <c r="EK538" s="2">
        <v>7.7169198227432103</v>
      </c>
      <c r="EL538" s="2">
        <v>7.7212354966088794</v>
      </c>
      <c r="EM538" s="2">
        <v>7.7255621782646653</v>
      </c>
      <c r="EN538">
        <v>7.7301660342923633</v>
      </c>
      <c r="EO538">
        <v>7.7349423268822157</v>
      </c>
      <c r="EP538">
        <v>7.7395703185586271</v>
      </c>
      <c r="EQ538">
        <v>7.7441347493540933</v>
      </c>
      <c r="ER538">
        <v>7.7482642580477687</v>
      </c>
      <c r="ES538">
        <v>7.7524972824619178</v>
      </c>
      <c r="ET538">
        <v>7.7561003408840854</v>
      </c>
      <c r="EU538">
        <v>7.7590625854385147</v>
      </c>
      <c r="EV538">
        <v>7.761762513839372</v>
      </c>
      <c r="EW538">
        <v>7.7636278887230477</v>
      </c>
      <c r="EX538">
        <v>7.7647524981372538</v>
      </c>
      <c r="EY538">
        <v>7.7651078803999756</v>
      </c>
      <c r="EZ538">
        <v>7.7648341479830618</v>
      </c>
      <c r="FA538">
        <v>7.7640175798093729</v>
      </c>
      <c r="FB538">
        <v>7.7626667249373016</v>
      </c>
      <c r="FC538">
        <v>7.7609271211288444</v>
      </c>
      <c r="FD538">
        <v>7.7590705396111437</v>
      </c>
      <c r="FE538">
        <v>7.7570768694645844</v>
      </c>
      <c r="FF538">
        <v>7.7551228796240581</v>
      </c>
      <c r="FG538">
        <v>7.7533777307870819</v>
      </c>
      <c r="FH538">
        <v>7.7517265676841101</v>
      </c>
      <c r="FI538">
        <v>7.7503383056127264</v>
      </c>
      <c r="FJ538">
        <v>7.7491914297779019</v>
      </c>
      <c r="FK538">
        <v>7.7486779966569372</v>
      </c>
      <c r="FL538">
        <v>7.7484720354872172</v>
      </c>
      <c r="FM538">
        <v>7.7488992893255864</v>
      </c>
      <c r="FN538">
        <v>7.749786693029705</v>
      </c>
      <c r="FO538">
        <v>7.7508260326229452</v>
      </c>
      <c r="FP538">
        <v>7.7521234027585013</v>
      </c>
      <c r="FQ538">
        <v>7.7538945432940816</v>
      </c>
      <c r="FR538">
        <v>7.7553462740751407</v>
      </c>
      <c r="FS538">
        <v>7.7566346611755526</v>
      </c>
      <c r="FT538">
        <v>7.7580134223550106</v>
      </c>
      <c r="FU538">
        <v>7.759352652313936</v>
      </c>
      <c r="FV538">
        <v>7.7603940369877176</v>
      </c>
      <c r="FW538">
        <v>7.7613761347072963</v>
      </c>
      <c r="FX538">
        <v>7.7621521517451972</v>
      </c>
      <c r="FY538">
        <v>7.7625062897636186</v>
      </c>
      <c r="FZ538">
        <v>7.7624250986366263</v>
      </c>
      <c r="GA538">
        <v>7.7622328795170734</v>
      </c>
      <c r="GB538">
        <v>7.7618667216474204</v>
      </c>
      <c r="GC538">
        <v>7.7614948397385168</v>
      </c>
      <c r="GD538">
        <v>7.7608251231851666</v>
      </c>
      <c r="GE538">
        <v>7.7600166962790533</v>
      </c>
      <c r="GF538">
        <v>7.7593704211288532</v>
      </c>
      <c r="GG538">
        <v>7.7590664071690281</v>
      </c>
      <c r="GH538">
        <v>7.758626067267973</v>
      </c>
      <c r="GI538">
        <v>7.7582268694919696</v>
      </c>
      <c r="GJ538">
        <v>7.7581147688010752</v>
      </c>
      <c r="GK538">
        <v>7.7582911595052817</v>
      </c>
      <c r="GL538">
        <v>7.7587367386522654</v>
      </c>
      <c r="GM538">
        <v>7.7596168299279773</v>
      </c>
      <c r="GN538">
        <v>7.7610550133730536</v>
      </c>
      <c r="GO538">
        <v>7.7623033467023088</v>
      </c>
      <c r="GP538">
        <v>7.763999875562102</v>
      </c>
      <c r="GQ538">
        <v>7.765270211607584</v>
      </c>
      <c r="GR538">
        <v>7.7667698264621343</v>
      </c>
      <c r="GS538">
        <v>7.7681297020103726</v>
      </c>
      <c r="GT538">
        <v>7.7691297990265094</v>
      </c>
      <c r="GU538">
        <v>7.7701059158711114</v>
      </c>
      <c r="GV538">
        <v>7.7707440361355404</v>
      </c>
      <c r="GW538">
        <v>7.7712332073537818</v>
      </c>
      <c r="GX538">
        <v>7.7716007371110161</v>
      </c>
      <c r="GY538">
        <v>7.7718370881188052</v>
      </c>
    </row>
    <row r="539" spans="1:207" x14ac:dyDescent="0.25">
      <c r="A539">
        <f t="shared" si="8"/>
        <v>538</v>
      </c>
      <c r="B539">
        <v>134.47563025210081</v>
      </c>
      <c r="C539">
        <v>134.47563025210081</v>
      </c>
      <c r="D539">
        <v>7.7709199555516788</v>
      </c>
      <c r="E539">
        <v>7.771208764630388</v>
      </c>
      <c r="F539">
        <v>7.7710774298773142</v>
      </c>
      <c r="G539">
        <v>7.7711543038465596</v>
      </c>
      <c r="H539">
        <v>7.7711187741411134</v>
      </c>
      <c r="I539">
        <v>7.7712612242478221</v>
      </c>
      <c r="J539">
        <v>7.7716830259193657</v>
      </c>
      <c r="K539">
        <v>7.7720988452539803</v>
      </c>
      <c r="L539">
        <v>7.772514312950106</v>
      </c>
      <c r="M539">
        <v>7.7735747943564926</v>
      </c>
      <c r="N539">
        <v>7.774567764887955</v>
      </c>
      <c r="O539">
        <v>7.7755243193407253</v>
      </c>
      <c r="P539">
        <v>7.7767896429580317</v>
      </c>
      <c r="Q539">
        <v>7.7776746961439081</v>
      </c>
      <c r="R539">
        <v>7.7784597331912417</v>
      </c>
      <c r="S539">
        <v>7.779141007231078</v>
      </c>
      <c r="T539">
        <v>7.779691892690308</v>
      </c>
      <c r="U539">
        <v>7.7802132708795924</v>
      </c>
      <c r="V539">
        <v>7.7805057153310582</v>
      </c>
      <c r="W539">
        <v>7.7807177323585774</v>
      </c>
      <c r="X539">
        <v>7.7805002626929234</v>
      </c>
      <c r="Y539">
        <v>7.7806694593016861</v>
      </c>
      <c r="Z539">
        <v>7.7806770828030576</v>
      </c>
      <c r="AA539">
        <v>7.7806750695582414</v>
      </c>
      <c r="AB539">
        <v>7.7809154499257103</v>
      </c>
      <c r="AC539">
        <v>7.78092591650634</v>
      </c>
      <c r="AD539">
        <v>7.7809451805910994</v>
      </c>
      <c r="AE539">
        <v>7.7808983559769098</v>
      </c>
      <c r="AF539">
        <v>7.78097507035835</v>
      </c>
      <c r="AG539">
        <v>7.7810509206785614</v>
      </c>
      <c r="AH539">
        <v>7.7811569762471002</v>
      </c>
      <c r="AI539">
        <v>7.7809781714973827</v>
      </c>
      <c r="AJ539">
        <v>7.7801283241103807</v>
      </c>
      <c r="AK539">
        <v>7.7790773162346332</v>
      </c>
      <c r="AL539">
        <v>7.7775364307075963</v>
      </c>
      <c r="AM539">
        <v>7.7753385480923276</v>
      </c>
      <c r="AN539">
        <v>7.7727989362604726</v>
      </c>
      <c r="AO539">
        <v>7.7698961088431551</v>
      </c>
      <c r="AP539">
        <v>7.7668947382894578</v>
      </c>
      <c r="AQ539">
        <v>7.7639096243331043</v>
      </c>
      <c r="AR539">
        <v>7.7613398771024711</v>
      </c>
      <c r="AS539">
        <v>7.7591423940543951</v>
      </c>
      <c r="AT539">
        <v>7.7574854234592019</v>
      </c>
      <c r="AU539">
        <v>7.7562789225760929</v>
      </c>
      <c r="AV539">
        <v>7.7553748899709642</v>
      </c>
      <c r="AW539">
        <v>7.7544853996054748</v>
      </c>
      <c r="AX539">
        <v>7.7539353686852239</v>
      </c>
      <c r="AY539">
        <v>7.7534772116448591</v>
      </c>
      <c r="AZ539">
        <v>7.7530586043097882</v>
      </c>
      <c r="BA539">
        <v>7.7520775574901633</v>
      </c>
      <c r="BB539" s="2">
        <v>7.7510207759128589</v>
      </c>
      <c r="BC539" s="2">
        <v>7.7496587718376206</v>
      </c>
      <c r="BD539" s="2">
        <v>7.7480240650619612</v>
      </c>
      <c r="BE539" s="2">
        <v>7.7457298346842496</v>
      </c>
      <c r="BF539" s="2">
        <v>7.7432538541302218</v>
      </c>
      <c r="BG539" s="2">
        <v>7.7405490492866118</v>
      </c>
      <c r="BH539" s="2">
        <v>7.7378298627503472</v>
      </c>
      <c r="BI539" s="2">
        <v>7.7350208497509074</v>
      </c>
      <c r="BJ539" s="2">
        <v>7.7318501502166006</v>
      </c>
      <c r="BK539" s="2">
        <v>7.7292059550195633</v>
      </c>
      <c r="BL539" s="2">
        <v>7.7262122201032906</v>
      </c>
      <c r="BM539" s="2">
        <v>7.7234854886833997</v>
      </c>
      <c r="BN539" s="2">
        <v>7.7206613061398182</v>
      </c>
      <c r="BO539" s="2">
        <v>7.7179728046480767</v>
      </c>
      <c r="BP539" s="2">
        <v>7.7150867805362751</v>
      </c>
      <c r="BQ539" s="2">
        <v>7.7123458045718678</v>
      </c>
      <c r="BR539" s="2">
        <v>7.709634947629314</v>
      </c>
      <c r="BS539" s="2">
        <v>7.707028662282922</v>
      </c>
      <c r="BT539" s="2">
        <v>7.7043819841873766</v>
      </c>
      <c r="BU539" s="2">
        <v>7.7017815269859673</v>
      </c>
      <c r="BV539" s="2">
        <v>7.6993165481904953</v>
      </c>
      <c r="BW539" s="2">
        <v>7.6968321203214041</v>
      </c>
      <c r="BX539" s="2">
        <v>7.694520636753226</v>
      </c>
      <c r="BY539" s="2">
        <v>7.6922031371245163</v>
      </c>
      <c r="BZ539" s="2">
        <v>7.6900991343433667</v>
      </c>
      <c r="CA539" s="2">
        <v>7.6880862623241857</v>
      </c>
      <c r="CB539" s="2">
        <v>7.6861972008171628</v>
      </c>
      <c r="CC539" s="2">
        <v>7.6844616089219739</v>
      </c>
      <c r="CD539" s="2">
        <v>7.6828490357790908</v>
      </c>
      <c r="CE539" s="2">
        <v>7.681240610293294</v>
      </c>
      <c r="CF539" s="2">
        <v>7.6796801737406266</v>
      </c>
      <c r="CG539" s="2">
        <v>7.6783191048819406</v>
      </c>
      <c r="CH539" s="2">
        <v>7.6769303177584138</v>
      </c>
      <c r="CI539" s="2">
        <v>7.6755905270522993</v>
      </c>
      <c r="CJ539" s="2">
        <v>7.67431894777752</v>
      </c>
      <c r="CK539" s="2">
        <v>7.6731141734341524</v>
      </c>
      <c r="CL539" s="2">
        <v>7.6723439920183552</v>
      </c>
      <c r="CM539" s="2">
        <v>7.6714334709540832</v>
      </c>
      <c r="CN539" s="2">
        <v>7.6706316619323429</v>
      </c>
      <c r="CO539" s="2">
        <v>7.6699488466953714</v>
      </c>
      <c r="CP539" s="2">
        <v>7.6693925915668384</v>
      </c>
      <c r="CQ539" s="2">
        <v>7.6688580712957677</v>
      </c>
      <c r="CR539" s="2">
        <v>7.6684295864150993</v>
      </c>
      <c r="CS539" s="2">
        <v>7.6680436462017401</v>
      </c>
      <c r="CT539" s="2">
        <v>7.6676806727853277</v>
      </c>
      <c r="CU539" s="2">
        <v>7.6671166691976937</v>
      </c>
      <c r="CV539" s="2">
        <v>7.6668361892901986</v>
      </c>
      <c r="CW539" s="2">
        <v>7.6664992288342226</v>
      </c>
      <c r="CX539" s="2">
        <v>7.6660540053241952</v>
      </c>
      <c r="CY539" s="2">
        <v>7.6655535819623646</v>
      </c>
      <c r="CZ539" s="2">
        <v>7.664667385566216</v>
      </c>
      <c r="DA539" s="19">
        <v>7.663823460618949</v>
      </c>
      <c r="DB539" s="2">
        <v>7.6630140079135813</v>
      </c>
      <c r="DC539" s="2">
        <v>7.6621140706307074</v>
      </c>
      <c r="DD539" s="2">
        <v>7.660867644428297</v>
      </c>
      <c r="DE539" s="2">
        <v>7.6601828374000487</v>
      </c>
      <c r="DF539" s="2">
        <v>7.6592650577194528</v>
      </c>
      <c r="DG539" s="2">
        <v>7.6583770587116389</v>
      </c>
      <c r="DH539" s="2">
        <v>7.6575956563954009</v>
      </c>
      <c r="DI539" s="2">
        <v>7.6568927943385274</v>
      </c>
      <c r="DJ539" s="2">
        <v>7.6563963294747213</v>
      </c>
      <c r="DK539" s="2">
        <v>7.6558901565197237</v>
      </c>
      <c r="DL539" s="2">
        <v>7.6555417420536758</v>
      </c>
      <c r="DM539" s="2">
        <v>7.6553787906698023</v>
      </c>
      <c r="DN539" s="2">
        <v>7.655359322058926</v>
      </c>
      <c r="DO539" s="2">
        <v>7.6554830451405884</v>
      </c>
      <c r="DP539" s="2">
        <v>7.655983572463251</v>
      </c>
      <c r="DQ539" s="2">
        <v>7.6563482605948714</v>
      </c>
      <c r="DR539" s="2">
        <v>7.6575256968175029</v>
      </c>
      <c r="DS539" s="2">
        <v>7.6586207133949982</v>
      </c>
      <c r="DT539" s="2">
        <v>7.6599200457276693</v>
      </c>
      <c r="DU539" s="2">
        <v>7.661393852157369</v>
      </c>
      <c r="DV539" s="2">
        <v>7.6632413814871656</v>
      </c>
      <c r="DW539" s="2">
        <v>7.6653482516725839</v>
      </c>
      <c r="DX539" s="2">
        <v>7.6678659071386166</v>
      </c>
      <c r="DY539" s="2">
        <v>7.6706225057122106</v>
      </c>
      <c r="DZ539" s="2">
        <v>7.6736950346192323</v>
      </c>
      <c r="EA539" s="2">
        <v>7.6770152919324506</v>
      </c>
      <c r="EB539" s="2">
        <v>7.6807366387400711</v>
      </c>
      <c r="EC539" s="2">
        <v>7.6846371828464886</v>
      </c>
      <c r="ED539" s="2">
        <v>7.6884846919785224</v>
      </c>
      <c r="EE539" s="2">
        <v>7.6926269256098374</v>
      </c>
      <c r="EF539" s="2">
        <v>7.6968099927797082</v>
      </c>
      <c r="EG539" s="2">
        <v>7.7009585475582618</v>
      </c>
      <c r="EH539" s="2">
        <v>7.7050600392108901</v>
      </c>
      <c r="EI539" s="2">
        <v>7.7092498492655128</v>
      </c>
      <c r="EJ539" s="2">
        <v>7.7133887331835256</v>
      </c>
      <c r="EK539" s="2">
        <v>7.71774694472228</v>
      </c>
      <c r="EL539" s="2">
        <v>7.7218676412487994</v>
      </c>
      <c r="EM539" s="2">
        <v>7.7262479633444476</v>
      </c>
      <c r="EN539">
        <v>7.7308136635188642</v>
      </c>
      <c r="EO539">
        <v>7.7355738704982304</v>
      </c>
      <c r="EP539">
        <v>7.7402915348912291</v>
      </c>
      <c r="EQ539">
        <v>7.7448913580987719</v>
      </c>
      <c r="ER539">
        <v>7.7489860652284017</v>
      </c>
      <c r="ES539">
        <v>7.7533056677134322</v>
      </c>
      <c r="ET539">
        <v>7.756948401296814</v>
      </c>
      <c r="EU539">
        <v>7.7600246879655597</v>
      </c>
      <c r="EV539">
        <v>7.7627881295903149</v>
      </c>
      <c r="EW539">
        <v>7.7646959472352144</v>
      </c>
      <c r="EX539">
        <v>7.7657695309247252</v>
      </c>
      <c r="EY539">
        <v>7.7660256365786609</v>
      </c>
      <c r="EZ539">
        <v>7.7655702606894996</v>
      </c>
      <c r="FA539">
        <v>7.7646634971207211</v>
      </c>
      <c r="FB539">
        <v>7.7630262738981974</v>
      </c>
      <c r="FC539">
        <v>7.7612587178337398</v>
      </c>
      <c r="FD539">
        <v>7.7592867916254171</v>
      </c>
      <c r="FE539">
        <v>7.7572817343978642</v>
      </c>
      <c r="FF539">
        <v>7.7553746813442128</v>
      </c>
      <c r="FG539">
        <v>7.7534607754165163</v>
      </c>
      <c r="FH539">
        <v>7.7519046814930928</v>
      </c>
      <c r="FI539">
        <v>7.7506193762685864</v>
      </c>
      <c r="FJ539">
        <v>7.7495680338045716</v>
      </c>
      <c r="FK539">
        <v>7.749099116488062</v>
      </c>
      <c r="FL539">
        <v>7.7490121014560236</v>
      </c>
      <c r="FM539">
        <v>7.749689192521787</v>
      </c>
      <c r="FN539">
        <v>7.7502948284219579</v>
      </c>
      <c r="FO539">
        <v>7.751498181582555</v>
      </c>
      <c r="FP539">
        <v>7.7529258186303993</v>
      </c>
      <c r="FQ539">
        <v>7.7543991586346968</v>
      </c>
      <c r="FR539">
        <v>7.7558067642755866</v>
      </c>
      <c r="FS539">
        <v>7.757340659267479</v>
      </c>
      <c r="FT539">
        <v>7.7583446745224753</v>
      </c>
      <c r="FU539">
        <v>7.7597258416976693</v>
      </c>
      <c r="FV539">
        <v>7.7607092570931782</v>
      </c>
      <c r="FW539">
        <v>7.7616876687238134</v>
      </c>
      <c r="FX539">
        <v>7.7624264065231818</v>
      </c>
      <c r="FY539">
        <v>7.7627287057804431</v>
      </c>
      <c r="FZ539">
        <v>7.7626952857884497</v>
      </c>
      <c r="GA539">
        <v>7.7624896977529856</v>
      </c>
      <c r="GB539">
        <v>7.762046867003872</v>
      </c>
      <c r="GC539">
        <v>7.7614517437460746</v>
      </c>
      <c r="GD539">
        <v>7.7605110037731579</v>
      </c>
      <c r="GE539">
        <v>7.7598177968666304</v>
      </c>
      <c r="GF539">
        <v>7.7591818718599388</v>
      </c>
      <c r="GG539">
        <v>7.7587019022247476</v>
      </c>
      <c r="GH539">
        <v>7.7581897015184831</v>
      </c>
      <c r="GI539">
        <v>7.7577110833884166</v>
      </c>
      <c r="GJ539">
        <v>7.7575691837557672</v>
      </c>
      <c r="GK539">
        <v>7.7577287822099583</v>
      </c>
      <c r="GL539">
        <v>7.7582005633182058</v>
      </c>
      <c r="GM539">
        <v>7.7591053573447279</v>
      </c>
      <c r="GN539">
        <v>7.7606142982902471</v>
      </c>
      <c r="GO539">
        <v>7.7618679068135856</v>
      </c>
      <c r="GP539">
        <v>7.7637270667529492</v>
      </c>
      <c r="GQ539">
        <v>7.7651139609091144</v>
      </c>
      <c r="GR539">
        <v>7.766695220123057</v>
      </c>
      <c r="GS539">
        <v>7.7682158739497611</v>
      </c>
      <c r="GT539">
        <v>7.7694806545037256</v>
      </c>
      <c r="GU539">
        <v>7.7701591068085714</v>
      </c>
      <c r="GV539">
        <v>7.7706861639422842</v>
      </c>
      <c r="GW539">
        <v>7.7710398177431026</v>
      </c>
      <c r="GX539">
        <v>7.7710096240678306</v>
      </c>
      <c r="GY539">
        <v>7.7710393012804779</v>
      </c>
    </row>
    <row r="540" spans="1:207" x14ac:dyDescent="0.25">
      <c r="A540">
        <f t="shared" si="8"/>
        <v>539</v>
      </c>
      <c r="B540">
        <v>134.72605042016809</v>
      </c>
      <c r="C540">
        <v>134.72605042016809</v>
      </c>
      <c r="D540">
        <v>7.7707784439861696</v>
      </c>
      <c r="E540">
        <v>7.7704942200693914</v>
      </c>
      <c r="F540">
        <v>7.7704682373643426</v>
      </c>
      <c r="G540">
        <v>7.7703592527931971</v>
      </c>
      <c r="H540">
        <v>7.7702758535193066</v>
      </c>
      <c r="I540">
        <v>7.7702404505888163</v>
      </c>
      <c r="J540">
        <v>7.7700385483480572</v>
      </c>
      <c r="K540">
        <v>7.7705016978128496</v>
      </c>
      <c r="L540">
        <v>7.7714895291098669</v>
      </c>
      <c r="M540">
        <v>7.7725886306460703</v>
      </c>
      <c r="N540">
        <v>7.7736592033808316</v>
      </c>
      <c r="O540">
        <v>7.7747728676884531</v>
      </c>
      <c r="P540">
        <v>7.775868749229021</v>
      </c>
      <c r="Q540">
        <v>7.7769990176970794</v>
      </c>
      <c r="R540">
        <v>7.7783611557694359</v>
      </c>
      <c r="S540">
        <v>7.7791318628676587</v>
      </c>
      <c r="T540">
        <v>7.7797266173771638</v>
      </c>
      <c r="U540">
        <v>7.7800557744802248</v>
      </c>
      <c r="V540">
        <v>7.7798837578579088</v>
      </c>
      <c r="W540">
        <v>7.7800493916760232</v>
      </c>
      <c r="X540">
        <v>7.7799861989427468</v>
      </c>
      <c r="Y540">
        <v>7.7801654775066167</v>
      </c>
      <c r="Z540">
        <v>7.7801029905463386</v>
      </c>
      <c r="AA540">
        <v>7.7800852310864732</v>
      </c>
      <c r="AB540">
        <v>7.7800494467819226</v>
      </c>
      <c r="AC540">
        <v>7.7799941514489372</v>
      </c>
      <c r="AD540">
        <v>7.7800275393320382</v>
      </c>
      <c r="AE540">
        <v>7.7802489022318122</v>
      </c>
      <c r="AF540">
        <v>7.7803492786520163</v>
      </c>
      <c r="AG540">
        <v>7.7805073209613376</v>
      </c>
      <c r="AH540">
        <v>7.7805893678187541</v>
      </c>
      <c r="AI540">
        <v>7.7803776094092481</v>
      </c>
      <c r="AJ540">
        <v>7.7798080023316381</v>
      </c>
      <c r="AK540">
        <v>7.7788323547020992</v>
      </c>
      <c r="AL540">
        <v>7.7776034489580734</v>
      </c>
      <c r="AM540">
        <v>7.7750683102741256</v>
      </c>
      <c r="AN540">
        <v>7.7724526343847087</v>
      </c>
      <c r="AO540">
        <v>7.7693486101227922</v>
      </c>
      <c r="AP540">
        <v>7.7663643879178874</v>
      </c>
      <c r="AQ540">
        <v>7.7634739330253337</v>
      </c>
      <c r="AR540">
        <v>7.7606055897422834</v>
      </c>
      <c r="AS540">
        <v>7.7583390606542171</v>
      </c>
      <c r="AT540">
        <v>7.756612440664326</v>
      </c>
      <c r="AU540">
        <v>7.7553673108910948</v>
      </c>
      <c r="AV540">
        <v>7.7545349390837277</v>
      </c>
      <c r="AW540">
        <v>7.7538752965121809</v>
      </c>
      <c r="AX540">
        <v>7.7534324883699579</v>
      </c>
      <c r="AY540">
        <v>7.7530645305198824</v>
      </c>
      <c r="AZ540">
        <v>7.7524486846387646</v>
      </c>
      <c r="BA540">
        <v>7.7518779180246167</v>
      </c>
      <c r="BB540" s="2">
        <v>7.7508888441145087</v>
      </c>
      <c r="BC540" s="2">
        <v>7.7495261918147822</v>
      </c>
      <c r="BD540" s="2">
        <v>7.7480350423556228</v>
      </c>
      <c r="BE540" s="2">
        <v>7.745535014648536</v>
      </c>
      <c r="BF540" s="2">
        <v>7.7431591972134441</v>
      </c>
      <c r="BG540" s="2">
        <v>7.7403152429049236</v>
      </c>
      <c r="BH540" s="2">
        <v>7.7376334807531197</v>
      </c>
      <c r="BI540" s="2">
        <v>7.7348549694746804</v>
      </c>
      <c r="BJ540" s="2">
        <v>7.7316502793044393</v>
      </c>
      <c r="BK540" s="2">
        <v>7.7284148984125123</v>
      </c>
      <c r="BL540" s="2">
        <v>7.7255815307310396</v>
      </c>
      <c r="BM540" s="2">
        <v>7.7228146342225639</v>
      </c>
      <c r="BN540" s="2">
        <v>7.7202100522218213</v>
      </c>
      <c r="BO540" s="2">
        <v>7.7174851011833452</v>
      </c>
      <c r="BP540" s="2">
        <v>7.71479513412919</v>
      </c>
      <c r="BQ540" s="2">
        <v>7.712038374140807</v>
      </c>
      <c r="BR540" s="2">
        <v>7.7093280461636917</v>
      </c>
      <c r="BS540" s="2">
        <v>7.7066892546988406</v>
      </c>
      <c r="BT540" s="2">
        <v>7.7040841754580924</v>
      </c>
      <c r="BU540" s="2">
        <v>7.7015490549518217</v>
      </c>
      <c r="BV540" s="2">
        <v>7.6991153692045984</v>
      </c>
      <c r="BW540" s="2">
        <v>7.6966546831055824</v>
      </c>
      <c r="BX540" s="2">
        <v>7.6943982216425626</v>
      </c>
      <c r="BY540" s="2">
        <v>7.692468826071619</v>
      </c>
      <c r="BZ540" s="2">
        <v>7.6904295665376976</v>
      </c>
      <c r="CA540" s="2">
        <v>7.6884799361824028</v>
      </c>
      <c r="CB540" s="2">
        <v>7.6864505726612338</v>
      </c>
      <c r="CC540" s="2">
        <v>7.6847645869507923</v>
      </c>
      <c r="CD540" s="2">
        <v>7.6830622628496599</v>
      </c>
      <c r="CE540" s="2">
        <v>7.6815278518106487</v>
      </c>
      <c r="CF540" s="2">
        <v>7.6799930780917718</v>
      </c>
      <c r="CG540" s="2">
        <v>7.6786086213648854</v>
      </c>
      <c r="CH540" s="2">
        <v>7.6772333607881533</v>
      </c>
      <c r="CI540" s="2">
        <v>7.6758976556597984</v>
      </c>
      <c r="CJ540" s="2">
        <v>7.6746312191809727</v>
      </c>
      <c r="CK540" s="2">
        <v>7.6734344785225366</v>
      </c>
      <c r="CL540" s="2">
        <v>7.6725292059760486</v>
      </c>
      <c r="CM540" s="2">
        <v>7.6715732344823886</v>
      </c>
      <c r="CN540" s="2">
        <v>7.6707522592358712</v>
      </c>
      <c r="CO540" s="2">
        <v>7.670071652122715</v>
      </c>
      <c r="CP540" s="2">
        <v>7.669792607449577</v>
      </c>
      <c r="CQ540" s="2">
        <v>7.6691324220885217</v>
      </c>
      <c r="CR540" s="2">
        <v>7.6687814072407212</v>
      </c>
      <c r="CS540" s="2">
        <v>7.6684815933521211</v>
      </c>
      <c r="CT540" s="2">
        <v>7.6682089142910597</v>
      </c>
      <c r="CU540" s="2">
        <v>7.6678499577732948</v>
      </c>
      <c r="CV540" s="2">
        <v>7.6675552143369403</v>
      </c>
      <c r="CW540" s="2">
        <v>7.6672476265813554</v>
      </c>
      <c r="CX540" s="2">
        <v>7.666821239960445</v>
      </c>
      <c r="CY540" s="2">
        <v>7.6663755413948387</v>
      </c>
      <c r="CZ540" s="2">
        <v>7.6657309367474964</v>
      </c>
      <c r="DA540" s="19">
        <v>7.6649843418392134</v>
      </c>
      <c r="DB540" s="2">
        <v>7.6641845087166214</v>
      </c>
      <c r="DC540" s="2">
        <v>7.6633253098610359</v>
      </c>
      <c r="DD540" s="2">
        <v>7.6621920278497644</v>
      </c>
      <c r="DE540" s="2">
        <v>7.6613168814803743</v>
      </c>
      <c r="DF540" s="2">
        <v>7.6604001757118789</v>
      </c>
      <c r="DG540" s="2">
        <v>7.6595162381775328</v>
      </c>
      <c r="DH540" s="2">
        <v>7.6587538583504857</v>
      </c>
      <c r="DI540" s="2">
        <v>7.6580701282040158</v>
      </c>
      <c r="DJ540" s="2">
        <v>7.6577245195063242</v>
      </c>
      <c r="DK540" s="2">
        <v>7.6572741350446671</v>
      </c>
      <c r="DL540" s="2">
        <v>7.6569407963468867</v>
      </c>
      <c r="DM540" s="2">
        <v>7.6566028411367997</v>
      </c>
      <c r="DN540" s="2">
        <v>7.6566395217394421</v>
      </c>
      <c r="DO540" s="2">
        <v>7.6568402114796914</v>
      </c>
      <c r="DP540" s="2">
        <v>7.657159475748661</v>
      </c>
      <c r="DQ540" s="2">
        <v>7.6578737184114578</v>
      </c>
      <c r="DR540" s="2">
        <v>7.6587791678362036</v>
      </c>
      <c r="DS540" s="2">
        <v>7.6598061734893914</v>
      </c>
      <c r="DT540" s="2">
        <v>7.6611173200701392</v>
      </c>
      <c r="DU540" s="2">
        <v>7.6626047930441166</v>
      </c>
      <c r="DV540" s="2">
        <v>7.6644544021827894</v>
      </c>
      <c r="DW540" s="2">
        <v>7.6665757367573111</v>
      </c>
      <c r="DX540" s="2">
        <v>7.6690806687369069</v>
      </c>
      <c r="DY540" s="2">
        <v>7.6718380642619497</v>
      </c>
      <c r="DZ540" s="2">
        <v>7.6749175018725913</v>
      </c>
      <c r="EA540" s="2">
        <v>7.6783848072910361</v>
      </c>
      <c r="EB540" s="2">
        <v>7.6820673709929217</v>
      </c>
      <c r="EC540" s="2">
        <v>7.6859146606696509</v>
      </c>
      <c r="ED540" s="2">
        <v>7.6898342362086041</v>
      </c>
      <c r="EE540" s="2">
        <v>7.6939199783406309</v>
      </c>
      <c r="EF540" s="2">
        <v>7.698023275630594</v>
      </c>
      <c r="EG540" s="2">
        <v>7.7021635697411597</v>
      </c>
      <c r="EH540" s="2">
        <v>7.7063646729642024</v>
      </c>
      <c r="EI540" s="2">
        <v>7.7104304901304754</v>
      </c>
      <c r="EJ540" s="2">
        <v>7.7144116956424886</v>
      </c>
      <c r="EK540" s="2">
        <v>7.7186213661884944</v>
      </c>
      <c r="EL540" s="2">
        <v>7.7226915356657546</v>
      </c>
      <c r="EM540" s="2">
        <v>7.7272420734427074</v>
      </c>
      <c r="EN540">
        <v>7.7316827085785826</v>
      </c>
      <c r="EO540">
        <v>7.736114535339782</v>
      </c>
      <c r="EP540">
        <v>7.7407581194569772</v>
      </c>
      <c r="EQ540">
        <v>7.7452607077339453</v>
      </c>
      <c r="ER540">
        <v>7.7496242166483116</v>
      </c>
      <c r="ES540">
        <v>7.7536952191679767</v>
      </c>
      <c r="ET540">
        <v>7.7574294169475424</v>
      </c>
      <c r="EU540">
        <v>7.7607108839735064</v>
      </c>
      <c r="EV540">
        <v>7.7633543577516706</v>
      </c>
      <c r="EW540">
        <v>7.7653195355589197</v>
      </c>
      <c r="EX540">
        <v>7.7664475108355298</v>
      </c>
      <c r="EY540">
        <v>7.7667488823111777</v>
      </c>
      <c r="EZ540">
        <v>7.7662347487638748</v>
      </c>
      <c r="FA540">
        <v>7.7652488462378484</v>
      </c>
      <c r="FB540">
        <v>7.7636175711438122</v>
      </c>
      <c r="FC540">
        <v>7.7618181065361229</v>
      </c>
      <c r="FD540">
        <v>7.7597326655095342</v>
      </c>
      <c r="FE540">
        <v>7.7576827859872326</v>
      </c>
      <c r="FF540">
        <v>7.7556930166978244</v>
      </c>
      <c r="FG540">
        <v>7.7537564907628918</v>
      </c>
      <c r="FH540">
        <v>7.7521456011537238</v>
      </c>
      <c r="FI540">
        <v>7.7508332654804413</v>
      </c>
      <c r="FJ540">
        <v>7.7498904619711801</v>
      </c>
      <c r="FK540">
        <v>7.7493912595497552</v>
      </c>
      <c r="FL540">
        <v>7.7494523398277657</v>
      </c>
      <c r="FM540">
        <v>7.7500438859012597</v>
      </c>
      <c r="FN540">
        <v>7.7506719616963382</v>
      </c>
      <c r="FO540">
        <v>7.7519708366751674</v>
      </c>
      <c r="FP540">
        <v>7.7529171864274673</v>
      </c>
      <c r="FQ540">
        <v>7.7541659355849042</v>
      </c>
      <c r="FR540">
        <v>7.7556189307094003</v>
      </c>
      <c r="FS540">
        <v>7.7570404091501119</v>
      </c>
      <c r="FT540">
        <v>7.7587777241104776</v>
      </c>
      <c r="FU540">
        <v>7.7598936732267036</v>
      </c>
      <c r="FV540">
        <v>7.7608279387659884</v>
      </c>
      <c r="FW540">
        <v>7.761561412926639</v>
      </c>
      <c r="FX540">
        <v>7.7619891280121536</v>
      </c>
      <c r="FY540">
        <v>7.7622553489587176</v>
      </c>
      <c r="FZ540">
        <v>7.7624660201984534</v>
      </c>
      <c r="GA540">
        <v>7.7622740551581906</v>
      </c>
      <c r="GB540">
        <v>7.7618148171680668</v>
      </c>
      <c r="GC540">
        <v>7.7609703435395883</v>
      </c>
      <c r="GD540">
        <v>7.7601132690909012</v>
      </c>
      <c r="GE540">
        <v>7.7595403171934816</v>
      </c>
      <c r="GF540">
        <v>7.7589198023412376</v>
      </c>
      <c r="GG540">
        <v>7.7582436778546926</v>
      </c>
      <c r="GH540">
        <v>7.7576941052949042</v>
      </c>
      <c r="GI540">
        <v>7.7573801653061709</v>
      </c>
      <c r="GJ540">
        <v>7.757301349237304</v>
      </c>
      <c r="GK540">
        <v>7.7574782801836388</v>
      </c>
      <c r="GL540">
        <v>7.7580556087322767</v>
      </c>
      <c r="GM540">
        <v>7.7589292634168432</v>
      </c>
      <c r="GN540">
        <v>7.7600315933406607</v>
      </c>
      <c r="GO540">
        <v>7.7615460799034377</v>
      </c>
      <c r="GP540">
        <v>7.7632153708620804</v>
      </c>
      <c r="GQ540">
        <v>7.7651089927893961</v>
      </c>
      <c r="GR540">
        <v>7.7667359974078423</v>
      </c>
      <c r="GS540">
        <v>7.76813428641114</v>
      </c>
      <c r="GT540">
        <v>7.7692155606906841</v>
      </c>
      <c r="GU540">
        <v>7.7700922899653424</v>
      </c>
      <c r="GV540">
        <v>7.7706405168258676</v>
      </c>
      <c r="GW540">
        <v>7.7708361031960909</v>
      </c>
      <c r="GX540">
        <v>7.7704428687148663</v>
      </c>
      <c r="GY540">
        <v>7.7702401186169459</v>
      </c>
    </row>
    <row r="541" spans="1:207" x14ac:dyDescent="0.25">
      <c r="A541">
        <f t="shared" si="8"/>
        <v>540</v>
      </c>
      <c r="B541">
        <v>134.97647058823529</v>
      </c>
      <c r="C541">
        <v>134.97647058823529</v>
      </c>
      <c r="D541">
        <v>7.769634532140973</v>
      </c>
      <c r="E541">
        <v>7.7698243617653011</v>
      </c>
      <c r="F541">
        <v>7.7699729672609461</v>
      </c>
      <c r="G541">
        <v>7.7697544607926812</v>
      </c>
      <c r="H541">
        <v>7.769657182331974</v>
      </c>
      <c r="I541">
        <v>7.769524329575777</v>
      </c>
      <c r="J541">
        <v>7.7696615274925556</v>
      </c>
      <c r="K541">
        <v>7.7699913704246111</v>
      </c>
      <c r="L541">
        <v>7.7707775592848742</v>
      </c>
      <c r="M541">
        <v>7.7716162985601871</v>
      </c>
      <c r="N541">
        <v>7.7726869022017402</v>
      </c>
      <c r="O541">
        <v>7.773903090674251</v>
      </c>
      <c r="P541">
        <v>7.7747904786761017</v>
      </c>
      <c r="Q541">
        <v>7.7760692911430072</v>
      </c>
      <c r="R541">
        <v>7.776993531825025</v>
      </c>
      <c r="S541">
        <v>7.777747003464599</v>
      </c>
      <c r="T541">
        <v>7.7782778959526579</v>
      </c>
      <c r="U541">
        <v>7.778672345725294</v>
      </c>
      <c r="V541">
        <v>7.7790277175676437</v>
      </c>
      <c r="W541">
        <v>7.7792017477356437</v>
      </c>
      <c r="X541">
        <v>7.7794187001990611</v>
      </c>
      <c r="Y541">
        <v>7.7795714651924701</v>
      </c>
      <c r="Z541">
        <v>7.7795200863493523</v>
      </c>
      <c r="AA541">
        <v>7.7795224378658014</v>
      </c>
      <c r="AB541">
        <v>7.7792579666973927</v>
      </c>
      <c r="AC541">
        <v>7.7791956574307886</v>
      </c>
      <c r="AD541">
        <v>7.7792389095216539</v>
      </c>
      <c r="AE541">
        <v>7.7796178475940634</v>
      </c>
      <c r="AF541">
        <v>7.7797345658817054</v>
      </c>
      <c r="AG541">
        <v>7.7799293739683169</v>
      </c>
      <c r="AH541">
        <v>7.7799043180782146</v>
      </c>
      <c r="AI541">
        <v>7.7796014707344652</v>
      </c>
      <c r="AJ541">
        <v>7.7792914147998484</v>
      </c>
      <c r="AK541">
        <v>7.7783730914346343</v>
      </c>
      <c r="AL541">
        <v>7.7766775556905579</v>
      </c>
      <c r="AM541">
        <v>7.7747407562882724</v>
      </c>
      <c r="AN541">
        <v>7.7720922819493667</v>
      </c>
      <c r="AO541">
        <v>7.7690042179918084</v>
      </c>
      <c r="AP541">
        <v>7.766097137387745</v>
      </c>
      <c r="AQ541">
        <v>7.7633470621835752</v>
      </c>
      <c r="AR541">
        <v>7.7603647304672787</v>
      </c>
      <c r="AS541">
        <v>7.7580553227143909</v>
      </c>
      <c r="AT541">
        <v>7.7562513272248994</v>
      </c>
      <c r="AU541">
        <v>7.7549061946316922</v>
      </c>
      <c r="AV541">
        <v>7.7539972304284923</v>
      </c>
      <c r="AW541">
        <v>7.7534476508808803</v>
      </c>
      <c r="AX541">
        <v>7.7529428971197873</v>
      </c>
      <c r="AY541">
        <v>7.7524137000264108</v>
      </c>
      <c r="AZ541">
        <v>7.7515777950627651</v>
      </c>
      <c r="BA541">
        <v>7.7511109125463076</v>
      </c>
      <c r="BB541" s="2">
        <v>7.750113018027216</v>
      </c>
      <c r="BC541" s="2">
        <v>7.7487621699007017</v>
      </c>
      <c r="BD541" s="2">
        <v>7.7469261348977767</v>
      </c>
      <c r="BE541" s="2">
        <v>7.7450277059658452</v>
      </c>
      <c r="BF541" s="2">
        <v>7.7428427104127264</v>
      </c>
      <c r="BG541" s="2">
        <v>7.7401005077716647</v>
      </c>
      <c r="BH541" s="2">
        <v>7.737547863635319</v>
      </c>
      <c r="BI541" s="2">
        <v>7.7348586794521772</v>
      </c>
      <c r="BJ541" s="2">
        <v>7.7320181245025079</v>
      </c>
      <c r="BK541" s="2">
        <v>7.7292338827426041</v>
      </c>
      <c r="BL541" s="2">
        <v>7.7263448307695386</v>
      </c>
      <c r="BM541" s="2">
        <v>7.7234075533014774</v>
      </c>
      <c r="BN541" s="2">
        <v>7.7203439059530226</v>
      </c>
      <c r="BO541" s="2">
        <v>7.7174409735635248</v>
      </c>
      <c r="BP541" s="2">
        <v>7.714849266540905</v>
      </c>
      <c r="BQ541" s="2">
        <v>7.7120622915979968</v>
      </c>
      <c r="BR541" s="2">
        <v>7.7093333868289724</v>
      </c>
      <c r="BS541" s="2">
        <v>7.7066321950804264</v>
      </c>
      <c r="BT541" s="2">
        <v>7.7040525163904761</v>
      </c>
      <c r="BU541" s="2">
        <v>7.7015618763574993</v>
      </c>
      <c r="BV541" s="2">
        <v>7.6991368564205516</v>
      </c>
      <c r="BW541" s="2">
        <v>7.6967320043507792</v>
      </c>
      <c r="BX541" s="2">
        <v>7.6944975922081262</v>
      </c>
      <c r="BY541" s="2">
        <v>7.6926243421634748</v>
      </c>
      <c r="BZ541" s="2">
        <v>7.6906141891463173</v>
      </c>
      <c r="CA541" s="2">
        <v>7.6887228190340267</v>
      </c>
      <c r="CB541" s="2">
        <v>7.6867868442891689</v>
      </c>
      <c r="CC541" s="2">
        <v>7.6851097144662219</v>
      </c>
      <c r="CD541" s="2">
        <v>7.6833624159102012</v>
      </c>
      <c r="CE541" s="2">
        <v>7.6818695195689779</v>
      </c>
      <c r="CF541" s="2">
        <v>7.680412307700152</v>
      </c>
      <c r="CG541" s="2">
        <v>7.6789726173234492</v>
      </c>
      <c r="CH541" s="2">
        <v>7.6776052494482343</v>
      </c>
      <c r="CI541" s="2">
        <v>7.6762719971940117</v>
      </c>
      <c r="CJ541" s="2">
        <v>7.6750069754466104</v>
      </c>
      <c r="CK541" s="2">
        <v>7.6738186414679612</v>
      </c>
      <c r="CL541" s="2">
        <v>7.6726636792384513</v>
      </c>
      <c r="CM541" s="2">
        <v>7.6716539293937327</v>
      </c>
      <c r="CN541" s="2">
        <v>7.6708044707760283</v>
      </c>
      <c r="CO541" s="2">
        <v>7.6701257429207317</v>
      </c>
      <c r="CP541" s="2">
        <v>7.6695642673810474</v>
      </c>
      <c r="CQ541" s="2">
        <v>7.669323981031015</v>
      </c>
      <c r="CR541" s="2">
        <v>7.6690618925420271</v>
      </c>
      <c r="CS541" s="2">
        <v>7.6688651901343814</v>
      </c>
      <c r="CT541" s="2">
        <v>7.6687028977205367</v>
      </c>
      <c r="CU541" s="2">
        <v>7.6686115518092066</v>
      </c>
      <c r="CV541" s="2">
        <v>7.6683241762893264</v>
      </c>
      <c r="CW541" s="2">
        <v>7.6680520982649512</v>
      </c>
      <c r="CX541" s="2">
        <v>7.6676703932859969</v>
      </c>
      <c r="CY541" s="2">
        <v>7.6672539719107116</v>
      </c>
      <c r="CZ541" s="2">
        <v>7.6668608067844044</v>
      </c>
      <c r="DA541" s="19">
        <v>7.6662308781760062</v>
      </c>
      <c r="DB541" s="2">
        <v>7.6654533429313636</v>
      </c>
      <c r="DC541" s="2">
        <v>7.6646462173261014</v>
      </c>
      <c r="DD541" s="2">
        <v>7.6639242239020824</v>
      </c>
      <c r="DE541" s="2">
        <v>7.6627425847371233</v>
      </c>
      <c r="DF541" s="2">
        <v>7.661860569251516</v>
      </c>
      <c r="DG541" s="2">
        <v>7.6610562537999431</v>
      </c>
      <c r="DH541" s="2">
        <v>7.660269078333517</v>
      </c>
      <c r="DI541" s="2">
        <v>7.6595578767816566</v>
      </c>
      <c r="DJ541" s="2">
        <v>7.6589634864607241</v>
      </c>
      <c r="DK541" s="2">
        <v>7.6584797108660876</v>
      </c>
      <c r="DL541" s="2">
        <v>7.6581236920570053</v>
      </c>
      <c r="DM541" s="2">
        <v>7.6578609800915203</v>
      </c>
      <c r="DN541" s="2">
        <v>7.6578955485604094</v>
      </c>
      <c r="DO541" s="2">
        <v>7.6581253904522404</v>
      </c>
      <c r="DP541" s="2">
        <v>7.6582763702886822</v>
      </c>
      <c r="DQ541" s="2">
        <v>7.6592256989251251</v>
      </c>
      <c r="DR541" s="2">
        <v>7.6597910903986666</v>
      </c>
      <c r="DS541" s="2">
        <v>7.6607642855698446</v>
      </c>
      <c r="DT541" s="2">
        <v>7.6620857559009616</v>
      </c>
      <c r="DU541" s="2">
        <v>7.6636507696500482</v>
      </c>
      <c r="DV541" s="2">
        <v>7.6655079192966804</v>
      </c>
      <c r="DW541" s="2">
        <v>7.6676642980344916</v>
      </c>
      <c r="DX541" s="2">
        <v>7.6701241538861717</v>
      </c>
      <c r="DY541" s="2">
        <v>7.6728908325706486</v>
      </c>
      <c r="DZ541" s="2">
        <v>7.6759885258056899</v>
      </c>
      <c r="EA541" s="2">
        <v>7.6795685371251414</v>
      </c>
      <c r="EB541" s="2">
        <v>7.6832161037001203</v>
      </c>
      <c r="EC541" s="2">
        <v>7.6870507219023212</v>
      </c>
      <c r="ED541" s="2">
        <v>7.691153014014442</v>
      </c>
      <c r="EE541" s="2">
        <v>7.6952292658295152</v>
      </c>
      <c r="EF541" s="2">
        <v>7.6993298893776911</v>
      </c>
      <c r="EG541" s="2">
        <v>7.7034381212306116</v>
      </c>
      <c r="EH541" s="2">
        <v>7.7076154849612033</v>
      </c>
      <c r="EI541" s="2">
        <v>7.7115719572401753</v>
      </c>
      <c r="EJ541" s="2">
        <v>7.7154764957338484</v>
      </c>
      <c r="EK541" s="2">
        <v>7.7195140097010464</v>
      </c>
      <c r="EL541" s="2">
        <v>7.7236401739463769</v>
      </c>
      <c r="EM541" s="2">
        <v>7.727869604503999</v>
      </c>
      <c r="EN541">
        <v>7.7324239805519603</v>
      </c>
      <c r="EO541">
        <v>7.7367275378992488</v>
      </c>
      <c r="EP541">
        <v>7.7412305896984117</v>
      </c>
      <c r="EQ541">
        <v>7.7456213493568589</v>
      </c>
      <c r="ER541">
        <v>7.7501741415769949</v>
      </c>
      <c r="ES541">
        <v>7.7539730661604338</v>
      </c>
      <c r="ET541">
        <v>7.7577236068717763</v>
      </c>
      <c r="EU541">
        <v>7.7611413093267192</v>
      </c>
      <c r="EV541">
        <v>7.7636006192745679</v>
      </c>
      <c r="EW541">
        <v>7.7655847123879873</v>
      </c>
      <c r="EX541">
        <v>7.7667665792675136</v>
      </c>
      <c r="EY541">
        <v>7.767128252483003</v>
      </c>
      <c r="EZ541">
        <v>7.7666618427511898</v>
      </c>
      <c r="FA541">
        <v>7.7656282449699789</v>
      </c>
      <c r="FB541">
        <v>7.7641458069911016</v>
      </c>
      <c r="FC541">
        <v>7.762331208245203</v>
      </c>
      <c r="FD541">
        <v>7.7602158227452991</v>
      </c>
      <c r="FE541">
        <v>7.7581243594700844</v>
      </c>
      <c r="FF541">
        <v>7.7560472040145134</v>
      </c>
      <c r="FG541">
        <v>7.7541632020864286</v>
      </c>
      <c r="FH541">
        <v>7.7524566591548751</v>
      </c>
      <c r="FI541">
        <v>7.7510649722616094</v>
      </c>
      <c r="FJ541">
        <v>7.7501592357194191</v>
      </c>
      <c r="FK541">
        <v>7.7495870774330093</v>
      </c>
      <c r="FL541">
        <v>7.7496881689243491</v>
      </c>
      <c r="FM541">
        <v>7.750044772693089</v>
      </c>
      <c r="FN541">
        <v>7.7508126547214804</v>
      </c>
      <c r="FO541">
        <v>7.7520475271416824</v>
      </c>
      <c r="FP541">
        <v>7.7533983234308286</v>
      </c>
      <c r="FQ541">
        <v>7.7548312103356736</v>
      </c>
      <c r="FR541">
        <v>7.7564006441535547</v>
      </c>
      <c r="FS541">
        <v>7.757545930841049</v>
      </c>
      <c r="FT541">
        <v>7.7587669836982034</v>
      </c>
      <c r="FU541">
        <v>7.7596398981425034</v>
      </c>
      <c r="FV541">
        <v>7.7605468739396137</v>
      </c>
      <c r="FW541">
        <v>7.7610748958150353</v>
      </c>
      <c r="FX541">
        <v>7.7612807493743352</v>
      </c>
      <c r="FY541">
        <v>7.7615292601551786</v>
      </c>
      <c r="FZ541">
        <v>7.761532520040757</v>
      </c>
      <c r="GA541">
        <v>7.7611162920337762</v>
      </c>
      <c r="GB541">
        <v>7.7606752559903551</v>
      </c>
      <c r="GC541">
        <v>7.7602628245019911</v>
      </c>
      <c r="GD541">
        <v>7.7597174373026538</v>
      </c>
      <c r="GE541">
        <v>7.7591927009825987</v>
      </c>
      <c r="GF541">
        <v>7.7585689757905323</v>
      </c>
      <c r="GG541">
        <v>7.7577691350704656</v>
      </c>
      <c r="GH541">
        <v>7.7572552643255319</v>
      </c>
      <c r="GI541">
        <v>7.7570982989697237</v>
      </c>
      <c r="GJ541">
        <v>7.7570627491642572</v>
      </c>
      <c r="GK541">
        <v>7.7572485268382971</v>
      </c>
      <c r="GL541">
        <v>7.7578367076393748</v>
      </c>
      <c r="GM541">
        <v>7.7586455115167778</v>
      </c>
      <c r="GN541">
        <v>7.7593723532256664</v>
      </c>
      <c r="GO541">
        <v>7.7610600179010643</v>
      </c>
      <c r="GP541">
        <v>7.7624256895411232</v>
      </c>
      <c r="GQ541">
        <v>7.7641087764651546</v>
      </c>
      <c r="GR541">
        <v>7.7655746837350854</v>
      </c>
      <c r="GS541">
        <v>7.7668586575737297</v>
      </c>
      <c r="GT541">
        <v>7.767933395307189</v>
      </c>
      <c r="GU541">
        <v>7.7687939686451486</v>
      </c>
      <c r="GV541">
        <v>7.7693994132743702</v>
      </c>
      <c r="GW541">
        <v>7.7697104847649081</v>
      </c>
      <c r="GX541">
        <v>7.7699584864111788</v>
      </c>
      <c r="GY541">
        <v>7.7695953583386856</v>
      </c>
    </row>
    <row r="542" spans="1:207" x14ac:dyDescent="0.25">
      <c r="A542">
        <f t="shared" si="8"/>
        <v>541</v>
      </c>
      <c r="B542">
        <v>135.22689075630251</v>
      </c>
      <c r="C542">
        <v>135.22689075630251</v>
      </c>
      <c r="D542">
        <v>7.7688923037830264</v>
      </c>
      <c r="E542">
        <v>7.7694645048785329</v>
      </c>
      <c r="F542">
        <v>7.7696259226781521</v>
      </c>
      <c r="G542">
        <v>7.7694423761821669</v>
      </c>
      <c r="H542">
        <v>7.7693712755024089</v>
      </c>
      <c r="I542">
        <v>7.7692186847207312</v>
      </c>
      <c r="J542">
        <v>7.7695271730593412</v>
      </c>
      <c r="K542">
        <v>7.7697524114537373</v>
      </c>
      <c r="L542">
        <v>7.7701894583584004</v>
      </c>
      <c r="M542">
        <v>7.770860214467703</v>
      </c>
      <c r="N542">
        <v>7.7718109296095568</v>
      </c>
      <c r="O542">
        <v>7.7729568381888159</v>
      </c>
      <c r="P542">
        <v>7.773882194023809</v>
      </c>
      <c r="Q542">
        <v>7.774992162084625</v>
      </c>
      <c r="R542">
        <v>7.7755988919244619</v>
      </c>
      <c r="S542">
        <v>7.7763285958938031</v>
      </c>
      <c r="T542">
        <v>7.776903223948084</v>
      </c>
      <c r="U542">
        <v>7.7774273258432443</v>
      </c>
      <c r="V542">
        <v>7.7781029896925791</v>
      </c>
      <c r="W542">
        <v>7.778380500813558</v>
      </c>
      <c r="X542">
        <v>7.7788053201692016</v>
      </c>
      <c r="Y542">
        <v>7.77888902205226</v>
      </c>
      <c r="Z542">
        <v>7.7789612395567778</v>
      </c>
      <c r="AA542">
        <v>7.7790291289845293</v>
      </c>
      <c r="AB542">
        <v>7.7788544950042304</v>
      </c>
      <c r="AC542">
        <v>7.7789031024433646</v>
      </c>
      <c r="AD542">
        <v>7.7789285736452962</v>
      </c>
      <c r="AE542">
        <v>7.7790730693909493</v>
      </c>
      <c r="AF542">
        <v>7.7791800310387762</v>
      </c>
      <c r="AG542">
        <v>7.779339046039885</v>
      </c>
      <c r="AH542">
        <v>7.7791205085464634</v>
      </c>
      <c r="AI542">
        <v>7.7786737961534094</v>
      </c>
      <c r="AJ542">
        <v>7.7782789298049098</v>
      </c>
      <c r="AK542">
        <v>7.777314119620395</v>
      </c>
      <c r="AL542">
        <v>7.7757213019169003</v>
      </c>
      <c r="AM542">
        <v>7.7739437275518739</v>
      </c>
      <c r="AN542">
        <v>7.7714161842919909</v>
      </c>
      <c r="AO542">
        <v>7.7686885756081994</v>
      </c>
      <c r="AP542">
        <v>7.765894660328942</v>
      </c>
      <c r="AQ542">
        <v>7.7632253895388867</v>
      </c>
      <c r="AR542">
        <v>7.7606140423985162</v>
      </c>
      <c r="AS542">
        <v>7.7583739158046372</v>
      </c>
      <c r="AT542">
        <v>7.7565925138374334</v>
      </c>
      <c r="AU542">
        <v>7.7551780803336463</v>
      </c>
      <c r="AV542">
        <v>7.7540207468587612</v>
      </c>
      <c r="AW542">
        <v>7.7532940392442127</v>
      </c>
      <c r="AX542">
        <v>7.7525241396241711</v>
      </c>
      <c r="AY542">
        <v>7.7515826056608441</v>
      </c>
      <c r="AZ542">
        <v>7.7507926575134656</v>
      </c>
      <c r="BA542">
        <v>7.7497913809582846</v>
      </c>
      <c r="BB542" s="2">
        <v>7.7486979014213011</v>
      </c>
      <c r="BC542" s="2">
        <v>7.7474071992754796</v>
      </c>
      <c r="BD542" s="2">
        <v>7.7457668800268706</v>
      </c>
      <c r="BE542" s="2">
        <v>7.7443005000800946</v>
      </c>
      <c r="BF542" s="2">
        <v>7.7422705369246856</v>
      </c>
      <c r="BG542" s="2">
        <v>7.7399268053656867</v>
      </c>
      <c r="BH542" s="2">
        <v>7.7375948085894333</v>
      </c>
      <c r="BI542" s="2">
        <v>7.734972627966652</v>
      </c>
      <c r="BJ542" s="2">
        <v>7.7324093904045057</v>
      </c>
      <c r="BK542" s="2">
        <v>7.7298868069493594</v>
      </c>
      <c r="BL542" s="2">
        <v>7.7270069945595274</v>
      </c>
      <c r="BM542" s="2">
        <v>7.7240437475584063</v>
      </c>
      <c r="BN542" s="2">
        <v>7.7211433759421819</v>
      </c>
      <c r="BO542" s="2">
        <v>7.7179718517163769</v>
      </c>
      <c r="BP542" s="2">
        <v>7.7152030593085694</v>
      </c>
      <c r="BQ542" s="2">
        <v>7.7124051494347086</v>
      </c>
      <c r="BR542" s="2">
        <v>7.7096689705618138</v>
      </c>
      <c r="BS542" s="2">
        <v>7.7069513112861134</v>
      </c>
      <c r="BT542" s="2">
        <v>7.7043765944213289</v>
      </c>
      <c r="BU542" s="2">
        <v>7.7018974960111892</v>
      </c>
      <c r="BV542" s="2">
        <v>7.6994599541386499</v>
      </c>
      <c r="BW542" s="2">
        <v>7.697157930418471</v>
      </c>
      <c r="BX542" s="2">
        <v>7.6949267221679429</v>
      </c>
      <c r="BY542" s="2">
        <v>7.6924454470320409</v>
      </c>
      <c r="BZ542" s="2">
        <v>7.6904303427697638</v>
      </c>
      <c r="CA542" s="2">
        <v>7.6885736957694544</v>
      </c>
      <c r="CB542" s="2">
        <v>7.6871159676237522</v>
      </c>
      <c r="CC542" s="2">
        <v>7.6854213569699237</v>
      </c>
      <c r="CD542" s="2">
        <v>7.6838103665433728</v>
      </c>
      <c r="CE542" s="2">
        <v>7.6823119896351857</v>
      </c>
      <c r="CF542" s="2">
        <v>7.6808942029495064</v>
      </c>
      <c r="CG542" s="2">
        <v>7.6794372641951334</v>
      </c>
      <c r="CH542" s="2">
        <v>7.6780750859993256</v>
      </c>
      <c r="CI542" s="2">
        <v>7.6767490353304071</v>
      </c>
      <c r="CJ542" s="2">
        <v>7.6754870759203184</v>
      </c>
      <c r="CK542" s="2">
        <v>7.6743107148135818</v>
      </c>
      <c r="CL542" s="2">
        <v>7.6730407314658997</v>
      </c>
      <c r="CM542" s="2">
        <v>7.672042504876476</v>
      </c>
      <c r="CN542" s="2">
        <v>7.6712017233498857</v>
      </c>
      <c r="CO542" s="2">
        <v>7.6705503826028973</v>
      </c>
      <c r="CP542" s="2">
        <v>7.6698976414772009</v>
      </c>
      <c r="CQ542" s="2">
        <v>7.6697772495124612</v>
      </c>
      <c r="CR542" s="2">
        <v>7.6695645937888699</v>
      </c>
      <c r="CS542" s="2">
        <v>7.6694260108381931</v>
      </c>
      <c r="CT542" s="2">
        <v>7.669326942537424</v>
      </c>
      <c r="CU542" s="2">
        <v>7.6693711125723931</v>
      </c>
      <c r="CV542" s="2">
        <v>7.6691241094544411</v>
      </c>
      <c r="CW542" s="2">
        <v>7.6688923018051902</v>
      </c>
      <c r="CX542" s="2">
        <v>7.6685820620030496</v>
      </c>
      <c r="CY542" s="2">
        <v>7.6681560359843139</v>
      </c>
      <c r="CZ542" s="2">
        <v>7.6677664784903854</v>
      </c>
      <c r="DA542" s="19">
        <v>7.6671439519204414</v>
      </c>
      <c r="DB542" s="2">
        <v>7.6664095883059442</v>
      </c>
      <c r="DC542" s="2">
        <v>7.6656208913901827</v>
      </c>
      <c r="DD542" s="2">
        <v>7.6649617583076504</v>
      </c>
      <c r="DE542" s="2">
        <v>7.663983333631351</v>
      </c>
      <c r="DF542" s="2">
        <v>7.6631394885524617</v>
      </c>
      <c r="DG542" s="2">
        <v>7.6623604742301472</v>
      </c>
      <c r="DH542" s="2">
        <v>7.661567831558453</v>
      </c>
      <c r="DI542" s="2">
        <v>7.6608476199123423</v>
      </c>
      <c r="DJ542" s="2">
        <v>7.6600882618348942</v>
      </c>
      <c r="DK542" s="2">
        <v>7.6595762732050314</v>
      </c>
      <c r="DL542" s="2">
        <v>7.6592107899908308</v>
      </c>
      <c r="DM542" s="2">
        <v>7.6590667208185428</v>
      </c>
      <c r="DN542" s="2">
        <v>7.6590464459024377</v>
      </c>
      <c r="DO542" s="2">
        <v>7.6592406602229914</v>
      </c>
      <c r="DP542" s="2">
        <v>7.6594771918985112</v>
      </c>
      <c r="DQ542" s="2">
        <v>7.6602604947033566</v>
      </c>
      <c r="DR542" s="2">
        <v>7.6608343885449761</v>
      </c>
      <c r="DS542" s="2">
        <v>7.6618544575910068</v>
      </c>
      <c r="DT542" s="2">
        <v>7.6631670071645663</v>
      </c>
      <c r="DU542" s="2">
        <v>7.6647692320677079</v>
      </c>
      <c r="DV542" s="2">
        <v>7.6666146252138594</v>
      </c>
      <c r="DW542" s="2">
        <v>7.668766616287412</v>
      </c>
      <c r="DX542" s="2">
        <v>7.6711745327237768</v>
      </c>
      <c r="DY542" s="2">
        <v>7.6739199894021644</v>
      </c>
      <c r="DZ542" s="2">
        <v>7.6769959999305746</v>
      </c>
      <c r="EA542" s="2">
        <v>7.6804536167739013</v>
      </c>
      <c r="EB542" s="2">
        <v>7.6840688027669994</v>
      </c>
      <c r="EC542" s="2">
        <v>7.6879380415288487</v>
      </c>
      <c r="ED542" s="2">
        <v>7.6921899771471756</v>
      </c>
      <c r="EE542" s="2">
        <v>7.6963357098578848</v>
      </c>
      <c r="EF542" s="2">
        <v>7.7005524553906621</v>
      </c>
      <c r="EG542" s="2">
        <v>7.7045740687116799</v>
      </c>
      <c r="EH542" s="2">
        <v>7.7084420899731043</v>
      </c>
      <c r="EI542" s="2">
        <v>7.7124146442380797</v>
      </c>
      <c r="EJ542" s="2">
        <v>7.7164124710216733</v>
      </c>
      <c r="EK542" s="2">
        <v>7.7203938088531707</v>
      </c>
      <c r="EL542" s="2">
        <v>7.724619765605345</v>
      </c>
      <c r="EM542" s="2">
        <v>7.7286682143515133</v>
      </c>
      <c r="EN542">
        <v>7.7328415382636706</v>
      </c>
      <c r="EO542">
        <v>7.7375505789696906</v>
      </c>
      <c r="EP542">
        <v>7.7419544131427811</v>
      </c>
      <c r="EQ542">
        <v>7.746326202298369</v>
      </c>
      <c r="ER542">
        <v>7.7506418944516744</v>
      </c>
      <c r="ES542">
        <v>7.7544362800292808</v>
      </c>
      <c r="ET542">
        <v>7.7580199513193309</v>
      </c>
      <c r="EU542">
        <v>7.7613634409543524</v>
      </c>
      <c r="EV542">
        <v>7.7637028540804733</v>
      </c>
      <c r="EW542">
        <v>7.765623603945258</v>
      </c>
      <c r="EX542">
        <v>7.7667574451534103</v>
      </c>
      <c r="EY542">
        <v>7.7670701652160812</v>
      </c>
      <c r="EZ542">
        <v>7.7667176435788994</v>
      </c>
      <c r="FA542">
        <v>7.7656838532152808</v>
      </c>
      <c r="FB542">
        <v>7.7643209706442411</v>
      </c>
      <c r="FC542">
        <v>7.7625325015868949</v>
      </c>
      <c r="FD542">
        <v>7.7605328237341551</v>
      </c>
      <c r="FE542">
        <v>7.7584424731881017</v>
      </c>
      <c r="FF542">
        <v>7.7563942837299074</v>
      </c>
      <c r="FG542">
        <v>7.7545378520851536</v>
      </c>
      <c r="FH542">
        <v>7.7528044796858939</v>
      </c>
      <c r="FI542">
        <v>7.7513628561808154</v>
      </c>
      <c r="FJ542">
        <v>7.7503604859985353</v>
      </c>
      <c r="FK542">
        <v>7.749702585820633</v>
      </c>
      <c r="FL542">
        <v>7.7496355320022694</v>
      </c>
      <c r="FM542">
        <v>7.749826013237608</v>
      </c>
      <c r="FN542">
        <v>7.7506337938613328</v>
      </c>
      <c r="FO542">
        <v>7.7516022961143047</v>
      </c>
      <c r="FP542">
        <v>7.7530884617629017</v>
      </c>
      <c r="FQ542">
        <v>7.754515827859314</v>
      </c>
      <c r="FR542">
        <v>7.7557187081208889</v>
      </c>
      <c r="FS542">
        <v>7.7570601917942543</v>
      </c>
      <c r="FT542">
        <v>7.7578643541719892</v>
      </c>
      <c r="FU542">
        <v>7.758835938759038</v>
      </c>
      <c r="FV542">
        <v>7.7597499728204999</v>
      </c>
      <c r="FW542">
        <v>7.7603716338440876</v>
      </c>
      <c r="FX542">
        <v>7.7607698706138937</v>
      </c>
      <c r="FY542">
        <v>7.7610187632032872</v>
      </c>
      <c r="FZ542">
        <v>7.760848661417282</v>
      </c>
      <c r="GA542">
        <v>7.7605078231914089</v>
      </c>
      <c r="GB542">
        <v>7.7600957620743332</v>
      </c>
      <c r="GC542">
        <v>7.7596345312855144</v>
      </c>
      <c r="GD542">
        <v>7.7593901007966268</v>
      </c>
      <c r="GE542">
        <v>7.7587856387740644</v>
      </c>
      <c r="GF542">
        <v>7.7581220299221121</v>
      </c>
      <c r="GG542">
        <v>7.7573422366390341</v>
      </c>
      <c r="GH542">
        <v>7.756947938106677</v>
      </c>
      <c r="GI542">
        <v>7.7567039171922838</v>
      </c>
      <c r="GJ542">
        <v>7.7565903004438503</v>
      </c>
      <c r="GK542">
        <v>7.7567349102797074</v>
      </c>
      <c r="GL542">
        <v>7.7571018811990804</v>
      </c>
      <c r="GM542">
        <v>7.7578402429501736</v>
      </c>
      <c r="GN542">
        <v>7.7586977489142113</v>
      </c>
      <c r="GO542">
        <v>7.7601631998431841</v>
      </c>
      <c r="GP542">
        <v>7.7613708927038392</v>
      </c>
      <c r="GQ542">
        <v>7.7627816203376039</v>
      </c>
      <c r="GR542">
        <v>7.7641875370247204</v>
      </c>
      <c r="GS542">
        <v>7.7655425949411159</v>
      </c>
      <c r="GT542">
        <v>7.7667846675617653</v>
      </c>
      <c r="GU542">
        <v>7.7677683399449204</v>
      </c>
      <c r="GV542">
        <v>7.7685320267505</v>
      </c>
      <c r="GW542">
        <v>7.7690559543228028</v>
      </c>
      <c r="GX542">
        <v>7.7695781248152054</v>
      </c>
      <c r="GY542">
        <v>7.769208666365464</v>
      </c>
    </row>
    <row r="543" spans="1:207" x14ac:dyDescent="0.25">
      <c r="A543">
        <f t="shared" si="8"/>
        <v>542</v>
      </c>
      <c r="B543">
        <v>135.47731092436979</v>
      </c>
      <c r="C543">
        <v>135.47731092436979</v>
      </c>
      <c r="D543">
        <v>7.7686409723338414</v>
      </c>
      <c r="E543">
        <v>7.7691245790207093</v>
      </c>
      <c r="F543">
        <v>7.76920888296213</v>
      </c>
      <c r="G543">
        <v>7.7691631799464744</v>
      </c>
      <c r="H543">
        <v>7.7691322424655667</v>
      </c>
      <c r="I543">
        <v>7.7690425485443786</v>
      </c>
      <c r="J543">
        <v>7.7690875057147544</v>
      </c>
      <c r="K543">
        <v>7.7693298477266586</v>
      </c>
      <c r="L543">
        <v>7.7696931583405791</v>
      </c>
      <c r="M543">
        <v>7.770342110962031</v>
      </c>
      <c r="N543">
        <v>7.7711445322055059</v>
      </c>
      <c r="O543">
        <v>7.7721120261170213</v>
      </c>
      <c r="P543">
        <v>7.7731998668578663</v>
      </c>
      <c r="Q543">
        <v>7.7740008778504004</v>
      </c>
      <c r="R543">
        <v>7.7747501581578264</v>
      </c>
      <c r="S543">
        <v>7.7754853142907363</v>
      </c>
      <c r="T543">
        <v>7.7761810335610599</v>
      </c>
      <c r="U543">
        <v>7.7767621121524204</v>
      </c>
      <c r="V543">
        <v>7.7772717817329244</v>
      </c>
      <c r="W543">
        <v>7.7776802721602456</v>
      </c>
      <c r="X543">
        <v>7.7781846329146944</v>
      </c>
      <c r="Y543">
        <v>7.7782261203159271</v>
      </c>
      <c r="Z543">
        <v>7.7784529772386239</v>
      </c>
      <c r="AA543">
        <v>7.7785975211963496</v>
      </c>
      <c r="AB543">
        <v>7.7786959409876557</v>
      </c>
      <c r="AC543">
        <v>7.7788636711082866</v>
      </c>
      <c r="AD543">
        <v>7.7788724139481857</v>
      </c>
      <c r="AE543">
        <v>7.7786442794798116</v>
      </c>
      <c r="AF543">
        <v>7.7787183515765346</v>
      </c>
      <c r="AG543">
        <v>7.7787853670055904</v>
      </c>
      <c r="AH543">
        <v>7.7784032948036037</v>
      </c>
      <c r="AI543">
        <v>7.7778903886393804</v>
      </c>
      <c r="AJ543">
        <v>7.7771483150193212</v>
      </c>
      <c r="AK543">
        <v>7.7760907246087658</v>
      </c>
      <c r="AL543">
        <v>7.7749036743433084</v>
      </c>
      <c r="AM543">
        <v>7.7727400660671586</v>
      </c>
      <c r="AN543">
        <v>7.7706553322599472</v>
      </c>
      <c r="AO543">
        <v>7.7683762055408474</v>
      </c>
      <c r="AP543">
        <v>7.7657120927884016</v>
      </c>
      <c r="AQ543">
        <v>7.7630713687311657</v>
      </c>
      <c r="AR543">
        <v>7.7609790949685591</v>
      </c>
      <c r="AS543">
        <v>7.7588836544052331</v>
      </c>
      <c r="AT543">
        <v>7.7571843879105016</v>
      </c>
      <c r="AU543">
        <v>7.7557578807162324</v>
      </c>
      <c r="AV543">
        <v>7.7543998612862888</v>
      </c>
      <c r="AW543">
        <v>7.7533884668386204</v>
      </c>
      <c r="AX543">
        <v>7.7523509335864524</v>
      </c>
      <c r="AY543">
        <v>7.7513613782886166</v>
      </c>
      <c r="AZ543">
        <v>7.7505169897958481</v>
      </c>
      <c r="BA543">
        <v>7.7493301559409229</v>
      </c>
      <c r="BB543" s="2">
        <v>7.7481983333849289</v>
      </c>
      <c r="BC543" s="2">
        <v>7.7469073508878141</v>
      </c>
      <c r="BD543" s="2">
        <v>7.745532962777105</v>
      </c>
      <c r="BE543" s="2">
        <v>7.7437710859780911</v>
      </c>
      <c r="BF543" s="2">
        <v>7.7418219400655426</v>
      </c>
      <c r="BG543" s="2">
        <v>7.7398934996485753</v>
      </c>
      <c r="BH543" s="2">
        <v>7.7377419905439604</v>
      </c>
      <c r="BI543" s="2">
        <v>7.7351591754359816</v>
      </c>
      <c r="BJ543" s="2">
        <v>7.7326986989982052</v>
      </c>
      <c r="BK543" s="2">
        <v>7.729941175199194</v>
      </c>
      <c r="BL543" s="2">
        <v>7.7272042893592046</v>
      </c>
      <c r="BM543" s="2">
        <v>7.7243552468502497</v>
      </c>
      <c r="BN543" s="2">
        <v>7.7216732596137696</v>
      </c>
      <c r="BO543" s="2">
        <v>7.7187648691778232</v>
      </c>
      <c r="BP543" s="2">
        <v>7.7157481933239467</v>
      </c>
      <c r="BQ543" s="2">
        <v>7.7129616320533039</v>
      </c>
      <c r="BR543" s="2">
        <v>7.7102339708654597</v>
      </c>
      <c r="BS543" s="2">
        <v>7.7075468065799564</v>
      </c>
      <c r="BT543" s="2">
        <v>7.7049644414748286</v>
      </c>
      <c r="BU543" s="2">
        <v>7.702472942398372</v>
      </c>
      <c r="BV543" s="2">
        <v>7.7000132799648657</v>
      </c>
      <c r="BW543" s="2">
        <v>7.6977995673878024</v>
      </c>
      <c r="BX543" s="2">
        <v>7.6955591013485032</v>
      </c>
      <c r="BY543" s="2">
        <v>7.6931648294543402</v>
      </c>
      <c r="BZ543" s="2">
        <v>7.6911091946773622</v>
      </c>
      <c r="CA543" s="2">
        <v>7.6891580319042756</v>
      </c>
      <c r="CB543" s="2">
        <v>7.6875197994415796</v>
      </c>
      <c r="CC543" s="2">
        <v>7.6858043887362602</v>
      </c>
      <c r="CD543" s="2">
        <v>7.6843659342073583</v>
      </c>
      <c r="CE543" s="2">
        <v>7.6828361386669277</v>
      </c>
      <c r="CF543" s="2">
        <v>7.6814068370534763</v>
      </c>
      <c r="CG543" s="2">
        <v>7.6799718425761654</v>
      </c>
      <c r="CH543" s="2">
        <v>7.6786118944312891</v>
      </c>
      <c r="CI543" s="2">
        <v>7.6772954209822188</v>
      </c>
      <c r="CJ543" s="2">
        <v>7.6760373266213104</v>
      </c>
      <c r="CK543" s="2">
        <v>7.6748735012791034</v>
      </c>
      <c r="CL543" s="2">
        <v>7.6736384474615633</v>
      </c>
      <c r="CM543" s="2">
        <v>7.6726939895512736</v>
      </c>
      <c r="CN543" s="2">
        <v>7.6718906970278864</v>
      </c>
      <c r="CO543" s="2">
        <v>7.6712773689546756</v>
      </c>
      <c r="CP543" s="2">
        <v>7.670832552965333</v>
      </c>
      <c r="CQ543" s="2">
        <v>7.670465488501538</v>
      </c>
      <c r="CR543" s="2">
        <v>7.6702618145803649</v>
      </c>
      <c r="CS543" s="2">
        <v>7.6701343610078041</v>
      </c>
      <c r="CT543" s="2">
        <v>7.670048696301123</v>
      </c>
      <c r="CU543" s="2">
        <v>7.6700885044359266</v>
      </c>
      <c r="CV543" s="2">
        <v>7.6699038529869918</v>
      </c>
      <c r="CW543" s="2">
        <v>7.6697109884793324</v>
      </c>
      <c r="CX543" s="2">
        <v>7.6694653962020922</v>
      </c>
      <c r="CY543" s="2">
        <v>7.6690280272541633</v>
      </c>
      <c r="CZ543" s="2">
        <v>7.6684899616469657</v>
      </c>
      <c r="DA543" s="19">
        <v>7.6678258499046246</v>
      </c>
      <c r="DB543" s="2">
        <v>7.6671341857610056</v>
      </c>
      <c r="DC543" s="2">
        <v>7.6663485019546327</v>
      </c>
      <c r="DD543" s="2">
        <v>7.6655077374560392</v>
      </c>
      <c r="DE543" s="2">
        <v>7.6649505171850087</v>
      </c>
      <c r="DF543" s="2">
        <v>7.6641396938216566</v>
      </c>
      <c r="DG543" s="2">
        <v>7.6633333165877886</v>
      </c>
      <c r="DH543" s="2">
        <v>7.6625634142279004</v>
      </c>
      <c r="DI543" s="2">
        <v>7.6618626259320806</v>
      </c>
      <c r="DJ543" s="2">
        <v>7.6611469656715441</v>
      </c>
      <c r="DK543" s="2">
        <v>7.6606460093085698</v>
      </c>
      <c r="DL543" s="2">
        <v>7.6602931297104746</v>
      </c>
      <c r="DM543" s="2">
        <v>7.6601865111488907</v>
      </c>
      <c r="DN543" s="2">
        <v>7.6601109935777334</v>
      </c>
      <c r="DO543" s="2">
        <v>7.6602570549762046</v>
      </c>
      <c r="DP543" s="2">
        <v>7.6607225656086753</v>
      </c>
      <c r="DQ543" s="2">
        <v>7.6611563861013732</v>
      </c>
      <c r="DR543" s="2">
        <v>7.661966350068778</v>
      </c>
      <c r="DS543" s="2">
        <v>7.6630713671278778</v>
      </c>
      <c r="DT543" s="2">
        <v>7.6643585072880329</v>
      </c>
      <c r="DU543" s="2">
        <v>7.665945396788219</v>
      </c>
      <c r="DV543" s="2">
        <v>7.6677602844043946</v>
      </c>
      <c r="DW543" s="2">
        <v>7.6698678653876682</v>
      </c>
      <c r="DX543" s="2">
        <v>7.6722262154604497</v>
      </c>
      <c r="DY543" s="2">
        <v>7.6749210301962023</v>
      </c>
      <c r="DZ543" s="2">
        <v>7.67793683601949</v>
      </c>
      <c r="EA543" s="2">
        <v>7.6811514865422703</v>
      </c>
      <c r="EB543" s="2">
        <v>7.684725061759984</v>
      </c>
      <c r="EC543" s="2">
        <v>7.68860278576408</v>
      </c>
      <c r="ED543" s="2">
        <v>7.6927666547869888</v>
      </c>
      <c r="EE543" s="2">
        <v>7.6969294333672682</v>
      </c>
      <c r="EF543" s="2">
        <v>7.7010281995071823</v>
      </c>
      <c r="EG543" s="2">
        <v>7.7051668607235966</v>
      </c>
      <c r="EH543" s="2">
        <v>7.7089204804252169</v>
      </c>
      <c r="EI543" s="2">
        <v>7.7130020752529269</v>
      </c>
      <c r="EJ543" s="2">
        <v>7.7171790639940054</v>
      </c>
      <c r="EK543" s="2">
        <v>7.7212177650027281</v>
      </c>
      <c r="EL543" s="2">
        <v>7.7255329580635212</v>
      </c>
      <c r="EM543" s="2">
        <v>7.7297098106485151</v>
      </c>
      <c r="EN543">
        <v>7.7339560935002156</v>
      </c>
      <c r="EO543">
        <v>7.738487365838953</v>
      </c>
      <c r="EP543">
        <v>7.742842043076875</v>
      </c>
      <c r="EQ543">
        <v>7.747200317832557</v>
      </c>
      <c r="ER543">
        <v>7.7510972723801679</v>
      </c>
      <c r="ES543">
        <v>7.7549891293140636</v>
      </c>
      <c r="ET543">
        <v>7.7583228470667196</v>
      </c>
      <c r="EU543">
        <v>7.7614177598195644</v>
      </c>
      <c r="EV543">
        <v>7.7637116983694261</v>
      </c>
      <c r="EW543">
        <v>7.7655001152740102</v>
      </c>
      <c r="EX543">
        <v>7.7665153015123343</v>
      </c>
      <c r="EY543">
        <v>7.7667256298733029</v>
      </c>
      <c r="EZ543">
        <v>7.7664594494659012</v>
      </c>
      <c r="FA543">
        <v>7.7654630617980152</v>
      </c>
      <c r="FB543">
        <v>7.7641578013763244</v>
      </c>
      <c r="FC543">
        <v>7.7624284546202684</v>
      </c>
      <c r="FD543">
        <v>7.76059863673379</v>
      </c>
      <c r="FE543">
        <v>7.7585601751178661</v>
      </c>
      <c r="FF543">
        <v>7.7566042651113856</v>
      </c>
      <c r="FG543">
        <v>7.754737503787652</v>
      </c>
      <c r="FH543">
        <v>7.7530228638841638</v>
      </c>
      <c r="FI543">
        <v>7.7515554688839314</v>
      </c>
      <c r="FJ543">
        <v>7.7503940120929018</v>
      </c>
      <c r="FK543">
        <v>7.7496539979977177</v>
      </c>
      <c r="FL543">
        <v>7.7493335058231123</v>
      </c>
      <c r="FM543">
        <v>7.7494569002111149</v>
      </c>
      <c r="FN543">
        <v>7.7501861949374602</v>
      </c>
      <c r="FO543">
        <v>7.7508546391314486</v>
      </c>
      <c r="FP543">
        <v>7.7519574574087748</v>
      </c>
      <c r="FQ543">
        <v>7.7531570038071402</v>
      </c>
      <c r="FR543">
        <v>7.7542726194432339</v>
      </c>
      <c r="FS543">
        <v>7.7556000678712964</v>
      </c>
      <c r="FT543">
        <v>7.7566702853366456</v>
      </c>
      <c r="FU543">
        <v>7.7578791750447502</v>
      </c>
      <c r="FV543">
        <v>7.7588437869061018</v>
      </c>
      <c r="FW543">
        <v>7.7597143112860181</v>
      </c>
      <c r="FX543">
        <v>7.7604818464561509</v>
      </c>
      <c r="FY543">
        <v>7.7607498847984298</v>
      </c>
      <c r="FZ543">
        <v>7.7606420100971318</v>
      </c>
      <c r="GA543">
        <v>7.7605854152187499</v>
      </c>
      <c r="GB543">
        <v>7.7601916875220978</v>
      </c>
      <c r="GC543">
        <v>7.7596175250989434</v>
      </c>
      <c r="GD543">
        <v>7.7590843121525941</v>
      </c>
      <c r="GE543">
        <v>7.7583433002478142</v>
      </c>
      <c r="GF543">
        <v>7.7576188432515076</v>
      </c>
      <c r="GG543">
        <v>7.75694632640226</v>
      </c>
      <c r="GH543">
        <v>7.7565995610859666</v>
      </c>
      <c r="GI543">
        <v>7.7561525718822768</v>
      </c>
      <c r="GJ543">
        <v>7.7559186126924553</v>
      </c>
      <c r="GK543">
        <v>7.7559805164596352</v>
      </c>
      <c r="GL543">
        <v>7.7561135756634156</v>
      </c>
      <c r="GM543">
        <v>7.7568010922523163</v>
      </c>
      <c r="GN543">
        <v>7.7580432523414284</v>
      </c>
      <c r="GO543">
        <v>7.7591221854026111</v>
      </c>
      <c r="GP543">
        <v>7.7603756190661626</v>
      </c>
      <c r="GQ543">
        <v>7.7617733958827486</v>
      </c>
      <c r="GR543">
        <v>7.7632578980564757</v>
      </c>
      <c r="GS543">
        <v>7.7647441209146049</v>
      </c>
      <c r="GT543">
        <v>7.7661088416077444</v>
      </c>
      <c r="GU543">
        <v>7.7673188752135642</v>
      </c>
      <c r="GV543">
        <v>7.7682339023985048</v>
      </c>
      <c r="GW543">
        <v>7.7688793000692549</v>
      </c>
      <c r="GX543">
        <v>7.769105253913235</v>
      </c>
      <c r="GY543">
        <v>7.7688706958035132</v>
      </c>
    </row>
    <row r="544" spans="1:207" x14ac:dyDescent="0.25">
      <c r="A544">
        <f t="shared" si="8"/>
        <v>543</v>
      </c>
      <c r="B544">
        <v>135.72773109243701</v>
      </c>
      <c r="C544">
        <v>135.72773109243701</v>
      </c>
      <c r="D544">
        <v>7.7680340088456319</v>
      </c>
      <c r="E544">
        <v>7.7683348137347394</v>
      </c>
      <c r="F544">
        <v>7.7684294636583413</v>
      </c>
      <c r="G544">
        <v>7.7685434257730162</v>
      </c>
      <c r="H544">
        <v>7.7685315772298802</v>
      </c>
      <c r="I544">
        <v>7.7685921556010662</v>
      </c>
      <c r="J544">
        <v>7.7685363761995987</v>
      </c>
      <c r="K544">
        <v>7.768862394007761</v>
      </c>
      <c r="L544">
        <v>7.7693148258717644</v>
      </c>
      <c r="M544">
        <v>7.7700166486990527</v>
      </c>
      <c r="N544">
        <v>7.7707770493095598</v>
      </c>
      <c r="O544">
        <v>7.7715871547315256</v>
      </c>
      <c r="P544">
        <v>7.7726987251888584</v>
      </c>
      <c r="Q544">
        <v>7.7733636335121288</v>
      </c>
      <c r="R544">
        <v>7.774288269571243</v>
      </c>
      <c r="S544">
        <v>7.7750248440918597</v>
      </c>
      <c r="T544">
        <v>7.7757375524019832</v>
      </c>
      <c r="U544">
        <v>7.7763186375680027</v>
      </c>
      <c r="V544">
        <v>7.7766878566939992</v>
      </c>
      <c r="W544">
        <v>7.7771516986979607</v>
      </c>
      <c r="X544">
        <v>7.7776067276165248</v>
      </c>
      <c r="Y544">
        <v>7.7777252203248306</v>
      </c>
      <c r="Z544">
        <v>7.7780196321358996</v>
      </c>
      <c r="AA544">
        <v>7.7782036643166057</v>
      </c>
      <c r="AB544">
        <v>7.7784813238720192</v>
      </c>
      <c r="AC544">
        <v>7.7786134771097304</v>
      </c>
      <c r="AD544">
        <v>7.7786516618003834</v>
      </c>
      <c r="AE544">
        <v>7.7783470222477202</v>
      </c>
      <c r="AF544">
        <v>7.7783761090806927</v>
      </c>
      <c r="AG544">
        <v>7.7783274129797233</v>
      </c>
      <c r="AH544">
        <v>7.7779639898763797</v>
      </c>
      <c r="AI544">
        <v>7.7776189882580864</v>
      </c>
      <c r="AJ544">
        <v>7.7765427329622927</v>
      </c>
      <c r="AK544">
        <v>7.7754539580504751</v>
      </c>
      <c r="AL544">
        <v>7.7737958492796801</v>
      </c>
      <c r="AM544">
        <v>7.7722504794278153</v>
      </c>
      <c r="AN544">
        <v>7.7702221865205017</v>
      </c>
      <c r="AO544">
        <v>7.7680968961428247</v>
      </c>
      <c r="AP544">
        <v>7.7655615378629017</v>
      </c>
      <c r="AQ544">
        <v>7.7629462238996947</v>
      </c>
      <c r="AR544">
        <v>7.7609724593623426</v>
      </c>
      <c r="AS544">
        <v>7.7590161096817942</v>
      </c>
      <c r="AT544">
        <v>7.7573676132063536</v>
      </c>
      <c r="AU544">
        <v>7.7559878156699611</v>
      </c>
      <c r="AV544">
        <v>7.7547682398604936</v>
      </c>
      <c r="AW544">
        <v>7.7536612950558821</v>
      </c>
      <c r="AX544">
        <v>7.7526275589241322</v>
      </c>
      <c r="AY544">
        <v>7.7518770607630358</v>
      </c>
      <c r="AZ544">
        <v>7.7509207560777691</v>
      </c>
      <c r="BA544">
        <v>7.7499725138833346</v>
      </c>
      <c r="BB544" s="2">
        <v>7.7488389511915097</v>
      </c>
      <c r="BC544" s="2">
        <v>7.7474959729418584</v>
      </c>
      <c r="BD544" s="2">
        <v>7.745929477934923</v>
      </c>
      <c r="BE544" s="2">
        <v>7.7439474525761254</v>
      </c>
      <c r="BF544" s="2">
        <v>7.7420005731633568</v>
      </c>
      <c r="BG544" s="2">
        <v>7.7401190992740512</v>
      </c>
      <c r="BH544" s="2">
        <v>7.7379369936079652</v>
      </c>
      <c r="BI544" s="2">
        <v>7.7353887420771663</v>
      </c>
      <c r="BJ544" s="2">
        <v>7.7329161793234586</v>
      </c>
      <c r="BK544" s="2">
        <v>7.7300742163423797</v>
      </c>
      <c r="BL544" s="2">
        <v>7.7274244856073198</v>
      </c>
      <c r="BM544" s="2">
        <v>7.7247064904867262</v>
      </c>
      <c r="BN544" s="2">
        <v>7.721881682538954</v>
      </c>
      <c r="BO544" s="2">
        <v>7.7193578493567561</v>
      </c>
      <c r="BP544" s="2">
        <v>7.7163532598693996</v>
      </c>
      <c r="BQ544" s="2">
        <v>7.7135919352833966</v>
      </c>
      <c r="BR544" s="2">
        <v>7.710883451105591</v>
      </c>
      <c r="BS544" s="2">
        <v>7.7082470085046539</v>
      </c>
      <c r="BT544" s="2">
        <v>7.7056566939385798</v>
      </c>
      <c r="BU544" s="2">
        <v>7.7031456733105879</v>
      </c>
      <c r="BV544" s="2">
        <v>7.7006696484723767</v>
      </c>
      <c r="BW544" s="2">
        <v>7.6984444665688132</v>
      </c>
      <c r="BX544" s="2">
        <v>7.69618623937113</v>
      </c>
      <c r="BY544" s="2">
        <v>7.6943249408757382</v>
      </c>
      <c r="BZ544" s="2">
        <v>7.6922503575605354</v>
      </c>
      <c r="CA544" s="2">
        <v>7.6902454046064141</v>
      </c>
      <c r="CB544" s="2">
        <v>7.6881333726204382</v>
      </c>
      <c r="CC544" s="2">
        <v>7.6864186630915707</v>
      </c>
      <c r="CD544" s="2">
        <v>7.6849514266260304</v>
      </c>
      <c r="CE544" s="2">
        <v>7.6833875908676212</v>
      </c>
      <c r="CF544" s="2">
        <v>7.6819226385898336</v>
      </c>
      <c r="CG544" s="2">
        <v>7.6805245145149623</v>
      </c>
      <c r="CH544" s="2">
        <v>7.6791623969749381</v>
      </c>
      <c r="CI544" s="2">
        <v>7.6778522535336986</v>
      </c>
      <c r="CJ544" s="2">
        <v>7.6765956728933009</v>
      </c>
      <c r="CK544" s="2">
        <v>7.6754396426964142</v>
      </c>
      <c r="CL544" s="2">
        <v>7.6743178931507794</v>
      </c>
      <c r="CM544" s="2">
        <v>7.6734121327467504</v>
      </c>
      <c r="CN544" s="2">
        <v>7.6726468368288483</v>
      </c>
      <c r="CO544" s="2">
        <v>7.6720531525463684</v>
      </c>
      <c r="CP544" s="2">
        <v>7.6717204430335579</v>
      </c>
      <c r="CQ544" s="2">
        <v>7.6712241501668208</v>
      </c>
      <c r="CR544" s="2">
        <v>7.6710066075365999</v>
      </c>
      <c r="CS544" s="2">
        <v>7.67086356016351</v>
      </c>
      <c r="CT544" s="2">
        <v>7.6707627996524907</v>
      </c>
      <c r="CU544" s="2">
        <v>7.6707199550509184</v>
      </c>
      <c r="CV544" s="2">
        <v>7.6706002948233643</v>
      </c>
      <c r="CW544" s="2">
        <v>7.6704372093857387</v>
      </c>
      <c r="CX544" s="2">
        <v>7.6702054866557026</v>
      </c>
      <c r="CY544" s="2">
        <v>7.6698075896296816</v>
      </c>
      <c r="CZ544" s="2">
        <v>7.6691888397121479</v>
      </c>
      <c r="DA544" s="19">
        <v>7.6685583093830054</v>
      </c>
      <c r="DB544" s="2">
        <v>7.6678785329690404</v>
      </c>
      <c r="DC544" s="2">
        <v>7.6671202503468061</v>
      </c>
      <c r="DD544" s="2">
        <v>7.6662219241038914</v>
      </c>
      <c r="DE544" s="2">
        <v>7.6656995555233296</v>
      </c>
      <c r="DF544" s="2">
        <v>7.6649159601804246</v>
      </c>
      <c r="DG544" s="2">
        <v>7.6640800415324213</v>
      </c>
      <c r="DH544" s="2">
        <v>7.6633498213591489</v>
      </c>
      <c r="DI544" s="2">
        <v>7.6626864110115314</v>
      </c>
      <c r="DJ544" s="2">
        <v>7.6621159697282746</v>
      </c>
      <c r="DK544" s="2">
        <v>7.6616506521338659</v>
      </c>
      <c r="DL544" s="2">
        <v>7.6613254083050268</v>
      </c>
      <c r="DM544" s="2">
        <v>7.661206448838338</v>
      </c>
      <c r="DN544" s="2">
        <v>7.6611420421314254</v>
      </c>
      <c r="DO544" s="2">
        <v>7.6613015004446057</v>
      </c>
      <c r="DP544" s="2">
        <v>7.6619054405472564</v>
      </c>
      <c r="DQ544" s="2">
        <v>7.6621968186882627</v>
      </c>
      <c r="DR544" s="2">
        <v>7.6631595245379316</v>
      </c>
      <c r="DS544" s="2">
        <v>7.6642742995589197</v>
      </c>
      <c r="DT544" s="2">
        <v>7.6655299110034454</v>
      </c>
      <c r="DU544" s="2">
        <v>7.6670708482302423</v>
      </c>
      <c r="DV544" s="2">
        <v>7.6688464230336244</v>
      </c>
      <c r="DW544" s="2">
        <v>7.6708910386757676</v>
      </c>
      <c r="DX544" s="2">
        <v>7.6732053984659778</v>
      </c>
      <c r="DY544" s="2">
        <v>7.6758361134566044</v>
      </c>
      <c r="DZ544" s="2">
        <v>7.6787741723553076</v>
      </c>
      <c r="EA544" s="2">
        <v>7.6818489871864566</v>
      </c>
      <c r="EB544" s="2">
        <v>7.685357066581739</v>
      </c>
      <c r="EC544" s="2">
        <v>7.6891200688543924</v>
      </c>
      <c r="ED544" s="2">
        <v>7.692771411657918</v>
      </c>
      <c r="EE544" s="2">
        <v>7.6967273491413994</v>
      </c>
      <c r="EF544" s="2">
        <v>7.7007543595985828</v>
      </c>
      <c r="EG544" s="2">
        <v>7.7049610516411109</v>
      </c>
      <c r="EH544" s="2">
        <v>7.70928655834462</v>
      </c>
      <c r="EI544" s="2">
        <v>7.7134859083626752</v>
      </c>
      <c r="EJ544" s="2">
        <v>7.7177840136132456</v>
      </c>
      <c r="EK544" s="2">
        <v>7.7219384501218036</v>
      </c>
      <c r="EL544" s="2">
        <v>7.7262831777078578</v>
      </c>
      <c r="EM544" s="2">
        <v>7.7306541235587716</v>
      </c>
      <c r="EN544">
        <v>7.7352673525792959</v>
      </c>
      <c r="EO544">
        <v>7.739355813532387</v>
      </c>
      <c r="EP544">
        <v>7.7436830602542148</v>
      </c>
      <c r="EQ544">
        <v>7.7478827296189179</v>
      </c>
      <c r="ER544">
        <v>7.7516246527891326</v>
      </c>
      <c r="ES544">
        <v>7.755396376202361</v>
      </c>
      <c r="ET544">
        <v>7.7585681713393262</v>
      </c>
      <c r="EU544">
        <v>7.7613421499008366</v>
      </c>
      <c r="EV544">
        <v>7.7636312741297893</v>
      </c>
      <c r="EW544">
        <v>7.765253404191184</v>
      </c>
      <c r="EX544">
        <v>7.7661578261874009</v>
      </c>
      <c r="EY544">
        <v>7.7663301364741422</v>
      </c>
      <c r="EZ544">
        <v>7.7660155333091208</v>
      </c>
      <c r="FA544">
        <v>7.7650745972009716</v>
      </c>
      <c r="FB544">
        <v>7.7637841652618427</v>
      </c>
      <c r="FC544">
        <v>7.7621265010733849</v>
      </c>
      <c r="FD544">
        <v>7.7603776349012357</v>
      </c>
      <c r="FE544">
        <v>7.7584365527906449</v>
      </c>
      <c r="FF544">
        <v>7.7565226494999102</v>
      </c>
      <c r="FG544">
        <v>7.7546268594304619</v>
      </c>
      <c r="FH544">
        <v>7.7529064202554423</v>
      </c>
      <c r="FI544">
        <v>7.7514013440528693</v>
      </c>
      <c r="FJ544">
        <v>7.7501351215615299</v>
      </c>
      <c r="FK544">
        <v>7.7493277423728983</v>
      </c>
      <c r="FL544">
        <v>7.7488668757503589</v>
      </c>
      <c r="FM544">
        <v>7.7489826466518901</v>
      </c>
      <c r="FN544">
        <v>7.7495703899575741</v>
      </c>
      <c r="FO544">
        <v>7.750142118834753</v>
      </c>
      <c r="FP544">
        <v>7.750971523563611</v>
      </c>
      <c r="FQ544">
        <v>7.7520434163017642</v>
      </c>
      <c r="FR544">
        <v>7.7533877311750379</v>
      </c>
      <c r="FS544">
        <v>7.7545806942164974</v>
      </c>
      <c r="FT544">
        <v>7.7561192746060588</v>
      </c>
      <c r="FU544">
        <v>7.7573351693358843</v>
      </c>
      <c r="FV544">
        <v>7.7583997906867861</v>
      </c>
      <c r="FW544">
        <v>7.7593920167594703</v>
      </c>
      <c r="FX544">
        <v>7.760277493778057</v>
      </c>
      <c r="FY544">
        <v>7.7605844657485932</v>
      </c>
      <c r="FZ544">
        <v>7.7606473969664291</v>
      </c>
      <c r="GA544">
        <v>7.7606147296545007</v>
      </c>
      <c r="GB544">
        <v>7.7602077905401901</v>
      </c>
      <c r="GC544">
        <v>7.7596923809011251</v>
      </c>
      <c r="GD544">
        <v>7.7587153121368102</v>
      </c>
      <c r="GE544">
        <v>7.7578952648308173</v>
      </c>
      <c r="GF544">
        <v>7.7571168306339917</v>
      </c>
      <c r="GG544">
        <v>7.7565370860768903</v>
      </c>
      <c r="GH544">
        <v>7.7559656432063004</v>
      </c>
      <c r="GI544">
        <v>7.7554501936148643</v>
      </c>
      <c r="GJ544">
        <v>7.7551909415272906</v>
      </c>
      <c r="GK544">
        <v>7.7551587038173571</v>
      </c>
      <c r="GL544">
        <v>7.7553781871814227</v>
      </c>
      <c r="GM544">
        <v>7.7560571390049287</v>
      </c>
      <c r="GN544">
        <v>7.7574347956595444</v>
      </c>
      <c r="GO544">
        <v>7.7583779415705578</v>
      </c>
      <c r="GP544">
        <v>7.7598581534339921</v>
      </c>
      <c r="GQ544">
        <v>7.7613546067692463</v>
      </c>
      <c r="GR544">
        <v>7.7629027412435843</v>
      </c>
      <c r="GS544">
        <v>7.764375095514966</v>
      </c>
      <c r="GT544">
        <v>7.7656718776953344</v>
      </c>
      <c r="GU544">
        <v>7.7668099978860301</v>
      </c>
      <c r="GV544">
        <v>7.7676701651264608</v>
      </c>
      <c r="GW544">
        <v>7.7682483522918044</v>
      </c>
      <c r="GX544">
        <v>7.7682808775960472</v>
      </c>
      <c r="GY544">
        <v>7.7682731135269076</v>
      </c>
    </row>
    <row r="545" spans="1:207" x14ac:dyDescent="0.25">
      <c r="A545">
        <f t="shared" si="8"/>
        <v>544</v>
      </c>
      <c r="B545">
        <v>135.97815126050421</v>
      </c>
      <c r="C545">
        <v>135.97815126050421</v>
      </c>
      <c r="D545">
        <v>7.7669744895034771</v>
      </c>
      <c r="E545">
        <v>7.7671958415315689</v>
      </c>
      <c r="F545">
        <v>7.7674172916663018</v>
      </c>
      <c r="G545">
        <v>7.7676590990375267</v>
      </c>
      <c r="H545">
        <v>7.767673629897395</v>
      </c>
      <c r="I545">
        <v>7.7679117077523054</v>
      </c>
      <c r="J545">
        <v>7.7680688718159852</v>
      </c>
      <c r="K545">
        <v>7.7684897548358123</v>
      </c>
      <c r="L545">
        <v>7.7690807238032269</v>
      </c>
      <c r="M545">
        <v>7.7698383775234028</v>
      </c>
      <c r="N545">
        <v>7.7706570434738076</v>
      </c>
      <c r="O545">
        <v>7.7713867720217573</v>
      </c>
      <c r="P545">
        <v>7.772333830586355</v>
      </c>
      <c r="Q545">
        <v>7.7730888739010373</v>
      </c>
      <c r="R545">
        <v>7.7740320223805313</v>
      </c>
      <c r="S545">
        <v>7.7747535371361609</v>
      </c>
      <c r="T545">
        <v>7.7753683475021278</v>
      </c>
      <c r="U545">
        <v>7.7759223539650053</v>
      </c>
      <c r="V545">
        <v>7.7763483847077293</v>
      </c>
      <c r="W545">
        <v>7.776786033472785</v>
      </c>
      <c r="X545">
        <v>7.7771217124801026</v>
      </c>
      <c r="Y545">
        <v>7.777421049777562</v>
      </c>
      <c r="Z545">
        <v>7.7776889835347243</v>
      </c>
      <c r="AA545">
        <v>7.7778769774968302</v>
      </c>
      <c r="AB545">
        <v>7.7781594636203231</v>
      </c>
      <c r="AC545">
        <v>7.7781436243043354</v>
      </c>
      <c r="AD545">
        <v>7.778239732938915</v>
      </c>
      <c r="AE545">
        <v>7.7781968186753216</v>
      </c>
      <c r="AF545">
        <v>7.7781798750658151</v>
      </c>
      <c r="AG545">
        <v>7.7780242766742829</v>
      </c>
      <c r="AH545">
        <v>7.7778309122906473</v>
      </c>
      <c r="AI545">
        <v>7.7776036126983987</v>
      </c>
      <c r="AJ545">
        <v>7.7770692789265254</v>
      </c>
      <c r="AK545">
        <v>7.7760385086523236</v>
      </c>
      <c r="AL545">
        <v>7.7746428811815376</v>
      </c>
      <c r="AM545">
        <v>7.7725738301066052</v>
      </c>
      <c r="AN545">
        <v>7.77017867873447</v>
      </c>
      <c r="AO545">
        <v>7.7678805270732258</v>
      </c>
      <c r="AP545">
        <v>7.765455192765935</v>
      </c>
      <c r="AQ545">
        <v>7.7629113423650091</v>
      </c>
      <c r="AR545">
        <v>7.7606409973193156</v>
      </c>
      <c r="AS545">
        <v>7.7587655390536856</v>
      </c>
      <c r="AT545">
        <v>7.7571425878932878</v>
      </c>
      <c r="AU545">
        <v>7.7558560823893519</v>
      </c>
      <c r="AV545">
        <v>7.755012915243654</v>
      </c>
      <c r="AW545">
        <v>7.7540428131826618</v>
      </c>
      <c r="AX545">
        <v>7.7532578781631756</v>
      </c>
      <c r="AY545">
        <v>7.7525450183576003</v>
      </c>
      <c r="AZ545">
        <v>7.7516798094778823</v>
      </c>
      <c r="BA545">
        <v>7.7507355656838701</v>
      </c>
      <c r="BB545" s="2">
        <v>7.7495409253429504</v>
      </c>
      <c r="BC545" s="2">
        <v>7.7481706816296709</v>
      </c>
      <c r="BD545" s="2">
        <v>7.7464384142778959</v>
      </c>
      <c r="BE545" s="2">
        <v>7.744682625738089</v>
      </c>
      <c r="BF545" s="2">
        <v>7.7426856971738136</v>
      </c>
      <c r="BG545" s="2">
        <v>7.7405153898018622</v>
      </c>
      <c r="BH545" s="2">
        <v>7.7381273686979473</v>
      </c>
      <c r="BI545" s="2">
        <v>7.7356317614230186</v>
      </c>
      <c r="BJ545" s="2">
        <v>7.7330922173372798</v>
      </c>
      <c r="BK545" s="2">
        <v>7.7304666410459708</v>
      </c>
      <c r="BL545" s="2">
        <v>7.7277968362068616</v>
      </c>
      <c r="BM545" s="2">
        <v>7.725153487398531</v>
      </c>
      <c r="BN545" s="2">
        <v>7.7222968799132037</v>
      </c>
      <c r="BO545" s="2">
        <v>7.7196251514250838</v>
      </c>
      <c r="BP545" s="2">
        <v>7.7168868120803609</v>
      </c>
      <c r="BQ545" s="2">
        <v>7.714156197975143</v>
      </c>
      <c r="BR545" s="2">
        <v>7.7114724017724043</v>
      </c>
      <c r="BS545" s="2">
        <v>7.7088801258552104</v>
      </c>
      <c r="BT545" s="2">
        <v>7.7062938768543008</v>
      </c>
      <c r="BU545" s="2">
        <v>7.7037730481211062</v>
      </c>
      <c r="BV545" s="2">
        <v>7.7013017820407468</v>
      </c>
      <c r="BW545" s="2">
        <v>7.6989795410147899</v>
      </c>
      <c r="BX545" s="2">
        <v>7.6967086875487798</v>
      </c>
      <c r="BY545" s="2">
        <v>7.6947331757334112</v>
      </c>
      <c r="BZ545" s="2">
        <v>7.6926959680678699</v>
      </c>
      <c r="CA545" s="2">
        <v>7.690812030695434</v>
      </c>
      <c r="CB545" s="2">
        <v>7.6888624331057969</v>
      </c>
      <c r="CC545" s="2">
        <v>7.6871647556921427</v>
      </c>
      <c r="CD545" s="2">
        <v>7.6854890895491748</v>
      </c>
      <c r="CE545" s="2">
        <v>7.6839119119868666</v>
      </c>
      <c r="CF545" s="2">
        <v>7.6824140433319483</v>
      </c>
      <c r="CG545" s="2">
        <v>7.6810434071694491</v>
      </c>
      <c r="CH545" s="2">
        <v>7.6796732790157742</v>
      </c>
      <c r="CI545" s="2">
        <v>7.6783605901547602</v>
      </c>
      <c r="CJ545" s="2">
        <v>7.6771000140506684</v>
      </c>
      <c r="CK545" s="2">
        <v>7.6759417310678364</v>
      </c>
      <c r="CL545" s="2">
        <v>7.6749399411290264</v>
      </c>
      <c r="CM545" s="2">
        <v>7.6740355927930342</v>
      </c>
      <c r="CN545" s="2">
        <v>7.6732890107262923</v>
      </c>
      <c r="CO545" s="2">
        <v>7.672689216620614</v>
      </c>
      <c r="CP545" s="2">
        <v>7.6722718651523998</v>
      </c>
      <c r="CQ545" s="2">
        <v>7.6718884589994696</v>
      </c>
      <c r="CR545" s="2">
        <v>7.6716518282601038</v>
      </c>
      <c r="CS545" s="2">
        <v>7.671486767592544</v>
      </c>
      <c r="CT545" s="2">
        <v>7.6713637726158028</v>
      </c>
      <c r="CU545" s="2">
        <v>7.6712216860601634</v>
      </c>
      <c r="CV545" s="2">
        <v>7.6711503031550228</v>
      </c>
      <c r="CW545" s="2">
        <v>7.6709999929883539</v>
      </c>
      <c r="CX545" s="2">
        <v>7.6707404854638899</v>
      </c>
      <c r="CY545" s="2">
        <v>7.6704128811550536</v>
      </c>
      <c r="CZ545" s="2">
        <v>7.6698513037625977</v>
      </c>
      <c r="DA545" s="19">
        <v>7.669319290696289</v>
      </c>
      <c r="DB545" s="2">
        <v>7.6686327690915137</v>
      </c>
      <c r="DC545" s="2">
        <v>7.6679253806170706</v>
      </c>
      <c r="DD545" s="2">
        <v>7.667161252175906</v>
      </c>
      <c r="DE545" s="2">
        <v>7.6662861067289958</v>
      </c>
      <c r="DF545" s="2">
        <v>7.6655233138977694</v>
      </c>
      <c r="DG545" s="2">
        <v>7.664706241542306</v>
      </c>
      <c r="DH545" s="2">
        <v>7.664021346506587</v>
      </c>
      <c r="DI545" s="2">
        <v>7.6634027560708704</v>
      </c>
      <c r="DJ545" s="2">
        <v>7.6629715253059976</v>
      </c>
      <c r="DK545" s="2">
        <v>7.662551733201906</v>
      </c>
      <c r="DL545" s="2">
        <v>7.6622620951732152</v>
      </c>
      <c r="DM545" s="2">
        <v>7.6621126641067976</v>
      </c>
      <c r="DN545" s="2">
        <v>7.6621288289121612</v>
      </c>
      <c r="DO545" s="2">
        <v>7.6623538001656719</v>
      </c>
      <c r="DP545" s="2">
        <v>7.6629186540332634</v>
      </c>
      <c r="DQ545" s="2">
        <v>7.6633557453763803</v>
      </c>
      <c r="DR545" s="2">
        <v>7.6642851541960164</v>
      </c>
      <c r="DS545" s="2">
        <v>7.6653223165777149</v>
      </c>
      <c r="DT545" s="2">
        <v>7.6665506619364656</v>
      </c>
      <c r="DU545" s="2">
        <v>7.6680370161205076</v>
      </c>
      <c r="DV545" s="2">
        <v>7.6697744280946463</v>
      </c>
      <c r="DW545" s="2">
        <v>7.6717590267621896</v>
      </c>
      <c r="DX545" s="2">
        <v>7.6740381654123313</v>
      </c>
      <c r="DY545" s="2">
        <v>7.6766073095679106</v>
      </c>
      <c r="DZ545" s="2">
        <v>7.679471091422867</v>
      </c>
      <c r="EA545" s="2">
        <v>7.6825635018287546</v>
      </c>
      <c r="EB545" s="2">
        <v>7.6859924563074848</v>
      </c>
      <c r="EC545" s="2">
        <v>7.6895520294346937</v>
      </c>
      <c r="ED545" s="2">
        <v>7.6929522114318951</v>
      </c>
      <c r="EE545" s="2">
        <v>7.696749825349114</v>
      </c>
      <c r="EF545" s="2">
        <v>7.7008951562920744</v>
      </c>
      <c r="EG545" s="2">
        <v>7.7049593529444644</v>
      </c>
      <c r="EH545" s="2">
        <v>7.7096516131497808</v>
      </c>
      <c r="EI545" s="2">
        <v>7.7139232794811869</v>
      </c>
      <c r="EJ545" s="2">
        <v>7.7182351386336423</v>
      </c>
      <c r="EK545" s="2">
        <v>7.7225084288645869</v>
      </c>
      <c r="EL545" s="2">
        <v>7.7268191634377814</v>
      </c>
      <c r="EM545" s="2">
        <v>7.7313051909602031</v>
      </c>
      <c r="EN545">
        <v>7.735699895044748</v>
      </c>
      <c r="EO545">
        <v>7.7399967443523234</v>
      </c>
      <c r="EP545">
        <v>7.7442829346830999</v>
      </c>
      <c r="EQ545">
        <v>7.7482263622217751</v>
      </c>
      <c r="ER545">
        <v>7.7521126004548693</v>
      </c>
      <c r="ES545">
        <v>7.755558548281142</v>
      </c>
      <c r="ET545">
        <v>7.7586916881596508</v>
      </c>
      <c r="EU545">
        <v>7.7611744908861109</v>
      </c>
      <c r="EV545">
        <v>7.7634656265026276</v>
      </c>
      <c r="EW545">
        <v>7.7649350359299056</v>
      </c>
      <c r="EX545">
        <v>7.7657714142615486</v>
      </c>
      <c r="EY545">
        <v>7.7659831499701886</v>
      </c>
      <c r="EZ545">
        <v>7.765514285264544</v>
      </c>
      <c r="FA545">
        <v>7.7646272872411322</v>
      </c>
      <c r="FB545">
        <v>7.7633281152749563</v>
      </c>
      <c r="FC545">
        <v>7.7617342414822774</v>
      </c>
      <c r="FD545">
        <v>7.7599518071618716</v>
      </c>
      <c r="FE545">
        <v>7.7581112540582087</v>
      </c>
      <c r="FF545">
        <v>7.7561630757222106</v>
      </c>
      <c r="FG545">
        <v>7.7542344015060607</v>
      </c>
      <c r="FH545">
        <v>7.7524677645567852</v>
      </c>
      <c r="FI545">
        <v>7.7509085513791582</v>
      </c>
      <c r="FJ545">
        <v>7.7496220094771893</v>
      </c>
      <c r="FK545">
        <v>7.7487668153073734</v>
      </c>
      <c r="FL545">
        <v>7.7483205026638293</v>
      </c>
      <c r="FM545">
        <v>7.7484484258156288</v>
      </c>
      <c r="FN545">
        <v>7.748886993066761</v>
      </c>
      <c r="FO545">
        <v>7.7495832124942003</v>
      </c>
      <c r="FP545">
        <v>7.7504503649319734</v>
      </c>
      <c r="FQ545">
        <v>7.7515787796172591</v>
      </c>
      <c r="FR545">
        <v>7.7529799469193517</v>
      </c>
      <c r="FS545">
        <v>7.7543361902943531</v>
      </c>
      <c r="FT545">
        <v>7.7559567985063271</v>
      </c>
      <c r="FU545">
        <v>7.7571862590471152</v>
      </c>
      <c r="FV545">
        <v>7.7583624903176771</v>
      </c>
      <c r="FW545">
        <v>7.7593093525177466</v>
      </c>
      <c r="FX545">
        <v>7.7600173576193976</v>
      </c>
      <c r="FY545">
        <v>7.7603840756060958</v>
      </c>
      <c r="FZ545">
        <v>7.7605988345200876</v>
      </c>
      <c r="GA545">
        <v>7.7603080603716057</v>
      </c>
      <c r="GB545">
        <v>7.7598677375342646</v>
      </c>
      <c r="GC545">
        <v>7.7592020321393518</v>
      </c>
      <c r="GD545">
        <v>7.7582917690897251</v>
      </c>
      <c r="GE545">
        <v>7.7574798786671302</v>
      </c>
      <c r="GF545">
        <v>7.7566734358970626</v>
      </c>
      <c r="GG545">
        <v>7.7561189844715859</v>
      </c>
      <c r="GH545">
        <v>7.7552302704088687</v>
      </c>
      <c r="GI545">
        <v>7.7547516447539184</v>
      </c>
      <c r="GJ545">
        <v>7.75451069446747</v>
      </c>
      <c r="GK545">
        <v>7.7544689866442713</v>
      </c>
      <c r="GL545">
        <v>7.7550242639764484</v>
      </c>
      <c r="GM545">
        <v>7.7557290653228828</v>
      </c>
      <c r="GN545">
        <v>7.7568982952598704</v>
      </c>
      <c r="GO545">
        <v>7.7580255321382072</v>
      </c>
      <c r="GP545">
        <v>7.7597606726130799</v>
      </c>
      <c r="GQ545">
        <v>7.7613511061651517</v>
      </c>
      <c r="GR545">
        <v>7.7628863909074326</v>
      </c>
      <c r="GS545">
        <v>7.7642029984019008</v>
      </c>
      <c r="GT545">
        <v>7.7652834176201671</v>
      </c>
      <c r="GU545">
        <v>7.7660718025007336</v>
      </c>
      <c r="GV545">
        <v>7.7667016878840274</v>
      </c>
      <c r="GW545">
        <v>7.767089459105688</v>
      </c>
      <c r="GX545">
        <v>7.7672453459503972</v>
      </c>
      <c r="GY545">
        <v>7.767478329396547</v>
      </c>
    </row>
    <row r="546" spans="1:207" x14ac:dyDescent="0.25">
      <c r="A546">
        <f t="shared" si="8"/>
        <v>545</v>
      </c>
      <c r="B546">
        <v>136.2285714285714</v>
      </c>
      <c r="C546">
        <v>136.2285714285714</v>
      </c>
      <c r="D546">
        <v>7.766089380247414</v>
      </c>
      <c r="E546">
        <v>7.7663580571957196</v>
      </c>
      <c r="F546">
        <v>7.7667085751111973</v>
      </c>
      <c r="G546">
        <v>7.7670193122277453</v>
      </c>
      <c r="H546">
        <v>7.7671568260245083</v>
      </c>
      <c r="I546">
        <v>7.7674771084060614</v>
      </c>
      <c r="J546">
        <v>7.7678797935850916</v>
      </c>
      <c r="K546">
        <v>7.7683514133240186</v>
      </c>
      <c r="L546">
        <v>7.7690170277989692</v>
      </c>
      <c r="M546">
        <v>7.7697618753503113</v>
      </c>
      <c r="N546">
        <v>7.7705975483017022</v>
      </c>
      <c r="O546">
        <v>7.771309216435097</v>
      </c>
      <c r="P546">
        <v>7.7720603218790627</v>
      </c>
      <c r="Q546">
        <v>7.7729347364238199</v>
      </c>
      <c r="R546">
        <v>7.7737803227535487</v>
      </c>
      <c r="S546">
        <v>7.7744780379216314</v>
      </c>
      <c r="T546">
        <v>7.7750339191901912</v>
      </c>
      <c r="U546">
        <v>7.7755770223666723</v>
      </c>
      <c r="V546">
        <v>7.7760997298195029</v>
      </c>
      <c r="W546">
        <v>7.7765174351174959</v>
      </c>
      <c r="X546">
        <v>7.7767796735006192</v>
      </c>
      <c r="Y546">
        <v>7.7772444616059486</v>
      </c>
      <c r="Z546">
        <v>7.7774921085985156</v>
      </c>
      <c r="AA546">
        <v>7.7776982816083198</v>
      </c>
      <c r="AB546">
        <v>7.7779201702288656</v>
      </c>
      <c r="AC546">
        <v>7.7778838048312906</v>
      </c>
      <c r="AD546">
        <v>7.7779881961774766</v>
      </c>
      <c r="AE546">
        <v>7.7782091160962663</v>
      </c>
      <c r="AF546">
        <v>7.7781561390319034</v>
      </c>
      <c r="AG546">
        <v>7.7779349307044479</v>
      </c>
      <c r="AH546">
        <v>7.7778559320421126</v>
      </c>
      <c r="AI546">
        <v>7.7773670829061938</v>
      </c>
      <c r="AJ546">
        <v>7.7767783683320637</v>
      </c>
      <c r="AK546">
        <v>7.7757286047715963</v>
      </c>
      <c r="AL546">
        <v>7.7744661446622398</v>
      </c>
      <c r="AM546">
        <v>7.7724660114032673</v>
      </c>
      <c r="AN546">
        <v>7.7702486585579447</v>
      </c>
      <c r="AO546">
        <v>7.7677569573299872</v>
      </c>
      <c r="AP546">
        <v>7.765405255023909</v>
      </c>
      <c r="AQ546">
        <v>7.7630279221070753</v>
      </c>
      <c r="AR546">
        <v>7.7605462612974776</v>
      </c>
      <c r="AS546">
        <v>7.7586685021260919</v>
      </c>
      <c r="AT546">
        <v>7.7571454107026634</v>
      </c>
      <c r="AU546">
        <v>7.7559733005553539</v>
      </c>
      <c r="AV546">
        <v>7.7552653424816489</v>
      </c>
      <c r="AW546">
        <v>7.7544632971370371</v>
      </c>
      <c r="AX546">
        <v>7.7538563470155673</v>
      </c>
      <c r="AY546">
        <v>7.7530825453892263</v>
      </c>
      <c r="AZ546">
        <v>7.7522783842378651</v>
      </c>
      <c r="BA546">
        <v>7.7512345168225893</v>
      </c>
      <c r="BB546" s="2">
        <v>7.7499900684926244</v>
      </c>
      <c r="BC546" s="2">
        <v>7.7485750947711969</v>
      </c>
      <c r="BD546" s="2">
        <v>7.746994322163494</v>
      </c>
      <c r="BE546" s="2">
        <v>7.745198884227368</v>
      </c>
      <c r="BF546" s="2">
        <v>7.7431551930133562</v>
      </c>
      <c r="BG546" s="2">
        <v>7.7407951747097394</v>
      </c>
      <c r="BH546" s="2">
        <v>7.7382608099274819</v>
      </c>
      <c r="BI546" s="2">
        <v>7.735858691312294</v>
      </c>
      <c r="BJ546" s="2">
        <v>7.7332571641609089</v>
      </c>
      <c r="BK546" s="2">
        <v>7.7308188262311974</v>
      </c>
      <c r="BL546" s="2">
        <v>7.7281036904899434</v>
      </c>
      <c r="BM546" s="2">
        <v>7.7254538996580138</v>
      </c>
      <c r="BN546" s="2">
        <v>7.722655650992797</v>
      </c>
      <c r="BO546" s="2">
        <v>7.7197656884336068</v>
      </c>
      <c r="BP546" s="2">
        <v>7.7172175496511031</v>
      </c>
      <c r="BQ546" s="2">
        <v>7.714514707512472</v>
      </c>
      <c r="BR546" s="2">
        <v>7.7118559631055694</v>
      </c>
      <c r="BS546" s="2">
        <v>7.7092745841918724</v>
      </c>
      <c r="BT546" s="2">
        <v>7.7067166962404121</v>
      </c>
      <c r="BU546" s="2">
        <v>7.704212575238512</v>
      </c>
      <c r="BV546" s="2">
        <v>7.7017825139673057</v>
      </c>
      <c r="BW546" s="2">
        <v>7.6993876524345204</v>
      </c>
      <c r="BX546" s="2">
        <v>7.6971322469200842</v>
      </c>
      <c r="BY546" s="2">
        <v>7.6948942956749624</v>
      </c>
      <c r="BZ546" s="2">
        <v>7.6928972563170834</v>
      </c>
      <c r="CA546" s="2">
        <v>7.6910696628954938</v>
      </c>
      <c r="CB546" s="2">
        <v>7.6893919617946516</v>
      </c>
      <c r="CC546" s="2">
        <v>7.6876936167703871</v>
      </c>
      <c r="CD546" s="2">
        <v>7.6859013152410052</v>
      </c>
      <c r="CE546" s="2">
        <v>7.684354718300674</v>
      </c>
      <c r="CF546" s="2">
        <v>7.6828534727295894</v>
      </c>
      <c r="CG546" s="2">
        <v>7.6814766714528897</v>
      </c>
      <c r="CH546" s="2">
        <v>7.6800912547347453</v>
      </c>
      <c r="CI546" s="2">
        <v>7.6787615282898516</v>
      </c>
      <c r="CJ546" s="2">
        <v>7.6774882949440553</v>
      </c>
      <c r="CK546" s="2">
        <v>7.6763124144090762</v>
      </c>
      <c r="CL546" s="2">
        <v>7.6753656087561124</v>
      </c>
      <c r="CM546" s="2">
        <v>7.674437079880855</v>
      </c>
      <c r="CN546" s="2">
        <v>7.6736784074524618</v>
      </c>
      <c r="CO546" s="2">
        <v>7.6730602221310162</v>
      </c>
      <c r="CP546" s="2">
        <v>7.6725447840031986</v>
      </c>
      <c r="CQ546" s="2">
        <v>7.6722938402342944</v>
      </c>
      <c r="CR546" s="2">
        <v>7.672050513987509</v>
      </c>
      <c r="CS546" s="2">
        <v>7.6718773029209339</v>
      </c>
      <c r="CT546" s="2">
        <v>7.6717462736267041</v>
      </c>
      <c r="CU546" s="2">
        <v>7.6715499889933154</v>
      </c>
      <c r="CV546" s="2">
        <v>7.6714908731004217</v>
      </c>
      <c r="CW546" s="2">
        <v>7.6713285520164298</v>
      </c>
      <c r="CX546" s="2">
        <v>7.6710598655157236</v>
      </c>
      <c r="CY546" s="2">
        <v>7.6707435800226316</v>
      </c>
      <c r="CZ546" s="2">
        <v>7.6703022880811229</v>
      </c>
      <c r="DA546" s="19">
        <v>7.6697940547589161</v>
      </c>
      <c r="DB546" s="2">
        <v>7.6691352493521023</v>
      </c>
      <c r="DC546" s="2">
        <v>7.6684621302726157</v>
      </c>
      <c r="DD546" s="2">
        <v>7.6678013742828552</v>
      </c>
      <c r="DE546" s="2">
        <v>7.6667657903847362</v>
      </c>
      <c r="DF546" s="2">
        <v>7.6660167695973378</v>
      </c>
      <c r="DG546" s="2">
        <v>7.6653172573448822</v>
      </c>
      <c r="DH546" s="2">
        <v>7.6646720316087791</v>
      </c>
      <c r="DI546" s="2">
        <v>7.6640951841742444</v>
      </c>
      <c r="DJ546" s="2">
        <v>7.6636898430995428</v>
      </c>
      <c r="DK546" s="2">
        <v>7.663310743074403</v>
      </c>
      <c r="DL546" s="2">
        <v>7.6630576014204941</v>
      </c>
      <c r="DM546" s="2">
        <v>7.6628911930233601</v>
      </c>
      <c r="DN546" s="2">
        <v>7.6629990906450738</v>
      </c>
      <c r="DO546" s="2">
        <v>7.6632518187624683</v>
      </c>
      <c r="DP546" s="2">
        <v>7.6636551602716247</v>
      </c>
      <c r="DQ546" s="2">
        <v>7.6643087306991013</v>
      </c>
      <c r="DR546" s="2">
        <v>7.665117152140196</v>
      </c>
      <c r="DS546" s="2">
        <v>7.6660746450327304</v>
      </c>
      <c r="DT546" s="2">
        <v>7.6672903556836562</v>
      </c>
      <c r="DU546" s="2">
        <v>7.6687354633086384</v>
      </c>
      <c r="DV546" s="2">
        <v>7.6704458118513577</v>
      </c>
      <c r="DW546" s="2">
        <v>7.6723948217655806</v>
      </c>
      <c r="DX546" s="2">
        <v>7.6746506990043857</v>
      </c>
      <c r="DY546" s="2">
        <v>7.6771767721748896</v>
      </c>
      <c r="DZ546" s="2">
        <v>7.6799907361260198</v>
      </c>
      <c r="EA546" s="2">
        <v>7.6831490107414</v>
      </c>
      <c r="EB546" s="2">
        <v>7.6865194608807226</v>
      </c>
      <c r="EC546" s="2">
        <v>7.6899481563747054</v>
      </c>
      <c r="ED546" s="2">
        <v>7.6939268160710288</v>
      </c>
      <c r="EE546" s="2">
        <v>7.6979150035903414</v>
      </c>
      <c r="EF546" s="2">
        <v>7.701913832439355</v>
      </c>
      <c r="EG546" s="2">
        <v>7.7060125691244732</v>
      </c>
      <c r="EH546" s="2">
        <v>7.710006481523779</v>
      </c>
      <c r="EI546" s="2">
        <v>7.7142800258457127</v>
      </c>
      <c r="EJ546" s="2">
        <v>7.7185402768818152</v>
      </c>
      <c r="EK546" s="2">
        <v>7.7228803492766342</v>
      </c>
      <c r="EL546" s="2">
        <v>7.7271334104370739</v>
      </c>
      <c r="EM546" s="2">
        <v>7.7316070443555773</v>
      </c>
      <c r="EN546">
        <v>7.7357549711632458</v>
      </c>
      <c r="EO546">
        <v>7.7402734559759647</v>
      </c>
      <c r="EP546">
        <v>7.7444630425555738</v>
      </c>
      <c r="EQ546">
        <v>7.7482907473995066</v>
      </c>
      <c r="ER546">
        <v>7.7522612880591781</v>
      </c>
      <c r="ES546">
        <v>7.7555073741830531</v>
      </c>
      <c r="ET546">
        <v>7.7586292942213371</v>
      </c>
      <c r="EU546">
        <v>7.7609526624633283</v>
      </c>
      <c r="EV546">
        <v>7.7632188419684027</v>
      </c>
      <c r="EW546">
        <v>7.764608540051551</v>
      </c>
      <c r="EX546">
        <v>7.7654122112263133</v>
      </c>
      <c r="EY546">
        <v>7.7656528617337566</v>
      </c>
      <c r="EZ546">
        <v>7.7650839641192411</v>
      </c>
      <c r="FA546">
        <v>7.7642298500247593</v>
      </c>
      <c r="FB546">
        <v>7.7629175772920531</v>
      </c>
      <c r="FC546">
        <v>7.7613591750002087</v>
      </c>
      <c r="FD546">
        <v>7.7595163200685144</v>
      </c>
      <c r="FE546">
        <v>7.7577014969542679</v>
      </c>
      <c r="FF546">
        <v>7.755701263327011</v>
      </c>
      <c r="FG546">
        <v>7.7537464296076326</v>
      </c>
      <c r="FH546">
        <v>7.7519296728460709</v>
      </c>
      <c r="FI546">
        <v>7.7503257537221701</v>
      </c>
      <c r="FJ546">
        <v>7.749049869585833</v>
      </c>
      <c r="FK546">
        <v>7.7481651266357181</v>
      </c>
      <c r="FL546">
        <v>7.7477792064547044</v>
      </c>
      <c r="FM546">
        <v>7.7478994239637222</v>
      </c>
      <c r="FN546">
        <v>7.7482365757754934</v>
      </c>
      <c r="FO546">
        <v>7.7490850483159877</v>
      </c>
      <c r="FP546">
        <v>7.7500888780124919</v>
      </c>
      <c r="FQ546">
        <v>7.751311587990946</v>
      </c>
      <c r="FR546">
        <v>7.7526694178309734</v>
      </c>
      <c r="FS546">
        <v>7.7541566869897949</v>
      </c>
      <c r="FT546">
        <v>7.7553378090043514</v>
      </c>
      <c r="FU546">
        <v>7.7568529179647587</v>
      </c>
      <c r="FV546">
        <v>7.7580724840335513</v>
      </c>
      <c r="FW546">
        <v>7.7590007945234047</v>
      </c>
      <c r="FX546">
        <v>7.7595623256054997</v>
      </c>
      <c r="FY546">
        <v>7.7600105641872048</v>
      </c>
      <c r="FZ546">
        <v>7.7602308938219009</v>
      </c>
      <c r="GA546">
        <v>7.7598098402989439</v>
      </c>
      <c r="GB546">
        <v>7.7593584080287874</v>
      </c>
      <c r="GC546">
        <v>7.7585937146781001</v>
      </c>
      <c r="GD546">
        <v>7.7579124394122294</v>
      </c>
      <c r="GE546">
        <v>7.7571438938176236</v>
      </c>
      <c r="GF546">
        <v>7.7563460347660884</v>
      </c>
      <c r="GG546">
        <v>7.7557435632379041</v>
      </c>
      <c r="GH546">
        <v>7.7548520613134384</v>
      </c>
      <c r="GI546">
        <v>7.7543548710204284</v>
      </c>
      <c r="GJ546">
        <v>7.7540693546807402</v>
      </c>
      <c r="GK546">
        <v>7.7541354552489858</v>
      </c>
      <c r="GL546">
        <v>7.7548157802317608</v>
      </c>
      <c r="GM546">
        <v>7.7555435564671962</v>
      </c>
      <c r="GN546">
        <v>7.7564596652005786</v>
      </c>
      <c r="GO546">
        <v>7.7578263614620946</v>
      </c>
      <c r="GP546">
        <v>7.7595667486352253</v>
      </c>
      <c r="GQ546">
        <v>7.7611613959849999</v>
      </c>
      <c r="GR546">
        <v>7.76263487878047</v>
      </c>
      <c r="GS546">
        <v>7.7638577288152639</v>
      </c>
      <c r="GT546">
        <v>7.7647965214195684</v>
      </c>
      <c r="GU546">
        <v>7.7653848250564401</v>
      </c>
      <c r="GV546">
        <v>7.7658615534730124</v>
      </c>
      <c r="GW546">
        <v>7.7661577459997444</v>
      </c>
      <c r="GX546">
        <v>7.7665237212897438</v>
      </c>
      <c r="GY546">
        <v>7.7669060541459931</v>
      </c>
    </row>
    <row r="547" spans="1:207" x14ac:dyDescent="0.25">
      <c r="A547">
        <f t="shared" si="8"/>
        <v>546</v>
      </c>
      <c r="B547">
        <v>136.47899159663871</v>
      </c>
      <c r="C547">
        <v>136.47899159663871</v>
      </c>
      <c r="D547">
        <v>7.7658241395501566</v>
      </c>
      <c r="E547">
        <v>7.7662536076151341</v>
      </c>
      <c r="F547">
        <v>7.7666539629077622</v>
      </c>
      <c r="G547">
        <v>7.766962386181909</v>
      </c>
      <c r="H547">
        <v>7.7673244115096338</v>
      </c>
      <c r="I547">
        <v>7.7675831720747297</v>
      </c>
      <c r="J547">
        <v>7.7680586501302171</v>
      </c>
      <c r="K547">
        <v>7.7685054136015861</v>
      </c>
      <c r="L547">
        <v>7.769117846572783</v>
      </c>
      <c r="M547">
        <v>7.7697520442914447</v>
      </c>
      <c r="N547">
        <v>7.7704819747132046</v>
      </c>
      <c r="O547">
        <v>7.77121920477824</v>
      </c>
      <c r="P547">
        <v>7.7718617533422609</v>
      </c>
      <c r="Q547">
        <v>7.7727472523337378</v>
      </c>
      <c r="R547">
        <v>7.7734380700716823</v>
      </c>
      <c r="S547">
        <v>7.7741126291694309</v>
      </c>
      <c r="T547">
        <v>7.7747323560492836</v>
      </c>
      <c r="U547">
        <v>7.7753047154832569</v>
      </c>
      <c r="V547">
        <v>7.7758585577328727</v>
      </c>
      <c r="W547">
        <v>7.776317754594352</v>
      </c>
      <c r="X547">
        <v>7.7766225278904031</v>
      </c>
      <c r="Y547">
        <v>7.7771529347085577</v>
      </c>
      <c r="Z547">
        <v>7.7774493073186264</v>
      </c>
      <c r="AA547">
        <v>7.7777149740296299</v>
      </c>
      <c r="AB547">
        <v>7.7778953562158293</v>
      </c>
      <c r="AC547">
        <v>7.7780729052446098</v>
      </c>
      <c r="AD547">
        <v>7.7781158794370118</v>
      </c>
      <c r="AE547">
        <v>7.7783722749284117</v>
      </c>
      <c r="AF547">
        <v>7.778301226014305</v>
      </c>
      <c r="AG547">
        <v>7.7780741767929236</v>
      </c>
      <c r="AH547">
        <v>7.7779261697387616</v>
      </c>
      <c r="AI547">
        <v>7.7773010128936626</v>
      </c>
      <c r="AJ547">
        <v>7.7765401508696916</v>
      </c>
      <c r="AK547">
        <v>7.7754662531038274</v>
      </c>
      <c r="AL547">
        <v>7.7740355475972001</v>
      </c>
      <c r="AM547">
        <v>7.7723131857527639</v>
      </c>
      <c r="AN547">
        <v>7.7702444460022262</v>
      </c>
      <c r="AO547">
        <v>7.7677484468642284</v>
      </c>
      <c r="AP547">
        <v>7.7654240372535552</v>
      </c>
      <c r="AQ547">
        <v>7.7632875227816376</v>
      </c>
      <c r="AR547">
        <v>7.7609799920326461</v>
      </c>
      <c r="AS547">
        <v>7.7590496813647496</v>
      </c>
      <c r="AT547">
        <v>7.757700759635842</v>
      </c>
      <c r="AU547">
        <v>7.7566198504043662</v>
      </c>
      <c r="AV547">
        <v>7.7555951071083564</v>
      </c>
      <c r="AW547">
        <v>7.754848105950729</v>
      </c>
      <c r="AX547">
        <v>7.7541655838366106</v>
      </c>
      <c r="AY547">
        <v>7.7533345009773118</v>
      </c>
      <c r="AZ547">
        <v>7.7524279206244788</v>
      </c>
      <c r="BA547">
        <v>7.7513124892466134</v>
      </c>
      <c r="BB547" s="2">
        <v>7.7500722956125729</v>
      </c>
      <c r="BC547" s="2">
        <v>7.7485846493253936</v>
      </c>
      <c r="BD547" s="2">
        <v>7.7469645923915644</v>
      </c>
      <c r="BE547" s="2">
        <v>7.7450906554837218</v>
      </c>
      <c r="BF547" s="2">
        <v>7.7430371960638507</v>
      </c>
      <c r="BG547" s="2">
        <v>7.7408192187733924</v>
      </c>
      <c r="BH547" s="2">
        <v>7.7383376784279356</v>
      </c>
      <c r="BI547" s="2">
        <v>7.7360489291670937</v>
      </c>
      <c r="BJ547" s="2">
        <v>7.7334285585299138</v>
      </c>
      <c r="BK547" s="2">
        <v>7.7309284608716258</v>
      </c>
      <c r="BL547" s="2">
        <v>7.7282004569840428</v>
      </c>
      <c r="BM547" s="2">
        <v>7.7254623451478048</v>
      </c>
      <c r="BN547" s="2">
        <v>7.7227549266744528</v>
      </c>
      <c r="BO547" s="2">
        <v>7.719896349532565</v>
      </c>
      <c r="BP547" s="2">
        <v>7.717268075736448</v>
      </c>
      <c r="BQ547" s="2">
        <v>7.7145823811021712</v>
      </c>
      <c r="BR547" s="2">
        <v>7.7119443522960669</v>
      </c>
      <c r="BS547" s="2">
        <v>7.7093385340296452</v>
      </c>
      <c r="BT547" s="2">
        <v>7.7068324202547052</v>
      </c>
      <c r="BU547" s="2">
        <v>7.7043765773602351</v>
      </c>
      <c r="BV547" s="2">
        <v>7.7020254724369623</v>
      </c>
      <c r="BW547" s="2">
        <v>7.6996524676326317</v>
      </c>
      <c r="BX547" s="2">
        <v>7.6974496674238786</v>
      </c>
      <c r="BY547" s="2">
        <v>7.6951870984073434</v>
      </c>
      <c r="BZ547" s="2">
        <v>7.6931965756254757</v>
      </c>
      <c r="CA547" s="2">
        <v>7.6912435786696616</v>
      </c>
      <c r="CB547" s="2">
        <v>7.68956620723071</v>
      </c>
      <c r="CC547" s="2">
        <v>7.687839051400509</v>
      </c>
      <c r="CD547" s="2">
        <v>7.6861643830905333</v>
      </c>
      <c r="CE547" s="2">
        <v>7.6846802093962161</v>
      </c>
      <c r="CF547" s="2">
        <v>7.683208080094607</v>
      </c>
      <c r="CG547" s="2">
        <v>7.6817811953493926</v>
      </c>
      <c r="CH547" s="2">
        <v>7.6803736291030278</v>
      </c>
      <c r="CI547" s="2">
        <v>7.6790109781142606</v>
      </c>
      <c r="CJ547" s="2">
        <v>7.6777152083876166</v>
      </c>
      <c r="CK547" s="2">
        <v>7.6765049421240352</v>
      </c>
      <c r="CL547" s="2">
        <v>7.6755091568420246</v>
      </c>
      <c r="CM547" s="2">
        <v>7.6745430994968018</v>
      </c>
      <c r="CN547" s="2">
        <v>7.6737398143541142</v>
      </c>
      <c r="CO547" s="2">
        <v>7.6731026224731709</v>
      </c>
      <c r="CP547" s="2">
        <v>7.6725966225836908</v>
      </c>
      <c r="CQ547" s="2">
        <v>7.672349551414654</v>
      </c>
      <c r="CR547" s="2">
        <v>7.6721225058902851</v>
      </c>
      <c r="CS547" s="2">
        <v>7.6719674574215047</v>
      </c>
      <c r="CT547" s="2">
        <v>7.6718558679904341</v>
      </c>
      <c r="CU547" s="2">
        <v>7.6716868593474459</v>
      </c>
      <c r="CV547" s="2">
        <v>7.6716056827573373</v>
      </c>
      <c r="CW547" s="2">
        <v>7.6714198708691317</v>
      </c>
      <c r="CX547" s="2">
        <v>7.6711945310462104</v>
      </c>
      <c r="CY547" s="2">
        <v>7.6708088215778947</v>
      </c>
      <c r="CZ547" s="2">
        <v>7.6704701727773852</v>
      </c>
      <c r="DA547" s="19">
        <v>7.6698644189577241</v>
      </c>
      <c r="DB547" s="2">
        <v>7.6692835335993106</v>
      </c>
      <c r="DC547" s="2">
        <v>7.6686099036196191</v>
      </c>
      <c r="DD547" s="2">
        <v>7.6679068694422643</v>
      </c>
      <c r="DE547" s="2">
        <v>7.6671800660236746</v>
      </c>
      <c r="DF547" s="2">
        <v>7.6664470588028797</v>
      </c>
      <c r="DG547" s="2">
        <v>7.6659258372272712</v>
      </c>
      <c r="DH547" s="2">
        <v>7.6653033758162206</v>
      </c>
      <c r="DI547" s="2">
        <v>7.6647523804893209</v>
      </c>
      <c r="DJ547" s="2">
        <v>7.6642321991373281</v>
      </c>
      <c r="DK547" s="2">
        <v>7.6638741077404688</v>
      </c>
      <c r="DL547" s="2">
        <v>7.6636448982383669</v>
      </c>
      <c r="DM547" s="2">
        <v>7.6634934435496458</v>
      </c>
      <c r="DN547" s="2">
        <v>7.6636434853150321</v>
      </c>
      <c r="DO547" s="2">
        <v>7.6638436267544501</v>
      </c>
      <c r="DP547" s="2">
        <v>7.6640509034063413</v>
      </c>
      <c r="DQ547" s="2">
        <v>7.6648192799348536</v>
      </c>
      <c r="DR547" s="2">
        <v>7.6655146820173741</v>
      </c>
      <c r="DS547" s="2">
        <v>7.6664512547460788</v>
      </c>
      <c r="DT547" s="2">
        <v>7.6676744818287048</v>
      </c>
      <c r="DU547" s="2">
        <v>7.6691067144436591</v>
      </c>
      <c r="DV547" s="2">
        <v>7.6708081604137792</v>
      </c>
      <c r="DW547" s="2">
        <v>7.6727587499009866</v>
      </c>
      <c r="DX547" s="2">
        <v>7.6750056056559979</v>
      </c>
      <c r="DY547" s="2">
        <v>7.6775172775339611</v>
      </c>
      <c r="DZ547" s="2">
        <v>7.6803184711205041</v>
      </c>
      <c r="EA547" s="2">
        <v>7.6835088246771024</v>
      </c>
      <c r="EB547" s="2">
        <v>7.6868633023050208</v>
      </c>
      <c r="EC547" s="2">
        <v>7.6903363416960211</v>
      </c>
      <c r="ED547" s="2">
        <v>7.69434811088649</v>
      </c>
      <c r="EE547" s="2">
        <v>7.6983438225454943</v>
      </c>
      <c r="EF547" s="2">
        <v>7.7023291435875354</v>
      </c>
      <c r="EG547" s="2">
        <v>7.7064826707161824</v>
      </c>
      <c r="EH547" s="2">
        <v>7.7103318795410436</v>
      </c>
      <c r="EI547" s="2">
        <v>7.7145316445372254</v>
      </c>
      <c r="EJ547" s="2">
        <v>7.71871428089307</v>
      </c>
      <c r="EK547" s="2">
        <v>7.7230375302494769</v>
      </c>
      <c r="EL547" s="2">
        <v>7.7272405931753028</v>
      </c>
      <c r="EM547" s="2">
        <v>7.7315658214256926</v>
      </c>
      <c r="EN547">
        <v>7.7358033316717068</v>
      </c>
      <c r="EO547">
        <v>7.7401404606995694</v>
      </c>
      <c r="EP547">
        <v>7.7441873101632757</v>
      </c>
      <c r="EQ547">
        <v>7.748151841386103</v>
      </c>
      <c r="ER547">
        <v>7.7519413603888587</v>
      </c>
      <c r="ES547">
        <v>7.7552941182557582</v>
      </c>
      <c r="ET547">
        <v>7.7583656818685913</v>
      </c>
      <c r="EU547">
        <v>7.7607145443204324</v>
      </c>
      <c r="EV547">
        <v>7.7629102113933852</v>
      </c>
      <c r="EW547">
        <v>7.7643226537770804</v>
      </c>
      <c r="EX547">
        <v>7.7651193819925588</v>
      </c>
      <c r="EY547">
        <v>7.7653211060029497</v>
      </c>
      <c r="EZ547">
        <v>7.7648045119624829</v>
      </c>
      <c r="FA547">
        <v>7.7639506527136257</v>
      </c>
      <c r="FB547">
        <v>7.762633731396309</v>
      </c>
      <c r="FC547">
        <v>7.7610715128160699</v>
      </c>
      <c r="FD547">
        <v>7.7592050340047152</v>
      </c>
      <c r="FE547">
        <v>7.7573020926086871</v>
      </c>
      <c r="FF547">
        <v>7.7552753867059643</v>
      </c>
      <c r="FG547">
        <v>7.7533078366214383</v>
      </c>
      <c r="FH547">
        <v>7.7514641956723018</v>
      </c>
      <c r="FI547">
        <v>7.7498431379622099</v>
      </c>
      <c r="FJ547">
        <v>7.7485692885302653</v>
      </c>
      <c r="FK547">
        <v>7.7476722180882902</v>
      </c>
      <c r="FL547">
        <v>7.7473127316384884</v>
      </c>
      <c r="FM547">
        <v>7.7473856107727892</v>
      </c>
      <c r="FN547">
        <v>7.7477040288422634</v>
      </c>
      <c r="FO547">
        <v>7.7485968699831771</v>
      </c>
      <c r="FP547">
        <v>7.7496745116423682</v>
      </c>
      <c r="FQ547">
        <v>7.7509240113328932</v>
      </c>
      <c r="FR547">
        <v>7.7522176149646143</v>
      </c>
      <c r="FS547">
        <v>7.7536021103107862</v>
      </c>
      <c r="FT547">
        <v>7.7547586299778386</v>
      </c>
      <c r="FU547">
        <v>7.7560640413734996</v>
      </c>
      <c r="FV547">
        <v>7.7572282867207676</v>
      </c>
      <c r="FW547">
        <v>7.7582568241186811</v>
      </c>
      <c r="FX547">
        <v>7.7588992862607622</v>
      </c>
      <c r="FY547">
        <v>7.759428860705758</v>
      </c>
      <c r="FZ547">
        <v>7.7594835842088914</v>
      </c>
      <c r="GA547">
        <v>7.7592766468670371</v>
      </c>
      <c r="GB547">
        <v>7.7588602672038931</v>
      </c>
      <c r="GC547">
        <v>7.7582188375196814</v>
      </c>
      <c r="GD547">
        <v>7.757650602104424</v>
      </c>
      <c r="GE547">
        <v>7.7569194729667297</v>
      </c>
      <c r="GF547">
        <v>7.7561669554115236</v>
      </c>
      <c r="GG547">
        <v>7.7554553136012636</v>
      </c>
      <c r="GH547">
        <v>7.7548311976467987</v>
      </c>
      <c r="GI547">
        <v>7.7543889717454109</v>
      </c>
      <c r="GJ547">
        <v>7.7541435445118907</v>
      </c>
      <c r="GK547">
        <v>7.7542204137581976</v>
      </c>
      <c r="GL547">
        <v>7.7545877360775224</v>
      </c>
      <c r="GM547">
        <v>7.7553107231544756</v>
      </c>
      <c r="GN547">
        <v>7.7561439614261056</v>
      </c>
      <c r="GO547">
        <v>7.7576120657935501</v>
      </c>
      <c r="GP547">
        <v>7.7590101386083434</v>
      </c>
      <c r="GQ547">
        <v>7.7604943629401069</v>
      </c>
      <c r="GR547">
        <v>7.7618963118973889</v>
      </c>
      <c r="GS547">
        <v>7.7631956670507769</v>
      </c>
      <c r="GT547">
        <v>7.7642021658006977</v>
      </c>
      <c r="GU547">
        <v>7.7649798530111829</v>
      </c>
      <c r="GV547">
        <v>7.7655400076060408</v>
      </c>
      <c r="GW547">
        <v>7.7659726320435079</v>
      </c>
      <c r="GX547">
        <v>7.7664580200872972</v>
      </c>
      <c r="GY547">
        <v>7.7668348918899026</v>
      </c>
    </row>
    <row r="548" spans="1:207" x14ac:dyDescent="0.25">
      <c r="A548">
        <f t="shared" si="8"/>
        <v>547</v>
      </c>
      <c r="B548">
        <v>136.7294117647059</v>
      </c>
      <c r="C548">
        <v>136.7294117647059</v>
      </c>
      <c r="D548">
        <v>7.7660994097016234</v>
      </c>
      <c r="E548">
        <v>7.7667160521804446</v>
      </c>
      <c r="F548">
        <v>7.7671013305034533</v>
      </c>
      <c r="G548">
        <v>7.7673579180645689</v>
      </c>
      <c r="H548">
        <v>7.7678348073216874</v>
      </c>
      <c r="I548">
        <v>7.7680305175498789</v>
      </c>
      <c r="J548">
        <v>7.7684330441513749</v>
      </c>
      <c r="K548">
        <v>7.7688072272214743</v>
      </c>
      <c r="L548">
        <v>7.7692975250153093</v>
      </c>
      <c r="M548">
        <v>7.7697994670228141</v>
      </c>
      <c r="N548">
        <v>7.7703825306609122</v>
      </c>
      <c r="O548">
        <v>7.7711674579541699</v>
      </c>
      <c r="P548">
        <v>7.7717923602682406</v>
      </c>
      <c r="Q548">
        <v>7.7726164450303781</v>
      </c>
      <c r="R548">
        <v>7.773175855568967</v>
      </c>
      <c r="S548">
        <v>7.7738393345657189</v>
      </c>
      <c r="T548">
        <v>7.7745385578615132</v>
      </c>
      <c r="U548">
        <v>7.7751550090073556</v>
      </c>
      <c r="V548">
        <v>7.7757316895250117</v>
      </c>
      <c r="W548">
        <v>7.7762583895754034</v>
      </c>
      <c r="X548">
        <v>7.7766718737061424</v>
      </c>
      <c r="Y548">
        <v>7.7771807007385432</v>
      </c>
      <c r="Z548">
        <v>7.7775537355620994</v>
      </c>
      <c r="AA548">
        <v>7.7778861012647056</v>
      </c>
      <c r="AB548">
        <v>7.7780485068663099</v>
      </c>
      <c r="AC548">
        <v>7.7784307470932132</v>
      </c>
      <c r="AD548">
        <v>7.7784731106777238</v>
      </c>
      <c r="AE548">
        <v>7.7786072791803456</v>
      </c>
      <c r="AF548">
        <v>7.7785364294969721</v>
      </c>
      <c r="AG548">
        <v>7.7783469453079501</v>
      </c>
      <c r="AH548">
        <v>7.7780343010760697</v>
      </c>
      <c r="AI548">
        <v>7.7774282265945898</v>
      </c>
      <c r="AJ548">
        <v>7.7765851833561612</v>
      </c>
      <c r="AK548">
        <v>7.7755030697965246</v>
      </c>
      <c r="AL548">
        <v>7.7739239660248831</v>
      </c>
      <c r="AM548">
        <v>7.7722688211470947</v>
      </c>
      <c r="AN548">
        <v>7.7702326731129352</v>
      </c>
      <c r="AO548">
        <v>7.7678583536416186</v>
      </c>
      <c r="AP548">
        <v>7.7655241383490026</v>
      </c>
      <c r="AQ548">
        <v>7.7635084846101687</v>
      </c>
      <c r="AR548">
        <v>7.761510618331311</v>
      </c>
      <c r="AS548">
        <v>7.7596517754200312</v>
      </c>
      <c r="AT548">
        <v>7.7582942401994668</v>
      </c>
      <c r="AU548">
        <v>7.7571915687233801</v>
      </c>
      <c r="AV548">
        <v>7.7558931387650913</v>
      </c>
      <c r="AW548">
        <v>7.7551103683170144</v>
      </c>
      <c r="AX548">
        <v>7.7542763335948592</v>
      </c>
      <c r="AY548">
        <v>7.7534266748572884</v>
      </c>
      <c r="AZ548">
        <v>7.7524227938831984</v>
      </c>
      <c r="BA548">
        <v>7.7513084989717704</v>
      </c>
      <c r="BB548" s="2">
        <v>7.7500819469147926</v>
      </c>
      <c r="BC548" s="2">
        <v>7.7485752086589752</v>
      </c>
      <c r="BD548" s="2">
        <v>7.7468498512761048</v>
      </c>
      <c r="BE548" s="2">
        <v>7.7449420103251354</v>
      </c>
      <c r="BF548" s="2">
        <v>7.7428920461380883</v>
      </c>
      <c r="BG548" s="2">
        <v>7.7408365123114704</v>
      </c>
      <c r="BH548" s="2">
        <v>7.7384893400774493</v>
      </c>
      <c r="BI548" s="2">
        <v>7.7362041088660449</v>
      </c>
      <c r="BJ548" s="2">
        <v>7.7335920694554794</v>
      </c>
      <c r="BK548" s="2">
        <v>7.7308839419989441</v>
      </c>
      <c r="BL548" s="2">
        <v>7.72815941109062</v>
      </c>
      <c r="BM548" s="2">
        <v>7.7253048404501934</v>
      </c>
      <c r="BN548" s="2">
        <v>7.7226293414263303</v>
      </c>
      <c r="BO548" s="2">
        <v>7.7198971181194498</v>
      </c>
      <c r="BP548" s="2">
        <v>7.7170950737846287</v>
      </c>
      <c r="BQ548" s="2">
        <v>7.7144100230092034</v>
      </c>
      <c r="BR548" s="2">
        <v>7.7117847857872173</v>
      </c>
      <c r="BS548" s="2">
        <v>7.7091784349571491</v>
      </c>
      <c r="BT548" s="2">
        <v>7.7067138847399823</v>
      </c>
      <c r="BU548" s="2">
        <v>7.7043137230853684</v>
      </c>
      <c r="BV548" s="2">
        <v>7.7020457594628304</v>
      </c>
      <c r="BW548" s="2">
        <v>7.6997499430413026</v>
      </c>
      <c r="BX548" s="2">
        <v>7.6976105771211882</v>
      </c>
      <c r="BY548" s="2">
        <v>7.6954909520230377</v>
      </c>
      <c r="BZ548" s="2">
        <v>7.6934886880272613</v>
      </c>
      <c r="CA548" s="2">
        <v>7.6914557851018222</v>
      </c>
      <c r="CB548" s="2">
        <v>7.689647975359847</v>
      </c>
      <c r="CC548" s="2">
        <v>7.6879150213333451</v>
      </c>
      <c r="CD548" s="2">
        <v>7.6863886121463958</v>
      </c>
      <c r="CE548" s="2">
        <v>7.6848988092734931</v>
      </c>
      <c r="CF548" s="2">
        <v>7.6834319146919219</v>
      </c>
      <c r="CG548" s="2">
        <v>7.6819355995668994</v>
      </c>
      <c r="CH548" s="2">
        <v>7.6805040507856308</v>
      </c>
      <c r="CI548" s="2">
        <v>7.6791016952168514</v>
      </c>
      <c r="CJ548" s="2">
        <v>7.6777771063364746</v>
      </c>
      <c r="CK548" s="2">
        <v>7.6765238078251334</v>
      </c>
      <c r="CL548" s="2">
        <v>7.675417284770254</v>
      </c>
      <c r="CM548" s="2">
        <v>7.6744105359940686</v>
      </c>
      <c r="CN548" s="2">
        <v>7.6735519481798127</v>
      </c>
      <c r="CO548" s="2">
        <v>7.6729001958274381</v>
      </c>
      <c r="CP548" s="2">
        <v>7.6724482867571417</v>
      </c>
      <c r="CQ548" s="2">
        <v>7.6721485016990538</v>
      </c>
      <c r="CR548" s="2">
        <v>7.6719538142706369</v>
      </c>
      <c r="CS548" s="2">
        <v>7.6718362093445656</v>
      </c>
      <c r="CT548" s="2">
        <v>7.6717647475393838</v>
      </c>
      <c r="CU548" s="2">
        <v>7.6716782290618886</v>
      </c>
      <c r="CV548" s="2">
        <v>7.6715945301813608</v>
      </c>
      <c r="CW548" s="2">
        <v>7.6714395102354391</v>
      </c>
      <c r="CX548" s="2">
        <v>7.6712732592842956</v>
      </c>
      <c r="CY548" s="2">
        <v>7.6708919074699509</v>
      </c>
      <c r="CZ548" s="2">
        <v>7.6705572061968006</v>
      </c>
      <c r="DA548" s="19">
        <v>7.669930803297941</v>
      </c>
      <c r="DB548" s="2">
        <v>7.6693967224502977</v>
      </c>
      <c r="DC548" s="2">
        <v>7.6687282514611841</v>
      </c>
      <c r="DD548" s="2">
        <v>7.6680199212089697</v>
      </c>
      <c r="DE548" s="2">
        <v>7.6675351712546798</v>
      </c>
      <c r="DF548" s="2">
        <v>7.6668542591898756</v>
      </c>
      <c r="DG548" s="2">
        <v>7.6663144136223318</v>
      </c>
      <c r="DH548" s="2">
        <v>7.6656866859309014</v>
      </c>
      <c r="DI548" s="2">
        <v>7.6651271289474421</v>
      </c>
      <c r="DJ548" s="2">
        <v>7.6645227207297379</v>
      </c>
      <c r="DK548" s="2">
        <v>7.664150781340572</v>
      </c>
      <c r="DL548" s="2">
        <v>7.6639036268479819</v>
      </c>
      <c r="DM548" s="2">
        <v>7.6637846891623838</v>
      </c>
      <c r="DN548" s="2">
        <v>7.6638666563875439</v>
      </c>
      <c r="DO548" s="2">
        <v>7.6640170527219844</v>
      </c>
      <c r="DP548" s="2">
        <v>7.6641487614143138</v>
      </c>
      <c r="DQ548" s="2">
        <v>7.6648998745723329</v>
      </c>
      <c r="DR548" s="2">
        <v>7.6655588374158743</v>
      </c>
      <c r="DS548" s="2">
        <v>7.6665232085429116</v>
      </c>
      <c r="DT548" s="2">
        <v>7.6677675615149594</v>
      </c>
      <c r="DU548" s="2">
        <v>7.6692130825043314</v>
      </c>
      <c r="DV548" s="2">
        <v>7.6709236646824834</v>
      </c>
      <c r="DW548" s="2">
        <v>7.6729040027866553</v>
      </c>
      <c r="DX548" s="2">
        <v>7.6751560926725944</v>
      </c>
      <c r="DY548" s="2">
        <v>7.6776777730547758</v>
      </c>
      <c r="DZ548" s="2">
        <v>7.6804949357880368</v>
      </c>
      <c r="EA548" s="2">
        <v>7.683685515173674</v>
      </c>
      <c r="EB548" s="2">
        <v>7.6870553402330781</v>
      </c>
      <c r="EC548" s="2">
        <v>7.6906920317227989</v>
      </c>
      <c r="ED548" s="2">
        <v>7.6944333971210757</v>
      </c>
      <c r="EE548" s="2">
        <v>7.698334497701647</v>
      </c>
      <c r="EF548" s="2">
        <v>7.702380009787535</v>
      </c>
      <c r="EG548" s="2">
        <v>7.7065181215073153</v>
      </c>
      <c r="EH548" s="2">
        <v>7.7105955401647543</v>
      </c>
      <c r="EI548" s="2">
        <v>7.7146869058076826</v>
      </c>
      <c r="EJ548" s="2">
        <v>7.7187894516964963</v>
      </c>
      <c r="EK548" s="2">
        <v>7.7230395818066961</v>
      </c>
      <c r="EL548" s="2">
        <v>7.7272061317276304</v>
      </c>
      <c r="EM548" s="2">
        <v>7.7313279887836588</v>
      </c>
      <c r="EN548">
        <v>7.7357188600058073</v>
      </c>
      <c r="EO548">
        <v>7.7397769093093034</v>
      </c>
      <c r="EP548">
        <v>7.743772674099219</v>
      </c>
      <c r="EQ548">
        <v>7.7479055438945474</v>
      </c>
      <c r="ER548">
        <v>7.751466615636101</v>
      </c>
      <c r="ES548">
        <v>7.755005361742203</v>
      </c>
      <c r="ET548">
        <v>7.7580069184942051</v>
      </c>
      <c r="EU548">
        <v>7.7604980161453589</v>
      </c>
      <c r="EV548">
        <v>7.7625968452659571</v>
      </c>
      <c r="EW548">
        <v>7.7640881043730596</v>
      </c>
      <c r="EX548">
        <v>7.7648929113077321</v>
      </c>
      <c r="EY548">
        <v>7.7650169455056961</v>
      </c>
      <c r="EZ548">
        <v>7.764635687189358</v>
      </c>
      <c r="FA548">
        <v>7.7637576929121579</v>
      </c>
      <c r="FB548">
        <v>7.7624414814688398</v>
      </c>
      <c r="FC548">
        <v>7.7608487154649897</v>
      </c>
      <c r="FD548">
        <v>7.7589878412274969</v>
      </c>
      <c r="FE548">
        <v>7.7569442580204093</v>
      </c>
      <c r="FF548">
        <v>7.754913811546893</v>
      </c>
      <c r="FG548">
        <v>7.7529445320093071</v>
      </c>
      <c r="FH548">
        <v>7.7510959189880362</v>
      </c>
      <c r="FI548">
        <v>7.7494810647911541</v>
      </c>
      <c r="FJ548">
        <v>7.7482039907855347</v>
      </c>
      <c r="FK548">
        <v>7.7473119798081003</v>
      </c>
      <c r="FL548">
        <v>7.7469533240103354</v>
      </c>
      <c r="FM548">
        <v>7.7469688542597561</v>
      </c>
      <c r="FN548">
        <v>7.7473352384828704</v>
      </c>
      <c r="FO548">
        <v>7.7481940870223447</v>
      </c>
      <c r="FP548">
        <v>7.7492882076523841</v>
      </c>
      <c r="FQ548">
        <v>7.7505173400336522</v>
      </c>
      <c r="FR548">
        <v>7.7517612061467149</v>
      </c>
      <c r="FS548">
        <v>7.7530092394853778</v>
      </c>
      <c r="FT548">
        <v>7.7543785764493114</v>
      </c>
      <c r="FU548">
        <v>7.755372661133813</v>
      </c>
      <c r="FV548">
        <v>7.7564799347506028</v>
      </c>
      <c r="FW548">
        <v>7.7575422539289276</v>
      </c>
      <c r="FX548">
        <v>7.7583285446758961</v>
      </c>
      <c r="FY548">
        <v>7.7588602956479242</v>
      </c>
      <c r="FZ548">
        <v>7.7588079253255939</v>
      </c>
      <c r="GA548">
        <v>7.758851522393436</v>
      </c>
      <c r="GB548">
        <v>7.758490930729991</v>
      </c>
      <c r="GC548">
        <v>7.7580713102299592</v>
      </c>
      <c r="GD548">
        <v>7.7575070363627594</v>
      </c>
      <c r="GE548">
        <v>7.7568016339858934</v>
      </c>
      <c r="GF548">
        <v>7.7561062223320967</v>
      </c>
      <c r="GG548">
        <v>7.7552764221679382</v>
      </c>
      <c r="GH548">
        <v>7.7549288934140801</v>
      </c>
      <c r="GI548">
        <v>7.7545485238846936</v>
      </c>
      <c r="GJ548">
        <v>7.7543590412723207</v>
      </c>
      <c r="GK548">
        <v>7.754381204428813</v>
      </c>
      <c r="GL548">
        <v>7.754388729265199</v>
      </c>
      <c r="GM548">
        <v>7.7550880984327861</v>
      </c>
      <c r="GN548">
        <v>7.7559741053956301</v>
      </c>
      <c r="GO548">
        <v>7.7574227740608919</v>
      </c>
      <c r="GP548">
        <v>7.7584934087806392</v>
      </c>
      <c r="GQ548">
        <v>7.759874297261069</v>
      </c>
      <c r="GR548">
        <v>7.7612542674672387</v>
      </c>
      <c r="GS548">
        <v>7.7626505359130302</v>
      </c>
      <c r="GT548">
        <v>7.7638300260954356</v>
      </c>
      <c r="GU548">
        <v>7.7649183151593579</v>
      </c>
      <c r="GV548">
        <v>7.76570391147626</v>
      </c>
      <c r="GW548">
        <v>7.7663832717797323</v>
      </c>
      <c r="GX548">
        <v>7.7668959517078671</v>
      </c>
      <c r="GY548">
        <v>7.7671562463822363</v>
      </c>
    </row>
    <row r="549" spans="1:207" x14ac:dyDescent="0.25">
      <c r="A549">
        <f t="shared" si="8"/>
        <v>548</v>
      </c>
      <c r="B549">
        <v>136.9798319327731</v>
      </c>
      <c r="C549">
        <v>136.9798319327731</v>
      </c>
      <c r="D549">
        <v>7.766755606716413</v>
      </c>
      <c r="E549">
        <v>7.7674874469198834</v>
      </c>
      <c r="F549">
        <v>7.7678216966405822</v>
      </c>
      <c r="G549">
        <v>7.7680038533730036</v>
      </c>
      <c r="H549">
        <v>7.7682913472711528</v>
      </c>
      <c r="I549">
        <v>7.7685473100473557</v>
      </c>
      <c r="J549">
        <v>7.7687905419750827</v>
      </c>
      <c r="K549">
        <v>7.7690813593834509</v>
      </c>
      <c r="L549">
        <v>7.7694582148824409</v>
      </c>
      <c r="M549">
        <v>7.7698986518921167</v>
      </c>
      <c r="N549">
        <v>7.7704002846455751</v>
      </c>
      <c r="O549">
        <v>7.7712331304704954</v>
      </c>
      <c r="P549">
        <v>7.7719171826365807</v>
      </c>
      <c r="Q549">
        <v>7.7726696358887786</v>
      </c>
      <c r="R549">
        <v>7.7732048855908342</v>
      </c>
      <c r="S549">
        <v>7.7738811061465753</v>
      </c>
      <c r="T549">
        <v>7.7745637943064114</v>
      </c>
      <c r="U549">
        <v>7.7752081496987877</v>
      </c>
      <c r="V549">
        <v>7.7758550144646907</v>
      </c>
      <c r="W549">
        <v>7.7764259549878343</v>
      </c>
      <c r="X549">
        <v>7.7769462029071423</v>
      </c>
      <c r="Y549">
        <v>7.7773737241953809</v>
      </c>
      <c r="Z549">
        <v>7.7777943997964947</v>
      </c>
      <c r="AA549">
        <v>7.7781572040190294</v>
      </c>
      <c r="AB549">
        <v>7.7783173607563256</v>
      </c>
      <c r="AC549">
        <v>7.778645266099744</v>
      </c>
      <c r="AD549">
        <v>7.7788538869381014</v>
      </c>
      <c r="AE549">
        <v>7.7788248133338183</v>
      </c>
      <c r="AF549">
        <v>7.7787715732300713</v>
      </c>
      <c r="AG549">
        <v>7.7786413710809104</v>
      </c>
      <c r="AH549">
        <v>7.7781891374781491</v>
      </c>
      <c r="AI549">
        <v>7.7776836511726586</v>
      </c>
      <c r="AJ549">
        <v>7.776835215559931</v>
      </c>
      <c r="AK549">
        <v>7.7757593321014884</v>
      </c>
      <c r="AL549">
        <v>7.7742284861865008</v>
      </c>
      <c r="AM549">
        <v>7.7723961033764457</v>
      </c>
      <c r="AN549">
        <v>7.7703188474657328</v>
      </c>
      <c r="AO549">
        <v>7.7680871461668399</v>
      </c>
      <c r="AP549">
        <v>7.7657182009663241</v>
      </c>
      <c r="AQ549">
        <v>7.7635287743045547</v>
      </c>
      <c r="AR549">
        <v>7.7616671455976114</v>
      </c>
      <c r="AS549">
        <v>7.7600730202909798</v>
      </c>
      <c r="AT549">
        <v>7.7583713740321478</v>
      </c>
      <c r="AU549">
        <v>7.7570750125874666</v>
      </c>
      <c r="AV549">
        <v>7.7560230567752164</v>
      </c>
      <c r="AW549">
        <v>7.75516134333267</v>
      </c>
      <c r="AX549">
        <v>7.7542993354761878</v>
      </c>
      <c r="AY549">
        <v>7.7534870991268736</v>
      </c>
      <c r="AZ549">
        <v>7.7525681974654921</v>
      </c>
      <c r="BA549">
        <v>7.7515486934625244</v>
      </c>
      <c r="BB549" s="2">
        <v>7.7503070176521209</v>
      </c>
      <c r="BC549" s="2">
        <v>7.748908737559268</v>
      </c>
      <c r="BD549" s="2">
        <v>7.7472283900939596</v>
      </c>
      <c r="BE549" s="2">
        <v>7.7453534929897927</v>
      </c>
      <c r="BF549" s="2">
        <v>7.7432943196409809</v>
      </c>
      <c r="BG549" s="2">
        <v>7.741099172682123</v>
      </c>
      <c r="BH549" s="2">
        <v>7.738827462627186</v>
      </c>
      <c r="BI549" s="2">
        <v>7.7363292634742713</v>
      </c>
      <c r="BJ549" s="2">
        <v>7.7337284941682194</v>
      </c>
      <c r="BK549" s="2">
        <v>7.7308181058703633</v>
      </c>
      <c r="BL549" s="2">
        <v>7.7280859796689336</v>
      </c>
      <c r="BM549" s="2">
        <v>7.7251488896387572</v>
      </c>
      <c r="BN549" s="2">
        <v>7.7223707427424459</v>
      </c>
      <c r="BO549" s="2">
        <v>7.71965859938744</v>
      </c>
      <c r="BP549" s="2">
        <v>7.7167918564322262</v>
      </c>
      <c r="BQ549" s="2">
        <v>7.714085912708307</v>
      </c>
      <c r="BR549" s="2">
        <v>7.7114605651649191</v>
      </c>
      <c r="BS549" s="2">
        <v>7.7089258719278009</v>
      </c>
      <c r="BT549" s="2">
        <v>7.7064592351219474</v>
      </c>
      <c r="BU549" s="2">
        <v>7.7040935235940999</v>
      </c>
      <c r="BV549" s="2">
        <v>7.7018739889030208</v>
      </c>
      <c r="BW549" s="2">
        <v>7.6996548564429537</v>
      </c>
      <c r="BX549" s="2">
        <v>7.6975580122266614</v>
      </c>
      <c r="BY549" s="2">
        <v>7.6956088790690256</v>
      </c>
      <c r="BZ549" s="2">
        <v>7.693599934302318</v>
      </c>
      <c r="CA549" s="2">
        <v>7.6917494035292808</v>
      </c>
      <c r="CB549" s="2">
        <v>7.6898794458873239</v>
      </c>
      <c r="CC549" s="2">
        <v>7.6882068758612139</v>
      </c>
      <c r="CD549" s="2">
        <v>7.686646436956428</v>
      </c>
      <c r="CE549" s="2">
        <v>7.6850083621576912</v>
      </c>
      <c r="CF549" s="2">
        <v>7.6834752241246349</v>
      </c>
      <c r="CG549" s="2">
        <v>7.6819218269965148</v>
      </c>
      <c r="CH549" s="2">
        <v>7.6804701954888488</v>
      </c>
      <c r="CI549" s="2">
        <v>7.6790320675781523</v>
      </c>
      <c r="CJ549" s="2">
        <v>7.6776767089901394</v>
      </c>
      <c r="CK549" s="2">
        <v>7.6763813385950979</v>
      </c>
      <c r="CL549" s="2">
        <v>7.6751569372098016</v>
      </c>
      <c r="CM549" s="2">
        <v>7.674116204153278</v>
      </c>
      <c r="CN549" s="2">
        <v>7.6732170561692996</v>
      </c>
      <c r="CO549" s="2">
        <v>7.6725592412474484</v>
      </c>
      <c r="CP549" s="2">
        <v>7.6721272787727237</v>
      </c>
      <c r="CQ549" s="2">
        <v>7.6718116742374782</v>
      </c>
      <c r="CR549" s="2">
        <v>7.6716558509539396</v>
      </c>
      <c r="CS549" s="2">
        <v>7.671584960314985</v>
      </c>
      <c r="CT549" s="2">
        <v>7.6715644609302283</v>
      </c>
      <c r="CU549" s="2">
        <v>7.6715798037506211</v>
      </c>
      <c r="CV549" s="2">
        <v>7.6715609047874356</v>
      </c>
      <c r="CW549" s="2">
        <v>7.6715402339243406</v>
      </c>
      <c r="CX549" s="2">
        <v>7.6714074569111066</v>
      </c>
      <c r="CY549" s="2">
        <v>7.6712302557741818</v>
      </c>
      <c r="CZ549" s="2">
        <v>7.6707550277683074</v>
      </c>
      <c r="DA549" s="19">
        <v>7.670351957425221</v>
      </c>
      <c r="DB549" s="2">
        <v>7.6697590842818721</v>
      </c>
      <c r="DC549" s="2">
        <v>7.6691346105397722</v>
      </c>
      <c r="DD549" s="2">
        <v>7.6685744646610168</v>
      </c>
      <c r="DE549" s="2">
        <v>7.6677959313074133</v>
      </c>
      <c r="DF549" s="2">
        <v>7.6671860192862553</v>
      </c>
      <c r="DG549" s="2">
        <v>7.6662678081234201</v>
      </c>
      <c r="DH549" s="2">
        <v>7.6655993699014227</v>
      </c>
      <c r="DI549" s="2">
        <v>7.664984436869509</v>
      </c>
      <c r="DJ549" s="2">
        <v>7.6644798564307157</v>
      </c>
      <c r="DK549" s="2">
        <v>7.664051650427214</v>
      </c>
      <c r="DL549" s="2">
        <v>7.6637273988029202</v>
      </c>
      <c r="DM549" s="2">
        <v>7.6636353366274799</v>
      </c>
      <c r="DN549" s="2">
        <v>7.663517762836733</v>
      </c>
      <c r="DO549" s="2">
        <v>7.6637050061667873</v>
      </c>
      <c r="DP549" s="2">
        <v>7.6640079587636611</v>
      </c>
      <c r="DQ549" s="2">
        <v>7.6646174738325099</v>
      </c>
      <c r="DR549" s="2">
        <v>7.6653646373500282</v>
      </c>
      <c r="DS549" s="2">
        <v>7.6663846661521369</v>
      </c>
      <c r="DT549" s="2">
        <v>7.6676553690112534</v>
      </c>
      <c r="DU549" s="2">
        <v>7.6691354977003572</v>
      </c>
      <c r="DV549" s="2">
        <v>7.6708720346738462</v>
      </c>
      <c r="DW549" s="2">
        <v>7.6728979679548601</v>
      </c>
      <c r="DX549" s="2">
        <v>7.6751692171079871</v>
      </c>
      <c r="DY549" s="2">
        <v>7.6777188500865661</v>
      </c>
      <c r="DZ549" s="2">
        <v>7.6805692191076078</v>
      </c>
      <c r="EA549" s="2">
        <v>7.6837429419350531</v>
      </c>
      <c r="EB549" s="2">
        <v>7.6871431590997883</v>
      </c>
      <c r="EC549" s="2">
        <v>7.6909755527004684</v>
      </c>
      <c r="ED549" s="2">
        <v>7.6946414229944269</v>
      </c>
      <c r="EE549" s="2">
        <v>7.6985262003973389</v>
      </c>
      <c r="EF549" s="2">
        <v>7.7025655039815337</v>
      </c>
      <c r="EG549" s="2">
        <v>7.7065774531784372</v>
      </c>
      <c r="EH549" s="2">
        <v>7.7107632116886142</v>
      </c>
      <c r="EI549" s="2">
        <v>7.714759666228149</v>
      </c>
      <c r="EJ549" s="2">
        <v>7.7188007575934892</v>
      </c>
      <c r="EK549" s="2">
        <v>7.7229577762520476</v>
      </c>
      <c r="EL549" s="2">
        <v>7.7271032034203406</v>
      </c>
      <c r="EM549" s="2">
        <v>7.7310614644915416</v>
      </c>
      <c r="EN549">
        <v>7.7353594706722459</v>
      </c>
      <c r="EO549">
        <v>7.7393962920609001</v>
      </c>
      <c r="EP549">
        <v>7.7435491171749833</v>
      </c>
      <c r="EQ549">
        <v>7.7476508033072173</v>
      </c>
      <c r="ER549">
        <v>7.7511791283389408</v>
      </c>
      <c r="ES549">
        <v>7.7547330846193239</v>
      </c>
      <c r="ET549">
        <v>7.757677625545492</v>
      </c>
      <c r="EU549">
        <v>7.760340957626056</v>
      </c>
      <c r="EV549">
        <v>7.7623416353890287</v>
      </c>
      <c r="EW549">
        <v>7.763909808696293</v>
      </c>
      <c r="EX549">
        <v>7.7647267946249592</v>
      </c>
      <c r="EY549">
        <v>7.764776662575489</v>
      </c>
      <c r="EZ549">
        <v>7.7645188762574016</v>
      </c>
      <c r="FA549">
        <v>7.7636036251846612</v>
      </c>
      <c r="FB549">
        <v>7.7622879567738456</v>
      </c>
      <c r="FC549">
        <v>7.7606540651093114</v>
      </c>
      <c r="FD549">
        <v>7.7588095689282328</v>
      </c>
      <c r="FE549">
        <v>7.7566494888413029</v>
      </c>
      <c r="FF549">
        <v>7.7546281175778873</v>
      </c>
      <c r="FG549">
        <v>7.752664236775316</v>
      </c>
      <c r="FH549">
        <v>7.7508268865001746</v>
      </c>
      <c r="FI549">
        <v>7.749233934339836</v>
      </c>
      <c r="FJ549">
        <v>7.7479583079810892</v>
      </c>
      <c r="FK549">
        <v>7.747089094148512</v>
      </c>
      <c r="FL549">
        <v>7.746727497105681</v>
      </c>
      <c r="FM549">
        <v>7.7467128412869997</v>
      </c>
      <c r="FN549">
        <v>7.7471701284651626</v>
      </c>
      <c r="FO549">
        <v>7.7479713953617262</v>
      </c>
      <c r="FP549">
        <v>7.7490557728193323</v>
      </c>
      <c r="FQ549">
        <v>7.7502569335352964</v>
      </c>
      <c r="FR549">
        <v>7.751494213836625</v>
      </c>
      <c r="FS549">
        <v>7.7527904253077669</v>
      </c>
      <c r="FT549">
        <v>7.7542593373476736</v>
      </c>
      <c r="FU549">
        <v>7.7553592875034001</v>
      </c>
      <c r="FV549">
        <v>7.7565002922009496</v>
      </c>
      <c r="FW549">
        <v>7.757363943482388</v>
      </c>
      <c r="FX549">
        <v>7.758167080922675</v>
      </c>
      <c r="FY549">
        <v>7.7585653944022974</v>
      </c>
      <c r="FZ549">
        <v>7.7586721322539978</v>
      </c>
      <c r="GA549">
        <v>7.7586754401442253</v>
      </c>
      <c r="GB549">
        <v>7.7583584067573126</v>
      </c>
      <c r="GC549">
        <v>7.7580903930534557</v>
      </c>
      <c r="GD549">
        <v>7.757471438666709</v>
      </c>
      <c r="GE549">
        <v>7.7567797165870429</v>
      </c>
      <c r="GF549">
        <v>7.7561243359461294</v>
      </c>
      <c r="GG549">
        <v>7.7552256659379832</v>
      </c>
      <c r="GH549">
        <v>7.7549213373721626</v>
      </c>
      <c r="GI549">
        <v>7.7545201201481948</v>
      </c>
      <c r="GJ549">
        <v>7.7543089468286581</v>
      </c>
      <c r="GK549">
        <v>7.754284769366512</v>
      </c>
      <c r="GL549">
        <v>7.7543000092482037</v>
      </c>
      <c r="GM549">
        <v>7.7549710376825329</v>
      </c>
      <c r="GN549">
        <v>7.7559726922792267</v>
      </c>
      <c r="GO549">
        <v>7.7573304865246442</v>
      </c>
      <c r="GP549">
        <v>7.7584527308555957</v>
      </c>
      <c r="GQ549">
        <v>7.7598584383008209</v>
      </c>
      <c r="GR549">
        <v>7.7613142604496632</v>
      </c>
      <c r="GS549">
        <v>7.7626818560643702</v>
      </c>
      <c r="GT549">
        <v>7.7640138014998374</v>
      </c>
      <c r="GU549">
        <v>7.7652357512027246</v>
      </c>
      <c r="GV549">
        <v>7.7662554054009343</v>
      </c>
      <c r="GW549">
        <v>7.7671363594455576</v>
      </c>
      <c r="GX549">
        <v>7.7676096630250919</v>
      </c>
      <c r="GY549">
        <v>7.7677023318097067</v>
      </c>
    </row>
    <row r="550" spans="1:207" x14ac:dyDescent="0.25">
      <c r="A550">
        <f t="shared" si="8"/>
        <v>549</v>
      </c>
      <c r="B550">
        <v>137.23025210084029</v>
      </c>
      <c r="C550">
        <v>137.23025210084029</v>
      </c>
      <c r="D550">
        <v>7.7676331466091124</v>
      </c>
      <c r="E550">
        <v>7.7683098478616754</v>
      </c>
      <c r="F550">
        <v>7.7685860800614597</v>
      </c>
      <c r="G550">
        <v>7.7686981376045026</v>
      </c>
      <c r="H550">
        <v>7.7686527871009199</v>
      </c>
      <c r="I550">
        <v>7.7688838710040198</v>
      </c>
      <c r="J550">
        <v>7.7689187099278598</v>
      </c>
      <c r="K550">
        <v>7.7691523152872968</v>
      </c>
      <c r="L550">
        <v>7.7695020679300706</v>
      </c>
      <c r="M550">
        <v>7.7700441072470463</v>
      </c>
      <c r="N550">
        <v>7.7706363051679537</v>
      </c>
      <c r="O550">
        <v>7.7714953768348227</v>
      </c>
      <c r="P550">
        <v>7.7723012604268558</v>
      </c>
      <c r="Q550">
        <v>7.7730341462839876</v>
      </c>
      <c r="R550">
        <v>7.7737363664827086</v>
      </c>
      <c r="S550">
        <v>7.7744608959480832</v>
      </c>
      <c r="T550">
        <v>7.7750958181633187</v>
      </c>
      <c r="U550">
        <v>7.7757340433485416</v>
      </c>
      <c r="V550">
        <v>7.776364421820686</v>
      </c>
      <c r="W550">
        <v>7.7769070657588202</v>
      </c>
      <c r="X550">
        <v>7.7774640074527106</v>
      </c>
      <c r="Y550">
        <v>7.7777779695785458</v>
      </c>
      <c r="Z550">
        <v>7.7781603064893829</v>
      </c>
      <c r="AA550">
        <v>7.7784738229980857</v>
      </c>
      <c r="AB550">
        <v>7.7786396564618983</v>
      </c>
      <c r="AC550">
        <v>7.7787445017812367</v>
      </c>
      <c r="AD550">
        <v>7.7790522052566304</v>
      </c>
      <c r="AE550">
        <v>7.7789355618705791</v>
      </c>
      <c r="AF550">
        <v>7.7789164809637752</v>
      </c>
      <c r="AG550">
        <v>7.7788455889431978</v>
      </c>
      <c r="AH550">
        <v>7.7783994903691127</v>
      </c>
      <c r="AI550">
        <v>7.778002213791563</v>
      </c>
      <c r="AJ550">
        <v>7.7772119972494558</v>
      </c>
      <c r="AK550">
        <v>7.7761553172705131</v>
      </c>
      <c r="AL550">
        <v>7.7747828139451709</v>
      </c>
      <c r="AM550">
        <v>7.772758218230992</v>
      </c>
      <c r="AN550">
        <v>7.7706084766362871</v>
      </c>
      <c r="AO550">
        <v>7.7684352929445692</v>
      </c>
      <c r="AP550">
        <v>7.7660188677615842</v>
      </c>
      <c r="AQ550">
        <v>7.7635167487457464</v>
      </c>
      <c r="AR550">
        <v>7.761488405874406</v>
      </c>
      <c r="AS550">
        <v>7.7595624025190384</v>
      </c>
      <c r="AT550">
        <v>7.7580095831990139</v>
      </c>
      <c r="AU550">
        <v>7.7565591894654524</v>
      </c>
      <c r="AV550">
        <v>7.7558484804620749</v>
      </c>
      <c r="AW550">
        <v>7.7549122900944791</v>
      </c>
      <c r="AX550">
        <v>7.7541072601797776</v>
      </c>
      <c r="AY550">
        <v>7.7533521369869911</v>
      </c>
      <c r="AZ550">
        <v>7.752608287607619</v>
      </c>
      <c r="BA550">
        <v>7.7517237920742073</v>
      </c>
      <c r="BB550" s="2">
        <v>7.7505426377541689</v>
      </c>
      <c r="BC550" s="2">
        <v>7.7492994267842752</v>
      </c>
      <c r="BD550" s="2">
        <v>7.7477639201227193</v>
      </c>
      <c r="BE550" s="2">
        <v>7.7459596181160526</v>
      </c>
      <c r="BF550" s="2">
        <v>7.7438994543154829</v>
      </c>
      <c r="BG550" s="2">
        <v>7.7414564546844744</v>
      </c>
      <c r="BH550" s="2">
        <v>7.7391790532008553</v>
      </c>
      <c r="BI550" s="2">
        <v>7.7364294260569011</v>
      </c>
      <c r="BJ550" s="2">
        <v>7.7338186298987486</v>
      </c>
      <c r="BK550" s="2">
        <v>7.7308637887431004</v>
      </c>
      <c r="BL550" s="2">
        <v>7.7280855895782476</v>
      </c>
      <c r="BM550" s="2">
        <v>7.7251619967870626</v>
      </c>
      <c r="BN550" s="2">
        <v>7.7222205764029273</v>
      </c>
      <c r="BO550" s="2">
        <v>7.7194070251558022</v>
      </c>
      <c r="BP550" s="2">
        <v>7.7165673436665667</v>
      </c>
      <c r="BQ550" s="2">
        <v>7.7138180203770821</v>
      </c>
      <c r="BR550" s="2">
        <v>7.7111635032868584</v>
      </c>
      <c r="BS550" s="2">
        <v>7.7086752441765141</v>
      </c>
      <c r="BT550" s="2">
        <v>7.7061666168262999</v>
      </c>
      <c r="BU550" s="2">
        <v>7.7037854900666174</v>
      </c>
      <c r="BV550" s="2">
        <v>7.7015407746156468</v>
      </c>
      <c r="BW550" s="2">
        <v>7.6993419856200109</v>
      </c>
      <c r="BX550" s="2">
        <v>7.6972350089549586</v>
      </c>
      <c r="BY550" s="2">
        <v>7.69534390209229</v>
      </c>
      <c r="BZ550" s="2">
        <v>7.693356655230537</v>
      </c>
      <c r="CA550" s="2">
        <v>7.6917153910029139</v>
      </c>
      <c r="CB550" s="2">
        <v>7.6898964956939961</v>
      </c>
      <c r="CC550" s="2">
        <v>7.6882689556786898</v>
      </c>
      <c r="CD550" s="2">
        <v>7.6865919848437194</v>
      </c>
      <c r="CE550" s="2">
        <v>7.6848659313989076</v>
      </c>
      <c r="CF550" s="2">
        <v>7.6832753680508272</v>
      </c>
      <c r="CG550" s="2">
        <v>7.6817218205293454</v>
      </c>
      <c r="CH550" s="2">
        <v>7.6802597389189788</v>
      </c>
      <c r="CI550" s="2">
        <v>7.6788004831786916</v>
      </c>
      <c r="CJ550" s="2">
        <v>7.6774167365481283</v>
      </c>
      <c r="CK550" s="2">
        <v>7.6760898615166564</v>
      </c>
      <c r="CL550" s="2">
        <v>7.6747950588296687</v>
      </c>
      <c r="CM550" s="2">
        <v>7.6737369187550577</v>
      </c>
      <c r="CN550" s="2">
        <v>7.672837385562338</v>
      </c>
      <c r="CO550" s="2">
        <v>7.672186057786833</v>
      </c>
      <c r="CP550" s="2">
        <v>7.6717483717093762</v>
      </c>
      <c r="CQ550" s="2">
        <v>7.6714600521799117</v>
      </c>
      <c r="CR550" s="2">
        <v>7.6713400277655834</v>
      </c>
      <c r="CS550" s="2">
        <v>7.6713151119576439</v>
      </c>
      <c r="CT550" s="2">
        <v>7.6713465568196497</v>
      </c>
      <c r="CU550" s="2">
        <v>7.6714472890276246</v>
      </c>
      <c r="CV550" s="2">
        <v>7.6715075476559749</v>
      </c>
      <c r="CW550" s="2">
        <v>7.6715984422144077</v>
      </c>
      <c r="CX550" s="2">
        <v>7.6714768424647852</v>
      </c>
      <c r="CY550" s="2">
        <v>7.6714321588676606</v>
      </c>
      <c r="CZ550" s="2">
        <v>7.6708792530813694</v>
      </c>
      <c r="DA550" s="19">
        <v>7.6706199360040008</v>
      </c>
      <c r="DB550" s="2">
        <v>7.6699435175538744</v>
      </c>
      <c r="DC550" s="2">
        <v>7.6693186687593196</v>
      </c>
      <c r="DD550" s="2">
        <v>7.6684241223275658</v>
      </c>
      <c r="DE550" s="2">
        <v>7.6676689965013392</v>
      </c>
      <c r="DF550" s="2">
        <v>7.6667702827698507</v>
      </c>
      <c r="DG550" s="2">
        <v>7.6658402558326237</v>
      </c>
      <c r="DH550" s="2">
        <v>7.6651147136873314</v>
      </c>
      <c r="DI550" s="2">
        <v>7.6644353147259663</v>
      </c>
      <c r="DJ550" s="2">
        <v>7.6640220547942031</v>
      </c>
      <c r="DK550" s="2">
        <v>7.6635424965365697</v>
      </c>
      <c r="DL550" s="2">
        <v>7.6631683547373362</v>
      </c>
      <c r="DM550" s="2">
        <v>7.6630469310282194</v>
      </c>
      <c r="DN550" s="2">
        <v>7.6628591803494084</v>
      </c>
      <c r="DO550" s="2">
        <v>7.6631198909956577</v>
      </c>
      <c r="DP550" s="2">
        <v>7.663687719922506</v>
      </c>
      <c r="DQ550" s="2">
        <v>7.6641566860364208</v>
      </c>
      <c r="DR550" s="2">
        <v>7.6650471008341778</v>
      </c>
      <c r="DS550" s="2">
        <v>7.6661297873026673</v>
      </c>
      <c r="DT550" s="2">
        <v>7.6674236785864176</v>
      </c>
      <c r="DU550" s="2">
        <v>7.6689548902414408</v>
      </c>
      <c r="DV550" s="2">
        <v>7.6707329804042406</v>
      </c>
      <c r="DW550" s="2">
        <v>7.6728080329378709</v>
      </c>
      <c r="DX550" s="2">
        <v>7.6751120360159852</v>
      </c>
      <c r="DY550" s="2">
        <v>7.6777010999785489</v>
      </c>
      <c r="DZ550" s="2">
        <v>7.6805904100582101</v>
      </c>
      <c r="EA550" s="2">
        <v>7.6837449646651823</v>
      </c>
      <c r="EB550" s="2">
        <v>7.6871743433400459</v>
      </c>
      <c r="EC550" s="2">
        <v>7.6910963317631769</v>
      </c>
      <c r="ED550" s="2">
        <v>7.6948775915879422</v>
      </c>
      <c r="EE550" s="2">
        <v>7.6988087678757928</v>
      </c>
      <c r="EF550" s="2">
        <v>7.7027910586555342</v>
      </c>
      <c r="EG550" s="2">
        <v>7.706679603473221</v>
      </c>
      <c r="EH550" s="2">
        <v>7.7108006424063298</v>
      </c>
      <c r="EI550" s="2">
        <v>7.7147637823696842</v>
      </c>
      <c r="EJ550" s="2">
        <v>7.7187831668854434</v>
      </c>
      <c r="EK550" s="2">
        <v>7.7228633858892897</v>
      </c>
      <c r="EL550" s="2">
        <v>7.7270049855797227</v>
      </c>
      <c r="EM550" s="2">
        <v>7.7309341666114122</v>
      </c>
      <c r="EN550">
        <v>7.7350129253286646</v>
      </c>
      <c r="EO550">
        <v>7.7392120992100963</v>
      </c>
      <c r="EP550">
        <v>7.7435534152189076</v>
      </c>
      <c r="EQ550">
        <v>7.7474865680064919</v>
      </c>
      <c r="ER550">
        <v>7.7511381592064934</v>
      </c>
      <c r="ES550">
        <v>7.7545692668640562</v>
      </c>
      <c r="ET550">
        <v>7.7575024244697657</v>
      </c>
      <c r="EU550">
        <v>7.7602812484504602</v>
      </c>
      <c r="EV550">
        <v>7.7622074735655051</v>
      </c>
      <c r="EW550">
        <v>7.7637926836035884</v>
      </c>
      <c r="EX550">
        <v>7.7646150273973689</v>
      </c>
      <c r="EY550">
        <v>7.7646365395458146</v>
      </c>
      <c r="EZ550">
        <v>7.7643954656241521</v>
      </c>
      <c r="FA550">
        <v>7.7634411040954463</v>
      </c>
      <c r="FB550">
        <v>7.7621202865755317</v>
      </c>
      <c r="FC550">
        <v>7.7604508439113804</v>
      </c>
      <c r="FD550">
        <v>7.7586150442983088</v>
      </c>
      <c r="FE550">
        <v>7.7564392807232458</v>
      </c>
      <c r="FF550">
        <v>7.7544298845270374</v>
      </c>
      <c r="FG550">
        <v>7.752474671923542</v>
      </c>
      <c r="FH550">
        <v>7.7506591419156177</v>
      </c>
      <c r="FI550">
        <v>7.7490961467390882</v>
      </c>
      <c r="FJ550">
        <v>7.7478365717463769</v>
      </c>
      <c r="FK550">
        <v>7.7470082434628891</v>
      </c>
      <c r="FL550">
        <v>7.7466617644599598</v>
      </c>
      <c r="FM550">
        <v>7.7466812587168974</v>
      </c>
      <c r="FN550">
        <v>7.7472486225569819</v>
      </c>
      <c r="FO550">
        <v>7.7480234909295582</v>
      </c>
      <c r="FP550">
        <v>7.7491030139200134</v>
      </c>
      <c r="FQ550">
        <v>7.7503081512799117</v>
      </c>
      <c r="FR550">
        <v>7.7516106604936992</v>
      </c>
      <c r="FS550">
        <v>7.7530485764697028</v>
      </c>
      <c r="FT550">
        <v>7.7544626016018228</v>
      </c>
      <c r="FU550">
        <v>7.7558985616555542</v>
      </c>
      <c r="FV550">
        <v>7.7570834874018502</v>
      </c>
      <c r="FW550">
        <v>7.7577913799230132</v>
      </c>
      <c r="FX550">
        <v>7.7585080433443556</v>
      </c>
      <c r="FY550">
        <v>7.7588046823574679</v>
      </c>
      <c r="FZ550">
        <v>7.7591078694304683</v>
      </c>
      <c r="GA550">
        <v>7.7588893733854771</v>
      </c>
      <c r="GB550">
        <v>7.7585707034360736</v>
      </c>
      <c r="GC550">
        <v>7.7582153462346941</v>
      </c>
      <c r="GD550">
        <v>7.7575335054957577</v>
      </c>
      <c r="GE550">
        <v>7.7568430604821197</v>
      </c>
      <c r="GF550">
        <v>7.7561817966719433</v>
      </c>
      <c r="GG550">
        <v>7.7553218219114566</v>
      </c>
      <c r="GH550">
        <v>7.754871560664963</v>
      </c>
      <c r="GI550">
        <v>7.7544091240087818</v>
      </c>
      <c r="GJ550">
        <v>7.7541407137959144</v>
      </c>
      <c r="GK550">
        <v>7.7541104464260258</v>
      </c>
      <c r="GL550">
        <v>7.7544028254799509</v>
      </c>
      <c r="GM550">
        <v>7.7550548962841193</v>
      </c>
      <c r="GN550">
        <v>7.7561623172469716</v>
      </c>
      <c r="GO550">
        <v>7.7574072034453314</v>
      </c>
      <c r="GP550">
        <v>7.7588324624946576</v>
      </c>
      <c r="GQ550">
        <v>7.7603469254821142</v>
      </c>
      <c r="GR550">
        <v>7.7619238178236198</v>
      </c>
      <c r="GS550">
        <v>7.7633015800408058</v>
      </c>
      <c r="GT550">
        <v>7.7647450080835654</v>
      </c>
      <c r="GU550">
        <v>7.7659677008430386</v>
      </c>
      <c r="GV550">
        <v>7.7670966296973196</v>
      </c>
      <c r="GW550">
        <v>7.7679785892781332</v>
      </c>
      <c r="GX550">
        <v>7.7683713009126096</v>
      </c>
      <c r="GY550">
        <v>7.7683053623590244</v>
      </c>
    </row>
    <row r="551" spans="1:207" x14ac:dyDescent="0.25">
      <c r="A551">
        <f t="shared" si="8"/>
        <v>550</v>
      </c>
      <c r="B551">
        <v>137.4806722689076</v>
      </c>
      <c r="C551">
        <v>137.4806722689076</v>
      </c>
      <c r="D551">
        <v>7.7685626018971883</v>
      </c>
      <c r="E551">
        <v>7.7689319165050996</v>
      </c>
      <c r="F551">
        <v>7.7691714732656116</v>
      </c>
      <c r="G551">
        <v>7.7692440389283686</v>
      </c>
      <c r="H551">
        <v>7.7690303889954926</v>
      </c>
      <c r="I551">
        <v>7.7688302643796661</v>
      </c>
      <c r="J551">
        <v>7.7686488308619026</v>
      </c>
      <c r="K551">
        <v>7.768883443107951</v>
      </c>
      <c r="L551">
        <v>7.7693639568047139</v>
      </c>
      <c r="M551">
        <v>7.7702411683121051</v>
      </c>
      <c r="N551">
        <v>7.7711862291423479</v>
      </c>
      <c r="O551">
        <v>7.7720297564492373</v>
      </c>
      <c r="P551">
        <v>7.7730043521926806</v>
      </c>
      <c r="Q551">
        <v>7.7738283904837244</v>
      </c>
      <c r="R551">
        <v>7.7749523288282276</v>
      </c>
      <c r="S551">
        <v>7.7757672215398772</v>
      </c>
      <c r="T551">
        <v>7.7764551357919984</v>
      </c>
      <c r="U551">
        <v>7.7770418886129011</v>
      </c>
      <c r="V551">
        <v>7.7773780053362218</v>
      </c>
      <c r="W551">
        <v>7.7777770135669186</v>
      </c>
      <c r="X551">
        <v>7.7782339628116377</v>
      </c>
      <c r="Y551">
        <v>7.7784304310804258</v>
      </c>
      <c r="Z551">
        <v>7.7786372599271019</v>
      </c>
      <c r="AA551">
        <v>7.778783082595341</v>
      </c>
      <c r="AB551">
        <v>7.7789548839346816</v>
      </c>
      <c r="AC551">
        <v>7.7789017797983941</v>
      </c>
      <c r="AD551">
        <v>7.7788846782756771</v>
      </c>
      <c r="AE551">
        <v>7.7788621953145896</v>
      </c>
      <c r="AF551">
        <v>7.7788918146368049</v>
      </c>
      <c r="AG551">
        <v>7.7788586598014939</v>
      </c>
      <c r="AH551">
        <v>7.7786739129359486</v>
      </c>
      <c r="AI551">
        <v>7.7783203903002462</v>
      </c>
      <c r="AJ551">
        <v>7.7776373465057453</v>
      </c>
      <c r="AK551">
        <v>7.776610862755641</v>
      </c>
      <c r="AL551">
        <v>7.7753104504925359</v>
      </c>
      <c r="AM551">
        <v>7.773407787696347</v>
      </c>
      <c r="AN551">
        <v>7.7711964546882886</v>
      </c>
      <c r="AO551">
        <v>7.7688996100270602</v>
      </c>
      <c r="AP551">
        <v>7.7664354163170426</v>
      </c>
      <c r="AQ551">
        <v>7.7637746082398094</v>
      </c>
      <c r="AR551">
        <v>7.761249846755212</v>
      </c>
      <c r="AS551">
        <v>7.7590261384203352</v>
      </c>
      <c r="AT551">
        <v>7.757573676080864</v>
      </c>
      <c r="AU551">
        <v>7.756312391275765</v>
      </c>
      <c r="AV551">
        <v>7.7552648215725224</v>
      </c>
      <c r="AW551">
        <v>7.7543029709317457</v>
      </c>
      <c r="AX551">
        <v>7.7535019420093487</v>
      </c>
      <c r="AY551">
        <v>7.752764682636065</v>
      </c>
      <c r="AZ551">
        <v>7.7520795920368473</v>
      </c>
      <c r="BA551">
        <v>7.7512834859992736</v>
      </c>
      <c r="BB551" s="2">
        <v>7.7503853598562298</v>
      </c>
      <c r="BC551" s="2">
        <v>7.7491992305349386</v>
      </c>
      <c r="BD551" s="2">
        <v>7.7477452167860736</v>
      </c>
      <c r="BE551" s="2">
        <v>7.7459980194022284</v>
      </c>
      <c r="BF551" s="2">
        <v>7.7439840134780216</v>
      </c>
      <c r="BG551" s="2">
        <v>7.7415892662239001</v>
      </c>
      <c r="BH551" s="2">
        <v>7.7392542181103847</v>
      </c>
      <c r="BI551" s="2">
        <v>7.7365063110715306</v>
      </c>
      <c r="BJ551" s="2">
        <v>7.7338417508395674</v>
      </c>
      <c r="BK551" s="2">
        <v>7.7311400170404747</v>
      </c>
      <c r="BL551" s="2">
        <v>7.7282536657234964</v>
      </c>
      <c r="BM551" s="2">
        <v>7.7254924016775917</v>
      </c>
      <c r="BN551" s="2">
        <v>7.7224653249642534</v>
      </c>
      <c r="BO551" s="2">
        <v>7.7194964753077784</v>
      </c>
      <c r="BP551" s="2">
        <v>7.7166650940443429</v>
      </c>
      <c r="BQ551" s="2">
        <v>7.7138515006821207</v>
      </c>
      <c r="BR551" s="2">
        <v>7.7111195203758482</v>
      </c>
      <c r="BS551" s="2">
        <v>7.7084992825035474</v>
      </c>
      <c r="BT551" s="2">
        <v>7.7059288098128844</v>
      </c>
      <c r="BU551" s="2">
        <v>7.7034562001424067</v>
      </c>
      <c r="BV551" s="2">
        <v>7.7010771023793341</v>
      </c>
      <c r="BW551" s="2">
        <v>7.6987905212774006</v>
      </c>
      <c r="BX551" s="2">
        <v>7.6965918215310571</v>
      </c>
      <c r="BY551" s="2">
        <v>7.6945159989432348</v>
      </c>
      <c r="BZ551" s="2">
        <v>7.6925989120295952</v>
      </c>
      <c r="CA551" s="2">
        <v>7.6907833448404537</v>
      </c>
      <c r="CB551" s="2">
        <v>7.6891012342978788</v>
      </c>
      <c r="CC551" s="2">
        <v>7.6873814012470998</v>
      </c>
      <c r="CD551" s="2">
        <v>7.6857337659103493</v>
      </c>
      <c r="CE551" s="2">
        <v>7.6842792176007979</v>
      </c>
      <c r="CF551" s="2">
        <v>7.6827699177944568</v>
      </c>
      <c r="CG551" s="2">
        <v>7.681319552284319</v>
      </c>
      <c r="CH551" s="2">
        <v>7.6798619957288237</v>
      </c>
      <c r="CI551" s="2">
        <v>7.6784063518576744</v>
      </c>
      <c r="CJ551" s="2">
        <v>7.6770007350550094</v>
      </c>
      <c r="CK551" s="2">
        <v>7.6756620874940618</v>
      </c>
      <c r="CL551" s="2">
        <v>7.6743960139080629</v>
      </c>
      <c r="CM551" s="2">
        <v>7.6733460767278903</v>
      </c>
      <c r="CN551" s="2">
        <v>7.6725094059164576</v>
      </c>
      <c r="CO551" s="2">
        <v>7.6718806584676127</v>
      </c>
      <c r="CP551" s="2">
        <v>7.6714567511570397</v>
      </c>
      <c r="CQ551" s="2">
        <v>7.6712075659856174</v>
      </c>
      <c r="CR551" s="2">
        <v>7.6711112631270586</v>
      </c>
      <c r="CS551" s="2">
        <v>7.671122008933418</v>
      </c>
      <c r="CT551" s="2">
        <v>7.6711968673704147</v>
      </c>
      <c r="CU551" s="2">
        <v>7.6713322016284309</v>
      </c>
      <c r="CV551" s="2">
        <v>7.6713932051507969</v>
      </c>
      <c r="CW551" s="2">
        <v>7.6713812878660521</v>
      </c>
      <c r="CX551" s="2">
        <v>7.6712704444581021</v>
      </c>
      <c r="CY551" s="2">
        <v>7.6708789903014267</v>
      </c>
      <c r="CZ551" s="2">
        <v>7.6705984039187269</v>
      </c>
      <c r="DA551" s="19">
        <v>7.6699086027614642</v>
      </c>
      <c r="DB551" s="2">
        <v>7.6692624883729348</v>
      </c>
      <c r="DC551" s="2">
        <v>7.6684710819692716</v>
      </c>
      <c r="DD551" s="2">
        <v>7.6675279149099902</v>
      </c>
      <c r="DE551" s="2">
        <v>7.6667885659352804</v>
      </c>
      <c r="DF551" s="2">
        <v>7.6658384756857707</v>
      </c>
      <c r="DG551" s="2">
        <v>7.6652056902970234</v>
      </c>
      <c r="DH551" s="2">
        <v>7.6644362088076967</v>
      </c>
      <c r="DI551" s="2">
        <v>7.6637402185171863</v>
      </c>
      <c r="DJ551" s="2">
        <v>7.6630916908807336</v>
      </c>
      <c r="DK551" s="2">
        <v>7.6626321781355742</v>
      </c>
      <c r="DL551" s="2">
        <v>7.6623565222890786</v>
      </c>
      <c r="DM551" s="2">
        <v>7.6621013518757142</v>
      </c>
      <c r="DN551" s="2">
        <v>7.6623201685092006</v>
      </c>
      <c r="DO551" s="2">
        <v>7.662586991577311</v>
      </c>
      <c r="DP551" s="2">
        <v>7.6632463153202384</v>
      </c>
      <c r="DQ551" s="2">
        <v>7.6637464103451158</v>
      </c>
      <c r="DR551" s="2">
        <v>7.664717550546988</v>
      </c>
      <c r="DS551" s="2">
        <v>7.6658497647694448</v>
      </c>
      <c r="DT551" s="2">
        <v>7.6671564345944763</v>
      </c>
      <c r="DU551" s="2">
        <v>7.6687502925350612</v>
      </c>
      <c r="DV551" s="2">
        <v>7.6705841722262713</v>
      </c>
      <c r="DW551" s="2">
        <v>7.6726998558271946</v>
      </c>
      <c r="DX551" s="2">
        <v>7.6750497374720261</v>
      </c>
      <c r="DY551" s="2">
        <v>7.6776832795509833</v>
      </c>
      <c r="DZ551" s="2">
        <v>7.6806059972697236</v>
      </c>
      <c r="EA551" s="2">
        <v>7.6837535113594893</v>
      </c>
      <c r="EB551" s="2">
        <v>7.6871949959022787</v>
      </c>
      <c r="EC551" s="2">
        <v>7.690948165399508</v>
      </c>
      <c r="ED551" s="2">
        <v>7.69481699435637</v>
      </c>
      <c r="EE551" s="2">
        <v>7.6987588865841676</v>
      </c>
      <c r="EF551" s="2">
        <v>7.7027146734693082</v>
      </c>
      <c r="EG551" s="2">
        <v>7.706656123617619</v>
      </c>
      <c r="EH551" s="2">
        <v>7.7106764464034381</v>
      </c>
      <c r="EI551" s="2">
        <v>7.7147131352160647</v>
      </c>
      <c r="EJ551" s="2">
        <v>7.7187707040854674</v>
      </c>
      <c r="EK551" s="2">
        <v>7.7228257646510077</v>
      </c>
      <c r="EL551" s="2">
        <v>7.7269825794398717</v>
      </c>
      <c r="EM551" s="2">
        <v>7.7311054929028584</v>
      </c>
      <c r="EN551">
        <v>7.7351372472215951</v>
      </c>
      <c r="EO551">
        <v>7.7394271356413586</v>
      </c>
      <c r="EP551">
        <v>7.7436950028035536</v>
      </c>
      <c r="EQ551">
        <v>7.7475084543936266</v>
      </c>
      <c r="ER551">
        <v>7.7512793157330098</v>
      </c>
      <c r="ES551">
        <v>7.7546026204122347</v>
      </c>
      <c r="ET551">
        <v>7.7576003642811218</v>
      </c>
      <c r="EU551">
        <v>7.7603549349965766</v>
      </c>
      <c r="EV551">
        <v>7.7622546805831556</v>
      </c>
      <c r="EW551">
        <v>7.7637425423866704</v>
      </c>
      <c r="EX551">
        <v>7.7645526973283792</v>
      </c>
      <c r="EY551">
        <v>7.7646313731832093</v>
      </c>
      <c r="EZ551">
        <v>7.7642115468788351</v>
      </c>
      <c r="FA551">
        <v>7.7632272410190497</v>
      </c>
      <c r="FB551">
        <v>7.7618902271288466</v>
      </c>
      <c r="FC551">
        <v>7.7602063371014927</v>
      </c>
      <c r="FD551">
        <v>7.7583539204489629</v>
      </c>
      <c r="FE551">
        <v>7.7563345109150719</v>
      </c>
      <c r="FF551">
        <v>7.7543303407884974</v>
      </c>
      <c r="FG551">
        <v>7.7523833030405633</v>
      </c>
      <c r="FH551">
        <v>7.7505945125910838</v>
      </c>
      <c r="FI551">
        <v>7.7490620108931134</v>
      </c>
      <c r="FJ551">
        <v>7.7478425773763551</v>
      </c>
      <c r="FK551">
        <v>7.7470733335862363</v>
      </c>
      <c r="FL551">
        <v>7.7467810550037699</v>
      </c>
      <c r="FM551">
        <v>7.7469342250655053</v>
      </c>
      <c r="FN551">
        <v>7.7476074085671707</v>
      </c>
      <c r="FO551">
        <v>7.7484399344719694</v>
      </c>
      <c r="FP551">
        <v>7.7495498385033557</v>
      </c>
      <c r="FQ551">
        <v>7.7508283322532376</v>
      </c>
      <c r="FR551">
        <v>7.7522917073879327</v>
      </c>
      <c r="FS551">
        <v>7.7537462689463457</v>
      </c>
      <c r="FT551">
        <v>7.7550439047182413</v>
      </c>
      <c r="FU551">
        <v>7.7565643026171269</v>
      </c>
      <c r="FV551">
        <v>7.7576533220678856</v>
      </c>
      <c r="FW551">
        <v>7.7586810681969363</v>
      </c>
      <c r="FX551">
        <v>7.7593222485867521</v>
      </c>
      <c r="FY551">
        <v>7.7597895810654318</v>
      </c>
      <c r="FZ551">
        <v>7.759930254510647</v>
      </c>
      <c r="GA551">
        <v>7.7596023306634514</v>
      </c>
      <c r="GB551">
        <v>7.7592076636732896</v>
      </c>
      <c r="GC551">
        <v>7.7583856856766902</v>
      </c>
      <c r="GD551">
        <v>7.7576821582920381</v>
      </c>
      <c r="GE551">
        <v>7.7569810306048739</v>
      </c>
      <c r="GF551">
        <v>7.7562425188593203</v>
      </c>
      <c r="GG551">
        <v>7.755582582036074</v>
      </c>
      <c r="GH551">
        <v>7.754964466103857</v>
      </c>
      <c r="GI551">
        <v>7.7544978623868932</v>
      </c>
      <c r="GJ551">
        <v>7.7542351276198884</v>
      </c>
      <c r="GK551">
        <v>7.754251599861254</v>
      </c>
      <c r="GL551">
        <v>7.7547752616593346</v>
      </c>
      <c r="GM551">
        <v>7.7554313719265977</v>
      </c>
      <c r="GN551">
        <v>7.7565639790168177</v>
      </c>
      <c r="GO551">
        <v>7.7577223793758776</v>
      </c>
      <c r="GP551">
        <v>7.7593668608356641</v>
      </c>
      <c r="GQ551">
        <v>7.7609600520546183</v>
      </c>
      <c r="GR551">
        <v>7.7626086462724926</v>
      </c>
      <c r="GS551">
        <v>7.7643092384505827</v>
      </c>
      <c r="GT551">
        <v>7.765843207433365</v>
      </c>
      <c r="GU551">
        <v>7.7671182019381133</v>
      </c>
      <c r="GV551">
        <v>7.7681131816327929</v>
      </c>
      <c r="GW551">
        <v>7.7686620571706611</v>
      </c>
      <c r="GX551">
        <v>7.7689588987966918</v>
      </c>
      <c r="GY551">
        <v>7.768801960123124</v>
      </c>
    </row>
    <row r="552" spans="1:207" x14ac:dyDescent="0.25">
      <c r="A552">
        <f t="shared" si="8"/>
        <v>551</v>
      </c>
      <c r="B552">
        <v>137.73109243697479</v>
      </c>
      <c r="C552">
        <v>137.73109243697479</v>
      </c>
      <c r="D552">
        <v>7.7690953720675866</v>
      </c>
      <c r="E552">
        <v>7.7692896813574039</v>
      </c>
      <c r="F552">
        <v>7.7695243169276322</v>
      </c>
      <c r="G552">
        <v>7.769595805379355</v>
      </c>
      <c r="H552">
        <v>7.7694641319604747</v>
      </c>
      <c r="I552">
        <v>7.7690296788983222</v>
      </c>
      <c r="J552">
        <v>7.7690520678268289</v>
      </c>
      <c r="K552">
        <v>7.7692756449803069</v>
      </c>
      <c r="L552">
        <v>7.7699169959119878</v>
      </c>
      <c r="M552">
        <v>7.7708022415100126</v>
      </c>
      <c r="N552">
        <v>7.771991624213217</v>
      </c>
      <c r="O552">
        <v>7.7728098520120987</v>
      </c>
      <c r="P552">
        <v>7.7739364065845056</v>
      </c>
      <c r="Q552">
        <v>7.7749181288518594</v>
      </c>
      <c r="R552">
        <v>7.776207271456566</v>
      </c>
      <c r="S552">
        <v>7.7770119231882324</v>
      </c>
      <c r="T552">
        <v>7.7777080096749769</v>
      </c>
      <c r="U552">
        <v>7.7782091198811862</v>
      </c>
      <c r="V552">
        <v>7.7785090810711228</v>
      </c>
      <c r="W552">
        <v>7.778789881943613</v>
      </c>
      <c r="X552">
        <v>7.7789862955062228</v>
      </c>
      <c r="Y552">
        <v>7.7791136563014094</v>
      </c>
      <c r="Z552">
        <v>7.7791202331576947</v>
      </c>
      <c r="AA552">
        <v>7.7790770291903133</v>
      </c>
      <c r="AB552">
        <v>7.7792522116442324</v>
      </c>
      <c r="AC552">
        <v>7.7792038480682626</v>
      </c>
      <c r="AD552">
        <v>7.7788093879006839</v>
      </c>
      <c r="AE552">
        <v>7.7788673733968743</v>
      </c>
      <c r="AF552">
        <v>7.7789256660357182</v>
      </c>
      <c r="AG552">
        <v>7.7788895673551526</v>
      </c>
      <c r="AH552">
        <v>7.7790136333591899</v>
      </c>
      <c r="AI552">
        <v>7.7786185856664662</v>
      </c>
      <c r="AJ552">
        <v>7.7780350191246734</v>
      </c>
      <c r="AK552">
        <v>7.7770333309009319</v>
      </c>
      <c r="AL552">
        <v>7.775667372297101</v>
      </c>
      <c r="AM552">
        <v>7.7740977869294046</v>
      </c>
      <c r="AN552">
        <v>7.7718766188847743</v>
      </c>
      <c r="AO552">
        <v>7.7693733100934619</v>
      </c>
      <c r="AP552">
        <v>7.7668816724590881</v>
      </c>
      <c r="AQ552">
        <v>7.7643135723551939</v>
      </c>
      <c r="AR552">
        <v>7.7616310862092908</v>
      </c>
      <c r="AS552">
        <v>7.7597166030136631</v>
      </c>
      <c r="AT552">
        <v>7.7577625142376814</v>
      </c>
      <c r="AU552">
        <v>7.7565965789991136</v>
      </c>
      <c r="AV552">
        <v>7.7550692159138874</v>
      </c>
      <c r="AW552">
        <v>7.7540815812864352</v>
      </c>
      <c r="AX552">
        <v>7.7532211564155249</v>
      </c>
      <c r="AY552">
        <v>7.7524247212484587</v>
      </c>
      <c r="AZ552">
        <v>7.7515701184035226</v>
      </c>
      <c r="BA552">
        <v>7.7507019093779714</v>
      </c>
      <c r="BB552" s="2">
        <v>7.7498966164951169</v>
      </c>
      <c r="BC552" s="2">
        <v>7.748635753497517</v>
      </c>
      <c r="BD552" s="2">
        <v>7.7471408007436153</v>
      </c>
      <c r="BE552" s="2">
        <v>7.7454001159608072</v>
      </c>
      <c r="BF552" s="2">
        <v>7.7434489850502457</v>
      </c>
      <c r="BG552" s="2">
        <v>7.7413874010661692</v>
      </c>
      <c r="BH552" s="2">
        <v>7.7389688741240246</v>
      </c>
      <c r="BI552" s="2">
        <v>7.7364674992556148</v>
      </c>
      <c r="BJ552" s="2">
        <v>7.7337339295562622</v>
      </c>
      <c r="BK552" s="2">
        <v>7.7313740953487056</v>
      </c>
      <c r="BL552" s="2">
        <v>7.7284019233029211</v>
      </c>
      <c r="BM552" s="2">
        <v>7.7257419215488801</v>
      </c>
      <c r="BN552" s="2">
        <v>7.7228181648402039</v>
      </c>
      <c r="BO552" s="2">
        <v>7.7197552038392416</v>
      </c>
      <c r="BP552" s="2">
        <v>7.7168809379658221</v>
      </c>
      <c r="BQ552" s="2">
        <v>7.7140054779945038</v>
      </c>
      <c r="BR552" s="2">
        <v>7.7111795316227623</v>
      </c>
      <c r="BS552" s="2">
        <v>7.7083161359524457</v>
      </c>
      <c r="BT552" s="2">
        <v>7.7056864003107579</v>
      </c>
      <c r="BU552" s="2">
        <v>7.7030890203261064</v>
      </c>
      <c r="BV552" s="2">
        <v>7.7005245076568736</v>
      </c>
      <c r="BW552" s="2">
        <v>7.6981048285517959</v>
      </c>
      <c r="BX552" s="2">
        <v>7.6957834461258061</v>
      </c>
      <c r="BY552" s="2">
        <v>7.6934260918962742</v>
      </c>
      <c r="BZ552" s="2">
        <v>7.6915559519957446</v>
      </c>
      <c r="CA552" s="2">
        <v>7.6893998719412036</v>
      </c>
      <c r="CB552" s="2">
        <v>7.6877658909156077</v>
      </c>
      <c r="CC552" s="2">
        <v>7.68609035479881</v>
      </c>
      <c r="CD552" s="2">
        <v>7.6846249373569311</v>
      </c>
      <c r="CE552" s="2">
        <v>7.6833974326600316</v>
      </c>
      <c r="CF552" s="2">
        <v>7.6820618951876876</v>
      </c>
      <c r="CG552" s="2">
        <v>7.6807565542944474</v>
      </c>
      <c r="CH552" s="2">
        <v>7.6793127699890666</v>
      </c>
      <c r="CI552" s="2">
        <v>7.677878068912098</v>
      </c>
      <c r="CJ552" s="2">
        <v>7.6764556760032434</v>
      </c>
      <c r="CK552" s="2">
        <v>7.6751216146932251</v>
      </c>
      <c r="CL552" s="2">
        <v>7.6739509728361002</v>
      </c>
      <c r="CM552" s="2">
        <v>7.6729201261643514</v>
      </c>
      <c r="CN552" s="2">
        <v>7.6721657003652997</v>
      </c>
      <c r="CO552" s="2">
        <v>7.6715647503401696</v>
      </c>
      <c r="CP552" s="2">
        <v>7.6711805731313394</v>
      </c>
      <c r="CQ552" s="2">
        <v>7.6709680935291189</v>
      </c>
      <c r="CR552" s="2">
        <v>7.670890287285034</v>
      </c>
      <c r="CS552" s="2">
        <v>7.6709291875323231</v>
      </c>
      <c r="CT552" s="2">
        <v>7.6710390739538434</v>
      </c>
      <c r="CU552" s="2">
        <v>7.6711672389621102</v>
      </c>
      <c r="CV552" s="2">
        <v>7.6711751285516367</v>
      </c>
      <c r="CW552" s="2">
        <v>7.6709761733762196</v>
      </c>
      <c r="CX552" s="2">
        <v>7.6708712193428346</v>
      </c>
      <c r="CY552" s="2">
        <v>7.6702987666442866</v>
      </c>
      <c r="CZ552" s="2">
        <v>7.6700606987167106</v>
      </c>
      <c r="DA552" s="19">
        <v>7.6690886327893812</v>
      </c>
      <c r="DB552" s="2">
        <v>7.6684420051427447</v>
      </c>
      <c r="DC552" s="2">
        <v>7.6675409315081424</v>
      </c>
      <c r="DD552" s="2">
        <v>7.6670824144614791</v>
      </c>
      <c r="DE552" s="2">
        <v>7.6659277343208734</v>
      </c>
      <c r="DF552" s="2">
        <v>7.66532701523552</v>
      </c>
      <c r="DG552" s="2">
        <v>7.6646002243059117</v>
      </c>
      <c r="DH552" s="2">
        <v>7.6638001524429651</v>
      </c>
      <c r="DI552" s="2">
        <v>7.663118023883225</v>
      </c>
      <c r="DJ552" s="2">
        <v>7.6623097634052124</v>
      </c>
      <c r="DK552" s="2">
        <v>7.6618722483124397</v>
      </c>
      <c r="DL552" s="2">
        <v>7.6616699122764356</v>
      </c>
      <c r="DM552" s="2">
        <v>7.6615366862008711</v>
      </c>
      <c r="DN552" s="2">
        <v>7.6619515034408607</v>
      </c>
      <c r="DO552" s="2">
        <v>7.6621756581275458</v>
      </c>
      <c r="DP552" s="2">
        <v>7.6627149536702657</v>
      </c>
      <c r="DQ552" s="2">
        <v>7.6634163485182691</v>
      </c>
      <c r="DR552" s="2">
        <v>7.6643824610270022</v>
      </c>
      <c r="DS552" s="2">
        <v>7.665551632410935</v>
      </c>
      <c r="DT552" s="2">
        <v>7.6668856750743366</v>
      </c>
      <c r="DU552" s="2">
        <v>7.6685469050179664</v>
      </c>
      <c r="DV552" s="2">
        <v>7.6704454245583316</v>
      </c>
      <c r="DW552" s="2">
        <v>7.6725900383883632</v>
      </c>
      <c r="DX552" s="2">
        <v>7.674994495181795</v>
      </c>
      <c r="DY552" s="2">
        <v>7.6776721084263766</v>
      </c>
      <c r="DZ552" s="2">
        <v>7.6806180747859294</v>
      </c>
      <c r="EA552" s="2">
        <v>7.6837757162763074</v>
      </c>
      <c r="EB552" s="2">
        <v>7.6872091967382836</v>
      </c>
      <c r="EC552" s="2">
        <v>7.6906111915616187</v>
      </c>
      <c r="ED552" s="2">
        <v>7.6944476862980062</v>
      </c>
      <c r="EE552" s="2">
        <v>7.6983411657063918</v>
      </c>
      <c r="EF552" s="2">
        <v>7.7023201853412253</v>
      </c>
      <c r="EG552" s="2">
        <v>7.7064618152876241</v>
      </c>
      <c r="EH552" s="2">
        <v>7.7104405271750212</v>
      </c>
      <c r="EI552" s="2">
        <v>7.7146222982281172</v>
      </c>
      <c r="EJ552" s="2">
        <v>7.7187706227488659</v>
      </c>
      <c r="EK552" s="2">
        <v>7.7228598510520534</v>
      </c>
      <c r="EL552" s="2">
        <v>7.7270481969930014</v>
      </c>
      <c r="EM552" s="2">
        <v>7.7314931591062619</v>
      </c>
      <c r="EN552">
        <v>7.7357020380876627</v>
      </c>
      <c r="EO552">
        <v>7.7399411111188874</v>
      </c>
      <c r="EP552">
        <v>7.7438987107353654</v>
      </c>
      <c r="EQ552">
        <v>7.7477175658020272</v>
      </c>
      <c r="ER552">
        <v>7.7515296329304446</v>
      </c>
      <c r="ES552">
        <v>7.7548291578178432</v>
      </c>
      <c r="ET552">
        <v>7.7579324295452867</v>
      </c>
      <c r="EU552">
        <v>7.7605460610228949</v>
      </c>
      <c r="EV552">
        <v>7.7624706492872484</v>
      </c>
      <c r="EW552">
        <v>7.7637906260965801</v>
      </c>
      <c r="EX552">
        <v>7.7645658742673973</v>
      </c>
      <c r="EY552">
        <v>7.7647538215129606</v>
      </c>
      <c r="EZ552">
        <v>7.7640466746810732</v>
      </c>
      <c r="FA552">
        <v>7.7630455666557943</v>
      </c>
      <c r="FB552">
        <v>7.7616807812578239</v>
      </c>
      <c r="FC552">
        <v>7.7600013786425146</v>
      </c>
      <c r="FD552">
        <v>7.7581127397696559</v>
      </c>
      <c r="FE552">
        <v>7.7563385153992268</v>
      </c>
      <c r="FF552">
        <v>7.7543307490191564</v>
      </c>
      <c r="FG552">
        <v>7.7523903506864444</v>
      </c>
      <c r="FH552">
        <v>7.7506286890179927</v>
      </c>
      <c r="FI552">
        <v>7.7491232480238876</v>
      </c>
      <c r="FJ552">
        <v>7.7479649068090186</v>
      </c>
      <c r="FK552">
        <v>7.7472662440786104</v>
      </c>
      <c r="FL552">
        <v>7.7470653496745543</v>
      </c>
      <c r="FM552">
        <v>7.7474306411814391</v>
      </c>
      <c r="FN552">
        <v>7.7481913849453932</v>
      </c>
      <c r="FO552">
        <v>7.7491646251012902</v>
      </c>
      <c r="FP552">
        <v>7.7503488200001884</v>
      </c>
      <c r="FQ552">
        <v>7.751747311771112</v>
      </c>
      <c r="FR552">
        <v>7.7533537026596484</v>
      </c>
      <c r="FS552">
        <v>7.7546938235503724</v>
      </c>
      <c r="FT552">
        <v>7.755884237748309</v>
      </c>
      <c r="FU552">
        <v>7.7571302210407147</v>
      </c>
      <c r="FV552">
        <v>7.7580006298230781</v>
      </c>
      <c r="FW552">
        <v>7.7592593182793896</v>
      </c>
      <c r="FX552">
        <v>7.7598797800555479</v>
      </c>
      <c r="FY552">
        <v>7.7603388015493246</v>
      </c>
      <c r="FZ552">
        <v>7.7602129619712352</v>
      </c>
      <c r="GA552">
        <v>7.7600167114281158</v>
      </c>
      <c r="GB552">
        <v>7.7595502887182386</v>
      </c>
      <c r="GC552">
        <v>7.7585481791448778</v>
      </c>
      <c r="GD552">
        <v>7.7578843342323136</v>
      </c>
      <c r="GE552">
        <v>7.7571837073166883</v>
      </c>
      <c r="GF552">
        <v>7.7563672544821101</v>
      </c>
      <c r="GG552">
        <v>7.7559948602862994</v>
      </c>
      <c r="GH552">
        <v>7.7552931542911514</v>
      </c>
      <c r="GI552">
        <v>7.754907376150185</v>
      </c>
      <c r="GJ552">
        <v>7.7547332667854532</v>
      </c>
      <c r="GK552">
        <v>7.754833308814022</v>
      </c>
      <c r="GL552">
        <v>7.7554056035060919</v>
      </c>
      <c r="GM552">
        <v>7.756088410321377</v>
      </c>
      <c r="GN552">
        <v>7.7571533922604701</v>
      </c>
      <c r="GO552">
        <v>7.7582732587859304</v>
      </c>
      <c r="GP552">
        <v>7.7599151954031074</v>
      </c>
      <c r="GQ552">
        <v>7.7615096352463411</v>
      </c>
      <c r="GR552">
        <v>7.7631435249208316</v>
      </c>
      <c r="GS552">
        <v>7.7650161873244938</v>
      </c>
      <c r="GT552">
        <v>7.7664838938686236</v>
      </c>
      <c r="GU552">
        <v>7.767797834160989</v>
      </c>
      <c r="GV552">
        <v>7.7687214649837779</v>
      </c>
      <c r="GW552">
        <v>7.7690920792977503</v>
      </c>
      <c r="GX552">
        <v>7.7693174646834056</v>
      </c>
      <c r="GY552">
        <v>7.7691537793377883</v>
      </c>
    </row>
    <row r="553" spans="1:207" x14ac:dyDescent="0.25">
      <c r="A553">
        <f t="shared" si="8"/>
        <v>552</v>
      </c>
      <c r="B553">
        <v>137.98151260504201</v>
      </c>
      <c r="C553">
        <v>137.98151260504201</v>
      </c>
      <c r="D553">
        <v>7.7689620259868963</v>
      </c>
      <c r="E553">
        <v>7.7695286387430649</v>
      </c>
      <c r="F553">
        <v>7.7697804870968472</v>
      </c>
      <c r="G553">
        <v>7.7698764736343806</v>
      </c>
      <c r="H553">
        <v>7.769913614939898</v>
      </c>
      <c r="I553">
        <v>7.7701718288923027</v>
      </c>
      <c r="J553">
        <v>7.7707403016844667</v>
      </c>
      <c r="K553">
        <v>7.7711133241271382</v>
      </c>
      <c r="L553">
        <v>7.7716295848209631</v>
      </c>
      <c r="M553">
        <v>7.7719407398257472</v>
      </c>
      <c r="N553">
        <v>7.77282187340737</v>
      </c>
      <c r="O553">
        <v>7.7736952408919437</v>
      </c>
      <c r="P553">
        <v>7.7748399517035498</v>
      </c>
      <c r="Q553">
        <v>7.7758867927454203</v>
      </c>
      <c r="R553">
        <v>7.7765300266492874</v>
      </c>
      <c r="S553">
        <v>7.7771467120339777</v>
      </c>
      <c r="T553">
        <v>7.7776036996278952</v>
      </c>
      <c r="U553">
        <v>7.7780144139396823</v>
      </c>
      <c r="V553">
        <v>7.7788073757570322</v>
      </c>
      <c r="W553">
        <v>7.7791148479938137</v>
      </c>
      <c r="X553">
        <v>7.7791404244536748</v>
      </c>
      <c r="Y553">
        <v>7.7793261238311819</v>
      </c>
      <c r="Z553">
        <v>7.7794027967464352</v>
      </c>
      <c r="AA553">
        <v>7.7793979299056</v>
      </c>
      <c r="AB553">
        <v>7.7795763463900611</v>
      </c>
      <c r="AC553">
        <v>7.7796399699330214</v>
      </c>
      <c r="AD553">
        <v>7.7796265860445803</v>
      </c>
      <c r="AE553">
        <v>7.7795932359796574</v>
      </c>
      <c r="AF553">
        <v>7.7795892913952871</v>
      </c>
      <c r="AG553">
        <v>7.7794932730984794</v>
      </c>
      <c r="AH553">
        <v>7.779411690794368</v>
      </c>
      <c r="AI553">
        <v>7.7789263156205104</v>
      </c>
      <c r="AJ553">
        <v>7.7783309896428161</v>
      </c>
      <c r="AK553">
        <v>7.7773162058626886</v>
      </c>
      <c r="AL553">
        <v>7.775858228377885</v>
      </c>
      <c r="AM553">
        <v>7.7742466566624264</v>
      </c>
      <c r="AN553">
        <v>7.7721066175003628</v>
      </c>
      <c r="AO553">
        <v>7.7696339137633981</v>
      </c>
      <c r="AP553">
        <v>7.7671648632056884</v>
      </c>
      <c r="AQ553">
        <v>7.7648189682049313</v>
      </c>
      <c r="AR553">
        <v>7.7628281768779352</v>
      </c>
      <c r="AS553">
        <v>7.7606585443397949</v>
      </c>
      <c r="AT553">
        <v>7.7588942505920171</v>
      </c>
      <c r="AU553">
        <v>7.7572175724948442</v>
      </c>
      <c r="AV553">
        <v>7.7561115443791131</v>
      </c>
      <c r="AW553">
        <v>7.7550425628409334</v>
      </c>
      <c r="AX553">
        <v>7.7541183729504981</v>
      </c>
      <c r="AY553">
        <v>7.7531972362060682</v>
      </c>
      <c r="AZ553">
        <v>7.7520900168023408</v>
      </c>
      <c r="BA553">
        <v>7.7509910919542628</v>
      </c>
      <c r="BB553" s="2">
        <v>7.7496583039911773</v>
      </c>
      <c r="BC553" s="2">
        <v>7.7482811931378173</v>
      </c>
      <c r="BD553" s="2">
        <v>7.7466806938793349</v>
      </c>
      <c r="BE553" s="2">
        <v>7.744874651335623</v>
      </c>
      <c r="BF553" s="2">
        <v>7.7428951009831239</v>
      </c>
      <c r="BG553" s="2">
        <v>7.7409749946684157</v>
      </c>
      <c r="BH553" s="2">
        <v>7.7384696018937316</v>
      </c>
      <c r="BI553" s="2">
        <v>7.7361154648417507</v>
      </c>
      <c r="BJ553" s="2">
        <v>7.7333830187436474</v>
      </c>
      <c r="BK553" s="2">
        <v>7.730855953139038</v>
      </c>
      <c r="BL553" s="2">
        <v>7.7280251842186667</v>
      </c>
      <c r="BM553" s="2">
        <v>7.7251044457535238</v>
      </c>
      <c r="BN553" s="2">
        <v>7.7223516476830856</v>
      </c>
      <c r="BO553" s="2">
        <v>7.7194233156694576</v>
      </c>
      <c r="BP553" s="2">
        <v>7.7165102931598657</v>
      </c>
      <c r="BQ553" s="2">
        <v>7.7136228861630158</v>
      </c>
      <c r="BR553" s="2">
        <v>7.7107752828378313</v>
      </c>
      <c r="BS553" s="2">
        <v>7.7078713439678506</v>
      </c>
      <c r="BT553" s="2">
        <v>7.705209951331085</v>
      </c>
      <c r="BU553" s="2">
        <v>7.702574358081951</v>
      </c>
      <c r="BV553" s="2">
        <v>7.6999363199795017</v>
      </c>
      <c r="BW553" s="2">
        <v>7.697529104060715</v>
      </c>
      <c r="BX553" s="2">
        <v>7.695193591819125</v>
      </c>
      <c r="BY553" s="2">
        <v>7.6929122305751543</v>
      </c>
      <c r="BZ553" s="2">
        <v>7.6908918094972636</v>
      </c>
      <c r="CA553" s="2">
        <v>7.68892602459273</v>
      </c>
      <c r="CB553" s="2">
        <v>7.6871359405723449</v>
      </c>
      <c r="CC553" s="2">
        <v>7.6857529508052016</v>
      </c>
      <c r="CD553" s="2">
        <v>7.6843635224933067</v>
      </c>
      <c r="CE553" s="2">
        <v>7.6827516448660438</v>
      </c>
      <c r="CF553" s="2">
        <v>7.681439217710011</v>
      </c>
      <c r="CG553" s="2">
        <v>7.6801387079661527</v>
      </c>
      <c r="CH553" s="2">
        <v>7.6786998388311289</v>
      </c>
      <c r="CI553" s="2">
        <v>7.6772764340662016</v>
      </c>
      <c r="CJ553" s="2">
        <v>7.675834719473599</v>
      </c>
      <c r="CK553" s="2">
        <v>7.6745042127448162</v>
      </c>
      <c r="CL553" s="2">
        <v>7.6733693283810851</v>
      </c>
      <c r="CM553" s="2">
        <v>7.6723271992390192</v>
      </c>
      <c r="CN553" s="2">
        <v>7.6715557639203418</v>
      </c>
      <c r="CO553" s="2">
        <v>7.6709608432437317</v>
      </c>
      <c r="CP553" s="2">
        <v>7.6706053403938022</v>
      </c>
      <c r="CQ553" s="2">
        <v>7.6704320087684739</v>
      </c>
      <c r="CR553" s="2">
        <v>7.6703920460747286</v>
      </c>
      <c r="CS553" s="2">
        <v>7.6704682293257331</v>
      </c>
      <c r="CT553" s="2">
        <v>7.6706156933027181</v>
      </c>
      <c r="CU553" s="2">
        <v>7.6707523537646614</v>
      </c>
      <c r="CV553" s="2">
        <v>7.6708091089815484</v>
      </c>
      <c r="CW553" s="2">
        <v>7.6708285608212803</v>
      </c>
      <c r="CX553" s="2">
        <v>7.6706908186408871</v>
      </c>
      <c r="CY553" s="2">
        <v>7.6707862936903544</v>
      </c>
      <c r="CZ553" s="2">
        <v>7.6699508570344301</v>
      </c>
      <c r="DA553" s="19">
        <v>7.6696896504923631</v>
      </c>
      <c r="DB553" s="2">
        <v>7.6688761185074732</v>
      </c>
      <c r="DC553" s="2">
        <v>7.6681631137705111</v>
      </c>
      <c r="DD553" s="2">
        <v>7.6671226138885453</v>
      </c>
      <c r="DE553" s="2">
        <v>7.6662944863078888</v>
      </c>
      <c r="DF553" s="2">
        <v>7.665289634968393</v>
      </c>
      <c r="DG553" s="2">
        <v>7.6643287426534759</v>
      </c>
      <c r="DH553" s="2">
        <v>7.6634787385724898</v>
      </c>
      <c r="DI553" s="2">
        <v>7.6627402981191857</v>
      </c>
      <c r="DJ553" s="2">
        <v>7.6623310774497746</v>
      </c>
      <c r="DK553" s="2">
        <v>7.6617939433228024</v>
      </c>
      <c r="DL553" s="2">
        <v>7.6613913051419438</v>
      </c>
      <c r="DM553" s="2">
        <v>7.6616365286281214</v>
      </c>
      <c r="DN553" s="2">
        <v>7.6613802429015001</v>
      </c>
      <c r="DO553" s="2">
        <v>7.6616686517342201</v>
      </c>
      <c r="DP553" s="2">
        <v>7.6620946198076414</v>
      </c>
      <c r="DQ553" s="2">
        <v>7.6629733591038791</v>
      </c>
      <c r="DR553" s="2">
        <v>7.663931153844767</v>
      </c>
      <c r="DS553" s="2">
        <v>7.6651483872274007</v>
      </c>
      <c r="DT553" s="2">
        <v>7.6665854091587198</v>
      </c>
      <c r="DU553" s="2">
        <v>7.6683097464250674</v>
      </c>
      <c r="DV553" s="2">
        <v>7.6702718715083158</v>
      </c>
      <c r="DW553" s="2">
        <v>7.6724403396393166</v>
      </c>
      <c r="DX553" s="2">
        <v>7.6748992151899458</v>
      </c>
      <c r="DY553" s="2">
        <v>7.6776161310002093</v>
      </c>
      <c r="DZ553" s="2">
        <v>7.6805779875621321</v>
      </c>
      <c r="EA553" s="2">
        <v>7.6837574567609508</v>
      </c>
      <c r="EB553" s="2">
        <v>7.6871740459955111</v>
      </c>
      <c r="EC553" s="2">
        <v>7.690373852938392</v>
      </c>
      <c r="ED553" s="2">
        <v>7.6941086124374376</v>
      </c>
      <c r="EE553" s="2">
        <v>7.6979552850007442</v>
      </c>
      <c r="EF553" s="2">
        <v>7.7019567953029924</v>
      </c>
      <c r="EG553" s="2">
        <v>7.7061901598156686</v>
      </c>
      <c r="EH553" s="2">
        <v>7.7102336192371563</v>
      </c>
      <c r="EI553" s="2">
        <v>7.7145066190246068</v>
      </c>
      <c r="EJ553" s="2">
        <v>7.7187602477142523</v>
      </c>
      <c r="EK553" s="2">
        <v>7.722919749638149</v>
      </c>
      <c r="EL553" s="2">
        <v>7.727148214729719</v>
      </c>
      <c r="EM553" s="2">
        <v>7.7317448135636386</v>
      </c>
      <c r="EN553">
        <v>7.7361301856973572</v>
      </c>
      <c r="EO553">
        <v>7.7403150353918768</v>
      </c>
      <c r="EP553">
        <v>7.7441071765667466</v>
      </c>
      <c r="EQ553">
        <v>7.7480093442417042</v>
      </c>
      <c r="ER553">
        <v>7.7518071355477289</v>
      </c>
      <c r="ES553">
        <v>7.7551412579301644</v>
      </c>
      <c r="ET553">
        <v>7.7582829422133122</v>
      </c>
      <c r="EU553">
        <v>7.7607805337177664</v>
      </c>
      <c r="EV553">
        <v>7.7627612423908117</v>
      </c>
      <c r="EW553">
        <v>7.763996544108231</v>
      </c>
      <c r="EX553">
        <v>7.7647152206080774</v>
      </c>
      <c r="EY553">
        <v>7.7649494333587796</v>
      </c>
      <c r="EZ553">
        <v>7.7641294903629827</v>
      </c>
      <c r="FA553">
        <v>7.7631208260339717</v>
      </c>
      <c r="FB553">
        <v>7.7617215671390856</v>
      </c>
      <c r="FC553">
        <v>7.7600436423479877</v>
      </c>
      <c r="FD553">
        <v>7.7581309679862089</v>
      </c>
      <c r="FE553">
        <v>7.7564350198178902</v>
      </c>
      <c r="FF553">
        <v>7.7544212306336293</v>
      </c>
      <c r="FG553">
        <v>7.7524879358102003</v>
      </c>
      <c r="FH553">
        <v>7.7507505009506872</v>
      </c>
      <c r="FI553">
        <v>7.749268686442023</v>
      </c>
      <c r="FJ553">
        <v>7.7481751341392497</v>
      </c>
      <c r="FK553">
        <v>7.747544230123637</v>
      </c>
      <c r="FL553">
        <v>7.7474443795919443</v>
      </c>
      <c r="FM553">
        <v>7.7480162511516193</v>
      </c>
      <c r="FN553">
        <v>7.7488428338006727</v>
      </c>
      <c r="FO553">
        <v>7.7499786188294317</v>
      </c>
      <c r="FP553">
        <v>7.7512654508491217</v>
      </c>
      <c r="FQ553">
        <v>7.7527406118890241</v>
      </c>
      <c r="FR553">
        <v>7.7542054609611686</v>
      </c>
      <c r="FS553">
        <v>7.7555320709383118</v>
      </c>
      <c r="FT553">
        <v>7.7566695371170669</v>
      </c>
      <c r="FU553">
        <v>7.7575949284464141</v>
      </c>
      <c r="FV553">
        <v>7.7583282785946146</v>
      </c>
      <c r="FW553">
        <v>7.758885556725402</v>
      </c>
      <c r="FX553">
        <v>7.7594405437960559</v>
      </c>
      <c r="FY553">
        <v>7.7593615405199703</v>
      </c>
      <c r="FZ553">
        <v>7.759378311753748</v>
      </c>
      <c r="GA553">
        <v>7.7593027446831924</v>
      </c>
      <c r="GB553">
        <v>7.7588936661693539</v>
      </c>
      <c r="GC553">
        <v>7.7586577763040294</v>
      </c>
      <c r="GD553">
        <v>7.7580824562339794</v>
      </c>
      <c r="GE553">
        <v>7.7574420005530289</v>
      </c>
      <c r="GF553">
        <v>7.7567249338122561</v>
      </c>
      <c r="GG553">
        <v>7.7565111622583851</v>
      </c>
      <c r="GH553">
        <v>7.7558474863107811</v>
      </c>
      <c r="GI553">
        <v>7.7555775208099131</v>
      </c>
      <c r="GJ553">
        <v>7.7555070920844829</v>
      </c>
      <c r="GK553">
        <v>7.7556796829951757</v>
      </c>
      <c r="GL553">
        <v>7.7561817466718699</v>
      </c>
      <c r="GM553">
        <v>7.7568979671743099</v>
      </c>
      <c r="GN553">
        <v>7.7578556461396806</v>
      </c>
      <c r="GO553">
        <v>7.7589763585469544</v>
      </c>
      <c r="GP553">
        <v>7.7604774910154326</v>
      </c>
      <c r="GQ553">
        <v>7.7620229396267693</v>
      </c>
      <c r="GR553">
        <v>7.7635832255946298</v>
      </c>
      <c r="GS553">
        <v>7.7648952746219546</v>
      </c>
      <c r="GT553">
        <v>7.7661627632905352</v>
      </c>
      <c r="GU553">
        <v>7.7673479370414356</v>
      </c>
      <c r="GV553">
        <v>7.7684827158893288</v>
      </c>
      <c r="GW553">
        <v>7.7693452975163613</v>
      </c>
      <c r="GX553">
        <v>7.7695786765862449</v>
      </c>
      <c r="GY553">
        <v>7.7694622545039271</v>
      </c>
    </row>
    <row r="554" spans="1:207" x14ac:dyDescent="0.25">
      <c r="A554">
        <f t="shared" si="8"/>
        <v>553</v>
      </c>
      <c r="B554">
        <v>138.23193277310921</v>
      </c>
      <c r="C554">
        <v>138.23193277310921</v>
      </c>
      <c r="D554">
        <v>7.7691503663911927</v>
      </c>
      <c r="E554">
        <v>7.7698053278533523</v>
      </c>
      <c r="F554">
        <v>7.770085846605455</v>
      </c>
      <c r="G554">
        <v>7.7702179786847534</v>
      </c>
      <c r="H554">
        <v>7.7703713215659276</v>
      </c>
      <c r="I554">
        <v>7.7707114275781066</v>
      </c>
      <c r="J554">
        <v>7.7705662068753618</v>
      </c>
      <c r="K554">
        <v>7.771012337240979</v>
      </c>
      <c r="L554">
        <v>7.771685163583113</v>
      </c>
      <c r="M554">
        <v>7.7727669854864718</v>
      </c>
      <c r="N554">
        <v>7.7735046098106304</v>
      </c>
      <c r="O554">
        <v>7.7745394902468314</v>
      </c>
      <c r="P554">
        <v>7.7755186821770543</v>
      </c>
      <c r="Q554">
        <v>7.7764502981294488</v>
      </c>
      <c r="R554">
        <v>7.7767691658214648</v>
      </c>
      <c r="S554">
        <v>7.7773854864332801</v>
      </c>
      <c r="T554">
        <v>7.7777870815656769</v>
      </c>
      <c r="U554">
        <v>7.7781183284199749</v>
      </c>
      <c r="V554">
        <v>7.7781417689767958</v>
      </c>
      <c r="W554">
        <v>7.7782929310651419</v>
      </c>
      <c r="X554">
        <v>7.7786647529399913</v>
      </c>
      <c r="Y554">
        <v>7.7790061796930434</v>
      </c>
      <c r="Z554">
        <v>7.7794393123550769</v>
      </c>
      <c r="AA554">
        <v>7.7797906994350638</v>
      </c>
      <c r="AB554">
        <v>7.7799749228791057</v>
      </c>
      <c r="AC554">
        <v>7.780188391476643</v>
      </c>
      <c r="AD554">
        <v>7.7807579336159822</v>
      </c>
      <c r="AE554">
        <v>7.7809890795204506</v>
      </c>
      <c r="AF554">
        <v>7.7808572073560214</v>
      </c>
      <c r="AG554">
        <v>7.7806588172205906</v>
      </c>
      <c r="AH554">
        <v>7.7798606926824254</v>
      </c>
      <c r="AI554">
        <v>7.7792756849472182</v>
      </c>
      <c r="AJ554">
        <v>7.7785124199874716</v>
      </c>
      <c r="AK554">
        <v>7.7774318817191617</v>
      </c>
      <c r="AL554">
        <v>7.7759388266391269</v>
      </c>
      <c r="AM554">
        <v>7.7737873389344916</v>
      </c>
      <c r="AN554">
        <v>7.7717673914547607</v>
      </c>
      <c r="AO554">
        <v>7.7696062803794828</v>
      </c>
      <c r="AP554">
        <v>7.7672168837672153</v>
      </c>
      <c r="AQ554">
        <v>7.7650528272813144</v>
      </c>
      <c r="AR554">
        <v>7.7629641538089382</v>
      </c>
      <c r="AS554">
        <v>7.7610493115837231</v>
      </c>
      <c r="AT554">
        <v>7.7594391737517494</v>
      </c>
      <c r="AU554">
        <v>7.7578967157147343</v>
      </c>
      <c r="AV554">
        <v>7.7567547300791757</v>
      </c>
      <c r="AW554">
        <v>7.7556897600628716</v>
      </c>
      <c r="AX554">
        <v>7.7546208206787126</v>
      </c>
      <c r="AY554">
        <v>7.7535884312816039</v>
      </c>
      <c r="AZ554">
        <v>7.7525573487060742</v>
      </c>
      <c r="BA554">
        <v>7.7513994260150287</v>
      </c>
      <c r="BB554" s="2">
        <v>7.7499886149429056</v>
      </c>
      <c r="BC554" s="2">
        <v>7.7485254918198763</v>
      </c>
      <c r="BD554" s="2">
        <v>7.7468121981037754</v>
      </c>
      <c r="BE554" s="2">
        <v>7.7448748075756084</v>
      </c>
      <c r="BF554" s="2">
        <v>7.7427296819302507</v>
      </c>
      <c r="BG554" s="2">
        <v>7.7404885366723537</v>
      </c>
      <c r="BH554" s="2">
        <v>7.7379151423668837</v>
      </c>
      <c r="BI554" s="2">
        <v>7.7353993124885561</v>
      </c>
      <c r="BJ554" s="2">
        <v>7.7327646468334166</v>
      </c>
      <c r="BK554" s="2">
        <v>7.7294951771064682</v>
      </c>
      <c r="BL554" s="2">
        <v>7.7269290007935529</v>
      </c>
      <c r="BM554" s="2">
        <v>7.7237650867483181</v>
      </c>
      <c r="BN554" s="2">
        <v>7.7208132354463288</v>
      </c>
      <c r="BO554" s="2">
        <v>7.7181532699098678</v>
      </c>
      <c r="BP554" s="2">
        <v>7.7152429877962723</v>
      </c>
      <c r="BQ554" s="2">
        <v>7.7124111536130373</v>
      </c>
      <c r="BR554" s="2">
        <v>7.7096531089963083</v>
      </c>
      <c r="BS554" s="2">
        <v>7.7070531430891807</v>
      </c>
      <c r="BT554" s="2">
        <v>7.7044036254875303</v>
      </c>
      <c r="BU554" s="2">
        <v>7.70187598505147</v>
      </c>
      <c r="BV554" s="2">
        <v>7.6993664906461712</v>
      </c>
      <c r="BW554" s="2">
        <v>7.6971893645651424</v>
      </c>
      <c r="BX554" s="2">
        <v>7.6950093086455738</v>
      </c>
      <c r="BY554" s="2">
        <v>7.6932043855589889</v>
      </c>
      <c r="BZ554" s="2">
        <v>7.6909380381618098</v>
      </c>
      <c r="CA554" s="2">
        <v>7.6894177066210183</v>
      </c>
      <c r="CB554" s="2">
        <v>7.6876493424159724</v>
      </c>
      <c r="CC554" s="2">
        <v>7.6858324338395816</v>
      </c>
      <c r="CD554" s="2">
        <v>7.6842411040679224</v>
      </c>
      <c r="CE554" s="2">
        <v>7.6826332744465962</v>
      </c>
      <c r="CF554" s="2">
        <v>7.6810870481703066</v>
      </c>
      <c r="CG554" s="2">
        <v>7.6795752871198779</v>
      </c>
      <c r="CH554" s="2">
        <v>7.6781137193375866</v>
      </c>
      <c r="CI554" s="2">
        <v>7.6766639553628417</v>
      </c>
      <c r="CJ554" s="2">
        <v>7.6751924061746513</v>
      </c>
      <c r="CK554" s="2">
        <v>7.6738462929430522</v>
      </c>
      <c r="CL554" s="2">
        <v>7.6726141582502061</v>
      </c>
      <c r="CM554" s="2">
        <v>7.6715094367690604</v>
      </c>
      <c r="CN554" s="2">
        <v>7.6705701465678011</v>
      </c>
      <c r="CO554" s="2">
        <v>7.6699448198756643</v>
      </c>
      <c r="CP554" s="2">
        <v>7.6695817501160093</v>
      </c>
      <c r="CQ554" s="2">
        <v>7.6694476228222719</v>
      </c>
      <c r="CR554" s="2">
        <v>7.6694715154801862</v>
      </c>
      <c r="CS554" s="2">
        <v>7.6695994078322922</v>
      </c>
      <c r="CT554" s="2">
        <v>7.6697907553324089</v>
      </c>
      <c r="CU554" s="2">
        <v>7.6699852019662478</v>
      </c>
      <c r="CV554" s="2">
        <v>7.6702590322589321</v>
      </c>
      <c r="CW554" s="2">
        <v>7.6707911836901967</v>
      </c>
      <c r="CX554" s="2">
        <v>7.6707243019349018</v>
      </c>
      <c r="CY554" s="2">
        <v>7.6705233396378851</v>
      </c>
      <c r="CZ554" s="2">
        <v>7.6703528951273503</v>
      </c>
      <c r="DA554" s="19">
        <v>7.6698663745933047</v>
      </c>
      <c r="DB554" s="2">
        <v>7.6692571390536592</v>
      </c>
      <c r="DC554" s="2">
        <v>7.6684750021303119</v>
      </c>
      <c r="DD554" s="2">
        <v>7.6674550390603313</v>
      </c>
      <c r="DE554" s="2">
        <v>7.6666742085456692</v>
      </c>
      <c r="DF554" s="2">
        <v>7.6655668486635653</v>
      </c>
      <c r="DG554" s="2">
        <v>7.6644723539584954</v>
      </c>
      <c r="DH554" s="2">
        <v>7.6635381847069199</v>
      </c>
      <c r="DI554" s="2">
        <v>7.6626342239695751</v>
      </c>
      <c r="DJ554" s="2">
        <v>7.6619546352646122</v>
      </c>
      <c r="DK554" s="2">
        <v>7.6613398636261794</v>
      </c>
      <c r="DL554" s="2">
        <v>7.6608717067836407</v>
      </c>
      <c r="DM554" s="2">
        <v>7.6603852657146749</v>
      </c>
      <c r="DN554" s="2">
        <v>7.6604983256827914</v>
      </c>
      <c r="DO554" s="2">
        <v>7.6609503812962316</v>
      </c>
      <c r="DP554" s="2">
        <v>7.6614195021393288</v>
      </c>
      <c r="DQ554" s="2">
        <v>7.6623161228728884</v>
      </c>
      <c r="DR554" s="2">
        <v>7.6633195251346233</v>
      </c>
      <c r="DS554" s="2">
        <v>7.6646051000672699</v>
      </c>
      <c r="DT554" s="2">
        <v>7.6662265867730168</v>
      </c>
      <c r="DU554" s="2">
        <v>7.6680006627914068</v>
      </c>
      <c r="DV554" s="2">
        <v>7.6700152373235353</v>
      </c>
      <c r="DW554" s="2">
        <v>7.672209627360747</v>
      </c>
      <c r="DX554" s="2">
        <v>7.6747136790282884</v>
      </c>
      <c r="DY554" s="2">
        <v>7.6774608247467881</v>
      </c>
      <c r="DZ554" s="2">
        <v>7.6804344051286906</v>
      </c>
      <c r="EA554" s="2">
        <v>7.6836413807751587</v>
      </c>
      <c r="EB554" s="2">
        <v>7.6870441671081444</v>
      </c>
      <c r="EC554" s="2">
        <v>7.6903961633174811</v>
      </c>
      <c r="ED554" s="2">
        <v>7.6940281379207596</v>
      </c>
      <c r="EE554" s="2">
        <v>7.6978740818305429</v>
      </c>
      <c r="EF554" s="2">
        <v>7.7018640759197199</v>
      </c>
      <c r="EG554" s="2">
        <v>7.7059419495426047</v>
      </c>
      <c r="EH554" s="2">
        <v>7.7101467069652596</v>
      </c>
      <c r="EI554" s="2">
        <v>7.7143814860368787</v>
      </c>
      <c r="EJ554" s="2">
        <v>7.7187153260178087</v>
      </c>
      <c r="EK554" s="2">
        <v>7.7229563578684921</v>
      </c>
      <c r="EL554" s="2">
        <v>7.7272255383798987</v>
      </c>
      <c r="EM554" s="2">
        <v>7.7316360428707611</v>
      </c>
      <c r="EN554">
        <v>7.7360376401324089</v>
      </c>
      <c r="EO554">
        <v>7.7402626937258674</v>
      </c>
      <c r="EP554">
        <v>7.7442639765982397</v>
      </c>
      <c r="EQ554">
        <v>7.7482736613971914</v>
      </c>
      <c r="ER554">
        <v>7.7520293733246284</v>
      </c>
      <c r="ES554">
        <v>7.7554258361663786</v>
      </c>
      <c r="ET554">
        <v>7.7584807716742104</v>
      </c>
      <c r="EU554">
        <v>7.7609811953863144</v>
      </c>
      <c r="EV554">
        <v>7.7630280244459531</v>
      </c>
      <c r="EW554">
        <v>7.7643530038149544</v>
      </c>
      <c r="EX554">
        <v>7.7650118992825767</v>
      </c>
      <c r="EY554">
        <v>7.7651612740094551</v>
      </c>
      <c r="EZ554">
        <v>7.76455798685818</v>
      </c>
      <c r="FA554">
        <v>7.7635493111306673</v>
      </c>
      <c r="FB554">
        <v>7.7621191396761979</v>
      </c>
      <c r="FC554">
        <v>7.7604281932207906</v>
      </c>
      <c r="FD554">
        <v>7.7585249802349558</v>
      </c>
      <c r="FE554">
        <v>7.7566067159819871</v>
      </c>
      <c r="FF554">
        <v>7.7545913196949403</v>
      </c>
      <c r="FG554">
        <v>7.7526677523600416</v>
      </c>
      <c r="FH554">
        <v>7.7509484164545084</v>
      </c>
      <c r="FI554">
        <v>7.7494870019476556</v>
      </c>
      <c r="FJ554">
        <v>7.7484439368308982</v>
      </c>
      <c r="FK554">
        <v>7.7478632487403187</v>
      </c>
      <c r="FL554">
        <v>7.7478452267715134</v>
      </c>
      <c r="FM554">
        <v>7.7485308335878837</v>
      </c>
      <c r="FN554">
        <v>7.7493986274440196</v>
      </c>
      <c r="FO554">
        <v>7.7506543867950501</v>
      </c>
      <c r="FP554">
        <v>7.7520448409130118</v>
      </c>
      <c r="FQ554">
        <v>7.7535000597575392</v>
      </c>
      <c r="FR554">
        <v>7.7545963874739119</v>
      </c>
      <c r="FS554">
        <v>7.756005633947253</v>
      </c>
      <c r="FT554">
        <v>7.7571664370936118</v>
      </c>
      <c r="FU554">
        <v>7.7579688928311601</v>
      </c>
      <c r="FV554">
        <v>7.7587767024895378</v>
      </c>
      <c r="FW554">
        <v>7.7590474876533824</v>
      </c>
      <c r="FX554">
        <v>7.7593387392560587</v>
      </c>
      <c r="FY554">
        <v>7.7596268041450616</v>
      </c>
      <c r="FZ554">
        <v>7.7595670037681996</v>
      </c>
      <c r="GA554">
        <v>7.7591990115074294</v>
      </c>
      <c r="GB554">
        <v>7.7588794500822118</v>
      </c>
      <c r="GC554">
        <v>7.7587567505089146</v>
      </c>
      <c r="GD554">
        <v>7.7582911677571413</v>
      </c>
      <c r="GE554">
        <v>7.7577815045502136</v>
      </c>
      <c r="GF554">
        <v>7.7573950007471444</v>
      </c>
      <c r="GG554">
        <v>7.7570821795843052</v>
      </c>
      <c r="GH554">
        <v>7.7565801470977069</v>
      </c>
      <c r="GI554">
        <v>7.756408522517269</v>
      </c>
      <c r="GJ554">
        <v>7.7564000840787752</v>
      </c>
      <c r="GK554">
        <v>7.7565989654044962</v>
      </c>
      <c r="GL554">
        <v>7.7569862943764596</v>
      </c>
      <c r="GM554">
        <v>7.7577258833512968</v>
      </c>
      <c r="GN554">
        <v>7.7585931609061589</v>
      </c>
      <c r="GO554">
        <v>7.7597439396780166</v>
      </c>
      <c r="GP554">
        <v>7.7610611929243536</v>
      </c>
      <c r="GQ554">
        <v>7.7625385878647863</v>
      </c>
      <c r="GR554">
        <v>7.7640022232616106</v>
      </c>
      <c r="GS554">
        <v>7.7652196543702194</v>
      </c>
      <c r="GT554">
        <v>7.7666988603053344</v>
      </c>
      <c r="GU554">
        <v>7.7678738370357259</v>
      </c>
      <c r="GV554">
        <v>7.7686669771776948</v>
      </c>
      <c r="GW554">
        <v>7.7695450508633623</v>
      </c>
      <c r="GX554">
        <v>7.7698840535150486</v>
      </c>
      <c r="GY554">
        <v>7.7698361891534891</v>
      </c>
    </row>
    <row r="555" spans="1:207" x14ac:dyDescent="0.25">
      <c r="A555">
        <f t="shared" si="8"/>
        <v>554</v>
      </c>
      <c r="B555">
        <v>138.48235294117649</v>
      </c>
      <c r="C555">
        <v>138.48235294117649</v>
      </c>
      <c r="D555">
        <v>7.7697329353334226</v>
      </c>
      <c r="E555">
        <v>7.7702762878795344</v>
      </c>
      <c r="F555">
        <v>7.7705862582856522</v>
      </c>
      <c r="G555">
        <v>7.7707522555217796</v>
      </c>
      <c r="H555">
        <v>7.7709384705813322</v>
      </c>
      <c r="I555">
        <v>7.7709892597825014</v>
      </c>
      <c r="J555">
        <v>7.7711798886693586</v>
      </c>
      <c r="K555">
        <v>7.7715879569459041</v>
      </c>
      <c r="L555">
        <v>7.7722407282231174</v>
      </c>
      <c r="M555">
        <v>7.7732901739649396</v>
      </c>
      <c r="N555">
        <v>7.7740646759706804</v>
      </c>
      <c r="O555">
        <v>7.7751961672348191</v>
      </c>
      <c r="P555">
        <v>7.7759813090883858</v>
      </c>
      <c r="Q555">
        <v>7.77675622006024</v>
      </c>
      <c r="R555">
        <v>7.7774646522801998</v>
      </c>
      <c r="S555">
        <v>7.7778722587626197</v>
      </c>
      <c r="T555">
        <v>7.7783362962599751</v>
      </c>
      <c r="U555">
        <v>7.7786354693730191</v>
      </c>
      <c r="V555">
        <v>7.7785675664941891</v>
      </c>
      <c r="W555">
        <v>7.7787803161857774</v>
      </c>
      <c r="X555">
        <v>7.7790051121859802</v>
      </c>
      <c r="Y555">
        <v>7.7793014271101244</v>
      </c>
      <c r="Z555">
        <v>7.7796707751204091</v>
      </c>
      <c r="AA555">
        <v>7.7803002524725704</v>
      </c>
      <c r="AB555">
        <v>7.7804955758183114</v>
      </c>
      <c r="AC555">
        <v>7.7808101414665574</v>
      </c>
      <c r="AD555">
        <v>7.7811843889747871</v>
      </c>
      <c r="AE555">
        <v>7.7812418136922874</v>
      </c>
      <c r="AF555">
        <v>7.7811753286593097</v>
      </c>
      <c r="AG555">
        <v>7.7809260831903666</v>
      </c>
      <c r="AH555">
        <v>7.7803532464643093</v>
      </c>
      <c r="AI555">
        <v>7.7796987984314416</v>
      </c>
      <c r="AJ555">
        <v>7.778745354147877</v>
      </c>
      <c r="AK555">
        <v>7.77758603154669</v>
      </c>
      <c r="AL555">
        <v>7.776091867204916</v>
      </c>
      <c r="AM555">
        <v>7.7740291006740474</v>
      </c>
      <c r="AN555">
        <v>7.7719086713313574</v>
      </c>
      <c r="AO555">
        <v>7.7696647058406558</v>
      </c>
      <c r="AP555">
        <v>7.7673512572334467</v>
      </c>
      <c r="AQ555">
        <v>7.7650976689479361</v>
      </c>
      <c r="AR555">
        <v>7.762817456552165</v>
      </c>
      <c r="AS555">
        <v>7.7610122180149839</v>
      </c>
      <c r="AT555">
        <v>7.7595183107073797</v>
      </c>
      <c r="AU555">
        <v>7.7582310419075053</v>
      </c>
      <c r="AV555">
        <v>7.7569495638111956</v>
      </c>
      <c r="AW555">
        <v>7.7558128253562364</v>
      </c>
      <c r="AX555">
        <v>7.7546926291790914</v>
      </c>
      <c r="AY555">
        <v>7.7535937044695711</v>
      </c>
      <c r="AZ555">
        <v>7.7527143688038906</v>
      </c>
      <c r="BA555">
        <v>7.7515867053849279</v>
      </c>
      <c r="BB555" s="2">
        <v>7.7503529549631258</v>
      </c>
      <c r="BC555" s="2">
        <v>7.7488322980049826</v>
      </c>
      <c r="BD555" s="2">
        <v>7.7470369068926184</v>
      </c>
      <c r="BE555" s="2">
        <v>7.7449851650992994</v>
      </c>
      <c r="BF555" s="2">
        <v>7.7426854716393159</v>
      </c>
      <c r="BG555" s="2">
        <v>7.7400645167197037</v>
      </c>
      <c r="BH555" s="2">
        <v>7.7374642364908617</v>
      </c>
      <c r="BI555" s="2">
        <v>7.7347138741208532</v>
      </c>
      <c r="BJ555" s="2">
        <v>7.7321189932182701</v>
      </c>
      <c r="BK555" s="2">
        <v>7.7288821013653246</v>
      </c>
      <c r="BL555" s="2">
        <v>7.7258780236440403</v>
      </c>
      <c r="BM555" s="2">
        <v>7.7228989802369012</v>
      </c>
      <c r="BN555" s="2">
        <v>7.7198647718866429</v>
      </c>
      <c r="BO555" s="2">
        <v>7.7168961783166736</v>
      </c>
      <c r="BP555" s="2">
        <v>7.7140013952876396</v>
      </c>
      <c r="BQ555" s="2">
        <v>7.7112188867593474</v>
      </c>
      <c r="BR555" s="2">
        <v>7.7085455394172158</v>
      </c>
      <c r="BS555" s="2">
        <v>7.7061943997092621</v>
      </c>
      <c r="BT555" s="2">
        <v>7.7035891682937097</v>
      </c>
      <c r="BU555" s="2">
        <v>7.7011869193476832</v>
      </c>
      <c r="BV555" s="2">
        <v>7.6988689709558331</v>
      </c>
      <c r="BW555" s="2">
        <v>7.6968438722524297</v>
      </c>
      <c r="BX555" s="2">
        <v>7.6948062928168532</v>
      </c>
      <c r="BY555" s="2">
        <v>7.6928523666556217</v>
      </c>
      <c r="BZ555" s="2">
        <v>7.6909851791906183</v>
      </c>
      <c r="CA555" s="2">
        <v>7.6892204476514721</v>
      </c>
      <c r="CB555" s="2">
        <v>7.6874566151661128</v>
      </c>
      <c r="CC555" s="2">
        <v>7.6857520158372896</v>
      </c>
      <c r="CD555" s="2">
        <v>7.6839753619016724</v>
      </c>
      <c r="CE555" s="2">
        <v>7.6825728199479553</v>
      </c>
      <c r="CF555" s="2">
        <v>7.6808610181320276</v>
      </c>
      <c r="CG555" s="2">
        <v>7.6791755655760632</v>
      </c>
      <c r="CH555" s="2">
        <v>7.6776449285910102</v>
      </c>
      <c r="CI555" s="2">
        <v>7.6761031408448792</v>
      </c>
      <c r="CJ555" s="2">
        <v>7.6745832768149764</v>
      </c>
      <c r="CK555" s="2">
        <v>7.673184266582159</v>
      </c>
      <c r="CL555" s="2">
        <v>7.6718184173237161</v>
      </c>
      <c r="CM555" s="2">
        <v>7.6706424851455584</v>
      </c>
      <c r="CN555" s="2">
        <v>7.6695408362768287</v>
      </c>
      <c r="CO555" s="2">
        <v>7.6688725689151669</v>
      </c>
      <c r="CP555" s="2">
        <v>7.6684818425261509</v>
      </c>
      <c r="CQ555" s="2">
        <v>7.6683603755548999</v>
      </c>
      <c r="CR555" s="2">
        <v>7.6684256123748176</v>
      </c>
      <c r="CS555" s="2">
        <v>7.6685895910400648</v>
      </c>
      <c r="CT555" s="2">
        <v>7.6688121908348927</v>
      </c>
      <c r="CU555" s="2">
        <v>7.6690701213106687</v>
      </c>
      <c r="CV555" s="2">
        <v>7.669512719941542</v>
      </c>
      <c r="CW555" s="2">
        <v>7.669376359753195</v>
      </c>
      <c r="CX555" s="2">
        <v>7.6698920385155569</v>
      </c>
      <c r="CY555" s="2">
        <v>7.6697069769622548</v>
      </c>
      <c r="CZ555" s="2">
        <v>7.669739773222866</v>
      </c>
      <c r="DA555" s="19">
        <v>7.6693174130744097</v>
      </c>
      <c r="DB555" s="2">
        <v>7.6688204491922463</v>
      </c>
      <c r="DC555" s="2">
        <v>7.6681516868567021</v>
      </c>
      <c r="DD555" s="2">
        <v>7.6674216172926641</v>
      </c>
      <c r="DE555" s="2">
        <v>7.6664876216772564</v>
      </c>
      <c r="DF555" s="2">
        <v>7.6655274876550754</v>
      </c>
      <c r="DG555" s="2">
        <v>7.6644460818202926</v>
      </c>
      <c r="DH555" s="2">
        <v>7.6634358372119236</v>
      </c>
      <c r="DI555" s="2">
        <v>7.6624113710622819</v>
      </c>
      <c r="DJ555" s="2">
        <v>7.6612814473911843</v>
      </c>
      <c r="DK555" s="2">
        <v>7.6606344999469176</v>
      </c>
      <c r="DL555" s="2">
        <v>7.6602096494013958</v>
      </c>
      <c r="DM555" s="2">
        <v>7.659824161371299</v>
      </c>
      <c r="DN555" s="2">
        <v>7.6599475944666793</v>
      </c>
      <c r="DO555" s="2">
        <v>7.660247248236435</v>
      </c>
      <c r="DP555" s="2">
        <v>7.6608257131673554</v>
      </c>
      <c r="DQ555" s="2">
        <v>7.6616466893060533</v>
      </c>
      <c r="DR555" s="2">
        <v>7.6627165659680037</v>
      </c>
      <c r="DS555" s="2">
        <v>7.6640538929422899</v>
      </c>
      <c r="DT555" s="2">
        <v>7.6657801578426206</v>
      </c>
      <c r="DU555" s="2">
        <v>7.6675815001520284</v>
      </c>
      <c r="DV555" s="2">
        <v>7.6696272462513058</v>
      </c>
      <c r="DW555" s="2">
        <v>7.6718567693333446</v>
      </c>
      <c r="DX555" s="2">
        <v>7.6743876682286336</v>
      </c>
      <c r="DY555" s="2">
        <v>7.677151667140425</v>
      </c>
      <c r="DZ555" s="2">
        <v>7.6801359970159639</v>
      </c>
      <c r="EA555" s="2">
        <v>7.6833701362806668</v>
      </c>
      <c r="EB555" s="2">
        <v>7.6867741835103676</v>
      </c>
      <c r="EC555" s="2">
        <v>7.6904297877567789</v>
      </c>
      <c r="ED555" s="2">
        <v>7.6940565430776573</v>
      </c>
      <c r="EE555" s="2">
        <v>7.6979316749559548</v>
      </c>
      <c r="EF555" s="2">
        <v>7.7019040666591101</v>
      </c>
      <c r="EG555" s="2">
        <v>7.7058179768092696</v>
      </c>
      <c r="EH555" s="2">
        <v>7.7101110250111473</v>
      </c>
      <c r="EI555" s="2">
        <v>7.7142622876962843</v>
      </c>
      <c r="EJ555" s="2">
        <v>7.7186116046957167</v>
      </c>
      <c r="EK555" s="2">
        <v>7.7229205732022654</v>
      </c>
      <c r="EL555" s="2">
        <v>7.7272230736734171</v>
      </c>
      <c r="EM555" s="2">
        <v>7.7313588825131774</v>
      </c>
      <c r="EN555">
        <v>7.7356902754301409</v>
      </c>
      <c r="EO555">
        <v>7.7399976695543904</v>
      </c>
      <c r="EP555">
        <v>7.7443126871303827</v>
      </c>
      <c r="EQ555">
        <v>7.7484003889530193</v>
      </c>
      <c r="ER555">
        <v>7.7521138960008988</v>
      </c>
      <c r="ES555">
        <v>7.7555698079436706</v>
      </c>
      <c r="ET555">
        <v>7.7585125517639906</v>
      </c>
      <c r="EU555">
        <v>7.7610708883336681</v>
      </c>
      <c r="EV555">
        <v>7.7631725600047758</v>
      </c>
      <c r="EW555">
        <v>7.764652368655244</v>
      </c>
      <c r="EX555">
        <v>7.7653167420492251</v>
      </c>
      <c r="EY555">
        <v>7.7653324087537818</v>
      </c>
      <c r="EZ555">
        <v>7.7650244516031943</v>
      </c>
      <c r="FA555">
        <v>7.7640292544810672</v>
      </c>
      <c r="FB555">
        <v>7.7625969475707146</v>
      </c>
      <c r="FC555">
        <v>7.7609006660566227</v>
      </c>
      <c r="FD555">
        <v>7.7590269913655954</v>
      </c>
      <c r="FE555">
        <v>7.7568362957024508</v>
      </c>
      <c r="FF555">
        <v>7.754830550266119</v>
      </c>
      <c r="FG555">
        <v>7.7529214942841822</v>
      </c>
      <c r="FH555">
        <v>7.751210903594802</v>
      </c>
      <c r="FI555">
        <v>7.7497668703409257</v>
      </c>
      <c r="FJ555">
        <v>7.7487419923478136</v>
      </c>
      <c r="FK555">
        <v>7.7481792569476644</v>
      </c>
      <c r="FL555">
        <v>7.7481949732288369</v>
      </c>
      <c r="FM555">
        <v>7.7488141671020703</v>
      </c>
      <c r="FN555">
        <v>7.7496956381864557</v>
      </c>
      <c r="FO555">
        <v>7.7509644001367892</v>
      </c>
      <c r="FP555">
        <v>7.7524012860592046</v>
      </c>
      <c r="FQ555">
        <v>7.7538045127344022</v>
      </c>
      <c r="FR555">
        <v>7.7551625544284031</v>
      </c>
      <c r="FS555">
        <v>7.7561893267431081</v>
      </c>
      <c r="FT555">
        <v>7.7574080650307957</v>
      </c>
      <c r="FU555">
        <v>7.7582625821918674</v>
      </c>
      <c r="FV555">
        <v>7.7592398341311224</v>
      </c>
      <c r="FW555">
        <v>7.7596620451813703</v>
      </c>
      <c r="FX555">
        <v>7.7597981247547114</v>
      </c>
      <c r="FY555">
        <v>7.7600853762335973</v>
      </c>
      <c r="FZ555">
        <v>7.760043692020739</v>
      </c>
      <c r="GA555">
        <v>7.7598431826174368</v>
      </c>
      <c r="GB555">
        <v>7.759581790508598</v>
      </c>
      <c r="GC555">
        <v>7.7591418924814066</v>
      </c>
      <c r="GD555">
        <v>7.758740439733927</v>
      </c>
      <c r="GE555">
        <v>7.7583292796200887</v>
      </c>
      <c r="GF555">
        <v>7.7581780788618362</v>
      </c>
      <c r="GG555">
        <v>7.7576586038960382</v>
      </c>
      <c r="GH555">
        <v>7.7573508706397396</v>
      </c>
      <c r="GI555">
        <v>7.7572125070570728</v>
      </c>
      <c r="GJ555">
        <v>7.7572138584193571</v>
      </c>
      <c r="GK555">
        <v>7.7573993990417627</v>
      </c>
      <c r="GL555">
        <v>7.7577018498396528</v>
      </c>
      <c r="GM555">
        <v>7.7584379997182289</v>
      </c>
      <c r="GN555">
        <v>7.7592883568116058</v>
      </c>
      <c r="GO555">
        <v>7.7604882631981873</v>
      </c>
      <c r="GP555">
        <v>7.7616737463815904</v>
      </c>
      <c r="GQ555">
        <v>7.7630952026292794</v>
      </c>
      <c r="GR555">
        <v>7.7644894694249844</v>
      </c>
      <c r="GS555">
        <v>7.7659399184174873</v>
      </c>
      <c r="GT555">
        <v>7.7671812407726932</v>
      </c>
      <c r="GU555">
        <v>7.7683210180328333</v>
      </c>
      <c r="GV555">
        <v>7.7693002583578723</v>
      </c>
      <c r="GW555">
        <v>7.7699250036927623</v>
      </c>
      <c r="GX555">
        <v>7.7703751144796556</v>
      </c>
      <c r="GY555">
        <v>7.7703843868184244</v>
      </c>
    </row>
    <row r="556" spans="1:207" x14ac:dyDescent="0.25">
      <c r="A556">
        <f t="shared" si="8"/>
        <v>555</v>
      </c>
      <c r="B556">
        <v>138.73277310924371</v>
      </c>
      <c r="C556">
        <v>138.73277310924371</v>
      </c>
      <c r="D556">
        <v>7.7705455310598577</v>
      </c>
      <c r="E556">
        <v>7.7710620067596228</v>
      </c>
      <c r="F556">
        <v>7.7713913161652766</v>
      </c>
      <c r="G556">
        <v>7.7715752124419621</v>
      </c>
      <c r="H556">
        <v>7.7717064507233209</v>
      </c>
      <c r="I556">
        <v>7.7717104721855597</v>
      </c>
      <c r="J556">
        <v>7.7722569079365451</v>
      </c>
      <c r="K556">
        <v>7.7726076808587026</v>
      </c>
      <c r="L556">
        <v>7.77313838510912</v>
      </c>
      <c r="M556">
        <v>7.7737266756509866</v>
      </c>
      <c r="N556">
        <v>7.7745583205672508</v>
      </c>
      <c r="O556">
        <v>7.7755493098183228</v>
      </c>
      <c r="P556">
        <v>7.7762835691708272</v>
      </c>
      <c r="Q556">
        <v>7.777020844066743</v>
      </c>
      <c r="R556">
        <v>7.7779717759535396</v>
      </c>
      <c r="S556">
        <v>7.778447226894615</v>
      </c>
      <c r="T556">
        <v>7.7789232157010462</v>
      </c>
      <c r="U556">
        <v>7.7792721019658808</v>
      </c>
      <c r="V556">
        <v>7.7796117087987904</v>
      </c>
      <c r="W556">
        <v>7.7799631726846101</v>
      </c>
      <c r="X556">
        <v>7.7800867453088802</v>
      </c>
      <c r="Y556">
        <v>7.7803178650021376</v>
      </c>
      <c r="Z556">
        <v>7.7805403536798794</v>
      </c>
      <c r="AA556">
        <v>7.7809606339657673</v>
      </c>
      <c r="AB556">
        <v>7.781173354234542</v>
      </c>
      <c r="AC556">
        <v>7.7814623857029366</v>
      </c>
      <c r="AD556">
        <v>7.7814412653603737</v>
      </c>
      <c r="AE556">
        <v>7.7813245751212987</v>
      </c>
      <c r="AF556">
        <v>7.7813152907399834</v>
      </c>
      <c r="AG556">
        <v>7.7810709412954022</v>
      </c>
      <c r="AH556">
        <v>7.7808811403942384</v>
      </c>
      <c r="AI556">
        <v>7.7802222314473992</v>
      </c>
      <c r="AJ556">
        <v>7.779206361508832</v>
      </c>
      <c r="AK556">
        <v>7.7780007441286596</v>
      </c>
      <c r="AL556">
        <v>7.7765009565201773</v>
      </c>
      <c r="AM556">
        <v>7.7747456112896822</v>
      </c>
      <c r="AN556">
        <v>7.7725588392673792</v>
      </c>
      <c r="AO556">
        <v>7.7701979173194458</v>
      </c>
      <c r="AP556">
        <v>7.7678897276237553</v>
      </c>
      <c r="AQ556">
        <v>7.7654682189412814</v>
      </c>
      <c r="AR556">
        <v>7.7632431810837321</v>
      </c>
      <c r="AS556">
        <v>7.7612464372871868</v>
      </c>
      <c r="AT556">
        <v>7.7596137134365586</v>
      </c>
      <c r="AU556">
        <v>7.758313880933037</v>
      </c>
      <c r="AV556">
        <v>7.7569891537792683</v>
      </c>
      <c r="AW556">
        <v>7.7557825839572576</v>
      </c>
      <c r="AX556">
        <v>7.7546818888191877</v>
      </c>
      <c r="AY556">
        <v>7.7535769684150964</v>
      </c>
      <c r="AZ556">
        <v>7.7525833732927314</v>
      </c>
      <c r="BA556">
        <v>7.751418950395264</v>
      </c>
      <c r="BB556" s="2">
        <v>7.7501665301958242</v>
      </c>
      <c r="BC556" s="2">
        <v>7.7486042888746276</v>
      </c>
      <c r="BD556" s="2">
        <v>7.7467864847819676</v>
      </c>
      <c r="BE556" s="2">
        <v>7.7447204836745422</v>
      </c>
      <c r="BF556" s="2">
        <v>7.7424336365743054</v>
      </c>
      <c r="BG556" s="2">
        <v>7.739829625445716</v>
      </c>
      <c r="BH556" s="2">
        <v>7.7372603761122187</v>
      </c>
      <c r="BI556" s="2">
        <v>7.7344786035592792</v>
      </c>
      <c r="BJ556" s="2">
        <v>7.7317108333329108</v>
      </c>
      <c r="BK556" s="2">
        <v>7.7289138166723816</v>
      </c>
      <c r="BL556" s="2">
        <v>7.7256854668536112</v>
      </c>
      <c r="BM556" s="2">
        <v>7.7228477542976037</v>
      </c>
      <c r="BN556" s="2">
        <v>7.7198485512050032</v>
      </c>
      <c r="BO556" s="2">
        <v>7.7166791992860313</v>
      </c>
      <c r="BP556" s="2">
        <v>7.7137762294051297</v>
      </c>
      <c r="BQ556" s="2">
        <v>7.7109597036456972</v>
      </c>
      <c r="BR556" s="2">
        <v>7.7082431808006087</v>
      </c>
      <c r="BS556" s="2">
        <v>7.7056684186789131</v>
      </c>
      <c r="BT556" s="2">
        <v>7.7031214427222237</v>
      </c>
      <c r="BU556" s="2">
        <v>7.7007196821587618</v>
      </c>
      <c r="BV556" s="2">
        <v>7.6984923271073997</v>
      </c>
      <c r="BW556" s="2">
        <v>7.6962412975988856</v>
      </c>
      <c r="BX556" s="2">
        <v>7.6941402741195777</v>
      </c>
      <c r="BY556" s="2">
        <v>7.6919467708824598</v>
      </c>
      <c r="BZ556" s="2">
        <v>7.6902740633849529</v>
      </c>
      <c r="CA556" s="2">
        <v>7.6882524883752801</v>
      </c>
      <c r="CB556" s="2">
        <v>7.6865762921362499</v>
      </c>
      <c r="CC556" s="2">
        <v>7.6850960748388077</v>
      </c>
      <c r="CD556" s="2">
        <v>7.6834706894366329</v>
      </c>
      <c r="CE556" s="2">
        <v>7.6820416933658651</v>
      </c>
      <c r="CF556" s="2">
        <v>7.6805574586063514</v>
      </c>
      <c r="CG556" s="2">
        <v>7.6789928722196974</v>
      </c>
      <c r="CH556" s="2">
        <v>7.6773473590685848</v>
      </c>
      <c r="CI556" s="2">
        <v>7.6756410190380926</v>
      </c>
      <c r="CJ556" s="2">
        <v>7.6740529383538956</v>
      </c>
      <c r="CK556" s="2">
        <v>7.672553477068262</v>
      </c>
      <c r="CL556" s="2">
        <v>7.6711323569828602</v>
      </c>
      <c r="CM556" s="2">
        <v>7.6699254247082429</v>
      </c>
      <c r="CN556" s="2">
        <v>7.668837922260562</v>
      </c>
      <c r="CO556" s="2">
        <v>7.6681424298675207</v>
      </c>
      <c r="CP556" s="2">
        <v>7.6677258816011387</v>
      </c>
      <c r="CQ556" s="2">
        <v>7.6675647791220234</v>
      </c>
      <c r="CR556" s="2">
        <v>7.667598376438872</v>
      </c>
      <c r="CS556" s="2">
        <v>7.6677509837222386</v>
      </c>
      <c r="CT556" s="2">
        <v>7.6679720279012518</v>
      </c>
      <c r="CU556" s="2">
        <v>7.6682473967589848</v>
      </c>
      <c r="CV556" s="2">
        <v>7.6685833966508588</v>
      </c>
      <c r="CW556" s="2">
        <v>7.6688277762378698</v>
      </c>
      <c r="CX556" s="2">
        <v>7.6687995761444903</v>
      </c>
      <c r="CY556" s="2">
        <v>7.6689495777128691</v>
      </c>
      <c r="CZ556" s="2">
        <v>7.6685517631578612</v>
      </c>
      <c r="DA556" s="19">
        <v>7.6682220093217044</v>
      </c>
      <c r="DB556" s="2">
        <v>7.6676909847154926</v>
      </c>
      <c r="DC556" s="2">
        <v>7.6670772829633762</v>
      </c>
      <c r="DD556" s="2">
        <v>7.6664124705738503</v>
      </c>
      <c r="DE556" s="2">
        <v>7.6654567215108109</v>
      </c>
      <c r="DF556" s="2">
        <v>7.6645830482066071</v>
      </c>
      <c r="DG556" s="2">
        <v>7.6636566488120996</v>
      </c>
      <c r="DH556" s="2">
        <v>7.6626288736401582</v>
      </c>
      <c r="DI556" s="2">
        <v>7.6616880713079274</v>
      </c>
      <c r="DJ556" s="2">
        <v>7.660710523357543</v>
      </c>
      <c r="DK556" s="2">
        <v>7.6600650741144651</v>
      </c>
      <c r="DL556" s="2">
        <v>7.6596645330326032</v>
      </c>
      <c r="DM556" s="2">
        <v>7.6596348658750832</v>
      </c>
      <c r="DN556" s="2">
        <v>7.6596113674499433</v>
      </c>
      <c r="DO556" s="2">
        <v>7.6598088474529176</v>
      </c>
      <c r="DP556" s="2">
        <v>7.6604399905440266</v>
      </c>
      <c r="DQ556" s="2">
        <v>7.6611881353110176</v>
      </c>
      <c r="DR556" s="2">
        <v>7.6622977083399784</v>
      </c>
      <c r="DS556" s="2">
        <v>7.6636306439683004</v>
      </c>
      <c r="DT556" s="2">
        <v>7.6652245092994313</v>
      </c>
      <c r="DU556" s="2">
        <v>7.6670232064166353</v>
      </c>
      <c r="DV556" s="2">
        <v>7.6690703954400226</v>
      </c>
      <c r="DW556" s="2">
        <v>7.6713491741849564</v>
      </c>
      <c r="DX556" s="2">
        <v>7.6738810406589373</v>
      </c>
      <c r="DY556" s="2">
        <v>7.6766451179041617</v>
      </c>
      <c r="DZ556" s="2">
        <v>7.679641890578039</v>
      </c>
      <c r="EA556" s="2">
        <v>7.6828972096933361</v>
      </c>
      <c r="EB556" s="2">
        <v>7.686327381127815</v>
      </c>
      <c r="EC556" s="2">
        <v>7.6901839592053598</v>
      </c>
      <c r="ED556" s="2">
        <v>7.6939821920766223</v>
      </c>
      <c r="EE556" s="2">
        <v>7.6978923567994784</v>
      </c>
      <c r="EF556" s="2">
        <v>7.7018771791570693</v>
      </c>
      <c r="EG556" s="2">
        <v>7.7058817073886994</v>
      </c>
      <c r="EH556" s="2">
        <v>7.7100315009072142</v>
      </c>
      <c r="EI556" s="2">
        <v>7.7141565821413947</v>
      </c>
      <c r="EJ556" s="2">
        <v>7.7184261292855467</v>
      </c>
      <c r="EK556" s="2">
        <v>7.7227675397580002</v>
      </c>
      <c r="EL556" s="2">
        <v>7.7270890503749978</v>
      </c>
      <c r="EM556" s="2">
        <v>7.7311534604260297</v>
      </c>
      <c r="EN556">
        <v>7.7354351005694308</v>
      </c>
      <c r="EO556">
        <v>7.7397920588973328</v>
      </c>
      <c r="EP556">
        <v>7.7442030021511119</v>
      </c>
      <c r="EQ556">
        <v>7.7482924564546796</v>
      </c>
      <c r="ER556">
        <v>7.7519884575763971</v>
      </c>
      <c r="ES556">
        <v>7.7554732884101369</v>
      </c>
      <c r="ET556">
        <v>7.758394094534351</v>
      </c>
      <c r="EU556">
        <v>7.7609807192971783</v>
      </c>
      <c r="EV556">
        <v>7.7631070061562806</v>
      </c>
      <c r="EW556">
        <v>7.7646742398992066</v>
      </c>
      <c r="EX556">
        <v>7.7654685855306678</v>
      </c>
      <c r="EY556">
        <v>7.7654069965427848</v>
      </c>
      <c r="EZ556">
        <v>7.7651825405397288</v>
      </c>
      <c r="FA556">
        <v>7.7642203926184932</v>
      </c>
      <c r="FB556">
        <v>7.762838285079992</v>
      </c>
      <c r="FC556">
        <v>7.7611693688047323</v>
      </c>
      <c r="FD556">
        <v>7.7593272535309694</v>
      </c>
      <c r="FE556">
        <v>7.7571004584730829</v>
      </c>
      <c r="FF556">
        <v>7.7551213584589043</v>
      </c>
      <c r="FG556">
        <v>7.7532333872429611</v>
      </c>
      <c r="FH556">
        <v>7.7515201672603604</v>
      </c>
      <c r="FI556">
        <v>7.7500905049958808</v>
      </c>
      <c r="FJ556">
        <v>7.7490373526031817</v>
      </c>
      <c r="FK556">
        <v>7.7484485970881778</v>
      </c>
      <c r="FL556">
        <v>7.7484262170643143</v>
      </c>
      <c r="FM556">
        <v>7.7487444893302246</v>
      </c>
      <c r="FN556">
        <v>7.7496070100954766</v>
      </c>
      <c r="FO556">
        <v>7.7507363174049111</v>
      </c>
      <c r="FP556">
        <v>7.7521105481662724</v>
      </c>
      <c r="FQ556">
        <v>7.7535056904716972</v>
      </c>
      <c r="FR556">
        <v>7.755116795793394</v>
      </c>
      <c r="FS556">
        <v>7.7562107153513189</v>
      </c>
      <c r="FT556">
        <v>7.7574744654392429</v>
      </c>
      <c r="FU556">
        <v>7.758486464525471</v>
      </c>
      <c r="FV556">
        <v>7.759581101446023</v>
      </c>
      <c r="FW556">
        <v>7.7602797736728224</v>
      </c>
      <c r="FX556">
        <v>7.7607033070446656</v>
      </c>
      <c r="FY556">
        <v>7.760860444189273</v>
      </c>
      <c r="FZ556">
        <v>7.7609384137208233</v>
      </c>
      <c r="GA556">
        <v>7.7609334479347423</v>
      </c>
      <c r="GB556">
        <v>7.7606597898398881</v>
      </c>
      <c r="GC556">
        <v>7.760085774478938</v>
      </c>
      <c r="GD556">
        <v>7.7596407074141824</v>
      </c>
      <c r="GE556">
        <v>7.759189312051217</v>
      </c>
      <c r="GF556">
        <v>7.7588438219845397</v>
      </c>
      <c r="GG556">
        <v>7.7581932674098946</v>
      </c>
      <c r="GH556">
        <v>7.7580104597383972</v>
      </c>
      <c r="GI556">
        <v>7.7578038501956863</v>
      </c>
      <c r="GJ556">
        <v>7.7577635638007774</v>
      </c>
      <c r="GK556">
        <v>7.7579113121984964</v>
      </c>
      <c r="GL556">
        <v>7.7582227703659914</v>
      </c>
      <c r="GM556">
        <v>7.7589185232224862</v>
      </c>
      <c r="GN556">
        <v>7.7598699851324264</v>
      </c>
      <c r="GO556">
        <v>7.7611284132677412</v>
      </c>
      <c r="GP556">
        <v>7.7623181896944589</v>
      </c>
      <c r="GQ556">
        <v>7.763724231867795</v>
      </c>
      <c r="GR556">
        <v>7.7651232768583318</v>
      </c>
      <c r="GS556">
        <v>7.7666976232757543</v>
      </c>
      <c r="GT556">
        <v>7.7678503452971217</v>
      </c>
      <c r="GU556">
        <v>7.7690026689229876</v>
      </c>
      <c r="GV556">
        <v>7.7701035427501566</v>
      </c>
      <c r="GW556">
        <v>7.7706925613941218</v>
      </c>
      <c r="GX556">
        <v>7.7711597168718223</v>
      </c>
      <c r="GY556">
        <v>7.7711857422295454</v>
      </c>
    </row>
    <row r="557" spans="1:207" x14ac:dyDescent="0.25">
      <c r="A557">
        <f t="shared" si="8"/>
        <v>556</v>
      </c>
      <c r="B557">
        <v>138.9831932773109</v>
      </c>
      <c r="C557">
        <v>138.9831932773109</v>
      </c>
      <c r="D557">
        <v>7.7714057882322596</v>
      </c>
      <c r="E557">
        <v>7.7719718457742299</v>
      </c>
      <c r="F557">
        <v>7.7722976101225782</v>
      </c>
      <c r="G557">
        <v>7.7724718430267892</v>
      </c>
      <c r="H557">
        <v>7.7725109060799822</v>
      </c>
      <c r="I557">
        <v>7.7726773324560288</v>
      </c>
      <c r="J557">
        <v>7.7728670044579058</v>
      </c>
      <c r="K557">
        <v>7.7731814244497492</v>
      </c>
      <c r="L557">
        <v>7.7736672205559731</v>
      </c>
      <c r="M557">
        <v>7.7741400409919068</v>
      </c>
      <c r="N557">
        <v>7.775002855934126</v>
      </c>
      <c r="O557">
        <v>7.7757459226710726</v>
      </c>
      <c r="P557">
        <v>7.7765647900501147</v>
      </c>
      <c r="Q557">
        <v>7.7773749509108914</v>
      </c>
      <c r="R557">
        <v>7.77817734525504</v>
      </c>
      <c r="S557">
        <v>7.7790028451968531</v>
      </c>
      <c r="T557">
        <v>7.7794716437238174</v>
      </c>
      <c r="U557">
        <v>7.7799276832258544</v>
      </c>
      <c r="V557">
        <v>7.7804992090605571</v>
      </c>
      <c r="W557">
        <v>7.7808911370476874</v>
      </c>
      <c r="X557">
        <v>7.7812468506482979</v>
      </c>
      <c r="Y557">
        <v>7.7815057496037214</v>
      </c>
      <c r="Z557">
        <v>7.7817450807468953</v>
      </c>
      <c r="AA557">
        <v>7.7817120816433896</v>
      </c>
      <c r="AB557">
        <v>7.7819346912199228</v>
      </c>
      <c r="AC557">
        <v>7.7820960143976681</v>
      </c>
      <c r="AD557">
        <v>7.7819520611234569</v>
      </c>
      <c r="AE557">
        <v>7.7819388530892946</v>
      </c>
      <c r="AF557">
        <v>7.781870945678067</v>
      </c>
      <c r="AG557">
        <v>7.7816565303564253</v>
      </c>
      <c r="AH557">
        <v>7.781429093046361</v>
      </c>
      <c r="AI557">
        <v>7.7808248398896849</v>
      </c>
      <c r="AJ557">
        <v>7.779881678958696</v>
      </c>
      <c r="AK557">
        <v>7.7786731084099179</v>
      </c>
      <c r="AL557">
        <v>7.7771580727143501</v>
      </c>
      <c r="AM557">
        <v>7.7754648334610472</v>
      </c>
      <c r="AN557">
        <v>7.7733261610111253</v>
      </c>
      <c r="AO557">
        <v>7.7710127584671884</v>
      </c>
      <c r="AP557">
        <v>7.7686251415161953</v>
      </c>
      <c r="AQ557">
        <v>7.7661215210526224</v>
      </c>
      <c r="AR557">
        <v>7.7639641631832994</v>
      </c>
      <c r="AS557">
        <v>7.7617643070911164</v>
      </c>
      <c r="AT557">
        <v>7.7598298006561084</v>
      </c>
      <c r="AU557">
        <v>7.7583338969203579</v>
      </c>
      <c r="AV557">
        <v>7.7569995462122767</v>
      </c>
      <c r="AW557">
        <v>7.7557970998566779</v>
      </c>
      <c r="AX557">
        <v>7.7547233410579208</v>
      </c>
      <c r="AY557">
        <v>7.753660965836545</v>
      </c>
      <c r="AZ557">
        <v>7.7524076557157473</v>
      </c>
      <c r="BA557">
        <v>7.7511690759224976</v>
      </c>
      <c r="BB557" s="2">
        <v>7.7497517351651553</v>
      </c>
      <c r="BC557" s="2">
        <v>7.7481739065901287</v>
      </c>
      <c r="BD557" s="2">
        <v>7.7463755714861566</v>
      </c>
      <c r="BE557" s="2">
        <v>7.7443582358429239</v>
      </c>
      <c r="BF557" s="2">
        <v>7.7421742279646413</v>
      </c>
      <c r="BG557" s="2">
        <v>7.7398259868795893</v>
      </c>
      <c r="BH557" s="2">
        <v>7.7373154515007929</v>
      </c>
      <c r="BI557" s="2">
        <v>7.7346248476855246</v>
      </c>
      <c r="BJ557" s="2">
        <v>7.7316013865852549</v>
      </c>
      <c r="BK557" s="2">
        <v>7.7290224350016423</v>
      </c>
      <c r="BL557" s="2">
        <v>7.7260761364635728</v>
      </c>
      <c r="BM557" s="2">
        <v>7.7231304860488397</v>
      </c>
      <c r="BN557" s="2">
        <v>7.7201384874722851</v>
      </c>
      <c r="BO557" s="2">
        <v>7.7171445526415354</v>
      </c>
      <c r="BP557" s="2">
        <v>7.7142106672328046</v>
      </c>
      <c r="BQ557" s="2">
        <v>7.7113145699036476</v>
      </c>
      <c r="BR557" s="2">
        <v>7.7084877482893486</v>
      </c>
      <c r="BS557" s="2">
        <v>7.7054986216665986</v>
      </c>
      <c r="BT557" s="2">
        <v>7.7029847600284418</v>
      </c>
      <c r="BU557" s="2">
        <v>7.7004947775430397</v>
      </c>
      <c r="BV557" s="2">
        <v>7.6982386512378396</v>
      </c>
      <c r="BW557" s="2">
        <v>7.6956255723655591</v>
      </c>
      <c r="BX557" s="2">
        <v>7.6933555993953204</v>
      </c>
      <c r="BY557" s="2">
        <v>7.6912174990663216</v>
      </c>
      <c r="BZ557" s="2">
        <v>7.6892527845577394</v>
      </c>
      <c r="CA557" s="2">
        <v>7.6873348065207621</v>
      </c>
      <c r="CB557" s="2">
        <v>7.6857648248580626</v>
      </c>
      <c r="CC557" s="2">
        <v>7.684180132664391</v>
      </c>
      <c r="CD557" s="2">
        <v>7.6828287684637733</v>
      </c>
      <c r="CE557" s="2">
        <v>7.6811974040394917</v>
      </c>
      <c r="CF557" s="2">
        <v>7.6799788889397327</v>
      </c>
      <c r="CG557" s="2">
        <v>7.6785977244051073</v>
      </c>
      <c r="CH557" s="2">
        <v>7.6769588284921042</v>
      </c>
      <c r="CI557" s="2">
        <v>7.6751910283715636</v>
      </c>
      <c r="CJ557" s="2">
        <v>7.6735698984187586</v>
      </c>
      <c r="CK557" s="2">
        <v>7.6719800518046242</v>
      </c>
      <c r="CL557" s="2">
        <v>7.6705884855076576</v>
      </c>
      <c r="CM557" s="2">
        <v>7.669392548095268</v>
      </c>
      <c r="CN557" s="2">
        <v>7.6684664571133654</v>
      </c>
      <c r="CO557" s="2">
        <v>7.6677646216181348</v>
      </c>
      <c r="CP557" s="2">
        <v>7.6673308578464896</v>
      </c>
      <c r="CQ557" s="2">
        <v>7.6670974554354849</v>
      </c>
      <c r="CR557" s="2">
        <v>7.6670458774362196</v>
      </c>
      <c r="CS557" s="2">
        <v>7.6671479648740117</v>
      </c>
      <c r="CT557" s="2">
        <v>7.6673394418600234</v>
      </c>
      <c r="CU557" s="2">
        <v>7.6675854977210616</v>
      </c>
      <c r="CV557" s="2">
        <v>7.6676658961650803</v>
      </c>
      <c r="CW557" s="2">
        <v>7.6682364067492914</v>
      </c>
      <c r="CX557" s="2">
        <v>7.6679549103119431</v>
      </c>
      <c r="CY557" s="2">
        <v>7.6679368403644554</v>
      </c>
      <c r="CZ557" s="2">
        <v>7.667497514607466</v>
      </c>
      <c r="DA557" s="19">
        <v>7.6670012146149906</v>
      </c>
      <c r="DB557" s="2">
        <v>7.6664380335448641</v>
      </c>
      <c r="DC557" s="2">
        <v>7.6657262193946334</v>
      </c>
      <c r="DD557" s="2">
        <v>7.664963905590505</v>
      </c>
      <c r="DE557" s="2">
        <v>7.6641271923712839</v>
      </c>
      <c r="DF557" s="2">
        <v>7.663254623438517</v>
      </c>
      <c r="DG557" s="2">
        <v>7.6624860951926506</v>
      </c>
      <c r="DH557" s="2">
        <v>7.6615300420872883</v>
      </c>
      <c r="DI557" s="2">
        <v>7.6607750189498489</v>
      </c>
      <c r="DJ557" s="2">
        <v>7.6603009998717946</v>
      </c>
      <c r="DK557" s="2">
        <v>7.6596802571788372</v>
      </c>
      <c r="DL557" s="2">
        <v>7.659264914702411</v>
      </c>
      <c r="DM557" s="2">
        <v>7.6591847787713236</v>
      </c>
      <c r="DN557" s="2">
        <v>7.6592505450319139</v>
      </c>
      <c r="DO557" s="2">
        <v>7.6595473903705829</v>
      </c>
      <c r="DP557" s="2">
        <v>7.660147960918513</v>
      </c>
      <c r="DQ557" s="2">
        <v>7.6608681702132344</v>
      </c>
      <c r="DR557" s="2">
        <v>7.6619590262563539</v>
      </c>
      <c r="DS557" s="2">
        <v>7.6632410748432811</v>
      </c>
      <c r="DT557" s="2">
        <v>7.6646022103371996</v>
      </c>
      <c r="DU557" s="2">
        <v>7.6663752797694578</v>
      </c>
      <c r="DV557" s="2">
        <v>7.668400153471822</v>
      </c>
      <c r="DW557" s="2">
        <v>7.6707279590829467</v>
      </c>
      <c r="DX557" s="2">
        <v>7.6732406141815863</v>
      </c>
      <c r="DY557" s="2">
        <v>7.6759924148902279</v>
      </c>
      <c r="DZ557" s="2">
        <v>7.6790014654472634</v>
      </c>
      <c r="EA557" s="2">
        <v>7.6822696245934434</v>
      </c>
      <c r="EB557" s="2">
        <v>7.6857418042305916</v>
      </c>
      <c r="EC557" s="2">
        <v>7.689643561454071</v>
      </c>
      <c r="ED557" s="2">
        <v>7.6936533812037604</v>
      </c>
      <c r="EE557" s="2">
        <v>7.6976073906853726</v>
      </c>
      <c r="EF557" s="2">
        <v>7.7016453782892249</v>
      </c>
      <c r="EG557" s="2">
        <v>7.7058744742783416</v>
      </c>
      <c r="EH557" s="2">
        <v>7.7098371241776249</v>
      </c>
      <c r="EI557" s="2">
        <v>7.7140043511410576</v>
      </c>
      <c r="EJ557" s="2">
        <v>7.7181471515482061</v>
      </c>
      <c r="EK557" s="2">
        <v>7.7224890508357857</v>
      </c>
      <c r="EL557" s="2">
        <v>7.7268176453113142</v>
      </c>
      <c r="EM557" s="2">
        <v>7.7310203712440186</v>
      </c>
      <c r="EN557">
        <v>7.7352977743657654</v>
      </c>
      <c r="EO557">
        <v>7.7396373425996901</v>
      </c>
      <c r="EP557">
        <v>7.7439374120272788</v>
      </c>
      <c r="EQ557">
        <v>7.7479654843603223</v>
      </c>
      <c r="ER557">
        <v>7.7516688760444667</v>
      </c>
      <c r="ES557">
        <v>7.7551503079813786</v>
      </c>
      <c r="ET557">
        <v>7.7581450484219552</v>
      </c>
      <c r="EU557">
        <v>7.7607131180596411</v>
      </c>
      <c r="EV557">
        <v>7.7628349348586472</v>
      </c>
      <c r="EW557">
        <v>7.764402981630389</v>
      </c>
      <c r="EX557">
        <v>7.7653527371455633</v>
      </c>
      <c r="EY557">
        <v>7.7653386347642748</v>
      </c>
      <c r="EZ557">
        <v>7.7649902055584068</v>
      </c>
      <c r="FA557">
        <v>7.7640759092290148</v>
      </c>
      <c r="FB557">
        <v>7.7627820774623473</v>
      </c>
      <c r="FC557">
        <v>7.7611697107882831</v>
      </c>
      <c r="FD557">
        <v>7.75935770126347</v>
      </c>
      <c r="FE557">
        <v>7.7573241893692186</v>
      </c>
      <c r="FF557">
        <v>7.755384924210599</v>
      </c>
      <c r="FG557">
        <v>7.7535232046729714</v>
      </c>
      <c r="FH557">
        <v>7.7518043603720939</v>
      </c>
      <c r="FI557">
        <v>7.7503843477711216</v>
      </c>
      <c r="FJ557">
        <v>7.7492754106917792</v>
      </c>
      <c r="FK557">
        <v>7.7486309368925808</v>
      </c>
      <c r="FL557">
        <v>7.7485191608546726</v>
      </c>
      <c r="FM557">
        <v>7.7485319439191196</v>
      </c>
      <c r="FN557">
        <v>7.7493189168654339</v>
      </c>
      <c r="FO557">
        <v>7.7502740711583549</v>
      </c>
      <c r="FP557">
        <v>7.7515272818203824</v>
      </c>
      <c r="FQ557">
        <v>7.7529473283805288</v>
      </c>
      <c r="FR557">
        <v>7.7544606730581256</v>
      </c>
      <c r="FS557">
        <v>7.7561336239318166</v>
      </c>
      <c r="FT557">
        <v>7.7574317080796167</v>
      </c>
      <c r="FU557">
        <v>7.7586510078288944</v>
      </c>
      <c r="FV557">
        <v>7.7597881257073924</v>
      </c>
      <c r="FW557">
        <v>7.7607568831580771</v>
      </c>
      <c r="FX557">
        <v>7.7616795710342572</v>
      </c>
      <c r="FY557">
        <v>7.761979671032055</v>
      </c>
      <c r="FZ557">
        <v>7.7621478349205608</v>
      </c>
      <c r="GA557">
        <v>7.762062776816526</v>
      </c>
      <c r="GB557">
        <v>7.76173713207793</v>
      </c>
      <c r="GC557">
        <v>7.7612519085271492</v>
      </c>
      <c r="GD557">
        <v>7.7606953577086824</v>
      </c>
      <c r="GE557">
        <v>7.7601069715291624</v>
      </c>
      <c r="GF557">
        <v>7.7593328628001261</v>
      </c>
      <c r="GG557">
        <v>7.7586574758427993</v>
      </c>
      <c r="GH557">
        <v>7.7584787408535369</v>
      </c>
      <c r="GI557">
        <v>7.7581548220101206</v>
      </c>
      <c r="GJ557">
        <v>7.7580469442378899</v>
      </c>
      <c r="GK557">
        <v>7.7581556318937386</v>
      </c>
      <c r="GL557">
        <v>7.7585448524270024</v>
      </c>
      <c r="GM557">
        <v>7.7592101623065464</v>
      </c>
      <c r="GN557">
        <v>7.7603214346506064</v>
      </c>
      <c r="GO557">
        <v>7.7616423585773351</v>
      </c>
      <c r="GP557">
        <v>7.7629595287093256</v>
      </c>
      <c r="GQ557">
        <v>7.7643952048185758</v>
      </c>
      <c r="GR557">
        <v>7.7658673905096647</v>
      </c>
      <c r="GS557">
        <v>7.7673891718959576</v>
      </c>
      <c r="GT557">
        <v>7.7688268051810629</v>
      </c>
      <c r="GU557">
        <v>7.770050790611017</v>
      </c>
      <c r="GV557">
        <v>7.7709196963830731</v>
      </c>
      <c r="GW557">
        <v>7.7716551013175961</v>
      </c>
      <c r="GX557">
        <v>7.7720552142651904</v>
      </c>
      <c r="GY557">
        <v>7.7720610335618474</v>
      </c>
    </row>
    <row r="558" spans="1:207" x14ac:dyDescent="0.25">
      <c r="A558">
        <f t="shared" si="8"/>
        <v>557</v>
      </c>
      <c r="B558">
        <v>139.23361344537821</v>
      </c>
      <c r="C558">
        <v>139.23361344537821</v>
      </c>
      <c r="D558">
        <v>7.7721251067595514</v>
      </c>
      <c r="E558">
        <v>7.7726623893405744</v>
      </c>
      <c r="F558">
        <v>7.7729483716163346</v>
      </c>
      <c r="G558">
        <v>7.7730753106138</v>
      </c>
      <c r="H558">
        <v>7.7730622329663994</v>
      </c>
      <c r="I558">
        <v>7.7732432155817026</v>
      </c>
      <c r="J558">
        <v>7.7731488342358528</v>
      </c>
      <c r="K558">
        <v>7.7734451257152974</v>
      </c>
      <c r="L558">
        <v>7.7739405654221514</v>
      </c>
      <c r="M558">
        <v>7.7745156833406517</v>
      </c>
      <c r="N558">
        <v>7.7753956861857336</v>
      </c>
      <c r="O558">
        <v>7.7760620695913811</v>
      </c>
      <c r="P558">
        <v>7.7770026427911594</v>
      </c>
      <c r="Q558">
        <v>7.7779025035199201</v>
      </c>
      <c r="R558">
        <v>7.7785921711453723</v>
      </c>
      <c r="S558">
        <v>7.7794625566362248</v>
      </c>
      <c r="T558">
        <v>7.7800341973402514</v>
      </c>
      <c r="U558">
        <v>7.7806004495041741</v>
      </c>
      <c r="V558">
        <v>7.7812463817999351</v>
      </c>
      <c r="W558">
        <v>7.7816169435270979</v>
      </c>
      <c r="X558">
        <v>7.7820928263279114</v>
      </c>
      <c r="Y558">
        <v>7.7823770042295104</v>
      </c>
      <c r="Z558">
        <v>7.782612789577886</v>
      </c>
      <c r="AA558">
        <v>7.7824468694449314</v>
      </c>
      <c r="AB558">
        <v>7.7826504843559574</v>
      </c>
      <c r="AC558">
        <v>7.7826587090437576</v>
      </c>
      <c r="AD558">
        <v>7.7825612164249538</v>
      </c>
      <c r="AE558">
        <v>7.7826258220413358</v>
      </c>
      <c r="AF558">
        <v>7.7824909231201227</v>
      </c>
      <c r="AG558">
        <v>7.7823159754770108</v>
      </c>
      <c r="AH558">
        <v>7.7819782082554783</v>
      </c>
      <c r="AI558">
        <v>7.7814610806024778</v>
      </c>
      <c r="AJ558">
        <v>7.7806602260594033</v>
      </c>
      <c r="AK558">
        <v>7.7794851705384138</v>
      </c>
      <c r="AL558">
        <v>7.7779572140359852</v>
      </c>
      <c r="AM558">
        <v>7.7761642388079988</v>
      </c>
      <c r="AN558">
        <v>7.7739960063838076</v>
      </c>
      <c r="AO558">
        <v>7.7716282932807106</v>
      </c>
      <c r="AP558">
        <v>7.7690905340328893</v>
      </c>
      <c r="AQ558">
        <v>7.7665944648721261</v>
      </c>
      <c r="AR558">
        <v>7.7642729704435576</v>
      </c>
      <c r="AS558">
        <v>7.7620771049157176</v>
      </c>
      <c r="AT558">
        <v>7.7600779065597321</v>
      </c>
      <c r="AU558">
        <v>7.7583623962039221</v>
      </c>
      <c r="AV558">
        <v>7.7570408726934543</v>
      </c>
      <c r="AW558">
        <v>7.7558848588856888</v>
      </c>
      <c r="AX558">
        <v>7.7548426416974356</v>
      </c>
      <c r="AY558">
        <v>7.7538451288620269</v>
      </c>
      <c r="AZ558">
        <v>7.7525363166350632</v>
      </c>
      <c r="BA558">
        <v>7.7513081498056637</v>
      </c>
      <c r="BB558" s="2">
        <v>7.7498784994070604</v>
      </c>
      <c r="BC558" s="2">
        <v>7.7483318062828879</v>
      </c>
      <c r="BD558" s="2">
        <v>7.7465537353177716</v>
      </c>
      <c r="BE558" s="2">
        <v>7.7445512274780546</v>
      </c>
      <c r="BF558" s="2">
        <v>7.7423673544770999</v>
      </c>
      <c r="BG558" s="2">
        <v>7.740052486002245</v>
      </c>
      <c r="BH558" s="2">
        <v>7.7375740648183244</v>
      </c>
      <c r="BI558" s="2">
        <v>7.7348405292578137</v>
      </c>
      <c r="BJ558" s="2">
        <v>7.7317477938434234</v>
      </c>
      <c r="BK558" s="2">
        <v>7.7290441698937222</v>
      </c>
      <c r="BL558" s="2">
        <v>7.7262355190539553</v>
      </c>
      <c r="BM558" s="2">
        <v>7.723151123056283</v>
      </c>
      <c r="BN558" s="2">
        <v>7.720136511371587</v>
      </c>
      <c r="BO558" s="2">
        <v>7.7172481421389607</v>
      </c>
      <c r="BP558" s="2">
        <v>7.7142803454863396</v>
      </c>
      <c r="BQ558" s="2">
        <v>7.7113535342334663</v>
      </c>
      <c r="BR558" s="2">
        <v>7.708500555854207</v>
      </c>
      <c r="BS558" s="2">
        <v>7.7055295344795898</v>
      </c>
      <c r="BT558" s="2">
        <v>7.7029762062646636</v>
      </c>
      <c r="BU558" s="2">
        <v>7.7004345308765423</v>
      </c>
      <c r="BV558" s="2">
        <v>7.6980862732178874</v>
      </c>
      <c r="BW558" s="2">
        <v>7.6954815891314921</v>
      </c>
      <c r="BX558" s="2">
        <v>7.6931820740798766</v>
      </c>
      <c r="BY558" s="2">
        <v>7.6911277057389276</v>
      </c>
      <c r="BZ558" s="2">
        <v>7.6889630344253144</v>
      </c>
      <c r="CA558" s="2">
        <v>7.6871594467390816</v>
      </c>
      <c r="CB558" s="2">
        <v>7.6854277015530972</v>
      </c>
      <c r="CC558" s="2">
        <v>7.6836810433745439</v>
      </c>
      <c r="CD558" s="2">
        <v>7.682252154639559</v>
      </c>
      <c r="CE558" s="2">
        <v>7.6805416970229956</v>
      </c>
      <c r="CF558" s="2">
        <v>7.6789577247494174</v>
      </c>
      <c r="CG558" s="2">
        <v>7.6773713563628823</v>
      </c>
      <c r="CH558" s="2">
        <v>7.6760762745763431</v>
      </c>
      <c r="CI558" s="2">
        <v>7.6746043611769794</v>
      </c>
      <c r="CJ558" s="2">
        <v>7.6730656445940397</v>
      </c>
      <c r="CK558" s="2">
        <v>7.671485406036707</v>
      </c>
      <c r="CL558" s="2">
        <v>7.6701591089319008</v>
      </c>
      <c r="CM558" s="2">
        <v>7.6689938917150524</v>
      </c>
      <c r="CN558" s="2">
        <v>7.6682448495907964</v>
      </c>
      <c r="CO558" s="2">
        <v>7.6675509163249149</v>
      </c>
      <c r="CP558" s="2">
        <v>7.6671075673616897</v>
      </c>
      <c r="CQ558" s="2">
        <v>7.6668120365218808</v>
      </c>
      <c r="CR558" s="2">
        <v>7.6666769456268318</v>
      </c>
      <c r="CS558" s="2">
        <v>7.6667181997523448</v>
      </c>
      <c r="CT558" s="2">
        <v>7.6668696630464197</v>
      </c>
      <c r="CU558" s="2">
        <v>7.6670650440256773</v>
      </c>
      <c r="CV558" s="2">
        <v>7.6670419673144909</v>
      </c>
      <c r="CW558" s="2">
        <v>7.6668670951445659</v>
      </c>
      <c r="CX558" s="2">
        <v>7.6672026203270622</v>
      </c>
      <c r="CY558" s="2">
        <v>7.6668386640584583</v>
      </c>
      <c r="CZ558" s="2">
        <v>7.6666926827012993</v>
      </c>
      <c r="DA558" s="19">
        <v>7.6661891419041686</v>
      </c>
      <c r="DB558" s="2">
        <v>7.6656451998006139</v>
      </c>
      <c r="DC558" s="2">
        <v>7.6649589244397403</v>
      </c>
      <c r="DD558" s="2">
        <v>7.6641739346264233</v>
      </c>
      <c r="DE558" s="2">
        <v>7.6634515030793651</v>
      </c>
      <c r="DF558" s="2">
        <v>7.6626051649873306</v>
      </c>
      <c r="DG558" s="2">
        <v>7.6617961966515624</v>
      </c>
      <c r="DH558" s="2">
        <v>7.6610180552760561</v>
      </c>
      <c r="DI558" s="2">
        <v>7.6603204794256614</v>
      </c>
      <c r="DJ558" s="2">
        <v>7.6599382360960462</v>
      </c>
      <c r="DK558" s="2">
        <v>7.6593556186055842</v>
      </c>
      <c r="DL558" s="2">
        <v>7.6589213210145024</v>
      </c>
      <c r="DM558" s="2">
        <v>7.6587309663244323</v>
      </c>
      <c r="DN558" s="2">
        <v>7.6588515619764568</v>
      </c>
      <c r="DO558" s="2">
        <v>7.6592069684758934</v>
      </c>
      <c r="DP558" s="2">
        <v>7.6597172008296299</v>
      </c>
      <c r="DQ558" s="2">
        <v>7.6604677392198228</v>
      </c>
      <c r="DR558" s="2">
        <v>7.6614600322667537</v>
      </c>
      <c r="DS558" s="2">
        <v>7.6626795105730512</v>
      </c>
      <c r="DT558" s="2">
        <v>7.6639886466483933</v>
      </c>
      <c r="DU558" s="2">
        <v>7.6657273812825526</v>
      </c>
      <c r="DV558" s="2">
        <v>7.667719525379705</v>
      </c>
      <c r="DW558" s="2">
        <v>7.6700719284952523</v>
      </c>
      <c r="DX558" s="2">
        <v>7.6725576694507724</v>
      </c>
      <c r="DY558" s="2">
        <v>7.6752932561681479</v>
      </c>
      <c r="DZ558" s="2">
        <v>7.67831024739806</v>
      </c>
      <c r="EA558" s="2">
        <v>7.6815822302711769</v>
      </c>
      <c r="EB558" s="2">
        <v>7.6850937211564103</v>
      </c>
      <c r="EC558" s="2">
        <v>7.6889344190340276</v>
      </c>
      <c r="ED558" s="2">
        <v>7.6929549831856043</v>
      </c>
      <c r="EE558" s="2">
        <v>7.6969773271724211</v>
      </c>
      <c r="EF558" s="2">
        <v>7.7011056985443487</v>
      </c>
      <c r="EG558" s="2">
        <v>7.7053836519713608</v>
      </c>
      <c r="EH558" s="2">
        <v>7.7094691872835011</v>
      </c>
      <c r="EI558" s="2">
        <v>7.7137110245523273</v>
      </c>
      <c r="EJ558" s="2">
        <v>7.7177686530054954</v>
      </c>
      <c r="EK558" s="2">
        <v>7.7220956385240447</v>
      </c>
      <c r="EL558" s="2">
        <v>7.7264265281193012</v>
      </c>
      <c r="EM558" s="2">
        <v>7.7308377358213516</v>
      </c>
      <c r="EN558">
        <v>7.7351396487541448</v>
      </c>
      <c r="EO558">
        <v>7.7393836768554989</v>
      </c>
      <c r="EP558">
        <v>7.7435454020033267</v>
      </c>
      <c r="EQ558">
        <v>7.7474927121817956</v>
      </c>
      <c r="ER558">
        <v>7.7512159966668364</v>
      </c>
      <c r="ES558">
        <v>7.7546731421413879</v>
      </c>
      <c r="ET558">
        <v>7.7577862451922508</v>
      </c>
      <c r="EU558">
        <v>7.7603069819972728</v>
      </c>
      <c r="EV558">
        <v>7.7624066586468139</v>
      </c>
      <c r="EW558">
        <v>7.7639276535041466</v>
      </c>
      <c r="EX558">
        <v>7.7648827899238322</v>
      </c>
      <c r="EY558">
        <v>7.7650857466947141</v>
      </c>
      <c r="EZ558">
        <v>7.7645609855817046</v>
      </c>
      <c r="FA558">
        <v>7.7636990280227716</v>
      </c>
      <c r="FB558">
        <v>7.7624979545380004</v>
      </c>
      <c r="FC558">
        <v>7.7609532186459003</v>
      </c>
      <c r="FD558">
        <v>7.7591738417037286</v>
      </c>
      <c r="FE558">
        <v>7.757406031796827</v>
      </c>
      <c r="FF558">
        <v>7.7555111070732146</v>
      </c>
      <c r="FG558">
        <v>7.7536777654801003</v>
      </c>
      <c r="FH558">
        <v>7.751963998988578</v>
      </c>
      <c r="FI558">
        <v>7.7505463244553372</v>
      </c>
      <c r="FJ558">
        <v>7.7493899742163146</v>
      </c>
      <c r="FK558">
        <v>7.7486876443681902</v>
      </c>
      <c r="FL558">
        <v>7.7484783474256753</v>
      </c>
      <c r="FM558">
        <v>7.7485455547324307</v>
      </c>
      <c r="FN558">
        <v>7.7491701763534246</v>
      </c>
      <c r="FO558">
        <v>7.7501118161866653</v>
      </c>
      <c r="FP558">
        <v>7.7512871896289681</v>
      </c>
      <c r="FQ558">
        <v>7.7527109589424921</v>
      </c>
      <c r="FR558">
        <v>7.7541280153888668</v>
      </c>
      <c r="FS558">
        <v>7.7559892853211876</v>
      </c>
      <c r="FT558">
        <v>7.7573387173993487</v>
      </c>
      <c r="FU558">
        <v>7.758766680099062</v>
      </c>
      <c r="FV558">
        <v>7.7599120284558643</v>
      </c>
      <c r="FW558">
        <v>7.761105871038426</v>
      </c>
      <c r="FX558">
        <v>7.7622300485405127</v>
      </c>
      <c r="FY558">
        <v>7.7627452036072553</v>
      </c>
      <c r="FZ558">
        <v>7.7629461796808084</v>
      </c>
      <c r="GA558">
        <v>7.7627793701107981</v>
      </c>
      <c r="GB558">
        <v>7.7624271296200664</v>
      </c>
      <c r="GC558">
        <v>7.7620042028682956</v>
      </c>
      <c r="GD558">
        <v>7.7613589195899859</v>
      </c>
      <c r="GE558">
        <v>7.7606529676876939</v>
      </c>
      <c r="GF558">
        <v>7.7596732557712196</v>
      </c>
      <c r="GG558">
        <v>7.75903198044369</v>
      </c>
      <c r="GH558">
        <v>7.7587128755651422</v>
      </c>
      <c r="GI558">
        <v>7.7583186797940771</v>
      </c>
      <c r="GJ558">
        <v>7.7581549049423222</v>
      </c>
      <c r="GK558">
        <v>7.7582499808503993</v>
      </c>
      <c r="GL558">
        <v>7.7587158776744154</v>
      </c>
      <c r="GM558">
        <v>7.7594346974905291</v>
      </c>
      <c r="GN558">
        <v>7.7606540303968838</v>
      </c>
      <c r="GO558">
        <v>7.7620381755773087</v>
      </c>
      <c r="GP558">
        <v>7.7635433232111559</v>
      </c>
      <c r="GQ558">
        <v>7.7650459915793784</v>
      </c>
      <c r="GR558">
        <v>7.7666269766045506</v>
      </c>
      <c r="GS558">
        <v>7.7680412706430486</v>
      </c>
      <c r="GT558">
        <v>7.7695901495697424</v>
      </c>
      <c r="GU558">
        <v>7.7708202417869394</v>
      </c>
      <c r="GV558">
        <v>7.771654844395596</v>
      </c>
      <c r="GW558">
        <v>7.7724220989239461</v>
      </c>
      <c r="GX558">
        <v>7.7727362349791234</v>
      </c>
      <c r="GY558">
        <v>7.7727046000550937</v>
      </c>
    </row>
    <row r="559" spans="1:207" x14ac:dyDescent="0.25">
      <c r="A559">
        <f t="shared" si="8"/>
        <v>558</v>
      </c>
      <c r="B559">
        <v>139.4840336134454</v>
      </c>
      <c r="C559">
        <v>139.4840336134454</v>
      </c>
      <c r="D559">
        <v>7.7726330089198514</v>
      </c>
      <c r="E559">
        <v>7.7730330051066181</v>
      </c>
      <c r="F559">
        <v>7.7732442610083563</v>
      </c>
      <c r="G559">
        <v>7.7732940229352252</v>
      </c>
      <c r="H559">
        <v>7.7732833315936576</v>
      </c>
      <c r="I559">
        <v>7.7732515388377257</v>
      </c>
      <c r="J559">
        <v>7.773249969038595</v>
      </c>
      <c r="K559">
        <v>7.7735432892033529</v>
      </c>
      <c r="L559">
        <v>7.774078635202379</v>
      </c>
      <c r="M559">
        <v>7.774838386491945</v>
      </c>
      <c r="N559">
        <v>7.7757340550340306</v>
      </c>
      <c r="O559">
        <v>7.7765659367028714</v>
      </c>
      <c r="P559">
        <v>7.7776048851722344</v>
      </c>
      <c r="Q559">
        <v>7.778567103705317</v>
      </c>
      <c r="R559">
        <v>7.7793503696955364</v>
      </c>
      <c r="S559">
        <v>7.7799153607456386</v>
      </c>
      <c r="T559">
        <v>7.7806645314227154</v>
      </c>
      <c r="U559">
        <v>7.7812894330267737</v>
      </c>
      <c r="V559">
        <v>7.781876125243981</v>
      </c>
      <c r="W559">
        <v>7.7822016670496632</v>
      </c>
      <c r="X559">
        <v>7.7825383491055753</v>
      </c>
      <c r="Y559">
        <v>7.7827972357624509</v>
      </c>
      <c r="Z559">
        <v>7.7829445842370113</v>
      </c>
      <c r="AA559">
        <v>7.783056884860942</v>
      </c>
      <c r="AB559">
        <v>7.7831911837691017</v>
      </c>
      <c r="AC559">
        <v>7.7830981252812519</v>
      </c>
      <c r="AD559">
        <v>7.7831083910461398</v>
      </c>
      <c r="AE559">
        <v>7.7831132329267732</v>
      </c>
      <c r="AF559">
        <v>7.7829739351515386</v>
      </c>
      <c r="AG559">
        <v>7.7828451239282117</v>
      </c>
      <c r="AH559">
        <v>7.7825095607320902</v>
      </c>
      <c r="AI559">
        <v>7.7820852138444234</v>
      </c>
      <c r="AJ559">
        <v>7.7814301382776563</v>
      </c>
      <c r="AK559">
        <v>7.7803180497510134</v>
      </c>
      <c r="AL559">
        <v>7.7787915893001411</v>
      </c>
      <c r="AM559">
        <v>7.7768352291072453</v>
      </c>
      <c r="AN559">
        <v>7.7745173607696803</v>
      </c>
      <c r="AO559">
        <v>7.7719382947987068</v>
      </c>
      <c r="AP559">
        <v>7.7692278022638517</v>
      </c>
      <c r="AQ559">
        <v>7.7667451079964849</v>
      </c>
      <c r="AR559">
        <v>7.7640856863621117</v>
      </c>
      <c r="AS559">
        <v>7.7620530619123711</v>
      </c>
      <c r="AT559">
        <v>7.7602678096402098</v>
      </c>
      <c r="AU559">
        <v>7.7584697030009826</v>
      </c>
      <c r="AV559">
        <v>7.7571727380175908</v>
      </c>
      <c r="AW559">
        <v>7.7560729626881404</v>
      </c>
      <c r="AX559">
        <v>7.7550645676260466</v>
      </c>
      <c r="AY559">
        <v>7.7541278960941344</v>
      </c>
      <c r="AZ559">
        <v>7.7530409705597334</v>
      </c>
      <c r="BA559">
        <v>7.7519258258454009</v>
      </c>
      <c r="BB559" s="2">
        <v>7.7506888304818693</v>
      </c>
      <c r="BC559" s="2">
        <v>7.749207298903352</v>
      </c>
      <c r="BD559" s="2">
        <v>7.7474337650045006</v>
      </c>
      <c r="BE559" s="2">
        <v>7.7453883749526744</v>
      </c>
      <c r="BF559" s="2">
        <v>7.7430740390559709</v>
      </c>
      <c r="BG559" s="2">
        <v>7.7405076594133551</v>
      </c>
      <c r="BH559" s="2">
        <v>7.7379802760796714</v>
      </c>
      <c r="BI559" s="2">
        <v>7.7350495477308199</v>
      </c>
      <c r="BJ559" s="2">
        <v>7.7321063574045414</v>
      </c>
      <c r="BK559" s="2">
        <v>7.7290350280138327</v>
      </c>
      <c r="BL559" s="2">
        <v>7.7260101006273221</v>
      </c>
      <c r="BM559" s="2">
        <v>7.7228628820363348</v>
      </c>
      <c r="BN559" s="2">
        <v>7.7197973222345073</v>
      </c>
      <c r="BO559" s="2">
        <v>7.7167845512633333</v>
      </c>
      <c r="BP559" s="2">
        <v>7.7137862608551364</v>
      </c>
      <c r="BQ559" s="2">
        <v>7.7108904970792258</v>
      </c>
      <c r="BR559" s="2">
        <v>7.7081142594091254</v>
      </c>
      <c r="BS559" s="2">
        <v>7.7056042415436767</v>
      </c>
      <c r="BT559" s="2">
        <v>7.7029780246276118</v>
      </c>
      <c r="BU559" s="2">
        <v>7.7004604765000266</v>
      </c>
      <c r="BV559" s="2">
        <v>7.698013331463363</v>
      </c>
      <c r="BW559" s="2">
        <v>7.6958212522733422</v>
      </c>
      <c r="BX559" s="2">
        <v>7.6936649166712421</v>
      </c>
      <c r="BY559" s="2">
        <v>7.6916013712511679</v>
      </c>
      <c r="BZ559" s="2">
        <v>7.6895345886048041</v>
      </c>
      <c r="CA559" s="2">
        <v>7.6876984631770062</v>
      </c>
      <c r="CB559" s="2">
        <v>7.6856169103023513</v>
      </c>
      <c r="CC559" s="2">
        <v>7.6837945175688196</v>
      </c>
      <c r="CD559" s="2">
        <v>7.6819442163710869</v>
      </c>
      <c r="CE559" s="2">
        <v>7.6803248444762442</v>
      </c>
      <c r="CF559" s="2">
        <v>7.6783154806622012</v>
      </c>
      <c r="CG559" s="2">
        <v>7.6767797203731361</v>
      </c>
      <c r="CH559" s="2">
        <v>7.6750980586178983</v>
      </c>
      <c r="CI559" s="2">
        <v>7.6739662766996846</v>
      </c>
      <c r="CJ559" s="2">
        <v>7.672564321604022</v>
      </c>
      <c r="CK559" s="2">
        <v>7.6710909170436494</v>
      </c>
      <c r="CL559" s="2">
        <v>7.6698160482339821</v>
      </c>
      <c r="CM559" s="2">
        <v>7.6686788131153198</v>
      </c>
      <c r="CN559" s="2">
        <v>7.6679900046407221</v>
      </c>
      <c r="CO559" s="2">
        <v>7.6673114872410419</v>
      </c>
      <c r="CP559" s="2">
        <v>7.6668651449176917</v>
      </c>
      <c r="CQ559" s="2">
        <v>7.6665606800403756</v>
      </c>
      <c r="CR559" s="2">
        <v>7.6663992249475754</v>
      </c>
      <c r="CS559" s="2">
        <v>7.6663983326691882</v>
      </c>
      <c r="CT559" s="2">
        <v>7.6665170037296742</v>
      </c>
      <c r="CU559" s="2">
        <v>7.6666659476889274</v>
      </c>
      <c r="CV559" s="2">
        <v>7.6667640099927246</v>
      </c>
      <c r="CW559" s="2">
        <v>7.6665953088034602</v>
      </c>
      <c r="CX559" s="2">
        <v>7.6665869755483262</v>
      </c>
      <c r="CY559" s="2">
        <v>7.6664169827607536</v>
      </c>
      <c r="CZ559" s="2">
        <v>7.6662081633219694</v>
      </c>
      <c r="DA559" s="19">
        <v>7.6659113923151327</v>
      </c>
      <c r="DB559" s="2">
        <v>7.665413951715685</v>
      </c>
      <c r="DC559" s="2">
        <v>7.6648881462204166</v>
      </c>
      <c r="DD559" s="2">
        <v>7.6642027337655518</v>
      </c>
      <c r="DE559" s="2">
        <v>7.6635016852374926</v>
      </c>
      <c r="DF559" s="2">
        <v>7.6627155058224687</v>
      </c>
      <c r="DG559" s="2">
        <v>7.661719081115443</v>
      </c>
      <c r="DH559" s="2">
        <v>7.6610996235975062</v>
      </c>
      <c r="DI559" s="2">
        <v>7.6602995613700262</v>
      </c>
      <c r="DJ559" s="2">
        <v>7.6595061910496813</v>
      </c>
      <c r="DK559" s="2">
        <v>7.6589653331638301</v>
      </c>
      <c r="DL559" s="2">
        <v>7.6585433275898946</v>
      </c>
      <c r="DM559" s="2">
        <v>7.6583503345447168</v>
      </c>
      <c r="DN559" s="2">
        <v>7.6584038048509289</v>
      </c>
      <c r="DO559" s="2">
        <v>7.6587000792467261</v>
      </c>
      <c r="DP559" s="2">
        <v>7.6591168323415513</v>
      </c>
      <c r="DQ559" s="2">
        <v>7.6599314496386368</v>
      </c>
      <c r="DR559" s="2">
        <v>7.6608020700634132</v>
      </c>
      <c r="DS559" s="2">
        <v>7.6619826165958136</v>
      </c>
      <c r="DT559" s="2">
        <v>7.6634594683312312</v>
      </c>
      <c r="DU559" s="2">
        <v>7.665169495624311</v>
      </c>
      <c r="DV559" s="2">
        <v>7.6671318992025199</v>
      </c>
      <c r="DW559" s="2">
        <v>7.6694601905400841</v>
      </c>
      <c r="DX559" s="2">
        <v>7.6719238453617731</v>
      </c>
      <c r="DY559" s="2">
        <v>7.6746477302561686</v>
      </c>
      <c r="DZ559" s="2">
        <v>7.677664134008845</v>
      </c>
      <c r="EA559" s="2">
        <v>7.680930261353164</v>
      </c>
      <c r="EB559" s="2">
        <v>7.6844597082180419</v>
      </c>
      <c r="EC559" s="2">
        <v>7.6881834920496974</v>
      </c>
      <c r="ED559" s="2">
        <v>7.6920018674509478</v>
      </c>
      <c r="EE559" s="2">
        <v>7.6960896796209521</v>
      </c>
      <c r="EF559" s="2">
        <v>7.7002947303707217</v>
      </c>
      <c r="EG559" s="2">
        <v>7.7044115110917044</v>
      </c>
      <c r="EH559" s="2">
        <v>7.7088690818119403</v>
      </c>
      <c r="EI559" s="2">
        <v>7.7131817538441183</v>
      </c>
      <c r="EJ559" s="2">
        <v>7.7172846613444586</v>
      </c>
      <c r="EK559" s="2">
        <v>7.7215979858914601</v>
      </c>
      <c r="EL559" s="2">
        <v>7.7259335577197712</v>
      </c>
      <c r="EM559" s="2">
        <v>7.7304826882289941</v>
      </c>
      <c r="EN559">
        <v>7.7348207518329337</v>
      </c>
      <c r="EO559">
        <v>7.7389634867620467</v>
      </c>
      <c r="EP559">
        <v>7.7430566748240777</v>
      </c>
      <c r="EQ559">
        <v>7.7469478436733077</v>
      </c>
      <c r="ER559">
        <v>7.7506910274943701</v>
      </c>
      <c r="ES559">
        <v>7.7541145356603733</v>
      </c>
      <c r="ET559">
        <v>7.757308396773511</v>
      </c>
      <c r="EU559">
        <v>7.7598015023092684</v>
      </c>
      <c r="EV559">
        <v>7.7618728666491386</v>
      </c>
      <c r="EW559">
        <v>7.7633381587183372</v>
      </c>
      <c r="EX559">
        <v>7.764147753846216</v>
      </c>
      <c r="EY559">
        <v>7.7646067944932247</v>
      </c>
      <c r="EZ559">
        <v>7.7640096731120636</v>
      </c>
      <c r="FA559">
        <v>7.7631941815970924</v>
      </c>
      <c r="FB559">
        <v>7.7620565992266366</v>
      </c>
      <c r="FC559">
        <v>7.7605723545848084</v>
      </c>
      <c r="FD559">
        <v>7.7588321776289959</v>
      </c>
      <c r="FE559">
        <v>7.7572443161187516</v>
      </c>
      <c r="FF559">
        <v>7.755389514247347</v>
      </c>
      <c r="FG559">
        <v>7.7535836230523643</v>
      </c>
      <c r="FH559">
        <v>7.7518993764954773</v>
      </c>
      <c r="FI559">
        <v>7.7504741310804546</v>
      </c>
      <c r="FJ559">
        <v>7.7493147574340542</v>
      </c>
      <c r="FK559">
        <v>7.7485801012216253</v>
      </c>
      <c r="FL559">
        <v>7.7483085157148563</v>
      </c>
      <c r="FM559">
        <v>7.7487365715824774</v>
      </c>
      <c r="FN559">
        <v>7.749214014488409</v>
      </c>
      <c r="FO559">
        <v>7.7502707414185723</v>
      </c>
      <c r="FP559">
        <v>7.7514497954656143</v>
      </c>
      <c r="FQ559">
        <v>7.7528468607585532</v>
      </c>
      <c r="FR559">
        <v>7.7543179440319561</v>
      </c>
      <c r="FS559">
        <v>7.7558086697645443</v>
      </c>
      <c r="FT559">
        <v>7.7572543602753807</v>
      </c>
      <c r="FU559">
        <v>7.7588439493328991</v>
      </c>
      <c r="FV559">
        <v>7.7600044428599686</v>
      </c>
      <c r="FW559">
        <v>7.7613404939378334</v>
      </c>
      <c r="FX559">
        <v>7.7622610249240092</v>
      </c>
      <c r="FY559">
        <v>7.762930591522446</v>
      </c>
      <c r="FZ559">
        <v>7.7631168612923167</v>
      </c>
      <c r="GA559">
        <v>7.7629807070985866</v>
      </c>
      <c r="GB559">
        <v>7.7626425885372026</v>
      </c>
      <c r="GC559">
        <v>7.762161373990577</v>
      </c>
      <c r="GD559">
        <v>7.7614864335829248</v>
      </c>
      <c r="GE559">
        <v>7.7607334766806089</v>
      </c>
      <c r="GF559">
        <v>7.7598937597262783</v>
      </c>
      <c r="GG559">
        <v>7.7592976085650864</v>
      </c>
      <c r="GH559">
        <v>7.7587494304324709</v>
      </c>
      <c r="GI559">
        <v>7.7583592286809662</v>
      </c>
      <c r="GJ559">
        <v>7.7581713547872226</v>
      </c>
      <c r="GK559">
        <v>7.7582834241854934</v>
      </c>
      <c r="GL559">
        <v>7.7587886600883822</v>
      </c>
      <c r="GM559">
        <v>7.7596382763274283</v>
      </c>
      <c r="GN559">
        <v>7.7608793224870896</v>
      </c>
      <c r="GO559">
        <v>7.7623241832991816</v>
      </c>
      <c r="GP559">
        <v>7.7640149763060764</v>
      </c>
      <c r="GQ559">
        <v>7.7656142071671663</v>
      </c>
      <c r="GR559">
        <v>7.7673067293940612</v>
      </c>
      <c r="GS559">
        <v>7.768681675749364</v>
      </c>
      <c r="GT559">
        <v>7.7700362916842787</v>
      </c>
      <c r="GU559">
        <v>7.7711824627644841</v>
      </c>
      <c r="GV559">
        <v>7.772252025048302</v>
      </c>
      <c r="GW559">
        <v>7.7728582410116021</v>
      </c>
      <c r="GX559">
        <v>7.773101189232305</v>
      </c>
      <c r="GY559">
        <v>7.7730241114163174</v>
      </c>
    </row>
    <row r="560" spans="1:207" x14ac:dyDescent="0.25">
      <c r="A560">
        <f t="shared" si="8"/>
        <v>559</v>
      </c>
      <c r="B560">
        <v>139.7344537815126</v>
      </c>
      <c r="C560">
        <v>139.7344537815126</v>
      </c>
      <c r="D560">
        <v>7.7730097442784576</v>
      </c>
      <c r="E560">
        <v>7.7732930077447087</v>
      </c>
      <c r="F560">
        <v>7.7734146909422481</v>
      </c>
      <c r="G560">
        <v>7.7733874207356086</v>
      </c>
      <c r="H560">
        <v>7.7733684949817512</v>
      </c>
      <c r="I560">
        <v>7.7731715047991994</v>
      </c>
      <c r="J560">
        <v>7.7733132409500127</v>
      </c>
      <c r="K560">
        <v>7.7736155440271926</v>
      </c>
      <c r="L560">
        <v>7.7741972503793608</v>
      </c>
      <c r="M560">
        <v>7.7750926064664556</v>
      </c>
      <c r="N560">
        <v>7.7760144859356268</v>
      </c>
      <c r="O560">
        <v>7.7770591309970341</v>
      </c>
      <c r="P560">
        <v>7.778163368640957</v>
      </c>
      <c r="Q560">
        <v>7.7791808815546313</v>
      </c>
      <c r="R560">
        <v>7.7800996083441571</v>
      </c>
      <c r="S560">
        <v>7.7806447586860079</v>
      </c>
      <c r="T560">
        <v>7.7814081174759169</v>
      </c>
      <c r="U560">
        <v>7.7819895301472819</v>
      </c>
      <c r="V560">
        <v>7.7824099350688716</v>
      </c>
      <c r="W560">
        <v>7.7827037768235936</v>
      </c>
      <c r="X560">
        <v>7.7828816026248013</v>
      </c>
      <c r="Y560">
        <v>7.783080242731895</v>
      </c>
      <c r="Z560">
        <v>7.7831465521583763</v>
      </c>
      <c r="AA560">
        <v>7.783438519126137</v>
      </c>
      <c r="AB560">
        <v>7.7834353385613149</v>
      </c>
      <c r="AC560">
        <v>7.7833645874198627</v>
      </c>
      <c r="AD560">
        <v>7.7834392798311676</v>
      </c>
      <c r="AE560">
        <v>7.7833848855137626</v>
      </c>
      <c r="AF560">
        <v>7.7833230568588716</v>
      </c>
      <c r="AG560">
        <v>7.7832595116034353</v>
      </c>
      <c r="AH560">
        <v>7.7830032974126881</v>
      </c>
      <c r="AI560">
        <v>7.7826514127990878</v>
      </c>
      <c r="AJ560">
        <v>7.782081832551925</v>
      </c>
      <c r="AK560">
        <v>7.7810546574420369</v>
      </c>
      <c r="AL560">
        <v>7.7795554447323516</v>
      </c>
      <c r="AM560">
        <v>7.7774803743067213</v>
      </c>
      <c r="AN560">
        <v>7.7750427259849664</v>
      </c>
      <c r="AO560">
        <v>7.7723116237061722</v>
      </c>
      <c r="AP560">
        <v>7.769494790539845</v>
      </c>
      <c r="AQ560">
        <v>7.7668475063196976</v>
      </c>
      <c r="AR560">
        <v>7.7641065981920763</v>
      </c>
      <c r="AS560">
        <v>7.7620217448875231</v>
      </c>
      <c r="AT560">
        <v>7.7603189243082022</v>
      </c>
      <c r="AU560">
        <v>7.758722067647688</v>
      </c>
      <c r="AV560">
        <v>7.7574508414673282</v>
      </c>
      <c r="AW560">
        <v>7.7563857152565792</v>
      </c>
      <c r="AX560">
        <v>7.7554109835944853</v>
      </c>
      <c r="AY560">
        <v>7.7545058355681444</v>
      </c>
      <c r="AZ560">
        <v>7.753638569393698</v>
      </c>
      <c r="BA560">
        <v>7.7526247650986546</v>
      </c>
      <c r="BB560" s="2">
        <v>7.7515241128470969</v>
      </c>
      <c r="BC560" s="2">
        <v>7.7500874245114204</v>
      </c>
      <c r="BD560" s="2">
        <v>7.7483177501921263</v>
      </c>
      <c r="BE560" s="2">
        <v>7.7462407574353724</v>
      </c>
      <c r="BF560" s="2">
        <v>7.7438461857691854</v>
      </c>
      <c r="BG560" s="2">
        <v>7.7411831213729441</v>
      </c>
      <c r="BH560" s="2">
        <v>7.738477415060169</v>
      </c>
      <c r="BI560" s="2">
        <v>7.7354729541231917</v>
      </c>
      <c r="BJ560" s="2">
        <v>7.7326308348048727</v>
      </c>
      <c r="BK560" s="2">
        <v>7.7293169083858704</v>
      </c>
      <c r="BL560" s="2">
        <v>7.7260831916210391</v>
      </c>
      <c r="BM560" s="2">
        <v>7.7229075661153876</v>
      </c>
      <c r="BN560" s="2">
        <v>7.7197677335245247</v>
      </c>
      <c r="BO560" s="2">
        <v>7.7166125396279481</v>
      </c>
      <c r="BP560" s="2">
        <v>7.7135766688116023</v>
      </c>
      <c r="BQ560" s="2">
        <v>7.7106835497678574</v>
      </c>
      <c r="BR560" s="2">
        <v>7.7079381570546479</v>
      </c>
      <c r="BS560" s="2">
        <v>7.7055752967111673</v>
      </c>
      <c r="BT560" s="2">
        <v>7.7029849141874456</v>
      </c>
      <c r="BU560" s="2">
        <v>7.7004963364154513</v>
      </c>
      <c r="BV560" s="2">
        <v>7.6979981868257266</v>
      </c>
      <c r="BW560" s="2">
        <v>7.6960597376699216</v>
      </c>
      <c r="BX560" s="2">
        <v>7.6939847508750168</v>
      </c>
      <c r="BY560" s="2">
        <v>7.6918911364730889</v>
      </c>
      <c r="BZ560" s="2">
        <v>7.6899418351464854</v>
      </c>
      <c r="CA560" s="2">
        <v>7.6880228837839706</v>
      </c>
      <c r="CB560" s="2">
        <v>7.6859350067303751</v>
      </c>
      <c r="CC560" s="2">
        <v>7.6840945318199108</v>
      </c>
      <c r="CD560" s="2">
        <v>7.6820888774361276</v>
      </c>
      <c r="CE560" s="2">
        <v>7.6804605750030941</v>
      </c>
      <c r="CF560" s="2">
        <v>7.6788845073713334</v>
      </c>
      <c r="CG560" s="2">
        <v>7.677276661556208</v>
      </c>
      <c r="CH560" s="2">
        <v>7.6753556422220912</v>
      </c>
      <c r="CI560" s="2">
        <v>7.6736497467095699</v>
      </c>
      <c r="CJ560" s="2">
        <v>7.6722060429513306</v>
      </c>
      <c r="CK560" s="2">
        <v>7.6708171010512736</v>
      </c>
      <c r="CL560" s="2">
        <v>7.669532557830288</v>
      </c>
      <c r="CM560" s="2">
        <v>7.6683990696959237</v>
      </c>
      <c r="CN560" s="2">
        <v>7.6675321061578288</v>
      </c>
      <c r="CO560" s="2">
        <v>7.6668695803929223</v>
      </c>
      <c r="CP560" s="2">
        <v>7.666426007632106</v>
      </c>
      <c r="CQ560" s="2">
        <v>7.6662042395050607</v>
      </c>
      <c r="CR560" s="2">
        <v>7.6661241073218962</v>
      </c>
      <c r="CS560" s="2">
        <v>7.6661273929064082</v>
      </c>
      <c r="CT560" s="2">
        <v>7.6662373223013232</v>
      </c>
      <c r="CU560" s="2">
        <v>7.666368581760298</v>
      </c>
      <c r="CV560" s="2">
        <v>7.666593025885768</v>
      </c>
      <c r="CW560" s="2">
        <v>7.6666661136166976</v>
      </c>
      <c r="CX560" s="2">
        <v>7.6664005325997433</v>
      </c>
      <c r="CY560" s="2">
        <v>7.6663872519123952</v>
      </c>
      <c r="CZ560" s="2">
        <v>7.6660564707045271</v>
      </c>
      <c r="DA560" s="19">
        <v>7.6657738335853711</v>
      </c>
      <c r="DB560" s="2">
        <v>7.6652376258252337</v>
      </c>
      <c r="DC560" s="2">
        <v>7.6646855966093046</v>
      </c>
      <c r="DD560" s="2">
        <v>7.664028118687753</v>
      </c>
      <c r="DE560" s="2">
        <v>7.6632462204046687</v>
      </c>
      <c r="DF560" s="2">
        <v>7.6624357149762847</v>
      </c>
      <c r="DG560" s="2">
        <v>7.6614652983300164</v>
      </c>
      <c r="DH560" s="2">
        <v>7.6606954566600054</v>
      </c>
      <c r="DI560" s="2">
        <v>7.6598518060212024</v>
      </c>
      <c r="DJ560" s="2">
        <v>7.6588990647258468</v>
      </c>
      <c r="DK560" s="2">
        <v>7.6583937127755872</v>
      </c>
      <c r="DL560" s="2">
        <v>7.6580470064401336</v>
      </c>
      <c r="DM560" s="2">
        <v>7.6578851652655073</v>
      </c>
      <c r="DN560" s="2">
        <v>7.6579012290218484</v>
      </c>
      <c r="DO560" s="2">
        <v>7.6581577669352434</v>
      </c>
      <c r="DP560" s="2">
        <v>7.6585735703329627</v>
      </c>
      <c r="DQ560" s="2">
        <v>7.6594142883878602</v>
      </c>
      <c r="DR560" s="2">
        <v>7.6602911597025649</v>
      </c>
      <c r="DS560" s="2">
        <v>7.661489919873091</v>
      </c>
      <c r="DT560" s="2">
        <v>7.6630867323567307</v>
      </c>
      <c r="DU560" s="2">
        <v>7.6647873750170916</v>
      </c>
      <c r="DV560" s="2">
        <v>7.6667359055320121</v>
      </c>
      <c r="DW560" s="2">
        <v>7.6689695961255477</v>
      </c>
      <c r="DX560" s="2">
        <v>7.6714279255464053</v>
      </c>
      <c r="DY560" s="2">
        <v>7.6741525899695704</v>
      </c>
      <c r="DZ560" s="2">
        <v>7.6771559972657997</v>
      </c>
      <c r="EA560" s="2">
        <v>7.6804061087014484</v>
      </c>
      <c r="EB560" s="2">
        <v>7.6839146239348857</v>
      </c>
      <c r="EC560" s="2">
        <v>7.6875153287674962</v>
      </c>
      <c r="ED560" s="2">
        <v>7.6911952670113903</v>
      </c>
      <c r="EE560" s="2">
        <v>7.6952661124031234</v>
      </c>
      <c r="EF560" s="2">
        <v>7.6994283367401239</v>
      </c>
      <c r="EG560" s="2">
        <v>7.703486220207826</v>
      </c>
      <c r="EH560" s="2">
        <v>7.7079910718772808</v>
      </c>
      <c r="EI560" s="2">
        <v>7.712336120199442</v>
      </c>
      <c r="EJ560" s="2">
        <v>7.7166932208384216</v>
      </c>
      <c r="EK560" s="2">
        <v>7.7210102101641533</v>
      </c>
      <c r="EL560" s="2">
        <v>7.7253597179398232</v>
      </c>
      <c r="EM560" s="2">
        <v>7.7298447944902202</v>
      </c>
      <c r="EN560">
        <v>7.7342138213456328</v>
      </c>
      <c r="EO560">
        <v>7.738419857688859</v>
      </c>
      <c r="EP560">
        <v>7.7425031847692951</v>
      </c>
      <c r="EQ560">
        <v>7.7464044538834038</v>
      </c>
      <c r="ER560">
        <v>7.7501553251111828</v>
      </c>
      <c r="ES560">
        <v>7.7535469785132323</v>
      </c>
      <c r="ET560">
        <v>7.7566701297313783</v>
      </c>
      <c r="EU560">
        <v>7.7592367485227003</v>
      </c>
      <c r="EV560">
        <v>7.7612846655267127</v>
      </c>
      <c r="EW560">
        <v>7.7627233055994607</v>
      </c>
      <c r="EX560">
        <v>7.7634549478671104</v>
      </c>
      <c r="EY560">
        <v>7.7638699615566722</v>
      </c>
      <c r="EZ560">
        <v>7.7634484961401684</v>
      </c>
      <c r="FA560">
        <v>7.7626636122049053</v>
      </c>
      <c r="FB560">
        <v>7.7615284472887494</v>
      </c>
      <c r="FC560">
        <v>7.7600801046180754</v>
      </c>
      <c r="FD560">
        <v>7.758389367830576</v>
      </c>
      <c r="FE560">
        <v>7.7567477300573664</v>
      </c>
      <c r="FF560">
        <v>7.7549207289935413</v>
      </c>
      <c r="FG560">
        <v>7.7531386953263457</v>
      </c>
      <c r="FH560">
        <v>7.751520348292928</v>
      </c>
      <c r="FI560">
        <v>7.7500764612427124</v>
      </c>
      <c r="FJ560">
        <v>7.7489910126048844</v>
      </c>
      <c r="FK560">
        <v>7.7482756370324442</v>
      </c>
      <c r="FL560">
        <v>7.7480178925656604</v>
      </c>
      <c r="FM560">
        <v>7.7485414843545266</v>
      </c>
      <c r="FN560">
        <v>7.749142561858946</v>
      </c>
      <c r="FO560">
        <v>7.7501335904306528</v>
      </c>
      <c r="FP560">
        <v>7.7513544449779026</v>
      </c>
      <c r="FQ560">
        <v>7.7527423777194828</v>
      </c>
      <c r="FR560">
        <v>7.7542987061917161</v>
      </c>
      <c r="FS560">
        <v>7.7556247972610279</v>
      </c>
      <c r="FT560">
        <v>7.7572356788625134</v>
      </c>
      <c r="FU560">
        <v>7.7588935786173456</v>
      </c>
      <c r="FV560">
        <v>7.7601154581510059</v>
      </c>
      <c r="FW560">
        <v>7.7614751422042696</v>
      </c>
      <c r="FX560">
        <v>7.7621913609674769</v>
      </c>
      <c r="FY560">
        <v>7.7629185967183769</v>
      </c>
      <c r="FZ560">
        <v>7.7630984674245926</v>
      </c>
      <c r="GA560">
        <v>7.7630087247945081</v>
      </c>
      <c r="GB560">
        <v>7.762677432432028</v>
      </c>
      <c r="GC560">
        <v>7.7621244892747843</v>
      </c>
      <c r="GD560">
        <v>7.7614451457290716</v>
      </c>
      <c r="GE560">
        <v>7.760682455489615</v>
      </c>
      <c r="GF560">
        <v>7.7600226902154628</v>
      </c>
      <c r="GG560">
        <v>7.7594363700261502</v>
      </c>
      <c r="GH560">
        <v>7.7587238726620598</v>
      </c>
      <c r="GI560">
        <v>7.7583511011499899</v>
      </c>
      <c r="GJ560">
        <v>7.7581678619462027</v>
      </c>
      <c r="GK560">
        <v>7.7583051492659951</v>
      </c>
      <c r="GL560">
        <v>7.7588201580081133</v>
      </c>
      <c r="GM560">
        <v>7.7597696512916157</v>
      </c>
      <c r="GN560">
        <v>7.7610086370571167</v>
      </c>
      <c r="GO560">
        <v>7.7625084751923916</v>
      </c>
      <c r="GP560">
        <v>7.7643216804866606</v>
      </c>
      <c r="GQ560">
        <v>7.766038858834964</v>
      </c>
      <c r="GR560">
        <v>7.7678137695346132</v>
      </c>
      <c r="GS560">
        <v>7.7693319682271831</v>
      </c>
      <c r="GT560">
        <v>7.7705865435739767</v>
      </c>
      <c r="GU560">
        <v>7.7716625350121484</v>
      </c>
      <c r="GV560">
        <v>7.7727017257610536</v>
      </c>
      <c r="GW560">
        <v>7.7731554630648274</v>
      </c>
      <c r="GX560">
        <v>7.7733347732124063</v>
      </c>
      <c r="GY560">
        <v>7.7732000387763716</v>
      </c>
    </row>
    <row r="561" spans="1:207" x14ac:dyDescent="0.25">
      <c r="A561">
        <f t="shared" si="8"/>
        <v>560</v>
      </c>
      <c r="B561">
        <v>139.98487394957979</v>
      </c>
      <c r="C561">
        <v>139.98487394957979</v>
      </c>
      <c r="D561">
        <v>7.7732920468279723</v>
      </c>
      <c r="E561">
        <v>7.7735346754358163</v>
      </c>
      <c r="F561">
        <v>7.7735691508654936</v>
      </c>
      <c r="G561">
        <v>7.7734794640847156</v>
      </c>
      <c r="H561">
        <v>7.7734135803102209</v>
      </c>
      <c r="I561">
        <v>7.7732089575894454</v>
      </c>
      <c r="J561">
        <v>7.7733815503405079</v>
      </c>
      <c r="K561">
        <v>7.7736987254189307</v>
      </c>
      <c r="L561">
        <v>7.7743195668084466</v>
      </c>
      <c r="M561">
        <v>7.775255888482274</v>
      </c>
      <c r="N561">
        <v>7.7762183164516596</v>
      </c>
      <c r="O561">
        <v>7.7774179106300654</v>
      </c>
      <c r="P561">
        <v>7.7785581263904104</v>
      </c>
      <c r="Q561">
        <v>7.7796331640289456</v>
      </c>
      <c r="R561">
        <v>7.7806394087597459</v>
      </c>
      <c r="S561">
        <v>7.7815287671876794</v>
      </c>
      <c r="T561">
        <v>7.7821378885196921</v>
      </c>
      <c r="U561">
        <v>7.7826084363052432</v>
      </c>
      <c r="V561">
        <v>7.7828397355064451</v>
      </c>
      <c r="W561">
        <v>7.7831268029708989</v>
      </c>
      <c r="X561">
        <v>7.7832411153108563</v>
      </c>
      <c r="Y561">
        <v>7.7833637603059893</v>
      </c>
      <c r="Z561">
        <v>7.7833975380780576</v>
      </c>
      <c r="AA561">
        <v>7.7835831206163633</v>
      </c>
      <c r="AB561">
        <v>7.7834322569918868</v>
      </c>
      <c r="AC561">
        <v>7.7834646861185597</v>
      </c>
      <c r="AD561">
        <v>7.7835268211566264</v>
      </c>
      <c r="AE561">
        <v>7.7834759250466883</v>
      </c>
      <c r="AF561">
        <v>7.7835460645318717</v>
      </c>
      <c r="AG561">
        <v>7.7835614720204296</v>
      </c>
      <c r="AH561">
        <v>7.7834200040059054</v>
      </c>
      <c r="AI561">
        <v>7.7831120147554103</v>
      </c>
      <c r="AJ561">
        <v>7.7825538284723397</v>
      </c>
      <c r="AK561">
        <v>7.781615690932969</v>
      </c>
      <c r="AL561">
        <v>7.7801648993667154</v>
      </c>
      <c r="AM561">
        <v>7.7780601496523962</v>
      </c>
      <c r="AN561">
        <v>7.7755965198822157</v>
      </c>
      <c r="AO561">
        <v>7.7728559070834251</v>
      </c>
      <c r="AP561">
        <v>7.7700247087156828</v>
      </c>
      <c r="AQ561">
        <v>7.7670982653888254</v>
      </c>
      <c r="AR561">
        <v>7.7645673867949254</v>
      </c>
      <c r="AS561">
        <v>7.7621977614620272</v>
      </c>
      <c r="AT561">
        <v>7.7603538290928276</v>
      </c>
      <c r="AU561">
        <v>7.7590998465912921</v>
      </c>
      <c r="AV561">
        <v>7.7578485383348852</v>
      </c>
      <c r="AW561">
        <v>7.7567884347802112</v>
      </c>
      <c r="AX561">
        <v>7.7558423547161466</v>
      </c>
      <c r="AY561">
        <v>7.7549360761955386</v>
      </c>
      <c r="AZ561">
        <v>7.7541560195755954</v>
      </c>
      <c r="BA561">
        <v>7.7531809511454499</v>
      </c>
      <c r="BB561" s="2">
        <v>7.7520611866177642</v>
      </c>
      <c r="BC561" s="2">
        <v>7.7506300298013624</v>
      </c>
      <c r="BD561" s="2">
        <v>7.7488694886711933</v>
      </c>
      <c r="BE561" s="2">
        <v>7.7467989489864211</v>
      </c>
      <c r="BF561" s="2">
        <v>7.7444378503857036</v>
      </c>
      <c r="BG561" s="2">
        <v>7.7419245352262323</v>
      </c>
      <c r="BH561" s="2">
        <v>7.73899341513299</v>
      </c>
      <c r="BI561" s="2">
        <v>7.7361106232493464</v>
      </c>
      <c r="BJ561" s="2">
        <v>7.7332213297302417</v>
      </c>
      <c r="BK561" s="2">
        <v>7.729918677731856</v>
      </c>
      <c r="BL561" s="2">
        <v>7.7266440465083166</v>
      </c>
      <c r="BM561" s="2">
        <v>7.7234482167181726</v>
      </c>
      <c r="BN561" s="2">
        <v>7.7202275237706974</v>
      </c>
      <c r="BO561" s="2">
        <v>7.717014345297498</v>
      </c>
      <c r="BP561" s="2">
        <v>7.7139338457045117</v>
      </c>
      <c r="BQ561" s="2">
        <v>7.7109861166408384</v>
      </c>
      <c r="BR561" s="2">
        <v>7.7081764537886936</v>
      </c>
      <c r="BS561" s="2">
        <v>7.7054949076417136</v>
      </c>
      <c r="BT561" s="2">
        <v>7.7030000411643114</v>
      </c>
      <c r="BU561" s="2">
        <v>7.7005119573703293</v>
      </c>
      <c r="BV561" s="2">
        <v>7.6980238899992584</v>
      </c>
      <c r="BW561" s="2">
        <v>7.6959776394873298</v>
      </c>
      <c r="BX561" s="2">
        <v>7.6938399605832606</v>
      </c>
      <c r="BY561" s="2">
        <v>7.6917312373963096</v>
      </c>
      <c r="BZ561" s="2">
        <v>7.6897886804717208</v>
      </c>
      <c r="CA561" s="2">
        <v>7.6878020850483733</v>
      </c>
      <c r="CB561" s="2">
        <v>7.6860639187504747</v>
      </c>
      <c r="CC561" s="2">
        <v>7.6842420191119851</v>
      </c>
      <c r="CD561" s="2">
        <v>7.6824600901891893</v>
      </c>
      <c r="CE561" s="2">
        <v>7.6806978289939982</v>
      </c>
      <c r="CF561" s="2">
        <v>7.6793298298853534</v>
      </c>
      <c r="CG561" s="2">
        <v>7.6772823079857551</v>
      </c>
      <c r="CH561" s="2">
        <v>7.6759771113805373</v>
      </c>
      <c r="CI561" s="2">
        <v>7.6736994096625244</v>
      </c>
      <c r="CJ561" s="2">
        <v>7.6720419924012928</v>
      </c>
      <c r="CK561" s="2">
        <v>7.6706663197992588</v>
      </c>
      <c r="CL561" s="2">
        <v>7.6693121148072736</v>
      </c>
      <c r="CM561" s="2">
        <v>7.6681570174451199</v>
      </c>
      <c r="CN561" s="2">
        <v>7.6669813119384251</v>
      </c>
      <c r="CO561" s="2">
        <v>7.6663240687353706</v>
      </c>
      <c r="CP561" s="2">
        <v>7.6658926182063754</v>
      </c>
      <c r="CQ561" s="2">
        <v>7.6657869122195939</v>
      </c>
      <c r="CR561" s="2">
        <v>7.6658420073882114</v>
      </c>
      <c r="CS561" s="2">
        <v>7.6658946945569779</v>
      </c>
      <c r="CT561" s="2">
        <v>7.6660190756639466</v>
      </c>
      <c r="CU561" s="2">
        <v>7.6661630397378371</v>
      </c>
      <c r="CV561" s="2">
        <v>7.6664174443149831</v>
      </c>
      <c r="CW561" s="2">
        <v>7.6666279768405046</v>
      </c>
      <c r="CX561" s="2">
        <v>7.6665776505821874</v>
      </c>
      <c r="CY561" s="2">
        <v>7.6664676961292386</v>
      </c>
      <c r="CZ561" s="2">
        <v>7.6661047412148848</v>
      </c>
      <c r="DA561" s="19">
        <v>7.6655853631702779</v>
      </c>
      <c r="DB561" s="2">
        <v>7.6649329398513304</v>
      </c>
      <c r="DC561" s="2">
        <v>7.6641497521397506</v>
      </c>
      <c r="DD561" s="2">
        <v>7.6633883196415979</v>
      </c>
      <c r="DE561" s="2">
        <v>7.6624769386724791</v>
      </c>
      <c r="DF561" s="2">
        <v>7.6615585413168397</v>
      </c>
      <c r="DG561" s="2">
        <v>7.6608108102796297</v>
      </c>
      <c r="DH561" s="2">
        <v>7.6597026295733031</v>
      </c>
      <c r="DI561" s="2">
        <v>7.6589244192879464</v>
      </c>
      <c r="DJ561" s="2">
        <v>7.6582269782611103</v>
      </c>
      <c r="DK561" s="2">
        <v>7.6577388015424068</v>
      </c>
      <c r="DL561" s="2">
        <v>7.6574853997619234</v>
      </c>
      <c r="DM561" s="2">
        <v>7.6573439287575349</v>
      </c>
      <c r="DN561" s="2">
        <v>7.6574049157154507</v>
      </c>
      <c r="DO561" s="2">
        <v>7.6576911507691774</v>
      </c>
      <c r="DP561" s="2">
        <v>7.6582250468402604</v>
      </c>
      <c r="DQ561" s="2">
        <v>7.6590131324543878</v>
      </c>
      <c r="DR561" s="2">
        <v>7.6600346739831053</v>
      </c>
      <c r="DS561" s="2">
        <v>7.6612956796044003</v>
      </c>
      <c r="DT561" s="2">
        <v>7.6628667380434763</v>
      </c>
      <c r="DU561" s="2">
        <v>7.6645775346044278</v>
      </c>
      <c r="DV561" s="2">
        <v>7.6665298687351484</v>
      </c>
      <c r="DW561" s="2">
        <v>7.6686294050423012</v>
      </c>
      <c r="DX561" s="2">
        <v>7.6710984931359754</v>
      </c>
      <c r="DY561" s="2">
        <v>7.6738342580151109</v>
      </c>
      <c r="DZ561" s="2">
        <v>7.6768149174348874</v>
      </c>
      <c r="EA561" s="2">
        <v>7.6800422051201851</v>
      </c>
      <c r="EB561" s="2">
        <v>7.683497108795196</v>
      </c>
      <c r="EC561" s="2">
        <v>7.6870036261537207</v>
      </c>
      <c r="ED561" s="2">
        <v>7.6907123023474551</v>
      </c>
      <c r="EE561" s="2">
        <v>7.6946792470812024</v>
      </c>
      <c r="EF561" s="2">
        <v>7.698705493638224</v>
      </c>
      <c r="EG561" s="2">
        <v>7.7028798692591467</v>
      </c>
      <c r="EH561" s="2">
        <v>7.7070608265270266</v>
      </c>
      <c r="EI561" s="2">
        <v>7.7113979415308496</v>
      </c>
      <c r="EJ561" s="2">
        <v>7.7160770616432304</v>
      </c>
      <c r="EK561" s="2">
        <v>7.7204188344954963</v>
      </c>
      <c r="EL561" s="2">
        <v>7.7247918782688556</v>
      </c>
      <c r="EM561" s="2">
        <v>7.7290757364601976</v>
      </c>
      <c r="EN561">
        <v>7.7334595657555294</v>
      </c>
      <c r="EO561">
        <v>7.7378553004738428</v>
      </c>
      <c r="EP561">
        <v>7.7419643575811863</v>
      </c>
      <c r="EQ561">
        <v>7.7459334042248784</v>
      </c>
      <c r="ER561">
        <v>7.7496733777835738</v>
      </c>
      <c r="ES561">
        <v>7.753037588559212</v>
      </c>
      <c r="ET561">
        <v>7.7559749262429571</v>
      </c>
      <c r="EU561">
        <v>7.7586713088686432</v>
      </c>
      <c r="EV561">
        <v>7.7607019652193721</v>
      </c>
      <c r="EW561">
        <v>7.7621488181583773</v>
      </c>
      <c r="EX561">
        <v>7.7629387679199482</v>
      </c>
      <c r="EY561">
        <v>7.7630483942880666</v>
      </c>
      <c r="EZ561">
        <v>7.7629356123775901</v>
      </c>
      <c r="FA561">
        <v>7.7621633807812866</v>
      </c>
      <c r="FB561">
        <v>7.7609787233694201</v>
      </c>
      <c r="FC561">
        <v>7.7595404987044434</v>
      </c>
      <c r="FD561">
        <v>7.7579053605069506</v>
      </c>
      <c r="FE561">
        <v>7.7560433363609791</v>
      </c>
      <c r="FF561">
        <v>7.7542367543052704</v>
      </c>
      <c r="FG561">
        <v>7.7524805108829637</v>
      </c>
      <c r="FH561">
        <v>7.7509383757165624</v>
      </c>
      <c r="FI561">
        <v>7.7494938816702632</v>
      </c>
      <c r="FJ561">
        <v>7.7485189235690157</v>
      </c>
      <c r="FK561">
        <v>7.7478669865961516</v>
      </c>
      <c r="FL561">
        <v>7.7476882439838963</v>
      </c>
      <c r="FM561">
        <v>7.7479672308745071</v>
      </c>
      <c r="FN561">
        <v>7.7488535339238398</v>
      </c>
      <c r="FO561">
        <v>7.7496564215019408</v>
      </c>
      <c r="FP561">
        <v>7.7509249234387383</v>
      </c>
      <c r="FQ561">
        <v>7.752342039897381</v>
      </c>
      <c r="FR561">
        <v>7.7539485932314811</v>
      </c>
      <c r="FS561">
        <v>7.75551390491467</v>
      </c>
      <c r="FT561">
        <v>7.7573012427933792</v>
      </c>
      <c r="FU561">
        <v>7.7589325527302639</v>
      </c>
      <c r="FV561">
        <v>7.7602626111197299</v>
      </c>
      <c r="FW561">
        <v>7.7615375676509393</v>
      </c>
      <c r="FX561">
        <v>7.762230041960331</v>
      </c>
      <c r="FY561">
        <v>7.7629224307603044</v>
      </c>
      <c r="FZ561">
        <v>7.7631226941271656</v>
      </c>
      <c r="GA561">
        <v>7.7630449531881149</v>
      </c>
      <c r="GB561">
        <v>7.7626944277858936</v>
      </c>
      <c r="GC561">
        <v>7.7621087758949976</v>
      </c>
      <c r="GD561">
        <v>7.7614288201254018</v>
      </c>
      <c r="GE561">
        <v>7.7606698289706033</v>
      </c>
      <c r="GF561">
        <v>7.760079016689839</v>
      </c>
      <c r="GG561">
        <v>7.759455205825085</v>
      </c>
      <c r="GH561">
        <v>7.7587004678423428</v>
      </c>
      <c r="GI561">
        <v>7.7583274615938844</v>
      </c>
      <c r="GJ561">
        <v>7.7581669891916807</v>
      </c>
      <c r="GK561">
        <v>7.7583232951300927</v>
      </c>
      <c r="GL561">
        <v>7.758828943412369</v>
      </c>
      <c r="GM561">
        <v>7.7598032604617302</v>
      </c>
      <c r="GN561">
        <v>7.7610485778399996</v>
      </c>
      <c r="GO561">
        <v>7.7625943885240654</v>
      </c>
      <c r="GP561">
        <v>7.7644483557482173</v>
      </c>
      <c r="GQ561">
        <v>7.7662883078025686</v>
      </c>
      <c r="GR561">
        <v>7.7681063761204427</v>
      </c>
      <c r="GS561">
        <v>7.7698835304766529</v>
      </c>
      <c r="GT561">
        <v>7.7712445121579412</v>
      </c>
      <c r="GU561">
        <v>7.772309732651455</v>
      </c>
      <c r="GV561">
        <v>7.7730024745080568</v>
      </c>
      <c r="GW561">
        <v>7.773404744068074</v>
      </c>
      <c r="GX561">
        <v>7.7735259713689331</v>
      </c>
      <c r="GY561">
        <v>7.7733213222652777</v>
      </c>
    </row>
    <row r="562" spans="1:207" x14ac:dyDescent="0.25">
      <c r="A562">
        <f t="shared" si="8"/>
        <v>561</v>
      </c>
      <c r="B562">
        <v>140.2352941176471</v>
      </c>
      <c r="C562">
        <v>140.2352941176471</v>
      </c>
      <c r="D562">
        <v>7.7734654984086156</v>
      </c>
      <c r="E562">
        <v>7.7737187864209272</v>
      </c>
      <c r="F562">
        <v>7.7736816763981036</v>
      </c>
      <c r="G562">
        <v>7.7735423835413817</v>
      </c>
      <c r="H562">
        <v>7.7734031626498954</v>
      </c>
      <c r="I562">
        <v>7.7732783988825096</v>
      </c>
      <c r="J562">
        <v>7.7734026647646068</v>
      </c>
      <c r="K562">
        <v>7.7737318110734819</v>
      </c>
      <c r="L562">
        <v>7.7743805256369143</v>
      </c>
      <c r="M562">
        <v>7.7752991988238769</v>
      </c>
      <c r="N562">
        <v>7.7763124275013533</v>
      </c>
      <c r="O562">
        <v>7.7776067951365917</v>
      </c>
      <c r="P562">
        <v>7.7787671489687016</v>
      </c>
      <c r="Q562">
        <v>7.7798966431868681</v>
      </c>
      <c r="R562">
        <v>7.7809452790172493</v>
      </c>
      <c r="S562">
        <v>7.7820465111851309</v>
      </c>
      <c r="T562">
        <v>7.7825629196181927</v>
      </c>
      <c r="U562">
        <v>7.7829710614762027</v>
      </c>
      <c r="V562">
        <v>7.7831292994172374</v>
      </c>
      <c r="W562">
        <v>7.7834219747994648</v>
      </c>
      <c r="X562">
        <v>7.7835393686455214</v>
      </c>
      <c r="Y562">
        <v>7.7835888529240496</v>
      </c>
      <c r="Z562">
        <v>7.7836208589301137</v>
      </c>
      <c r="AA562">
        <v>7.7835724348387174</v>
      </c>
      <c r="AB562">
        <v>7.7833935484593413</v>
      </c>
      <c r="AC562">
        <v>7.7834585763759474</v>
      </c>
      <c r="AD562">
        <v>7.7834650864720523</v>
      </c>
      <c r="AE562">
        <v>7.7834542321933018</v>
      </c>
      <c r="AF562">
        <v>7.7836422149013096</v>
      </c>
      <c r="AG562">
        <v>7.7837267456782753</v>
      </c>
      <c r="AH562">
        <v>7.7837016443572509</v>
      </c>
      <c r="AI562">
        <v>7.783417609270602</v>
      </c>
      <c r="AJ562">
        <v>7.7828304383062816</v>
      </c>
      <c r="AK562">
        <v>7.7819578189253953</v>
      </c>
      <c r="AL562">
        <v>7.7805568946749197</v>
      </c>
      <c r="AM562">
        <v>7.778494119121695</v>
      </c>
      <c r="AN562">
        <v>7.7760678851498213</v>
      </c>
      <c r="AO562">
        <v>7.7733990517901654</v>
      </c>
      <c r="AP562">
        <v>7.7706078977440249</v>
      </c>
      <c r="AQ562">
        <v>7.7675930140313909</v>
      </c>
      <c r="AR562">
        <v>7.7651982202146286</v>
      </c>
      <c r="AS562">
        <v>7.7626560980613721</v>
      </c>
      <c r="AT562">
        <v>7.7606877311145572</v>
      </c>
      <c r="AU562">
        <v>7.7595016271665864</v>
      </c>
      <c r="AV562">
        <v>7.7582607942260937</v>
      </c>
      <c r="AW562">
        <v>7.7571902862474724</v>
      </c>
      <c r="AX562">
        <v>7.7562606949862536</v>
      </c>
      <c r="AY562">
        <v>7.7553382017004742</v>
      </c>
      <c r="AZ562">
        <v>7.7545478107064163</v>
      </c>
      <c r="BA562">
        <v>7.753566890774124</v>
      </c>
      <c r="BB562" s="2">
        <v>7.7523482167073272</v>
      </c>
      <c r="BC562" s="2">
        <v>7.7509006975441466</v>
      </c>
      <c r="BD562" s="2">
        <v>7.7491498154986056</v>
      </c>
      <c r="BE562" s="2">
        <v>7.747104336047471</v>
      </c>
      <c r="BF562" s="2">
        <v>7.7448285521639351</v>
      </c>
      <c r="BG562" s="2">
        <v>7.7424389743507271</v>
      </c>
      <c r="BH562" s="2">
        <v>7.7394415526315843</v>
      </c>
      <c r="BI562" s="2">
        <v>7.7367322913481056</v>
      </c>
      <c r="BJ562" s="2">
        <v>7.7337268685688194</v>
      </c>
      <c r="BK562" s="2">
        <v>7.730572431684827</v>
      </c>
      <c r="BL562" s="2">
        <v>7.7273568275968971</v>
      </c>
      <c r="BM562" s="2">
        <v>7.7241468255174004</v>
      </c>
      <c r="BN562" s="2">
        <v>7.7208663962176027</v>
      </c>
      <c r="BO562" s="2">
        <v>7.7176538871545164</v>
      </c>
      <c r="BP562" s="2">
        <v>7.7145328936018656</v>
      </c>
      <c r="BQ562" s="2">
        <v>7.7115095617181879</v>
      </c>
      <c r="BR562" s="2">
        <v>7.708597052788603</v>
      </c>
      <c r="BS562" s="2">
        <v>7.7056047979829776</v>
      </c>
      <c r="BT562" s="2">
        <v>7.7030274992481704</v>
      </c>
      <c r="BU562" s="2">
        <v>7.7005210958658603</v>
      </c>
      <c r="BV562" s="2">
        <v>7.6980779563065056</v>
      </c>
      <c r="BW562" s="2">
        <v>7.6957425115459124</v>
      </c>
      <c r="BX562" s="2">
        <v>7.6934784271111436</v>
      </c>
      <c r="BY562" s="2">
        <v>7.6913585677803846</v>
      </c>
      <c r="BZ562" s="2">
        <v>7.6893537682877522</v>
      </c>
      <c r="CA562" s="2">
        <v>7.6873342216774168</v>
      </c>
      <c r="CB562" s="2">
        <v>7.6857907464678057</v>
      </c>
      <c r="CC562" s="2">
        <v>7.6840212284287697</v>
      </c>
      <c r="CD562" s="2">
        <v>7.6824427496088683</v>
      </c>
      <c r="CE562" s="2">
        <v>7.6806504057053093</v>
      </c>
      <c r="CF562" s="2">
        <v>7.6786670951304883</v>
      </c>
      <c r="CG562" s="2">
        <v>7.6771062832246786</v>
      </c>
      <c r="CH562" s="2">
        <v>7.6753833375235034</v>
      </c>
      <c r="CI562" s="2">
        <v>7.6738283500773914</v>
      </c>
      <c r="CJ562" s="2">
        <v>7.6720310437882384</v>
      </c>
      <c r="CK562" s="2">
        <v>7.6706236523516562</v>
      </c>
      <c r="CL562" s="2">
        <v>7.6691869675753894</v>
      </c>
      <c r="CM562" s="2">
        <v>7.668003181105866</v>
      </c>
      <c r="CN562" s="2">
        <v>7.6667137793103528</v>
      </c>
      <c r="CO562" s="2">
        <v>7.6660357409963549</v>
      </c>
      <c r="CP562" s="2">
        <v>7.6656334964549977</v>
      </c>
      <c r="CQ562" s="2">
        <v>7.6655272041839488</v>
      </c>
      <c r="CR562" s="2">
        <v>7.6656185887982868</v>
      </c>
      <c r="CS562" s="2">
        <v>7.6657374217594079</v>
      </c>
      <c r="CT562" s="2">
        <v>7.665881753793002</v>
      </c>
      <c r="CU562" s="2">
        <v>7.6660486687750016</v>
      </c>
      <c r="CV562" s="2">
        <v>7.6662659372901949</v>
      </c>
      <c r="CW562" s="2">
        <v>7.666513178348767</v>
      </c>
      <c r="CX562" s="2">
        <v>7.6666953504706079</v>
      </c>
      <c r="CY562" s="2">
        <v>7.6664540894834694</v>
      </c>
      <c r="CZ562" s="2">
        <v>7.6660853735119376</v>
      </c>
      <c r="DA562" s="19">
        <v>7.6653818562097173</v>
      </c>
      <c r="DB562" s="2">
        <v>7.6646639697900509</v>
      </c>
      <c r="DC562" s="2">
        <v>7.6637369650796181</v>
      </c>
      <c r="DD562" s="2">
        <v>7.6628224907482352</v>
      </c>
      <c r="DE562" s="2">
        <v>7.6618415402586644</v>
      </c>
      <c r="DF562" s="2">
        <v>7.660854509895155</v>
      </c>
      <c r="DG562" s="2">
        <v>7.6601302113683669</v>
      </c>
      <c r="DH562" s="2">
        <v>7.6590186538434093</v>
      </c>
      <c r="DI562" s="2">
        <v>7.6582881862866818</v>
      </c>
      <c r="DJ562" s="2">
        <v>7.6578052921032418</v>
      </c>
      <c r="DK562" s="2">
        <v>7.6573018549873613</v>
      </c>
      <c r="DL562" s="2">
        <v>7.6570419423865594</v>
      </c>
      <c r="DM562" s="2">
        <v>7.6569087403657372</v>
      </c>
      <c r="DN562" s="2">
        <v>7.6570397603452767</v>
      </c>
      <c r="DO562" s="2">
        <v>7.6573784095321296</v>
      </c>
      <c r="DP562" s="2">
        <v>7.6581069453454891</v>
      </c>
      <c r="DQ562" s="2">
        <v>7.6587559717919396</v>
      </c>
      <c r="DR562" s="2">
        <v>7.6599308832067079</v>
      </c>
      <c r="DS562" s="2">
        <v>7.661240645833745</v>
      </c>
      <c r="DT562" s="2">
        <v>7.6627236650740693</v>
      </c>
      <c r="DU562" s="2">
        <v>7.6644515377733624</v>
      </c>
      <c r="DV562" s="2">
        <v>7.6664166238364304</v>
      </c>
      <c r="DW562" s="2">
        <v>7.6684235713731654</v>
      </c>
      <c r="DX562" s="2">
        <v>7.6709068216957554</v>
      </c>
      <c r="DY562" s="2">
        <v>7.6736522043672029</v>
      </c>
      <c r="DZ562" s="2">
        <v>7.6766092464530598</v>
      </c>
      <c r="EA562" s="2">
        <v>7.6798139046475997</v>
      </c>
      <c r="EB562" s="2">
        <v>7.683211324509962</v>
      </c>
      <c r="EC562" s="2">
        <v>7.686673671843927</v>
      </c>
      <c r="ED562" s="2">
        <v>7.6904978379131448</v>
      </c>
      <c r="EE562" s="2">
        <v>7.6943444642941676</v>
      </c>
      <c r="EF562" s="2">
        <v>7.6982974208044777</v>
      </c>
      <c r="EG562" s="2">
        <v>7.7025865165068712</v>
      </c>
      <c r="EH562" s="2">
        <v>7.7065617014896004</v>
      </c>
      <c r="EI562" s="2">
        <v>7.7108799677040114</v>
      </c>
      <c r="EJ562" s="2">
        <v>7.7155995330313827</v>
      </c>
      <c r="EK562" s="2">
        <v>7.7199793109054253</v>
      </c>
      <c r="EL562" s="2">
        <v>7.7243796299125176</v>
      </c>
      <c r="EM562" s="2">
        <v>7.7285763252064372</v>
      </c>
      <c r="EN562">
        <v>7.7329534131453883</v>
      </c>
      <c r="EO562">
        <v>7.737422032791871</v>
      </c>
      <c r="EP562">
        <v>7.7415648108007984</v>
      </c>
      <c r="EQ562">
        <v>7.7456029727883307</v>
      </c>
      <c r="ER562">
        <v>7.7493126550710834</v>
      </c>
      <c r="ES562">
        <v>7.7526483695203989</v>
      </c>
      <c r="ET562">
        <v>7.755466371825845</v>
      </c>
      <c r="EU562">
        <v>7.7581814009812433</v>
      </c>
      <c r="EV562">
        <v>7.7601930561966732</v>
      </c>
      <c r="EW562">
        <v>7.7616584446399504</v>
      </c>
      <c r="EX562">
        <v>7.7625545719355298</v>
      </c>
      <c r="EY562">
        <v>7.7625097085701196</v>
      </c>
      <c r="EZ562">
        <v>7.7624777058072052</v>
      </c>
      <c r="FA562">
        <v>7.7617055846520131</v>
      </c>
      <c r="FB562">
        <v>7.760467691245311</v>
      </c>
      <c r="FC562">
        <v>7.7590280803985259</v>
      </c>
      <c r="FD562">
        <v>7.7574432353006326</v>
      </c>
      <c r="FE562">
        <v>7.7554657029940834</v>
      </c>
      <c r="FF562">
        <v>7.7536894870016013</v>
      </c>
      <c r="FG562">
        <v>7.7519742595678096</v>
      </c>
      <c r="FH562">
        <v>7.7504565387915871</v>
      </c>
      <c r="FI562">
        <v>7.7490872368356909</v>
      </c>
      <c r="FJ562">
        <v>7.7481497284897971</v>
      </c>
      <c r="FK562">
        <v>7.7475660641149728</v>
      </c>
      <c r="FL562">
        <v>7.7474712033085131</v>
      </c>
      <c r="FM562">
        <v>7.7475975367891738</v>
      </c>
      <c r="FN562">
        <v>7.7484644944612402</v>
      </c>
      <c r="FO562">
        <v>7.7493827302436076</v>
      </c>
      <c r="FP562">
        <v>7.7506883070898152</v>
      </c>
      <c r="FQ562">
        <v>7.7521639679658261</v>
      </c>
      <c r="FR562">
        <v>7.7537870337803421</v>
      </c>
      <c r="FS562">
        <v>7.7555931409022749</v>
      </c>
      <c r="FT562">
        <v>7.7574329966970019</v>
      </c>
      <c r="FU562">
        <v>7.7589837793638248</v>
      </c>
      <c r="FV562">
        <v>7.7604324493421091</v>
      </c>
      <c r="FW562">
        <v>7.7615682419150591</v>
      </c>
      <c r="FX562">
        <v>7.7623529934662594</v>
      </c>
      <c r="FY562">
        <v>7.7629546042279216</v>
      </c>
      <c r="FZ562">
        <v>7.7631819498512744</v>
      </c>
      <c r="GA562">
        <v>7.7630894409919584</v>
      </c>
      <c r="GB562">
        <v>7.762706825452554</v>
      </c>
      <c r="GC562">
        <v>7.7621149132191523</v>
      </c>
      <c r="GD562">
        <v>7.7614329404364648</v>
      </c>
      <c r="GE562">
        <v>7.7606816403472587</v>
      </c>
      <c r="GF562">
        <v>7.7600728113175812</v>
      </c>
      <c r="GG562">
        <v>7.7593847908998157</v>
      </c>
      <c r="GH562">
        <v>7.7586691884504164</v>
      </c>
      <c r="GI562">
        <v>7.758281183249097</v>
      </c>
      <c r="GJ562">
        <v>7.7581452848385393</v>
      </c>
      <c r="GK562">
        <v>7.7583093382764599</v>
      </c>
      <c r="GL562">
        <v>7.7587966655849394</v>
      </c>
      <c r="GM562">
        <v>7.7597442715102494</v>
      </c>
      <c r="GN562">
        <v>7.7610012529440526</v>
      </c>
      <c r="GO562">
        <v>7.7625807327792957</v>
      </c>
      <c r="GP562">
        <v>7.7644158378473973</v>
      </c>
      <c r="GQ562">
        <v>7.7663588596271476</v>
      </c>
      <c r="GR562">
        <v>7.7681915299649171</v>
      </c>
      <c r="GS562">
        <v>7.7701041594510913</v>
      </c>
      <c r="GT562">
        <v>7.7715820598020011</v>
      </c>
      <c r="GU562">
        <v>7.7726779417773164</v>
      </c>
      <c r="GV562">
        <v>7.77315745748722</v>
      </c>
      <c r="GW562">
        <v>7.7735798180397344</v>
      </c>
      <c r="GX562">
        <v>7.7736541394951102</v>
      </c>
      <c r="GY562">
        <v>7.7733721243399287</v>
      </c>
    </row>
    <row r="563" spans="1:207" x14ac:dyDescent="0.25">
      <c r="A563">
        <f t="shared" si="8"/>
        <v>562</v>
      </c>
      <c r="B563">
        <v>140.48571428571429</v>
      </c>
      <c r="C563">
        <v>140.48571428571429</v>
      </c>
      <c r="D563">
        <v>7.7735136488279526</v>
      </c>
      <c r="E563">
        <v>7.7738008950714512</v>
      </c>
      <c r="F563">
        <v>7.7737209222212824</v>
      </c>
      <c r="G563">
        <v>7.7735423821698513</v>
      </c>
      <c r="H563">
        <v>7.7733173963606541</v>
      </c>
      <c r="I563">
        <v>7.7732827566972942</v>
      </c>
      <c r="J563">
        <v>7.7733205726007997</v>
      </c>
      <c r="K563">
        <v>7.773649891269458</v>
      </c>
      <c r="L563">
        <v>7.7743115636596372</v>
      </c>
      <c r="M563">
        <v>7.7751932424258721</v>
      </c>
      <c r="N563">
        <v>7.7762631257100452</v>
      </c>
      <c r="O563">
        <v>7.7775938102576312</v>
      </c>
      <c r="P563">
        <v>7.7787723183055411</v>
      </c>
      <c r="Q563">
        <v>7.7799473227873541</v>
      </c>
      <c r="R563">
        <v>7.7809997182977426</v>
      </c>
      <c r="S563">
        <v>7.781908093508588</v>
      </c>
      <c r="T563">
        <v>7.7825199967802856</v>
      </c>
      <c r="U563">
        <v>7.7829764841693896</v>
      </c>
      <c r="V563">
        <v>7.7832412813411844</v>
      </c>
      <c r="W563">
        <v>7.7835384439536384</v>
      </c>
      <c r="X563">
        <v>7.7836910560943826</v>
      </c>
      <c r="Y563">
        <v>7.7836887722291506</v>
      </c>
      <c r="Z563">
        <v>7.7837296807397136</v>
      </c>
      <c r="AA563">
        <v>7.7834917983500356</v>
      </c>
      <c r="AB563">
        <v>7.7834496326100888</v>
      </c>
      <c r="AC563">
        <v>7.7834085410480629</v>
      </c>
      <c r="AD563">
        <v>7.7833529592700543</v>
      </c>
      <c r="AE563">
        <v>7.7833889880446359</v>
      </c>
      <c r="AF563">
        <v>7.7836104262562582</v>
      </c>
      <c r="AG563">
        <v>7.783730016661413</v>
      </c>
      <c r="AH563">
        <v>7.7837894425538519</v>
      </c>
      <c r="AI563">
        <v>7.7835187164727726</v>
      </c>
      <c r="AJ563">
        <v>7.782897793447237</v>
      </c>
      <c r="AK563">
        <v>7.7820391390934027</v>
      </c>
      <c r="AL563">
        <v>7.7806691993054544</v>
      </c>
      <c r="AM563">
        <v>7.7787002214811878</v>
      </c>
      <c r="AN563">
        <v>7.7763405906348453</v>
      </c>
      <c r="AO563">
        <v>7.7737578527270337</v>
      </c>
      <c r="AP563">
        <v>7.7710210780205413</v>
      </c>
      <c r="AQ563">
        <v>7.7682430699657976</v>
      </c>
      <c r="AR563">
        <v>7.7657093437670701</v>
      </c>
      <c r="AS563">
        <v>7.7633071100144724</v>
      </c>
      <c r="AT563">
        <v>7.7613786603402346</v>
      </c>
      <c r="AU563">
        <v>7.7598227484089453</v>
      </c>
      <c r="AV563">
        <v>7.7585794606959508</v>
      </c>
      <c r="AW563">
        <v>7.7574982039461897</v>
      </c>
      <c r="AX563">
        <v>7.7565656964140466</v>
      </c>
      <c r="AY563">
        <v>7.7556303043146979</v>
      </c>
      <c r="AZ563">
        <v>7.754773500661722</v>
      </c>
      <c r="BA563">
        <v>7.7537628977089712</v>
      </c>
      <c r="BB563" s="2">
        <v>7.7524481190041801</v>
      </c>
      <c r="BC563" s="2">
        <v>7.7509812079332336</v>
      </c>
      <c r="BD563" s="2">
        <v>7.7492353381407266</v>
      </c>
      <c r="BE563" s="2">
        <v>7.7472122411739628</v>
      </c>
      <c r="BF563" s="2">
        <v>7.7450067669585083</v>
      </c>
      <c r="BG563" s="2">
        <v>7.7425476807705884</v>
      </c>
      <c r="BH563" s="2">
        <v>7.7397345216346638</v>
      </c>
      <c r="BI563" s="2">
        <v>7.737098552343082</v>
      </c>
      <c r="BJ563" s="2">
        <v>7.7339944486497441</v>
      </c>
      <c r="BK563" s="2">
        <v>7.7309984765685424</v>
      </c>
      <c r="BL563" s="2">
        <v>7.7278648377706549</v>
      </c>
      <c r="BM563" s="2">
        <v>7.7246454798530717</v>
      </c>
      <c r="BN563" s="2">
        <v>7.7213545857407189</v>
      </c>
      <c r="BO563" s="2">
        <v>7.718170521189994</v>
      </c>
      <c r="BP563" s="2">
        <v>7.715024794414246</v>
      </c>
      <c r="BQ563" s="2">
        <v>7.7119437155316026</v>
      </c>
      <c r="BR563" s="2">
        <v>7.7089505250275607</v>
      </c>
      <c r="BS563" s="2">
        <v>7.7059672652831646</v>
      </c>
      <c r="BT563" s="2">
        <v>7.703071418972983</v>
      </c>
      <c r="BU563" s="2">
        <v>7.7005392527297154</v>
      </c>
      <c r="BV563" s="2">
        <v>7.6981480784285541</v>
      </c>
      <c r="BW563" s="2">
        <v>7.6955372797396926</v>
      </c>
      <c r="BX563" s="2">
        <v>7.6931698607029748</v>
      </c>
      <c r="BY563" s="2">
        <v>7.6910299895964203</v>
      </c>
      <c r="BZ563" s="2">
        <v>7.688942546417322</v>
      </c>
      <c r="CA563" s="2">
        <v>7.6869424267578363</v>
      </c>
      <c r="CB563" s="2">
        <v>7.6851658119174431</v>
      </c>
      <c r="CC563" s="2">
        <v>7.6834574916067169</v>
      </c>
      <c r="CD563" s="2">
        <v>7.681823133847173</v>
      </c>
      <c r="CE563" s="2">
        <v>7.6802012546054748</v>
      </c>
      <c r="CF563" s="2">
        <v>7.6784625629632091</v>
      </c>
      <c r="CG563" s="2">
        <v>7.6770231041969099</v>
      </c>
      <c r="CH563" s="2">
        <v>7.6751791979595776</v>
      </c>
      <c r="CI563" s="2">
        <v>7.6738447413655972</v>
      </c>
      <c r="CJ563" s="2">
        <v>7.6721284039103033</v>
      </c>
      <c r="CK563" s="2">
        <v>7.6706734912137033</v>
      </c>
      <c r="CL563" s="2">
        <v>7.6691905074934716</v>
      </c>
      <c r="CM563" s="2">
        <v>7.6679899989375224</v>
      </c>
      <c r="CN563" s="2">
        <v>7.6669362661444662</v>
      </c>
      <c r="CO563" s="2">
        <v>7.6662143349533469</v>
      </c>
      <c r="CP563" s="2">
        <v>7.6658441426442048</v>
      </c>
      <c r="CQ563" s="2">
        <v>7.6655721736709266</v>
      </c>
      <c r="CR563" s="2">
        <v>7.6655296786088574</v>
      </c>
      <c r="CS563" s="2">
        <v>7.6656946603023171</v>
      </c>
      <c r="CT563" s="2">
        <v>7.6658460794609002</v>
      </c>
      <c r="CU563" s="2">
        <v>7.6660251836291398</v>
      </c>
      <c r="CV563" s="2">
        <v>7.6661727479987816</v>
      </c>
      <c r="CW563" s="2">
        <v>7.6663732175983847</v>
      </c>
      <c r="CX563" s="2">
        <v>7.6665016453030121</v>
      </c>
      <c r="CY563" s="2">
        <v>7.6662460432022677</v>
      </c>
      <c r="CZ563" s="2">
        <v>7.6658550265672432</v>
      </c>
      <c r="DA563" s="19">
        <v>7.6652082045915559</v>
      </c>
      <c r="DB563" s="2">
        <v>7.6645467514864558</v>
      </c>
      <c r="DC563" s="2">
        <v>7.6637303115963507</v>
      </c>
      <c r="DD563" s="2">
        <v>7.6627194487557766</v>
      </c>
      <c r="DE563" s="2">
        <v>7.6617924431876796</v>
      </c>
      <c r="DF563" s="2">
        <v>7.6608516647923359</v>
      </c>
      <c r="DG563" s="2">
        <v>7.6598218768300717</v>
      </c>
      <c r="DH563" s="2">
        <v>7.6591994454997092</v>
      </c>
      <c r="DI563" s="2">
        <v>7.6584310636061854</v>
      </c>
      <c r="DJ563" s="2">
        <v>7.6578511713683914</v>
      </c>
      <c r="DK563" s="2">
        <v>7.6573048701374873</v>
      </c>
      <c r="DL563" s="2">
        <v>7.6569052490269272</v>
      </c>
      <c r="DM563" s="2">
        <v>7.6567686135311366</v>
      </c>
      <c r="DN563" s="2">
        <v>7.656933193360187</v>
      </c>
      <c r="DO563" s="2">
        <v>7.6572964134399344</v>
      </c>
      <c r="DP563" s="2">
        <v>7.6580887835387177</v>
      </c>
      <c r="DQ563" s="2">
        <v>7.6586680597988028</v>
      </c>
      <c r="DR563" s="2">
        <v>7.6598697510235487</v>
      </c>
      <c r="DS563" s="2">
        <v>7.6611555919704664</v>
      </c>
      <c r="DT563" s="2">
        <v>7.6625788281596652</v>
      </c>
      <c r="DU563" s="2">
        <v>7.6643175731801536</v>
      </c>
      <c r="DV563" s="2">
        <v>7.666295212521204</v>
      </c>
      <c r="DW563" s="2">
        <v>7.668334249419849</v>
      </c>
      <c r="DX563" s="2">
        <v>7.6708219081534956</v>
      </c>
      <c r="DY563" s="2">
        <v>7.6735632392854276</v>
      </c>
      <c r="DZ563" s="2">
        <v>7.6765049238084968</v>
      </c>
      <c r="EA563" s="2">
        <v>7.6796942938529948</v>
      </c>
      <c r="EB563" s="2">
        <v>7.6830600631117267</v>
      </c>
      <c r="EC563" s="2">
        <v>7.6865488304003122</v>
      </c>
      <c r="ED563" s="2">
        <v>7.6904875117309413</v>
      </c>
      <c r="EE563" s="2">
        <v>7.6942708982441106</v>
      </c>
      <c r="EF563" s="2">
        <v>7.6983004127904948</v>
      </c>
      <c r="EG563" s="2">
        <v>7.7025891753309281</v>
      </c>
      <c r="EH563" s="2">
        <v>7.7067545153690311</v>
      </c>
      <c r="EI563" s="2">
        <v>7.7110702937449203</v>
      </c>
      <c r="EJ563" s="2">
        <v>7.7154271868909294</v>
      </c>
      <c r="EK563" s="2">
        <v>7.7198498296311602</v>
      </c>
      <c r="EL563" s="2">
        <v>7.724275055713087</v>
      </c>
      <c r="EM563" s="2">
        <v>7.7286215434734213</v>
      </c>
      <c r="EN563">
        <v>7.7329708547008362</v>
      </c>
      <c r="EO563">
        <v>7.7372742469349411</v>
      </c>
      <c r="EP563">
        <v>7.7414309572252282</v>
      </c>
      <c r="EQ563">
        <v>7.745481335041231</v>
      </c>
      <c r="ER563">
        <v>7.7491407449659153</v>
      </c>
      <c r="ES563">
        <v>7.752441121958447</v>
      </c>
      <c r="ET563">
        <v>7.7552998612793651</v>
      </c>
      <c r="EU563">
        <v>7.7578439428273027</v>
      </c>
      <c r="EV563">
        <v>7.7598265618469133</v>
      </c>
      <c r="EW563">
        <v>7.7612950602959803</v>
      </c>
      <c r="EX563">
        <v>7.7622506055130938</v>
      </c>
      <c r="EY563">
        <v>7.76240804989206</v>
      </c>
      <c r="EZ563">
        <v>7.7620794156045383</v>
      </c>
      <c r="FA563">
        <v>7.7613005746769597</v>
      </c>
      <c r="FB563">
        <v>7.7600554176212846</v>
      </c>
      <c r="FC563">
        <v>7.7586178109102839</v>
      </c>
      <c r="FD563">
        <v>7.7570661962515697</v>
      </c>
      <c r="FE563">
        <v>7.7552274554581926</v>
      </c>
      <c r="FF563">
        <v>7.7534992906713338</v>
      </c>
      <c r="FG563">
        <v>7.7518436664313324</v>
      </c>
      <c r="FH563">
        <v>7.7502816093278604</v>
      </c>
      <c r="FI563">
        <v>7.7490696394034302</v>
      </c>
      <c r="FJ563">
        <v>7.7480573723446602</v>
      </c>
      <c r="FK563">
        <v>7.7475203125313481</v>
      </c>
      <c r="FL563">
        <v>7.7474734802657794</v>
      </c>
      <c r="FM563">
        <v>7.7477818566711987</v>
      </c>
      <c r="FN563">
        <v>7.7482815072723934</v>
      </c>
      <c r="FO563">
        <v>7.7496351746434362</v>
      </c>
      <c r="FP563">
        <v>7.7509604604730056</v>
      </c>
      <c r="FQ563">
        <v>7.7525038887593851</v>
      </c>
      <c r="FR563">
        <v>7.754117531045746</v>
      </c>
      <c r="FS563">
        <v>7.7559028825998544</v>
      </c>
      <c r="FT563">
        <v>7.7576114302645331</v>
      </c>
      <c r="FU563">
        <v>7.7590704014995309</v>
      </c>
      <c r="FV563">
        <v>7.7606102893394349</v>
      </c>
      <c r="FW563">
        <v>7.7616081419321974</v>
      </c>
      <c r="FX563">
        <v>7.7625268826902554</v>
      </c>
      <c r="FY563">
        <v>7.7630196548016874</v>
      </c>
      <c r="FZ563">
        <v>7.7632591372856057</v>
      </c>
      <c r="GA563">
        <v>7.7631350275273139</v>
      </c>
      <c r="GB563">
        <v>7.7627219367382736</v>
      </c>
      <c r="GC563">
        <v>7.7621350576473667</v>
      </c>
      <c r="GD563">
        <v>7.7614451135846689</v>
      </c>
      <c r="GE563">
        <v>7.7606966280972296</v>
      </c>
      <c r="GF563">
        <v>7.7600137928199704</v>
      </c>
      <c r="GG563">
        <v>7.7592567430252446</v>
      </c>
      <c r="GH563">
        <v>7.7586170556500527</v>
      </c>
      <c r="GI563">
        <v>7.7582035387753283</v>
      </c>
      <c r="GJ563">
        <v>7.7580774692652854</v>
      </c>
      <c r="GK563">
        <v>7.7582332987747886</v>
      </c>
      <c r="GL563">
        <v>7.758703507045885</v>
      </c>
      <c r="GM563">
        <v>7.7595990728508264</v>
      </c>
      <c r="GN563">
        <v>7.7608685918877161</v>
      </c>
      <c r="GO563">
        <v>7.7624661375758537</v>
      </c>
      <c r="GP563">
        <v>7.7642463893038709</v>
      </c>
      <c r="GQ563">
        <v>7.7662479299619953</v>
      </c>
      <c r="GR563">
        <v>7.7680781465699678</v>
      </c>
      <c r="GS563">
        <v>7.769879363976453</v>
      </c>
      <c r="GT563">
        <v>7.7713606181571508</v>
      </c>
      <c r="GU563">
        <v>7.7725106572105682</v>
      </c>
      <c r="GV563">
        <v>7.7731700459456157</v>
      </c>
      <c r="GW563">
        <v>7.7736497614111988</v>
      </c>
      <c r="GX563">
        <v>7.7736942783570537</v>
      </c>
      <c r="GY563">
        <v>7.7733324451366972</v>
      </c>
    </row>
    <row r="564" spans="1:207" x14ac:dyDescent="0.25">
      <c r="A564">
        <f t="shared" si="8"/>
        <v>563</v>
      </c>
      <c r="B564">
        <v>140.73613445378149</v>
      </c>
      <c r="C564">
        <v>140.73613445378149</v>
      </c>
      <c r="D564">
        <v>7.7734200478935493</v>
      </c>
      <c r="E564">
        <v>7.7737365557587914</v>
      </c>
      <c r="F564">
        <v>7.7736555430162388</v>
      </c>
      <c r="G564">
        <v>7.7734456630343667</v>
      </c>
      <c r="H564">
        <v>7.7731364358023898</v>
      </c>
      <c r="I564">
        <v>7.7731249590526978</v>
      </c>
      <c r="J564">
        <v>7.7730792622275704</v>
      </c>
      <c r="K564">
        <v>7.7733880562854667</v>
      </c>
      <c r="L564">
        <v>7.7740441176714921</v>
      </c>
      <c r="M564">
        <v>7.7749087242228656</v>
      </c>
      <c r="N564">
        <v>7.7760367177030636</v>
      </c>
      <c r="O564">
        <v>7.7773469817341994</v>
      </c>
      <c r="P564">
        <v>7.7785555163306261</v>
      </c>
      <c r="Q564">
        <v>7.7797612065893604</v>
      </c>
      <c r="R564">
        <v>7.7807852257822923</v>
      </c>
      <c r="S564">
        <v>7.7814290268043989</v>
      </c>
      <c r="T564">
        <v>7.7821751214129664</v>
      </c>
      <c r="U564">
        <v>7.7827137699228759</v>
      </c>
      <c r="V564">
        <v>7.7831383358182133</v>
      </c>
      <c r="W564">
        <v>7.7834253620777556</v>
      </c>
      <c r="X564">
        <v>7.783610871123015</v>
      </c>
      <c r="Y564">
        <v>7.7835967698643671</v>
      </c>
      <c r="Z564">
        <v>7.7836371695320219</v>
      </c>
      <c r="AA564">
        <v>7.7834265477071476</v>
      </c>
      <c r="AB564">
        <v>7.7835159725604068</v>
      </c>
      <c r="AC564">
        <v>7.7833768629909432</v>
      </c>
      <c r="AD564">
        <v>7.7832893230432383</v>
      </c>
      <c r="AE564">
        <v>7.7833493736917152</v>
      </c>
      <c r="AF564">
        <v>7.783449616885779</v>
      </c>
      <c r="AG564">
        <v>7.7835459690542814</v>
      </c>
      <c r="AH564">
        <v>7.7836246226828214</v>
      </c>
      <c r="AI564">
        <v>7.7833658564900308</v>
      </c>
      <c r="AJ564">
        <v>7.7827420252886839</v>
      </c>
      <c r="AK564">
        <v>7.7818177491110792</v>
      </c>
      <c r="AL564">
        <v>7.7804395819067969</v>
      </c>
      <c r="AM564">
        <v>7.7785963954974404</v>
      </c>
      <c r="AN564">
        <v>7.7762984051843418</v>
      </c>
      <c r="AO564">
        <v>7.7737491047946694</v>
      </c>
      <c r="AP564">
        <v>7.7710409699409002</v>
      </c>
      <c r="AQ564">
        <v>7.7685175116290619</v>
      </c>
      <c r="AR564">
        <v>7.7658110027681158</v>
      </c>
      <c r="AS564">
        <v>7.7636709499458867</v>
      </c>
      <c r="AT564">
        <v>7.761835073282775</v>
      </c>
      <c r="AU564">
        <v>7.7599585493537448</v>
      </c>
      <c r="AV564">
        <v>7.7586963892994572</v>
      </c>
      <c r="AW564">
        <v>7.7576191221641881</v>
      </c>
      <c r="AX564">
        <v>7.7566570510087596</v>
      </c>
      <c r="AY564">
        <v>7.755730476269953</v>
      </c>
      <c r="AZ564">
        <v>7.7547926473170667</v>
      </c>
      <c r="BA564">
        <v>7.7537492856742798</v>
      </c>
      <c r="BB564" s="2">
        <v>7.7524238093967126</v>
      </c>
      <c r="BC564" s="2">
        <v>7.7509533411620826</v>
      </c>
      <c r="BD564" s="2">
        <v>7.7492026640639171</v>
      </c>
      <c r="BE564" s="2">
        <v>7.7471779869213311</v>
      </c>
      <c r="BF564" s="2">
        <v>7.7449609706240343</v>
      </c>
      <c r="BG564" s="2">
        <v>7.7423654332961309</v>
      </c>
      <c r="BH564" s="2">
        <v>7.739785016220937</v>
      </c>
      <c r="BI564" s="2">
        <v>7.736970000157867</v>
      </c>
      <c r="BJ564" s="2">
        <v>7.7338710673021556</v>
      </c>
      <c r="BK564" s="2">
        <v>7.7309171187067509</v>
      </c>
      <c r="BL564" s="2">
        <v>7.7278113799134536</v>
      </c>
      <c r="BM564" s="2">
        <v>7.7245862670651864</v>
      </c>
      <c r="BN564" s="2">
        <v>7.7213623272155196</v>
      </c>
      <c r="BO564" s="2">
        <v>7.7182036033949206</v>
      </c>
      <c r="BP564" s="2">
        <v>7.7150605300522406</v>
      </c>
      <c r="BQ564" s="2">
        <v>7.7119784086127794</v>
      </c>
      <c r="BR564" s="2">
        <v>7.7089874414787509</v>
      </c>
      <c r="BS564" s="2">
        <v>7.7061860446976347</v>
      </c>
      <c r="BT564" s="2">
        <v>7.7031359308726888</v>
      </c>
      <c r="BU564" s="2">
        <v>7.7005819287895623</v>
      </c>
      <c r="BV564" s="2">
        <v>7.6982219490464692</v>
      </c>
      <c r="BW564" s="2">
        <v>7.6955448699626938</v>
      </c>
      <c r="BX564" s="2">
        <v>7.6931839716030588</v>
      </c>
      <c r="BY564" s="2">
        <v>7.6910023648155281</v>
      </c>
      <c r="BZ564" s="2">
        <v>7.6888604626831718</v>
      </c>
      <c r="CA564" s="2">
        <v>7.6869498333763611</v>
      </c>
      <c r="CB564" s="2">
        <v>7.6848748200671597</v>
      </c>
      <c r="CC564" s="2">
        <v>7.6831554527910928</v>
      </c>
      <c r="CD564" s="2">
        <v>7.6814099426661944</v>
      </c>
      <c r="CE564" s="2">
        <v>7.6799066646634166</v>
      </c>
      <c r="CF564" s="2">
        <v>7.678614286674037</v>
      </c>
      <c r="CG564" s="2">
        <v>7.6770144017314141</v>
      </c>
      <c r="CH564" s="2">
        <v>7.6753348238259917</v>
      </c>
      <c r="CI564" s="2">
        <v>7.6738222969524799</v>
      </c>
      <c r="CJ564" s="2">
        <v>7.6722892795656161</v>
      </c>
      <c r="CK564" s="2">
        <v>7.6708002288906378</v>
      </c>
      <c r="CL564" s="2">
        <v>7.6693561259203502</v>
      </c>
      <c r="CM564" s="2">
        <v>7.6681699091994444</v>
      </c>
      <c r="CN564" s="2">
        <v>7.6674141088535066</v>
      </c>
      <c r="CO564" s="2">
        <v>7.6666735700536419</v>
      </c>
      <c r="CP564" s="2">
        <v>7.6662697506121242</v>
      </c>
      <c r="CQ564" s="2">
        <v>7.6658766476668543</v>
      </c>
      <c r="CR564" s="2">
        <v>7.6656687005527537</v>
      </c>
      <c r="CS564" s="2">
        <v>7.6658054959743138</v>
      </c>
      <c r="CT564" s="2">
        <v>7.6659327754400453</v>
      </c>
      <c r="CU564" s="2">
        <v>7.6660922990575946</v>
      </c>
      <c r="CV564" s="2">
        <v>7.6661721196281203</v>
      </c>
      <c r="CW564" s="2">
        <v>7.6662595940462612</v>
      </c>
      <c r="CX564" s="2">
        <v>7.6661987757801224</v>
      </c>
      <c r="CY564" s="2">
        <v>7.6659903039991431</v>
      </c>
      <c r="CZ564" s="2">
        <v>7.6655882736184759</v>
      </c>
      <c r="DA564" s="19">
        <v>7.665109300203655</v>
      </c>
      <c r="DB564" s="2">
        <v>7.6645456419736648</v>
      </c>
      <c r="DC564" s="2">
        <v>7.6639237540894003</v>
      </c>
      <c r="DD564" s="2">
        <v>7.6630212224104426</v>
      </c>
      <c r="DE564" s="2">
        <v>7.662219682973741</v>
      </c>
      <c r="DF564" s="2">
        <v>7.6613880201298494</v>
      </c>
      <c r="DG564" s="2">
        <v>7.660284181898577</v>
      </c>
      <c r="DH564" s="2">
        <v>7.6598655745951634</v>
      </c>
      <c r="DI564" s="2">
        <v>7.6590670380545456</v>
      </c>
      <c r="DJ564" s="2">
        <v>7.6583209295448649</v>
      </c>
      <c r="DK564" s="2">
        <v>7.6577556382534571</v>
      </c>
      <c r="DL564" s="2">
        <v>7.6572639343959104</v>
      </c>
      <c r="DM564" s="2">
        <v>7.6571125616947544</v>
      </c>
      <c r="DN564" s="2">
        <v>7.6572126452090412</v>
      </c>
      <c r="DO564" s="2">
        <v>7.6575220327084104</v>
      </c>
      <c r="DP564" s="2">
        <v>7.6578285694337547</v>
      </c>
      <c r="DQ564" s="2">
        <v>7.6587746498732514</v>
      </c>
      <c r="DR564" s="2">
        <v>7.6597412410837986</v>
      </c>
      <c r="DS564" s="2">
        <v>7.6609041402178324</v>
      </c>
      <c r="DT564" s="2">
        <v>7.6623535420114219</v>
      </c>
      <c r="DU564" s="2">
        <v>7.6640838294810578</v>
      </c>
      <c r="DV564" s="2">
        <v>7.6660646764748197</v>
      </c>
      <c r="DW564" s="2">
        <v>7.6683435934840611</v>
      </c>
      <c r="DX564" s="2">
        <v>7.6708127494369416</v>
      </c>
      <c r="DY564" s="2">
        <v>7.6735241730293637</v>
      </c>
      <c r="DZ564" s="2">
        <v>7.6764678889893698</v>
      </c>
      <c r="EA564" s="2">
        <v>7.6796564593056624</v>
      </c>
      <c r="EB564" s="2">
        <v>7.6830461166330188</v>
      </c>
      <c r="EC564" s="2">
        <v>7.6866524663850777</v>
      </c>
      <c r="ED564" s="2">
        <v>7.6906169618233289</v>
      </c>
      <c r="EE564" s="2">
        <v>7.6944676831331202</v>
      </c>
      <c r="EF564" s="2">
        <v>7.6986296921739337</v>
      </c>
      <c r="EG564" s="2">
        <v>7.7028708591112434</v>
      </c>
      <c r="EH564" s="2">
        <v>7.7073291392365171</v>
      </c>
      <c r="EI564" s="2">
        <v>7.7116778283345226</v>
      </c>
      <c r="EJ564" s="2">
        <v>7.71572657510991</v>
      </c>
      <c r="EK564" s="2">
        <v>7.7201885809099213</v>
      </c>
      <c r="EL564" s="2">
        <v>7.724630238512832</v>
      </c>
      <c r="EM564" s="2">
        <v>7.7291534676309857</v>
      </c>
      <c r="EN564">
        <v>7.7334683810027034</v>
      </c>
      <c r="EO564">
        <v>7.7375661351950527</v>
      </c>
      <c r="EP564">
        <v>7.7416892096515779</v>
      </c>
      <c r="EQ564">
        <v>7.7456366664510288</v>
      </c>
      <c r="ER564">
        <v>7.749225235460262</v>
      </c>
      <c r="ES564">
        <v>7.7524776464349996</v>
      </c>
      <c r="ET564">
        <v>7.7554008238155978</v>
      </c>
      <c r="EU564">
        <v>7.7577358523736244</v>
      </c>
      <c r="EV564">
        <v>7.7596711055583887</v>
      </c>
      <c r="EW564">
        <v>7.7611015403782684</v>
      </c>
      <c r="EX564">
        <v>7.7619751142518663</v>
      </c>
      <c r="EY564">
        <v>7.7623550148517193</v>
      </c>
      <c r="EZ564">
        <v>7.7617453809451051</v>
      </c>
      <c r="FA564">
        <v>7.7609587017160031</v>
      </c>
      <c r="FB564">
        <v>7.7598019692022007</v>
      </c>
      <c r="FC564">
        <v>7.7583846514496786</v>
      </c>
      <c r="FD564">
        <v>7.7568374473997013</v>
      </c>
      <c r="FE564">
        <v>7.7552218998809979</v>
      </c>
      <c r="FF564">
        <v>7.7535424781739879</v>
      </c>
      <c r="FG564">
        <v>7.7519432888091311</v>
      </c>
      <c r="FH564">
        <v>7.7503654633936918</v>
      </c>
      <c r="FI564">
        <v>7.749270382030736</v>
      </c>
      <c r="FJ564">
        <v>7.7482114969464959</v>
      </c>
      <c r="FK564">
        <v>7.7477074270736903</v>
      </c>
      <c r="FL564">
        <v>7.7476847882096083</v>
      </c>
      <c r="FM564">
        <v>7.7482388239159983</v>
      </c>
      <c r="FN564">
        <v>7.7488743063258552</v>
      </c>
      <c r="FO564">
        <v>7.7501375034095918</v>
      </c>
      <c r="FP564">
        <v>7.7514804045660979</v>
      </c>
      <c r="FQ564">
        <v>7.7530561519469572</v>
      </c>
      <c r="FR564">
        <v>7.7546514951828964</v>
      </c>
      <c r="FS564">
        <v>7.7562912176760017</v>
      </c>
      <c r="FT564">
        <v>7.757817033187119</v>
      </c>
      <c r="FU564">
        <v>7.7592155621188761</v>
      </c>
      <c r="FV564">
        <v>7.760781447632997</v>
      </c>
      <c r="FW564">
        <v>7.761698244637909</v>
      </c>
      <c r="FX564">
        <v>7.7627183768373227</v>
      </c>
      <c r="FY564">
        <v>7.7631221201620404</v>
      </c>
      <c r="FZ564">
        <v>7.7633371591188549</v>
      </c>
      <c r="GA564">
        <v>7.7631745521154549</v>
      </c>
      <c r="GB564">
        <v>7.7627470729493142</v>
      </c>
      <c r="GC564">
        <v>7.762161365579753</v>
      </c>
      <c r="GD564">
        <v>7.7614529464924189</v>
      </c>
      <c r="GE564">
        <v>7.7606935306981626</v>
      </c>
      <c r="GF564">
        <v>7.7599116799182779</v>
      </c>
      <c r="GG564">
        <v>7.7591026799762721</v>
      </c>
      <c r="GH564">
        <v>7.7585310906050227</v>
      </c>
      <c r="GI564">
        <v>7.7580858008322737</v>
      </c>
      <c r="GJ564">
        <v>7.757938262850411</v>
      </c>
      <c r="GK564">
        <v>7.7580651966947602</v>
      </c>
      <c r="GL564">
        <v>7.7585296503152694</v>
      </c>
      <c r="GM564">
        <v>7.7593740528971038</v>
      </c>
      <c r="GN564">
        <v>7.7606525241894246</v>
      </c>
      <c r="GO564">
        <v>7.7622492325314933</v>
      </c>
      <c r="GP564">
        <v>7.7639622726373103</v>
      </c>
      <c r="GQ564">
        <v>7.7659529344603957</v>
      </c>
      <c r="GR564">
        <v>7.7677751414375162</v>
      </c>
      <c r="GS564">
        <v>7.769395418476754</v>
      </c>
      <c r="GT564">
        <v>7.770848662767091</v>
      </c>
      <c r="GU564">
        <v>7.7720647157052722</v>
      </c>
      <c r="GV564">
        <v>7.7730436111303129</v>
      </c>
      <c r="GW564">
        <v>7.77358365061386</v>
      </c>
      <c r="GX564">
        <v>7.7736213887208834</v>
      </c>
      <c r="GY564">
        <v>7.7731822847919521</v>
      </c>
    </row>
    <row r="565" spans="1:207" x14ac:dyDescent="0.25">
      <c r="A565">
        <f t="shared" si="8"/>
        <v>564</v>
      </c>
      <c r="B565">
        <v>140.98655462184871</v>
      </c>
      <c r="C565">
        <v>140.98655462184871</v>
      </c>
      <c r="D565">
        <v>7.7731701037744871</v>
      </c>
      <c r="E565">
        <v>7.7734867666117822</v>
      </c>
      <c r="F565">
        <v>7.7734541934641834</v>
      </c>
      <c r="G565">
        <v>7.7732184291991757</v>
      </c>
      <c r="H565">
        <v>7.7728404353349863</v>
      </c>
      <c r="I565">
        <v>7.7727236128458328</v>
      </c>
      <c r="J565">
        <v>7.7726318078063308</v>
      </c>
      <c r="K565">
        <v>7.7728939164054713</v>
      </c>
      <c r="L565">
        <v>7.7735245865937079</v>
      </c>
      <c r="M565">
        <v>7.7744233864092216</v>
      </c>
      <c r="N565">
        <v>7.7756054684853657</v>
      </c>
      <c r="O565">
        <v>7.7768443158619487</v>
      </c>
      <c r="P565">
        <v>7.7781055007317184</v>
      </c>
      <c r="Q565">
        <v>7.7793231246323042</v>
      </c>
      <c r="R565">
        <v>7.7802995168977223</v>
      </c>
      <c r="S565">
        <v>7.7809670545766609</v>
      </c>
      <c r="T565">
        <v>7.7817220982630424</v>
      </c>
      <c r="U565">
        <v>7.7822905573023684</v>
      </c>
      <c r="V565">
        <v>7.7827908892912223</v>
      </c>
      <c r="W565">
        <v>7.7830426505515486</v>
      </c>
      <c r="X565">
        <v>7.783228941849619</v>
      </c>
      <c r="Y565">
        <v>7.7832563738330176</v>
      </c>
      <c r="Z565">
        <v>7.7832702604825821</v>
      </c>
      <c r="AA565">
        <v>7.7833985785165112</v>
      </c>
      <c r="AB565">
        <v>7.7834463440887243</v>
      </c>
      <c r="AC565">
        <v>7.783361363173273</v>
      </c>
      <c r="AD565">
        <v>7.7833000541109971</v>
      </c>
      <c r="AE565">
        <v>7.7833376934991119</v>
      </c>
      <c r="AF565">
        <v>7.7831480453977422</v>
      </c>
      <c r="AG565">
        <v>7.7831529618740962</v>
      </c>
      <c r="AH565">
        <v>7.7831609471067882</v>
      </c>
      <c r="AI565">
        <v>7.782920451932398</v>
      </c>
      <c r="AJ565">
        <v>7.7823527761247293</v>
      </c>
      <c r="AK565">
        <v>7.7812846630838628</v>
      </c>
      <c r="AL565">
        <v>7.7798516253640289</v>
      </c>
      <c r="AM565">
        <v>7.7781285134672196</v>
      </c>
      <c r="AN565">
        <v>7.7758556725025318</v>
      </c>
      <c r="AO565">
        <v>7.7732400193341764</v>
      </c>
      <c r="AP565">
        <v>7.7705055575553006</v>
      </c>
      <c r="AQ565">
        <v>7.7679426861472809</v>
      </c>
      <c r="AR565">
        <v>7.7652866132656309</v>
      </c>
      <c r="AS565">
        <v>7.7632975021158934</v>
      </c>
      <c r="AT565">
        <v>7.7614794379898937</v>
      </c>
      <c r="AU565">
        <v>7.7598039628289577</v>
      </c>
      <c r="AV565">
        <v>7.7585116300926886</v>
      </c>
      <c r="AW565">
        <v>7.7574645701138172</v>
      </c>
      <c r="AX565">
        <v>7.7564540647475848</v>
      </c>
      <c r="AY565">
        <v>7.7555715182919416</v>
      </c>
      <c r="AZ565">
        <v>7.7545758178493536</v>
      </c>
      <c r="BA565">
        <v>7.7535150811840943</v>
      </c>
      <c r="BB565" s="2">
        <v>7.752320996196838</v>
      </c>
      <c r="BC565" s="2">
        <v>7.7508749804150412</v>
      </c>
      <c r="BD565" s="2">
        <v>7.7491065130920509</v>
      </c>
      <c r="BE565" s="2">
        <v>7.7470421141099308</v>
      </c>
      <c r="BF565" s="2">
        <v>7.7446888473762057</v>
      </c>
      <c r="BG565" s="2">
        <v>7.7420405294517947</v>
      </c>
      <c r="BH565" s="2">
        <v>7.7395272253134237</v>
      </c>
      <c r="BI565" s="2">
        <v>7.7362388883628519</v>
      </c>
      <c r="BJ565" s="2">
        <v>7.7332747778320146</v>
      </c>
      <c r="BK565" s="2">
        <v>7.7301603879446654</v>
      </c>
      <c r="BL565" s="2">
        <v>7.7269756097774263</v>
      </c>
      <c r="BM565" s="2">
        <v>7.723751987069627</v>
      </c>
      <c r="BN565" s="2">
        <v>7.7206713531682052</v>
      </c>
      <c r="BO565" s="2">
        <v>7.7175111379854213</v>
      </c>
      <c r="BP565" s="2">
        <v>7.7144061542339948</v>
      </c>
      <c r="BQ565" s="2">
        <v>7.71140643808861</v>
      </c>
      <c r="BR565" s="2">
        <v>7.7085410979929474</v>
      </c>
      <c r="BS565" s="2">
        <v>7.7058964658365676</v>
      </c>
      <c r="BT565" s="2">
        <v>7.7032205600396333</v>
      </c>
      <c r="BU565" s="2">
        <v>7.7006591540840912</v>
      </c>
      <c r="BV565" s="2">
        <v>7.6982872608413349</v>
      </c>
      <c r="BW565" s="2">
        <v>7.6958916290206574</v>
      </c>
      <c r="BX565" s="2">
        <v>7.6937027381779384</v>
      </c>
      <c r="BY565" s="2">
        <v>7.6914716187811871</v>
      </c>
      <c r="BZ565" s="2">
        <v>7.6893632258820821</v>
      </c>
      <c r="CA565" s="2">
        <v>7.6875722273510423</v>
      </c>
      <c r="CB565" s="2">
        <v>7.6855256957966551</v>
      </c>
      <c r="CC565" s="2">
        <v>7.6836707040299252</v>
      </c>
      <c r="CD565" s="2">
        <v>7.6819564999353966</v>
      </c>
      <c r="CE565" s="2">
        <v>7.6802797414898958</v>
      </c>
      <c r="CF565" s="2">
        <v>7.6787220363913544</v>
      </c>
      <c r="CG565" s="2">
        <v>7.6770251522472019</v>
      </c>
      <c r="CH565" s="2">
        <v>7.6754978205985971</v>
      </c>
      <c r="CI565" s="2">
        <v>7.6738624642878426</v>
      </c>
      <c r="CJ565" s="2">
        <v>7.6724725242319263</v>
      </c>
      <c r="CK565" s="2">
        <v>7.6709882578876947</v>
      </c>
      <c r="CL565" s="2">
        <v>7.6697043228466333</v>
      </c>
      <c r="CM565" s="2">
        <v>7.6685781597259783</v>
      </c>
      <c r="CN565" s="2">
        <v>7.6678812448099256</v>
      </c>
      <c r="CO565" s="2">
        <v>7.6671903998608526</v>
      </c>
      <c r="CP565" s="2">
        <v>7.6666401329735461</v>
      </c>
      <c r="CQ565" s="2">
        <v>7.6663629550406434</v>
      </c>
      <c r="CR565" s="2">
        <v>7.666106182686045</v>
      </c>
      <c r="CS565" s="2">
        <v>7.666098444184021</v>
      </c>
      <c r="CT565" s="2">
        <v>7.6661569075262053</v>
      </c>
      <c r="CU565" s="2">
        <v>7.6662493370092646</v>
      </c>
      <c r="CV565" s="2">
        <v>7.6662904629670168</v>
      </c>
      <c r="CW565" s="2">
        <v>7.6662224908383703</v>
      </c>
      <c r="CX565" s="2">
        <v>7.666033551974774</v>
      </c>
      <c r="CY565" s="2">
        <v>7.6658562927656746</v>
      </c>
      <c r="CZ565" s="2">
        <v>7.6654871328770637</v>
      </c>
      <c r="DA565" s="19">
        <v>7.6651281563410576</v>
      </c>
      <c r="DB565" s="2">
        <v>7.6646145376455426</v>
      </c>
      <c r="DC565" s="2">
        <v>7.6640795058100499</v>
      </c>
      <c r="DD565" s="2">
        <v>7.6635762976508914</v>
      </c>
      <c r="DE565" s="2">
        <v>7.6629045918551162</v>
      </c>
      <c r="DF565" s="2">
        <v>7.6621795470488454</v>
      </c>
      <c r="DG565" s="2">
        <v>7.6616428485221917</v>
      </c>
      <c r="DH565" s="2">
        <v>7.6605505532878233</v>
      </c>
      <c r="DI565" s="2">
        <v>7.6598269421755916</v>
      </c>
      <c r="DJ565" s="2">
        <v>7.6591177761775917</v>
      </c>
      <c r="DK565" s="2">
        <v>7.6586044365539347</v>
      </c>
      <c r="DL565" s="2">
        <v>7.6582369191858284</v>
      </c>
      <c r="DM565" s="2">
        <v>7.6580623192039097</v>
      </c>
      <c r="DN565" s="2">
        <v>7.6579718800966861</v>
      </c>
      <c r="DO565" s="2">
        <v>7.6581237096990051</v>
      </c>
      <c r="DP565" s="2">
        <v>7.6582789646810996</v>
      </c>
      <c r="DQ565" s="2">
        <v>7.6591216238592841</v>
      </c>
      <c r="DR565" s="2">
        <v>7.6596071983058671</v>
      </c>
      <c r="DS565" s="2">
        <v>7.6607333011266929</v>
      </c>
      <c r="DT565" s="2">
        <v>7.6621298859062223</v>
      </c>
      <c r="DU565" s="2">
        <v>7.6638165897134201</v>
      </c>
      <c r="DV565" s="2">
        <v>7.6657755699081314</v>
      </c>
      <c r="DW565" s="2">
        <v>7.6684501107138932</v>
      </c>
      <c r="DX565" s="2">
        <v>7.6708697008367048</v>
      </c>
      <c r="DY565" s="2">
        <v>7.6735207139979886</v>
      </c>
      <c r="DZ565" s="2">
        <v>7.6764889878509086</v>
      </c>
      <c r="EA565" s="2">
        <v>7.6796971812666008</v>
      </c>
      <c r="EB565" s="2">
        <v>7.6831833913297967</v>
      </c>
      <c r="EC565" s="2">
        <v>7.6869997033969186</v>
      </c>
      <c r="ED565" s="2">
        <v>7.690842446257558</v>
      </c>
      <c r="EE565" s="2">
        <v>7.6949345898709041</v>
      </c>
      <c r="EF565" s="2">
        <v>7.6991778764496734</v>
      </c>
      <c r="EG565" s="2">
        <v>7.703408804842951</v>
      </c>
      <c r="EH565" s="2">
        <v>7.7079379523846336</v>
      </c>
      <c r="EI565" s="2">
        <v>7.7123658461694742</v>
      </c>
      <c r="EJ565" s="2">
        <v>7.7166057404902464</v>
      </c>
      <c r="EK565" s="2">
        <v>7.7210959276824767</v>
      </c>
      <c r="EL565" s="2">
        <v>7.7255412437622946</v>
      </c>
      <c r="EM565" s="2">
        <v>7.7300485369691394</v>
      </c>
      <c r="EN565">
        <v>7.7343370050593601</v>
      </c>
      <c r="EO565">
        <v>7.7383974468680323</v>
      </c>
      <c r="EP565">
        <v>7.7424209315394128</v>
      </c>
      <c r="EQ565">
        <v>7.7461195920442911</v>
      </c>
      <c r="ER565">
        <v>7.7496176992936476</v>
      </c>
      <c r="ES565">
        <v>7.7528051024195541</v>
      </c>
      <c r="ET565">
        <v>7.7556715321083134</v>
      </c>
      <c r="EU565">
        <v>7.7579183378916374</v>
      </c>
      <c r="EV565">
        <v>7.7597827038844898</v>
      </c>
      <c r="EW565">
        <v>7.761116631889327</v>
      </c>
      <c r="EX565">
        <v>7.7617189060150871</v>
      </c>
      <c r="EY565">
        <v>7.7619958019910769</v>
      </c>
      <c r="EZ565">
        <v>7.7615054484589701</v>
      </c>
      <c r="FA565">
        <v>7.7607146520977048</v>
      </c>
      <c r="FB565">
        <v>7.7597571906356304</v>
      </c>
      <c r="FC565">
        <v>7.7583872538231722</v>
      </c>
      <c r="FD565">
        <v>7.7568091386439342</v>
      </c>
      <c r="FE565">
        <v>7.7553078846140311</v>
      </c>
      <c r="FF565">
        <v>7.7536595498280887</v>
      </c>
      <c r="FG565">
        <v>7.7520912902404921</v>
      </c>
      <c r="FH565">
        <v>7.7506172094796701</v>
      </c>
      <c r="FI565">
        <v>7.7494835249769141</v>
      </c>
      <c r="FJ565">
        <v>7.748541250856551</v>
      </c>
      <c r="FK565">
        <v>7.7480676593088074</v>
      </c>
      <c r="FL565">
        <v>7.7480631210096256</v>
      </c>
      <c r="FM565">
        <v>7.748630108389591</v>
      </c>
      <c r="FN565">
        <v>7.7495215933455386</v>
      </c>
      <c r="FO565">
        <v>7.7505601241032789</v>
      </c>
      <c r="FP565">
        <v>7.7519316686957156</v>
      </c>
      <c r="FQ565">
        <v>7.7534667174536844</v>
      </c>
      <c r="FR565">
        <v>7.7550510225782281</v>
      </c>
      <c r="FS565">
        <v>7.756596087843505</v>
      </c>
      <c r="FT565">
        <v>7.7580301522567661</v>
      </c>
      <c r="FU565">
        <v>7.7594346486410037</v>
      </c>
      <c r="FV565">
        <v>7.760931240744088</v>
      </c>
      <c r="FW565">
        <v>7.7618692567008187</v>
      </c>
      <c r="FX565">
        <v>7.7628941431124572</v>
      </c>
      <c r="FY565">
        <v>7.7632609998222799</v>
      </c>
      <c r="FZ565">
        <v>7.7634001221754518</v>
      </c>
      <c r="GA565">
        <v>7.7632014830200946</v>
      </c>
      <c r="GB565">
        <v>7.7627846534554967</v>
      </c>
      <c r="GC565">
        <v>7.7621831128663414</v>
      </c>
      <c r="GD565">
        <v>7.7614422601023607</v>
      </c>
      <c r="GE565">
        <v>7.7606510866277159</v>
      </c>
      <c r="GF565">
        <v>7.759774140288151</v>
      </c>
      <c r="GG565">
        <v>7.7589486474905307</v>
      </c>
      <c r="GH565">
        <v>7.7583983144791047</v>
      </c>
      <c r="GI565">
        <v>7.7579192420796312</v>
      </c>
      <c r="GJ565">
        <v>7.757707335212376</v>
      </c>
      <c r="GK565">
        <v>7.7577825254664443</v>
      </c>
      <c r="GL565">
        <v>7.7582571235975486</v>
      </c>
      <c r="GM565">
        <v>7.75907594222668</v>
      </c>
      <c r="GN565">
        <v>7.7603555929765422</v>
      </c>
      <c r="GO565">
        <v>7.7619303494646976</v>
      </c>
      <c r="GP565">
        <v>7.763585750367394</v>
      </c>
      <c r="GQ565">
        <v>7.7654793880494921</v>
      </c>
      <c r="GR565">
        <v>7.7672978767883354</v>
      </c>
      <c r="GS565">
        <v>7.7688627763334592</v>
      </c>
      <c r="GT565">
        <v>7.7703539037656508</v>
      </c>
      <c r="GU565">
        <v>7.7716365462757846</v>
      </c>
      <c r="GV565">
        <v>7.7727808453843696</v>
      </c>
      <c r="GW565">
        <v>7.7733531196259813</v>
      </c>
      <c r="GX565">
        <v>7.7734104713527206</v>
      </c>
      <c r="GY565">
        <v>7.7729016434420641</v>
      </c>
    </row>
    <row r="566" spans="1:207" x14ac:dyDescent="0.25">
      <c r="A566">
        <f t="shared" si="8"/>
        <v>565</v>
      </c>
      <c r="B566">
        <v>141.23697478991599</v>
      </c>
      <c r="C566">
        <v>141.23697478991599</v>
      </c>
      <c r="D566">
        <v>7.7727623526546452</v>
      </c>
      <c r="E566">
        <v>7.7730509820698472</v>
      </c>
      <c r="F566">
        <v>7.7730855282463249</v>
      </c>
      <c r="G566">
        <v>7.772826883728527</v>
      </c>
      <c r="H566">
        <v>7.7724095493183318</v>
      </c>
      <c r="I566">
        <v>7.7721080852012561</v>
      </c>
      <c r="J566">
        <v>7.7719954681531558</v>
      </c>
      <c r="K566">
        <v>7.7722035269298946</v>
      </c>
      <c r="L566">
        <v>7.772805066228071</v>
      </c>
      <c r="M566">
        <v>7.7737646844610557</v>
      </c>
      <c r="N566">
        <v>7.7749837348157316</v>
      </c>
      <c r="O566">
        <v>7.7761343245228982</v>
      </c>
      <c r="P566">
        <v>7.777459601582664</v>
      </c>
      <c r="Q566">
        <v>7.778680258408265</v>
      </c>
      <c r="R566">
        <v>7.7796477991260478</v>
      </c>
      <c r="S566">
        <v>7.7805345871327933</v>
      </c>
      <c r="T566">
        <v>7.7812011252227986</v>
      </c>
      <c r="U566">
        <v>7.7817436982983779</v>
      </c>
      <c r="V566">
        <v>7.7822242712215317</v>
      </c>
      <c r="W566">
        <v>7.7824263113470904</v>
      </c>
      <c r="X566">
        <v>7.782584431338134</v>
      </c>
      <c r="Y566">
        <v>7.7826837073829882</v>
      </c>
      <c r="Z566">
        <v>7.7826531581128906</v>
      </c>
      <c r="AA566">
        <v>7.7829816207695339</v>
      </c>
      <c r="AB566">
        <v>7.7828872845987167</v>
      </c>
      <c r="AC566">
        <v>7.7829044847482614</v>
      </c>
      <c r="AD566">
        <v>7.7828952845534713</v>
      </c>
      <c r="AE566">
        <v>7.7828838148790247</v>
      </c>
      <c r="AF566">
        <v>7.7826186672629696</v>
      </c>
      <c r="AG566">
        <v>7.7825553149487749</v>
      </c>
      <c r="AH566">
        <v>7.7824407522705723</v>
      </c>
      <c r="AI566">
        <v>7.7822209437629093</v>
      </c>
      <c r="AJ566">
        <v>7.781744490288621</v>
      </c>
      <c r="AK566">
        <v>7.7806634265123886</v>
      </c>
      <c r="AL566">
        <v>7.7792125578639322</v>
      </c>
      <c r="AM566">
        <v>7.7774397783967224</v>
      </c>
      <c r="AN566">
        <v>7.7751427261170409</v>
      </c>
      <c r="AO566">
        <v>7.7724539643160666</v>
      </c>
      <c r="AP566">
        <v>7.7696856094679383</v>
      </c>
      <c r="AQ566">
        <v>7.7669196870815469</v>
      </c>
      <c r="AR566">
        <v>7.7644364909742034</v>
      </c>
      <c r="AS566">
        <v>7.7623615426757544</v>
      </c>
      <c r="AT566">
        <v>7.7605238228318667</v>
      </c>
      <c r="AU566">
        <v>7.7592510520935019</v>
      </c>
      <c r="AV566">
        <v>7.7579831497653533</v>
      </c>
      <c r="AW566">
        <v>7.7569785369117099</v>
      </c>
      <c r="AX566">
        <v>7.7560146024715904</v>
      </c>
      <c r="AY566">
        <v>7.7551901362527724</v>
      </c>
      <c r="AZ566">
        <v>7.7541713523925271</v>
      </c>
      <c r="BA566">
        <v>7.7531108604731411</v>
      </c>
      <c r="BB566" s="2">
        <v>7.7520638283128136</v>
      </c>
      <c r="BC566" s="2">
        <v>7.7506351933444426</v>
      </c>
      <c r="BD566" s="2">
        <v>7.7488469842764598</v>
      </c>
      <c r="BE566" s="2">
        <v>7.7467407410166667</v>
      </c>
      <c r="BF566" s="2">
        <v>7.7442531320136032</v>
      </c>
      <c r="BG566" s="2">
        <v>7.7416459680720404</v>
      </c>
      <c r="BH566" s="2">
        <v>7.7390471837653214</v>
      </c>
      <c r="BI566" s="2">
        <v>7.735705107323354</v>
      </c>
      <c r="BJ566" s="2">
        <v>7.7326285452541716</v>
      </c>
      <c r="BK566" s="2">
        <v>7.7293511742098664</v>
      </c>
      <c r="BL566" s="2">
        <v>7.7260963879095153</v>
      </c>
      <c r="BM566" s="2">
        <v>7.7229154913376981</v>
      </c>
      <c r="BN566" s="2">
        <v>7.7198510484681604</v>
      </c>
      <c r="BO566" s="2">
        <v>7.7166892952908448</v>
      </c>
      <c r="BP566" s="2">
        <v>7.7136406219206393</v>
      </c>
      <c r="BQ566" s="2">
        <v>7.7107479875327236</v>
      </c>
      <c r="BR566" s="2">
        <v>7.7080291833946726</v>
      </c>
      <c r="BS566" s="2">
        <v>7.7054445889059844</v>
      </c>
      <c r="BT566" s="2">
        <v>7.7032922973660618</v>
      </c>
      <c r="BU566" s="2">
        <v>7.7007423113824602</v>
      </c>
      <c r="BV566" s="2">
        <v>7.6983317064942298</v>
      </c>
      <c r="BW566" s="2">
        <v>7.6963042123252032</v>
      </c>
      <c r="BX566" s="2">
        <v>7.694288374891979</v>
      </c>
      <c r="BY566" s="2">
        <v>7.6921907591591729</v>
      </c>
      <c r="BZ566" s="2">
        <v>7.6903233531441879</v>
      </c>
      <c r="CA566" s="2">
        <v>7.6882670616816391</v>
      </c>
      <c r="CB566" s="2">
        <v>7.6864918926900163</v>
      </c>
      <c r="CC566" s="2">
        <v>7.6845779886026326</v>
      </c>
      <c r="CD566" s="2">
        <v>7.6827379114728762</v>
      </c>
      <c r="CE566" s="2">
        <v>7.6808126442196638</v>
      </c>
      <c r="CF566" s="2">
        <v>7.6787293006620247</v>
      </c>
      <c r="CG566" s="2">
        <v>7.6770527875645138</v>
      </c>
      <c r="CH566" s="2">
        <v>7.675592767215651</v>
      </c>
      <c r="CI566" s="2">
        <v>7.6739802932071157</v>
      </c>
      <c r="CJ566" s="2">
        <v>7.6726627526090283</v>
      </c>
      <c r="CK566" s="2">
        <v>7.6712219707101106</v>
      </c>
      <c r="CL566" s="2">
        <v>7.6701645298294006</v>
      </c>
      <c r="CM566" s="2">
        <v>7.6691285601107806</v>
      </c>
      <c r="CN566" s="2">
        <v>7.6683191132869224</v>
      </c>
      <c r="CO566" s="2">
        <v>7.6677030948114826</v>
      </c>
      <c r="CP566" s="2">
        <v>7.6670552052284151</v>
      </c>
      <c r="CQ566" s="2">
        <v>7.6669282263563323</v>
      </c>
      <c r="CR566" s="2">
        <v>7.6667322026654574</v>
      </c>
      <c r="CS566" s="2">
        <v>7.666527348053096</v>
      </c>
      <c r="CT566" s="2">
        <v>7.6664935789609236</v>
      </c>
      <c r="CU566" s="2">
        <v>7.6664928445181086</v>
      </c>
      <c r="CV566" s="2">
        <v>7.6664988584269302</v>
      </c>
      <c r="CW566" s="2">
        <v>7.6663027923113951</v>
      </c>
      <c r="CX566" s="2">
        <v>7.6660847057707242</v>
      </c>
      <c r="CY566" s="2">
        <v>7.665910856002224</v>
      </c>
      <c r="CZ566" s="2">
        <v>7.665609499323998</v>
      </c>
      <c r="DA566" s="19">
        <v>7.6652945153641427</v>
      </c>
      <c r="DB566" s="2">
        <v>7.6647947009427959</v>
      </c>
      <c r="DC566" s="2">
        <v>7.664255514536384</v>
      </c>
      <c r="DD566" s="2">
        <v>7.6640473660310882</v>
      </c>
      <c r="DE566" s="2">
        <v>7.6634585083521749</v>
      </c>
      <c r="DF566" s="2">
        <v>7.6628137005966108</v>
      </c>
      <c r="DG566" s="2">
        <v>7.6621705066948813</v>
      </c>
      <c r="DH566" s="2">
        <v>7.6611673396656634</v>
      </c>
      <c r="DI566" s="2">
        <v>7.660577057608398</v>
      </c>
      <c r="DJ566" s="2">
        <v>7.6600471131881296</v>
      </c>
      <c r="DK566" s="2">
        <v>7.6596229870745649</v>
      </c>
      <c r="DL566" s="2">
        <v>7.6594507849388922</v>
      </c>
      <c r="DM566" s="2">
        <v>7.6592643410125536</v>
      </c>
      <c r="DN566" s="2">
        <v>7.6590668339346228</v>
      </c>
      <c r="DO566" s="2">
        <v>7.6591103499200042</v>
      </c>
      <c r="DP566" s="2">
        <v>7.6595238183937759</v>
      </c>
      <c r="DQ566" s="2">
        <v>7.6599005890354519</v>
      </c>
      <c r="DR566" s="2">
        <v>7.6606821908932474</v>
      </c>
      <c r="DS566" s="2">
        <v>7.6617184131239373</v>
      </c>
      <c r="DT566" s="2">
        <v>7.6630669332840142</v>
      </c>
      <c r="DU566" s="2">
        <v>7.6646435008885296</v>
      </c>
      <c r="DV566" s="2">
        <v>7.6664975581081718</v>
      </c>
      <c r="DW566" s="2">
        <v>7.6687678295952093</v>
      </c>
      <c r="DX566" s="2">
        <v>7.6711339994283394</v>
      </c>
      <c r="DY566" s="2">
        <v>7.6737427155840674</v>
      </c>
      <c r="DZ566" s="2">
        <v>7.6767350121830349</v>
      </c>
      <c r="EA566" s="2">
        <v>7.6799806192345477</v>
      </c>
      <c r="EB566" s="2">
        <v>7.6835643076156179</v>
      </c>
      <c r="EC566" s="2">
        <v>7.6875474484338273</v>
      </c>
      <c r="ED566" s="2">
        <v>7.6912658891886716</v>
      </c>
      <c r="EE566" s="2">
        <v>7.6956052443036373</v>
      </c>
      <c r="EF566" s="2">
        <v>7.699870407679783</v>
      </c>
      <c r="EG566" s="2">
        <v>7.7041394434325161</v>
      </c>
      <c r="EH566" s="2">
        <v>7.7085755056715461</v>
      </c>
      <c r="EI566" s="2">
        <v>7.7130910339721241</v>
      </c>
      <c r="EJ566" s="2">
        <v>7.7177594003648302</v>
      </c>
      <c r="EK566" s="2">
        <v>7.7222637237841898</v>
      </c>
      <c r="EL566" s="2">
        <v>7.7267084135083044</v>
      </c>
      <c r="EM566" s="2">
        <v>7.7310734531182721</v>
      </c>
      <c r="EN566">
        <v>7.7353443445790404</v>
      </c>
      <c r="EO566">
        <v>7.7394833298413239</v>
      </c>
      <c r="EP566">
        <v>7.7433892445195651</v>
      </c>
      <c r="EQ566">
        <v>7.7468567553483467</v>
      </c>
      <c r="ER566">
        <v>7.7502565727294606</v>
      </c>
      <c r="ES566">
        <v>7.7533672203813531</v>
      </c>
      <c r="ET566">
        <v>7.7560951708565904</v>
      </c>
      <c r="EU566">
        <v>7.7583416297237244</v>
      </c>
      <c r="EV566">
        <v>7.7601283149725546</v>
      </c>
      <c r="EW566">
        <v>7.7613499186591266</v>
      </c>
      <c r="EX566">
        <v>7.7617734610725746</v>
      </c>
      <c r="EY566">
        <v>7.7617898153829898</v>
      </c>
      <c r="EZ566">
        <v>7.7615675376818496</v>
      </c>
      <c r="FA566">
        <v>7.7607750250906058</v>
      </c>
      <c r="FB566">
        <v>7.7598987149366954</v>
      </c>
      <c r="FC566">
        <v>7.7585690553928259</v>
      </c>
      <c r="FD566">
        <v>7.7569553301652308</v>
      </c>
      <c r="FE566">
        <v>7.7554403346250602</v>
      </c>
      <c r="FF566">
        <v>7.7538038061896639</v>
      </c>
      <c r="FG566">
        <v>7.7522412324206149</v>
      </c>
      <c r="FH566">
        <v>7.7509148353667587</v>
      </c>
      <c r="FI566">
        <v>7.7496623092596719</v>
      </c>
      <c r="FJ566">
        <v>7.7489069390169218</v>
      </c>
      <c r="FK566">
        <v>7.7484572214489926</v>
      </c>
      <c r="FL566">
        <v>7.7484667858670289</v>
      </c>
      <c r="FM566">
        <v>7.7488856542640674</v>
      </c>
      <c r="FN566">
        <v>7.749853205371636</v>
      </c>
      <c r="FO566">
        <v>7.7508333798247664</v>
      </c>
      <c r="FP566">
        <v>7.7522190659266981</v>
      </c>
      <c r="FQ566">
        <v>7.7536790827456423</v>
      </c>
      <c r="FR566">
        <v>7.7552593488155006</v>
      </c>
      <c r="FS566">
        <v>7.7567882008954774</v>
      </c>
      <c r="FT566">
        <v>7.7582301247836307</v>
      </c>
      <c r="FU566">
        <v>7.7596882609014042</v>
      </c>
      <c r="FV566">
        <v>7.7610449851939984</v>
      </c>
      <c r="FW566">
        <v>7.7620793325898276</v>
      </c>
      <c r="FX566">
        <v>7.76302084872066</v>
      </c>
      <c r="FY566">
        <v>7.7633961700468479</v>
      </c>
      <c r="FZ566">
        <v>7.7634406396504554</v>
      </c>
      <c r="GA566">
        <v>7.7632137315401923</v>
      </c>
      <c r="GB566">
        <v>7.7628025395424007</v>
      </c>
      <c r="GC566">
        <v>7.7621692263003483</v>
      </c>
      <c r="GD566">
        <v>7.7613862586684421</v>
      </c>
      <c r="GE566">
        <v>7.7605480343635298</v>
      </c>
      <c r="GF566">
        <v>7.7595943524129192</v>
      </c>
      <c r="GG566">
        <v>7.7587813287883041</v>
      </c>
      <c r="GH566">
        <v>7.7582057484360698</v>
      </c>
      <c r="GI566">
        <v>7.757695135177106</v>
      </c>
      <c r="GJ566">
        <v>7.7573993188626851</v>
      </c>
      <c r="GK566">
        <v>7.7574155725453933</v>
      </c>
      <c r="GL566">
        <v>7.7578809935570234</v>
      </c>
      <c r="GM566">
        <v>7.7587138885643041</v>
      </c>
      <c r="GN566">
        <v>7.7599846760910962</v>
      </c>
      <c r="GO566">
        <v>7.7615218450426191</v>
      </c>
      <c r="GP566">
        <v>7.7631390850137967</v>
      </c>
      <c r="GQ566">
        <v>7.764890021319542</v>
      </c>
      <c r="GR566">
        <v>7.7667072563695836</v>
      </c>
      <c r="GS566">
        <v>7.7683429278516583</v>
      </c>
      <c r="GT566">
        <v>7.7699221330397412</v>
      </c>
      <c r="GU566">
        <v>7.7712564903762154</v>
      </c>
      <c r="GV566">
        <v>7.7723796450723208</v>
      </c>
      <c r="GW566">
        <v>7.7729478696925058</v>
      </c>
      <c r="GX566">
        <v>7.7730365270186876</v>
      </c>
      <c r="GY566">
        <v>7.7724705212234078</v>
      </c>
    </row>
    <row r="567" spans="1:207" x14ac:dyDescent="0.25">
      <c r="A567">
        <f t="shared" si="8"/>
        <v>566</v>
      </c>
      <c r="B567">
        <v>141.48739495798321</v>
      </c>
      <c r="C567">
        <v>141.48739495798321</v>
      </c>
      <c r="D567">
        <v>7.7722008966206042</v>
      </c>
      <c r="E567">
        <v>7.7724452214094981</v>
      </c>
      <c r="F567">
        <v>7.7725182020438766</v>
      </c>
      <c r="G567">
        <v>7.7722372296866631</v>
      </c>
      <c r="H567">
        <v>7.7718239321123157</v>
      </c>
      <c r="I567">
        <v>7.771355452581588</v>
      </c>
      <c r="J567">
        <v>7.771216630335787</v>
      </c>
      <c r="K567">
        <v>7.7713919193525349</v>
      </c>
      <c r="L567">
        <v>7.771983180706556</v>
      </c>
      <c r="M567">
        <v>7.7729814875678844</v>
      </c>
      <c r="N567">
        <v>7.7742040042365126</v>
      </c>
      <c r="O567">
        <v>7.7752958894794162</v>
      </c>
      <c r="P567">
        <v>7.7766760712363707</v>
      </c>
      <c r="Q567">
        <v>7.7779060923039154</v>
      </c>
      <c r="R567">
        <v>7.7789765245196643</v>
      </c>
      <c r="S567">
        <v>7.7799966594683401</v>
      </c>
      <c r="T567">
        <v>7.7805862349055417</v>
      </c>
      <c r="U567">
        <v>7.7810795539867348</v>
      </c>
      <c r="V567">
        <v>7.7814874602334063</v>
      </c>
      <c r="W567">
        <v>7.7816451177189103</v>
      </c>
      <c r="X567">
        <v>7.781763468835261</v>
      </c>
      <c r="Y567">
        <v>7.7819261637508941</v>
      </c>
      <c r="Z567">
        <v>7.7818526387258071</v>
      </c>
      <c r="AA567">
        <v>7.7816149491246929</v>
      </c>
      <c r="AB567">
        <v>7.7814515523018368</v>
      </c>
      <c r="AC567">
        <v>7.7814177377061577</v>
      </c>
      <c r="AD567">
        <v>7.7814276833652016</v>
      </c>
      <c r="AE567">
        <v>7.7813805158117582</v>
      </c>
      <c r="AF567">
        <v>7.7817493889718401</v>
      </c>
      <c r="AG567">
        <v>7.7817685305778106</v>
      </c>
      <c r="AH567">
        <v>7.781544527401147</v>
      </c>
      <c r="AI567">
        <v>7.7813389481621318</v>
      </c>
      <c r="AJ567">
        <v>7.7809422954509113</v>
      </c>
      <c r="AK567">
        <v>7.7802452214788431</v>
      </c>
      <c r="AL567">
        <v>7.7789242966527032</v>
      </c>
      <c r="AM567">
        <v>7.77674890125272</v>
      </c>
      <c r="AN567">
        <v>7.7743769976112054</v>
      </c>
      <c r="AO567">
        <v>7.7717554648676641</v>
      </c>
      <c r="AP567">
        <v>7.7690232240339423</v>
      </c>
      <c r="AQ567">
        <v>7.7662024913034218</v>
      </c>
      <c r="AR567">
        <v>7.763768658435434</v>
      </c>
      <c r="AS567">
        <v>7.7613176139868729</v>
      </c>
      <c r="AT567">
        <v>7.7595258239997689</v>
      </c>
      <c r="AU567">
        <v>7.7582255649954073</v>
      </c>
      <c r="AV567">
        <v>7.7571176532502539</v>
      </c>
      <c r="AW567">
        <v>7.756142649041851</v>
      </c>
      <c r="AX567">
        <v>7.7554562124644519</v>
      </c>
      <c r="AY567">
        <v>7.7546677925754297</v>
      </c>
      <c r="AZ567">
        <v>7.7536610913394624</v>
      </c>
      <c r="BA567">
        <v>7.7526137119682934</v>
      </c>
      <c r="BB567" s="2">
        <v>7.75153183255666</v>
      </c>
      <c r="BC567" s="2">
        <v>7.7500609590513996</v>
      </c>
      <c r="BD567" s="2">
        <v>7.7482677541096994</v>
      </c>
      <c r="BE567" s="2">
        <v>7.7461730386815653</v>
      </c>
      <c r="BF567" s="2">
        <v>7.7437445795034314</v>
      </c>
      <c r="BG567" s="2">
        <v>7.7412223135088736</v>
      </c>
      <c r="BH567" s="2">
        <v>7.7384950091150007</v>
      </c>
      <c r="BI567" s="2">
        <v>7.7357141124056374</v>
      </c>
      <c r="BJ567" s="2">
        <v>7.7326363907650038</v>
      </c>
      <c r="BK567" s="2">
        <v>7.7294552382885344</v>
      </c>
      <c r="BL567" s="2">
        <v>7.7262639218384264</v>
      </c>
      <c r="BM567" s="2">
        <v>7.7230765736577416</v>
      </c>
      <c r="BN567" s="2">
        <v>7.7197753962928122</v>
      </c>
      <c r="BO567" s="2">
        <v>7.7166585034689961</v>
      </c>
      <c r="BP567" s="2">
        <v>7.7136568096482554</v>
      </c>
      <c r="BQ567" s="2">
        <v>7.7108033607621778</v>
      </c>
      <c r="BR567" s="2">
        <v>7.708094077790955</v>
      </c>
      <c r="BS567" s="2">
        <v>7.7054582861612362</v>
      </c>
      <c r="BT567" s="2">
        <v>7.7033041198225698</v>
      </c>
      <c r="BU567" s="2">
        <v>7.7007861363622716</v>
      </c>
      <c r="BV567" s="2">
        <v>7.6983429786862283</v>
      </c>
      <c r="BW567" s="2">
        <v>7.6963519862658663</v>
      </c>
      <c r="BX567" s="2">
        <v>7.6942621516071261</v>
      </c>
      <c r="BY567" s="2">
        <v>7.6922970619825879</v>
      </c>
      <c r="BZ567" s="2">
        <v>7.6903460542357278</v>
      </c>
      <c r="CA567" s="2">
        <v>7.6881983169448844</v>
      </c>
      <c r="CB567" s="2">
        <v>7.6863347619885927</v>
      </c>
      <c r="CC567" s="2">
        <v>7.6844256648859073</v>
      </c>
      <c r="CD567" s="2">
        <v>7.6824579169515701</v>
      </c>
      <c r="CE567" s="2">
        <v>7.6806040628347203</v>
      </c>
      <c r="CF567" s="2">
        <v>7.6787269444425377</v>
      </c>
      <c r="CG567" s="2">
        <v>7.6771173343693446</v>
      </c>
      <c r="CH567" s="2">
        <v>7.6756635473590906</v>
      </c>
      <c r="CI567" s="2">
        <v>7.6741536182647208</v>
      </c>
      <c r="CJ567" s="2">
        <v>7.6728556758966224</v>
      </c>
      <c r="CK567" s="2">
        <v>7.6714857598631259</v>
      </c>
      <c r="CL567" s="2">
        <v>7.6706269512159277</v>
      </c>
      <c r="CM567" s="2">
        <v>7.6696826111159968</v>
      </c>
      <c r="CN567" s="2">
        <v>7.6688101633050589</v>
      </c>
      <c r="CO567" s="2">
        <v>7.6682165599451704</v>
      </c>
      <c r="CP567" s="2">
        <v>7.6677571850317046</v>
      </c>
      <c r="CQ567" s="2">
        <v>7.6674596440731664</v>
      </c>
      <c r="CR567" s="2">
        <v>7.6673591101644893</v>
      </c>
      <c r="CS567" s="2">
        <v>7.6670138860402677</v>
      </c>
      <c r="CT567" s="2">
        <v>7.6669006793428034</v>
      </c>
      <c r="CU567" s="2">
        <v>7.6668181733392577</v>
      </c>
      <c r="CV567" s="2">
        <v>7.6667474664799062</v>
      </c>
      <c r="CW567" s="2">
        <v>7.6665373773928058</v>
      </c>
      <c r="CX567" s="2">
        <v>7.6663585703277173</v>
      </c>
      <c r="CY567" s="2">
        <v>7.6661766568735166</v>
      </c>
      <c r="CZ567" s="2">
        <v>7.6659511876784538</v>
      </c>
      <c r="DA567" s="19">
        <v>7.6656324032536602</v>
      </c>
      <c r="DB567" s="2">
        <v>7.6651634737117478</v>
      </c>
      <c r="DC567" s="2">
        <v>7.6646329235257236</v>
      </c>
      <c r="DD567" s="2">
        <v>7.6640540914779329</v>
      </c>
      <c r="DE567" s="2">
        <v>7.6634609834941658</v>
      </c>
      <c r="DF567" s="2">
        <v>7.6628644739021237</v>
      </c>
      <c r="DG567" s="2">
        <v>7.6620227609553124</v>
      </c>
      <c r="DH567" s="2">
        <v>7.6617916579024516</v>
      </c>
      <c r="DI567" s="2">
        <v>7.6612869740333682</v>
      </c>
      <c r="DJ567" s="2">
        <v>7.6608788027428689</v>
      </c>
      <c r="DK567" s="2">
        <v>7.6605142531963306</v>
      </c>
      <c r="DL567" s="2">
        <v>7.6603379561248834</v>
      </c>
      <c r="DM567" s="2">
        <v>7.6601769019722044</v>
      </c>
      <c r="DN567" s="2">
        <v>7.6602433009420592</v>
      </c>
      <c r="DO567" s="2">
        <v>7.6604411169874691</v>
      </c>
      <c r="DP567" s="2">
        <v>7.6609284061711849</v>
      </c>
      <c r="DQ567" s="2">
        <v>7.661327293604943</v>
      </c>
      <c r="DR567" s="2">
        <v>7.6624228850381684</v>
      </c>
      <c r="DS567" s="2">
        <v>7.6633712307369617</v>
      </c>
      <c r="DT567" s="2">
        <v>7.6646403335229829</v>
      </c>
      <c r="DU567" s="2">
        <v>7.6661188057650067</v>
      </c>
      <c r="DV567" s="2">
        <v>7.6678627196804463</v>
      </c>
      <c r="DW567" s="2">
        <v>7.6694522981907589</v>
      </c>
      <c r="DX567" s="2">
        <v>7.6718021285319979</v>
      </c>
      <c r="DY567" s="2">
        <v>7.6744545601633103</v>
      </c>
      <c r="DZ567" s="2">
        <v>7.6774365392067079</v>
      </c>
      <c r="EA567" s="2">
        <v>7.680730245060249</v>
      </c>
      <c r="EB567" s="2">
        <v>7.6843067727680117</v>
      </c>
      <c r="EC567" s="2">
        <v>7.6882275320241336</v>
      </c>
      <c r="ED567" s="2">
        <v>7.6920424957957696</v>
      </c>
      <c r="EE567" s="2">
        <v>7.696384780667584</v>
      </c>
      <c r="EF567" s="2">
        <v>7.700646866921959</v>
      </c>
      <c r="EG567" s="2">
        <v>7.7049816287957951</v>
      </c>
      <c r="EH567" s="2">
        <v>7.7093780410947774</v>
      </c>
      <c r="EI567" s="2">
        <v>7.7139325607637463</v>
      </c>
      <c r="EJ567" s="2">
        <v>7.7187175893401818</v>
      </c>
      <c r="EK567" s="2">
        <v>7.7232215003008928</v>
      </c>
      <c r="EL567" s="2">
        <v>7.7276746170470334</v>
      </c>
      <c r="EM567" s="2">
        <v>7.7319559939348563</v>
      </c>
      <c r="EN567">
        <v>7.7362132209583638</v>
      </c>
      <c r="EO567">
        <v>7.7403856466460734</v>
      </c>
      <c r="EP567">
        <v>7.7442302629487783</v>
      </c>
      <c r="EQ567">
        <v>7.7477213955648683</v>
      </c>
      <c r="ER567">
        <v>7.751031559137445</v>
      </c>
      <c r="ES567">
        <v>7.7540631793360344</v>
      </c>
      <c r="ET567">
        <v>7.7566868152517552</v>
      </c>
      <c r="EU567">
        <v>7.7589081551004977</v>
      </c>
      <c r="EV567">
        <v>7.7606358260231776</v>
      </c>
      <c r="EW567">
        <v>7.7617955573888509</v>
      </c>
      <c r="EX567">
        <v>7.7625233453502229</v>
      </c>
      <c r="EY567">
        <v>7.7624953716868461</v>
      </c>
      <c r="EZ567">
        <v>7.7621889908566288</v>
      </c>
      <c r="FA567">
        <v>7.7613926846611543</v>
      </c>
      <c r="FB567">
        <v>7.7601727172724777</v>
      </c>
      <c r="FC567">
        <v>7.758825487035045</v>
      </c>
      <c r="FD567">
        <v>7.757216445442686</v>
      </c>
      <c r="FE567">
        <v>7.7556155593378744</v>
      </c>
      <c r="FF567">
        <v>7.7539771358755152</v>
      </c>
      <c r="FG567">
        <v>7.7524049990303041</v>
      </c>
      <c r="FH567">
        <v>7.7511271173444314</v>
      </c>
      <c r="FI567">
        <v>7.7498285421030841</v>
      </c>
      <c r="FJ567">
        <v>7.7491444283581066</v>
      </c>
      <c r="FK567">
        <v>7.7487016875322432</v>
      </c>
      <c r="FL567">
        <v>7.7487168161469793</v>
      </c>
      <c r="FM567">
        <v>7.7490509633430937</v>
      </c>
      <c r="FN567">
        <v>7.749975594402458</v>
      </c>
      <c r="FO567">
        <v>7.7509995794294317</v>
      </c>
      <c r="FP567">
        <v>7.7523446342064624</v>
      </c>
      <c r="FQ567">
        <v>7.753764907892462</v>
      </c>
      <c r="FR567">
        <v>7.7553408085887856</v>
      </c>
      <c r="FS567">
        <v>7.7568954528590579</v>
      </c>
      <c r="FT567">
        <v>7.7583958532493149</v>
      </c>
      <c r="FU567">
        <v>7.7599133992955203</v>
      </c>
      <c r="FV567">
        <v>7.7611079975040163</v>
      </c>
      <c r="FW567">
        <v>7.7622553753264416</v>
      </c>
      <c r="FX567">
        <v>7.7630651608669332</v>
      </c>
      <c r="FY567">
        <v>7.7634706549832524</v>
      </c>
      <c r="FZ567">
        <v>7.7634537203382612</v>
      </c>
      <c r="GA567">
        <v>7.7632093896285639</v>
      </c>
      <c r="GB567">
        <v>7.7627537067973762</v>
      </c>
      <c r="GC567">
        <v>7.7620798674345277</v>
      </c>
      <c r="GD567">
        <v>7.761252711877721</v>
      </c>
      <c r="GE567">
        <v>7.7603631123832626</v>
      </c>
      <c r="GF567">
        <v>7.7593592536387259</v>
      </c>
      <c r="GG567">
        <v>7.7585704519093994</v>
      </c>
      <c r="GH567">
        <v>7.7579404136396972</v>
      </c>
      <c r="GI567">
        <v>7.7574047527843968</v>
      </c>
      <c r="GJ567">
        <v>7.7570439063802006</v>
      </c>
      <c r="GK567">
        <v>7.7570173661133834</v>
      </c>
      <c r="GL567">
        <v>7.7574051253564704</v>
      </c>
      <c r="GM567">
        <v>7.7582980808071298</v>
      </c>
      <c r="GN567">
        <v>7.7595485185288107</v>
      </c>
      <c r="GO567">
        <v>7.7610412555675934</v>
      </c>
      <c r="GP567">
        <v>7.762644539096188</v>
      </c>
      <c r="GQ567">
        <v>7.7642722101822921</v>
      </c>
      <c r="GR567">
        <v>7.7660838006819004</v>
      </c>
      <c r="GS567">
        <v>7.7678331983385052</v>
      </c>
      <c r="GT567">
        <v>7.769486322681038</v>
      </c>
      <c r="GU567">
        <v>7.770840273757436</v>
      </c>
      <c r="GV567">
        <v>7.771835840718234</v>
      </c>
      <c r="GW567">
        <v>7.7723657859064756</v>
      </c>
      <c r="GX567">
        <v>7.7724745564849016</v>
      </c>
      <c r="GY567">
        <v>7.7718689182723519</v>
      </c>
    </row>
    <row r="568" spans="1:207" x14ac:dyDescent="0.25">
      <c r="A568">
        <f t="shared" si="8"/>
        <v>567</v>
      </c>
      <c r="B568">
        <v>141.73781512605041</v>
      </c>
      <c r="C568">
        <v>141.73781512605041</v>
      </c>
      <c r="D568">
        <v>7.7714873948972558</v>
      </c>
      <c r="E568">
        <v>7.7716855686876389</v>
      </c>
      <c r="F568">
        <v>7.7717208695380444</v>
      </c>
      <c r="G568">
        <v>7.7714156701378299</v>
      </c>
      <c r="H568">
        <v>7.7710637380768226</v>
      </c>
      <c r="I568">
        <v>7.7705429780271986</v>
      </c>
      <c r="J568">
        <v>7.7703828491924369</v>
      </c>
      <c r="K568">
        <v>7.7705586426832802</v>
      </c>
      <c r="L568">
        <v>7.7711567322095831</v>
      </c>
      <c r="M568">
        <v>7.7721227486622109</v>
      </c>
      <c r="N568">
        <v>7.7732988351944421</v>
      </c>
      <c r="O568">
        <v>7.7744080112618956</v>
      </c>
      <c r="P568">
        <v>7.7758132438668817</v>
      </c>
      <c r="Q568">
        <v>7.7770588395703237</v>
      </c>
      <c r="R568">
        <v>7.7782921312266513</v>
      </c>
      <c r="S568">
        <v>7.7792558437213373</v>
      </c>
      <c r="T568">
        <v>7.7798512011708363</v>
      </c>
      <c r="U568">
        <v>7.7803043662019036</v>
      </c>
      <c r="V568">
        <v>7.7806295274363153</v>
      </c>
      <c r="W568">
        <v>7.7807679710807767</v>
      </c>
      <c r="X568">
        <v>7.7808523672591976</v>
      </c>
      <c r="Y568">
        <v>7.7810312584614554</v>
      </c>
      <c r="Z568">
        <v>7.7809543155767837</v>
      </c>
      <c r="AA568">
        <v>7.7803611740566492</v>
      </c>
      <c r="AB568">
        <v>7.7802896258651506</v>
      </c>
      <c r="AC568">
        <v>7.7801196876905969</v>
      </c>
      <c r="AD568">
        <v>7.7800422755749334</v>
      </c>
      <c r="AE568">
        <v>7.7800606327585191</v>
      </c>
      <c r="AF568">
        <v>7.7806327903478909</v>
      </c>
      <c r="AG568">
        <v>7.7808081547921857</v>
      </c>
      <c r="AH568">
        <v>7.780552910930254</v>
      </c>
      <c r="AI568">
        <v>7.7803462110495492</v>
      </c>
      <c r="AJ568">
        <v>7.7799713610616816</v>
      </c>
      <c r="AK568">
        <v>7.7794200516717442</v>
      </c>
      <c r="AL568">
        <v>7.778149725956534</v>
      </c>
      <c r="AM568">
        <v>7.7760118046178937</v>
      </c>
      <c r="AN568">
        <v>7.7736116549807353</v>
      </c>
      <c r="AO568">
        <v>7.7711698947644043</v>
      </c>
      <c r="AP568">
        <v>7.768542898377846</v>
      </c>
      <c r="AQ568">
        <v>7.7658837310387012</v>
      </c>
      <c r="AR568">
        <v>7.7633776976240556</v>
      </c>
      <c r="AS568">
        <v>7.7609149901984784</v>
      </c>
      <c r="AT568">
        <v>7.759194297209751</v>
      </c>
      <c r="AU568">
        <v>7.7576211927697027</v>
      </c>
      <c r="AV568">
        <v>7.756581386250291</v>
      </c>
      <c r="AW568">
        <v>7.7555942768393686</v>
      </c>
      <c r="AX568">
        <v>7.7548966764149423</v>
      </c>
      <c r="AY568">
        <v>7.7540861247131438</v>
      </c>
      <c r="AZ568">
        <v>7.7531270060930932</v>
      </c>
      <c r="BA568">
        <v>7.752100827778114</v>
      </c>
      <c r="BB568" s="2">
        <v>7.7508188759526799</v>
      </c>
      <c r="BC568" s="2">
        <v>7.7492736044652428</v>
      </c>
      <c r="BD568" s="2">
        <v>7.7474944421360608</v>
      </c>
      <c r="BE568" s="2">
        <v>7.7454606770655658</v>
      </c>
      <c r="BF568" s="2">
        <v>7.743254054391862</v>
      </c>
      <c r="BG568" s="2">
        <v>7.7408100032721858</v>
      </c>
      <c r="BH568" s="2">
        <v>7.737984367276133</v>
      </c>
      <c r="BI568" s="2">
        <v>7.7355831372537578</v>
      </c>
      <c r="BJ568" s="2">
        <v>7.7328193906121401</v>
      </c>
      <c r="BK568" s="2">
        <v>7.7298917806951124</v>
      </c>
      <c r="BL568" s="2">
        <v>7.7268502009488378</v>
      </c>
      <c r="BM568" s="2">
        <v>7.7236823385619022</v>
      </c>
      <c r="BN568" s="2">
        <v>7.7203583213189289</v>
      </c>
      <c r="BO568" s="2">
        <v>7.7173210270655934</v>
      </c>
      <c r="BP568" s="2">
        <v>7.7143445368065242</v>
      </c>
      <c r="BQ568" s="2">
        <v>7.7114537626335986</v>
      </c>
      <c r="BR568" s="2">
        <v>7.7086297234448082</v>
      </c>
      <c r="BS568" s="2">
        <v>7.7058920995945277</v>
      </c>
      <c r="BT568" s="2">
        <v>7.7032089495752629</v>
      </c>
      <c r="BU568" s="2">
        <v>7.700745299599058</v>
      </c>
      <c r="BV568" s="2">
        <v>7.698308770098409</v>
      </c>
      <c r="BW568" s="2">
        <v>7.6960160425874138</v>
      </c>
      <c r="BX568" s="2">
        <v>7.693665508633817</v>
      </c>
      <c r="BY568" s="2">
        <v>7.6915680821573229</v>
      </c>
      <c r="BZ568" s="2">
        <v>7.6892436701785316</v>
      </c>
      <c r="CA568" s="2">
        <v>7.6874484049338658</v>
      </c>
      <c r="CB568" s="2">
        <v>7.6853029403671211</v>
      </c>
      <c r="CC568" s="2">
        <v>7.6833992576629413</v>
      </c>
      <c r="CD568" s="2">
        <v>7.6816298575425357</v>
      </c>
      <c r="CE568" s="2">
        <v>7.6800344085409122</v>
      </c>
      <c r="CF568" s="2">
        <v>7.6787876060608111</v>
      </c>
      <c r="CG568" s="2">
        <v>7.6772389077098238</v>
      </c>
      <c r="CH568" s="2">
        <v>7.6757545112780416</v>
      </c>
      <c r="CI568" s="2">
        <v>7.6743601284766143</v>
      </c>
      <c r="CJ568" s="2">
        <v>7.6730470486896794</v>
      </c>
      <c r="CK568" s="2">
        <v>7.6717640178519737</v>
      </c>
      <c r="CL568" s="2">
        <v>7.6709816379469471</v>
      </c>
      <c r="CM568" s="2">
        <v>7.6701016089386993</v>
      </c>
      <c r="CN568" s="2">
        <v>7.6692820049072292</v>
      </c>
      <c r="CO568" s="2">
        <v>7.6686569142044254</v>
      </c>
      <c r="CP568" s="2">
        <v>7.6685143661951436</v>
      </c>
      <c r="CQ568" s="2">
        <v>7.6678694629249078</v>
      </c>
      <c r="CR568" s="2">
        <v>7.6677989508844249</v>
      </c>
      <c r="CS568" s="2">
        <v>7.6674796108173524</v>
      </c>
      <c r="CT568" s="2">
        <v>7.667336030952753</v>
      </c>
      <c r="CU568" s="2">
        <v>7.6672206705534549</v>
      </c>
      <c r="CV568" s="2">
        <v>7.6670671195025459</v>
      </c>
      <c r="CW568" s="2">
        <v>7.6669631093460486</v>
      </c>
      <c r="CX568" s="2">
        <v>7.6668611956745067</v>
      </c>
      <c r="CY568" s="2">
        <v>7.6666761857557226</v>
      </c>
      <c r="CZ568" s="2">
        <v>7.6665077698812087</v>
      </c>
      <c r="DA568" s="19">
        <v>7.6661658236352137</v>
      </c>
      <c r="DB568" s="2">
        <v>7.6657552907860147</v>
      </c>
      <c r="DC568" s="2">
        <v>7.6652772020334599</v>
      </c>
      <c r="DD568" s="2">
        <v>7.6642415416772174</v>
      </c>
      <c r="DE568" s="2">
        <v>7.6636399113867784</v>
      </c>
      <c r="DF568" s="2">
        <v>7.6630670053826746</v>
      </c>
      <c r="DG568" s="2">
        <v>7.6627972463662442</v>
      </c>
      <c r="DH568" s="2">
        <v>7.6624810727636818</v>
      </c>
      <c r="DI568" s="2">
        <v>7.6619790651156414</v>
      </c>
      <c r="DJ568" s="2">
        <v>7.6615652446902471</v>
      </c>
      <c r="DK568" s="2">
        <v>7.6612069211265004</v>
      </c>
      <c r="DL568" s="2">
        <v>7.6608266885063392</v>
      </c>
      <c r="DM568" s="2">
        <v>7.6607161172209226</v>
      </c>
      <c r="DN568" s="2">
        <v>7.6610333113541422</v>
      </c>
      <c r="DO568" s="2">
        <v>7.6614071449261472</v>
      </c>
      <c r="DP568" s="2">
        <v>7.6617804952102304</v>
      </c>
      <c r="DQ568" s="2">
        <v>7.6625469312448562</v>
      </c>
      <c r="DR568" s="2">
        <v>7.6631788718483627</v>
      </c>
      <c r="DS568" s="2">
        <v>7.6642320942035207</v>
      </c>
      <c r="DT568" s="2">
        <v>7.6653898752329539</v>
      </c>
      <c r="DU568" s="2">
        <v>7.6668703875779549</v>
      </c>
      <c r="DV568" s="2">
        <v>7.6686105920002401</v>
      </c>
      <c r="DW568" s="2">
        <v>7.6704308068288736</v>
      </c>
      <c r="DX568" s="2">
        <v>7.6728006603024124</v>
      </c>
      <c r="DY568" s="2">
        <v>7.6755493406979971</v>
      </c>
      <c r="DZ568" s="2">
        <v>7.6784917052684092</v>
      </c>
      <c r="EA568" s="2">
        <v>7.6818153676684009</v>
      </c>
      <c r="EB568" s="2">
        <v>7.685297821257457</v>
      </c>
      <c r="EC568" s="2">
        <v>7.6889716866291788</v>
      </c>
      <c r="ED568" s="2">
        <v>7.6930653528272916</v>
      </c>
      <c r="EE568" s="2">
        <v>7.6971782217763582</v>
      </c>
      <c r="EF568" s="2">
        <v>7.7014468905275208</v>
      </c>
      <c r="EG568" s="2">
        <v>7.7058541461099974</v>
      </c>
      <c r="EH568" s="2">
        <v>7.7103244312634844</v>
      </c>
      <c r="EI568" s="2">
        <v>7.7148618803112132</v>
      </c>
      <c r="EJ568" s="2">
        <v>7.7193798806335492</v>
      </c>
      <c r="EK568" s="2">
        <v>7.7238762459095209</v>
      </c>
      <c r="EL568" s="2">
        <v>7.7283419786581966</v>
      </c>
      <c r="EM568" s="2">
        <v>7.7326551022466639</v>
      </c>
      <c r="EN568">
        <v>7.7368978862444147</v>
      </c>
      <c r="EO568">
        <v>7.7410088071826753</v>
      </c>
      <c r="EP568">
        <v>7.7448588334315041</v>
      </c>
      <c r="EQ568">
        <v>7.7485865430462768</v>
      </c>
      <c r="ER568">
        <v>7.7518321713067513</v>
      </c>
      <c r="ES568">
        <v>7.7547919840710557</v>
      </c>
      <c r="ET568">
        <v>7.757379564439792</v>
      </c>
      <c r="EU568">
        <v>7.7595201543080989</v>
      </c>
      <c r="EV568">
        <v>7.7612133036193738</v>
      </c>
      <c r="EW568">
        <v>7.7623682225673631</v>
      </c>
      <c r="EX568">
        <v>7.7633438538222146</v>
      </c>
      <c r="EY568">
        <v>7.7634361758846886</v>
      </c>
      <c r="EZ568">
        <v>7.7628712055745428</v>
      </c>
      <c r="FA568">
        <v>7.7620505524180414</v>
      </c>
      <c r="FB568">
        <v>7.7605154622882688</v>
      </c>
      <c r="FC568">
        <v>7.7590967376013618</v>
      </c>
      <c r="FD568">
        <v>7.7575327764117352</v>
      </c>
      <c r="FE568">
        <v>7.7558300300191849</v>
      </c>
      <c r="FF568">
        <v>7.7541816175166414</v>
      </c>
      <c r="FG568">
        <v>7.7525947018311907</v>
      </c>
      <c r="FH568">
        <v>7.7512390371414508</v>
      </c>
      <c r="FI568">
        <v>7.7500042988743072</v>
      </c>
      <c r="FJ568">
        <v>7.7492340717739694</v>
      </c>
      <c r="FK568">
        <v>7.7487806650432933</v>
      </c>
      <c r="FL568">
        <v>7.7487911446195286</v>
      </c>
      <c r="FM568">
        <v>7.7491719893436253</v>
      </c>
      <c r="FN568">
        <v>7.7499970999279304</v>
      </c>
      <c r="FO568">
        <v>7.7511014696391314</v>
      </c>
      <c r="FP568">
        <v>7.7523636841514918</v>
      </c>
      <c r="FQ568">
        <v>7.7537963541715564</v>
      </c>
      <c r="FR568">
        <v>7.7553602101766037</v>
      </c>
      <c r="FS568">
        <v>7.7569459634084206</v>
      </c>
      <c r="FT568">
        <v>7.7585062384349301</v>
      </c>
      <c r="FU568">
        <v>7.7600469719280394</v>
      </c>
      <c r="FV568">
        <v>7.7611055941954383</v>
      </c>
      <c r="FW568">
        <v>7.7623241657165751</v>
      </c>
      <c r="FX568">
        <v>7.7629937467562726</v>
      </c>
      <c r="FY568">
        <v>7.7634274128751226</v>
      </c>
      <c r="FZ568">
        <v>7.7633992217342191</v>
      </c>
      <c r="GA568">
        <v>7.763138508655242</v>
      </c>
      <c r="GB568">
        <v>7.7625910725940059</v>
      </c>
      <c r="GC568">
        <v>7.761875163543233</v>
      </c>
      <c r="GD568">
        <v>7.7610093681641912</v>
      </c>
      <c r="GE568">
        <v>7.7600750591645626</v>
      </c>
      <c r="GF568">
        <v>7.7590557569044014</v>
      </c>
      <c r="GG568">
        <v>7.7582856785866987</v>
      </c>
      <c r="GH568">
        <v>7.757589331253758</v>
      </c>
      <c r="GI568">
        <v>7.7570393675611999</v>
      </c>
      <c r="GJ568">
        <v>7.7566708492394589</v>
      </c>
      <c r="GK568">
        <v>7.7566410232847538</v>
      </c>
      <c r="GL568">
        <v>7.7569216272926651</v>
      </c>
      <c r="GM568">
        <v>7.757838711924042</v>
      </c>
      <c r="GN568">
        <v>7.7590558725873207</v>
      </c>
      <c r="GO568">
        <v>7.7605061375980444</v>
      </c>
      <c r="GP568">
        <v>7.7621243751342481</v>
      </c>
      <c r="GQ568">
        <v>7.7637134269303889</v>
      </c>
      <c r="GR568">
        <v>7.7655081069415131</v>
      </c>
      <c r="GS568">
        <v>7.7673306621699449</v>
      </c>
      <c r="GT568">
        <v>7.7689790035748256</v>
      </c>
      <c r="GU568">
        <v>7.7703031739406399</v>
      </c>
      <c r="GV568">
        <v>7.7711452547672621</v>
      </c>
      <c r="GW568">
        <v>7.7716159138425631</v>
      </c>
      <c r="GX568">
        <v>7.7716995605174848</v>
      </c>
      <c r="GY568">
        <v>7.7710768347252666</v>
      </c>
    </row>
    <row r="569" spans="1:207" x14ac:dyDescent="0.25">
      <c r="A569">
        <f t="shared" si="8"/>
        <v>568</v>
      </c>
      <c r="B569">
        <v>141.98823529411769</v>
      </c>
      <c r="C569">
        <v>141.98823529411769</v>
      </c>
      <c r="D569">
        <v>7.7706208019648386</v>
      </c>
      <c r="E569">
        <v>7.7707881204459079</v>
      </c>
      <c r="F569">
        <v>7.7706622758500314</v>
      </c>
      <c r="G569">
        <v>7.7703285108317184</v>
      </c>
      <c r="H569">
        <v>7.7701090303821632</v>
      </c>
      <c r="I569">
        <v>7.7697476297595047</v>
      </c>
      <c r="J569">
        <v>7.769626676626971</v>
      </c>
      <c r="K569">
        <v>7.769829798840715</v>
      </c>
      <c r="L569">
        <v>7.7704232027231424</v>
      </c>
      <c r="M569">
        <v>7.7712373549316798</v>
      </c>
      <c r="N569">
        <v>7.7723008321697407</v>
      </c>
      <c r="O569">
        <v>7.7735496676681004</v>
      </c>
      <c r="P569">
        <v>7.7749294442964363</v>
      </c>
      <c r="Q569">
        <v>7.7761797207680452</v>
      </c>
      <c r="R569">
        <v>7.7774462470001504</v>
      </c>
      <c r="S569">
        <v>7.7782569825556882</v>
      </c>
      <c r="T569">
        <v>7.7789698358788408</v>
      </c>
      <c r="U569">
        <v>7.7794243942097987</v>
      </c>
      <c r="V569">
        <v>7.7796995461685254</v>
      </c>
      <c r="W569">
        <v>7.7798637621988531</v>
      </c>
      <c r="X569">
        <v>7.7799374218947088</v>
      </c>
      <c r="Y569">
        <v>7.7800465314889964</v>
      </c>
      <c r="Z569">
        <v>7.7800643120034501</v>
      </c>
      <c r="AA569">
        <v>7.7805047291336313</v>
      </c>
      <c r="AB569">
        <v>7.7804303058493032</v>
      </c>
      <c r="AC569">
        <v>7.7803249099184484</v>
      </c>
      <c r="AD569">
        <v>7.7801778438677696</v>
      </c>
      <c r="AE569">
        <v>7.7801991104033563</v>
      </c>
      <c r="AF569">
        <v>7.7795875004264108</v>
      </c>
      <c r="AG569">
        <v>7.7796898049482106</v>
      </c>
      <c r="AH569">
        <v>7.7795465351081798</v>
      </c>
      <c r="AI569">
        <v>7.7793144789224167</v>
      </c>
      <c r="AJ569">
        <v>7.7788569061052311</v>
      </c>
      <c r="AK569">
        <v>7.7776137926189106</v>
      </c>
      <c r="AL569">
        <v>7.7761894148734916</v>
      </c>
      <c r="AM569">
        <v>7.7748941251787569</v>
      </c>
      <c r="AN569">
        <v>7.7727180411530803</v>
      </c>
      <c r="AO569">
        <v>7.7703474344736847</v>
      </c>
      <c r="AP569">
        <v>7.7678071500853481</v>
      </c>
      <c r="AQ569">
        <v>7.7653239861922536</v>
      </c>
      <c r="AR569">
        <v>7.7629004447736758</v>
      </c>
      <c r="AS569">
        <v>7.7611881283435746</v>
      </c>
      <c r="AT569">
        <v>7.7594550390734414</v>
      </c>
      <c r="AU569">
        <v>7.75804668891075</v>
      </c>
      <c r="AV569">
        <v>7.7567795434639102</v>
      </c>
      <c r="AW569">
        <v>7.7557358236488056</v>
      </c>
      <c r="AX569">
        <v>7.7544536293565898</v>
      </c>
      <c r="AY569">
        <v>7.7535267624162367</v>
      </c>
      <c r="AZ569">
        <v>7.7526510451286006</v>
      </c>
      <c r="BA569">
        <v>7.7516493775898612</v>
      </c>
      <c r="BB569" s="2">
        <v>7.750255751256363</v>
      </c>
      <c r="BC569" s="2">
        <v>7.7487198035880622</v>
      </c>
      <c r="BD569" s="2">
        <v>7.7469642829369088</v>
      </c>
      <c r="BE569" s="2">
        <v>7.7449711963446806</v>
      </c>
      <c r="BF569" s="2">
        <v>7.7428723834845119</v>
      </c>
      <c r="BG569" s="2">
        <v>7.7404494657880134</v>
      </c>
      <c r="BH569" s="2">
        <v>7.7375883413472204</v>
      </c>
      <c r="BI569" s="2">
        <v>7.734989499527118</v>
      </c>
      <c r="BJ569" s="2">
        <v>7.7320662981944386</v>
      </c>
      <c r="BK569" s="2">
        <v>7.7292006044448689</v>
      </c>
      <c r="BL569" s="2">
        <v>7.7262351733694583</v>
      </c>
      <c r="BM569" s="2">
        <v>7.7232813248704053</v>
      </c>
      <c r="BN569" s="2">
        <v>7.7204520465493669</v>
      </c>
      <c r="BO569" s="2">
        <v>7.7174531714995789</v>
      </c>
      <c r="BP569" s="2">
        <v>7.7144844059955071</v>
      </c>
      <c r="BQ569" s="2">
        <v>7.7115640801721463</v>
      </c>
      <c r="BR569" s="2">
        <v>7.7087024830979054</v>
      </c>
      <c r="BS569" s="2">
        <v>7.7059556713674704</v>
      </c>
      <c r="BT569" s="2">
        <v>7.7029597950339914</v>
      </c>
      <c r="BU569" s="2">
        <v>7.7005745467668589</v>
      </c>
      <c r="BV569" s="2">
        <v>7.6982168155528861</v>
      </c>
      <c r="BW569" s="2">
        <v>7.6957330016096961</v>
      </c>
      <c r="BX569" s="2">
        <v>7.6933364220242453</v>
      </c>
      <c r="BY569" s="2">
        <v>7.6911260493542688</v>
      </c>
      <c r="BZ569" s="2">
        <v>7.6891143669270852</v>
      </c>
      <c r="CA569" s="2">
        <v>7.6871154716350567</v>
      </c>
      <c r="CB569" s="2">
        <v>7.6853201698329467</v>
      </c>
      <c r="CC569" s="2">
        <v>7.6835736332914131</v>
      </c>
      <c r="CD569" s="2">
        <v>7.681948994578744</v>
      </c>
      <c r="CE569" s="2">
        <v>7.6803313315736332</v>
      </c>
      <c r="CF569" s="2">
        <v>7.6789631202922566</v>
      </c>
      <c r="CG569" s="2">
        <v>7.6774376133343489</v>
      </c>
      <c r="CH569" s="2">
        <v>7.675909995956439</v>
      </c>
      <c r="CI569" s="2">
        <v>7.674577525712114</v>
      </c>
      <c r="CJ569" s="2">
        <v>7.6732326354575937</v>
      </c>
      <c r="CK569" s="2">
        <v>7.6720411440828258</v>
      </c>
      <c r="CL569" s="2">
        <v>7.6711187404522514</v>
      </c>
      <c r="CM569" s="2">
        <v>7.670246969572057</v>
      </c>
      <c r="CN569" s="2">
        <v>7.6694908589275093</v>
      </c>
      <c r="CO569" s="2">
        <v>7.6688630410497902</v>
      </c>
      <c r="CP569" s="2">
        <v>7.6685714295285434</v>
      </c>
      <c r="CQ569" s="2">
        <v>7.6680977629434661</v>
      </c>
      <c r="CR569" s="2">
        <v>7.6678641029440184</v>
      </c>
      <c r="CS569" s="2">
        <v>7.6678461440687622</v>
      </c>
      <c r="CT569" s="2">
        <v>7.667757497304299</v>
      </c>
      <c r="CU569" s="2">
        <v>7.6676956963139986</v>
      </c>
      <c r="CV569" s="2">
        <v>7.6675778339406824</v>
      </c>
      <c r="CW569" s="2">
        <v>7.6676168154062863</v>
      </c>
      <c r="CX569" s="2">
        <v>7.6675986032560823</v>
      </c>
      <c r="CY569" s="2">
        <v>7.6674318968696298</v>
      </c>
      <c r="CZ569" s="2">
        <v>7.6672747975545876</v>
      </c>
      <c r="DA569" s="19">
        <v>7.6669187500938394</v>
      </c>
      <c r="DB569" s="2">
        <v>7.666556996666916</v>
      </c>
      <c r="DC569" s="2">
        <v>7.6661254543487791</v>
      </c>
      <c r="DD569" s="2">
        <v>7.6655753218461253</v>
      </c>
      <c r="DE569" s="2">
        <v>7.6650645264021531</v>
      </c>
      <c r="DF569" s="2">
        <v>7.6644995383896886</v>
      </c>
      <c r="DG569" s="2">
        <v>7.6639518034306899</v>
      </c>
      <c r="DH569" s="2">
        <v>7.6632723527694404</v>
      </c>
      <c r="DI569" s="2">
        <v>7.6627335547386126</v>
      </c>
      <c r="DJ569" s="2">
        <v>7.6622606610330806</v>
      </c>
      <c r="DK569" s="2">
        <v>7.6618793619427397</v>
      </c>
      <c r="DL569" s="2">
        <v>7.6613938232274679</v>
      </c>
      <c r="DM569" s="2">
        <v>7.6613047025796863</v>
      </c>
      <c r="DN569" s="2">
        <v>7.6612813233012149</v>
      </c>
      <c r="DO569" s="2">
        <v>7.6614628786728423</v>
      </c>
      <c r="DP569" s="2">
        <v>7.661912964513407</v>
      </c>
      <c r="DQ569" s="2">
        <v>7.6625868770836956</v>
      </c>
      <c r="DR569" s="2">
        <v>7.6634265724908559</v>
      </c>
      <c r="DS569" s="2">
        <v>7.6645602893618436</v>
      </c>
      <c r="DT569" s="2">
        <v>7.665823116154594</v>
      </c>
      <c r="DU569" s="2">
        <v>7.6673389896258399</v>
      </c>
      <c r="DV569" s="2">
        <v>7.6691138647769899</v>
      </c>
      <c r="DW569" s="2">
        <v>7.6713783247906786</v>
      </c>
      <c r="DX569" s="2">
        <v>7.6737577733733744</v>
      </c>
      <c r="DY569" s="2">
        <v>7.6765097240729743</v>
      </c>
      <c r="DZ569" s="2">
        <v>7.6794311751889426</v>
      </c>
      <c r="EA569" s="2">
        <v>7.6827138890501381</v>
      </c>
      <c r="EB569" s="2">
        <v>7.6861693937093687</v>
      </c>
      <c r="EC569" s="2">
        <v>7.689711661714643</v>
      </c>
      <c r="ED569" s="2">
        <v>7.6939378295793333</v>
      </c>
      <c r="EE569" s="2">
        <v>7.6978906465395696</v>
      </c>
      <c r="EF569" s="2">
        <v>7.7022101344150924</v>
      </c>
      <c r="EG569" s="2">
        <v>7.7066758043436776</v>
      </c>
      <c r="EH569" s="2">
        <v>7.7112190920214232</v>
      </c>
      <c r="EI569" s="2">
        <v>7.7157309295409622</v>
      </c>
      <c r="EJ569" s="2">
        <v>7.7200547854392028</v>
      </c>
      <c r="EK569" s="2">
        <v>7.7245526168592029</v>
      </c>
      <c r="EL569" s="2">
        <v>7.7290101700450684</v>
      </c>
      <c r="EM569" s="2">
        <v>7.7333852232542224</v>
      </c>
      <c r="EN569">
        <v>7.7376084163491008</v>
      </c>
      <c r="EO569">
        <v>7.7416362885629431</v>
      </c>
      <c r="EP569">
        <v>7.7454982529815357</v>
      </c>
      <c r="EQ569">
        <v>7.7493252709021956</v>
      </c>
      <c r="ER569">
        <v>7.7525479526134244</v>
      </c>
      <c r="ES569">
        <v>7.755452665570175</v>
      </c>
      <c r="ET569">
        <v>7.7580158334918314</v>
      </c>
      <c r="EU569">
        <v>7.7600798928257744</v>
      </c>
      <c r="EV569">
        <v>7.7617471068436226</v>
      </c>
      <c r="EW569">
        <v>7.7628948711042494</v>
      </c>
      <c r="EX569">
        <v>7.7633016204554144</v>
      </c>
      <c r="EY569">
        <v>7.7633373031485959</v>
      </c>
      <c r="EZ569">
        <v>7.7628832274286976</v>
      </c>
      <c r="FA569">
        <v>7.7620079437893938</v>
      </c>
      <c r="FB569">
        <v>7.7608524134021666</v>
      </c>
      <c r="FC569">
        <v>7.7593726587436684</v>
      </c>
      <c r="FD569">
        <v>7.7578446248481789</v>
      </c>
      <c r="FE569">
        <v>7.7560802068951853</v>
      </c>
      <c r="FF569">
        <v>7.7544193173405924</v>
      </c>
      <c r="FG569">
        <v>7.7528224363882288</v>
      </c>
      <c r="FH569">
        <v>7.7513639894700903</v>
      </c>
      <c r="FI569">
        <v>7.7502116362833844</v>
      </c>
      <c r="FJ569">
        <v>7.7493159476244298</v>
      </c>
      <c r="FK569">
        <v>7.7488440622836396</v>
      </c>
      <c r="FL569">
        <v>7.7488412010170782</v>
      </c>
      <c r="FM569">
        <v>7.7492946639596738</v>
      </c>
      <c r="FN569">
        <v>7.7500260212945182</v>
      </c>
      <c r="FO569">
        <v>7.7511817788061386</v>
      </c>
      <c r="FP569">
        <v>7.7523899314878824</v>
      </c>
      <c r="FQ569">
        <v>7.7538455475101742</v>
      </c>
      <c r="FR569">
        <v>7.7553823307431076</v>
      </c>
      <c r="FS569">
        <v>7.7569678358843666</v>
      </c>
      <c r="FT569">
        <v>7.7585401850864306</v>
      </c>
      <c r="FU569">
        <v>7.7600259162785541</v>
      </c>
      <c r="FV569">
        <v>7.7610230976445296</v>
      </c>
      <c r="FW569">
        <v>7.7622125220364424</v>
      </c>
      <c r="FX569">
        <v>7.7627732984507363</v>
      </c>
      <c r="FY569">
        <v>7.7632094362462976</v>
      </c>
      <c r="FZ569">
        <v>7.7631981779516792</v>
      </c>
      <c r="GA569">
        <v>7.7628980989393357</v>
      </c>
      <c r="GB569">
        <v>7.7622675881209249</v>
      </c>
      <c r="GC569">
        <v>7.7615152715593583</v>
      </c>
      <c r="GD569">
        <v>7.760624002090843</v>
      </c>
      <c r="GE569">
        <v>7.7596626342830231</v>
      </c>
      <c r="GF569">
        <v>7.7586707867792883</v>
      </c>
      <c r="GG569">
        <v>7.75789668952907</v>
      </c>
      <c r="GH569">
        <v>7.757139537566581</v>
      </c>
      <c r="GI569">
        <v>7.7565902617827192</v>
      </c>
      <c r="GJ569">
        <v>7.7563098107853117</v>
      </c>
      <c r="GK569">
        <v>7.7563394902293066</v>
      </c>
      <c r="GL569">
        <v>7.7566198090817009</v>
      </c>
      <c r="GM569">
        <v>7.7573459731742336</v>
      </c>
      <c r="GN569">
        <v>7.7585154928869704</v>
      </c>
      <c r="GO569">
        <v>7.7599340465639273</v>
      </c>
      <c r="GP569">
        <v>7.7616008365141598</v>
      </c>
      <c r="GQ569">
        <v>7.7633010241767471</v>
      </c>
      <c r="GR569">
        <v>7.7650606568863854</v>
      </c>
      <c r="GS569">
        <v>7.7668323410116296</v>
      </c>
      <c r="GT569">
        <v>7.7683327390139834</v>
      </c>
      <c r="GU569">
        <v>7.7695605258966989</v>
      </c>
      <c r="GV569">
        <v>7.7703037288587069</v>
      </c>
      <c r="GW569">
        <v>7.7707196085393839</v>
      </c>
      <c r="GX569">
        <v>7.7706866131483192</v>
      </c>
      <c r="GY569">
        <v>7.7700743430061801</v>
      </c>
    </row>
    <row r="570" spans="1:207" x14ac:dyDescent="0.25">
      <c r="A570">
        <f t="shared" si="8"/>
        <v>569</v>
      </c>
      <c r="B570">
        <v>142.23865546218491</v>
      </c>
      <c r="C570">
        <v>142.23865546218491</v>
      </c>
      <c r="D570">
        <v>7.7696193351399643</v>
      </c>
      <c r="E570">
        <v>7.7697817906130293</v>
      </c>
      <c r="F570">
        <v>7.7694040159341604</v>
      </c>
      <c r="G570">
        <v>7.7690474790917916</v>
      </c>
      <c r="H570">
        <v>7.7688462528053526</v>
      </c>
      <c r="I570">
        <v>7.7687437013721814</v>
      </c>
      <c r="J570">
        <v>7.768701832648949</v>
      </c>
      <c r="K570">
        <v>7.7689501542636243</v>
      </c>
      <c r="L570">
        <v>7.7695513479842813</v>
      </c>
      <c r="M570">
        <v>7.7703066968831616</v>
      </c>
      <c r="N570">
        <v>7.7712898597271112</v>
      </c>
      <c r="O570">
        <v>7.7727764981320417</v>
      </c>
      <c r="P570">
        <v>7.7740733963646651</v>
      </c>
      <c r="Q570">
        <v>7.7753060135235899</v>
      </c>
      <c r="R570">
        <v>7.7763813585019186</v>
      </c>
      <c r="S570">
        <v>7.7771026968478916</v>
      </c>
      <c r="T570">
        <v>7.7779549640395524</v>
      </c>
      <c r="U570">
        <v>7.7784637931914649</v>
      </c>
      <c r="V570">
        <v>7.7787488779562279</v>
      </c>
      <c r="W570">
        <v>7.7789904505142564</v>
      </c>
      <c r="X570">
        <v>7.7790868247450424</v>
      </c>
      <c r="Y570">
        <v>7.7790446239002904</v>
      </c>
      <c r="Z570">
        <v>7.7791640251596972</v>
      </c>
      <c r="AA570">
        <v>7.7790858472613831</v>
      </c>
      <c r="AB570">
        <v>7.7789176504105653</v>
      </c>
      <c r="AC570">
        <v>7.7789294691066484</v>
      </c>
      <c r="AD570">
        <v>7.7789107651920997</v>
      </c>
      <c r="AE570">
        <v>7.7786495133673821</v>
      </c>
      <c r="AF570">
        <v>7.7786951899590804</v>
      </c>
      <c r="AG570">
        <v>7.7785023242529334</v>
      </c>
      <c r="AH570">
        <v>7.7785996860166557</v>
      </c>
      <c r="AI570">
        <v>7.7783160914432461</v>
      </c>
      <c r="AJ570">
        <v>7.777675003676209</v>
      </c>
      <c r="AK570">
        <v>7.776682688246872</v>
      </c>
      <c r="AL570">
        <v>7.7755475761187398</v>
      </c>
      <c r="AM570">
        <v>7.7735045077366927</v>
      </c>
      <c r="AN570">
        <v>7.7716381319590031</v>
      </c>
      <c r="AO570">
        <v>7.7691351413990182</v>
      </c>
      <c r="AP570">
        <v>7.7666105277234516</v>
      </c>
      <c r="AQ570">
        <v>7.7641748882140247</v>
      </c>
      <c r="AR570">
        <v>7.7619935698750124</v>
      </c>
      <c r="AS570">
        <v>7.7600042346183757</v>
      </c>
      <c r="AT570">
        <v>7.7583144481676429</v>
      </c>
      <c r="AU570">
        <v>7.7570529418401897</v>
      </c>
      <c r="AV570">
        <v>7.7558823763555882</v>
      </c>
      <c r="AW570">
        <v>7.7548996116688436</v>
      </c>
      <c r="AX570">
        <v>7.7540941433410469</v>
      </c>
      <c r="AY570">
        <v>7.7530634272834167</v>
      </c>
      <c r="AZ570">
        <v>7.752291618240819</v>
      </c>
      <c r="BA570">
        <v>7.7513135123410803</v>
      </c>
      <c r="BB570" s="2">
        <v>7.7500488825982563</v>
      </c>
      <c r="BC570" s="2">
        <v>7.7486545344538467</v>
      </c>
      <c r="BD570" s="2">
        <v>7.7469230172268668</v>
      </c>
      <c r="BE570" s="2">
        <v>7.7449087239638166</v>
      </c>
      <c r="BF570" s="2">
        <v>7.7426516474059337</v>
      </c>
      <c r="BG570" s="2">
        <v>7.7401718035749729</v>
      </c>
      <c r="BH570" s="2">
        <v>7.7373538770293724</v>
      </c>
      <c r="BI570" s="2">
        <v>7.7345450058603928</v>
      </c>
      <c r="BJ570" s="2">
        <v>7.7314963698356207</v>
      </c>
      <c r="BK570" s="2">
        <v>7.7284829909186916</v>
      </c>
      <c r="BL570" s="2">
        <v>7.7254213119769606</v>
      </c>
      <c r="BM570" s="2">
        <v>7.7223742668991333</v>
      </c>
      <c r="BN570" s="2">
        <v>7.7194381172821247</v>
      </c>
      <c r="BO570" s="2">
        <v>7.7163973701806903</v>
      </c>
      <c r="BP570" s="2">
        <v>7.7134277198900199</v>
      </c>
      <c r="BQ570" s="2">
        <v>7.7105451751263354</v>
      </c>
      <c r="BR570" s="2">
        <v>7.7078341324698396</v>
      </c>
      <c r="BS570" s="2">
        <v>7.7052420079289874</v>
      </c>
      <c r="BT570" s="2">
        <v>7.7025982063881777</v>
      </c>
      <c r="BU570" s="2">
        <v>7.7003057231127103</v>
      </c>
      <c r="BV570" s="2">
        <v>7.6980981137849938</v>
      </c>
      <c r="BW570" s="2">
        <v>7.69581296881955</v>
      </c>
      <c r="BX570" s="2">
        <v>7.6937832421270782</v>
      </c>
      <c r="BY570" s="2">
        <v>7.6916788748923226</v>
      </c>
      <c r="BZ570" s="2">
        <v>7.689842163245368</v>
      </c>
      <c r="CA570" s="2">
        <v>7.6878508038192921</v>
      </c>
      <c r="CB570" s="2">
        <v>7.6861249674135088</v>
      </c>
      <c r="CC570" s="2">
        <v>7.6843894627155329</v>
      </c>
      <c r="CD570" s="2">
        <v>7.6826888275589704</v>
      </c>
      <c r="CE570" s="2">
        <v>7.6810051720307264</v>
      </c>
      <c r="CF570" s="2">
        <v>7.6792790880336428</v>
      </c>
      <c r="CG570" s="2">
        <v>7.6777240094530379</v>
      </c>
      <c r="CH570" s="2">
        <v>7.6761607197258206</v>
      </c>
      <c r="CI570" s="2">
        <v>7.6747967076923347</v>
      </c>
      <c r="CJ570" s="2">
        <v>7.6734183382004622</v>
      </c>
      <c r="CK570" s="2">
        <v>7.6723086227764608</v>
      </c>
      <c r="CL570" s="2">
        <v>7.6710305491916442</v>
      </c>
      <c r="CM570" s="2">
        <v>7.6701030971763089</v>
      </c>
      <c r="CN570" s="2">
        <v>7.669347177230784</v>
      </c>
      <c r="CO570" s="2">
        <v>7.6687909588926217</v>
      </c>
      <c r="CP570" s="2">
        <v>7.6678975798084599</v>
      </c>
      <c r="CQ570" s="2">
        <v>7.66816315875099</v>
      </c>
      <c r="CR570" s="2">
        <v>7.6677082194336572</v>
      </c>
      <c r="CS570" s="2">
        <v>7.6681059589757412</v>
      </c>
      <c r="CT570" s="2">
        <v>7.6681652732195591</v>
      </c>
      <c r="CU570" s="2">
        <v>7.6682520316756877</v>
      </c>
      <c r="CV570" s="2">
        <v>7.66834640439839</v>
      </c>
      <c r="CW570" s="2">
        <v>7.6684983345280662</v>
      </c>
      <c r="CX570" s="2">
        <v>7.6685474691102016</v>
      </c>
      <c r="CY570" s="2">
        <v>7.6684291256733728</v>
      </c>
      <c r="CZ570" s="2">
        <v>7.6682269624617767</v>
      </c>
      <c r="DA570" s="19">
        <v>7.6678843151916007</v>
      </c>
      <c r="DB570" s="2">
        <v>7.6675343441739274</v>
      </c>
      <c r="DC570" s="2">
        <v>7.6671061273472656</v>
      </c>
      <c r="DD570" s="2">
        <v>7.6668405129642769</v>
      </c>
      <c r="DE570" s="2">
        <v>7.6663326411398289</v>
      </c>
      <c r="DF570" s="2">
        <v>7.6657416940045238</v>
      </c>
      <c r="DG570" s="2">
        <v>7.6649838303983584</v>
      </c>
      <c r="DH570" s="2">
        <v>7.6641755525944024</v>
      </c>
      <c r="DI570" s="2">
        <v>7.6635981881795621</v>
      </c>
      <c r="DJ570" s="2">
        <v>7.6630756721034663</v>
      </c>
      <c r="DK570" s="2">
        <v>7.662664234052265</v>
      </c>
      <c r="DL570" s="2">
        <v>7.6623457881973929</v>
      </c>
      <c r="DM570" s="2">
        <v>7.6622181924257493</v>
      </c>
      <c r="DN570" s="2">
        <v>7.6620929263700033</v>
      </c>
      <c r="DO570" s="2">
        <v>7.6622289417444769</v>
      </c>
      <c r="DP570" s="2">
        <v>7.6626247891960109</v>
      </c>
      <c r="DQ570" s="2">
        <v>7.6631699354684972</v>
      </c>
      <c r="DR570" s="2">
        <v>7.6640539747347054</v>
      </c>
      <c r="DS570" s="2">
        <v>7.6650891662401719</v>
      </c>
      <c r="DT570" s="2">
        <v>7.6664004459939266</v>
      </c>
      <c r="DU570" s="2">
        <v>7.6679289989428154</v>
      </c>
      <c r="DV570" s="2">
        <v>7.6697185539023982</v>
      </c>
      <c r="DW570" s="2">
        <v>7.6720640729046607</v>
      </c>
      <c r="DX570" s="2">
        <v>7.6744117718865752</v>
      </c>
      <c r="DY570" s="2">
        <v>7.6770081400342152</v>
      </c>
      <c r="DZ570" s="2">
        <v>7.6799538369320812</v>
      </c>
      <c r="EA570" s="2">
        <v>7.6831221886290884</v>
      </c>
      <c r="EB570" s="2">
        <v>7.6866966235854308</v>
      </c>
      <c r="EC570" s="2">
        <v>7.6903966641919377</v>
      </c>
      <c r="ED570" s="2">
        <v>7.6944312306154474</v>
      </c>
      <c r="EE570" s="2">
        <v>7.6984847245859864</v>
      </c>
      <c r="EF570" s="2">
        <v>7.7028963431903161</v>
      </c>
      <c r="EG570" s="2">
        <v>7.7073898377606058</v>
      </c>
      <c r="EH570" s="2">
        <v>7.7119225713369159</v>
      </c>
      <c r="EI570" s="2">
        <v>7.7164346558175803</v>
      </c>
      <c r="EJ570" s="2">
        <v>7.7209195751847464</v>
      </c>
      <c r="EK570" s="2">
        <v>7.7254327581787194</v>
      </c>
      <c r="EL570" s="2">
        <v>7.729852141639495</v>
      </c>
      <c r="EM570" s="2">
        <v>7.7342459526421496</v>
      </c>
      <c r="EN570">
        <v>7.7384426334784564</v>
      </c>
      <c r="EO570">
        <v>7.7424252871185848</v>
      </c>
      <c r="EP570">
        <v>7.7462608146782381</v>
      </c>
      <c r="EQ570">
        <v>7.7498545487430386</v>
      </c>
      <c r="ER570">
        <v>7.7530998483395059</v>
      </c>
      <c r="ES570">
        <v>7.7559711491187766</v>
      </c>
      <c r="ET570">
        <v>7.7584794820766074</v>
      </c>
      <c r="EU570">
        <v>7.7605155005387436</v>
      </c>
      <c r="EV570">
        <v>7.7621504790113756</v>
      </c>
      <c r="EW570">
        <v>7.7632503037085634</v>
      </c>
      <c r="EX570">
        <v>7.7635440026135436</v>
      </c>
      <c r="EY570">
        <v>7.7635134925043587</v>
      </c>
      <c r="EZ570">
        <v>7.7630663014624419</v>
      </c>
      <c r="FA570">
        <v>7.7621566900015662</v>
      </c>
      <c r="FB570">
        <v>7.7611237451221529</v>
      </c>
      <c r="FC570">
        <v>7.7596390839681861</v>
      </c>
      <c r="FD570">
        <v>7.7581023950874934</v>
      </c>
      <c r="FE570">
        <v>7.7563512154807084</v>
      </c>
      <c r="FF570">
        <v>7.7546795676279521</v>
      </c>
      <c r="FG570">
        <v>7.753083670012642</v>
      </c>
      <c r="FH570">
        <v>7.7515761229011693</v>
      </c>
      <c r="FI570">
        <v>7.7504534567875378</v>
      </c>
      <c r="FJ570">
        <v>7.7494864047806473</v>
      </c>
      <c r="FK570">
        <v>7.7489962374775692</v>
      </c>
      <c r="FL570">
        <v>7.7489733552366484</v>
      </c>
      <c r="FM570">
        <v>7.7494423091195044</v>
      </c>
      <c r="FN570">
        <v>7.7501294447383993</v>
      </c>
      <c r="FO570">
        <v>7.7512643762295177</v>
      </c>
      <c r="FP570">
        <v>7.752492897646345</v>
      </c>
      <c r="FQ570">
        <v>7.753948321739137</v>
      </c>
      <c r="FR570">
        <v>7.7554400040186797</v>
      </c>
      <c r="FS570">
        <v>7.7569724050295479</v>
      </c>
      <c r="FT570">
        <v>7.7584806684381897</v>
      </c>
      <c r="FU570">
        <v>7.7598173274470037</v>
      </c>
      <c r="FV570">
        <v>7.7608518412192637</v>
      </c>
      <c r="FW570">
        <v>7.761885731287383</v>
      </c>
      <c r="FX570">
        <v>7.7623960274071697</v>
      </c>
      <c r="FY570">
        <v>7.7627949112450896</v>
      </c>
      <c r="FZ570">
        <v>7.7628029203441571</v>
      </c>
      <c r="GA570">
        <v>7.7624327968791897</v>
      </c>
      <c r="GB570">
        <v>7.7617709206528511</v>
      </c>
      <c r="GC570">
        <v>7.760990797216663</v>
      </c>
      <c r="GD570">
        <v>7.7600912134367954</v>
      </c>
      <c r="GE570">
        <v>7.7591262574292887</v>
      </c>
      <c r="GF570">
        <v>7.7582032082607526</v>
      </c>
      <c r="GG570">
        <v>7.7573926470641128</v>
      </c>
      <c r="GH570">
        <v>7.7565935964269608</v>
      </c>
      <c r="GI570">
        <v>7.7560585894391441</v>
      </c>
      <c r="GJ570">
        <v>7.7558999764016949</v>
      </c>
      <c r="GK570">
        <v>7.7559902136328818</v>
      </c>
      <c r="GL570">
        <v>7.7564091607151529</v>
      </c>
      <c r="GM570">
        <v>7.756828300574881</v>
      </c>
      <c r="GN570">
        <v>7.7579385186473067</v>
      </c>
      <c r="GO570">
        <v>7.7593413793528629</v>
      </c>
      <c r="GP570">
        <v>7.7610765233066266</v>
      </c>
      <c r="GQ570">
        <v>7.762999485854337</v>
      </c>
      <c r="GR570">
        <v>7.7647033769862874</v>
      </c>
      <c r="GS570">
        <v>7.7662811417280677</v>
      </c>
      <c r="GT570">
        <v>7.767513363414178</v>
      </c>
      <c r="GU570">
        <v>7.7685866450675789</v>
      </c>
      <c r="GV570">
        <v>7.7693268102274304</v>
      </c>
      <c r="GW570">
        <v>7.7697106230588906</v>
      </c>
      <c r="GX570">
        <v>7.7694860063946134</v>
      </c>
      <c r="GY570">
        <v>7.7689157293492466</v>
      </c>
    </row>
    <row r="571" spans="1:207" x14ac:dyDescent="0.25">
      <c r="A571">
        <f t="shared" si="8"/>
        <v>570</v>
      </c>
      <c r="B571">
        <v>142.4890756302521</v>
      </c>
      <c r="C571">
        <v>142.4890756302521</v>
      </c>
      <c r="D571">
        <v>7.7685572276179427</v>
      </c>
      <c r="E571">
        <v>7.7687324952964936</v>
      </c>
      <c r="F571">
        <v>7.7682757304935892</v>
      </c>
      <c r="G571">
        <v>7.7679486410188217</v>
      </c>
      <c r="H571">
        <v>7.7671747663844179</v>
      </c>
      <c r="I571">
        <v>7.7668694506919298</v>
      </c>
      <c r="J571">
        <v>7.766764373346029</v>
      </c>
      <c r="K571">
        <v>7.7670598958582557</v>
      </c>
      <c r="L571">
        <v>7.7678006277398257</v>
      </c>
      <c r="M571">
        <v>7.7692259042843057</v>
      </c>
      <c r="N571">
        <v>7.770482216330052</v>
      </c>
      <c r="O571">
        <v>7.7720767671773334</v>
      </c>
      <c r="P571">
        <v>7.7732661070862052</v>
      </c>
      <c r="Q571">
        <v>7.7744661484083366</v>
      </c>
      <c r="R571">
        <v>7.7753253702757368</v>
      </c>
      <c r="S571">
        <v>7.7762619718446562</v>
      </c>
      <c r="T571">
        <v>7.776932036702326</v>
      </c>
      <c r="U571">
        <v>7.77749838157618</v>
      </c>
      <c r="V571">
        <v>7.7778354900353426</v>
      </c>
      <c r="W571">
        <v>7.7781744381124742</v>
      </c>
      <c r="X571">
        <v>7.778316505924658</v>
      </c>
      <c r="Y571">
        <v>7.7781706404477324</v>
      </c>
      <c r="Z571">
        <v>7.7780008337727367</v>
      </c>
      <c r="AA571">
        <v>7.7776293836702193</v>
      </c>
      <c r="AB571">
        <v>7.777596864748034</v>
      </c>
      <c r="AC571">
        <v>7.777268492186213</v>
      </c>
      <c r="AD571">
        <v>7.7771139382235468</v>
      </c>
      <c r="AE571">
        <v>7.7773190962806202</v>
      </c>
      <c r="AF571">
        <v>7.7775001426091768</v>
      </c>
      <c r="AG571">
        <v>7.7775459497019703</v>
      </c>
      <c r="AH571">
        <v>7.7777683291498478</v>
      </c>
      <c r="AI571">
        <v>7.7774251006678021</v>
      </c>
      <c r="AJ571">
        <v>7.7766485362670696</v>
      </c>
      <c r="AK571">
        <v>7.776134874136452</v>
      </c>
      <c r="AL571">
        <v>7.7746108983738083</v>
      </c>
      <c r="AM571">
        <v>7.7729643252027749</v>
      </c>
      <c r="AN571">
        <v>7.7705449603643579</v>
      </c>
      <c r="AO571">
        <v>7.7680044605051393</v>
      </c>
      <c r="AP571">
        <v>7.7654864112393938</v>
      </c>
      <c r="AQ571">
        <v>7.763037603575345</v>
      </c>
      <c r="AR571">
        <v>7.7606095479462098</v>
      </c>
      <c r="AS571">
        <v>7.7584889517093547</v>
      </c>
      <c r="AT571">
        <v>7.7569256165211247</v>
      </c>
      <c r="AU571">
        <v>7.7556644686817364</v>
      </c>
      <c r="AV571">
        <v>7.7546575753575606</v>
      </c>
      <c r="AW571">
        <v>7.7540701068513744</v>
      </c>
      <c r="AX571">
        <v>7.7534612487623322</v>
      </c>
      <c r="AY571">
        <v>7.7527470110778252</v>
      </c>
      <c r="AZ571">
        <v>7.7520391820254417</v>
      </c>
      <c r="BA571">
        <v>7.75108093074431</v>
      </c>
      <c r="BB571" s="2">
        <v>7.7500102767785846</v>
      </c>
      <c r="BC571" s="2">
        <v>7.7487307849683731</v>
      </c>
      <c r="BD571" s="2">
        <v>7.7470170286596467</v>
      </c>
      <c r="BE571" s="2">
        <v>7.744968913931638</v>
      </c>
      <c r="BF571" s="2">
        <v>7.742532071446405</v>
      </c>
      <c r="BG571" s="2">
        <v>7.7399811964340959</v>
      </c>
      <c r="BH571" s="2">
        <v>7.7372585181091118</v>
      </c>
      <c r="BI571" s="2">
        <v>7.7343360722508043</v>
      </c>
      <c r="BJ571" s="2">
        <v>7.7312848922796578</v>
      </c>
      <c r="BK571" s="2">
        <v>7.7281046927476291</v>
      </c>
      <c r="BL571" s="2">
        <v>7.7249152933506702</v>
      </c>
      <c r="BM571" s="2">
        <v>7.7216690353111543</v>
      </c>
      <c r="BN571" s="2">
        <v>7.7183847083965462</v>
      </c>
      <c r="BO571" s="2">
        <v>7.715298535696995</v>
      </c>
      <c r="BP571" s="2">
        <v>7.7123389611330913</v>
      </c>
      <c r="BQ571" s="2">
        <v>7.7095358408678987</v>
      </c>
      <c r="BR571" s="2">
        <v>7.7069847549722317</v>
      </c>
      <c r="BS571" s="2">
        <v>7.7045620769807943</v>
      </c>
      <c r="BT571" s="2">
        <v>7.7024213427692256</v>
      </c>
      <c r="BU571" s="2">
        <v>7.7001932506194581</v>
      </c>
      <c r="BV571" s="2">
        <v>7.6981085609868343</v>
      </c>
      <c r="BW571" s="2">
        <v>7.6961328083146574</v>
      </c>
      <c r="BX571" s="2">
        <v>7.6944437953593816</v>
      </c>
      <c r="BY571" s="2">
        <v>7.6925315783224724</v>
      </c>
      <c r="BZ571" s="2">
        <v>7.6906850071361816</v>
      </c>
      <c r="CA571" s="2">
        <v>7.6888639921162341</v>
      </c>
      <c r="CB571" s="2">
        <v>7.6870100439050484</v>
      </c>
      <c r="CC571" s="2">
        <v>7.6852027711681057</v>
      </c>
      <c r="CD571" s="2">
        <v>7.6833739064671782</v>
      </c>
      <c r="CE571" s="2">
        <v>7.6816447411509357</v>
      </c>
      <c r="CF571" s="2">
        <v>7.6796884775385958</v>
      </c>
      <c r="CG571" s="2">
        <v>7.6780810917380986</v>
      </c>
      <c r="CH571" s="2">
        <v>7.6764980855871787</v>
      </c>
      <c r="CI571" s="2">
        <v>7.6750466668969528</v>
      </c>
      <c r="CJ571" s="2">
        <v>7.6736393246900052</v>
      </c>
      <c r="CK571" s="2">
        <v>7.6725783911191892</v>
      </c>
      <c r="CL571" s="2">
        <v>7.6710042199995421</v>
      </c>
      <c r="CM571" s="2">
        <v>7.6700094472265814</v>
      </c>
      <c r="CN571" s="2">
        <v>7.6692322605924206</v>
      </c>
      <c r="CO571" s="2">
        <v>7.6687478774625824</v>
      </c>
      <c r="CP571" s="2">
        <v>7.6683269346512812</v>
      </c>
      <c r="CQ571" s="2">
        <v>7.6683068427275636</v>
      </c>
      <c r="CR571" s="2">
        <v>7.6682996160263093</v>
      </c>
      <c r="CS571" s="2">
        <v>7.6684560680480809</v>
      </c>
      <c r="CT571" s="2">
        <v>7.6686817586655049</v>
      </c>
      <c r="CU571" s="2">
        <v>7.6689372021419198</v>
      </c>
      <c r="CV571" s="2">
        <v>7.6692726616926103</v>
      </c>
      <c r="CW571" s="2">
        <v>7.6695007251683922</v>
      </c>
      <c r="CX571" s="2">
        <v>7.6695997527879172</v>
      </c>
      <c r="CY571" s="2">
        <v>7.669546050442392</v>
      </c>
      <c r="CZ571" s="2">
        <v>7.6692787365855581</v>
      </c>
      <c r="DA571" s="19">
        <v>7.6689666173499846</v>
      </c>
      <c r="DB571" s="2">
        <v>7.6685992972075443</v>
      </c>
      <c r="DC571" s="2">
        <v>7.6681418331026352</v>
      </c>
      <c r="DD571" s="2">
        <v>7.6678326515099018</v>
      </c>
      <c r="DE571" s="2">
        <v>7.6672502335593791</v>
      </c>
      <c r="DF571" s="2">
        <v>7.6666138314710874</v>
      </c>
      <c r="DG571" s="2">
        <v>7.6658597780547346</v>
      </c>
      <c r="DH571" s="2">
        <v>7.6651267075062703</v>
      </c>
      <c r="DI571" s="2">
        <v>7.6645183098311582</v>
      </c>
      <c r="DJ571" s="2">
        <v>7.6639648960880074</v>
      </c>
      <c r="DK571" s="2">
        <v>7.6635249553943394</v>
      </c>
      <c r="DL571" s="2">
        <v>7.6634151450664296</v>
      </c>
      <c r="DM571" s="2">
        <v>7.663231591997369</v>
      </c>
      <c r="DN571" s="2">
        <v>7.6632065212583296</v>
      </c>
      <c r="DO571" s="2">
        <v>7.6633986083134378</v>
      </c>
      <c r="DP571" s="2">
        <v>7.6636857710364916</v>
      </c>
      <c r="DQ571" s="2">
        <v>7.6641785051915567</v>
      </c>
      <c r="DR571" s="2">
        <v>7.664934877479574</v>
      </c>
      <c r="DS571" s="2">
        <v>7.6658373826911328</v>
      </c>
      <c r="DT571" s="2">
        <v>7.667123862321068</v>
      </c>
      <c r="DU571" s="2">
        <v>7.6686423159533588</v>
      </c>
      <c r="DV571" s="2">
        <v>7.6704250260817766</v>
      </c>
      <c r="DW571" s="2">
        <v>7.6725670386018194</v>
      </c>
      <c r="DX571" s="2">
        <v>7.6748634316348374</v>
      </c>
      <c r="DY571" s="2">
        <v>7.6773261261410513</v>
      </c>
      <c r="DZ571" s="2">
        <v>7.6802990894459811</v>
      </c>
      <c r="EA571" s="2">
        <v>7.6834258144275491</v>
      </c>
      <c r="EB571" s="2">
        <v>7.6871061192471579</v>
      </c>
      <c r="EC571" s="2">
        <v>7.6910262984148021</v>
      </c>
      <c r="ED571" s="2">
        <v>7.6948449350736299</v>
      </c>
      <c r="EE571" s="2">
        <v>7.6990893826815476</v>
      </c>
      <c r="EF571" s="2">
        <v>7.7035232549627279</v>
      </c>
      <c r="EG571" s="2">
        <v>7.7080099933688784</v>
      </c>
      <c r="EH571" s="2">
        <v>7.7124835105194984</v>
      </c>
      <c r="EI571" s="2">
        <v>7.7170100171408684</v>
      </c>
      <c r="EJ571" s="2">
        <v>7.7217115928883882</v>
      </c>
      <c r="EK571" s="2">
        <v>7.7262250426350434</v>
      </c>
      <c r="EL571" s="2">
        <v>7.7306156605614342</v>
      </c>
      <c r="EM571" s="2">
        <v>7.7349671779287901</v>
      </c>
      <c r="EN571">
        <v>7.7391360978407278</v>
      </c>
      <c r="EO571">
        <v>7.7431118458697759</v>
      </c>
      <c r="EP571">
        <v>7.7468923028587229</v>
      </c>
      <c r="EQ571">
        <v>7.7502180698364693</v>
      </c>
      <c r="ER571">
        <v>7.7534994571061713</v>
      </c>
      <c r="ES571">
        <v>7.7563510004565428</v>
      </c>
      <c r="ET571">
        <v>7.7587875564061459</v>
      </c>
      <c r="EU571">
        <v>7.7608297746076751</v>
      </c>
      <c r="EV571">
        <v>7.7624175187213744</v>
      </c>
      <c r="EW571">
        <v>7.7634605394820264</v>
      </c>
      <c r="EX571">
        <v>7.7639691402653144</v>
      </c>
      <c r="EY571">
        <v>7.7639060167204796</v>
      </c>
      <c r="EZ571">
        <v>7.7633773207568764</v>
      </c>
      <c r="FA571">
        <v>7.762458105236643</v>
      </c>
      <c r="FB571">
        <v>7.7613137153089573</v>
      </c>
      <c r="FC571">
        <v>7.7598628338173574</v>
      </c>
      <c r="FD571">
        <v>7.7582856562798339</v>
      </c>
      <c r="FE571">
        <v>7.7565954594095823</v>
      </c>
      <c r="FF571">
        <v>7.7549149393616981</v>
      </c>
      <c r="FG571">
        <v>7.7533258663459641</v>
      </c>
      <c r="FH571">
        <v>7.7518171151590103</v>
      </c>
      <c r="FI571">
        <v>7.7506773669337568</v>
      </c>
      <c r="FJ571">
        <v>7.7496917041632649</v>
      </c>
      <c r="FK571">
        <v>7.749184626384376</v>
      </c>
      <c r="FL571">
        <v>7.7491379930020274</v>
      </c>
      <c r="FM571">
        <v>7.7495729752114704</v>
      </c>
      <c r="FN571">
        <v>7.7502554794481826</v>
      </c>
      <c r="FO571">
        <v>7.7513186875020974</v>
      </c>
      <c r="FP571">
        <v>7.7526057969323698</v>
      </c>
      <c r="FQ571">
        <v>7.7540357399876374</v>
      </c>
      <c r="FR571">
        <v>7.7554738470722526</v>
      </c>
      <c r="FS571">
        <v>7.7569225967602859</v>
      </c>
      <c r="FT571">
        <v>7.7583224147109036</v>
      </c>
      <c r="FU571">
        <v>7.7594753617768308</v>
      </c>
      <c r="FV571">
        <v>7.7606005112619112</v>
      </c>
      <c r="FW571">
        <v>7.7614201348247231</v>
      </c>
      <c r="FX571">
        <v>7.7619278163541088</v>
      </c>
      <c r="FY571">
        <v>7.7622636235716032</v>
      </c>
      <c r="FZ571">
        <v>7.7622619306428771</v>
      </c>
      <c r="GA571">
        <v>7.7618326530029664</v>
      </c>
      <c r="GB571">
        <v>7.7611889584231797</v>
      </c>
      <c r="GC571">
        <v>7.7603802480938402</v>
      </c>
      <c r="GD571">
        <v>7.759483042994316</v>
      </c>
      <c r="GE571">
        <v>7.7585288783122373</v>
      </c>
      <c r="GF571">
        <v>7.7576863568547489</v>
      </c>
      <c r="GG571">
        <v>7.7568189544937631</v>
      </c>
      <c r="GH571">
        <v>7.7559988977908647</v>
      </c>
      <c r="GI571">
        <v>7.7554740029158404</v>
      </c>
      <c r="GJ571">
        <v>7.7551842195273597</v>
      </c>
      <c r="GK571">
        <v>7.7551010357098153</v>
      </c>
      <c r="GL571">
        <v>7.755544383787413</v>
      </c>
      <c r="GM571">
        <v>7.7562890629809811</v>
      </c>
      <c r="GN571">
        <v>7.7573429731247963</v>
      </c>
      <c r="GO571">
        <v>7.758741188286999</v>
      </c>
      <c r="GP571">
        <v>7.7604973278099134</v>
      </c>
      <c r="GQ571">
        <v>7.7624185895254083</v>
      </c>
      <c r="GR571">
        <v>7.764055939615579</v>
      </c>
      <c r="GS571">
        <v>7.7654637485831692</v>
      </c>
      <c r="GT571">
        <v>7.7665827607230913</v>
      </c>
      <c r="GU571">
        <v>7.767526116070826</v>
      </c>
      <c r="GV571">
        <v>7.7682869336754594</v>
      </c>
      <c r="GW571">
        <v>7.7686566665253629</v>
      </c>
      <c r="GX571">
        <v>7.7683651771032727</v>
      </c>
      <c r="GY571">
        <v>7.7678695258913253</v>
      </c>
    </row>
    <row r="572" spans="1:207" x14ac:dyDescent="0.25">
      <c r="A572">
        <f t="shared" si="8"/>
        <v>571</v>
      </c>
      <c r="B572">
        <v>142.7394957983193</v>
      </c>
      <c r="C572">
        <v>142.7394957983193</v>
      </c>
      <c r="D572">
        <v>7.7675187610415541</v>
      </c>
      <c r="E572">
        <v>7.7677127882654284</v>
      </c>
      <c r="F572">
        <v>7.7675913679715407</v>
      </c>
      <c r="G572">
        <v>7.7673870422404834</v>
      </c>
      <c r="H572">
        <v>7.7672264596613507</v>
      </c>
      <c r="I572">
        <v>7.7669911098594966</v>
      </c>
      <c r="J572">
        <v>7.7670231765605964</v>
      </c>
      <c r="K572">
        <v>7.7673361997251762</v>
      </c>
      <c r="L572">
        <v>7.7679811232030236</v>
      </c>
      <c r="M572">
        <v>7.7687945597342907</v>
      </c>
      <c r="N572">
        <v>7.7700708697161671</v>
      </c>
      <c r="O572">
        <v>7.7714266532322966</v>
      </c>
      <c r="P572">
        <v>7.7725236114737211</v>
      </c>
      <c r="Q572">
        <v>7.7736869689585157</v>
      </c>
      <c r="R572">
        <v>7.7745265751443871</v>
      </c>
      <c r="S572">
        <v>7.7755005991764508</v>
      </c>
      <c r="T572">
        <v>7.7760389455061736</v>
      </c>
      <c r="U572">
        <v>7.7766132454410224</v>
      </c>
      <c r="V572">
        <v>7.7770185346116394</v>
      </c>
      <c r="W572">
        <v>7.7774364661407498</v>
      </c>
      <c r="X572">
        <v>7.7776330205126651</v>
      </c>
      <c r="Y572">
        <v>7.7775603822514912</v>
      </c>
      <c r="Z572">
        <v>7.7774082315230988</v>
      </c>
      <c r="AA572">
        <v>7.7775249746533266</v>
      </c>
      <c r="AB572">
        <v>7.7773630406892833</v>
      </c>
      <c r="AC572">
        <v>7.777329934260818</v>
      </c>
      <c r="AD572">
        <v>7.7772871404529136</v>
      </c>
      <c r="AE572">
        <v>7.77714924490739</v>
      </c>
      <c r="AF572">
        <v>7.7770400208982924</v>
      </c>
      <c r="AG572">
        <v>7.7771088967044104</v>
      </c>
      <c r="AH572">
        <v>7.7771051435505356</v>
      </c>
      <c r="AI572">
        <v>7.7767158658306981</v>
      </c>
      <c r="AJ572">
        <v>7.7759998533086447</v>
      </c>
      <c r="AK572">
        <v>7.7749980654341124</v>
      </c>
      <c r="AL572">
        <v>7.7736918933776886</v>
      </c>
      <c r="AM572">
        <v>7.7719219654953973</v>
      </c>
      <c r="AN572">
        <v>7.7696852684062723</v>
      </c>
      <c r="AO572">
        <v>7.7674702631609582</v>
      </c>
      <c r="AP572">
        <v>7.7650211213101583</v>
      </c>
      <c r="AQ572">
        <v>7.7625938744981546</v>
      </c>
      <c r="AR572">
        <v>7.760201937957877</v>
      </c>
      <c r="AS572">
        <v>7.7582623346726729</v>
      </c>
      <c r="AT572">
        <v>7.7567505557673986</v>
      </c>
      <c r="AU572">
        <v>7.7554849763844107</v>
      </c>
      <c r="AV572">
        <v>7.754692617317529</v>
      </c>
      <c r="AW572">
        <v>7.7538677043338229</v>
      </c>
      <c r="AX572">
        <v>7.7531382363139789</v>
      </c>
      <c r="AY572">
        <v>7.7526134121483876</v>
      </c>
      <c r="AZ572">
        <v>7.7518720032461488</v>
      </c>
      <c r="BA572">
        <v>7.750927410933369</v>
      </c>
      <c r="BB572" s="2">
        <v>7.7499075432597886</v>
      </c>
      <c r="BC572" s="2">
        <v>7.748552024594483</v>
      </c>
      <c r="BD572" s="2">
        <v>7.7468451228156257</v>
      </c>
      <c r="BE572" s="2">
        <v>7.7448083999426638</v>
      </c>
      <c r="BF572" s="2">
        <v>7.7424417963590138</v>
      </c>
      <c r="BG572" s="2">
        <v>7.739876994615936</v>
      </c>
      <c r="BH572" s="2">
        <v>7.7372673586621223</v>
      </c>
      <c r="BI572" s="2">
        <v>7.7343085731502814</v>
      </c>
      <c r="BJ572" s="2">
        <v>7.7313281985638911</v>
      </c>
      <c r="BK572" s="2">
        <v>7.7281520172725946</v>
      </c>
      <c r="BL572" s="2">
        <v>7.7249660944823244</v>
      </c>
      <c r="BM572" s="2">
        <v>7.7217374700175538</v>
      </c>
      <c r="BN572" s="2">
        <v>7.7184850104697551</v>
      </c>
      <c r="BO572" s="2">
        <v>7.7154332223904643</v>
      </c>
      <c r="BP572" s="2">
        <v>7.7125109957528393</v>
      </c>
      <c r="BQ572" s="2">
        <v>7.7097859157094017</v>
      </c>
      <c r="BR572" s="2">
        <v>7.7072061189499754</v>
      </c>
      <c r="BS572" s="2">
        <v>7.7048012983386851</v>
      </c>
      <c r="BT572" s="2">
        <v>7.702710240977777</v>
      </c>
      <c r="BU572" s="2">
        <v>7.7004758178898873</v>
      </c>
      <c r="BV572" s="2">
        <v>7.6983860883179993</v>
      </c>
      <c r="BW572" s="2">
        <v>7.6964916668839818</v>
      </c>
      <c r="BX572" s="2">
        <v>7.6946469164935909</v>
      </c>
      <c r="BY572" s="2">
        <v>7.692837592251994</v>
      </c>
      <c r="BZ572" s="2">
        <v>7.69096358377708</v>
      </c>
      <c r="CA572" s="2">
        <v>7.6892196474837888</v>
      </c>
      <c r="CB572" s="2">
        <v>7.6873548495831461</v>
      </c>
      <c r="CC572" s="2">
        <v>7.6855327516043213</v>
      </c>
      <c r="CD572" s="2">
        <v>7.6837210583037958</v>
      </c>
      <c r="CE572" s="2">
        <v>7.6819709018492333</v>
      </c>
      <c r="CF572" s="2">
        <v>7.6801312278034128</v>
      </c>
      <c r="CG572" s="2">
        <v>7.6784869115366421</v>
      </c>
      <c r="CH572" s="2">
        <v>7.6769064439335191</v>
      </c>
      <c r="CI572" s="2">
        <v>7.6753632294604728</v>
      </c>
      <c r="CJ572" s="2">
        <v>7.6739360125587819</v>
      </c>
      <c r="CK572" s="2">
        <v>7.6728660552668071</v>
      </c>
      <c r="CL572" s="2">
        <v>7.6713362191445498</v>
      </c>
      <c r="CM572" s="2">
        <v>7.6703185413645993</v>
      </c>
      <c r="CN572" s="2">
        <v>7.6695532330407872</v>
      </c>
      <c r="CO572" s="2">
        <v>7.6690595232515628</v>
      </c>
      <c r="CP572" s="2">
        <v>7.669139179843393</v>
      </c>
      <c r="CQ572" s="2">
        <v>7.6687713932811361</v>
      </c>
      <c r="CR572" s="2">
        <v>7.669140357204661</v>
      </c>
      <c r="CS572" s="2">
        <v>7.6690935984033661</v>
      </c>
      <c r="CT572" s="2">
        <v>7.6694232089484418</v>
      </c>
      <c r="CU572" s="2">
        <v>7.6697859518064213</v>
      </c>
      <c r="CV572" s="2">
        <v>7.670226485724883</v>
      </c>
      <c r="CW572" s="2">
        <v>7.6704978908902586</v>
      </c>
      <c r="CX572" s="2">
        <v>7.6706322169142291</v>
      </c>
      <c r="CY572" s="2">
        <v>7.6706416269861677</v>
      </c>
      <c r="CZ572" s="2">
        <v>7.6703337893414041</v>
      </c>
      <c r="DA572" s="19">
        <v>7.6700537835390739</v>
      </c>
      <c r="DB572" s="2">
        <v>7.6696541707055221</v>
      </c>
      <c r="DC572" s="2">
        <v>7.6691541370085918</v>
      </c>
      <c r="DD572" s="2">
        <v>7.6686363109126816</v>
      </c>
      <c r="DE572" s="2">
        <v>7.6679630369037994</v>
      </c>
      <c r="DF572" s="2">
        <v>7.6672835406097883</v>
      </c>
      <c r="DG572" s="2">
        <v>7.6666302385015417</v>
      </c>
      <c r="DH572" s="2">
        <v>7.666048574749798</v>
      </c>
      <c r="DI572" s="2">
        <v>7.6654208948319766</v>
      </c>
      <c r="DJ572" s="2">
        <v>7.6648549666196422</v>
      </c>
      <c r="DK572" s="2">
        <v>7.6643945845888659</v>
      </c>
      <c r="DL572" s="2">
        <v>7.6642692411892313</v>
      </c>
      <c r="DM572" s="2">
        <v>7.6640621503419499</v>
      </c>
      <c r="DN572" s="2">
        <v>7.6640983036226364</v>
      </c>
      <c r="DO572" s="2">
        <v>7.6642773117217686</v>
      </c>
      <c r="DP572" s="2">
        <v>7.6645636334642662</v>
      </c>
      <c r="DQ572" s="2">
        <v>7.6650750793782816</v>
      </c>
      <c r="DR572" s="2">
        <v>7.6657620750596136</v>
      </c>
      <c r="DS572" s="2">
        <v>7.6666720903784897</v>
      </c>
      <c r="DT572" s="2">
        <v>7.6679131337131698</v>
      </c>
      <c r="DU572" s="2">
        <v>7.6694086407407953</v>
      </c>
      <c r="DV572" s="2">
        <v>7.671171643500089</v>
      </c>
      <c r="DW572" s="2">
        <v>7.6730217770111686</v>
      </c>
      <c r="DX572" s="2">
        <v>7.6752785506408916</v>
      </c>
      <c r="DY572" s="2">
        <v>7.677819258202172</v>
      </c>
      <c r="DZ572" s="2">
        <v>7.6807762298701361</v>
      </c>
      <c r="EA572" s="2">
        <v>7.6840707751640869</v>
      </c>
      <c r="EB572" s="2">
        <v>7.6876728729045478</v>
      </c>
      <c r="EC572" s="2">
        <v>7.6916127475010878</v>
      </c>
      <c r="ED572" s="2">
        <v>7.6955215495810441</v>
      </c>
      <c r="EE572" s="2">
        <v>7.69983598729414</v>
      </c>
      <c r="EF572" s="2">
        <v>7.704119011046993</v>
      </c>
      <c r="EG572" s="2">
        <v>7.7085643938484072</v>
      </c>
      <c r="EH572" s="2">
        <v>7.7129842921338891</v>
      </c>
      <c r="EI572" s="2">
        <v>7.7175194461874552</v>
      </c>
      <c r="EJ572" s="2">
        <v>7.7221446426324372</v>
      </c>
      <c r="EK572" s="2">
        <v>7.7266147321780538</v>
      </c>
      <c r="EL572" s="2">
        <v>7.7310235487243837</v>
      </c>
      <c r="EM572" s="2">
        <v>7.7352725235317896</v>
      </c>
      <c r="EN572">
        <v>7.7394178063152914</v>
      </c>
      <c r="EO572">
        <v>7.7434107742890621</v>
      </c>
      <c r="EP572">
        <v>7.7471276887836593</v>
      </c>
      <c r="EQ572">
        <v>7.7504822598617658</v>
      </c>
      <c r="ER572">
        <v>7.7537746394470517</v>
      </c>
      <c r="ES572">
        <v>7.7566097129101834</v>
      </c>
      <c r="ET572">
        <v>7.7589809944534194</v>
      </c>
      <c r="EU572">
        <v>7.7610389064345213</v>
      </c>
      <c r="EV572">
        <v>7.7625596912422896</v>
      </c>
      <c r="EW572">
        <v>7.7635761056381858</v>
      </c>
      <c r="EX572">
        <v>7.7641866423556234</v>
      </c>
      <c r="EY572">
        <v>7.7641197619897238</v>
      </c>
      <c r="EZ572">
        <v>7.7635597700786922</v>
      </c>
      <c r="FA572">
        <v>7.7626478124399423</v>
      </c>
      <c r="FB572">
        <v>7.7614144897462731</v>
      </c>
      <c r="FC572">
        <v>7.7600073181798486</v>
      </c>
      <c r="FD572">
        <v>7.7583792093259758</v>
      </c>
      <c r="FE572">
        <v>7.7567594724781772</v>
      </c>
      <c r="FF572">
        <v>7.75507140907379</v>
      </c>
      <c r="FG572">
        <v>7.7534878778579586</v>
      </c>
      <c r="FH572">
        <v>7.7520048805927466</v>
      </c>
      <c r="FI572">
        <v>7.7508210539736027</v>
      </c>
      <c r="FJ572">
        <v>7.7498511830612538</v>
      </c>
      <c r="FK572">
        <v>7.7493285151175346</v>
      </c>
      <c r="FL572">
        <v>7.7492575187073127</v>
      </c>
      <c r="FM572">
        <v>7.7496330038432166</v>
      </c>
      <c r="FN572">
        <v>7.750330891831843</v>
      </c>
      <c r="FO572">
        <v>7.7513043717944887</v>
      </c>
      <c r="FP572">
        <v>7.7526373921027449</v>
      </c>
      <c r="FQ572">
        <v>7.7540200710194904</v>
      </c>
      <c r="FR572">
        <v>7.7554079346226414</v>
      </c>
      <c r="FS572">
        <v>7.7567726531418311</v>
      </c>
      <c r="FT572">
        <v>7.7580622580841343</v>
      </c>
      <c r="FU572">
        <v>7.7590697931533548</v>
      </c>
      <c r="FV572">
        <v>7.7602809069901504</v>
      </c>
      <c r="FW572">
        <v>7.7609119955665156</v>
      </c>
      <c r="FX572">
        <v>7.7614477635925452</v>
      </c>
      <c r="FY572">
        <v>7.761713584432381</v>
      </c>
      <c r="FZ572">
        <v>7.7616478810497807</v>
      </c>
      <c r="GA572">
        <v>7.7612138030539182</v>
      </c>
      <c r="GB572">
        <v>7.7606238717150458</v>
      </c>
      <c r="GC572">
        <v>7.759777900103332</v>
      </c>
      <c r="GD572">
        <v>7.7588854233658147</v>
      </c>
      <c r="GE572">
        <v>7.7579446636316716</v>
      </c>
      <c r="GF572">
        <v>7.7571597515834592</v>
      </c>
      <c r="GG572">
        <v>7.7562311039463587</v>
      </c>
      <c r="GH572">
        <v>7.7554108727767543</v>
      </c>
      <c r="GI572">
        <v>7.7548736857210994</v>
      </c>
      <c r="GJ572">
        <v>7.754471110958332</v>
      </c>
      <c r="GK572">
        <v>7.7543606194829966</v>
      </c>
      <c r="GL572">
        <v>7.7547125133426222</v>
      </c>
      <c r="GM572">
        <v>7.755730502549155</v>
      </c>
      <c r="GN572">
        <v>7.7567481144736838</v>
      </c>
      <c r="GO572">
        <v>7.758145925721271</v>
      </c>
      <c r="GP572">
        <v>7.759812358627709</v>
      </c>
      <c r="GQ572">
        <v>7.761248479545956</v>
      </c>
      <c r="GR572">
        <v>7.7628225363046788</v>
      </c>
      <c r="GS572">
        <v>7.7642456654189234</v>
      </c>
      <c r="GT572">
        <v>7.7656241057962561</v>
      </c>
      <c r="GU572">
        <v>7.7665429977658436</v>
      </c>
      <c r="GV572">
        <v>7.7672667388207346</v>
      </c>
      <c r="GW572">
        <v>7.7676315392950039</v>
      </c>
      <c r="GX572">
        <v>7.7675837796817726</v>
      </c>
      <c r="GY572">
        <v>7.7671958860640071</v>
      </c>
    </row>
    <row r="573" spans="1:207" x14ac:dyDescent="0.25">
      <c r="A573">
        <f t="shared" si="8"/>
        <v>572</v>
      </c>
      <c r="B573">
        <v>142.98991596638649</v>
      </c>
      <c r="C573">
        <v>142.98991596638649</v>
      </c>
      <c r="D573">
        <v>7.7665882170535738</v>
      </c>
      <c r="E573">
        <v>7.7667952232889572</v>
      </c>
      <c r="F573">
        <v>7.7671234827116624</v>
      </c>
      <c r="G573">
        <v>7.7670758356767449</v>
      </c>
      <c r="H573">
        <v>7.7673220546198207</v>
      </c>
      <c r="I573">
        <v>7.7674058592252262</v>
      </c>
      <c r="J573">
        <v>7.7675941240723336</v>
      </c>
      <c r="K573">
        <v>7.7679345714679071</v>
      </c>
      <c r="L573">
        <v>7.7684783839476488</v>
      </c>
      <c r="M573">
        <v>7.7688777517447578</v>
      </c>
      <c r="N573">
        <v>7.7698429700563301</v>
      </c>
      <c r="O573">
        <v>7.7708023347252633</v>
      </c>
      <c r="P573">
        <v>7.7718619445398733</v>
      </c>
      <c r="Q573">
        <v>7.7729953187103558</v>
      </c>
      <c r="R573">
        <v>7.7739717056936906</v>
      </c>
      <c r="S573">
        <v>7.7747267880249167</v>
      </c>
      <c r="T573">
        <v>7.7753476826113204</v>
      </c>
      <c r="U573">
        <v>7.7758934708630756</v>
      </c>
      <c r="V573">
        <v>7.7763571638908813</v>
      </c>
      <c r="W573">
        <v>7.7767972757463184</v>
      </c>
      <c r="X573">
        <v>7.777042923588164</v>
      </c>
      <c r="Y573">
        <v>7.777160323454793</v>
      </c>
      <c r="Z573">
        <v>7.7773988302775399</v>
      </c>
      <c r="AA573">
        <v>7.777547318104582</v>
      </c>
      <c r="AB573">
        <v>7.7775618858648379</v>
      </c>
      <c r="AC573">
        <v>7.7777446208906982</v>
      </c>
      <c r="AD573">
        <v>7.7776746776037307</v>
      </c>
      <c r="AE573">
        <v>7.7774287534975386</v>
      </c>
      <c r="AF573">
        <v>7.7773181995788772</v>
      </c>
      <c r="AG573">
        <v>7.7770554170425994</v>
      </c>
      <c r="AH573">
        <v>7.7766628082615012</v>
      </c>
      <c r="AI573">
        <v>7.7762627461665534</v>
      </c>
      <c r="AJ573">
        <v>7.7757232165176031</v>
      </c>
      <c r="AK573">
        <v>7.7744653205102674</v>
      </c>
      <c r="AL573">
        <v>7.7733709789689591</v>
      </c>
      <c r="AM573">
        <v>7.771370656618906</v>
      </c>
      <c r="AN573">
        <v>7.7695635859580934</v>
      </c>
      <c r="AO573">
        <v>7.7674652457370144</v>
      </c>
      <c r="AP573">
        <v>7.7651252949019289</v>
      </c>
      <c r="AQ573">
        <v>7.7627634924213869</v>
      </c>
      <c r="AR573">
        <v>7.7608105169812056</v>
      </c>
      <c r="AS573">
        <v>7.7590089352915719</v>
      </c>
      <c r="AT573">
        <v>7.7574589438390094</v>
      </c>
      <c r="AU573">
        <v>7.7562199864867223</v>
      </c>
      <c r="AV573">
        <v>7.7552139256126633</v>
      </c>
      <c r="AW573">
        <v>7.7540719357710293</v>
      </c>
      <c r="AX573">
        <v>7.7532772395165219</v>
      </c>
      <c r="AY573">
        <v>7.7526060149635283</v>
      </c>
      <c r="AZ573">
        <v>7.7517683486666193</v>
      </c>
      <c r="BA573">
        <v>7.7508287310420734</v>
      </c>
      <c r="BB573" s="2">
        <v>7.7497320236928537</v>
      </c>
      <c r="BC573" s="2">
        <v>7.7482180753829804</v>
      </c>
      <c r="BD573" s="2">
        <v>7.7465149200363532</v>
      </c>
      <c r="BE573" s="2">
        <v>7.7445268790880579</v>
      </c>
      <c r="BF573" s="2">
        <v>7.7423767112747619</v>
      </c>
      <c r="BG573" s="2">
        <v>7.7398585483710516</v>
      </c>
      <c r="BH573" s="2">
        <v>7.7373454927640832</v>
      </c>
      <c r="BI573" s="2">
        <v>7.7344083830107291</v>
      </c>
      <c r="BJ573" s="2">
        <v>7.731522621725671</v>
      </c>
      <c r="BK573" s="2">
        <v>7.728487142328242</v>
      </c>
      <c r="BL573" s="2">
        <v>7.7254121909824134</v>
      </c>
      <c r="BM573" s="2">
        <v>7.7223731121971397</v>
      </c>
      <c r="BN573" s="2">
        <v>7.7194250611460706</v>
      </c>
      <c r="BO573" s="2">
        <v>7.7164506636609502</v>
      </c>
      <c r="BP573" s="2">
        <v>7.7135654132389853</v>
      </c>
      <c r="BQ573" s="2">
        <v>7.710856591959832</v>
      </c>
      <c r="BR573" s="2">
        <v>7.7081380410003053</v>
      </c>
      <c r="BS573" s="2">
        <v>7.7056223957354133</v>
      </c>
      <c r="BT573" s="2">
        <v>7.7032198317072043</v>
      </c>
      <c r="BU573" s="2">
        <v>7.7009196109407441</v>
      </c>
      <c r="BV573" s="2">
        <v>7.6987259266184411</v>
      </c>
      <c r="BW573" s="2">
        <v>7.6966886913164876</v>
      </c>
      <c r="BX573" s="2">
        <v>7.6944264109901539</v>
      </c>
      <c r="BY573" s="2">
        <v>7.6925998602266921</v>
      </c>
      <c r="BZ573" s="2">
        <v>7.6907227482481018</v>
      </c>
      <c r="CA573" s="2">
        <v>7.6889470726738658</v>
      </c>
      <c r="CB573" s="2">
        <v>7.6871929045640854</v>
      </c>
      <c r="CC573" s="2">
        <v>7.6854407670148763</v>
      </c>
      <c r="CD573" s="2">
        <v>7.6837739772626872</v>
      </c>
      <c r="CE573" s="2">
        <v>7.6820636597341103</v>
      </c>
      <c r="CF573" s="2">
        <v>7.6805472778243882</v>
      </c>
      <c r="CG573" s="2">
        <v>7.6789195201957821</v>
      </c>
      <c r="CH573" s="2">
        <v>7.6773701451578464</v>
      </c>
      <c r="CI573" s="2">
        <v>7.6757822215174016</v>
      </c>
      <c r="CJ573" s="2">
        <v>7.6743488194393574</v>
      </c>
      <c r="CK573" s="2">
        <v>7.6731872213751098</v>
      </c>
      <c r="CL573" s="2">
        <v>7.6719530259329494</v>
      </c>
      <c r="CM573" s="2">
        <v>7.6709531451045541</v>
      </c>
      <c r="CN573" s="2">
        <v>7.6702194200723648</v>
      </c>
      <c r="CO573" s="2">
        <v>7.6696740148540341</v>
      </c>
      <c r="CP573" s="2">
        <v>7.669643869226336</v>
      </c>
      <c r="CQ573" s="2">
        <v>7.6694722116124581</v>
      </c>
      <c r="CR573" s="2">
        <v>7.6697777013149659</v>
      </c>
      <c r="CS573" s="2">
        <v>7.6699051759131667</v>
      </c>
      <c r="CT573" s="2">
        <v>7.6702676222605364</v>
      </c>
      <c r="CU573" s="2">
        <v>7.6706655228044633</v>
      </c>
      <c r="CV573" s="2">
        <v>7.6710777563967563</v>
      </c>
      <c r="CW573" s="2">
        <v>7.6713637352566586</v>
      </c>
      <c r="CX573" s="2">
        <v>7.6715216241141428</v>
      </c>
      <c r="CY573" s="2">
        <v>7.6715748111141941</v>
      </c>
      <c r="CZ573" s="2">
        <v>7.6712957901447849</v>
      </c>
      <c r="DA573" s="19">
        <v>7.6710339407289538</v>
      </c>
      <c r="DB573" s="2">
        <v>7.6706012796056111</v>
      </c>
      <c r="DC573" s="2">
        <v>7.6700646044588439</v>
      </c>
      <c r="DD573" s="2">
        <v>7.6693360646022972</v>
      </c>
      <c r="DE573" s="2">
        <v>7.6686167844160824</v>
      </c>
      <c r="DF573" s="2">
        <v>7.6679184112410343</v>
      </c>
      <c r="DG573" s="2">
        <v>7.6673458038405009</v>
      </c>
      <c r="DH573" s="2">
        <v>7.6668639115697417</v>
      </c>
      <c r="DI573" s="2">
        <v>7.6662329183205919</v>
      </c>
      <c r="DJ573" s="2">
        <v>7.6656725173313127</v>
      </c>
      <c r="DK573" s="2">
        <v>7.6652061802557467</v>
      </c>
      <c r="DL573" s="2">
        <v>7.6648957068993822</v>
      </c>
      <c r="DM573" s="2">
        <v>7.6646990330975173</v>
      </c>
      <c r="DN573" s="2">
        <v>7.6647178685818851</v>
      </c>
      <c r="DO573" s="2">
        <v>7.6648279310003851</v>
      </c>
      <c r="DP573" s="2">
        <v>7.665197140973639</v>
      </c>
      <c r="DQ573" s="2">
        <v>7.6657595078265901</v>
      </c>
      <c r="DR573" s="2">
        <v>7.6664670302836324</v>
      </c>
      <c r="DS573" s="2">
        <v>7.6674868592883643</v>
      </c>
      <c r="DT573" s="2">
        <v>7.6686880287473809</v>
      </c>
      <c r="DU573" s="2">
        <v>7.6701576733884487</v>
      </c>
      <c r="DV573" s="2">
        <v>7.6718967683423056</v>
      </c>
      <c r="DW573" s="2">
        <v>7.673562843261724</v>
      </c>
      <c r="DX573" s="2">
        <v>7.6758229269274736</v>
      </c>
      <c r="DY573" s="2">
        <v>7.6785440696093126</v>
      </c>
      <c r="DZ573" s="2">
        <v>7.6814648277157751</v>
      </c>
      <c r="EA573" s="2">
        <v>7.6849668598537528</v>
      </c>
      <c r="EB573" s="2">
        <v>7.6883950984027969</v>
      </c>
      <c r="EC573" s="2">
        <v>7.6921982302688896</v>
      </c>
      <c r="ED573" s="2">
        <v>7.6963664833734056</v>
      </c>
      <c r="EE573" s="2">
        <v>7.7006234378406493</v>
      </c>
      <c r="EF573" s="2">
        <v>7.7047117527577731</v>
      </c>
      <c r="EG573" s="2">
        <v>7.709095819812906</v>
      </c>
      <c r="EH573" s="2">
        <v>7.7135072987448092</v>
      </c>
      <c r="EI573" s="2">
        <v>7.7180253756339763</v>
      </c>
      <c r="EJ573" s="2">
        <v>7.7224026326458848</v>
      </c>
      <c r="EK573" s="2">
        <v>7.7268123649055731</v>
      </c>
      <c r="EL573" s="2">
        <v>7.731234340380186</v>
      </c>
      <c r="EM573" s="2">
        <v>7.7353954409071468</v>
      </c>
      <c r="EN573">
        <v>7.739512695092043</v>
      </c>
      <c r="EO573">
        <v>7.7434979656028897</v>
      </c>
      <c r="EP573">
        <v>7.7471682738242089</v>
      </c>
      <c r="EQ573">
        <v>7.7507135444982103</v>
      </c>
      <c r="ER573">
        <v>7.7539532558957696</v>
      </c>
      <c r="ES573">
        <v>7.7567647798064092</v>
      </c>
      <c r="ET573">
        <v>7.759100734191402</v>
      </c>
      <c r="EU573">
        <v>7.7611590874212304</v>
      </c>
      <c r="EV573">
        <v>7.7626127607062729</v>
      </c>
      <c r="EW573">
        <v>7.7636253025563997</v>
      </c>
      <c r="EX573">
        <v>7.7641676387646008</v>
      </c>
      <c r="EY573">
        <v>7.7641077496302939</v>
      </c>
      <c r="EZ573">
        <v>7.7635712796950953</v>
      </c>
      <c r="FA573">
        <v>7.7626688575113301</v>
      </c>
      <c r="FB573">
        <v>7.7614182342178051</v>
      </c>
      <c r="FC573">
        <v>7.760035946944341</v>
      </c>
      <c r="FD573">
        <v>7.7583678551266919</v>
      </c>
      <c r="FE573">
        <v>7.7567897884828714</v>
      </c>
      <c r="FF573">
        <v>7.7550949532961937</v>
      </c>
      <c r="FG573">
        <v>7.7535085570183888</v>
      </c>
      <c r="FH573">
        <v>7.752057333551523</v>
      </c>
      <c r="FI573">
        <v>7.7508222051586388</v>
      </c>
      <c r="FJ573">
        <v>7.7498841787635921</v>
      </c>
      <c r="FK573">
        <v>7.7493471897905319</v>
      </c>
      <c r="FL573">
        <v>7.7492543367466062</v>
      </c>
      <c r="FM573">
        <v>7.749568736622388</v>
      </c>
      <c r="FN573">
        <v>7.75028244829734</v>
      </c>
      <c r="FO573">
        <v>7.7511810882773071</v>
      </c>
      <c r="FP573">
        <v>7.7524964459142458</v>
      </c>
      <c r="FQ573">
        <v>7.7538135835985047</v>
      </c>
      <c r="FR573">
        <v>7.7551663413886542</v>
      </c>
      <c r="FS573">
        <v>7.7564768162394362</v>
      </c>
      <c r="FT573">
        <v>7.7576970327374468</v>
      </c>
      <c r="FU573">
        <v>7.758670395461893</v>
      </c>
      <c r="FV573">
        <v>7.7599048276216589</v>
      </c>
      <c r="FW573">
        <v>7.7604575764308183</v>
      </c>
      <c r="FX573">
        <v>7.7610349674234689</v>
      </c>
      <c r="FY573">
        <v>7.7612428050339748</v>
      </c>
      <c r="FZ573">
        <v>7.7610923784931014</v>
      </c>
      <c r="GA573">
        <v>7.7606923827752956</v>
      </c>
      <c r="GB573">
        <v>7.7601464540755334</v>
      </c>
      <c r="GC573">
        <v>7.7592780291575751</v>
      </c>
      <c r="GD573">
        <v>7.7583842871537039</v>
      </c>
      <c r="GE573">
        <v>7.757447780087392</v>
      </c>
      <c r="GF573">
        <v>7.7566629114690562</v>
      </c>
      <c r="GG573">
        <v>7.7556845875502338</v>
      </c>
      <c r="GH573">
        <v>7.7548849525030974</v>
      </c>
      <c r="GI573">
        <v>7.7543153556016247</v>
      </c>
      <c r="GJ573">
        <v>7.7539458352673618</v>
      </c>
      <c r="GK573">
        <v>7.7540102245146993</v>
      </c>
      <c r="GL573">
        <v>7.7542648122686249</v>
      </c>
      <c r="GM573">
        <v>7.7551530131907507</v>
      </c>
      <c r="GN573">
        <v>7.7561732008481989</v>
      </c>
      <c r="GO573">
        <v>7.7575680440106174</v>
      </c>
      <c r="GP573">
        <v>7.7590843826905367</v>
      </c>
      <c r="GQ573">
        <v>7.7603794598395091</v>
      </c>
      <c r="GR573">
        <v>7.7619232570063073</v>
      </c>
      <c r="GS573">
        <v>7.7633810485605199</v>
      </c>
      <c r="GT573">
        <v>7.7647550473473324</v>
      </c>
      <c r="GU573">
        <v>7.7657073788856099</v>
      </c>
      <c r="GV573">
        <v>7.7663488652811887</v>
      </c>
      <c r="GW573">
        <v>7.7667090417240168</v>
      </c>
      <c r="GX573">
        <v>7.7670047333680898</v>
      </c>
      <c r="GY573">
        <v>7.7667575809286094</v>
      </c>
    </row>
    <row r="574" spans="1:207" x14ac:dyDescent="0.25">
      <c r="A574">
        <f t="shared" si="8"/>
        <v>573</v>
      </c>
      <c r="B574">
        <v>143.2403361344538</v>
      </c>
      <c r="C574">
        <v>143.2403361344538</v>
      </c>
      <c r="D574">
        <v>7.7658509427152156</v>
      </c>
      <c r="E574">
        <v>7.7660536756052521</v>
      </c>
      <c r="F574">
        <v>7.7663875531351474</v>
      </c>
      <c r="G574">
        <v>7.7664213438702996</v>
      </c>
      <c r="H574">
        <v>7.7661100035526163</v>
      </c>
      <c r="I574">
        <v>7.7662433056410523</v>
      </c>
      <c r="J574">
        <v>7.7663987202909723</v>
      </c>
      <c r="K574">
        <v>7.7667888141040127</v>
      </c>
      <c r="L574">
        <v>7.767443593672648</v>
      </c>
      <c r="M574">
        <v>7.7685584913516088</v>
      </c>
      <c r="N574">
        <v>7.769389386318573</v>
      </c>
      <c r="O574">
        <v>7.7701814047477962</v>
      </c>
      <c r="P574">
        <v>7.7712971412973246</v>
      </c>
      <c r="Q574">
        <v>7.7724178042877892</v>
      </c>
      <c r="R574">
        <v>7.7735176677885676</v>
      </c>
      <c r="S574">
        <v>7.7741670539452077</v>
      </c>
      <c r="T574">
        <v>7.7748953164471608</v>
      </c>
      <c r="U574">
        <v>7.7754217721400716</v>
      </c>
      <c r="V574">
        <v>7.7759087227366264</v>
      </c>
      <c r="W574">
        <v>7.7762773592503924</v>
      </c>
      <c r="X574">
        <v>7.7765527702302499</v>
      </c>
      <c r="Y574">
        <v>7.7768236131979434</v>
      </c>
      <c r="Z574">
        <v>7.777195318690949</v>
      </c>
      <c r="AA574">
        <v>7.7772469172781582</v>
      </c>
      <c r="AB574">
        <v>7.7773718561247032</v>
      </c>
      <c r="AC574">
        <v>7.7772232620449691</v>
      </c>
      <c r="AD574">
        <v>7.7771706681406796</v>
      </c>
      <c r="AE574">
        <v>7.7772574003272634</v>
      </c>
      <c r="AF574">
        <v>7.7772905137082686</v>
      </c>
      <c r="AG574">
        <v>7.7770392929263954</v>
      </c>
      <c r="AH574">
        <v>7.776490743216435</v>
      </c>
      <c r="AI574">
        <v>7.7761358349905469</v>
      </c>
      <c r="AJ574">
        <v>7.775697044377015</v>
      </c>
      <c r="AK574">
        <v>7.7749230935993277</v>
      </c>
      <c r="AL574">
        <v>7.7734585889521011</v>
      </c>
      <c r="AM574">
        <v>7.7719713360243796</v>
      </c>
      <c r="AN574">
        <v>7.7699623223813381</v>
      </c>
      <c r="AO574">
        <v>7.7676326152757422</v>
      </c>
      <c r="AP574">
        <v>7.7653738633306926</v>
      </c>
      <c r="AQ574">
        <v>7.7630872458259068</v>
      </c>
      <c r="AR574">
        <v>7.7612665420677507</v>
      </c>
      <c r="AS574">
        <v>7.7594600250329941</v>
      </c>
      <c r="AT574">
        <v>7.7578915206537493</v>
      </c>
      <c r="AU574">
        <v>7.7566400812630043</v>
      </c>
      <c r="AV574">
        <v>7.7552655204643859</v>
      </c>
      <c r="AW574">
        <v>7.7543198197298011</v>
      </c>
      <c r="AX574">
        <v>7.7534833521098712</v>
      </c>
      <c r="AY574">
        <v>7.7526229558320043</v>
      </c>
      <c r="AZ574">
        <v>7.751706786060212</v>
      </c>
      <c r="BA574">
        <v>7.7507610822400856</v>
      </c>
      <c r="BB574" s="2">
        <v>7.7495865798147108</v>
      </c>
      <c r="BC574" s="2">
        <v>7.7480721189618089</v>
      </c>
      <c r="BD574" s="2">
        <v>7.7463833310719794</v>
      </c>
      <c r="BE574" s="2">
        <v>7.7444407270331759</v>
      </c>
      <c r="BF574" s="2">
        <v>7.7423661518760039</v>
      </c>
      <c r="BG574" s="2">
        <v>7.7399245836408053</v>
      </c>
      <c r="BH574" s="2">
        <v>7.7374580144906746</v>
      </c>
      <c r="BI574" s="2">
        <v>7.7345813762840763</v>
      </c>
      <c r="BJ574" s="2">
        <v>7.7317651969211294</v>
      </c>
      <c r="BK574" s="2">
        <v>7.7288618306531989</v>
      </c>
      <c r="BL574" s="2">
        <v>7.7258892003339881</v>
      </c>
      <c r="BM574" s="2">
        <v>7.7229845559694867</v>
      </c>
      <c r="BN574" s="2">
        <v>7.7201476804976883</v>
      </c>
      <c r="BO574" s="2">
        <v>7.7171982638784398</v>
      </c>
      <c r="BP574" s="2">
        <v>7.7143011344039376</v>
      </c>
      <c r="BQ574" s="2">
        <v>7.7114810882321594</v>
      </c>
      <c r="BR574" s="2">
        <v>7.7087266937005738</v>
      </c>
      <c r="BS574" s="2">
        <v>7.7060885643195149</v>
      </c>
      <c r="BT574" s="2">
        <v>7.7034497337096006</v>
      </c>
      <c r="BU574" s="2">
        <v>7.701062402307131</v>
      </c>
      <c r="BV574" s="2">
        <v>7.6987592522567683</v>
      </c>
      <c r="BW574" s="2">
        <v>7.6965303939659178</v>
      </c>
      <c r="BX574" s="2">
        <v>7.6941664684866433</v>
      </c>
      <c r="BY574" s="2">
        <v>7.6922447457513359</v>
      </c>
      <c r="BZ574" s="2">
        <v>7.6903678474327766</v>
      </c>
      <c r="CA574" s="2">
        <v>7.6885558761421269</v>
      </c>
      <c r="CB574" s="2">
        <v>7.6868841048653378</v>
      </c>
      <c r="CC574" s="2">
        <v>7.6852574574932477</v>
      </c>
      <c r="CD574" s="2">
        <v>7.6837384631312036</v>
      </c>
      <c r="CE574" s="2">
        <v>7.68217877021379</v>
      </c>
      <c r="CF574" s="2">
        <v>7.6808765815809634</v>
      </c>
      <c r="CG574" s="2">
        <v>7.6793551664342941</v>
      </c>
      <c r="CH574" s="2">
        <v>7.677871270927068</v>
      </c>
      <c r="CI574" s="2">
        <v>7.6763354644689556</v>
      </c>
      <c r="CJ574" s="2">
        <v>7.6749141800448291</v>
      </c>
      <c r="CK574" s="2">
        <v>7.6735561976715623</v>
      </c>
      <c r="CL574" s="2">
        <v>7.6725968003450893</v>
      </c>
      <c r="CM574" s="2">
        <v>7.6716221081913174</v>
      </c>
      <c r="CN574" s="2">
        <v>7.6708930563535977</v>
      </c>
      <c r="CO574" s="2">
        <v>7.6703508715688136</v>
      </c>
      <c r="CP574" s="2">
        <v>7.6700842208927069</v>
      </c>
      <c r="CQ574" s="2">
        <v>7.6701620280924656</v>
      </c>
      <c r="CR574" s="2">
        <v>7.6702961292404623</v>
      </c>
      <c r="CS574" s="2">
        <v>7.6706238371377991</v>
      </c>
      <c r="CT574" s="2">
        <v>7.670975682671382</v>
      </c>
      <c r="CU574" s="2">
        <v>7.6713614324346224</v>
      </c>
      <c r="CV574" s="2">
        <v>7.6716982418658137</v>
      </c>
      <c r="CW574" s="2">
        <v>7.6719741430173372</v>
      </c>
      <c r="CX574" s="2">
        <v>7.6721466432115513</v>
      </c>
      <c r="CY574" s="2">
        <v>7.6722069235746426</v>
      </c>
      <c r="CZ574" s="2">
        <v>7.6720680162128314</v>
      </c>
      <c r="DA574" s="19">
        <v>7.6717954284955887</v>
      </c>
      <c r="DB574" s="2">
        <v>7.6713430364473938</v>
      </c>
      <c r="DC574" s="2">
        <v>7.6707945268071676</v>
      </c>
      <c r="DD574" s="2">
        <v>7.6700126024368167</v>
      </c>
      <c r="DE574" s="2">
        <v>7.6693507544441788</v>
      </c>
      <c r="DF574" s="2">
        <v>7.668678414123403</v>
      </c>
      <c r="DG574" s="2">
        <v>7.668053655956494</v>
      </c>
      <c r="DH574" s="2">
        <v>7.6674965876863386</v>
      </c>
      <c r="DI574" s="2">
        <v>7.6668823091026734</v>
      </c>
      <c r="DJ574" s="2">
        <v>7.6663450370829267</v>
      </c>
      <c r="DK574" s="2">
        <v>7.6658934589135361</v>
      </c>
      <c r="DL574" s="2">
        <v>7.6654413204146579</v>
      </c>
      <c r="DM574" s="2">
        <v>7.6652664349139368</v>
      </c>
      <c r="DN574" s="2">
        <v>7.6652507834203512</v>
      </c>
      <c r="DO574" s="2">
        <v>7.6653402895798646</v>
      </c>
      <c r="DP574" s="2">
        <v>7.6657598563896379</v>
      </c>
      <c r="DQ574" s="2">
        <v>7.6663503602617276</v>
      </c>
      <c r="DR574" s="2">
        <v>7.667100535574245</v>
      </c>
      <c r="DS574" s="2">
        <v>7.6681897380065616</v>
      </c>
      <c r="DT574" s="2">
        <v>7.6693692494432977</v>
      </c>
      <c r="DU574" s="2">
        <v>7.670819912453724</v>
      </c>
      <c r="DV574" s="2">
        <v>7.6725394531028641</v>
      </c>
      <c r="DW574" s="2">
        <v>7.6743190997881561</v>
      </c>
      <c r="DX574" s="2">
        <v>7.676654576852509</v>
      </c>
      <c r="DY574" s="2">
        <v>7.6794042210308966</v>
      </c>
      <c r="DZ574" s="2">
        <v>7.6823249214981946</v>
      </c>
      <c r="EA574" s="2">
        <v>7.6857581930143999</v>
      </c>
      <c r="EB574" s="2">
        <v>7.6891317833393247</v>
      </c>
      <c r="EC574" s="2">
        <v>7.6928371573924448</v>
      </c>
      <c r="ED574" s="2">
        <v>7.6970690094940757</v>
      </c>
      <c r="EE574" s="2">
        <v>7.7012366362279936</v>
      </c>
      <c r="EF574" s="2">
        <v>7.7053270360967323</v>
      </c>
      <c r="EG574" s="2">
        <v>7.7096518968274399</v>
      </c>
      <c r="EH574" s="2">
        <v>7.7141299416053783</v>
      </c>
      <c r="EI574" s="2">
        <v>7.718586527165523</v>
      </c>
      <c r="EJ574" s="2">
        <v>7.7228949589052043</v>
      </c>
      <c r="EK574" s="2">
        <v>7.727280455980142</v>
      </c>
      <c r="EL574" s="2">
        <v>7.7316168818634354</v>
      </c>
      <c r="EM574" s="2">
        <v>7.7358130768817226</v>
      </c>
      <c r="EN574">
        <v>7.7398830794142661</v>
      </c>
      <c r="EO574">
        <v>7.7437719969373822</v>
      </c>
      <c r="EP574">
        <v>7.7474393602545417</v>
      </c>
      <c r="EQ574">
        <v>7.7509757441953413</v>
      </c>
      <c r="ER574">
        <v>7.7540630572219378</v>
      </c>
      <c r="ES574">
        <v>7.7568339568461973</v>
      </c>
      <c r="ET574">
        <v>7.7591870677342349</v>
      </c>
      <c r="EU574">
        <v>7.7612065089697513</v>
      </c>
      <c r="EV574">
        <v>7.7626241644782308</v>
      </c>
      <c r="EW574">
        <v>7.7636251418082542</v>
      </c>
      <c r="EX574">
        <v>7.7640639043105271</v>
      </c>
      <c r="EY574">
        <v>7.7639973300726854</v>
      </c>
      <c r="EZ574">
        <v>7.7634771428917038</v>
      </c>
      <c r="FA574">
        <v>7.7625689003864577</v>
      </c>
      <c r="FB574">
        <v>7.7613178280823156</v>
      </c>
      <c r="FC574">
        <v>7.7599135533243553</v>
      </c>
      <c r="FD574">
        <v>7.7582373339444226</v>
      </c>
      <c r="FE574">
        <v>7.7566348376859624</v>
      </c>
      <c r="FF574">
        <v>7.7549334549524076</v>
      </c>
      <c r="FG574">
        <v>7.7533288772495483</v>
      </c>
      <c r="FH574">
        <v>7.7518948439545943</v>
      </c>
      <c r="FI574">
        <v>7.7506206872799126</v>
      </c>
      <c r="FJ574">
        <v>7.7497124107807061</v>
      </c>
      <c r="FK574">
        <v>7.7491623344224152</v>
      </c>
      <c r="FL574">
        <v>7.749053203914178</v>
      </c>
      <c r="FM574">
        <v>7.7493284839442591</v>
      </c>
      <c r="FN574">
        <v>7.7500392758874224</v>
      </c>
      <c r="FO574">
        <v>7.7509101946095846</v>
      </c>
      <c r="FP574">
        <v>7.7520959997733252</v>
      </c>
      <c r="FQ574">
        <v>7.7533335238615946</v>
      </c>
      <c r="FR574">
        <v>7.7546778369605516</v>
      </c>
      <c r="FS574">
        <v>7.7559931531034252</v>
      </c>
      <c r="FT574">
        <v>7.7572261488793499</v>
      </c>
      <c r="FU574">
        <v>7.7583462188387902</v>
      </c>
      <c r="FV574">
        <v>7.7594859096927111</v>
      </c>
      <c r="FW574">
        <v>7.7601517110862108</v>
      </c>
      <c r="FX574">
        <v>7.7607673107560178</v>
      </c>
      <c r="FY574">
        <v>7.760947723993155</v>
      </c>
      <c r="FZ574">
        <v>7.7607541423221234</v>
      </c>
      <c r="GA574">
        <v>7.7603825311258046</v>
      </c>
      <c r="GB574">
        <v>7.7598113181959247</v>
      </c>
      <c r="GC574">
        <v>7.7589732259344446</v>
      </c>
      <c r="GD574">
        <v>7.7580640569045416</v>
      </c>
      <c r="GE574">
        <v>7.7571111375946717</v>
      </c>
      <c r="GF574">
        <v>7.7562353555337156</v>
      </c>
      <c r="GG574">
        <v>7.7552345594429717</v>
      </c>
      <c r="GH574">
        <v>7.7544757613055841</v>
      </c>
      <c r="GI574">
        <v>7.7538661537029823</v>
      </c>
      <c r="GJ574">
        <v>7.7535359893549192</v>
      </c>
      <c r="GK574">
        <v>7.7536573631409782</v>
      </c>
      <c r="GL574">
        <v>7.7538811407020614</v>
      </c>
      <c r="GM574">
        <v>7.7545572305148829</v>
      </c>
      <c r="GN574">
        <v>7.7556376971889254</v>
      </c>
      <c r="GO574">
        <v>7.7570204074188007</v>
      </c>
      <c r="GP574">
        <v>7.7584323612004944</v>
      </c>
      <c r="GQ574">
        <v>7.7601216080470463</v>
      </c>
      <c r="GR574">
        <v>7.7616764836135621</v>
      </c>
      <c r="GS574">
        <v>7.763093874995441</v>
      </c>
      <c r="GT574">
        <v>7.7641088798708759</v>
      </c>
      <c r="GU574">
        <v>7.7650433025841048</v>
      </c>
      <c r="GV574">
        <v>7.7656170182822359</v>
      </c>
      <c r="GW574">
        <v>7.7659644050521788</v>
      </c>
      <c r="GX574">
        <v>7.7663017798866676</v>
      </c>
      <c r="GY574">
        <v>7.7662247472378114</v>
      </c>
    </row>
    <row r="575" spans="1:207" x14ac:dyDescent="0.25">
      <c r="A575">
        <f t="shared" si="8"/>
        <v>574</v>
      </c>
      <c r="B575">
        <v>143.49075630252099</v>
      </c>
      <c r="C575">
        <v>143.49075630252099</v>
      </c>
      <c r="D575">
        <v>7.7654324717322396</v>
      </c>
      <c r="E575">
        <v>7.7656118650999089</v>
      </c>
      <c r="F575">
        <v>7.7654999183430888</v>
      </c>
      <c r="G575">
        <v>7.7654655806191197</v>
      </c>
      <c r="H575">
        <v>7.7653330805376521</v>
      </c>
      <c r="I575">
        <v>7.7652948611468799</v>
      </c>
      <c r="J575">
        <v>7.7654238946640914</v>
      </c>
      <c r="K575">
        <v>7.7658204687910848</v>
      </c>
      <c r="L575">
        <v>7.7665209029053024</v>
      </c>
      <c r="M575">
        <v>7.7675872407241844</v>
      </c>
      <c r="N575">
        <v>7.7686162501136513</v>
      </c>
      <c r="O575">
        <v>7.7695948162422326</v>
      </c>
      <c r="P575">
        <v>7.7708452367587366</v>
      </c>
      <c r="Q575">
        <v>7.7719720961919414</v>
      </c>
      <c r="R575">
        <v>7.7730994008258394</v>
      </c>
      <c r="S575">
        <v>7.7738924947249446</v>
      </c>
      <c r="T575">
        <v>7.7746550582205147</v>
      </c>
      <c r="U575">
        <v>7.7751914021431334</v>
      </c>
      <c r="V575">
        <v>7.775662384657192</v>
      </c>
      <c r="W575">
        <v>7.7758878234757924</v>
      </c>
      <c r="X575">
        <v>7.7761691155180328</v>
      </c>
      <c r="Y575">
        <v>7.7764843405432806</v>
      </c>
      <c r="Z575">
        <v>7.7765744414856881</v>
      </c>
      <c r="AA575">
        <v>7.7765888548556168</v>
      </c>
      <c r="AB575">
        <v>7.7766289275619354</v>
      </c>
      <c r="AC575">
        <v>7.7765868794496216</v>
      </c>
      <c r="AD575">
        <v>7.7766451309737743</v>
      </c>
      <c r="AE575">
        <v>7.77667381724177</v>
      </c>
      <c r="AF575">
        <v>7.776665927196083</v>
      </c>
      <c r="AG575">
        <v>7.7768395419160008</v>
      </c>
      <c r="AH575">
        <v>7.7765154376263306</v>
      </c>
      <c r="AI575">
        <v>7.7762443188963228</v>
      </c>
      <c r="AJ575">
        <v>7.7757685726015628</v>
      </c>
      <c r="AK575">
        <v>7.7750443474507787</v>
      </c>
      <c r="AL575">
        <v>7.7737092061975099</v>
      </c>
      <c r="AM575">
        <v>7.7721714812358753</v>
      </c>
      <c r="AN575">
        <v>7.7701028756821344</v>
      </c>
      <c r="AO575">
        <v>7.7677695038329748</v>
      </c>
      <c r="AP575">
        <v>7.7655310180643653</v>
      </c>
      <c r="AQ575">
        <v>7.7633028821592074</v>
      </c>
      <c r="AR575">
        <v>7.7611328256840402</v>
      </c>
      <c r="AS575">
        <v>7.7592040483690639</v>
      </c>
      <c r="AT575">
        <v>7.7576642021730349</v>
      </c>
      <c r="AU575">
        <v>7.7563550232598182</v>
      </c>
      <c r="AV575">
        <v>7.7552621364726546</v>
      </c>
      <c r="AW575">
        <v>7.754422610667957</v>
      </c>
      <c r="AX575">
        <v>7.7535514882409746</v>
      </c>
      <c r="AY575">
        <v>7.7526153023236013</v>
      </c>
      <c r="AZ575">
        <v>7.7516772370201998</v>
      </c>
      <c r="BA575">
        <v>7.7507162350451893</v>
      </c>
      <c r="BB575" s="2">
        <v>7.7495250346951137</v>
      </c>
      <c r="BC575" s="2">
        <v>7.7481958158537312</v>
      </c>
      <c r="BD575" s="2">
        <v>7.7465324156556674</v>
      </c>
      <c r="BE575" s="2">
        <v>7.7446119967051414</v>
      </c>
      <c r="BF575" s="2">
        <v>7.7424124263393326</v>
      </c>
      <c r="BG575" s="2">
        <v>7.7400502779740474</v>
      </c>
      <c r="BH575" s="2">
        <v>7.737570017917581</v>
      </c>
      <c r="BI575" s="2">
        <v>7.7347734274222457</v>
      </c>
      <c r="BJ575" s="2">
        <v>7.7319794426083623</v>
      </c>
      <c r="BK575" s="2">
        <v>7.72912612004487</v>
      </c>
      <c r="BL575" s="2">
        <v>7.7261890149367183</v>
      </c>
      <c r="BM575" s="2">
        <v>7.7232640928659579</v>
      </c>
      <c r="BN575" s="2">
        <v>7.7202288439580711</v>
      </c>
      <c r="BO575" s="2">
        <v>7.7172314550857726</v>
      </c>
      <c r="BP575" s="2">
        <v>7.7142751080741574</v>
      </c>
      <c r="BQ575" s="2">
        <v>7.711280924877685</v>
      </c>
      <c r="BR575" s="2">
        <v>7.708610510086559</v>
      </c>
      <c r="BS575" s="2">
        <v>7.7059054905928193</v>
      </c>
      <c r="BT575" s="2">
        <v>7.7032761783459698</v>
      </c>
      <c r="BU575" s="2">
        <v>7.7008136023569254</v>
      </c>
      <c r="BV575" s="2">
        <v>7.6984475522166704</v>
      </c>
      <c r="BW575" s="2">
        <v>7.6961011097980396</v>
      </c>
      <c r="BX575" s="2">
        <v>7.694058629244374</v>
      </c>
      <c r="BY575" s="2">
        <v>7.6920115934074236</v>
      </c>
      <c r="BZ575" s="2">
        <v>7.6901276526600384</v>
      </c>
      <c r="CA575" s="2">
        <v>7.6883235404498302</v>
      </c>
      <c r="CB575" s="2">
        <v>7.6866582811196507</v>
      </c>
      <c r="CC575" s="2">
        <v>7.6851580616019728</v>
      </c>
      <c r="CD575" s="2">
        <v>7.6837176476823412</v>
      </c>
      <c r="CE575" s="2">
        <v>7.6823700748631936</v>
      </c>
      <c r="CF575" s="2">
        <v>7.6810596582037407</v>
      </c>
      <c r="CG575" s="2">
        <v>7.6797021054184071</v>
      </c>
      <c r="CH575" s="2">
        <v>7.6783063285590689</v>
      </c>
      <c r="CI575" s="2">
        <v>7.6769037247060803</v>
      </c>
      <c r="CJ575" s="2">
        <v>7.6755182968762279</v>
      </c>
      <c r="CK575" s="2">
        <v>7.6739383356708073</v>
      </c>
      <c r="CL575" s="2">
        <v>7.6730946436610123</v>
      </c>
      <c r="CM575" s="2">
        <v>7.6721397039547794</v>
      </c>
      <c r="CN575" s="2">
        <v>7.6713846605319276</v>
      </c>
      <c r="CO575" s="2">
        <v>7.670918070620889</v>
      </c>
      <c r="CP575" s="2">
        <v>7.6705521934349932</v>
      </c>
      <c r="CQ575" s="2">
        <v>7.6706808174782779</v>
      </c>
      <c r="CR575" s="2">
        <v>7.6707210179110943</v>
      </c>
      <c r="CS575" s="2">
        <v>7.6710952262767256</v>
      </c>
      <c r="CT575" s="2">
        <v>7.6714148370068971</v>
      </c>
      <c r="CU575" s="2">
        <v>7.6717625651572572</v>
      </c>
      <c r="CV575" s="2">
        <v>7.6720309336434243</v>
      </c>
      <c r="CW575" s="2">
        <v>7.6722797275404</v>
      </c>
      <c r="CX575" s="2">
        <v>7.6724578431726966</v>
      </c>
      <c r="CY575" s="2">
        <v>7.6724884885188391</v>
      </c>
      <c r="CZ575" s="2">
        <v>7.6725389513865174</v>
      </c>
      <c r="DA575" s="19">
        <v>7.6722346057212683</v>
      </c>
      <c r="DB575" s="2">
        <v>7.6717855352254043</v>
      </c>
      <c r="DC575" s="2">
        <v>7.6712548588626444</v>
      </c>
      <c r="DD575" s="2">
        <v>7.6706001293756101</v>
      </c>
      <c r="DE575" s="2">
        <v>7.6700607523837396</v>
      </c>
      <c r="DF575" s="2">
        <v>7.6694361357179144</v>
      </c>
      <c r="DG575" s="2">
        <v>7.6686723463608182</v>
      </c>
      <c r="DH575" s="2">
        <v>7.6679124344145846</v>
      </c>
      <c r="DI575" s="2">
        <v>7.6673329674660744</v>
      </c>
      <c r="DJ575" s="2">
        <v>7.6668322731417451</v>
      </c>
      <c r="DK575" s="2">
        <v>7.666414952438191</v>
      </c>
      <c r="DL575" s="2">
        <v>7.6659638642121957</v>
      </c>
      <c r="DM575" s="2">
        <v>7.6658097606421656</v>
      </c>
      <c r="DN575" s="2">
        <v>7.6657790255164757</v>
      </c>
      <c r="DO575" s="2">
        <v>7.665931378749316</v>
      </c>
      <c r="DP575" s="2">
        <v>7.6663223343162867</v>
      </c>
      <c r="DQ575" s="2">
        <v>7.6668974259459546</v>
      </c>
      <c r="DR575" s="2">
        <v>7.6676748189052519</v>
      </c>
      <c r="DS575" s="2">
        <v>7.668732407807294</v>
      </c>
      <c r="DT575" s="2">
        <v>7.6699127064467723</v>
      </c>
      <c r="DU575" s="2">
        <v>7.6713559742326352</v>
      </c>
      <c r="DV575" s="2">
        <v>7.6730647881410299</v>
      </c>
      <c r="DW575" s="2">
        <v>7.6752046856116198</v>
      </c>
      <c r="DX575" s="2">
        <v>7.677637999235845</v>
      </c>
      <c r="DY575" s="2">
        <v>7.6802250582101186</v>
      </c>
      <c r="DZ575" s="2">
        <v>7.6831774596585154</v>
      </c>
      <c r="EA575" s="2">
        <v>7.6862673872371632</v>
      </c>
      <c r="EB575" s="2">
        <v>7.6897548620093463</v>
      </c>
      <c r="EC575" s="2">
        <v>7.6934725142726217</v>
      </c>
      <c r="ED575" s="2">
        <v>7.6974816080639306</v>
      </c>
      <c r="EE575" s="2">
        <v>7.7015822174471751</v>
      </c>
      <c r="EF575" s="2">
        <v>7.7058929013372692</v>
      </c>
      <c r="EG575" s="2">
        <v>7.7101841978374193</v>
      </c>
      <c r="EH575" s="2">
        <v>7.7147421184766056</v>
      </c>
      <c r="EI575" s="2">
        <v>7.7191216471370918</v>
      </c>
      <c r="EJ575" s="2">
        <v>7.7235946427409488</v>
      </c>
      <c r="EK575" s="2">
        <v>7.7279949055178667</v>
      </c>
      <c r="EL575" s="2">
        <v>7.7321853784695493</v>
      </c>
      <c r="EM575" s="2">
        <v>7.7364974334452796</v>
      </c>
      <c r="EN575">
        <v>7.7405120340413109</v>
      </c>
      <c r="EO575">
        <v>7.7442608836768194</v>
      </c>
      <c r="EP575">
        <v>7.7479455769563961</v>
      </c>
      <c r="EQ575">
        <v>7.7512344124326811</v>
      </c>
      <c r="ER575">
        <v>7.7541276539930939</v>
      </c>
      <c r="ES575">
        <v>7.7568448962566956</v>
      </c>
      <c r="ET575">
        <v>7.7592559259703329</v>
      </c>
      <c r="EU575">
        <v>7.761197362482033</v>
      </c>
      <c r="EV575">
        <v>7.762619469621443</v>
      </c>
      <c r="EW575">
        <v>7.7635895945917204</v>
      </c>
      <c r="EX575">
        <v>7.7639647051515652</v>
      </c>
      <c r="EY575">
        <v>7.7638697212967118</v>
      </c>
      <c r="EZ575">
        <v>7.7633304718388318</v>
      </c>
      <c r="FA575">
        <v>7.7623962805310489</v>
      </c>
      <c r="FB575">
        <v>7.7611330661211122</v>
      </c>
      <c r="FC575">
        <v>7.7596586570925714</v>
      </c>
      <c r="FD575">
        <v>7.7580088179358393</v>
      </c>
      <c r="FE575">
        <v>7.7563145833729141</v>
      </c>
      <c r="FF575">
        <v>7.7546067043745728</v>
      </c>
      <c r="FG575">
        <v>7.7529698124339452</v>
      </c>
      <c r="FH575">
        <v>7.7515304036620023</v>
      </c>
      <c r="FI575">
        <v>7.750238577436944</v>
      </c>
      <c r="FJ575">
        <v>7.7493474539167089</v>
      </c>
      <c r="FK575">
        <v>7.7487860799172923</v>
      </c>
      <c r="FL575">
        <v>7.7486676074658138</v>
      </c>
      <c r="FM575">
        <v>7.7489348171383288</v>
      </c>
      <c r="FN575">
        <v>7.7496195427081513</v>
      </c>
      <c r="FO575">
        <v>7.7505171139366391</v>
      </c>
      <c r="FP575">
        <v>7.7515104819812057</v>
      </c>
      <c r="FQ575">
        <v>7.7526848800720369</v>
      </c>
      <c r="FR575">
        <v>7.7540482773417407</v>
      </c>
      <c r="FS575">
        <v>7.7554240058499726</v>
      </c>
      <c r="FT575">
        <v>7.7567461822597634</v>
      </c>
      <c r="FU575">
        <v>7.7581390142469617</v>
      </c>
      <c r="FV575">
        <v>7.7591070917778593</v>
      </c>
      <c r="FW575">
        <v>7.7600353231707686</v>
      </c>
      <c r="FX575">
        <v>7.7606768329896614</v>
      </c>
      <c r="FY575">
        <v>7.7608654632262999</v>
      </c>
      <c r="FZ575">
        <v>7.760693585838319</v>
      </c>
      <c r="GA575">
        <v>7.7603230701110668</v>
      </c>
      <c r="GB575">
        <v>7.7596595475408474</v>
      </c>
      <c r="GC575">
        <v>7.7588925155491211</v>
      </c>
      <c r="GD575">
        <v>7.757952197189109</v>
      </c>
      <c r="GE575">
        <v>7.7569602412638323</v>
      </c>
      <c r="GF575">
        <v>7.75591660279962</v>
      </c>
      <c r="GG575">
        <v>7.7549234250488741</v>
      </c>
      <c r="GH575">
        <v>7.7542074923845767</v>
      </c>
      <c r="GI575">
        <v>7.7535580938311028</v>
      </c>
      <c r="GJ575">
        <v>7.7532046290915</v>
      </c>
      <c r="GK575">
        <v>7.7531534456165803</v>
      </c>
      <c r="GL575">
        <v>7.7534249326142319</v>
      </c>
      <c r="GM575">
        <v>7.7539880611406113</v>
      </c>
      <c r="GN575">
        <v>7.7551688682351898</v>
      </c>
      <c r="GO575">
        <v>7.7565314170477144</v>
      </c>
      <c r="GP575">
        <v>7.7579330257474481</v>
      </c>
      <c r="GQ575">
        <v>7.7597368783068372</v>
      </c>
      <c r="GR575">
        <v>7.7613198513844486</v>
      </c>
      <c r="GS575">
        <v>7.7627499185299298</v>
      </c>
      <c r="GT575">
        <v>7.7637533360017441</v>
      </c>
      <c r="GU575">
        <v>7.764625363716668</v>
      </c>
      <c r="GV575">
        <v>7.7651950968240984</v>
      </c>
      <c r="GW575">
        <v>7.7655268321867084</v>
      </c>
      <c r="GX575">
        <v>7.7655591175823497</v>
      </c>
      <c r="GY575">
        <v>7.7655599011242122</v>
      </c>
    </row>
    <row r="576" spans="1:207" x14ac:dyDescent="0.25">
      <c r="A576">
        <f t="shared" si="8"/>
        <v>575</v>
      </c>
      <c r="B576">
        <v>143.74117647058819</v>
      </c>
      <c r="C576">
        <v>143.74117647058819</v>
      </c>
      <c r="D576">
        <v>7.7655098104369404</v>
      </c>
      <c r="E576">
        <v>7.7656573626611571</v>
      </c>
      <c r="F576">
        <v>7.7653495569240523</v>
      </c>
      <c r="G576">
        <v>7.7650683591749274</v>
      </c>
      <c r="H576">
        <v>7.7650159786778792</v>
      </c>
      <c r="I576">
        <v>7.7647285806286384</v>
      </c>
      <c r="J576">
        <v>7.7647555983486249</v>
      </c>
      <c r="K576">
        <v>7.7650796938558253</v>
      </c>
      <c r="L576">
        <v>7.7657582651216632</v>
      </c>
      <c r="M576">
        <v>7.7665777852090496</v>
      </c>
      <c r="N576">
        <v>7.7678357378596408</v>
      </c>
      <c r="O576">
        <v>7.769141907067981</v>
      </c>
      <c r="P576">
        <v>7.770522265936771</v>
      </c>
      <c r="Q576">
        <v>7.771664412567735</v>
      </c>
      <c r="R576">
        <v>7.7727531457321799</v>
      </c>
      <c r="S576">
        <v>7.7737717956378214</v>
      </c>
      <c r="T576">
        <v>7.7745186073514319</v>
      </c>
      <c r="U576">
        <v>7.7750809617690457</v>
      </c>
      <c r="V576">
        <v>7.7755199561160522</v>
      </c>
      <c r="W576">
        <v>7.7756277469783956</v>
      </c>
      <c r="X576">
        <v>7.7758985145306099</v>
      </c>
      <c r="Y576">
        <v>7.7761812631358813</v>
      </c>
      <c r="Z576">
        <v>7.7760309941739996</v>
      </c>
      <c r="AA576">
        <v>7.7760612843710017</v>
      </c>
      <c r="AB576">
        <v>7.776013368671447</v>
      </c>
      <c r="AC576">
        <v>7.7761333273424942</v>
      </c>
      <c r="AD576">
        <v>7.7762152218503244</v>
      </c>
      <c r="AE576">
        <v>7.7763786251413993</v>
      </c>
      <c r="AF576">
        <v>7.7761291968454476</v>
      </c>
      <c r="AG576">
        <v>7.7763978153368871</v>
      </c>
      <c r="AH576">
        <v>7.776505850761275</v>
      </c>
      <c r="AI576">
        <v>7.7762911886609736</v>
      </c>
      <c r="AJ576">
        <v>7.7757462188161544</v>
      </c>
      <c r="AK576">
        <v>7.7749036778680392</v>
      </c>
      <c r="AL576">
        <v>7.7738134127631557</v>
      </c>
      <c r="AM576">
        <v>7.7720791217240146</v>
      </c>
      <c r="AN576">
        <v>7.7700674761191433</v>
      </c>
      <c r="AO576">
        <v>7.7678731937692138</v>
      </c>
      <c r="AP576">
        <v>7.7656068487624008</v>
      </c>
      <c r="AQ576">
        <v>7.7634043409249864</v>
      </c>
      <c r="AR576">
        <v>7.7609218988234936</v>
      </c>
      <c r="AS576">
        <v>7.7589375369456821</v>
      </c>
      <c r="AT576">
        <v>7.7573946547366166</v>
      </c>
      <c r="AU576">
        <v>7.7560594190501488</v>
      </c>
      <c r="AV576">
        <v>7.7552500672716862</v>
      </c>
      <c r="AW576">
        <v>7.7544162326072392</v>
      </c>
      <c r="AX576">
        <v>7.7535253416459664</v>
      </c>
      <c r="AY576">
        <v>7.7526024158067948</v>
      </c>
      <c r="AZ576">
        <v>7.7516841739682816</v>
      </c>
      <c r="BA576">
        <v>7.7507059261559954</v>
      </c>
      <c r="BB576" s="2">
        <v>7.7495372564471303</v>
      </c>
      <c r="BC576" s="2">
        <v>7.7483332203382096</v>
      </c>
      <c r="BD576" s="2">
        <v>7.7466894826656532</v>
      </c>
      <c r="BE576" s="2">
        <v>7.7447746240350579</v>
      </c>
      <c r="BF576" s="2">
        <v>7.7424828694225214</v>
      </c>
      <c r="BG576" s="2">
        <v>7.7401806297709532</v>
      </c>
      <c r="BH576" s="2">
        <v>7.7376465971204818</v>
      </c>
      <c r="BI576" s="2">
        <v>7.7349304108771513</v>
      </c>
      <c r="BJ576" s="2">
        <v>7.7321228177153492</v>
      </c>
      <c r="BK576" s="2">
        <v>7.7292571055992703</v>
      </c>
      <c r="BL576" s="2">
        <v>7.7263058389099051</v>
      </c>
      <c r="BM576" s="2">
        <v>7.7232714496893244</v>
      </c>
      <c r="BN576" s="2">
        <v>7.7200634142466651</v>
      </c>
      <c r="BO576" s="2">
        <v>7.7170211030757274</v>
      </c>
      <c r="BP576" s="2">
        <v>7.7140240106952023</v>
      </c>
      <c r="BQ576" s="2">
        <v>7.7110243735177617</v>
      </c>
      <c r="BR576" s="2">
        <v>7.7083220805362176</v>
      </c>
      <c r="BS576" s="2">
        <v>7.7056082970804356</v>
      </c>
      <c r="BT576" s="2">
        <v>7.7030606451494403</v>
      </c>
      <c r="BU576" s="2">
        <v>7.7005612271758226</v>
      </c>
      <c r="BV576" s="2">
        <v>7.6981773118754591</v>
      </c>
      <c r="BW576" s="2">
        <v>7.6958412018439768</v>
      </c>
      <c r="BX576" s="2">
        <v>7.6940440467340538</v>
      </c>
      <c r="BY576" s="2">
        <v>7.6918958610594999</v>
      </c>
      <c r="BZ576" s="2">
        <v>7.6900010532767364</v>
      </c>
      <c r="CA576" s="2">
        <v>7.6882252828429953</v>
      </c>
      <c r="CB576" s="2">
        <v>7.6865753291722809</v>
      </c>
      <c r="CC576" s="2">
        <v>7.6851159722543221</v>
      </c>
      <c r="CD576" s="2">
        <v>7.6836814666817981</v>
      </c>
      <c r="CE576" s="2">
        <v>7.6824308776734789</v>
      </c>
      <c r="CF576" s="2">
        <v>7.6810377554465958</v>
      </c>
      <c r="CG576" s="2">
        <v>7.6797814632342236</v>
      </c>
      <c r="CH576" s="2">
        <v>7.6784621654715384</v>
      </c>
      <c r="CI576" s="2">
        <v>7.6771741940964411</v>
      </c>
      <c r="CJ576" s="2">
        <v>7.6758548505489994</v>
      </c>
      <c r="CK576" s="2">
        <v>7.6742362449439154</v>
      </c>
      <c r="CL576" s="2">
        <v>7.6733843485059472</v>
      </c>
      <c r="CM576" s="2">
        <v>7.6724574416834592</v>
      </c>
      <c r="CN576" s="2">
        <v>7.6716972504604204</v>
      </c>
      <c r="CO576" s="2">
        <v>7.6712931935596584</v>
      </c>
      <c r="CP576" s="2">
        <v>7.6709364436185119</v>
      </c>
      <c r="CQ576" s="2">
        <v>7.6709819854563177</v>
      </c>
      <c r="CR576" s="2">
        <v>7.6709965711426724</v>
      </c>
      <c r="CS576" s="2">
        <v>7.6713108409123674</v>
      </c>
      <c r="CT576" s="2">
        <v>7.6715905370186936</v>
      </c>
      <c r="CU576" s="2">
        <v>7.6718911082338161</v>
      </c>
      <c r="CV576" s="2">
        <v>7.6721101016660489</v>
      </c>
      <c r="CW576" s="2">
        <v>7.6723268728959813</v>
      </c>
      <c r="CX576" s="2">
        <v>7.6724979387476084</v>
      </c>
      <c r="CY576" s="2">
        <v>7.6724843513947159</v>
      </c>
      <c r="CZ576" s="2">
        <v>7.672578132972137</v>
      </c>
      <c r="DA576" s="19">
        <v>7.6722581191559884</v>
      </c>
      <c r="DB576" s="2">
        <v>7.6718395974369287</v>
      </c>
      <c r="DC576" s="2">
        <v>7.6713433178262536</v>
      </c>
      <c r="DD576" s="2">
        <v>7.6708451328967504</v>
      </c>
      <c r="DE576" s="2">
        <v>7.6703305798474508</v>
      </c>
      <c r="DF576" s="2">
        <v>7.6696958949194372</v>
      </c>
      <c r="DG576" s="2">
        <v>7.6689555919400636</v>
      </c>
      <c r="DH576" s="2">
        <v>7.6681310602097046</v>
      </c>
      <c r="DI576" s="2">
        <v>7.667594894030473</v>
      </c>
      <c r="DJ576" s="2">
        <v>7.6671353145044501</v>
      </c>
      <c r="DK576" s="2">
        <v>7.6667609955711828</v>
      </c>
      <c r="DL576" s="2">
        <v>7.6664054794810683</v>
      </c>
      <c r="DM576" s="2">
        <v>7.6662720930991917</v>
      </c>
      <c r="DN576" s="2">
        <v>7.6662494690964857</v>
      </c>
      <c r="DO576" s="2">
        <v>7.6664934357354246</v>
      </c>
      <c r="DP576" s="2">
        <v>7.6668207833604347</v>
      </c>
      <c r="DQ576" s="2">
        <v>7.6673601805683491</v>
      </c>
      <c r="DR576" s="2">
        <v>7.6681515028739096</v>
      </c>
      <c r="DS576" s="2">
        <v>7.6691223379145459</v>
      </c>
      <c r="DT576" s="2">
        <v>7.6703194330745896</v>
      </c>
      <c r="DU576" s="2">
        <v>7.6717650733123763</v>
      </c>
      <c r="DV576" s="2">
        <v>7.6734712334226538</v>
      </c>
      <c r="DW576" s="2">
        <v>7.675858570917625</v>
      </c>
      <c r="DX576" s="2">
        <v>7.6782615543686124</v>
      </c>
      <c r="DY576" s="2">
        <v>7.680733055937087</v>
      </c>
      <c r="DZ576" s="2">
        <v>7.6836662944736913</v>
      </c>
      <c r="EA576" s="2">
        <v>7.686548457360959</v>
      </c>
      <c r="EB576" s="2">
        <v>7.6901542379841707</v>
      </c>
      <c r="EC576" s="2">
        <v>7.6939043470730004</v>
      </c>
      <c r="ED576" s="2">
        <v>7.6976680872480188</v>
      </c>
      <c r="EE576" s="2">
        <v>7.7017239784134386</v>
      </c>
      <c r="EF576" s="2">
        <v>7.7062124256071849</v>
      </c>
      <c r="EG576" s="2">
        <v>7.7105211319722589</v>
      </c>
      <c r="EH576" s="2">
        <v>7.7149934389130967</v>
      </c>
      <c r="EI576" s="2">
        <v>7.7193701097047276</v>
      </c>
      <c r="EJ576" s="2">
        <v>7.7239131667127152</v>
      </c>
      <c r="EK576" s="2">
        <v>7.728305419013811</v>
      </c>
      <c r="EL576" s="2">
        <v>7.7324974023025339</v>
      </c>
      <c r="EM576" s="2">
        <v>7.7367706498502331</v>
      </c>
      <c r="EN576">
        <v>7.740766034979309</v>
      </c>
      <c r="EO576">
        <v>7.7445154796733791</v>
      </c>
      <c r="EP576">
        <v>7.7481501522938672</v>
      </c>
      <c r="EQ576">
        <v>7.7513291769009607</v>
      </c>
      <c r="ER576">
        <v>7.754165350776641</v>
      </c>
      <c r="ES576">
        <v>7.7568379334549489</v>
      </c>
      <c r="ET576">
        <v>7.7592920189286563</v>
      </c>
      <c r="EU576">
        <v>7.7611478393600253</v>
      </c>
      <c r="EV576">
        <v>7.76259609432371</v>
      </c>
      <c r="EW576">
        <v>7.7635288456960394</v>
      </c>
      <c r="EX576">
        <v>7.763877407248768</v>
      </c>
      <c r="EY576">
        <v>7.7637452947975669</v>
      </c>
      <c r="EZ576">
        <v>7.7631677071269509</v>
      </c>
      <c r="FA576">
        <v>7.7621991810686213</v>
      </c>
      <c r="FB576">
        <v>7.760918237382481</v>
      </c>
      <c r="FC576">
        <v>7.7593585816416599</v>
      </c>
      <c r="FD576">
        <v>7.75774888806429</v>
      </c>
      <c r="FE576">
        <v>7.7559406641203816</v>
      </c>
      <c r="FF576">
        <v>7.7542266469909293</v>
      </c>
      <c r="FG576">
        <v>7.7525548634431631</v>
      </c>
      <c r="FH576">
        <v>7.7510957069598163</v>
      </c>
      <c r="FI576">
        <v>7.7498033118156382</v>
      </c>
      <c r="FJ576">
        <v>7.7489160397221912</v>
      </c>
      <c r="FK576">
        <v>7.7483464720973769</v>
      </c>
      <c r="FL576">
        <v>7.7482247498413486</v>
      </c>
      <c r="FM576">
        <v>7.7485054788615111</v>
      </c>
      <c r="FN576">
        <v>7.7491555301107127</v>
      </c>
      <c r="FO576">
        <v>7.7501093744491136</v>
      </c>
      <c r="FP576">
        <v>7.751021141882215</v>
      </c>
      <c r="FQ576">
        <v>7.7522132334529017</v>
      </c>
      <c r="FR576">
        <v>7.7536104555037619</v>
      </c>
      <c r="FS576">
        <v>7.7550566046456888</v>
      </c>
      <c r="FT576">
        <v>7.7564782241907881</v>
      </c>
      <c r="FU576">
        <v>7.7580555465748748</v>
      </c>
      <c r="FV576">
        <v>7.758940120350557</v>
      </c>
      <c r="FW576">
        <v>7.7600802463061553</v>
      </c>
      <c r="FX576">
        <v>7.7607368213991794</v>
      </c>
      <c r="FY576">
        <v>7.7609571255534311</v>
      </c>
      <c r="FZ576">
        <v>7.7608448434186679</v>
      </c>
      <c r="GA576">
        <v>7.760456297036642</v>
      </c>
      <c r="GB576">
        <v>7.7597150387174381</v>
      </c>
      <c r="GC576">
        <v>7.7589834587635123</v>
      </c>
      <c r="GD576">
        <v>7.7580031763760733</v>
      </c>
      <c r="GE576">
        <v>7.7569598431556974</v>
      </c>
      <c r="GF576">
        <v>7.7557461722889407</v>
      </c>
      <c r="GG576">
        <v>7.7547772512963791</v>
      </c>
      <c r="GH576">
        <v>7.7540653390063126</v>
      </c>
      <c r="GI576">
        <v>7.753378069605219</v>
      </c>
      <c r="GJ576">
        <v>7.7529628442862704</v>
      </c>
      <c r="GK576">
        <v>7.7526688530261136</v>
      </c>
      <c r="GL576">
        <v>7.7530016609887449</v>
      </c>
      <c r="GM576">
        <v>7.7535471576805541</v>
      </c>
      <c r="GN576">
        <v>7.7548039747923374</v>
      </c>
      <c r="GO576">
        <v>7.7561493857001151</v>
      </c>
      <c r="GP576">
        <v>7.7576084244285646</v>
      </c>
      <c r="GQ576">
        <v>7.759324170266467</v>
      </c>
      <c r="GR576">
        <v>7.7609399758170978</v>
      </c>
      <c r="GS576">
        <v>7.7624151944627728</v>
      </c>
      <c r="GT576">
        <v>7.7636719475328757</v>
      </c>
      <c r="GU576">
        <v>7.7645933870919777</v>
      </c>
      <c r="GV576">
        <v>7.7652584823249464</v>
      </c>
      <c r="GW576">
        <v>7.7655946640972964</v>
      </c>
      <c r="GX576">
        <v>7.7653888882674886</v>
      </c>
      <c r="GY576">
        <v>7.7651022182361222</v>
      </c>
    </row>
    <row r="577" spans="1:207" x14ac:dyDescent="0.25">
      <c r="A577">
        <f t="shared" si="8"/>
        <v>576</v>
      </c>
      <c r="B577">
        <v>143.99159663865549</v>
      </c>
      <c r="C577">
        <v>143.99159663865549</v>
      </c>
      <c r="D577">
        <v>7.7660271402481849</v>
      </c>
      <c r="E577">
        <v>7.7661526490668811</v>
      </c>
      <c r="F577">
        <v>7.7661408961084319</v>
      </c>
      <c r="G577">
        <v>7.7655991015314578</v>
      </c>
      <c r="H577">
        <v>7.7650453140409477</v>
      </c>
      <c r="I577">
        <v>7.7645956529696747</v>
      </c>
      <c r="J577">
        <v>7.7644289353788327</v>
      </c>
      <c r="K577">
        <v>7.7646169215603376</v>
      </c>
      <c r="L577">
        <v>7.765234228715606</v>
      </c>
      <c r="M577">
        <v>7.7661258498693231</v>
      </c>
      <c r="N577">
        <v>7.7673929172386504</v>
      </c>
      <c r="O577">
        <v>7.7689264928608823</v>
      </c>
      <c r="P577">
        <v>7.7703442638440876</v>
      </c>
      <c r="Q577">
        <v>7.771500221671193</v>
      </c>
      <c r="R577">
        <v>7.7725217765578076</v>
      </c>
      <c r="S577">
        <v>7.7736603881871931</v>
      </c>
      <c r="T577">
        <v>7.7743723259491384</v>
      </c>
      <c r="U577">
        <v>7.7749615446172271</v>
      </c>
      <c r="V577">
        <v>7.7753775228693884</v>
      </c>
      <c r="W577">
        <v>7.7754954207151119</v>
      </c>
      <c r="X577">
        <v>7.7757475223470838</v>
      </c>
      <c r="Y577">
        <v>7.7759599922156326</v>
      </c>
      <c r="Z577">
        <v>7.775942059620804</v>
      </c>
      <c r="AA577">
        <v>7.7760196065460594</v>
      </c>
      <c r="AB577">
        <v>7.7760255774906071</v>
      </c>
      <c r="AC577">
        <v>7.7760446889271311</v>
      </c>
      <c r="AD577">
        <v>7.7759777414439748</v>
      </c>
      <c r="AE577">
        <v>7.7757705226662068</v>
      </c>
      <c r="AF577">
        <v>7.7761996041064343</v>
      </c>
      <c r="AG577">
        <v>7.7759445836069832</v>
      </c>
      <c r="AH577">
        <v>7.776344492528338</v>
      </c>
      <c r="AI577">
        <v>7.7761168086674877</v>
      </c>
      <c r="AJ577">
        <v>7.7755593824217186</v>
      </c>
      <c r="AK577">
        <v>7.7747097494193129</v>
      </c>
      <c r="AL577">
        <v>7.7736203346803441</v>
      </c>
      <c r="AM577">
        <v>7.7719312544999113</v>
      </c>
      <c r="AN577">
        <v>7.770001801614173</v>
      </c>
      <c r="AO577">
        <v>7.7679540730880756</v>
      </c>
      <c r="AP577">
        <v>7.7656275462535511</v>
      </c>
      <c r="AQ577">
        <v>7.7634023368282579</v>
      </c>
      <c r="AR577">
        <v>7.7610307021226594</v>
      </c>
      <c r="AS577">
        <v>7.7591619761643758</v>
      </c>
      <c r="AT577">
        <v>7.7575429987077413</v>
      </c>
      <c r="AU577">
        <v>7.7562575526856161</v>
      </c>
      <c r="AV577">
        <v>7.7552419039571232</v>
      </c>
      <c r="AW577">
        <v>7.7543513207092296</v>
      </c>
      <c r="AX577">
        <v>7.7534648959013301</v>
      </c>
      <c r="AY577">
        <v>7.7526081294601541</v>
      </c>
      <c r="AZ577">
        <v>7.7517330220999474</v>
      </c>
      <c r="BA577">
        <v>7.7507431996367959</v>
      </c>
      <c r="BB577" s="2">
        <v>7.7496089254768004</v>
      </c>
      <c r="BC577" s="2">
        <v>7.7483018281806526</v>
      </c>
      <c r="BD577" s="2">
        <v>7.7466577509817274</v>
      </c>
      <c r="BE577" s="2">
        <v>7.7447370981156167</v>
      </c>
      <c r="BF577" s="2">
        <v>7.7425425258586333</v>
      </c>
      <c r="BG577" s="2">
        <v>7.7402586613310351</v>
      </c>
      <c r="BH577" s="2">
        <v>7.7376528461750551</v>
      </c>
      <c r="BI577" s="2">
        <v>7.7349982011007192</v>
      </c>
      <c r="BJ577" s="2">
        <v>7.7321550035583222</v>
      </c>
      <c r="BK577" s="2">
        <v>7.7292402019981123</v>
      </c>
      <c r="BL577" s="2">
        <v>7.7262471235432644</v>
      </c>
      <c r="BM577" s="2">
        <v>7.7230904125389044</v>
      </c>
      <c r="BN577" s="2">
        <v>7.7199746606229267</v>
      </c>
      <c r="BO577" s="2">
        <v>7.7169450610115424</v>
      </c>
      <c r="BP577" s="2">
        <v>7.7139699520709426</v>
      </c>
      <c r="BQ577" s="2">
        <v>7.711228790200555</v>
      </c>
      <c r="BR577" s="2">
        <v>7.7082766231058608</v>
      </c>
      <c r="BS577" s="2">
        <v>7.705602685528147</v>
      </c>
      <c r="BT577" s="2">
        <v>7.7030660372376607</v>
      </c>
      <c r="BU577" s="2">
        <v>7.7005830030129889</v>
      </c>
      <c r="BV577" s="2">
        <v>7.69821825642566</v>
      </c>
      <c r="BW577" s="2">
        <v>7.6960252554766733</v>
      </c>
      <c r="BX577" s="2">
        <v>7.6940474793480913</v>
      </c>
      <c r="BY577" s="2">
        <v>7.6918770371121639</v>
      </c>
      <c r="BZ577" s="2">
        <v>7.6899718861859148</v>
      </c>
      <c r="CA577" s="2">
        <v>7.6882165285350847</v>
      </c>
      <c r="CB577" s="2">
        <v>7.6866327463272128</v>
      </c>
      <c r="CC577" s="2">
        <v>7.6850819680472329</v>
      </c>
      <c r="CD577" s="2">
        <v>7.683591134353045</v>
      </c>
      <c r="CE577" s="2">
        <v>7.6822145038518146</v>
      </c>
      <c r="CF577" s="2">
        <v>7.6807865738690246</v>
      </c>
      <c r="CG577" s="2">
        <v>7.679488756880553</v>
      </c>
      <c r="CH577" s="2">
        <v>7.6782015350242858</v>
      </c>
      <c r="CI577" s="2">
        <v>7.6769368604879</v>
      </c>
      <c r="CJ577" s="2">
        <v>7.6757057575096921</v>
      </c>
      <c r="CK577" s="2">
        <v>7.6743484267818216</v>
      </c>
      <c r="CL577" s="2">
        <v>7.6734109554644503</v>
      </c>
      <c r="CM577" s="2">
        <v>7.6725273552557978</v>
      </c>
      <c r="CN577" s="2">
        <v>7.6718162245793806</v>
      </c>
      <c r="CO577" s="2">
        <v>7.6713996891366696</v>
      </c>
      <c r="CP577" s="2">
        <v>7.6711123162069086</v>
      </c>
      <c r="CQ577" s="2">
        <v>7.6710263650575783</v>
      </c>
      <c r="CR577" s="2">
        <v>7.6710616776161347</v>
      </c>
      <c r="CS577" s="2">
        <v>7.6712717289617647</v>
      </c>
      <c r="CT577" s="2">
        <v>7.671517270883812</v>
      </c>
      <c r="CU577" s="2">
        <v>7.6717779774607227</v>
      </c>
      <c r="CV577" s="2">
        <v>7.6719759926907507</v>
      </c>
      <c r="CW577" s="2">
        <v>7.6721682341246504</v>
      </c>
      <c r="CX577" s="2">
        <v>7.6723156783006843</v>
      </c>
      <c r="CY577" s="2">
        <v>7.6722668432951258</v>
      </c>
      <c r="CZ577" s="2">
        <v>7.6721519134865739</v>
      </c>
      <c r="DA577" s="19">
        <v>7.6718564702021848</v>
      </c>
      <c r="DB577" s="2">
        <v>7.671491114619136</v>
      </c>
      <c r="DC577" s="2">
        <v>7.6710321255992042</v>
      </c>
      <c r="DD577" s="2">
        <v>7.6705979021853947</v>
      </c>
      <c r="DE577" s="2">
        <v>7.6699321015960136</v>
      </c>
      <c r="DF577" s="2">
        <v>7.6692425262878148</v>
      </c>
      <c r="DG577" s="2">
        <v>7.6687691883380866</v>
      </c>
      <c r="DH577" s="2">
        <v>7.6681755948006396</v>
      </c>
      <c r="DI577" s="2">
        <v>7.6676811080194787</v>
      </c>
      <c r="DJ577" s="2">
        <v>7.6672579571830903</v>
      </c>
      <c r="DK577" s="2">
        <v>7.6669240054740229</v>
      </c>
      <c r="DL577" s="2">
        <v>7.6667007353336976</v>
      </c>
      <c r="DM577" s="2">
        <v>7.6665898151568799</v>
      </c>
      <c r="DN577" s="2">
        <v>7.6666001419664109</v>
      </c>
      <c r="DO577" s="2">
        <v>7.6669039810921538</v>
      </c>
      <c r="DP577" s="2">
        <v>7.6671826152865039</v>
      </c>
      <c r="DQ577" s="2">
        <v>7.6676921861749481</v>
      </c>
      <c r="DR577" s="2">
        <v>7.6684888964876992</v>
      </c>
      <c r="DS577" s="2">
        <v>7.6693706504918309</v>
      </c>
      <c r="DT577" s="2">
        <v>7.6705934172312018</v>
      </c>
      <c r="DU577" s="2">
        <v>7.6720489516579056</v>
      </c>
      <c r="DV577" s="2">
        <v>7.6737594339222754</v>
      </c>
      <c r="DW577" s="2">
        <v>7.6760317706729841</v>
      </c>
      <c r="DX577" s="2">
        <v>7.6782085254895094</v>
      </c>
      <c r="DY577" s="2">
        <v>7.6807668124107922</v>
      </c>
      <c r="DZ577" s="2">
        <v>7.6835920147751029</v>
      </c>
      <c r="EA577" s="2">
        <v>7.686670570213991</v>
      </c>
      <c r="EB577" s="2">
        <v>7.6902714959370009</v>
      </c>
      <c r="EC577" s="2">
        <v>7.6940019480193866</v>
      </c>
      <c r="ED577" s="2">
        <v>7.6977060927617744</v>
      </c>
      <c r="EE577" s="2">
        <v>7.7017360068486997</v>
      </c>
      <c r="EF577" s="2">
        <v>7.7061682490297478</v>
      </c>
      <c r="EG577" s="2">
        <v>7.710545632621927</v>
      </c>
      <c r="EH577" s="2">
        <v>7.714718751398844</v>
      </c>
      <c r="EI577" s="2">
        <v>7.7191974494434534</v>
      </c>
      <c r="EJ577" s="2">
        <v>7.7235292936827369</v>
      </c>
      <c r="EK577" s="2">
        <v>7.7278601986758613</v>
      </c>
      <c r="EL577" s="2">
        <v>7.7322823924630972</v>
      </c>
      <c r="EM577" s="2">
        <v>7.7362739020773024</v>
      </c>
      <c r="EN577">
        <v>7.7403066541826524</v>
      </c>
      <c r="EO577">
        <v>7.7442647726396414</v>
      </c>
      <c r="EP577">
        <v>7.7477623114327168</v>
      </c>
      <c r="EQ577">
        <v>7.7511802219934118</v>
      </c>
      <c r="ER577">
        <v>7.7541941047083656</v>
      </c>
      <c r="ES577">
        <v>7.7568542343406834</v>
      </c>
      <c r="ET577">
        <v>7.7592780123273037</v>
      </c>
      <c r="EU577">
        <v>7.7610741310056772</v>
      </c>
      <c r="EV577">
        <v>7.7625496136124372</v>
      </c>
      <c r="EW577">
        <v>7.7634528319801683</v>
      </c>
      <c r="EX577">
        <v>7.7638040138196409</v>
      </c>
      <c r="EY577">
        <v>7.7636404379030788</v>
      </c>
      <c r="EZ577">
        <v>7.7630241977080514</v>
      </c>
      <c r="FA577">
        <v>7.762025774885565</v>
      </c>
      <c r="FB577">
        <v>7.7607298895650496</v>
      </c>
      <c r="FC577">
        <v>7.759105155556977</v>
      </c>
      <c r="FD577">
        <v>7.7575270986166878</v>
      </c>
      <c r="FE577">
        <v>7.7556307213120137</v>
      </c>
      <c r="FF577">
        <v>7.7539112624538733</v>
      </c>
      <c r="FG577">
        <v>7.7522142445141844</v>
      </c>
      <c r="FH577">
        <v>7.7507302206510396</v>
      </c>
      <c r="FI577">
        <v>7.749449225410217</v>
      </c>
      <c r="FJ577">
        <v>7.7485524400970993</v>
      </c>
      <c r="FK577">
        <v>7.7479791467785732</v>
      </c>
      <c r="FL577">
        <v>7.7478592794379084</v>
      </c>
      <c r="FM577">
        <v>7.7481644434946997</v>
      </c>
      <c r="FN577">
        <v>7.7487869914682213</v>
      </c>
      <c r="FO577">
        <v>7.7497998804944617</v>
      </c>
      <c r="FP577">
        <v>7.7508500076683129</v>
      </c>
      <c r="FQ577">
        <v>7.7521720842900734</v>
      </c>
      <c r="FR577">
        <v>7.7536054364439284</v>
      </c>
      <c r="FS577">
        <v>7.7550951894154041</v>
      </c>
      <c r="FT577">
        <v>7.7565733652847246</v>
      </c>
      <c r="FU577">
        <v>7.7581002898576079</v>
      </c>
      <c r="FV577">
        <v>7.7590974517109563</v>
      </c>
      <c r="FW577">
        <v>7.7602537901683961</v>
      </c>
      <c r="FX577">
        <v>7.7609167162285919</v>
      </c>
      <c r="FY577">
        <v>7.7611788361396634</v>
      </c>
      <c r="FZ577">
        <v>7.7611337808216216</v>
      </c>
      <c r="GA577">
        <v>7.7607181888666217</v>
      </c>
      <c r="GB577">
        <v>7.7599731349460281</v>
      </c>
      <c r="GC577">
        <v>7.7591882821346161</v>
      </c>
      <c r="GD577">
        <v>7.7581666831153191</v>
      </c>
      <c r="GE577">
        <v>7.7570707172817626</v>
      </c>
      <c r="GF577">
        <v>7.7557635830238558</v>
      </c>
      <c r="GG577">
        <v>7.7548210352854543</v>
      </c>
      <c r="GH577">
        <v>7.7540319407600844</v>
      </c>
      <c r="GI577">
        <v>7.7533100202195691</v>
      </c>
      <c r="GJ577">
        <v>7.7528248699629847</v>
      </c>
      <c r="GK577">
        <v>7.752394852347229</v>
      </c>
      <c r="GL577">
        <v>7.7527326472832723</v>
      </c>
      <c r="GM577">
        <v>7.7533398884185978</v>
      </c>
      <c r="GN577">
        <v>7.7545809321981718</v>
      </c>
      <c r="GO577">
        <v>7.7559239299771452</v>
      </c>
      <c r="GP577">
        <v>7.7574770247202389</v>
      </c>
      <c r="GQ577">
        <v>7.7590469770070092</v>
      </c>
      <c r="GR577">
        <v>7.7606890953648797</v>
      </c>
      <c r="GS577">
        <v>7.7622096510117018</v>
      </c>
      <c r="GT577">
        <v>7.7637844196263801</v>
      </c>
      <c r="GU577">
        <v>7.7649212141670336</v>
      </c>
      <c r="GV577">
        <v>7.7657549155722316</v>
      </c>
      <c r="GW577">
        <v>7.7661252633160904</v>
      </c>
      <c r="GX577">
        <v>7.7660073177235036</v>
      </c>
      <c r="GY577">
        <v>7.7650886705247126</v>
      </c>
    </row>
    <row r="578" spans="1:207" x14ac:dyDescent="0.25">
      <c r="A578">
        <f t="shared" si="8"/>
        <v>577</v>
      </c>
      <c r="B578">
        <v>144.24201680672269</v>
      </c>
      <c r="C578">
        <v>144.24201680672269</v>
      </c>
      <c r="D578">
        <v>7.7661218273828503</v>
      </c>
      <c r="E578">
        <v>7.7662770424129768</v>
      </c>
      <c r="F578">
        <v>7.765860492507751</v>
      </c>
      <c r="G578">
        <v>7.7657204905668564</v>
      </c>
      <c r="H578">
        <v>7.7653077026945212</v>
      </c>
      <c r="I578">
        <v>7.7650083414996738</v>
      </c>
      <c r="J578">
        <v>7.7648399230637111</v>
      </c>
      <c r="K578">
        <v>7.7650095189719268</v>
      </c>
      <c r="L578">
        <v>7.765582315140553</v>
      </c>
      <c r="M578">
        <v>7.7665723697309623</v>
      </c>
      <c r="N578">
        <v>7.7676543891512448</v>
      </c>
      <c r="O578">
        <v>7.7690523892567747</v>
      </c>
      <c r="P578">
        <v>7.77032726549335</v>
      </c>
      <c r="Q578">
        <v>7.7714849917583333</v>
      </c>
      <c r="R578">
        <v>7.7724481673529358</v>
      </c>
      <c r="S578">
        <v>7.773413703876427</v>
      </c>
      <c r="T578">
        <v>7.7741025761228641</v>
      </c>
      <c r="U578">
        <v>7.7747042442870944</v>
      </c>
      <c r="V578">
        <v>7.7751311706733723</v>
      </c>
      <c r="W578">
        <v>7.7754891356428502</v>
      </c>
      <c r="X578">
        <v>7.775722694046558</v>
      </c>
      <c r="Y578">
        <v>7.7758661390224226</v>
      </c>
      <c r="Z578">
        <v>7.7761220228176722</v>
      </c>
      <c r="AA578">
        <v>7.7762487596825816</v>
      </c>
      <c r="AB578">
        <v>7.7763626941699382</v>
      </c>
      <c r="AC578">
        <v>7.7762742373712443</v>
      </c>
      <c r="AD578">
        <v>7.7761787293159106</v>
      </c>
      <c r="AE578">
        <v>7.7762951314574176</v>
      </c>
      <c r="AF578">
        <v>7.7766129319940154</v>
      </c>
      <c r="AG578">
        <v>7.7764909673397344</v>
      </c>
      <c r="AH578">
        <v>7.7763369828870923</v>
      </c>
      <c r="AI578">
        <v>7.7760769148240918</v>
      </c>
      <c r="AJ578">
        <v>7.7755594046570149</v>
      </c>
      <c r="AK578">
        <v>7.7747604768073417</v>
      </c>
      <c r="AL578">
        <v>7.7735349580621786</v>
      </c>
      <c r="AM578">
        <v>7.7719648765746854</v>
      </c>
      <c r="AN578">
        <v>7.7700515300890354</v>
      </c>
      <c r="AO578">
        <v>7.7680225297931713</v>
      </c>
      <c r="AP578">
        <v>7.7656193013665638</v>
      </c>
      <c r="AQ578">
        <v>7.76330758457404</v>
      </c>
      <c r="AR578">
        <v>7.761248911051486</v>
      </c>
      <c r="AS578">
        <v>7.7594647522511027</v>
      </c>
      <c r="AT578">
        <v>7.7578071359549678</v>
      </c>
      <c r="AU578">
        <v>7.7565609434830076</v>
      </c>
      <c r="AV578">
        <v>7.7552502376246197</v>
      </c>
      <c r="AW578">
        <v>7.7542785101355154</v>
      </c>
      <c r="AX578">
        <v>7.7534301345835486</v>
      </c>
      <c r="AY578">
        <v>7.7526562764622451</v>
      </c>
      <c r="AZ578">
        <v>7.751829206610676</v>
      </c>
      <c r="BA578">
        <v>7.750841099551887</v>
      </c>
      <c r="BB578" s="2">
        <v>7.7497257221901608</v>
      </c>
      <c r="BC578" s="2">
        <v>7.7482455144835676</v>
      </c>
      <c r="BD578" s="2">
        <v>7.7465790856888272</v>
      </c>
      <c r="BE578" s="2">
        <v>7.7446359622830654</v>
      </c>
      <c r="BF578" s="2">
        <v>7.7425564403807279</v>
      </c>
      <c r="BG578" s="2">
        <v>7.7402273949537994</v>
      </c>
      <c r="BH578" s="2">
        <v>7.7375538591569857</v>
      </c>
      <c r="BI578" s="2">
        <v>7.734922672544867</v>
      </c>
      <c r="BJ578" s="2">
        <v>7.7320356814535121</v>
      </c>
      <c r="BK578" s="2">
        <v>7.7290608239231036</v>
      </c>
      <c r="BL578" s="2">
        <v>7.726020320126513</v>
      </c>
      <c r="BM578" s="2">
        <v>7.7228047675140097</v>
      </c>
      <c r="BN578" s="2">
        <v>7.7198581382147804</v>
      </c>
      <c r="BO578" s="2">
        <v>7.7168587081650326</v>
      </c>
      <c r="BP578" s="2">
        <v>7.7139245616385939</v>
      </c>
      <c r="BQ578" s="2">
        <v>7.7112979408304572</v>
      </c>
      <c r="BR578" s="2">
        <v>7.7082884309937034</v>
      </c>
      <c r="BS578" s="2">
        <v>7.7056667528392824</v>
      </c>
      <c r="BT578" s="2">
        <v>7.7031099975856812</v>
      </c>
      <c r="BU578" s="2">
        <v>7.7006728700208331</v>
      </c>
      <c r="BV578" s="2">
        <v>7.6983462132903284</v>
      </c>
      <c r="BW578" s="2">
        <v>7.6962819468956374</v>
      </c>
      <c r="BX578" s="2">
        <v>7.6939936854788948</v>
      </c>
      <c r="BY578" s="2">
        <v>7.6919346099700157</v>
      </c>
      <c r="BZ578" s="2">
        <v>7.6900239882906138</v>
      </c>
      <c r="CA578" s="2">
        <v>7.688252702739554</v>
      </c>
      <c r="CB578" s="2">
        <v>7.6866528929117219</v>
      </c>
      <c r="CC578" s="2">
        <v>7.6849747262687247</v>
      </c>
      <c r="CD578" s="2">
        <v>7.6834078649195447</v>
      </c>
      <c r="CE578" s="2">
        <v>7.6818375780508177</v>
      </c>
      <c r="CF578" s="2">
        <v>7.6803993377735864</v>
      </c>
      <c r="CG578" s="2">
        <v>7.6789931019591746</v>
      </c>
      <c r="CH578" s="2">
        <v>7.6776710037773954</v>
      </c>
      <c r="CI578" s="2">
        <v>7.6763761471834471</v>
      </c>
      <c r="CJ578" s="2">
        <v>7.6751973984691464</v>
      </c>
      <c r="CK578" s="2">
        <v>7.6741733824754661</v>
      </c>
      <c r="CL578" s="2">
        <v>7.6731195051210674</v>
      </c>
      <c r="CM578" s="2">
        <v>7.672272575119603</v>
      </c>
      <c r="CN578" s="2">
        <v>7.6716237394788767</v>
      </c>
      <c r="CO578" s="2">
        <v>7.6711610061034694</v>
      </c>
      <c r="CP578" s="2">
        <v>7.6709551559638349</v>
      </c>
      <c r="CQ578" s="2">
        <v>7.6707747893130476</v>
      </c>
      <c r="CR578" s="2">
        <v>7.6708552260124208</v>
      </c>
      <c r="CS578" s="2">
        <v>7.6709789383419622</v>
      </c>
      <c r="CT578" s="2">
        <v>7.6712095267792986</v>
      </c>
      <c r="CU578" s="2">
        <v>7.6714540886344107</v>
      </c>
      <c r="CV578" s="2">
        <v>7.6716688534745803</v>
      </c>
      <c r="CW578" s="2">
        <v>7.6718564662669753</v>
      </c>
      <c r="CX578" s="2">
        <v>7.6719598101963342</v>
      </c>
      <c r="CY578" s="2">
        <v>7.6719082953129263</v>
      </c>
      <c r="CZ578" s="2">
        <v>7.6715615925105594</v>
      </c>
      <c r="DA578" s="19">
        <v>7.6713042967745153</v>
      </c>
      <c r="DB578" s="2">
        <v>7.6709813513016503</v>
      </c>
      <c r="DC578" s="2">
        <v>7.6705509641719516</v>
      </c>
      <c r="DD578" s="2">
        <v>7.6701052872899362</v>
      </c>
      <c r="DE578" s="2">
        <v>7.6693493693163024</v>
      </c>
      <c r="DF578" s="2">
        <v>7.6688430140013457</v>
      </c>
      <c r="DG578" s="2">
        <v>7.6683986473120429</v>
      </c>
      <c r="DH578" s="2">
        <v>7.6680691679163289</v>
      </c>
      <c r="DI578" s="2">
        <v>7.6676046286566946</v>
      </c>
      <c r="DJ578" s="2">
        <v>7.6672039971897146</v>
      </c>
      <c r="DK578" s="2">
        <v>7.6668963993082206</v>
      </c>
      <c r="DL578" s="2">
        <v>7.6667842008825007</v>
      </c>
      <c r="DM578" s="2">
        <v>7.6666993096870861</v>
      </c>
      <c r="DN578" s="2">
        <v>7.6667690719322854</v>
      </c>
      <c r="DO578" s="2">
        <v>7.667040535373463</v>
      </c>
      <c r="DP578" s="2">
        <v>7.6673352418589129</v>
      </c>
      <c r="DQ578" s="2">
        <v>7.6678470048117848</v>
      </c>
      <c r="DR578" s="2">
        <v>7.668645308754094</v>
      </c>
      <c r="DS578" s="2">
        <v>7.6694884677026671</v>
      </c>
      <c r="DT578" s="2">
        <v>7.670738646821051</v>
      </c>
      <c r="DU578" s="2">
        <v>7.6722093512341756</v>
      </c>
      <c r="DV578" s="2">
        <v>7.6739300346144228</v>
      </c>
      <c r="DW578" s="2">
        <v>7.6759195781928673</v>
      </c>
      <c r="DX578" s="2">
        <v>7.6779121599537374</v>
      </c>
      <c r="DY578" s="2">
        <v>7.6805700404694406</v>
      </c>
      <c r="DZ578" s="2">
        <v>7.6833302137866193</v>
      </c>
      <c r="EA578" s="2">
        <v>7.6867028926244654</v>
      </c>
      <c r="EB578" s="2">
        <v>7.6902207379167038</v>
      </c>
      <c r="EC578" s="2">
        <v>7.6939031167160916</v>
      </c>
      <c r="ED578" s="2">
        <v>7.6976732703206281</v>
      </c>
      <c r="EE578" s="2">
        <v>7.7016923904748724</v>
      </c>
      <c r="EF578" s="2">
        <v>7.7059427398452982</v>
      </c>
      <c r="EG578" s="2">
        <v>7.7103544294800788</v>
      </c>
      <c r="EH578" s="2">
        <v>7.7144394036279156</v>
      </c>
      <c r="EI578" s="2">
        <v>7.718940269932328</v>
      </c>
      <c r="EJ578" s="2">
        <v>7.7231603830083522</v>
      </c>
      <c r="EK578" s="2">
        <v>7.7274671362559566</v>
      </c>
      <c r="EL578" s="2">
        <v>7.7319589998889766</v>
      </c>
      <c r="EM578" s="2">
        <v>7.7358835117304423</v>
      </c>
      <c r="EN578">
        <v>7.7399413902461003</v>
      </c>
      <c r="EO578">
        <v>7.7439529605352782</v>
      </c>
      <c r="EP578">
        <v>7.7474526698153774</v>
      </c>
      <c r="EQ578">
        <v>7.7510110699192074</v>
      </c>
      <c r="ER578">
        <v>7.7542318729240574</v>
      </c>
      <c r="ES578">
        <v>7.7569349648136274</v>
      </c>
      <c r="ET578">
        <v>7.7591965718843756</v>
      </c>
      <c r="EU578">
        <v>7.760992428820936</v>
      </c>
      <c r="EV578">
        <v>7.7624756025150248</v>
      </c>
      <c r="EW578">
        <v>7.7633714903030739</v>
      </c>
      <c r="EX578">
        <v>7.7637465280816951</v>
      </c>
      <c r="EY578">
        <v>7.7635715379410728</v>
      </c>
      <c r="EZ578">
        <v>7.7629352925341228</v>
      </c>
      <c r="FA578">
        <v>7.7619242348682649</v>
      </c>
      <c r="FB578">
        <v>7.760624570367443</v>
      </c>
      <c r="FC578">
        <v>7.7589902074238744</v>
      </c>
      <c r="FD578">
        <v>7.7574130038799334</v>
      </c>
      <c r="FE578">
        <v>7.7555023963314564</v>
      </c>
      <c r="FF578">
        <v>7.7537785304157918</v>
      </c>
      <c r="FG578">
        <v>7.7520781698839762</v>
      </c>
      <c r="FH578">
        <v>7.750573411538678</v>
      </c>
      <c r="FI578">
        <v>7.7493106532148976</v>
      </c>
      <c r="FJ578">
        <v>7.7483909269413758</v>
      </c>
      <c r="FK578">
        <v>7.7478197397767863</v>
      </c>
      <c r="FL578">
        <v>7.7477058446526117</v>
      </c>
      <c r="FM578">
        <v>7.7480356854187802</v>
      </c>
      <c r="FN578">
        <v>7.7486536801537884</v>
      </c>
      <c r="FO578">
        <v>7.7497015364201323</v>
      </c>
      <c r="FP578">
        <v>7.750970555709638</v>
      </c>
      <c r="FQ578">
        <v>7.7524465821896982</v>
      </c>
      <c r="FR578">
        <v>7.7539101945754236</v>
      </c>
      <c r="FS578">
        <v>7.7554191615818384</v>
      </c>
      <c r="FT578">
        <v>7.7569157318192268</v>
      </c>
      <c r="FU578">
        <v>7.7582777181302367</v>
      </c>
      <c r="FV578">
        <v>7.7594691503988216</v>
      </c>
      <c r="FW578">
        <v>7.760523264433516</v>
      </c>
      <c r="FX578">
        <v>7.76118595772191</v>
      </c>
      <c r="FY578">
        <v>7.7614867201501054</v>
      </c>
      <c r="FZ578">
        <v>7.761486263805633</v>
      </c>
      <c r="GA578">
        <v>7.7610447225650976</v>
      </c>
      <c r="GB578">
        <v>7.7603354886108873</v>
      </c>
      <c r="GC578">
        <v>7.7594492122194252</v>
      </c>
      <c r="GD578">
        <v>7.7583924060567266</v>
      </c>
      <c r="GE578">
        <v>7.7572536376535286</v>
      </c>
      <c r="GF578">
        <v>7.7560083540265419</v>
      </c>
      <c r="GG578">
        <v>7.755079774116064</v>
      </c>
      <c r="GH578">
        <v>7.7540899372351877</v>
      </c>
      <c r="GI578">
        <v>7.7533378848683867</v>
      </c>
      <c r="GJ578">
        <v>7.7528049411453921</v>
      </c>
      <c r="GK578">
        <v>7.7525227105575834</v>
      </c>
      <c r="GL578">
        <v>7.7527392129554853</v>
      </c>
      <c r="GM578">
        <v>7.7534716216386359</v>
      </c>
      <c r="GN578">
        <v>7.7545376557905108</v>
      </c>
      <c r="GO578">
        <v>7.7559046664799549</v>
      </c>
      <c r="GP578">
        <v>7.7575572940988584</v>
      </c>
      <c r="GQ578">
        <v>7.7590687916095478</v>
      </c>
      <c r="GR578">
        <v>7.760719448481181</v>
      </c>
      <c r="GS578">
        <v>7.7622532363944607</v>
      </c>
      <c r="GT578">
        <v>7.7638112662952308</v>
      </c>
      <c r="GU578">
        <v>7.7650011169925959</v>
      </c>
      <c r="GV578">
        <v>7.7658430288585194</v>
      </c>
      <c r="GW578">
        <v>7.7662373744958257</v>
      </c>
      <c r="GX578">
        <v>7.7662134781692957</v>
      </c>
      <c r="GY578">
        <v>7.7653228673002728</v>
      </c>
    </row>
    <row r="579" spans="1:207" x14ac:dyDescent="0.25">
      <c r="A579">
        <f t="shared" si="8"/>
        <v>578</v>
      </c>
      <c r="B579">
        <v>144.49243697478991</v>
      </c>
      <c r="C579">
        <v>144.49243697478991</v>
      </c>
      <c r="D579">
        <v>7.765044981900413</v>
      </c>
      <c r="E579">
        <v>7.7653042236768668</v>
      </c>
      <c r="F579">
        <v>7.7654420483248288</v>
      </c>
      <c r="G579">
        <v>7.7655368210863918</v>
      </c>
      <c r="H579">
        <v>7.7656693811705448</v>
      </c>
      <c r="I579">
        <v>7.7659547809231571</v>
      </c>
      <c r="J579">
        <v>7.766226801506118</v>
      </c>
      <c r="K579">
        <v>7.7666537358447778</v>
      </c>
      <c r="L579">
        <v>7.7672517747093961</v>
      </c>
      <c r="M579">
        <v>7.7679943666933768</v>
      </c>
      <c r="N579">
        <v>7.7688087591400983</v>
      </c>
      <c r="O579">
        <v>7.7695714314834117</v>
      </c>
      <c r="P579">
        <v>7.7704793450997203</v>
      </c>
      <c r="Q579">
        <v>7.7716204058662717</v>
      </c>
      <c r="R579">
        <v>7.7725693329253387</v>
      </c>
      <c r="S579">
        <v>7.7729920652995812</v>
      </c>
      <c r="T579">
        <v>7.7736886989268941</v>
      </c>
      <c r="U579">
        <v>7.7742749595796248</v>
      </c>
      <c r="V579">
        <v>7.7747615349521224</v>
      </c>
      <c r="W579">
        <v>7.7756052665313389</v>
      </c>
      <c r="X579">
        <v>7.775828230866435</v>
      </c>
      <c r="Y579">
        <v>7.7759396889614774</v>
      </c>
      <c r="Z579">
        <v>7.776287715943619</v>
      </c>
      <c r="AA579">
        <v>7.7764359574827324</v>
      </c>
      <c r="AB579">
        <v>7.7765857342472122</v>
      </c>
      <c r="AC579">
        <v>7.7767039400575548</v>
      </c>
      <c r="AD579">
        <v>7.7769711113833706</v>
      </c>
      <c r="AE579">
        <v>7.7771960079178708</v>
      </c>
      <c r="AF579">
        <v>7.7769659987220026</v>
      </c>
      <c r="AG579">
        <v>7.7772425665268239</v>
      </c>
      <c r="AH579">
        <v>7.7768203928304223</v>
      </c>
      <c r="AI579">
        <v>7.7765733542543281</v>
      </c>
      <c r="AJ579">
        <v>7.7761232944900156</v>
      </c>
      <c r="AK579">
        <v>7.7753215298166989</v>
      </c>
      <c r="AL579">
        <v>7.7740143069617273</v>
      </c>
      <c r="AM579">
        <v>7.7723803443774564</v>
      </c>
      <c r="AN579">
        <v>7.7703399684781536</v>
      </c>
      <c r="AO579">
        <v>7.7680893995040607</v>
      </c>
      <c r="AP579">
        <v>7.7656086292022728</v>
      </c>
      <c r="AQ579">
        <v>7.7631390632754149</v>
      </c>
      <c r="AR579">
        <v>7.7612550845874244</v>
      </c>
      <c r="AS579">
        <v>7.7593004651565129</v>
      </c>
      <c r="AT579">
        <v>7.7577577412638794</v>
      </c>
      <c r="AU579">
        <v>7.7564471159085091</v>
      </c>
      <c r="AV579">
        <v>7.7552738141468884</v>
      </c>
      <c r="AW579">
        <v>7.7542412185118827</v>
      </c>
      <c r="AX579">
        <v>7.7534700821245828</v>
      </c>
      <c r="AY579">
        <v>7.7527611281991282</v>
      </c>
      <c r="AZ579">
        <v>7.7519689011651751</v>
      </c>
      <c r="BA579">
        <v>7.7510006525973933</v>
      </c>
      <c r="BB579" s="2">
        <v>7.7498643936675764</v>
      </c>
      <c r="BC579" s="2">
        <v>7.7483463234937906</v>
      </c>
      <c r="BD579" s="2">
        <v>7.7466371160324501</v>
      </c>
      <c r="BE579" s="2">
        <v>7.7446491470706151</v>
      </c>
      <c r="BF579" s="2">
        <v>7.7424894625149534</v>
      </c>
      <c r="BG579" s="2">
        <v>7.7400368327529598</v>
      </c>
      <c r="BH579" s="2">
        <v>7.7373200553363626</v>
      </c>
      <c r="BI579" s="2">
        <v>7.7346577615715582</v>
      </c>
      <c r="BJ579" s="2">
        <v>7.7317319027379821</v>
      </c>
      <c r="BK579" s="2">
        <v>7.7287101360917214</v>
      </c>
      <c r="BL579" s="2">
        <v>7.7256370678800286</v>
      </c>
      <c r="BM579" s="2">
        <v>7.7224911449560256</v>
      </c>
      <c r="BN579" s="2">
        <v>7.7195389831596621</v>
      </c>
      <c r="BO579" s="2">
        <v>7.7165329060138204</v>
      </c>
      <c r="BP579" s="2">
        <v>7.7136021915943651</v>
      </c>
      <c r="BQ579" s="2">
        <v>7.7105567311428898</v>
      </c>
      <c r="BR579" s="2">
        <v>7.70806952906619</v>
      </c>
      <c r="BS579" s="2">
        <v>7.7054741204585957</v>
      </c>
      <c r="BT579" s="2">
        <v>7.7029370616380737</v>
      </c>
      <c r="BU579" s="2">
        <v>7.7005449190210413</v>
      </c>
      <c r="BV579" s="2">
        <v>7.6982557361322552</v>
      </c>
      <c r="BW579" s="2">
        <v>7.6961476329501686</v>
      </c>
      <c r="BX579" s="2">
        <v>7.6938122742728066</v>
      </c>
      <c r="BY579" s="2">
        <v>7.6920232824086856</v>
      </c>
      <c r="BZ579" s="2">
        <v>7.6901148760929994</v>
      </c>
      <c r="CA579" s="2">
        <v>7.6882713293744116</v>
      </c>
      <c r="CB579" s="2">
        <v>7.6864380551707994</v>
      </c>
      <c r="CC579" s="2">
        <v>7.6847110046810014</v>
      </c>
      <c r="CD579" s="2">
        <v>7.6830931767794572</v>
      </c>
      <c r="CE579" s="2">
        <v>7.6814532132247084</v>
      </c>
      <c r="CF579" s="2">
        <v>7.6799793881723302</v>
      </c>
      <c r="CG579" s="2">
        <v>7.6784984307179256</v>
      </c>
      <c r="CH579" s="2">
        <v>7.6770678756698008</v>
      </c>
      <c r="CI579" s="2">
        <v>7.6757409110902923</v>
      </c>
      <c r="CJ579" s="2">
        <v>7.6745176027563966</v>
      </c>
      <c r="CK579" s="2">
        <v>7.6736237082622356</v>
      </c>
      <c r="CL579" s="2">
        <v>7.6724672794160558</v>
      </c>
      <c r="CM579" s="2">
        <v>7.6716252095261286</v>
      </c>
      <c r="CN579" s="2">
        <v>7.6709999265748827</v>
      </c>
      <c r="CO579" s="2">
        <v>7.6705160322633814</v>
      </c>
      <c r="CP579" s="2">
        <v>7.6703593999732966</v>
      </c>
      <c r="CQ579" s="2">
        <v>7.6701980294204866</v>
      </c>
      <c r="CR579" s="2">
        <v>7.6703269343588447</v>
      </c>
      <c r="CS579" s="2">
        <v>7.6704384177872349</v>
      </c>
      <c r="CT579" s="2">
        <v>7.6706848727304866</v>
      </c>
      <c r="CU579" s="2">
        <v>7.6709511610477144</v>
      </c>
      <c r="CV579" s="2">
        <v>7.6712271348710352</v>
      </c>
      <c r="CW579" s="2">
        <v>7.6714405822249399</v>
      </c>
      <c r="CX579" s="2">
        <v>7.6714826688339368</v>
      </c>
      <c r="CY579" s="2">
        <v>7.671479544485277</v>
      </c>
      <c r="CZ579" s="2">
        <v>7.67114650930891</v>
      </c>
      <c r="DA579" s="19">
        <v>7.6709066584528367</v>
      </c>
      <c r="DB579" s="2">
        <v>7.6705803241780748</v>
      </c>
      <c r="DC579" s="2">
        <v>7.6701599363436488</v>
      </c>
      <c r="DD579" s="2">
        <v>7.6696726625828591</v>
      </c>
      <c r="DE579" s="2">
        <v>7.6691445887030012</v>
      </c>
      <c r="DF579" s="2">
        <v>7.6687350696397427</v>
      </c>
      <c r="DG579" s="2">
        <v>7.6681749987020824</v>
      </c>
      <c r="DH579" s="2">
        <v>7.6678293108471456</v>
      </c>
      <c r="DI579" s="2">
        <v>7.6673741076533979</v>
      </c>
      <c r="DJ579" s="2">
        <v>7.6669748066799599</v>
      </c>
      <c r="DK579" s="2">
        <v>7.6666704127128309</v>
      </c>
      <c r="DL579" s="2">
        <v>7.6665945199767993</v>
      </c>
      <c r="DM579" s="2">
        <v>7.6665400823721397</v>
      </c>
      <c r="DN579" s="2">
        <v>7.6666903427567759</v>
      </c>
      <c r="DO579" s="2">
        <v>7.6668010358366399</v>
      </c>
      <c r="DP579" s="2">
        <v>7.6672158970305331</v>
      </c>
      <c r="DQ579" s="2">
        <v>7.6677843363237432</v>
      </c>
      <c r="DR579" s="2">
        <v>7.6685852098998204</v>
      </c>
      <c r="DS579" s="2">
        <v>7.6694867184388196</v>
      </c>
      <c r="DT579" s="2">
        <v>7.6707595453940458</v>
      </c>
      <c r="DU579" s="2">
        <v>7.6722486513300234</v>
      </c>
      <c r="DV579" s="2">
        <v>7.6739844322029036</v>
      </c>
      <c r="DW579" s="2">
        <v>7.6757928809530007</v>
      </c>
      <c r="DX579" s="2">
        <v>7.6779091513940276</v>
      </c>
      <c r="DY579" s="2">
        <v>7.6804538439373324</v>
      </c>
      <c r="DZ579" s="2">
        <v>7.6833319010544647</v>
      </c>
      <c r="EA579" s="2">
        <v>7.6867103702803909</v>
      </c>
      <c r="EB579" s="2">
        <v>7.6901438644688156</v>
      </c>
      <c r="EC579" s="2">
        <v>7.6937910910103344</v>
      </c>
      <c r="ED579" s="2">
        <v>7.6976423665692266</v>
      </c>
      <c r="EE579" s="2">
        <v>7.70166236386242</v>
      </c>
      <c r="EF579" s="2">
        <v>7.7057662737723804</v>
      </c>
      <c r="EG579" s="2">
        <v>7.7100886597407516</v>
      </c>
      <c r="EH579" s="2">
        <v>7.7146933242964399</v>
      </c>
      <c r="EI579" s="2">
        <v>7.7189728759398379</v>
      </c>
      <c r="EJ579" s="2">
        <v>7.7235572831999564</v>
      </c>
      <c r="EK579" s="2">
        <v>7.7279646001100151</v>
      </c>
      <c r="EL579" s="2">
        <v>7.7320097988118501</v>
      </c>
      <c r="EM579" s="2">
        <v>7.736490227605457</v>
      </c>
      <c r="EN579">
        <v>7.7404922596865733</v>
      </c>
      <c r="EO579">
        <v>7.7440820419896026</v>
      </c>
      <c r="EP579">
        <v>7.7479045412803647</v>
      </c>
      <c r="EQ579">
        <v>7.7510580611346658</v>
      </c>
      <c r="ER579">
        <v>7.7542673007248153</v>
      </c>
      <c r="ES579">
        <v>7.7570598645839723</v>
      </c>
      <c r="ET579">
        <v>7.7590361277368789</v>
      </c>
      <c r="EU579">
        <v>7.7609171678175306</v>
      </c>
      <c r="EV579">
        <v>7.7623730760419116</v>
      </c>
      <c r="EW579">
        <v>7.7632961881003206</v>
      </c>
      <c r="EX579">
        <v>7.7637083715987973</v>
      </c>
      <c r="EY579">
        <v>7.7635545825134438</v>
      </c>
      <c r="EZ579">
        <v>7.7629338298841191</v>
      </c>
      <c r="FA579">
        <v>7.7619387272026126</v>
      </c>
      <c r="FB579">
        <v>7.7606539041662748</v>
      </c>
      <c r="FC579">
        <v>7.7590951893962092</v>
      </c>
      <c r="FD579">
        <v>7.7574697310589276</v>
      </c>
      <c r="FE579">
        <v>7.7556595059749496</v>
      </c>
      <c r="FF579">
        <v>7.7539328178780371</v>
      </c>
      <c r="FG579">
        <v>7.7522615005242521</v>
      </c>
      <c r="FH579">
        <v>7.7507487480677568</v>
      </c>
      <c r="FI579">
        <v>7.7495061689136291</v>
      </c>
      <c r="FJ579">
        <v>7.7485509605509968</v>
      </c>
      <c r="FK579">
        <v>7.7479888129721228</v>
      </c>
      <c r="FL579">
        <v>7.7478839695213138</v>
      </c>
      <c r="FM579">
        <v>7.7482288630334342</v>
      </c>
      <c r="FN579">
        <v>7.7488786277627906</v>
      </c>
      <c r="FO579">
        <v>7.749913689938694</v>
      </c>
      <c r="FP579">
        <v>7.751303768633413</v>
      </c>
      <c r="FQ579">
        <v>7.752852450121253</v>
      </c>
      <c r="FR579">
        <v>7.7543337668062087</v>
      </c>
      <c r="FS579">
        <v>7.7558478642710931</v>
      </c>
      <c r="FT579">
        <v>7.7573410667348304</v>
      </c>
      <c r="FU579">
        <v>7.7585887410103176</v>
      </c>
      <c r="FV579">
        <v>7.7599056084796052</v>
      </c>
      <c r="FW579">
        <v>7.7608562350645123</v>
      </c>
      <c r="FX579">
        <v>7.7615142153829364</v>
      </c>
      <c r="FY579">
        <v>7.7618381706980006</v>
      </c>
      <c r="FZ579">
        <v>7.7618326191002893</v>
      </c>
      <c r="GA579">
        <v>7.7613755616746234</v>
      </c>
      <c r="GB579">
        <v>7.760691162989648</v>
      </c>
      <c r="GC579">
        <v>7.7597128506133206</v>
      </c>
      <c r="GD579">
        <v>7.7586339049104547</v>
      </c>
      <c r="GE579">
        <v>7.7574723605766422</v>
      </c>
      <c r="GF579">
        <v>7.7564896661125511</v>
      </c>
      <c r="GG579">
        <v>7.7555254648774499</v>
      </c>
      <c r="GH579">
        <v>7.7542243696276403</v>
      </c>
      <c r="GI579">
        <v>7.7534486393581057</v>
      </c>
      <c r="GJ579">
        <v>7.7529163628809332</v>
      </c>
      <c r="GK579">
        <v>7.7531452553130773</v>
      </c>
      <c r="GL579">
        <v>7.7531074188998801</v>
      </c>
      <c r="GM579">
        <v>7.7539832901864667</v>
      </c>
      <c r="GN579">
        <v>7.7547065689623622</v>
      </c>
      <c r="GO579">
        <v>7.7561315303459626</v>
      </c>
      <c r="GP579">
        <v>7.7578575319012808</v>
      </c>
      <c r="GQ579">
        <v>7.759517310367678</v>
      </c>
      <c r="GR579">
        <v>7.7611506847972178</v>
      </c>
      <c r="GS579">
        <v>7.7626399183983272</v>
      </c>
      <c r="GT579">
        <v>7.7635401743675354</v>
      </c>
      <c r="GU579">
        <v>7.7643093994956134</v>
      </c>
      <c r="GV579">
        <v>7.7647975179359152</v>
      </c>
      <c r="GW579">
        <v>7.7651584121397592</v>
      </c>
      <c r="GX579">
        <v>7.7653665604975659</v>
      </c>
      <c r="GY579">
        <v>7.7655360121611849</v>
      </c>
    </row>
    <row r="580" spans="1:207" x14ac:dyDescent="0.25">
      <c r="A580">
        <f t="shared" ref="A580:A596" si="9">A579+1</f>
        <v>579</v>
      </c>
      <c r="B580">
        <v>144.7428571428571</v>
      </c>
      <c r="C580">
        <v>144.7428571428571</v>
      </c>
      <c r="D580">
        <v>7.7649529573618477</v>
      </c>
      <c r="E580">
        <v>7.7651650847249387</v>
      </c>
      <c r="F580">
        <v>7.7657517153954227</v>
      </c>
      <c r="G580">
        <v>7.7655430579068598</v>
      </c>
      <c r="H580">
        <v>7.7657868491023336</v>
      </c>
      <c r="I580">
        <v>7.766031867139696</v>
      </c>
      <c r="J580">
        <v>7.7664429206032866</v>
      </c>
      <c r="K580">
        <v>7.7669632176721439</v>
      </c>
      <c r="L580">
        <v>7.7676160860785401</v>
      </c>
      <c r="M580">
        <v>7.768339886880816</v>
      </c>
      <c r="N580">
        <v>7.7691884502534547</v>
      </c>
      <c r="O580">
        <v>7.7700004960858173</v>
      </c>
      <c r="P580">
        <v>7.7707266479766748</v>
      </c>
      <c r="Q580">
        <v>7.7718691912833933</v>
      </c>
      <c r="R580">
        <v>7.7728619874285583</v>
      </c>
      <c r="S580">
        <v>7.7734139970386851</v>
      </c>
      <c r="T580">
        <v>7.7740497796240131</v>
      </c>
      <c r="U580">
        <v>7.7745984115968021</v>
      </c>
      <c r="V580">
        <v>7.7751031986472103</v>
      </c>
      <c r="W580">
        <v>7.7758204676247624</v>
      </c>
      <c r="X580">
        <v>7.7760441093775627</v>
      </c>
      <c r="Y580">
        <v>7.7761627289102524</v>
      </c>
      <c r="Z580">
        <v>7.7763874446298882</v>
      </c>
      <c r="AA580">
        <v>7.7765151667521346</v>
      </c>
      <c r="AB580">
        <v>7.7766183896606549</v>
      </c>
      <c r="AC580">
        <v>7.7769842861575746</v>
      </c>
      <c r="AD580">
        <v>7.7772389683311536</v>
      </c>
      <c r="AE580">
        <v>7.7772913466645246</v>
      </c>
      <c r="AF580">
        <v>7.7771456857198737</v>
      </c>
      <c r="AG580">
        <v>7.7774969682875366</v>
      </c>
      <c r="AH580">
        <v>7.7775265053269003</v>
      </c>
      <c r="AI580">
        <v>7.7773509954521032</v>
      </c>
      <c r="AJ580">
        <v>7.7769658186299093</v>
      </c>
      <c r="AK580">
        <v>7.7761307733049359</v>
      </c>
      <c r="AL580">
        <v>7.7748305264932043</v>
      </c>
      <c r="AM580">
        <v>7.7730009261573558</v>
      </c>
      <c r="AN580">
        <v>7.7707601917038742</v>
      </c>
      <c r="AO580">
        <v>7.7681701244996777</v>
      </c>
      <c r="AP580">
        <v>7.7656253821221197</v>
      </c>
      <c r="AQ580">
        <v>7.7630008055688107</v>
      </c>
      <c r="AR580">
        <v>7.7609189146013504</v>
      </c>
      <c r="AS580">
        <v>7.7587641076869156</v>
      </c>
      <c r="AT580">
        <v>7.7573296302862094</v>
      </c>
      <c r="AU580">
        <v>7.7559747079198234</v>
      </c>
      <c r="AV580">
        <v>7.7551688906687426</v>
      </c>
      <c r="AW580">
        <v>7.7542085838733366</v>
      </c>
      <c r="AX580">
        <v>7.7535209764329149</v>
      </c>
      <c r="AY580">
        <v>7.7528385504438164</v>
      </c>
      <c r="AZ580">
        <v>7.7520530668874512</v>
      </c>
      <c r="BA580">
        <v>7.7510992081902366</v>
      </c>
      <c r="BB580" s="2">
        <v>7.7499097492707598</v>
      </c>
      <c r="BC580" s="2">
        <v>7.7484625302278927</v>
      </c>
      <c r="BD580" s="2">
        <v>7.7467017675301628</v>
      </c>
      <c r="BE580" s="2">
        <v>7.744660255138851</v>
      </c>
      <c r="BF580" s="2">
        <v>7.7423044328068666</v>
      </c>
      <c r="BG580" s="2">
        <v>7.7397088099107103</v>
      </c>
      <c r="BH580" s="2">
        <v>7.7369766584585173</v>
      </c>
      <c r="BI580" s="2">
        <v>7.734240374048718</v>
      </c>
      <c r="BJ580" s="2">
        <v>7.7312865676461353</v>
      </c>
      <c r="BK580" s="2">
        <v>7.728238479970396</v>
      </c>
      <c r="BL580" s="2">
        <v>7.7251521062989443</v>
      </c>
      <c r="BM580" s="2">
        <v>7.7221525314052117</v>
      </c>
      <c r="BN580" s="2">
        <v>7.7190566877320039</v>
      </c>
      <c r="BO580" s="2">
        <v>7.716015825391831</v>
      </c>
      <c r="BP580" s="2">
        <v>7.7130564134518593</v>
      </c>
      <c r="BQ580" s="2">
        <v>7.7099460774086692</v>
      </c>
      <c r="BR580" s="2">
        <v>7.7075988156867057</v>
      </c>
      <c r="BS580" s="2">
        <v>7.7050011463568771</v>
      </c>
      <c r="BT580" s="2">
        <v>7.7025169752426814</v>
      </c>
      <c r="BU580" s="2">
        <v>7.7001536541300748</v>
      </c>
      <c r="BV580" s="2">
        <v>7.6978893332141531</v>
      </c>
      <c r="BW580" s="2">
        <v>7.6956267005856089</v>
      </c>
      <c r="BX580" s="2">
        <v>7.693482776626194</v>
      </c>
      <c r="BY580" s="2">
        <v>7.6918426748003039</v>
      </c>
      <c r="BZ580" s="2">
        <v>7.6899311885184432</v>
      </c>
      <c r="CA580" s="2">
        <v>7.6880257003789474</v>
      </c>
      <c r="CB580" s="2">
        <v>7.6859684515283604</v>
      </c>
      <c r="CC580" s="2">
        <v>7.6842582868315006</v>
      </c>
      <c r="CD580" s="2">
        <v>7.6826117187583094</v>
      </c>
      <c r="CE580" s="2">
        <v>7.6810119509469468</v>
      </c>
      <c r="CF580" s="2">
        <v>7.679476151040018</v>
      </c>
      <c r="CG580" s="2">
        <v>7.6779662875852308</v>
      </c>
      <c r="CH580" s="2">
        <v>7.6764860650348767</v>
      </c>
      <c r="CI580" s="2">
        <v>7.6750764607688806</v>
      </c>
      <c r="CJ580" s="2">
        <v>7.6737303054882071</v>
      </c>
      <c r="CK580" s="2">
        <v>7.6727570591481493</v>
      </c>
      <c r="CL580" s="2">
        <v>7.6715375427467336</v>
      </c>
      <c r="CM580" s="2">
        <v>7.6706732216952016</v>
      </c>
      <c r="CN580" s="2">
        <v>7.6700307498220521</v>
      </c>
      <c r="CO580" s="2">
        <v>7.6695625471080744</v>
      </c>
      <c r="CP580" s="2">
        <v>7.6694159747838988</v>
      </c>
      <c r="CQ580" s="2">
        <v>7.669369135663179</v>
      </c>
      <c r="CR580" s="2">
        <v>7.6695379713828338</v>
      </c>
      <c r="CS580" s="2">
        <v>7.6697065530105109</v>
      </c>
      <c r="CT580" s="2">
        <v>7.6699925731584848</v>
      </c>
      <c r="CU580" s="2">
        <v>7.6703091832125336</v>
      </c>
      <c r="CV580" s="2">
        <v>7.6706708051121666</v>
      </c>
      <c r="CW580" s="2">
        <v>7.6709321116692939</v>
      </c>
      <c r="CX580" s="2">
        <v>7.6709734944514496</v>
      </c>
      <c r="CY580" s="2">
        <v>7.6710360517086889</v>
      </c>
      <c r="CZ580" s="2">
        <v>7.670902090526627</v>
      </c>
      <c r="DA580" s="19">
        <v>7.6706578591391317</v>
      </c>
      <c r="DB580" s="2">
        <v>7.6702932648387927</v>
      </c>
      <c r="DC580" s="2">
        <v>7.6698669503743746</v>
      </c>
      <c r="DD580" s="2">
        <v>7.669337030992156</v>
      </c>
      <c r="DE580" s="2">
        <v>7.6691206346584577</v>
      </c>
      <c r="DF580" s="2">
        <v>7.6685789294917468</v>
      </c>
      <c r="DG580" s="2">
        <v>7.6679762076227771</v>
      </c>
      <c r="DH580" s="2">
        <v>7.6674159383037894</v>
      </c>
      <c r="DI580" s="2">
        <v>7.6669532482733356</v>
      </c>
      <c r="DJ580" s="2">
        <v>7.6665468125833627</v>
      </c>
      <c r="DK580" s="2">
        <v>7.6662364131804814</v>
      </c>
      <c r="DL580" s="2">
        <v>7.6661122718020982</v>
      </c>
      <c r="DM580" s="2">
        <v>7.6660837774372368</v>
      </c>
      <c r="DN580" s="2">
        <v>7.6662574479047514</v>
      </c>
      <c r="DO580" s="2">
        <v>7.6662935391497689</v>
      </c>
      <c r="DP580" s="2">
        <v>7.6668629002437143</v>
      </c>
      <c r="DQ580" s="2">
        <v>7.6675270479857316</v>
      </c>
      <c r="DR580" s="2">
        <v>7.6683364786136474</v>
      </c>
      <c r="DS580" s="2">
        <v>7.6693743425272931</v>
      </c>
      <c r="DT580" s="2">
        <v>7.6706650199646642</v>
      </c>
      <c r="DU580" s="2">
        <v>7.672175790281341</v>
      </c>
      <c r="DV580" s="2">
        <v>7.6739317598466714</v>
      </c>
      <c r="DW580" s="2">
        <v>7.6757251028878821</v>
      </c>
      <c r="DX580" s="2">
        <v>7.6781542167047308</v>
      </c>
      <c r="DY580" s="2">
        <v>7.6805334264271901</v>
      </c>
      <c r="DZ580" s="2">
        <v>7.6835617741747679</v>
      </c>
      <c r="EA580" s="2">
        <v>7.6867145068176166</v>
      </c>
      <c r="EB580" s="2">
        <v>7.6900900916317827</v>
      </c>
      <c r="EC580" s="2">
        <v>7.6937272117061299</v>
      </c>
      <c r="ED580" s="2">
        <v>7.6976357091471526</v>
      </c>
      <c r="EE580" s="2">
        <v>7.7016652151577194</v>
      </c>
      <c r="EF580" s="2">
        <v>7.7057052235690744</v>
      </c>
      <c r="EG580" s="2">
        <v>7.7098770776161976</v>
      </c>
      <c r="EH580" s="2">
        <v>7.7146950118358752</v>
      </c>
      <c r="EI580" s="2">
        <v>7.7190233107352828</v>
      </c>
      <c r="EJ580" s="2">
        <v>7.7235548735875232</v>
      </c>
      <c r="EK580" s="2">
        <v>7.7279808033477186</v>
      </c>
      <c r="EL580" s="2">
        <v>7.73206202006235</v>
      </c>
      <c r="EM580" s="2">
        <v>7.7364500297411691</v>
      </c>
      <c r="EN580">
        <v>7.7404406941244099</v>
      </c>
      <c r="EO580">
        <v>7.7441785796415408</v>
      </c>
      <c r="EP580">
        <v>7.7478424730434066</v>
      </c>
      <c r="EQ580">
        <v>7.7510234562520548</v>
      </c>
      <c r="ER580">
        <v>7.7539914897639033</v>
      </c>
      <c r="ES580">
        <v>7.7565926491920258</v>
      </c>
      <c r="ET580">
        <v>7.7588444347955683</v>
      </c>
      <c r="EU580">
        <v>7.7608447070390607</v>
      </c>
      <c r="EV580">
        <v>7.7622764519420562</v>
      </c>
      <c r="EW580">
        <v>7.7632530156503021</v>
      </c>
      <c r="EX580">
        <v>7.7637075629095218</v>
      </c>
      <c r="EY580">
        <v>7.7636014454248814</v>
      </c>
      <c r="EZ580">
        <v>7.7630268093337849</v>
      </c>
      <c r="FA580">
        <v>7.7620721829381099</v>
      </c>
      <c r="FB580">
        <v>7.760818846750686</v>
      </c>
      <c r="FC580">
        <v>7.7593947641213621</v>
      </c>
      <c r="FD580">
        <v>7.7576942627581582</v>
      </c>
      <c r="FE580">
        <v>7.7560635906823352</v>
      </c>
      <c r="FF580">
        <v>7.7543383966380546</v>
      </c>
      <c r="FG580">
        <v>7.7527210885940372</v>
      </c>
      <c r="FH580">
        <v>7.7512150508703526</v>
      </c>
      <c r="FI580">
        <v>7.7499921379644077</v>
      </c>
      <c r="FJ580">
        <v>7.7489995669405802</v>
      </c>
      <c r="FK580">
        <v>7.7484517941637288</v>
      </c>
      <c r="FL580">
        <v>7.7483575250428824</v>
      </c>
      <c r="FM580">
        <v>7.7487063011807349</v>
      </c>
      <c r="FN580">
        <v>7.7494127729709783</v>
      </c>
      <c r="FO580">
        <v>7.7503961700516326</v>
      </c>
      <c r="FP580">
        <v>7.7517761002964427</v>
      </c>
      <c r="FQ580">
        <v>7.7532996434314736</v>
      </c>
      <c r="FR580">
        <v>7.7547853945459559</v>
      </c>
      <c r="FS580">
        <v>7.7562957536436414</v>
      </c>
      <c r="FT580">
        <v>7.7577733125864006</v>
      </c>
      <c r="FU580">
        <v>7.7589975847539403</v>
      </c>
      <c r="FV580">
        <v>7.7603372036590157</v>
      </c>
      <c r="FW580">
        <v>7.7612229056131694</v>
      </c>
      <c r="FX580">
        <v>7.7618735181526652</v>
      </c>
      <c r="FY580">
        <v>7.7622036300411352</v>
      </c>
      <c r="FZ580">
        <v>7.7621490837181293</v>
      </c>
      <c r="GA580">
        <v>7.7616883103240104</v>
      </c>
      <c r="GB580">
        <v>7.7610053647966257</v>
      </c>
      <c r="GC580">
        <v>7.7599708248139772</v>
      </c>
      <c r="GD580">
        <v>7.7588845785757874</v>
      </c>
      <c r="GE580">
        <v>7.7577213347697409</v>
      </c>
      <c r="GF580">
        <v>7.7569044730940018</v>
      </c>
      <c r="GG580">
        <v>7.7555970130694094</v>
      </c>
      <c r="GH580">
        <v>7.7544449953760077</v>
      </c>
      <c r="GI580">
        <v>7.753660510924778</v>
      </c>
      <c r="GJ580">
        <v>7.7531628693245009</v>
      </c>
      <c r="GK580">
        <v>7.7533587699325448</v>
      </c>
      <c r="GL580">
        <v>7.7535604403560194</v>
      </c>
      <c r="GM580">
        <v>7.7542627095421244</v>
      </c>
      <c r="GN580">
        <v>7.7550635745125156</v>
      </c>
      <c r="GO580">
        <v>7.7565448194978792</v>
      </c>
      <c r="GP580">
        <v>7.7582813916039619</v>
      </c>
      <c r="GQ580">
        <v>7.760151825343808</v>
      </c>
      <c r="GR580">
        <v>7.7617670646309707</v>
      </c>
      <c r="GS580">
        <v>7.7631962860545256</v>
      </c>
      <c r="GT580">
        <v>7.7638711254547301</v>
      </c>
      <c r="GU580">
        <v>7.764436733768675</v>
      </c>
      <c r="GV580">
        <v>7.7647825534803836</v>
      </c>
      <c r="GW580">
        <v>7.7650384295285138</v>
      </c>
      <c r="GX580">
        <v>7.7652590044610479</v>
      </c>
      <c r="GY580">
        <v>7.7656656201084751</v>
      </c>
    </row>
    <row r="581" spans="1:207" x14ac:dyDescent="0.25">
      <c r="A581">
        <f t="shared" si="9"/>
        <v>580</v>
      </c>
      <c r="B581">
        <v>144.99327731092441</v>
      </c>
      <c r="C581">
        <v>144.99327731092441</v>
      </c>
      <c r="D581">
        <v>7.7666557910379899</v>
      </c>
      <c r="E581">
        <v>7.7665804610558391</v>
      </c>
      <c r="F581">
        <v>7.7661551837597669</v>
      </c>
      <c r="G581">
        <v>7.7657072470549791</v>
      </c>
      <c r="H581">
        <v>7.7652168291669756</v>
      </c>
      <c r="I581">
        <v>7.7647203971204766</v>
      </c>
      <c r="J581">
        <v>7.7645580708373787</v>
      </c>
      <c r="K581">
        <v>7.7647992001167614</v>
      </c>
      <c r="L581">
        <v>7.7655103030459216</v>
      </c>
      <c r="M581">
        <v>7.7666268784017412</v>
      </c>
      <c r="N581">
        <v>7.7679556759515664</v>
      </c>
      <c r="O581">
        <v>7.7695684656116324</v>
      </c>
      <c r="P581">
        <v>7.7709488553023309</v>
      </c>
      <c r="Q581">
        <v>7.772171148616879</v>
      </c>
      <c r="R581">
        <v>7.7732664464019852</v>
      </c>
      <c r="S581">
        <v>7.7745624738709562</v>
      </c>
      <c r="T581">
        <v>7.7752345075010467</v>
      </c>
      <c r="U581">
        <v>7.7757630058740839</v>
      </c>
      <c r="V581">
        <v>7.7761518284127717</v>
      </c>
      <c r="W581">
        <v>7.7760999095036132</v>
      </c>
      <c r="X581">
        <v>7.7763360491739526</v>
      </c>
      <c r="Y581">
        <v>7.7764832706447953</v>
      </c>
      <c r="Z581">
        <v>7.776505743901831</v>
      </c>
      <c r="AA581">
        <v>7.7765662455974276</v>
      </c>
      <c r="AB581">
        <v>7.7765982165657572</v>
      </c>
      <c r="AC581">
        <v>7.7766490779504673</v>
      </c>
      <c r="AD581">
        <v>7.7765459014620806</v>
      </c>
      <c r="AE581">
        <v>7.7767650525864873</v>
      </c>
      <c r="AF581">
        <v>7.7772100388504963</v>
      </c>
      <c r="AG581">
        <v>7.7774540319026446</v>
      </c>
      <c r="AH581">
        <v>7.7778393045375864</v>
      </c>
      <c r="AI581">
        <v>7.7777756896876227</v>
      </c>
      <c r="AJ581">
        <v>7.7774199732821172</v>
      </c>
      <c r="AK581">
        <v>7.7766214409886594</v>
      </c>
      <c r="AL581">
        <v>7.775359060787868</v>
      </c>
      <c r="AM581">
        <v>7.7734316757931703</v>
      </c>
      <c r="AN581">
        <v>7.7710721110496408</v>
      </c>
      <c r="AO581">
        <v>7.7682828582226424</v>
      </c>
      <c r="AP581">
        <v>7.7657013765701937</v>
      </c>
      <c r="AQ581">
        <v>7.7630451226060631</v>
      </c>
      <c r="AR581">
        <v>7.7603486930362982</v>
      </c>
      <c r="AS581">
        <v>7.7583264754316339</v>
      </c>
      <c r="AT581">
        <v>7.7566826759034022</v>
      </c>
      <c r="AU581">
        <v>7.7555439437551827</v>
      </c>
      <c r="AV581">
        <v>7.7547209722050097</v>
      </c>
      <c r="AW581">
        <v>7.7541086915213588</v>
      </c>
      <c r="AX581">
        <v>7.7534556412002376</v>
      </c>
      <c r="AY581">
        <v>7.7527496050437747</v>
      </c>
      <c r="AZ581">
        <v>7.7519299200820946</v>
      </c>
      <c r="BA581">
        <v>7.7509451699157994</v>
      </c>
      <c r="BB581" s="2">
        <v>7.7496960569291122</v>
      </c>
      <c r="BC581" s="2">
        <v>7.7482673252585821</v>
      </c>
      <c r="BD581" s="2">
        <v>7.7464635580628558</v>
      </c>
      <c r="BE581" s="2">
        <v>7.7443845218546787</v>
      </c>
      <c r="BF581" s="2">
        <v>7.7419643226099568</v>
      </c>
      <c r="BG581" s="2">
        <v>7.7393074376253743</v>
      </c>
      <c r="BH581" s="2">
        <v>7.736581146423136</v>
      </c>
      <c r="BI581" s="2">
        <v>7.7337562460034874</v>
      </c>
      <c r="BJ581" s="2">
        <v>7.7307872158698707</v>
      </c>
      <c r="BK581" s="2">
        <v>7.7277310244002866</v>
      </c>
      <c r="BL581" s="2">
        <v>7.7246455407432926</v>
      </c>
      <c r="BM581" s="2">
        <v>7.7217494766938204</v>
      </c>
      <c r="BN581" s="2">
        <v>7.7185753567006374</v>
      </c>
      <c r="BO581" s="2">
        <v>7.7155167267578744</v>
      </c>
      <c r="BP581" s="2">
        <v>7.7125378351744844</v>
      </c>
      <c r="BQ581" s="2">
        <v>7.7099192536413641</v>
      </c>
      <c r="BR581" s="2">
        <v>7.7070120683469021</v>
      </c>
      <c r="BS581" s="2">
        <v>7.7044019454097423</v>
      </c>
      <c r="BT581" s="2">
        <v>7.701952027640524</v>
      </c>
      <c r="BU581" s="2">
        <v>7.6995950702365494</v>
      </c>
      <c r="BV581" s="2">
        <v>7.6973354418657296</v>
      </c>
      <c r="BW581" s="2">
        <v>7.694996578556049</v>
      </c>
      <c r="BX581" s="2">
        <v>7.6930141572988244</v>
      </c>
      <c r="BY581" s="2">
        <v>7.6909584037916554</v>
      </c>
      <c r="BZ581" s="2">
        <v>7.6890168376614048</v>
      </c>
      <c r="CA581" s="2">
        <v>7.6871728726170749</v>
      </c>
      <c r="CB581" s="2">
        <v>7.6853283817729494</v>
      </c>
      <c r="CC581" s="2">
        <v>7.6836142650579058</v>
      </c>
      <c r="CD581" s="2">
        <v>7.681930763365707</v>
      </c>
      <c r="CE581" s="2">
        <v>7.68034741792947</v>
      </c>
      <c r="CF581" s="2">
        <v>7.6787506389246634</v>
      </c>
      <c r="CG581" s="2">
        <v>7.6772182352226626</v>
      </c>
      <c r="CH581" s="2">
        <v>7.6757611905369396</v>
      </c>
      <c r="CI581" s="2">
        <v>7.6742562105693004</v>
      </c>
      <c r="CJ581" s="2">
        <v>7.6728275209522314</v>
      </c>
      <c r="CK581" s="2">
        <v>7.6717164617789306</v>
      </c>
      <c r="CL581" s="2">
        <v>7.6704877041418076</v>
      </c>
      <c r="CM581" s="2">
        <v>7.6695963003889602</v>
      </c>
      <c r="CN581" s="2">
        <v>7.668923312086485</v>
      </c>
      <c r="CO581" s="2">
        <v>7.668491842876481</v>
      </c>
      <c r="CP581" s="2">
        <v>7.6683314471632684</v>
      </c>
      <c r="CQ581" s="2">
        <v>7.6684213527774627</v>
      </c>
      <c r="CR581" s="2">
        <v>7.6686150980480106</v>
      </c>
      <c r="CS581" s="2">
        <v>7.668869413470218</v>
      </c>
      <c r="CT581" s="2">
        <v>7.6692005468084714</v>
      </c>
      <c r="CU581" s="2">
        <v>7.6695730103358128</v>
      </c>
      <c r="CV581" s="2">
        <v>7.6700089548270247</v>
      </c>
      <c r="CW581" s="2">
        <v>7.6703205242123547</v>
      </c>
      <c r="CX581" s="2">
        <v>7.6705391908492846</v>
      </c>
      <c r="CY581" s="2">
        <v>7.6706213006599402</v>
      </c>
      <c r="CZ581" s="2">
        <v>7.6706213594342563</v>
      </c>
      <c r="DA581" s="19">
        <v>7.6703693132622854</v>
      </c>
      <c r="DB581" s="2">
        <v>7.6699695705275888</v>
      </c>
      <c r="DC581" s="2">
        <v>7.6695314901199314</v>
      </c>
      <c r="DD581" s="2">
        <v>7.6689774504247836</v>
      </c>
      <c r="DE581" s="2">
        <v>7.668643774492315</v>
      </c>
      <c r="DF581" s="2">
        <v>7.667994969783579</v>
      </c>
      <c r="DG581" s="2">
        <v>7.6674207716114724</v>
      </c>
      <c r="DH581" s="2">
        <v>7.6667583516278679</v>
      </c>
      <c r="DI581" s="2">
        <v>7.6662826224885281</v>
      </c>
      <c r="DJ581" s="2">
        <v>7.665884677773759</v>
      </c>
      <c r="DK581" s="2">
        <v>7.6655861136648271</v>
      </c>
      <c r="DL581" s="2">
        <v>7.6653465839071071</v>
      </c>
      <c r="DM581" s="2">
        <v>7.6653252703357584</v>
      </c>
      <c r="DN581" s="2">
        <v>7.6653525259376956</v>
      </c>
      <c r="DO581" s="2">
        <v>7.6657479404952404</v>
      </c>
      <c r="DP581" s="2">
        <v>7.6663740629251107</v>
      </c>
      <c r="DQ581" s="2">
        <v>7.6671351830884769</v>
      </c>
      <c r="DR581" s="2">
        <v>7.6679643114550897</v>
      </c>
      <c r="DS581" s="2">
        <v>7.6691591091680111</v>
      </c>
      <c r="DT581" s="2">
        <v>7.6704666162070536</v>
      </c>
      <c r="DU581" s="2">
        <v>7.6720035666291588</v>
      </c>
      <c r="DV581" s="2">
        <v>7.673785703851447</v>
      </c>
      <c r="DW581" s="2">
        <v>7.6756734544383196</v>
      </c>
      <c r="DX581" s="2">
        <v>7.6782636982935069</v>
      </c>
      <c r="DY581" s="2">
        <v>7.6808030033100749</v>
      </c>
      <c r="DZ581" s="2">
        <v>7.6837015872810097</v>
      </c>
      <c r="EA581" s="2">
        <v>7.6867111067498124</v>
      </c>
      <c r="EB581" s="2">
        <v>7.6900540877016281</v>
      </c>
      <c r="EC581" s="2">
        <v>7.6937010793704026</v>
      </c>
      <c r="ED581" s="2">
        <v>7.6976459525265346</v>
      </c>
      <c r="EE581" s="2">
        <v>7.7016908374684121</v>
      </c>
      <c r="EF581" s="2">
        <v>7.7057294411020978</v>
      </c>
      <c r="EG581" s="2">
        <v>7.7098392871299239</v>
      </c>
      <c r="EH581" s="2">
        <v>7.71398186193864</v>
      </c>
      <c r="EI581" s="2">
        <v>7.7184613337328214</v>
      </c>
      <c r="EJ581" s="2">
        <v>7.7225046576151977</v>
      </c>
      <c r="EK581" s="2">
        <v>7.7267150335571513</v>
      </c>
      <c r="EL581" s="2">
        <v>7.7312696821496854</v>
      </c>
      <c r="EM581" s="2">
        <v>7.7350107301651407</v>
      </c>
      <c r="EN581">
        <v>7.739056807553788</v>
      </c>
      <c r="EO581">
        <v>7.7432324370234502</v>
      </c>
      <c r="EP581">
        <v>7.7466216671032111</v>
      </c>
      <c r="EQ581">
        <v>7.7503191993862783</v>
      </c>
      <c r="ER581">
        <v>7.7532734476475236</v>
      </c>
      <c r="ES581">
        <v>7.7558643567509984</v>
      </c>
      <c r="ET581">
        <v>7.7587043142715677</v>
      </c>
      <c r="EU581">
        <v>7.7607622051679641</v>
      </c>
      <c r="EV581">
        <v>7.7622409835875592</v>
      </c>
      <c r="EW581">
        <v>7.763276728086665</v>
      </c>
      <c r="EX581">
        <v>7.763770711330352</v>
      </c>
      <c r="EY581">
        <v>7.763721579381258</v>
      </c>
      <c r="EZ581">
        <v>7.7632060235707714</v>
      </c>
      <c r="FA581">
        <v>7.7623032649518393</v>
      </c>
      <c r="FB581">
        <v>7.7610905338552643</v>
      </c>
      <c r="FC581">
        <v>7.7598007452693398</v>
      </c>
      <c r="FD581">
        <v>7.7580446534080556</v>
      </c>
      <c r="FE581">
        <v>7.7565924567907194</v>
      </c>
      <c r="FF581">
        <v>7.7548770880673032</v>
      </c>
      <c r="FG581">
        <v>7.7533207931051669</v>
      </c>
      <c r="FH581">
        <v>7.751834240171247</v>
      </c>
      <c r="FI581">
        <v>7.7506294611914859</v>
      </c>
      <c r="FJ581">
        <v>7.749614059764272</v>
      </c>
      <c r="FK581">
        <v>7.7490828098734372</v>
      </c>
      <c r="FL581">
        <v>7.7489987755169656</v>
      </c>
      <c r="FM581">
        <v>7.7493436142783434</v>
      </c>
      <c r="FN581">
        <v>7.7501057723677711</v>
      </c>
      <c r="FO581">
        <v>7.7510266946185666</v>
      </c>
      <c r="FP581">
        <v>7.7523172245459211</v>
      </c>
      <c r="FQ581">
        <v>7.753753576179677</v>
      </c>
      <c r="FR581">
        <v>7.7552332926996694</v>
      </c>
      <c r="FS581">
        <v>7.7567332628668781</v>
      </c>
      <c r="FT581">
        <v>7.7581883201710102</v>
      </c>
      <c r="FU581">
        <v>7.7594468863072557</v>
      </c>
      <c r="FV581">
        <v>7.7607413877033036</v>
      </c>
      <c r="FW581">
        <v>7.7615950319350873</v>
      </c>
      <c r="FX581">
        <v>7.7622372835749669</v>
      </c>
      <c r="FY581">
        <v>7.7625612202685623</v>
      </c>
      <c r="FZ581">
        <v>7.762438914314636</v>
      </c>
      <c r="GA581">
        <v>7.761982901868314</v>
      </c>
      <c r="GB581">
        <v>7.7612881135492806</v>
      </c>
      <c r="GC581">
        <v>7.7602412614762226</v>
      </c>
      <c r="GD581">
        <v>7.7591612725656294</v>
      </c>
      <c r="GE581">
        <v>7.758013072400141</v>
      </c>
      <c r="GF581">
        <v>7.7567849052808979</v>
      </c>
      <c r="GG581">
        <v>7.7554388424654306</v>
      </c>
      <c r="GH581">
        <v>7.7547759977100581</v>
      </c>
      <c r="GI581">
        <v>7.7540097637604397</v>
      </c>
      <c r="GJ581">
        <v>7.7535426487989278</v>
      </c>
      <c r="GK581">
        <v>7.7530451307732866</v>
      </c>
      <c r="GL581">
        <v>7.7536241591627544</v>
      </c>
      <c r="GM581">
        <v>7.7541475860148683</v>
      </c>
      <c r="GN581">
        <v>7.755551292929332</v>
      </c>
      <c r="GO581">
        <v>7.757027090668676</v>
      </c>
      <c r="GP581">
        <v>7.7586729940018646</v>
      </c>
      <c r="GQ581">
        <v>7.7605215978992037</v>
      </c>
      <c r="GR581">
        <v>7.7621610178028577</v>
      </c>
      <c r="GS581">
        <v>7.7635955405849701</v>
      </c>
      <c r="GT581">
        <v>7.7649981857296311</v>
      </c>
      <c r="GU581">
        <v>7.7659442858069534</v>
      </c>
      <c r="GV581">
        <v>7.766544146319041</v>
      </c>
      <c r="GW581">
        <v>7.7666756420597602</v>
      </c>
      <c r="GX581">
        <v>7.7664058102038807</v>
      </c>
      <c r="GY581">
        <v>7.7657706268811024</v>
      </c>
    </row>
    <row r="582" spans="1:207" x14ac:dyDescent="0.25">
      <c r="A582">
        <f t="shared" si="9"/>
        <v>581</v>
      </c>
      <c r="B582">
        <v>145.24369747899161</v>
      </c>
      <c r="C582">
        <v>145.24369747899161</v>
      </c>
      <c r="D582">
        <v>7.7673554544524528</v>
      </c>
      <c r="E582">
        <v>7.7671632438214324</v>
      </c>
      <c r="F582">
        <v>7.7663461189489036</v>
      </c>
      <c r="G582">
        <v>7.7659903345245738</v>
      </c>
      <c r="H582">
        <v>7.764790356583025</v>
      </c>
      <c r="I582">
        <v>7.7642113236197083</v>
      </c>
      <c r="J582">
        <v>7.7637716748999832</v>
      </c>
      <c r="K582">
        <v>7.7638882669405689</v>
      </c>
      <c r="L582">
        <v>7.7646185076500487</v>
      </c>
      <c r="M582">
        <v>7.765770264999813</v>
      </c>
      <c r="N582">
        <v>7.7673668780788994</v>
      </c>
      <c r="O582">
        <v>7.7689479000165056</v>
      </c>
      <c r="P582">
        <v>7.771119595288523</v>
      </c>
      <c r="Q582">
        <v>7.7724657842793521</v>
      </c>
      <c r="R582">
        <v>7.7736735081705746</v>
      </c>
      <c r="S582">
        <v>7.7748129030415241</v>
      </c>
      <c r="T582">
        <v>7.7757119093231584</v>
      </c>
      <c r="U582">
        <v>7.7762692613403814</v>
      </c>
      <c r="V582">
        <v>7.7765640189389238</v>
      </c>
      <c r="W582">
        <v>7.7764152190272622</v>
      </c>
      <c r="X582">
        <v>7.7766695869044682</v>
      </c>
      <c r="Y582">
        <v>7.7768488886903793</v>
      </c>
      <c r="Z582">
        <v>7.7767288968766941</v>
      </c>
      <c r="AA582">
        <v>7.7767070116302683</v>
      </c>
      <c r="AB582">
        <v>7.7766880389834609</v>
      </c>
      <c r="AC582">
        <v>7.7762843848140228</v>
      </c>
      <c r="AD582">
        <v>7.7764049091959802</v>
      </c>
      <c r="AE582">
        <v>7.7765736740564018</v>
      </c>
      <c r="AF582">
        <v>7.7772437300567399</v>
      </c>
      <c r="AG582">
        <v>7.7773255740570226</v>
      </c>
      <c r="AH582">
        <v>7.7775929248032813</v>
      </c>
      <c r="AI582">
        <v>7.777620075299021</v>
      </c>
      <c r="AJ582">
        <v>7.7772440814132633</v>
      </c>
      <c r="AK582">
        <v>7.7765462673841164</v>
      </c>
      <c r="AL582">
        <v>7.7753137910887347</v>
      </c>
      <c r="AM582">
        <v>7.7734750760510893</v>
      </c>
      <c r="AN582">
        <v>7.771159825054311</v>
      </c>
      <c r="AO582">
        <v>7.7684457889051473</v>
      </c>
      <c r="AP582">
        <v>7.7658684541936402</v>
      </c>
      <c r="AQ582">
        <v>7.763329077774217</v>
      </c>
      <c r="AR582">
        <v>7.7603189452434123</v>
      </c>
      <c r="AS582">
        <v>7.7584044999309132</v>
      </c>
      <c r="AT582">
        <v>7.7565591544073893</v>
      </c>
      <c r="AU582">
        <v>7.7555369350572354</v>
      </c>
      <c r="AV582">
        <v>7.7544213038400436</v>
      </c>
      <c r="AW582">
        <v>7.754012680240864</v>
      </c>
      <c r="AX582">
        <v>7.753305897756535</v>
      </c>
      <c r="AY582">
        <v>7.7525223697431098</v>
      </c>
      <c r="AZ582">
        <v>7.7516244175649476</v>
      </c>
      <c r="BA582">
        <v>7.7505532010620861</v>
      </c>
      <c r="BB582" s="2">
        <v>7.749249236383756</v>
      </c>
      <c r="BC582" s="2">
        <v>7.7477261053008286</v>
      </c>
      <c r="BD582" s="2">
        <v>7.7458919646839384</v>
      </c>
      <c r="BE582" s="2">
        <v>7.7437967150260212</v>
      </c>
      <c r="BF582" s="2">
        <v>7.7415029023847488</v>
      </c>
      <c r="BG582" s="2">
        <v>7.7388973695799548</v>
      </c>
      <c r="BH582" s="2">
        <v>7.7361914110143317</v>
      </c>
      <c r="BI582" s="2">
        <v>7.7332917400502783</v>
      </c>
      <c r="BJ582" s="2">
        <v>7.7303219599133826</v>
      </c>
      <c r="BK582" s="2">
        <v>7.7272733851264679</v>
      </c>
      <c r="BL582" s="2">
        <v>7.7241978020671924</v>
      </c>
      <c r="BM582" s="2">
        <v>7.7212907772123849</v>
      </c>
      <c r="BN582" s="2">
        <v>7.7181775142193949</v>
      </c>
      <c r="BO582" s="2">
        <v>7.7151328752794317</v>
      </c>
      <c r="BP582" s="2">
        <v>7.7121591597226828</v>
      </c>
      <c r="BQ582" s="2">
        <v>7.7094480680535504</v>
      </c>
      <c r="BR582" s="2">
        <v>7.7064371410724846</v>
      </c>
      <c r="BS582" s="2">
        <v>7.7038106445426742</v>
      </c>
      <c r="BT582" s="2">
        <v>7.7013462088658402</v>
      </c>
      <c r="BU582" s="2">
        <v>7.6989669778348127</v>
      </c>
      <c r="BV582" s="2">
        <v>7.6966843719745137</v>
      </c>
      <c r="BW582" s="2">
        <v>7.694408342291041</v>
      </c>
      <c r="BX582" s="2">
        <v>7.6924186348463532</v>
      </c>
      <c r="BY582" s="2">
        <v>7.6898034743131101</v>
      </c>
      <c r="BZ582" s="2">
        <v>7.6878138965617397</v>
      </c>
      <c r="CA582" s="2">
        <v>7.6860259453154791</v>
      </c>
      <c r="CB582" s="2">
        <v>7.6845691214111307</v>
      </c>
      <c r="CC582" s="2">
        <v>7.6827961627253227</v>
      </c>
      <c r="CD582" s="2">
        <v>7.6810597413251598</v>
      </c>
      <c r="CE582" s="2">
        <v>7.6794159991364817</v>
      </c>
      <c r="CF582" s="2">
        <v>7.6777797449633756</v>
      </c>
      <c r="CG582" s="2">
        <v>7.676218048249777</v>
      </c>
      <c r="CH582" s="2">
        <v>7.6747035076475241</v>
      </c>
      <c r="CI582" s="2">
        <v>7.6732307210036668</v>
      </c>
      <c r="CJ582" s="2">
        <v>7.6718539743981387</v>
      </c>
      <c r="CK582" s="2">
        <v>7.6706460382868489</v>
      </c>
      <c r="CL582" s="2">
        <v>7.6694761240518847</v>
      </c>
      <c r="CM582" s="2">
        <v>7.6685753113892137</v>
      </c>
      <c r="CN582" s="2">
        <v>7.6678862706855089</v>
      </c>
      <c r="CO582" s="2">
        <v>7.6674964117605633</v>
      </c>
      <c r="CP582" s="2">
        <v>7.6673138677711803</v>
      </c>
      <c r="CQ582" s="2">
        <v>7.6674886979132619</v>
      </c>
      <c r="CR582" s="2">
        <v>7.6676859169957856</v>
      </c>
      <c r="CS582" s="2">
        <v>7.6680134495257883</v>
      </c>
      <c r="CT582" s="2">
        <v>7.6683769517974003</v>
      </c>
      <c r="CU582" s="2">
        <v>7.66878756007379</v>
      </c>
      <c r="CV582" s="2">
        <v>7.6692505350635436</v>
      </c>
      <c r="CW582" s="2">
        <v>7.6695950063923686</v>
      </c>
      <c r="CX582" s="2">
        <v>7.6700681767312604</v>
      </c>
      <c r="CY582" s="2">
        <v>7.6701207678526808</v>
      </c>
      <c r="CZ582" s="2">
        <v>7.670094742067743</v>
      </c>
      <c r="DA582" s="19">
        <v>7.6698500884184249</v>
      </c>
      <c r="DB582" s="2">
        <v>7.6694566388261443</v>
      </c>
      <c r="DC582" s="2">
        <v>7.6690111348581889</v>
      </c>
      <c r="DD582" s="2">
        <v>7.6684709520414769</v>
      </c>
      <c r="DE582" s="2">
        <v>7.667629038777692</v>
      </c>
      <c r="DF582" s="2">
        <v>7.6670193497053098</v>
      </c>
      <c r="DG582" s="2">
        <v>7.6665107041560727</v>
      </c>
      <c r="DH582" s="2">
        <v>7.6659631487584727</v>
      </c>
      <c r="DI582" s="2">
        <v>7.6654816227277367</v>
      </c>
      <c r="DJ582" s="2">
        <v>7.6651101807803954</v>
      </c>
      <c r="DK582" s="2">
        <v>7.664843059881524</v>
      </c>
      <c r="DL582" s="2">
        <v>7.6645154947803347</v>
      </c>
      <c r="DM582" s="2">
        <v>7.6644924642426329</v>
      </c>
      <c r="DN582" s="2">
        <v>7.6645333142612992</v>
      </c>
      <c r="DO582" s="2">
        <v>7.6652973941650524</v>
      </c>
      <c r="DP582" s="2">
        <v>7.6658479599009084</v>
      </c>
      <c r="DQ582" s="2">
        <v>7.6666692619643229</v>
      </c>
      <c r="DR582" s="2">
        <v>7.6675343838455454</v>
      </c>
      <c r="DS582" s="2">
        <v>7.6688487725394534</v>
      </c>
      <c r="DT582" s="2">
        <v>7.6701759136545711</v>
      </c>
      <c r="DU582" s="2">
        <v>7.6717448284485412</v>
      </c>
      <c r="DV582" s="2">
        <v>7.6735600089487983</v>
      </c>
      <c r="DW582" s="2">
        <v>7.6755936547967147</v>
      </c>
      <c r="DX582" s="2">
        <v>7.6780726437305331</v>
      </c>
      <c r="DY582" s="2">
        <v>7.6809482073983482</v>
      </c>
      <c r="DZ582" s="2">
        <v>7.6836055676849124</v>
      </c>
      <c r="EA582" s="2">
        <v>7.6866885222189074</v>
      </c>
      <c r="EB582" s="2">
        <v>7.6900298210192339</v>
      </c>
      <c r="EC582" s="2">
        <v>7.6937013740013098</v>
      </c>
      <c r="ED582" s="2">
        <v>7.6976653704142093</v>
      </c>
      <c r="EE582" s="2">
        <v>7.7017287467058031</v>
      </c>
      <c r="EF582" s="2">
        <v>7.7058075396846988</v>
      </c>
      <c r="EG582" s="2">
        <v>7.7099943647368638</v>
      </c>
      <c r="EH582" s="2">
        <v>7.7137202538414709</v>
      </c>
      <c r="EI582" s="2">
        <v>7.7178415201180197</v>
      </c>
      <c r="EJ582" s="2">
        <v>7.7221286559612379</v>
      </c>
      <c r="EK582" s="2">
        <v>7.7262359920508414</v>
      </c>
      <c r="EL582" s="2">
        <v>7.7304080766709493</v>
      </c>
      <c r="EM582" s="2">
        <v>7.7345875886817774</v>
      </c>
      <c r="EN582">
        <v>7.7386089139053436</v>
      </c>
      <c r="EO582">
        <v>7.742241656858516</v>
      </c>
      <c r="EP582">
        <v>7.7462001841730821</v>
      </c>
      <c r="EQ582">
        <v>7.7496477815204354</v>
      </c>
      <c r="ER582">
        <v>7.7529584694871083</v>
      </c>
      <c r="ES582">
        <v>7.7561524223651386</v>
      </c>
      <c r="ET582">
        <v>7.7587072219378461</v>
      </c>
      <c r="EU582">
        <v>7.760734226427112</v>
      </c>
      <c r="EV582">
        <v>7.7623221917126761</v>
      </c>
      <c r="EW582">
        <v>7.7634021917302434</v>
      </c>
      <c r="EX582">
        <v>7.7639245364144003</v>
      </c>
      <c r="EY582">
        <v>7.7639244060209798</v>
      </c>
      <c r="EZ582">
        <v>7.7634630701483562</v>
      </c>
      <c r="FA582">
        <v>7.762610324712357</v>
      </c>
      <c r="FB582">
        <v>7.7614397185644668</v>
      </c>
      <c r="FC582">
        <v>7.760224140033757</v>
      </c>
      <c r="FD582">
        <v>7.7584784579137764</v>
      </c>
      <c r="FE582">
        <v>7.7571228361634654</v>
      </c>
      <c r="FF582">
        <v>7.7554296555355879</v>
      </c>
      <c r="FG582">
        <v>7.7539232797839226</v>
      </c>
      <c r="FH582">
        <v>7.752466992771808</v>
      </c>
      <c r="FI582">
        <v>7.7512778144195087</v>
      </c>
      <c r="FJ582">
        <v>7.750270601489623</v>
      </c>
      <c r="FK582">
        <v>7.749754815047555</v>
      </c>
      <c r="FL582">
        <v>7.749678809748513</v>
      </c>
      <c r="FM582">
        <v>7.7500153040780946</v>
      </c>
      <c r="FN582">
        <v>7.7508059828935991</v>
      </c>
      <c r="FO582">
        <v>7.7516819278511466</v>
      </c>
      <c r="FP582">
        <v>7.7528568565478659</v>
      </c>
      <c r="FQ582">
        <v>7.754180374069878</v>
      </c>
      <c r="FR582">
        <v>7.7556464329186472</v>
      </c>
      <c r="FS582">
        <v>7.7571315434036476</v>
      </c>
      <c r="FT582">
        <v>7.7585626063708819</v>
      </c>
      <c r="FU582">
        <v>7.7598790055829534</v>
      </c>
      <c r="FV582">
        <v>7.7610962164318016</v>
      </c>
      <c r="FW582">
        <v>7.7619443898049791</v>
      </c>
      <c r="FX582">
        <v>7.7625789470122202</v>
      </c>
      <c r="FY582">
        <v>7.7628891620167186</v>
      </c>
      <c r="FZ582">
        <v>7.7627057142606173</v>
      </c>
      <c r="GA582">
        <v>7.7622595561905934</v>
      </c>
      <c r="GB582">
        <v>7.7615500038017373</v>
      </c>
      <c r="GC582">
        <v>7.7605426272913531</v>
      </c>
      <c r="GD582">
        <v>7.7594811332591886</v>
      </c>
      <c r="GE582">
        <v>7.7583603174248408</v>
      </c>
      <c r="GF582">
        <v>7.7566816710226218</v>
      </c>
      <c r="GG582">
        <v>7.7559843183441783</v>
      </c>
      <c r="GH582">
        <v>7.7552352486895719</v>
      </c>
      <c r="GI582">
        <v>7.7545137275558034</v>
      </c>
      <c r="GJ582">
        <v>7.754058505671928</v>
      </c>
      <c r="GK582">
        <v>7.7535440127502584</v>
      </c>
      <c r="GL582">
        <v>7.7536994397235031</v>
      </c>
      <c r="GM582">
        <v>7.7545327889505611</v>
      </c>
      <c r="GN582">
        <v>7.7561109382143956</v>
      </c>
      <c r="GO582">
        <v>7.7575085980716958</v>
      </c>
      <c r="GP582">
        <v>7.7589864725731132</v>
      </c>
      <c r="GQ582">
        <v>7.7605390950713478</v>
      </c>
      <c r="GR582">
        <v>7.762222093150509</v>
      </c>
      <c r="GS582">
        <v>7.7637231141637804</v>
      </c>
      <c r="GT582">
        <v>7.765435823368712</v>
      </c>
      <c r="GU582">
        <v>7.7665490311357432</v>
      </c>
      <c r="GV582">
        <v>7.7671977910733094</v>
      </c>
      <c r="GW582">
        <v>7.7673331096465352</v>
      </c>
      <c r="GX582">
        <v>7.7668166348841794</v>
      </c>
      <c r="GY582">
        <v>7.7659115262856382</v>
      </c>
    </row>
    <row r="583" spans="1:207" x14ac:dyDescent="0.25">
      <c r="A583">
        <f t="shared" si="9"/>
        <v>582</v>
      </c>
      <c r="B583">
        <v>145.4941176470588</v>
      </c>
      <c r="C583">
        <v>145.4941176470588</v>
      </c>
      <c r="D583">
        <v>7.7667923986420311</v>
      </c>
      <c r="E583">
        <v>7.7669091796413277</v>
      </c>
      <c r="F583">
        <v>7.766536135935179</v>
      </c>
      <c r="G583">
        <v>7.7663532663094701</v>
      </c>
      <c r="H583">
        <v>7.766178068206826</v>
      </c>
      <c r="I583">
        <v>7.7657503314301621</v>
      </c>
      <c r="J583">
        <v>7.7657872854930359</v>
      </c>
      <c r="K583">
        <v>7.7660420134323056</v>
      </c>
      <c r="L583">
        <v>7.7666336739651136</v>
      </c>
      <c r="M583">
        <v>7.7676071053408977</v>
      </c>
      <c r="N583">
        <v>7.7687315349298753</v>
      </c>
      <c r="O583">
        <v>7.7700177965394488</v>
      </c>
      <c r="P583">
        <v>7.7713532567851473</v>
      </c>
      <c r="Q583">
        <v>7.7726926046834377</v>
      </c>
      <c r="R583">
        <v>7.7739009427950574</v>
      </c>
      <c r="S583">
        <v>7.7746474305139088</v>
      </c>
      <c r="T583">
        <v>7.7753825434097292</v>
      </c>
      <c r="U583">
        <v>7.7759802916223899</v>
      </c>
      <c r="V583">
        <v>7.7764520423989358</v>
      </c>
      <c r="W583">
        <v>7.7767478548732996</v>
      </c>
      <c r="X583">
        <v>7.777010259217974</v>
      </c>
      <c r="Y583">
        <v>7.7772071575722732</v>
      </c>
      <c r="Z583">
        <v>7.7771431866717187</v>
      </c>
      <c r="AA583">
        <v>7.7771090111989132</v>
      </c>
      <c r="AB583">
        <v>7.7770842151227217</v>
      </c>
      <c r="AC583">
        <v>7.777280461673107</v>
      </c>
      <c r="AD583">
        <v>7.7773092875412564</v>
      </c>
      <c r="AE583">
        <v>7.7773040045584576</v>
      </c>
      <c r="AF583">
        <v>7.7773678034197111</v>
      </c>
      <c r="AG583">
        <v>7.7773234114355576</v>
      </c>
      <c r="AH583">
        <v>7.7772983507588558</v>
      </c>
      <c r="AI583">
        <v>7.7772696762167808</v>
      </c>
      <c r="AJ583">
        <v>7.7768370069871038</v>
      </c>
      <c r="AK583">
        <v>7.7761394953905922</v>
      </c>
      <c r="AL583">
        <v>7.7749200593135068</v>
      </c>
      <c r="AM583">
        <v>7.7732317204552333</v>
      </c>
      <c r="AN583">
        <v>7.7710948724012594</v>
      </c>
      <c r="AO583">
        <v>7.7686771047793872</v>
      </c>
      <c r="AP583">
        <v>7.7661584566395963</v>
      </c>
      <c r="AQ583">
        <v>7.7637670025665928</v>
      </c>
      <c r="AR583">
        <v>7.7616282463291331</v>
      </c>
      <c r="AS583">
        <v>7.759327737626335</v>
      </c>
      <c r="AT583">
        <v>7.7578950263489652</v>
      </c>
      <c r="AU583">
        <v>7.7563023005874223</v>
      </c>
      <c r="AV583">
        <v>7.7553011771214706</v>
      </c>
      <c r="AW583">
        <v>7.7542054581590829</v>
      </c>
      <c r="AX583">
        <v>7.7533415024262524</v>
      </c>
      <c r="AY583">
        <v>7.7524346307578034</v>
      </c>
      <c r="AZ583">
        <v>7.751425663767451</v>
      </c>
      <c r="BA583">
        <v>7.7502463716693883</v>
      </c>
      <c r="BB583" s="2">
        <v>7.7488815135707352</v>
      </c>
      <c r="BC583" s="2">
        <v>7.7472428539053118</v>
      </c>
      <c r="BD583" s="2">
        <v>7.7453752200902528</v>
      </c>
      <c r="BE583" s="2">
        <v>7.7432612237102143</v>
      </c>
      <c r="BF583" s="2">
        <v>7.7410593492721196</v>
      </c>
      <c r="BG583" s="2">
        <v>7.7385432594574599</v>
      </c>
      <c r="BH583" s="2">
        <v>7.7358653440162186</v>
      </c>
      <c r="BI583" s="2">
        <v>7.7329332188035114</v>
      </c>
      <c r="BJ583" s="2">
        <v>7.7299789122808793</v>
      </c>
      <c r="BK583" s="2">
        <v>7.7269511778940156</v>
      </c>
      <c r="BL583" s="2">
        <v>7.7238893211247621</v>
      </c>
      <c r="BM583" s="2">
        <v>7.720857871939085</v>
      </c>
      <c r="BN583" s="2">
        <v>7.7178218425199034</v>
      </c>
      <c r="BO583" s="2">
        <v>7.7147917144506239</v>
      </c>
      <c r="BP583" s="2">
        <v>7.7118240059759611</v>
      </c>
      <c r="BQ583" s="2">
        <v>7.7088387770941136</v>
      </c>
      <c r="BR583" s="2">
        <v>7.7059870938895161</v>
      </c>
      <c r="BS583" s="2">
        <v>7.7033282156191394</v>
      </c>
      <c r="BT583" s="2">
        <v>7.7008035089528724</v>
      </c>
      <c r="BU583" s="2">
        <v>7.6983671874192252</v>
      </c>
      <c r="BV583" s="2">
        <v>7.696026433428039</v>
      </c>
      <c r="BW583" s="2">
        <v>7.6938197297715307</v>
      </c>
      <c r="BX583" s="2">
        <v>7.691712709905044</v>
      </c>
      <c r="BY583" s="2">
        <v>7.6895260093924653</v>
      </c>
      <c r="BZ583" s="2">
        <v>7.6875049960043018</v>
      </c>
      <c r="CA583" s="2">
        <v>7.6854679173927476</v>
      </c>
      <c r="CB583" s="2">
        <v>7.6836907893194866</v>
      </c>
      <c r="CC583" s="2">
        <v>7.681849704814419</v>
      </c>
      <c r="CD583" s="2">
        <v>7.6800708004494576</v>
      </c>
      <c r="CE583" s="2">
        <v>7.6783590816760334</v>
      </c>
      <c r="CF583" s="2">
        <v>7.6767145801190022</v>
      </c>
      <c r="CG583" s="2">
        <v>7.6751439077504031</v>
      </c>
      <c r="CH583" s="2">
        <v>7.6735833803131328</v>
      </c>
      <c r="CI583" s="2">
        <v>7.672202716371987</v>
      </c>
      <c r="CJ583" s="2">
        <v>7.6709342437765367</v>
      </c>
      <c r="CK583" s="2">
        <v>7.6696899108041849</v>
      </c>
      <c r="CL583" s="2">
        <v>7.6686611629275649</v>
      </c>
      <c r="CM583" s="2">
        <v>7.6677911204777711</v>
      </c>
      <c r="CN583" s="2">
        <v>7.6671282829364511</v>
      </c>
      <c r="CO583" s="2">
        <v>7.6667687459522806</v>
      </c>
      <c r="CP583" s="2">
        <v>7.6665712872674092</v>
      </c>
      <c r="CQ583" s="2">
        <v>7.6667051882205008</v>
      </c>
      <c r="CR583" s="2">
        <v>7.6668780308675739</v>
      </c>
      <c r="CS583" s="2">
        <v>7.6672251115366574</v>
      </c>
      <c r="CT583" s="2">
        <v>7.667589946242229</v>
      </c>
      <c r="CU583" s="2">
        <v>7.6679977500827077</v>
      </c>
      <c r="CV583" s="2">
        <v>7.6684044968696643</v>
      </c>
      <c r="CW583" s="2">
        <v>7.6687447447475758</v>
      </c>
      <c r="CX583" s="2">
        <v>7.6691232420244617</v>
      </c>
      <c r="CY583" s="2">
        <v>7.6691849098176208</v>
      </c>
      <c r="CZ583" s="2">
        <v>7.6691126644630234</v>
      </c>
      <c r="DA583" s="19">
        <v>7.6689092522036768</v>
      </c>
      <c r="DB583" s="2">
        <v>7.6686018673161342</v>
      </c>
      <c r="DC583" s="2">
        <v>7.6681634638670184</v>
      </c>
      <c r="DD583" s="2">
        <v>7.6676945670029681</v>
      </c>
      <c r="DE583" s="2">
        <v>7.6668168250527602</v>
      </c>
      <c r="DF583" s="2">
        <v>7.6663078333148666</v>
      </c>
      <c r="DG583" s="2">
        <v>7.6658239731766979</v>
      </c>
      <c r="DH583" s="2">
        <v>7.6654014803602557</v>
      </c>
      <c r="DI583" s="2">
        <v>7.6649363199974907</v>
      </c>
      <c r="DJ583" s="2">
        <v>7.6645792463690672</v>
      </c>
      <c r="DK583" s="2">
        <v>7.6643270509166834</v>
      </c>
      <c r="DL583" s="2">
        <v>7.6641475343404579</v>
      </c>
      <c r="DM583" s="2">
        <v>7.6641597615924226</v>
      </c>
      <c r="DN583" s="2">
        <v>7.664729648104478</v>
      </c>
      <c r="DO583" s="2">
        <v>7.6649286941647148</v>
      </c>
      <c r="DP583" s="2">
        <v>7.6653831659972829</v>
      </c>
      <c r="DQ583" s="2">
        <v>7.6661898049456196</v>
      </c>
      <c r="DR583" s="2">
        <v>7.6671123712064269</v>
      </c>
      <c r="DS583" s="2">
        <v>7.6684510868200917</v>
      </c>
      <c r="DT583" s="2">
        <v>7.6698044918405746</v>
      </c>
      <c r="DU583" s="2">
        <v>7.6714124238145667</v>
      </c>
      <c r="DV583" s="2">
        <v>7.6732684198703041</v>
      </c>
      <c r="DW583" s="2">
        <v>7.6754414231554762</v>
      </c>
      <c r="DX583" s="2">
        <v>7.6777481841481343</v>
      </c>
      <c r="DY583" s="2">
        <v>7.6804858257871294</v>
      </c>
      <c r="DZ583" s="2">
        <v>7.6833901348144726</v>
      </c>
      <c r="EA583" s="2">
        <v>7.6866245008890317</v>
      </c>
      <c r="EB583" s="2">
        <v>7.6900112599254777</v>
      </c>
      <c r="EC583" s="2">
        <v>7.6937167755970037</v>
      </c>
      <c r="ED583" s="2">
        <v>7.6976862365170273</v>
      </c>
      <c r="EE583" s="2">
        <v>7.7017684587811992</v>
      </c>
      <c r="EF583" s="2">
        <v>7.7059081326301344</v>
      </c>
      <c r="EG583" s="2">
        <v>7.7102118913355859</v>
      </c>
      <c r="EH583" s="2">
        <v>7.7144153387052654</v>
      </c>
      <c r="EI583" s="2">
        <v>7.7186944690270094</v>
      </c>
      <c r="EJ583" s="2">
        <v>7.7231064750270964</v>
      </c>
      <c r="EK583" s="2">
        <v>7.7275185102846677</v>
      </c>
      <c r="EL583" s="2">
        <v>7.7315785155661008</v>
      </c>
      <c r="EM583" s="2">
        <v>7.7358320741787594</v>
      </c>
      <c r="EN583">
        <v>7.7398539406424556</v>
      </c>
      <c r="EO583">
        <v>7.7437668307183936</v>
      </c>
      <c r="EP583">
        <v>7.7473911387162699</v>
      </c>
      <c r="EQ583">
        <v>7.7507156939669937</v>
      </c>
      <c r="ER583">
        <v>7.753908872136269</v>
      </c>
      <c r="ES583">
        <v>7.7568412130008753</v>
      </c>
      <c r="ET583">
        <v>7.7589567991889989</v>
      </c>
      <c r="EU583">
        <v>7.7609407559722108</v>
      </c>
      <c r="EV583">
        <v>7.7625755970516526</v>
      </c>
      <c r="EW583">
        <v>7.7636642729018641</v>
      </c>
      <c r="EX583">
        <v>7.764195757714778</v>
      </c>
      <c r="EY583">
        <v>7.7642193469824416</v>
      </c>
      <c r="EZ583">
        <v>7.7637895466198144</v>
      </c>
      <c r="FA583">
        <v>7.7629717136882146</v>
      </c>
      <c r="FB583">
        <v>7.7618371539627411</v>
      </c>
      <c r="FC583">
        <v>7.7605759556082416</v>
      </c>
      <c r="FD583">
        <v>7.7589532311804694</v>
      </c>
      <c r="FE583">
        <v>7.7575314606639383</v>
      </c>
      <c r="FF583">
        <v>7.7558768624127286</v>
      </c>
      <c r="FG583">
        <v>7.754391214356593</v>
      </c>
      <c r="FH583">
        <v>7.7529739854734157</v>
      </c>
      <c r="FI583">
        <v>7.7517968734731344</v>
      </c>
      <c r="FJ583">
        <v>7.7508453545841949</v>
      </c>
      <c r="FK583">
        <v>7.7503407646323934</v>
      </c>
      <c r="FL583">
        <v>7.7502687165424859</v>
      </c>
      <c r="FM583">
        <v>7.7505958723318296</v>
      </c>
      <c r="FN583">
        <v>7.7513617614888952</v>
      </c>
      <c r="FO583">
        <v>7.7522385339610409</v>
      </c>
      <c r="FP583">
        <v>7.7533247114682986</v>
      </c>
      <c r="FQ583">
        <v>7.7545461628060934</v>
      </c>
      <c r="FR583">
        <v>7.7559937868541864</v>
      </c>
      <c r="FS583">
        <v>7.757461746716789</v>
      </c>
      <c r="FT583">
        <v>7.7588726880682426</v>
      </c>
      <c r="FU583">
        <v>7.760236302493734</v>
      </c>
      <c r="FV583">
        <v>7.7613797456638309</v>
      </c>
      <c r="FW583">
        <v>7.7622427549975637</v>
      </c>
      <c r="FX583">
        <v>7.7628719438268137</v>
      </c>
      <c r="FY583">
        <v>7.7631656759220471</v>
      </c>
      <c r="FZ583">
        <v>7.7629530869268821</v>
      </c>
      <c r="GA583">
        <v>7.7625184931739213</v>
      </c>
      <c r="GB583">
        <v>7.7618016301081294</v>
      </c>
      <c r="GC583">
        <v>7.7608933889506559</v>
      </c>
      <c r="GD583">
        <v>7.7598613070356723</v>
      </c>
      <c r="GE583">
        <v>7.7587758138008329</v>
      </c>
      <c r="GF583">
        <v>7.7578690355212352</v>
      </c>
      <c r="GG583">
        <v>7.7568142280401222</v>
      </c>
      <c r="GH583">
        <v>7.7558309483923438</v>
      </c>
      <c r="GI583">
        <v>7.7551611967945879</v>
      </c>
      <c r="GJ583">
        <v>7.7547202228574132</v>
      </c>
      <c r="GK583">
        <v>7.7547526050237572</v>
      </c>
      <c r="GL583">
        <v>7.7548784910095074</v>
      </c>
      <c r="GM583">
        <v>7.7555819061839948</v>
      </c>
      <c r="GN583">
        <v>7.7566822661770658</v>
      </c>
      <c r="GO583">
        <v>7.7579917134039844</v>
      </c>
      <c r="GP583">
        <v>7.7593408904328189</v>
      </c>
      <c r="GQ583">
        <v>7.7606615549132538</v>
      </c>
      <c r="GR583">
        <v>7.7622858697586672</v>
      </c>
      <c r="GS583">
        <v>7.7637833492592918</v>
      </c>
      <c r="GT583">
        <v>7.7649264063365848</v>
      </c>
      <c r="GU583">
        <v>7.765855031283647</v>
      </c>
      <c r="GV583">
        <v>7.7665435989317224</v>
      </c>
      <c r="GW583">
        <v>7.7668762157236646</v>
      </c>
      <c r="GX583">
        <v>7.7667910803441096</v>
      </c>
      <c r="GY583">
        <v>7.7661488121286544</v>
      </c>
    </row>
    <row r="584" spans="1:207" x14ac:dyDescent="0.25">
      <c r="A584">
        <f t="shared" si="9"/>
        <v>583</v>
      </c>
      <c r="B584">
        <v>145.74453781512611</v>
      </c>
      <c r="C584">
        <v>145.74453781512611</v>
      </c>
      <c r="D584">
        <v>7.7664751917475634</v>
      </c>
      <c r="E584">
        <v>7.7667481646956444</v>
      </c>
      <c r="F584">
        <v>7.7669187210210682</v>
      </c>
      <c r="G584">
        <v>7.7667610762384811</v>
      </c>
      <c r="H584">
        <v>7.76701312210003</v>
      </c>
      <c r="I584">
        <v>7.767137793157934</v>
      </c>
      <c r="J584">
        <v>7.7672884685357628</v>
      </c>
      <c r="K584">
        <v>7.7676763094877757</v>
      </c>
      <c r="L584">
        <v>7.7682816324790007</v>
      </c>
      <c r="M584">
        <v>7.7690590599462972</v>
      </c>
      <c r="N584">
        <v>7.7698599661750558</v>
      </c>
      <c r="O584">
        <v>7.7709491032323408</v>
      </c>
      <c r="P584">
        <v>7.7717431212762191</v>
      </c>
      <c r="Q584">
        <v>7.772852431032093</v>
      </c>
      <c r="R584">
        <v>7.7738842760699436</v>
      </c>
      <c r="S584">
        <v>7.77464843482276</v>
      </c>
      <c r="T584">
        <v>7.7753023162663109</v>
      </c>
      <c r="U584">
        <v>7.775919116073819</v>
      </c>
      <c r="V584">
        <v>7.7765234522501467</v>
      </c>
      <c r="W584">
        <v>7.7770844160491972</v>
      </c>
      <c r="X584">
        <v>7.777333728552958</v>
      </c>
      <c r="Y584">
        <v>7.7775222550225207</v>
      </c>
      <c r="Z584">
        <v>7.7777578029182806</v>
      </c>
      <c r="AA584">
        <v>7.7778313829606054</v>
      </c>
      <c r="AB584">
        <v>7.7778572359644231</v>
      </c>
      <c r="AC584">
        <v>7.7780656390449199</v>
      </c>
      <c r="AD584">
        <v>7.7780247821860486</v>
      </c>
      <c r="AE584">
        <v>7.7779706699175399</v>
      </c>
      <c r="AF584">
        <v>7.7776791998656893</v>
      </c>
      <c r="AG584">
        <v>7.7776092327144957</v>
      </c>
      <c r="AH584">
        <v>7.7774043464315428</v>
      </c>
      <c r="AI584">
        <v>7.777110988733531</v>
      </c>
      <c r="AJ584">
        <v>7.7766014182165799</v>
      </c>
      <c r="AK584">
        <v>7.7757080125537712</v>
      </c>
      <c r="AL584">
        <v>7.774482593875633</v>
      </c>
      <c r="AM584">
        <v>7.7728894368415817</v>
      </c>
      <c r="AN584">
        <v>7.771000949358351</v>
      </c>
      <c r="AO584">
        <v>7.7689929383429828</v>
      </c>
      <c r="AP584">
        <v>7.7665912426175332</v>
      </c>
      <c r="AQ584">
        <v>7.764279169537482</v>
      </c>
      <c r="AR584">
        <v>7.7625140988932726</v>
      </c>
      <c r="AS584">
        <v>7.7607468413117351</v>
      </c>
      <c r="AT584">
        <v>7.7590032581870014</v>
      </c>
      <c r="AU584">
        <v>7.757630350320583</v>
      </c>
      <c r="AV584">
        <v>7.7562819011918913</v>
      </c>
      <c r="AW584">
        <v>7.7548430656923539</v>
      </c>
      <c r="AX584">
        <v>7.7537355038256166</v>
      </c>
      <c r="AY584">
        <v>7.7526756133825439</v>
      </c>
      <c r="AZ584">
        <v>7.7515396774770418</v>
      </c>
      <c r="BA584">
        <v>7.7502640564387404</v>
      </c>
      <c r="BB584" s="2">
        <v>7.7488269044758864</v>
      </c>
      <c r="BC584" s="2">
        <v>7.747133344035106</v>
      </c>
      <c r="BD584" s="2">
        <v>7.7452203974924663</v>
      </c>
      <c r="BE584" s="2">
        <v>7.7430701383980676</v>
      </c>
      <c r="BF584" s="2">
        <v>7.7407573360825781</v>
      </c>
      <c r="BG584" s="2">
        <v>7.7383008957845032</v>
      </c>
      <c r="BH584" s="2">
        <v>7.7356523642680113</v>
      </c>
      <c r="BI584" s="2">
        <v>7.7327490544879396</v>
      </c>
      <c r="BJ584" s="2">
        <v>7.7298262284404986</v>
      </c>
      <c r="BK584" s="2">
        <v>7.7268292609796294</v>
      </c>
      <c r="BL584" s="2">
        <v>7.7237806429023541</v>
      </c>
      <c r="BM584" s="2">
        <v>7.7205468850687939</v>
      </c>
      <c r="BN584" s="2">
        <v>7.7175020729220289</v>
      </c>
      <c r="BO584" s="2">
        <v>7.714461210811332</v>
      </c>
      <c r="BP584" s="2">
        <v>7.7114792746852094</v>
      </c>
      <c r="BQ584" s="2">
        <v>7.7084576051548357</v>
      </c>
      <c r="BR584" s="2">
        <v>7.7057482716288828</v>
      </c>
      <c r="BS584" s="2">
        <v>7.7030315958465554</v>
      </c>
      <c r="BT584" s="2">
        <v>7.700409136891488</v>
      </c>
      <c r="BU584" s="2">
        <v>7.6978790721065673</v>
      </c>
      <c r="BV584" s="2">
        <v>7.6954421602862206</v>
      </c>
      <c r="BW584" s="2">
        <v>7.6931959103611067</v>
      </c>
      <c r="BX584" s="2">
        <v>7.6909291786669147</v>
      </c>
      <c r="BY584" s="2">
        <v>7.6890272281580261</v>
      </c>
      <c r="BZ584" s="2">
        <v>7.6869484142117566</v>
      </c>
      <c r="CA584" s="2">
        <v>7.6847863594975863</v>
      </c>
      <c r="CB584" s="2">
        <v>7.6827097441976546</v>
      </c>
      <c r="CC584" s="2">
        <v>7.680832156626539</v>
      </c>
      <c r="CD584" s="2">
        <v>7.6790428347291542</v>
      </c>
      <c r="CE584" s="2">
        <v>7.6773170989956689</v>
      </c>
      <c r="CF584" s="2">
        <v>7.6756996928301744</v>
      </c>
      <c r="CG584" s="2">
        <v>7.6741617526712771</v>
      </c>
      <c r="CH584" s="2">
        <v>7.6726534589813458</v>
      </c>
      <c r="CI584" s="2">
        <v>7.6713528231509454</v>
      </c>
      <c r="CJ584" s="2">
        <v>7.6701721903728446</v>
      </c>
      <c r="CK584" s="2">
        <v>7.668958299775797</v>
      </c>
      <c r="CL584" s="2">
        <v>7.668141968275064</v>
      </c>
      <c r="CM584" s="2">
        <v>7.6673535279451297</v>
      </c>
      <c r="CN584" s="2">
        <v>7.666771036875847</v>
      </c>
      <c r="CO584" s="2">
        <v>7.6664188058324294</v>
      </c>
      <c r="CP584" s="2">
        <v>7.666222945071711</v>
      </c>
      <c r="CQ584" s="2">
        <v>7.666163175176159</v>
      </c>
      <c r="CR584" s="2">
        <v>7.6662813174638762</v>
      </c>
      <c r="CS584" s="2">
        <v>7.6665670179301779</v>
      </c>
      <c r="CT584" s="2">
        <v>7.6668898386484194</v>
      </c>
      <c r="CU584" s="2">
        <v>7.6672397382819266</v>
      </c>
      <c r="CV584" s="2">
        <v>7.6674992230950316</v>
      </c>
      <c r="CW584" s="2">
        <v>7.6677890932151529</v>
      </c>
      <c r="CX584" s="2">
        <v>7.667629433446046</v>
      </c>
      <c r="CY584" s="2">
        <v>7.6677802070407957</v>
      </c>
      <c r="CZ584" s="2">
        <v>7.6677561568532404</v>
      </c>
      <c r="DA584" s="19">
        <v>7.667644381964946</v>
      </c>
      <c r="DB584" s="2">
        <v>7.6675043001186616</v>
      </c>
      <c r="DC584" s="2">
        <v>7.6671443918053734</v>
      </c>
      <c r="DD584" s="2">
        <v>7.6668221409330828</v>
      </c>
      <c r="DE584" s="2">
        <v>7.66674951641654</v>
      </c>
      <c r="DF584" s="2">
        <v>7.6663177772344691</v>
      </c>
      <c r="DG584" s="2">
        <v>7.6657742480185318</v>
      </c>
      <c r="DH584" s="2">
        <v>7.6653180440590987</v>
      </c>
      <c r="DI584" s="2">
        <v>7.6648904314431068</v>
      </c>
      <c r="DJ584" s="2">
        <v>7.6645091352709116</v>
      </c>
      <c r="DK584" s="2">
        <v>7.6642253264168838</v>
      </c>
      <c r="DL584" s="2">
        <v>7.6643925746327879</v>
      </c>
      <c r="DM584" s="2">
        <v>7.6644668389754287</v>
      </c>
      <c r="DN584" s="2">
        <v>7.6644722513465906</v>
      </c>
      <c r="DO584" s="2">
        <v>7.6645926360668533</v>
      </c>
      <c r="DP584" s="2">
        <v>7.6650298298616404</v>
      </c>
      <c r="DQ584" s="2">
        <v>7.6657350767909413</v>
      </c>
      <c r="DR584" s="2">
        <v>7.6667359726143482</v>
      </c>
      <c r="DS584" s="2">
        <v>7.6679738061884031</v>
      </c>
      <c r="DT584" s="2">
        <v>7.6693639302984229</v>
      </c>
      <c r="DU584" s="2">
        <v>7.6710192008023048</v>
      </c>
      <c r="DV584" s="2">
        <v>7.6729246813475367</v>
      </c>
      <c r="DW584" s="2">
        <v>7.6751858380367048</v>
      </c>
      <c r="DX584" s="2">
        <v>7.6774497280212826</v>
      </c>
      <c r="DY584" s="2">
        <v>7.6800626025591372</v>
      </c>
      <c r="DZ584" s="2">
        <v>7.6831719439759549</v>
      </c>
      <c r="EA584" s="2">
        <v>7.6865055269484701</v>
      </c>
      <c r="EB584" s="2">
        <v>7.6899923727612416</v>
      </c>
      <c r="EC584" s="2">
        <v>7.69373596415564</v>
      </c>
      <c r="ED584" s="2">
        <v>7.6977008245418297</v>
      </c>
      <c r="EE584" s="2">
        <v>7.7017994896059072</v>
      </c>
      <c r="EF584" s="2">
        <v>7.7060016570084224</v>
      </c>
      <c r="EG584" s="2">
        <v>7.7103720614453559</v>
      </c>
      <c r="EH584" s="2">
        <v>7.7149611411810692</v>
      </c>
      <c r="EI584" s="2">
        <v>7.7194298457100512</v>
      </c>
      <c r="EJ584" s="2">
        <v>7.7238627031769136</v>
      </c>
      <c r="EK584" s="2">
        <v>7.7283522456267333</v>
      </c>
      <c r="EL584" s="2">
        <v>7.7325766002551921</v>
      </c>
      <c r="EM584" s="2">
        <v>7.7367680252410098</v>
      </c>
      <c r="EN584">
        <v>7.7407977677544144</v>
      </c>
      <c r="EO584">
        <v>7.7447997740265189</v>
      </c>
      <c r="EP584">
        <v>7.748302784466099</v>
      </c>
      <c r="EQ584">
        <v>7.7516083556610473</v>
      </c>
      <c r="ER584">
        <v>7.7546481978616297</v>
      </c>
      <c r="ES584">
        <v>7.757280948801454</v>
      </c>
      <c r="ET584">
        <v>7.759468135857797</v>
      </c>
      <c r="EU584">
        <v>7.7614565803595283</v>
      </c>
      <c r="EV584">
        <v>7.7629940438474536</v>
      </c>
      <c r="EW584">
        <v>7.7640465757964137</v>
      </c>
      <c r="EX584">
        <v>7.7645647715073283</v>
      </c>
      <c r="EY584">
        <v>7.7645771151393026</v>
      </c>
      <c r="EZ584">
        <v>7.76414511603297</v>
      </c>
      <c r="FA584">
        <v>7.7633377544948177</v>
      </c>
      <c r="FB584">
        <v>7.7622262369431363</v>
      </c>
      <c r="FC584">
        <v>7.7607827187527363</v>
      </c>
      <c r="FD584">
        <v>7.7593987211481066</v>
      </c>
      <c r="FE584">
        <v>7.7577223909417814</v>
      </c>
      <c r="FF584">
        <v>7.7561231702081281</v>
      </c>
      <c r="FG584">
        <v>7.7546176604853203</v>
      </c>
      <c r="FH584">
        <v>7.7532448034657753</v>
      </c>
      <c r="FI584">
        <v>7.7520754355359198</v>
      </c>
      <c r="FJ584">
        <v>7.7512316822399541</v>
      </c>
      <c r="FK584">
        <v>7.7507315957579781</v>
      </c>
      <c r="FL584">
        <v>7.7506582166619209</v>
      </c>
      <c r="FM584">
        <v>7.7509779022035561</v>
      </c>
      <c r="FN584">
        <v>7.7516530986449448</v>
      </c>
      <c r="FO584">
        <v>7.7525921127956314</v>
      </c>
      <c r="FP584">
        <v>7.7536560820877147</v>
      </c>
      <c r="FQ584">
        <v>7.7548170680923381</v>
      </c>
      <c r="FR584">
        <v>7.7562443261575886</v>
      </c>
      <c r="FS584">
        <v>7.757695024269144</v>
      </c>
      <c r="FT584">
        <v>7.7590939596333044</v>
      </c>
      <c r="FU584">
        <v>7.7604683323683696</v>
      </c>
      <c r="FV584">
        <v>7.7615700312187252</v>
      </c>
      <c r="FW584">
        <v>7.7624619032875586</v>
      </c>
      <c r="FX584">
        <v>7.7630897093811271</v>
      </c>
      <c r="FY584">
        <v>7.7633689826209853</v>
      </c>
      <c r="FZ584">
        <v>7.7631773117452054</v>
      </c>
      <c r="GA584">
        <v>7.7627539042488349</v>
      </c>
      <c r="GB584">
        <v>7.762045515936868</v>
      </c>
      <c r="GC584">
        <v>7.7612842211409694</v>
      </c>
      <c r="GD584">
        <v>7.7602905680835681</v>
      </c>
      <c r="GE584">
        <v>7.7592443565779297</v>
      </c>
      <c r="GF584">
        <v>7.7585844867053693</v>
      </c>
      <c r="GG584">
        <v>7.7574706404135378</v>
      </c>
      <c r="GH584">
        <v>7.7565229950027437</v>
      </c>
      <c r="GI584">
        <v>7.7558946355345419</v>
      </c>
      <c r="GJ584">
        <v>7.7554869202077343</v>
      </c>
      <c r="GK584">
        <v>7.7556315900630013</v>
      </c>
      <c r="GL584">
        <v>7.7558568446835494</v>
      </c>
      <c r="GM584">
        <v>7.7564272820850642</v>
      </c>
      <c r="GN584">
        <v>7.7572118856397276</v>
      </c>
      <c r="GO584">
        <v>7.7584776047200199</v>
      </c>
      <c r="GP584">
        <v>7.7598301073053362</v>
      </c>
      <c r="GQ584">
        <v>7.7612421877013844</v>
      </c>
      <c r="GR584">
        <v>7.7626461235820594</v>
      </c>
      <c r="GS584">
        <v>7.7639883238130354</v>
      </c>
      <c r="GT584">
        <v>7.7648028011767094</v>
      </c>
      <c r="GU584">
        <v>7.765650749342254</v>
      </c>
      <c r="GV584">
        <v>7.7662227766716949</v>
      </c>
      <c r="GW584">
        <v>7.7666056930689251</v>
      </c>
      <c r="GX584">
        <v>7.766798419522396</v>
      </c>
      <c r="GY584">
        <v>7.7665238246421113</v>
      </c>
    </row>
    <row r="585" spans="1:207" x14ac:dyDescent="0.25">
      <c r="A585">
        <f t="shared" si="9"/>
        <v>584</v>
      </c>
      <c r="B585">
        <v>145.9949579831933</v>
      </c>
      <c r="C585">
        <v>145.9949579831933</v>
      </c>
      <c r="D585">
        <v>7.7668480578445642</v>
      </c>
      <c r="E585">
        <v>7.7670511811455532</v>
      </c>
      <c r="F585">
        <v>7.7674434742395873</v>
      </c>
      <c r="G585">
        <v>7.7671953390851867</v>
      </c>
      <c r="H585">
        <v>7.7671310801105093</v>
      </c>
      <c r="I585">
        <v>7.7674232971913746</v>
      </c>
      <c r="J585">
        <v>7.7676200796524162</v>
      </c>
      <c r="K585">
        <v>7.7680431662002221</v>
      </c>
      <c r="L585">
        <v>7.7687324268379054</v>
      </c>
      <c r="M585">
        <v>7.7694636109886854</v>
      </c>
      <c r="N585">
        <v>7.7703162162458517</v>
      </c>
      <c r="O585">
        <v>7.7713547842940773</v>
      </c>
      <c r="P585">
        <v>7.7722507174453286</v>
      </c>
      <c r="Q585">
        <v>7.7731941876347266</v>
      </c>
      <c r="R585">
        <v>7.7740595625280013</v>
      </c>
      <c r="S585">
        <v>7.7750061505379104</v>
      </c>
      <c r="T585">
        <v>7.7757021078029513</v>
      </c>
      <c r="U585">
        <v>7.7762990661672546</v>
      </c>
      <c r="V585">
        <v>7.7768689742922366</v>
      </c>
      <c r="W585">
        <v>7.7774290642563297</v>
      </c>
      <c r="X585">
        <v>7.7776566301677654</v>
      </c>
      <c r="Y585">
        <v>7.7778255417016986</v>
      </c>
      <c r="Z585">
        <v>7.7782699855007582</v>
      </c>
      <c r="AA585">
        <v>7.7784607312778933</v>
      </c>
      <c r="AB585">
        <v>7.7785572446513944</v>
      </c>
      <c r="AC585">
        <v>7.7783983361277906</v>
      </c>
      <c r="AD585">
        <v>7.7783997276100454</v>
      </c>
      <c r="AE585">
        <v>7.7783994042291438</v>
      </c>
      <c r="AF585">
        <v>7.7781653544952443</v>
      </c>
      <c r="AG585">
        <v>7.7781418894635062</v>
      </c>
      <c r="AH585">
        <v>7.7778850598834177</v>
      </c>
      <c r="AI585">
        <v>7.7773326559852034</v>
      </c>
      <c r="AJ585">
        <v>7.7767444837345776</v>
      </c>
      <c r="AK585">
        <v>7.7756929756123876</v>
      </c>
      <c r="AL585">
        <v>7.774457875274317</v>
      </c>
      <c r="AM585">
        <v>7.7728908858601562</v>
      </c>
      <c r="AN585">
        <v>7.7711510885640607</v>
      </c>
      <c r="AO585">
        <v>7.7694011038047286</v>
      </c>
      <c r="AP585">
        <v>7.7671381832852937</v>
      </c>
      <c r="AQ585">
        <v>7.7648568843880827</v>
      </c>
      <c r="AR585">
        <v>7.7628957725327794</v>
      </c>
      <c r="AS585">
        <v>7.7610636503282633</v>
      </c>
      <c r="AT585">
        <v>7.7594258217627834</v>
      </c>
      <c r="AU585">
        <v>7.7580098985380914</v>
      </c>
      <c r="AV585">
        <v>7.7566979071308246</v>
      </c>
      <c r="AW585">
        <v>7.7554897133264484</v>
      </c>
      <c r="AX585">
        <v>7.7541912959697399</v>
      </c>
      <c r="AY585">
        <v>7.752993977004766</v>
      </c>
      <c r="AZ585">
        <v>7.751749312667922</v>
      </c>
      <c r="BA585">
        <v>7.7504054262289772</v>
      </c>
      <c r="BB585" s="2">
        <v>7.7489086936588834</v>
      </c>
      <c r="BC585" s="2">
        <v>7.7472120136313087</v>
      </c>
      <c r="BD585" s="2">
        <v>7.7452682957964063</v>
      </c>
      <c r="BE585" s="2">
        <v>7.7430947222148996</v>
      </c>
      <c r="BF585" s="2">
        <v>7.7406230948614896</v>
      </c>
      <c r="BG585" s="2">
        <v>7.7381901952722876</v>
      </c>
      <c r="BH585" s="2">
        <v>7.7355676058312923</v>
      </c>
      <c r="BI585" s="2">
        <v>7.7327348233269442</v>
      </c>
      <c r="BJ585" s="2">
        <v>7.7298513100550901</v>
      </c>
      <c r="BK585" s="2">
        <v>7.726888499999184</v>
      </c>
      <c r="BL585" s="2">
        <v>7.7238518465551378</v>
      </c>
      <c r="BM585" s="2">
        <v>7.7204894458089024</v>
      </c>
      <c r="BN585" s="2">
        <v>7.717394532737476</v>
      </c>
      <c r="BO585" s="2">
        <v>7.7143292150875657</v>
      </c>
      <c r="BP585" s="2">
        <v>7.7113158408870346</v>
      </c>
      <c r="BQ585" s="2">
        <v>7.7083891820105688</v>
      </c>
      <c r="BR585" s="2">
        <v>7.7057037900248284</v>
      </c>
      <c r="BS585" s="2">
        <v>7.7029113850564928</v>
      </c>
      <c r="BT585" s="2">
        <v>7.700172306378632</v>
      </c>
      <c r="BU585" s="2">
        <v>7.6975275858588379</v>
      </c>
      <c r="BV585" s="2">
        <v>7.6949725298692702</v>
      </c>
      <c r="BW585" s="2">
        <v>7.6925957784584948</v>
      </c>
      <c r="BX585" s="2">
        <v>7.6901653655377817</v>
      </c>
      <c r="BY585" s="2">
        <v>7.6881604861080506</v>
      </c>
      <c r="BZ585" s="2">
        <v>7.6859976086695534</v>
      </c>
      <c r="CA585" s="2">
        <v>7.6838830678506644</v>
      </c>
      <c r="CB585" s="2">
        <v>7.6817249001977226</v>
      </c>
      <c r="CC585" s="2">
        <v>7.6798380960867094</v>
      </c>
      <c r="CD585" s="2">
        <v>7.67806138666898</v>
      </c>
      <c r="CE585" s="2">
        <v>7.6763657151833282</v>
      </c>
      <c r="CF585" s="2">
        <v>7.6747957172178491</v>
      </c>
      <c r="CG585" s="2">
        <v>7.6733173939646449</v>
      </c>
      <c r="CH585" s="2">
        <v>7.6719313797791537</v>
      </c>
      <c r="CI585" s="2">
        <v>7.6706860063800422</v>
      </c>
      <c r="CJ585" s="2">
        <v>7.6695615570504216</v>
      </c>
      <c r="CK585" s="2">
        <v>7.6684242464452854</v>
      </c>
      <c r="CL585" s="2">
        <v>7.6677780893671939</v>
      </c>
      <c r="CM585" s="2">
        <v>7.6670847759076146</v>
      </c>
      <c r="CN585" s="2">
        <v>7.6665843095475736</v>
      </c>
      <c r="CO585" s="2">
        <v>7.6662225964894377</v>
      </c>
      <c r="CP585" s="2">
        <v>7.6660287163392686</v>
      </c>
      <c r="CQ585" s="2">
        <v>7.6657864149993484</v>
      </c>
      <c r="CR585" s="2">
        <v>7.6658330054418382</v>
      </c>
      <c r="CS585" s="2">
        <v>7.6660053540161606</v>
      </c>
      <c r="CT585" s="2">
        <v>7.6662547111624049</v>
      </c>
      <c r="CU585" s="2">
        <v>7.6665142373431339</v>
      </c>
      <c r="CV585" s="2">
        <v>7.6666417250954284</v>
      </c>
      <c r="CW585" s="2">
        <v>7.6668694745731782</v>
      </c>
      <c r="CX585" s="2">
        <v>7.6669396985263969</v>
      </c>
      <c r="CY585" s="2">
        <v>7.6671025170728697</v>
      </c>
      <c r="CZ585" s="2">
        <v>7.6671608408341552</v>
      </c>
      <c r="DA585" s="19">
        <v>7.6671925169896227</v>
      </c>
      <c r="DB585" s="2">
        <v>7.6671640222570812</v>
      </c>
      <c r="DC585" s="2">
        <v>7.6671480477577534</v>
      </c>
      <c r="DD585" s="2">
        <v>7.6670371504272028</v>
      </c>
      <c r="DE585" s="2">
        <v>7.6668965082606171</v>
      </c>
      <c r="DF585" s="2">
        <v>7.6664997056981941</v>
      </c>
      <c r="DG585" s="2">
        <v>7.6659207547013084</v>
      </c>
      <c r="DH585" s="2">
        <v>7.6653587582127702</v>
      </c>
      <c r="DI585" s="2">
        <v>7.6649238542091389</v>
      </c>
      <c r="DJ585" s="2">
        <v>7.6644789296812057</v>
      </c>
      <c r="DK585" s="2">
        <v>7.6641241249456371</v>
      </c>
      <c r="DL585" s="2">
        <v>7.663898890659163</v>
      </c>
      <c r="DM585" s="2">
        <v>7.6638445880105408</v>
      </c>
      <c r="DN585" s="2">
        <v>7.6637200729061128</v>
      </c>
      <c r="DO585" s="2">
        <v>7.6641425399683332</v>
      </c>
      <c r="DP585" s="2">
        <v>7.664642149289687</v>
      </c>
      <c r="DQ585" s="2">
        <v>7.6652532876903443</v>
      </c>
      <c r="DR585" s="2">
        <v>7.6663296841485362</v>
      </c>
      <c r="DS585" s="2">
        <v>7.6674246848228638</v>
      </c>
      <c r="DT585" s="2">
        <v>7.6688658085614687</v>
      </c>
      <c r="DU585" s="2">
        <v>7.6705780074868253</v>
      </c>
      <c r="DV585" s="2">
        <v>7.672542538112066</v>
      </c>
      <c r="DW585" s="2">
        <v>7.6748500349229696</v>
      </c>
      <c r="DX585" s="2">
        <v>7.6771960991266326</v>
      </c>
      <c r="DY585" s="2">
        <v>7.6798338331266658</v>
      </c>
      <c r="DZ585" s="2">
        <v>7.6829822802606964</v>
      </c>
      <c r="EA585" s="2">
        <v>7.6863569273455701</v>
      </c>
      <c r="EB585" s="2">
        <v>7.6899671278674022</v>
      </c>
      <c r="EC585" s="2">
        <v>7.6937476196753716</v>
      </c>
      <c r="ED585" s="2">
        <v>7.6977014081954591</v>
      </c>
      <c r="EE585" s="2">
        <v>7.701811355091233</v>
      </c>
      <c r="EF585" s="2">
        <v>7.7060659295073961</v>
      </c>
      <c r="EG585" s="2">
        <v>7.7104472365792978</v>
      </c>
      <c r="EH585" s="2">
        <v>7.7151077316288861</v>
      </c>
      <c r="EI585" s="2">
        <v>7.7196223333649048</v>
      </c>
      <c r="EJ585" s="2">
        <v>7.7240488016413558</v>
      </c>
      <c r="EK585" s="2">
        <v>7.7284054846209971</v>
      </c>
      <c r="EL585" s="2">
        <v>7.7328169815112036</v>
      </c>
      <c r="EM585" s="2">
        <v>7.7369773465477243</v>
      </c>
      <c r="EN585">
        <v>7.7410082277240972</v>
      </c>
      <c r="EO585">
        <v>7.7448133916032784</v>
      </c>
      <c r="EP585">
        <v>7.7484363418230426</v>
      </c>
      <c r="EQ585">
        <v>7.751818834913073</v>
      </c>
      <c r="ER585">
        <v>7.7548200257089439</v>
      </c>
      <c r="ES585">
        <v>7.7573859048375233</v>
      </c>
      <c r="ET585">
        <v>7.7598939962507876</v>
      </c>
      <c r="EU585">
        <v>7.7618928109291589</v>
      </c>
      <c r="EV585">
        <v>7.7633167632734059</v>
      </c>
      <c r="EW585">
        <v>7.7643252784295251</v>
      </c>
      <c r="EX585">
        <v>7.764824532360473</v>
      </c>
      <c r="EY585">
        <v>7.764811792889498</v>
      </c>
      <c r="EZ585">
        <v>7.7643602222054628</v>
      </c>
      <c r="FA585">
        <v>7.7635453542812636</v>
      </c>
      <c r="FB585">
        <v>7.7624396707792016</v>
      </c>
      <c r="FC585">
        <v>7.7608337543317614</v>
      </c>
      <c r="FD585">
        <v>7.7596321581339769</v>
      </c>
      <c r="FE585">
        <v>7.7577102703744316</v>
      </c>
      <c r="FF585">
        <v>7.7561689321730727</v>
      </c>
      <c r="FG585">
        <v>7.7546186835138036</v>
      </c>
      <c r="FH585">
        <v>7.7532860063408293</v>
      </c>
      <c r="FI585">
        <v>7.7521201339541266</v>
      </c>
      <c r="FJ585">
        <v>7.7513925483624364</v>
      </c>
      <c r="FK585">
        <v>7.7508910083513198</v>
      </c>
      <c r="FL585">
        <v>7.7508124229025794</v>
      </c>
      <c r="FM585">
        <v>7.751127141170552</v>
      </c>
      <c r="FN585">
        <v>7.7516879863057246</v>
      </c>
      <c r="FO585">
        <v>7.7527148850310068</v>
      </c>
      <c r="FP585">
        <v>7.7538088303492687</v>
      </c>
      <c r="FQ585">
        <v>7.7549592156326286</v>
      </c>
      <c r="FR585">
        <v>7.7563670224801484</v>
      </c>
      <c r="FS585">
        <v>7.7578025275235474</v>
      </c>
      <c r="FT585">
        <v>7.759197273323081</v>
      </c>
      <c r="FU585">
        <v>7.7605537659426842</v>
      </c>
      <c r="FV585">
        <v>7.7616451289158039</v>
      </c>
      <c r="FW585">
        <v>7.7625736104496772</v>
      </c>
      <c r="FX585">
        <v>7.7632056790375428</v>
      </c>
      <c r="FY585">
        <v>7.7634773027499726</v>
      </c>
      <c r="FZ585">
        <v>7.7633450326872131</v>
      </c>
      <c r="GA585">
        <v>7.7629355874198769</v>
      </c>
      <c r="GB585">
        <v>7.7622515260547829</v>
      </c>
      <c r="GC585">
        <v>7.7615933414632696</v>
      </c>
      <c r="GD585">
        <v>7.760642885849844</v>
      </c>
      <c r="GE585">
        <v>7.7596376488315881</v>
      </c>
      <c r="GF585">
        <v>7.7586767038295594</v>
      </c>
      <c r="GG585">
        <v>7.7578447173930627</v>
      </c>
      <c r="GH585">
        <v>7.7570790231826132</v>
      </c>
      <c r="GI585">
        <v>7.7564784321894837</v>
      </c>
      <c r="GJ585">
        <v>7.7561104178089257</v>
      </c>
      <c r="GK585">
        <v>7.7560369788952972</v>
      </c>
      <c r="GL585">
        <v>7.7563283927715396</v>
      </c>
      <c r="GM585">
        <v>7.7569054864073186</v>
      </c>
      <c r="GN585">
        <v>7.7576746154362626</v>
      </c>
      <c r="GO585">
        <v>7.7589388255680136</v>
      </c>
      <c r="GP585">
        <v>7.7603916985798378</v>
      </c>
      <c r="GQ585">
        <v>7.7620339059940733</v>
      </c>
      <c r="GR585">
        <v>7.7632806272026711</v>
      </c>
      <c r="GS585">
        <v>7.7644764177737784</v>
      </c>
      <c r="GT585">
        <v>7.7654290883573784</v>
      </c>
      <c r="GU585">
        <v>7.7661561983320047</v>
      </c>
      <c r="GV585">
        <v>7.766652998689735</v>
      </c>
      <c r="GW585">
        <v>7.7669454545724372</v>
      </c>
      <c r="GX585">
        <v>7.7670963849418513</v>
      </c>
      <c r="GY585">
        <v>7.7670004013651273</v>
      </c>
    </row>
    <row r="586" spans="1:207" x14ac:dyDescent="0.25">
      <c r="A586">
        <f t="shared" si="9"/>
        <v>585</v>
      </c>
      <c r="B586">
        <v>146.2453781512605</v>
      </c>
      <c r="C586">
        <v>146.2453781512605</v>
      </c>
      <c r="D586">
        <v>7.7678929439824653</v>
      </c>
      <c r="E586">
        <v>7.7679339405693897</v>
      </c>
      <c r="F586">
        <v>7.7679983170691047</v>
      </c>
      <c r="G586">
        <v>7.7676418128089084</v>
      </c>
      <c r="H586">
        <v>7.7672745018511096</v>
      </c>
      <c r="I586">
        <v>7.7671520721357004</v>
      </c>
      <c r="J586">
        <v>7.7672794030783923</v>
      </c>
      <c r="K586">
        <v>7.7676297458370902</v>
      </c>
      <c r="L586">
        <v>7.7682762214486774</v>
      </c>
      <c r="M586">
        <v>7.7692380773516039</v>
      </c>
      <c r="N586">
        <v>7.7704288107387232</v>
      </c>
      <c r="O586">
        <v>7.771555656323879</v>
      </c>
      <c r="P586">
        <v>7.7728042538456714</v>
      </c>
      <c r="Q586">
        <v>7.7739807279663458</v>
      </c>
      <c r="R586">
        <v>7.7749151454657452</v>
      </c>
      <c r="S586">
        <v>7.7757816163471727</v>
      </c>
      <c r="T586">
        <v>7.7764830323465146</v>
      </c>
      <c r="U586">
        <v>7.7770115580843751</v>
      </c>
      <c r="V586">
        <v>7.7773722148809163</v>
      </c>
      <c r="W586">
        <v>7.7777904027809877</v>
      </c>
      <c r="X586">
        <v>7.7780059612993639</v>
      </c>
      <c r="Y586">
        <v>7.7781653687550847</v>
      </c>
      <c r="Z586">
        <v>7.7783542107019796</v>
      </c>
      <c r="AA586">
        <v>7.7785356236772101</v>
      </c>
      <c r="AB586">
        <v>7.778677184256038</v>
      </c>
      <c r="AC586">
        <v>7.778645459724471</v>
      </c>
      <c r="AD586">
        <v>7.778709716328061</v>
      </c>
      <c r="AE586">
        <v>7.7787666373126072</v>
      </c>
      <c r="AF586">
        <v>7.778786008512629</v>
      </c>
      <c r="AG586">
        <v>7.7788289359832827</v>
      </c>
      <c r="AH586">
        <v>7.7785946093494758</v>
      </c>
      <c r="AI586">
        <v>7.7780479614177667</v>
      </c>
      <c r="AJ586">
        <v>7.7773988820640563</v>
      </c>
      <c r="AK586">
        <v>7.776491918960601</v>
      </c>
      <c r="AL586">
        <v>7.775262413261089</v>
      </c>
      <c r="AM586">
        <v>7.773680607109112</v>
      </c>
      <c r="AN586">
        <v>7.7718200201374481</v>
      </c>
      <c r="AO586">
        <v>7.7699073116878292</v>
      </c>
      <c r="AP586">
        <v>7.7677583873551486</v>
      </c>
      <c r="AQ586">
        <v>7.7655067008595537</v>
      </c>
      <c r="AR586">
        <v>7.7632740529121422</v>
      </c>
      <c r="AS586">
        <v>7.7613096861453954</v>
      </c>
      <c r="AT586">
        <v>7.7596067968413154</v>
      </c>
      <c r="AU586">
        <v>7.7580698947876829</v>
      </c>
      <c r="AV586">
        <v>7.7567214705658962</v>
      </c>
      <c r="AW586">
        <v>7.7556203910809236</v>
      </c>
      <c r="AX586">
        <v>7.7543347994652869</v>
      </c>
      <c r="AY586">
        <v>7.7530637263548341</v>
      </c>
      <c r="AZ586">
        <v>7.7517634365384964</v>
      </c>
      <c r="BA586">
        <v>7.7503892270049448</v>
      </c>
      <c r="BB586" s="2">
        <v>7.7488737328275086</v>
      </c>
      <c r="BC586" s="2">
        <v>7.7471942931336688</v>
      </c>
      <c r="BD586" s="2">
        <v>7.7452654753059544</v>
      </c>
      <c r="BE586" s="2">
        <v>7.7431188134272482</v>
      </c>
      <c r="BF586" s="2">
        <v>7.7406582149977474</v>
      </c>
      <c r="BG586" s="2">
        <v>7.7382220026915114</v>
      </c>
      <c r="BH586" s="2">
        <v>7.7356175321871534</v>
      </c>
      <c r="BI586" s="2">
        <v>7.7328676915195906</v>
      </c>
      <c r="BJ586" s="2">
        <v>7.7300211362438116</v>
      </c>
      <c r="BK586" s="2">
        <v>7.727088518922069</v>
      </c>
      <c r="BL586" s="2">
        <v>7.7240626615229093</v>
      </c>
      <c r="BM586" s="2">
        <v>7.720807170183436</v>
      </c>
      <c r="BN586" s="2">
        <v>7.7176971079749404</v>
      </c>
      <c r="BO586" s="2">
        <v>7.7146132903718261</v>
      </c>
      <c r="BP586" s="2">
        <v>7.7115604381033229</v>
      </c>
      <c r="BQ586" s="2">
        <v>7.7086371366282176</v>
      </c>
      <c r="BR586" s="2">
        <v>7.7058106582927914</v>
      </c>
      <c r="BS586" s="2">
        <v>7.70293634845833</v>
      </c>
      <c r="BT586" s="2">
        <v>7.7000830119898183</v>
      </c>
      <c r="BU586" s="2">
        <v>7.6973229085015644</v>
      </c>
      <c r="BV586" s="2">
        <v>7.6946485156438147</v>
      </c>
      <c r="BW586" s="2">
        <v>7.6921019314150918</v>
      </c>
      <c r="BX586" s="2">
        <v>7.6895349140338931</v>
      </c>
      <c r="BY586" s="2">
        <v>7.6872329491980382</v>
      </c>
      <c r="BZ586" s="2">
        <v>7.6849782925404657</v>
      </c>
      <c r="CA586" s="2">
        <v>7.6829655714355338</v>
      </c>
      <c r="CB586" s="2">
        <v>7.6808560496499458</v>
      </c>
      <c r="CC586" s="2">
        <v>7.6789715374391987</v>
      </c>
      <c r="CD586" s="2">
        <v>7.6772136801751971</v>
      </c>
      <c r="CE586" s="2">
        <v>7.6755642142310361</v>
      </c>
      <c r="CF586" s="2">
        <v>7.6740420655693766</v>
      </c>
      <c r="CG586" s="2">
        <v>7.6726262623522707</v>
      </c>
      <c r="CH586" s="2">
        <v>7.6713753439844874</v>
      </c>
      <c r="CI586" s="2">
        <v>7.67016280652508</v>
      </c>
      <c r="CJ586" s="2">
        <v>7.6690682378514223</v>
      </c>
      <c r="CK586" s="2">
        <v>7.6680260995953704</v>
      </c>
      <c r="CL586" s="2">
        <v>7.6673807850995903</v>
      </c>
      <c r="CM586" s="2">
        <v>7.6667490088670291</v>
      </c>
      <c r="CN586" s="2">
        <v>7.6662685376358199</v>
      </c>
      <c r="CO586" s="2">
        <v>7.6658906249400616</v>
      </c>
      <c r="CP586" s="2">
        <v>7.6656781435775381</v>
      </c>
      <c r="CQ586" s="2">
        <v>7.6654560263640077</v>
      </c>
      <c r="CR586" s="2">
        <v>7.6654317186672971</v>
      </c>
      <c r="CS586" s="2">
        <v>7.6654819172808466</v>
      </c>
      <c r="CT586" s="2">
        <v>7.6656443799681933</v>
      </c>
      <c r="CU586" s="2">
        <v>7.6658129958759824</v>
      </c>
      <c r="CV586" s="2">
        <v>7.6659463127950316</v>
      </c>
      <c r="CW586" s="2">
        <v>7.6661429613449554</v>
      </c>
      <c r="CX586" s="2">
        <v>7.666620633472931</v>
      </c>
      <c r="CY586" s="2">
        <v>7.66678159925356</v>
      </c>
      <c r="CZ586" s="2">
        <v>7.6669331872340551</v>
      </c>
      <c r="DA586" s="19">
        <v>7.6670655332006232</v>
      </c>
      <c r="DB586" s="2">
        <v>7.6670836628897217</v>
      </c>
      <c r="DC586" s="2">
        <v>7.6671779986272011</v>
      </c>
      <c r="DD586" s="2">
        <v>7.6670291583361374</v>
      </c>
      <c r="DE586" s="2">
        <v>7.6665277124605886</v>
      </c>
      <c r="DF586" s="2">
        <v>7.6661222490386711</v>
      </c>
      <c r="DG586" s="2">
        <v>7.6656558145414539</v>
      </c>
      <c r="DH586" s="2">
        <v>7.6650539163886631</v>
      </c>
      <c r="DI586" s="2">
        <v>7.6644934901495052</v>
      </c>
      <c r="DJ586" s="2">
        <v>7.6639516121729354</v>
      </c>
      <c r="DK586" s="2">
        <v>7.6635025900087186</v>
      </c>
      <c r="DL586" s="2">
        <v>7.6629082451929778</v>
      </c>
      <c r="DM586" s="2">
        <v>7.6627232621475176</v>
      </c>
      <c r="DN586" s="2">
        <v>7.6629813581480848</v>
      </c>
      <c r="DO586" s="2">
        <v>7.6634188548687776</v>
      </c>
      <c r="DP586" s="2">
        <v>7.6640325434216754</v>
      </c>
      <c r="DQ586" s="2">
        <v>7.6646698731379486</v>
      </c>
      <c r="DR586" s="2">
        <v>7.6657893729814939</v>
      </c>
      <c r="DS586" s="2">
        <v>7.6668114769019491</v>
      </c>
      <c r="DT586" s="2">
        <v>7.6683217061630744</v>
      </c>
      <c r="DU586" s="2">
        <v>7.6701016919432039</v>
      </c>
      <c r="DV586" s="2">
        <v>7.6721357348954689</v>
      </c>
      <c r="DW586" s="2">
        <v>7.674470820239442</v>
      </c>
      <c r="DX586" s="2">
        <v>7.676970567533699</v>
      </c>
      <c r="DY586" s="2">
        <v>7.6797244413293706</v>
      </c>
      <c r="DZ586" s="2">
        <v>7.6828308387317126</v>
      </c>
      <c r="EA586" s="2">
        <v>7.6862138523176551</v>
      </c>
      <c r="EB586" s="2">
        <v>7.6899294935848417</v>
      </c>
      <c r="EC586" s="2">
        <v>7.6937404221543533</v>
      </c>
      <c r="ED586" s="2">
        <v>7.697680261184761</v>
      </c>
      <c r="EE586" s="2">
        <v>7.70179357114848</v>
      </c>
      <c r="EF586" s="2">
        <v>7.7060806331116778</v>
      </c>
      <c r="EG586" s="2">
        <v>7.710433087176372</v>
      </c>
      <c r="EH586" s="2">
        <v>7.7149686612510733</v>
      </c>
      <c r="EI586" s="2">
        <v>7.7194337435076292</v>
      </c>
      <c r="EJ586" s="2">
        <v>7.7238319102897437</v>
      </c>
      <c r="EK586" s="2">
        <v>7.7281015156401072</v>
      </c>
      <c r="EL586" s="2">
        <v>7.7325274044924708</v>
      </c>
      <c r="EM586" s="2">
        <v>7.7366736620456038</v>
      </c>
      <c r="EN586">
        <v>7.7406982736581194</v>
      </c>
      <c r="EO586">
        <v>7.7444113108036161</v>
      </c>
      <c r="EP586">
        <v>7.7480935230798913</v>
      </c>
      <c r="EQ586">
        <v>7.7515358457950132</v>
      </c>
      <c r="ER586">
        <v>7.7545702093969853</v>
      </c>
      <c r="ES586">
        <v>7.7572130050166166</v>
      </c>
      <c r="ET586">
        <v>7.7598288350497917</v>
      </c>
      <c r="EU586">
        <v>7.7617844585666029</v>
      </c>
      <c r="EV586">
        <v>7.7632435055386217</v>
      </c>
      <c r="EW586">
        <v>7.7642452337004402</v>
      </c>
      <c r="EX586">
        <v>7.7647403204106764</v>
      </c>
      <c r="EY586">
        <v>7.7647158754793013</v>
      </c>
      <c r="EZ586">
        <v>7.7642495247060923</v>
      </c>
      <c r="FA586">
        <v>7.7634195651885749</v>
      </c>
      <c r="FB586">
        <v>7.7623000257255557</v>
      </c>
      <c r="FC586">
        <v>7.7607342687776386</v>
      </c>
      <c r="FD586">
        <v>7.7594629823742078</v>
      </c>
      <c r="FE586">
        <v>7.7575377085829249</v>
      </c>
      <c r="FF586">
        <v>7.7560387524691512</v>
      </c>
      <c r="FG586">
        <v>7.7544414557683394</v>
      </c>
      <c r="FH586">
        <v>7.753133736381173</v>
      </c>
      <c r="FI586">
        <v>7.7519674027028831</v>
      </c>
      <c r="FJ586">
        <v>7.7513085187969004</v>
      </c>
      <c r="FK586">
        <v>7.7508011039663796</v>
      </c>
      <c r="FL586">
        <v>7.7507155146178448</v>
      </c>
      <c r="FM586">
        <v>7.7510278398800514</v>
      </c>
      <c r="FN586">
        <v>7.7515067878341313</v>
      </c>
      <c r="FO586">
        <v>7.7525984486619501</v>
      </c>
      <c r="FP586">
        <v>7.7537465259111746</v>
      </c>
      <c r="FQ586">
        <v>7.7549387311309808</v>
      </c>
      <c r="FR586">
        <v>7.7563308474731674</v>
      </c>
      <c r="FS586">
        <v>7.7577554079428452</v>
      </c>
      <c r="FT586">
        <v>7.7591523326994336</v>
      </c>
      <c r="FU586">
        <v>7.7604786372051811</v>
      </c>
      <c r="FV586">
        <v>7.7615830945744007</v>
      </c>
      <c r="FW586">
        <v>7.7625496522586408</v>
      </c>
      <c r="FX586">
        <v>7.7631932881584458</v>
      </c>
      <c r="FY586">
        <v>7.7634688569454493</v>
      </c>
      <c r="FZ586">
        <v>7.7634153989510484</v>
      </c>
      <c r="GA586">
        <v>7.7630271716224577</v>
      </c>
      <c r="GB586">
        <v>7.7623812658809657</v>
      </c>
      <c r="GC586">
        <v>7.7616826544707704</v>
      </c>
      <c r="GD586">
        <v>7.7607754857983586</v>
      </c>
      <c r="GE586">
        <v>7.7598110814855357</v>
      </c>
      <c r="GF586">
        <v>7.758666467496627</v>
      </c>
      <c r="GG586">
        <v>7.7579254893610567</v>
      </c>
      <c r="GH586">
        <v>7.7572446598188041</v>
      </c>
      <c r="GI586">
        <v>7.7566590443550867</v>
      </c>
      <c r="GJ586">
        <v>7.7563185497696807</v>
      </c>
      <c r="GK586">
        <v>7.7561367727260224</v>
      </c>
      <c r="GL586">
        <v>7.7564658821693069</v>
      </c>
      <c r="GM586">
        <v>7.7571262465539439</v>
      </c>
      <c r="GN586">
        <v>7.7580524086797409</v>
      </c>
      <c r="GO586">
        <v>7.7593406929207269</v>
      </c>
      <c r="GP586">
        <v>7.7609237155183894</v>
      </c>
      <c r="GQ586">
        <v>7.7626571457510058</v>
      </c>
      <c r="GR586">
        <v>7.7640734597421082</v>
      </c>
      <c r="GS586">
        <v>7.7653319832892516</v>
      </c>
      <c r="GT586">
        <v>7.7665457745359179</v>
      </c>
      <c r="GU586">
        <v>7.767265337233658</v>
      </c>
      <c r="GV586">
        <v>7.7677443757890092</v>
      </c>
      <c r="GW586">
        <v>7.7679357012167349</v>
      </c>
      <c r="GX586">
        <v>7.767851048536607</v>
      </c>
      <c r="GY586">
        <v>7.7675227794956987</v>
      </c>
    </row>
    <row r="587" spans="1:207" x14ac:dyDescent="0.25">
      <c r="A587">
        <f t="shared" si="9"/>
        <v>586</v>
      </c>
      <c r="B587">
        <v>146.49579831932769</v>
      </c>
      <c r="C587">
        <v>146.49579831932769</v>
      </c>
      <c r="D587">
        <v>7.769037454973982</v>
      </c>
      <c r="E587">
        <v>7.7689601201244756</v>
      </c>
      <c r="F587">
        <v>7.7684711709845118</v>
      </c>
      <c r="G587">
        <v>7.7680862553691998</v>
      </c>
      <c r="H587">
        <v>7.7676813208594702</v>
      </c>
      <c r="I587">
        <v>7.7671009684776049</v>
      </c>
      <c r="J587">
        <v>7.7669747236016438</v>
      </c>
      <c r="K587">
        <v>7.7672220030128294</v>
      </c>
      <c r="L587">
        <v>7.7678632180220726</v>
      </c>
      <c r="M587">
        <v>7.7690123763204513</v>
      </c>
      <c r="N587">
        <v>7.7705262752930278</v>
      </c>
      <c r="O587">
        <v>7.7717982901472498</v>
      </c>
      <c r="P587">
        <v>7.7733319390285587</v>
      </c>
      <c r="Q587">
        <v>7.7748575886838651</v>
      </c>
      <c r="R587">
        <v>7.7759998538150459</v>
      </c>
      <c r="S587">
        <v>7.7766562034150981</v>
      </c>
      <c r="T587">
        <v>7.7773103868509734</v>
      </c>
      <c r="U587">
        <v>7.7777695328130987</v>
      </c>
      <c r="V587">
        <v>7.7779167803602576</v>
      </c>
      <c r="W587">
        <v>7.7781770349097163</v>
      </c>
      <c r="X587">
        <v>7.7784087191853022</v>
      </c>
      <c r="Y587">
        <v>7.7785900873289062</v>
      </c>
      <c r="Z587">
        <v>7.7783947418275909</v>
      </c>
      <c r="AA587">
        <v>7.7784983817199604</v>
      </c>
      <c r="AB587">
        <v>7.7786507884413201</v>
      </c>
      <c r="AC587">
        <v>7.7790562851354608</v>
      </c>
      <c r="AD587">
        <v>7.779165477543768</v>
      </c>
      <c r="AE587">
        <v>7.779248799006945</v>
      </c>
      <c r="AF587">
        <v>7.7795009031205478</v>
      </c>
      <c r="AG587">
        <v>7.779577926571636</v>
      </c>
      <c r="AH587">
        <v>7.7793871130579788</v>
      </c>
      <c r="AI587">
        <v>7.7790499598203677</v>
      </c>
      <c r="AJ587">
        <v>7.7783805326230251</v>
      </c>
      <c r="AK587">
        <v>7.77773341876415</v>
      </c>
      <c r="AL587">
        <v>7.776522116760761</v>
      </c>
      <c r="AM587">
        <v>7.7749119159177029</v>
      </c>
      <c r="AN587">
        <v>7.7728263450816604</v>
      </c>
      <c r="AO587">
        <v>7.7705172725153719</v>
      </c>
      <c r="AP587">
        <v>7.7684109635386918</v>
      </c>
      <c r="AQ587">
        <v>7.7662008245771768</v>
      </c>
      <c r="AR587">
        <v>7.7638225997583543</v>
      </c>
      <c r="AS587">
        <v>7.7617485923684946</v>
      </c>
      <c r="AT587">
        <v>7.7599353749605138</v>
      </c>
      <c r="AU587">
        <v>7.7582911453631089</v>
      </c>
      <c r="AV587">
        <v>7.7568134692346584</v>
      </c>
      <c r="AW587">
        <v>7.7554745630220818</v>
      </c>
      <c r="AX587">
        <v>7.7543142293277656</v>
      </c>
      <c r="AY587">
        <v>7.7530237769919186</v>
      </c>
      <c r="AZ587">
        <v>7.7517086222987492</v>
      </c>
      <c r="BA587">
        <v>7.7503249881712204</v>
      </c>
      <c r="BB587" s="2">
        <v>7.7488158836015364</v>
      </c>
      <c r="BC587" s="2">
        <v>7.7471469085005173</v>
      </c>
      <c r="BD587" s="2">
        <v>7.7452579702844506</v>
      </c>
      <c r="BE587" s="2">
        <v>7.7431665451050939</v>
      </c>
      <c r="BF587" s="2">
        <v>7.7408642858788541</v>
      </c>
      <c r="BG587" s="2">
        <v>7.7384071628123579</v>
      </c>
      <c r="BH587" s="2">
        <v>7.7358086068161951</v>
      </c>
      <c r="BI587" s="2">
        <v>7.7331248252639142</v>
      </c>
      <c r="BJ587" s="2">
        <v>7.7303026861246673</v>
      </c>
      <c r="BK587" s="2">
        <v>7.727388941716467</v>
      </c>
      <c r="BL587" s="2">
        <v>7.7243728172443236</v>
      </c>
      <c r="BM587" s="2">
        <v>7.721381499972729</v>
      </c>
      <c r="BN587" s="2">
        <v>7.7182963490304664</v>
      </c>
      <c r="BO587" s="2">
        <v>7.7152035220958446</v>
      </c>
      <c r="BP587" s="2">
        <v>7.7121130020422539</v>
      </c>
      <c r="BQ587" s="2">
        <v>7.7090813476535303</v>
      </c>
      <c r="BR587" s="2">
        <v>7.7060258856467394</v>
      </c>
      <c r="BS587" s="2">
        <v>7.7030752512602056</v>
      </c>
      <c r="BT587" s="2">
        <v>7.700131248299483</v>
      </c>
      <c r="BU587" s="2">
        <v>7.6972752198594367</v>
      </c>
      <c r="BV587" s="2">
        <v>7.69450109107592</v>
      </c>
      <c r="BW587" s="2">
        <v>7.6917969665836274</v>
      </c>
      <c r="BX587" s="2">
        <v>7.6891514676724029</v>
      </c>
      <c r="BY587" s="2">
        <v>7.6865517834089427</v>
      </c>
      <c r="BZ587" s="2">
        <v>7.6842161790137684</v>
      </c>
      <c r="CA587" s="2">
        <v>7.6822413992528933</v>
      </c>
      <c r="CB587" s="2">
        <v>7.6802229848857522</v>
      </c>
      <c r="CC587" s="2">
        <v>7.678336494928808</v>
      </c>
      <c r="CD587" s="2">
        <v>7.6765869391541566</v>
      </c>
      <c r="CE587" s="2">
        <v>7.6749718801298954</v>
      </c>
      <c r="CF587" s="2">
        <v>7.6734781501709142</v>
      </c>
      <c r="CG587" s="2">
        <v>7.6721037885542236</v>
      </c>
      <c r="CH587" s="2">
        <v>7.670943552871921</v>
      </c>
      <c r="CI587" s="2">
        <v>7.6697437640493566</v>
      </c>
      <c r="CJ587" s="2">
        <v>7.66865812681643</v>
      </c>
      <c r="CK587" s="2">
        <v>7.6677022080068253</v>
      </c>
      <c r="CL587" s="2">
        <v>7.6669169054039763</v>
      </c>
      <c r="CM587" s="2">
        <v>7.666295323156695</v>
      </c>
      <c r="CN587" s="2">
        <v>7.6657727435969036</v>
      </c>
      <c r="CO587" s="2">
        <v>7.6653731484833898</v>
      </c>
      <c r="CP587" s="2">
        <v>7.6651206431907566</v>
      </c>
      <c r="CQ587" s="2">
        <v>7.6650531279416851</v>
      </c>
      <c r="CR587" s="2">
        <v>7.6649760810039327</v>
      </c>
      <c r="CS587" s="2">
        <v>7.6649385052091032</v>
      </c>
      <c r="CT587" s="2">
        <v>7.6650186612487694</v>
      </c>
      <c r="CU587" s="2">
        <v>7.6651277624896199</v>
      </c>
      <c r="CV587" s="2">
        <v>7.6653681294514806</v>
      </c>
      <c r="CW587" s="2">
        <v>7.6655741397192756</v>
      </c>
      <c r="CX587" s="2">
        <v>7.665942453305469</v>
      </c>
      <c r="CY587" s="2">
        <v>7.6661687583206497</v>
      </c>
      <c r="CZ587" s="2">
        <v>7.6664186758626638</v>
      </c>
      <c r="DA587" s="19">
        <v>7.6665800494367433</v>
      </c>
      <c r="DB587" s="2">
        <v>7.6666403593390324</v>
      </c>
      <c r="DC587" s="2">
        <v>7.6664853035183409</v>
      </c>
      <c r="DD587" s="2">
        <v>7.6661413473636522</v>
      </c>
      <c r="DE587" s="2">
        <v>7.6658219454626098</v>
      </c>
      <c r="DF587" s="2">
        <v>7.6653738050714537</v>
      </c>
      <c r="DG587" s="2">
        <v>7.6649937092203206</v>
      </c>
      <c r="DH587" s="2">
        <v>7.6643866062746877</v>
      </c>
      <c r="DI587" s="2">
        <v>7.6636238369784504</v>
      </c>
      <c r="DJ587" s="2">
        <v>7.6629629582587624</v>
      </c>
      <c r="DK587" s="2">
        <v>7.6624076304460562</v>
      </c>
      <c r="DL587" s="2">
        <v>7.6620346199574501</v>
      </c>
      <c r="DM587" s="2">
        <v>7.6618636688782109</v>
      </c>
      <c r="DN587" s="2">
        <v>7.6621927029052177</v>
      </c>
      <c r="DO587" s="2">
        <v>7.6624110019680458</v>
      </c>
      <c r="DP587" s="2">
        <v>7.6631117791605243</v>
      </c>
      <c r="DQ587" s="2">
        <v>7.663910268626605</v>
      </c>
      <c r="DR587" s="2">
        <v>7.6650109062841034</v>
      </c>
      <c r="DS587" s="2">
        <v>7.6661419366041326</v>
      </c>
      <c r="DT587" s="2">
        <v>7.6677432026365917</v>
      </c>
      <c r="DU587" s="2">
        <v>7.669603102246505</v>
      </c>
      <c r="DV587" s="2">
        <v>7.6717180164293142</v>
      </c>
      <c r="DW587" s="2">
        <v>7.6740850004120604</v>
      </c>
      <c r="DX587" s="2">
        <v>7.6767564033100042</v>
      </c>
      <c r="DY587" s="2">
        <v>7.6796593509939726</v>
      </c>
      <c r="DZ587" s="2">
        <v>7.6827273144507933</v>
      </c>
      <c r="EA587" s="2">
        <v>7.6861114521025913</v>
      </c>
      <c r="EB587" s="2">
        <v>7.689873438254434</v>
      </c>
      <c r="EC587" s="2">
        <v>7.6937030515907354</v>
      </c>
      <c r="ED587" s="2">
        <v>7.6976296572165772</v>
      </c>
      <c r="EE587" s="2">
        <v>7.701735653688953</v>
      </c>
      <c r="EF587" s="2">
        <v>7.7060254508059929</v>
      </c>
      <c r="EG587" s="2">
        <v>7.7103252836768554</v>
      </c>
      <c r="EH587" s="2">
        <v>7.7146574812703763</v>
      </c>
      <c r="EI587" s="2">
        <v>7.7190258876872306</v>
      </c>
      <c r="EJ587" s="2">
        <v>7.7233791690203386</v>
      </c>
      <c r="EK587" s="2">
        <v>7.7276564485437911</v>
      </c>
      <c r="EL587" s="2">
        <v>7.7319356144029676</v>
      </c>
      <c r="EM587" s="2">
        <v>7.7360705957167868</v>
      </c>
      <c r="EN587">
        <v>7.7400808586992964</v>
      </c>
      <c r="EO587">
        <v>7.7438712970834498</v>
      </c>
      <c r="EP587">
        <v>7.7475345375201341</v>
      </c>
      <c r="EQ587">
        <v>7.7509481024178477</v>
      </c>
      <c r="ER587">
        <v>7.7540446026727121</v>
      </c>
      <c r="ES587">
        <v>7.7568191732542697</v>
      </c>
      <c r="ET587">
        <v>7.7592884924563492</v>
      </c>
      <c r="EU587">
        <v>7.7611870679416111</v>
      </c>
      <c r="EV587">
        <v>7.7627858353538226</v>
      </c>
      <c r="EW587">
        <v>7.7638185354380429</v>
      </c>
      <c r="EX587">
        <v>7.7643269099984371</v>
      </c>
      <c r="EY587">
        <v>7.7643097931781444</v>
      </c>
      <c r="EZ587">
        <v>7.7638413363085679</v>
      </c>
      <c r="FA587">
        <v>7.7629982388072474</v>
      </c>
      <c r="FB587">
        <v>7.761855742692072</v>
      </c>
      <c r="FC587">
        <v>7.7604894685235823</v>
      </c>
      <c r="FD587">
        <v>7.7589619665396388</v>
      </c>
      <c r="FE587">
        <v>7.7572473151898622</v>
      </c>
      <c r="FF587">
        <v>7.7557572352593036</v>
      </c>
      <c r="FG587">
        <v>7.7541331495769619</v>
      </c>
      <c r="FH587">
        <v>7.7528241358710526</v>
      </c>
      <c r="FI587">
        <v>7.751653675758984</v>
      </c>
      <c r="FJ587">
        <v>7.7509601593896003</v>
      </c>
      <c r="FK587">
        <v>7.7504439841581547</v>
      </c>
      <c r="FL587">
        <v>7.750351671162174</v>
      </c>
      <c r="FM587">
        <v>7.7506642489803284</v>
      </c>
      <c r="FN587">
        <v>7.7511498665948704</v>
      </c>
      <c r="FO587">
        <v>7.7522344016843334</v>
      </c>
      <c r="FP587">
        <v>7.7534327384319699</v>
      </c>
      <c r="FQ587">
        <v>7.7547217402914077</v>
      </c>
      <c r="FR587">
        <v>7.7561047727879409</v>
      </c>
      <c r="FS587">
        <v>7.7575248169898723</v>
      </c>
      <c r="FT587">
        <v>7.7589288413241526</v>
      </c>
      <c r="FU587">
        <v>7.7602289801447668</v>
      </c>
      <c r="FV587">
        <v>7.7613619840138366</v>
      </c>
      <c r="FW587">
        <v>7.7623618044891618</v>
      </c>
      <c r="FX587">
        <v>7.7630259721062149</v>
      </c>
      <c r="FY587">
        <v>7.7633218658438512</v>
      </c>
      <c r="FZ587">
        <v>7.7633475597344184</v>
      </c>
      <c r="GA587">
        <v>7.7629922857916327</v>
      </c>
      <c r="GB587">
        <v>7.7623963408340408</v>
      </c>
      <c r="GC587">
        <v>7.7615674235202974</v>
      </c>
      <c r="GD587">
        <v>7.7607010107367493</v>
      </c>
      <c r="GE587">
        <v>7.7597754460457598</v>
      </c>
      <c r="GF587">
        <v>7.7587162969416603</v>
      </c>
      <c r="GG587">
        <v>7.7578231745422883</v>
      </c>
      <c r="GH587">
        <v>7.7571021063382597</v>
      </c>
      <c r="GI587">
        <v>7.7565256861950589</v>
      </c>
      <c r="GJ587">
        <v>7.7561987963845658</v>
      </c>
      <c r="GK587">
        <v>7.7560989727780596</v>
      </c>
      <c r="GL587">
        <v>7.7564420597995491</v>
      </c>
      <c r="GM587">
        <v>7.7571992899434523</v>
      </c>
      <c r="GN587">
        <v>7.7583272184836263</v>
      </c>
      <c r="GO587">
        <v>7.7596485237505171</v>
      </c>
      <c r="GP587">
        <v>7.7613242093808523</v>
      </c>
      <c r="GQ587">
        <v>7.7629768880503098</v>
      </c>
      <c r="GR587">
        <v>7.7647344840396846</v>
      </c>
      <c r="GS587">
        <v>7.7661918406612536</v>
      </c>
      <c r="GT587">
        <v>7.7674726436125896</v>
      </c>
      <c r="GU587">
        <v>7.7683700861642144</v>
      </c>
      <c r="GV587">
        <v>7.768894604942127</v>
      </c>
      <c r="GW587">
        <v>7.7690483112204651</v>
      </c>
      <c r="GX587">
        <v>7.768745888567663</v>
      </c>
      <c r="GY587">
        <v>7.7680351962307226</v>
      </c>
    </row>
    <row r="588" spans="1:207" x14ac:dyDescent="0.25">
      <c r="A588">
        <f t="shared" si="9"/>
        <v>587</v>
      </c>
      <c r="B588">
        <v>146.746218487395</v>
      </c>
      <c r="C588">
        <v>146.746218487395</v>
      </c>
      <c r="D588">
        <v>7.7693377081733823</v>
      </c>
      <c r="E588">
        <v>7.7693220292622804</v>
      </c>
      <c r="F588">
        <v>7.7687510568123734</v>
      </c>
      <c r="G588">
        <v>7.7685142184298854</v>
      </c>
      <c r="H588">
        <v>7.7682434074451008</v>
      </c>
      <c r="I588">
        <v>7.7677103401404661</v>
      </c>
      <c r="J588">
        <v>7.7675501774981441</v>
      </c>
      <c r="K588">
        <v>7.7678006770469414</v>
      </c>
      <c r="L588">
        <v>7.7685507787763033</v>
      </c>
      <c r="M588">
        <v>7.7695542218166009</v>
      </c>
      <c r="N588">
        <v>7.7709342199414877</v>
      </c>
      <c r="O588">
        <v>7.7722759078335288</v>
      </c>
      <c r="P588">
        <v>7.7737623680939274</v>
      </c>
      <c r="Q588">
        <v>7.7750579726532374</v>
      </c>
      <c r="R588">
        <v>7.7762320234669184</v>
      </c>
      <c r="S588">
        <v>7.7770559456666932</v>
      </c>
      <c r="T588">
        <v>7.7776922025012274</v>
      </c>
      <c r="U588">
        <v>7.7781671906970491</v>
      </c>
      <c r="V588">
        <v>7.7783868715788218</v>
      </c>
      <c r="W588">
        <v>7.7785972852799983</v>
      </c>
      <c r="X588">
        <v>7.7788914021352493</v>
      </c>
      <c r="Y588">
        <v>7.779147238111209</v>
      </c>
      <c r="Z588">
        <v>7.7792485010130434</v>
      </c>
      <c r="AA588">
        <v>7.7793947348604231</v>
      </c>
      <c r="AB588">
        <v>7.7795411084023138</v>
      </c>
      <c r="AC588">
        <v>7.7797971095478333</v>
      </c>
      <c r="AD588">
        <v>7.7799309545256143</v>
      </c>
      <c r="AE588">
        <v>7.7800199175702458</v>
      </c>
      <c r="AF588">
        <v>7.7802695707904972</v>
      </c>
      <c r="AG588">
        <v>7.7802967150526277</v>
      </c>
      <c r="AH588">
        <v>7.7801173306593956</v>
      </c>
      <c r="AI588">
        <v>7.7799144510418197</v>
      </c>
      <c r="AJ588">
        <v>7.7792897411435202</v>
      </c>
      <c r="AK588">
        <v>7.7785359308672088</v>
      </c>
      <c r="AL588">
        <v>7.7773370050002182</v>
      </c>
      <c r="AM588">
        <v>7.775703055444426</v>
      </c>
      <c r="AN588">
        <v>7.7736786870028496</v>
      </c>
      <c r="AO588">
        <v>7.771235502332587</v>
      </c>
      <c r="AP588">
        <v>7.7690550630554647</v>
      </c>
      <c r="AQ588">
        <v>7.7668880114541698</v>
      </c>
      <c r="AR588">
        <v>7.7645290103294178</v>
      </c>
      <c r="AS588">
        <v>7.7624307305765541</v>
      </c>
      <c r="AT588">
        <v>7.760561654415989</v>
      </c>
      <c r="AU588">
        <v>7.7588818342638968</v>
      </c>
      <c r="AV588">
        <v>7.7573308290557623</v>
      </c>
      <c r="AW588">
        <v>7.7558100159519281</v>
      </c>
      <c r="AX588">
        <v>7.7546323581137093</v>
      </c>
      <c r="AY588">
        <v>7.7533285184156044</v>
      </c>
      <c r="AZ588">
        <v>7.7519948127951492</v>
      </c>
      <c r="BA588">
        <v>7.7505873841122179</v>
      </c>
      <c r="BB588" s="2">
        <v>7.7490644389825594</v>
      </c>
      <c r="BC588" s="2">
        <v>7.7473751601326262</v>
      </c>
      <c r="BD588" s="2">
        <v>7.7454952293398032</v>
      </c>
      <c r="BE588" s="2">
        <v>7.7434252956577891</v>
      </c>
      <c r="BF588" s="2">
        <v>7.7412424510617486</v>
      </c>
      <c r="BG588" s="2">
        <v>7.7387560603522099</v>
      </c>
      <c r="BH588" s="2">
        <v>7.736146901473095</v>
      </c>
      <c r="BI588" s="2">
        <v>7.7334832474965474</v>
      </c>
      <c r="BJ588" s="2">
        <v>7.7306629014777206</v>
      </c>
      <c r="BK588" s="2">
        <v>7.7277494374085371</v>
      </c>
      <c r="BL588" s="2">
        <v>7.7247420800950133</v>
      </c>
      <c r="BM588" s="2">
        <v>7.7219306788419049</v>
      </c>
      <c r="BN588" s="2">
        <v>7.7188670575621199</v>
      </c>
      <c r="BO588" s="2">
        <v>7.7157672197172706</v>
      </c>
      <c r="BP588" s="2">
        <v>7.7126510867187807</v>
      </c>
      <c r="BQ588" s="2">
        <v>7.709517895076285</v>
      </c>
      <c r="BR588" s="2">
        <v>7.7063065502031236</v>
      </c>
      <c r="BS588" s="2">
        <v>7.7032968564318756</v>
      </c>
      <c r="BT588" s="2">
        <v>7.7003068060538418</v>
      </c>
      <c r="BU588" s="2">
        <v>7.6973943188354959</v>
      </c>
      <c r="BV588" s="2">
        <v>7.6945606671397089</v>
      </c>
      <c r="BW588" s="2">
        <v>7.6917625376070857</v>
      </c>
      <c r="BX588" s="2">
        <v>7.6891271057452117</v>
      </c>
      <c r="BY588" s="2">
        <v>7.6864207910028872</v>
      </c>
      <c r="BZ588" s="2">
        <v>7.6840334392430494</v>
      </c>
      <c r="CA588" s="2">
        <v>7.6819162694149679</v>
      </c>
      <c r="CB588" s="2">
        <v>7.6799442228385804</v>
      </c>
      <c r="CC588" s="2">
        <v>7.6780358322319913</v>
      </c>
      <c r="CD588" s="2">
        <v>7.6762673822638563</v>
      </c>
      <c r="CE588" s="2">
        <v>7.6746472182560339</v>
      </c>
      <c r="CF588" s="2">
        <v>7.6731427912755557</v>
      </c>
      <c r="CG588" s="2">
        <v>7.6717650309289969</v>
      </c>
      <c r="CH588" s="2">
        <v>7.6705943825550396</v>
      </c>
      <c r="CI588" s="2">
        <v>7.6693896103199881</v>
      </c>
      <c r="CJ588" s="2">
        <v>7.6682973071540168</v>
      </c>
      <c r="CK588" s="2">
        <v>7.6673912913662532</v>
      </c>
      <c r="CL588" s="2">
        <v>7.6664597009870654</v>
      </c>
      <c r="CM588" s="2">
        <v>7.6657994663754163</v>
      </c>
      <c r="CN588" s="2">
        <v>7.6652160627246486</v>
      </c>
      <c r="CO588" s="2">
        <v>7.664784548213432</v>
      </c>
      <c r="CP588" s="2">
        <v>7.6644835261063893</v>
      </c>
      <c r="CQ588" s="2">
        <v>7.6644604686247506</v>
      </c>
      <c r="CR588" s="2">
        <v>7.6643660679786878</v>
      </c>
      <c r="CS588" s="2">
        <v>7.6643176711475203</v>
      </c>
      <c r="CT588" s="2">
        <v>7.6643381630422009</v>
      </c>
      <c r="CU588" s="2">
        <v>7.6644506071073319</v>
      </c>
      <c r="CV588" s="2">
        <v>7.6647545222217488</v>
      </c>
      <c r="CW588" s="2">
        <v>7.6649968912275348</v>
      </c>
      <c r="CX588" s="2">
        <v>7.665185872803769</v>
      </c>
      <c r="CY588" s="2">
        <v>7.6654845134409886</v>
      </c>
      <c r="CZ588" s="2">
        <v>7.6657986528632742</v>
      </c>
      <c r="DA588" s="19">
        <v>7.6659889057246717</v>
      </c>
      <c r="DB588" s="2">
        <v>7.6661052353536663</v>
      </c>
      <c r="DC588" s="2">
        <v>7.6658993442362959</v>
      </c>
      <c r="DD588" s="2">
        <v>7.6657522991743159</v>
      </c>
      <c r="DE588" s="2">
        <v>7.6655709447557987</v>
      </c>
      <c r="DF588" s="2">
        <v>7.665063050116026</v>
      </c>
      <c r="DG588" s="2">
        <v>7.6643724752512181</v>
      </c>
      <c r="DH588" s="2">
        <v>7.6636492451900429</v>
      </c>
      <c r="DI588" s="2">
        <v>7.6627267022360028</v>
      </c>
      <c r="DJ588" s="2">
        <v>7.6619396129387836</v>
      </c>
      <c r="DK588" s="2">
        <v>7.6612736024599926</v>
      </c>
      <c r="DL588" s="2">
        <v>7.6610381665562013</v>
      </c>
      <c r="DM588" s="2">
        <v>7.6608811242680677</v>
      </c>
      <c r="DN588" s="2">
        <v>7.6609076612108549</v>
      </c>
      <c r="DO588" s="2">
        <v>7.6612117233144703</v>
      </c>
      <c r="DP588" s="2">
        <v>7.6618612360233112</v>
      </c>
      <c r="DQ588" s="2">
        <v>7.6629022004095519</v>
      </c>
      <c r="DR588" s="2">
        <v>7.66389572520331</v>
      </c>
      <c r="DS588" s="2">
        <v>7.6654244153649049</v>
      </c>
      <c r="DT588" s="2">
        <v>7.6671422718209463</v>
      </c>
      <c r="DU588" s="2">
        <v>7.6690954231836308</v>
      </c>
      <c r="DV588" s="2">
        <v>7.6713034091751897</v>
      </c>
      <c r="DW588" s="2">
        <v>7.6737294717240374</v>
      </c>
      <c r="DX588" s="2">
        <v>7.6765372782683077</v>
      </c>
      <c r="DY588" s="2">
        <v>7.6795642086421694</v>
      </c>
      <c r="DZ588" s="2">
        <v>7.6826812124898174</v>
      </c>
      <c r="EA588" s="2">
        <v>7.6860844551898371</v>
      </c>
      <c r="EB588" s="2">
        <v>7.6897932581890514</v>
      </c>
      <c r="EC588" s="2">
        <v>7.6936245711005551</v>
      </c>
      <c r="ED588" s="2">
        <v>7.6975422182719946</v>
      </c>
      <c r="EE588" s="2">
        <v>7.7016275058262584</v>
      </c>
      <c r="EF588" s="2">
        <v>7.7058805892562177</v>
      </c>
      <c r="EG588" s="2">
        <v>7.7101199612469014</v>
      </c>
      <c r="EH588" s="2">
        <v>7.7142875447985437</v>
      </c>
      <c r="EI588" s="2">
        <v>7.7185601410836284</v>
      </c>
      <c r="EJ588" s="2">
        <v>7.7228572845855128</v>
      </c>
      <c r="EK588" s="2">
        <v>7.7271444050157729</v>
      </c>
      <c r="EL588" s="2">
        <v>7.7312686403795654</v>
      </c>
      <c r="EM588" s="2">
        <v>7.7353811531610006</v>
      </c>
      <c r="EN588">
        <v>7.7393683387680268</v>
      </c>
      <c r="EO588">
        <v>7.7432479049214731</v>
      </c>
      <c r="EP588">
        <v>7.7468731910523356</v>
      </c>
      <c r="EQ588">
        <v>7.750243872616724</v>
      </c>
      <c r="ER588">
        <v>7.7533888484989371</v>
      </c>
      <c r="ES588">
        <v>7.7562616278985086</v>
      </c>
      <c r="ET588">
        <v>7.7585767283234466</v>
      </c>
      <c r="EU588">
        <v>7.7605109529076568</v>
      </c>
      <c r="EV588">
        <v>7.7621684763095731</v>
      </c>
      <c r="EW588">
        <v>7.7632400031063584</v>
      </c>
      <c r="EX588">
        <v>7.7637696542153218</v>
      </c>
      <c r="EY588">
        <v>7.7637697890687303</v>
      </c>
      <c r="EZ588">
        <v>7.7633099677159576</v>
      </c>
      <c r="FA588">
        <v>7.7624645605243394</v>
      </c>
      <c r="FB588">
        <v>7.7613094262280367</v>
      </c>
      <c r="FC588">
        <v>7.7601049425280628</v>
      </c>
      <c r="FD588">
        <v>7.7583780624698946</v>
      </c>
      <c r="FE588">
        <v>7.7568816842116641</v>
      </c>
      <c r="FF588">
        <v>7.7553492149943022</v>
      </c>
      <c r="FG588">
        <v>7.7537409159842667</v>
      </c>
      <c r="FH588">
        <v>7.7523934962762766</v>
      </c>
      <c r="FI588">
        <v>7.7512155376428913</v>
      </c>
      <c r="FJ588">
        <v>7.7503296217168716</v>
      </c>
      <c r="FK588">
        <v>7.7498033277776281</v>
      </c>
      <c r="FL588">
        <v>7.7497066082664601</v>
      </c>
      <c r="FM588">
        <v>7.750022106467684</v>
      </c>
      <c r="FN588">
        <v>7.7506577498075346</v>
      </c>
      <c r="FO588">
        <v>7.7516155807696299</v>
      </c>
      <c r="FP588">
        <v>7.7528324988533432</v>
      </c>
      <c r="FQ588">
        <v>7.7542751145585109</v>
      </c>
      <c r="FR588">
        <v>7.7556584843866494</v>
      </c>
      <c r="FS588">
        <v>7.7570825926004634</v>
      </c>
      <c r="FT588">
        <v>7.7584971881370164</v>
      </c>
      <c r="FU588">
        <v>7.7597913898107516</v>
      </c>
      <c r="FV588">
        <v>7.7609604264263714</v>
      </c>
      <c r="FW588">
        <v>7.7619824631996739</v>
      </c>
      <c r="FX588">
        <v>7.7626777402693028</v>
      </c>
      <c r="FY588">
        <v>7.7630150325922056</v>
      </c>
      <c r="FZ588">
        <v>7.7631012551207226</v>
      </c>
      <c r="GA588">
        <v>7.76279506317832</v>
      </c>
      <c r="GB588">
        <v>7.7622588162108341</v>
      </c>
      <c r="GC588">
        <v>7.761367521168328</v>
      </c>
      <c r="GD588">
        <v>7.7605381250520002</v>
      </c>
      <c r="GE588">
        <v>7.7596475494033248</v>
      </c>
      <c r="GF588">
        <v>7.7587434434765417</v>
      </c>
      <c r="GG588">
        <v>7.7577298822745604</v>
      </c>
      <c r="GH588">
        <v>7.756962495457425</v>
      </c>
      <c r="GI588">
        <v>7.7564006589920593</v>
      </c>
      <c r="GJ588">
        <v>7.7560832537459206</v>
      </c>
      <c r="GK588">
        <v>7.7560904378173587</v>
      </c>
      <c r="GL588">
        <v>7.756428550826719</v>
      </c>
      <c r="GM588">
        <v>7.7572336545649589</v>
      </c>
      <c r="GN588">
        <v>7.7584811237934028</v>
      </c>
      <c r="GO588">
        <v>7.7598278497412956</v>
      </c>
      <c r="GP588">
        <v>7.7614920743338356</v>
      </c>
      <c r="GQ588">
        <v>7.7630260230426229</v>
      </c>
      <c r="GR588">
        <v>7.7648580816052304</v>
      </c>
      <c r="GS588">
        <v>7.7663919429694213</v>
      </c>
      <c r="GT588">
        <v>7.7675461201308389</v>
      </c>
      <c r="GU588">
        <v>7.7685292514630708</v>
      </c>
      <c r="GV588">
        <v>7.7691587678063279</v>
      </c>
      <c r="GW588">
        <v>7.769373688099015</v>
      </c>
      <c r="GX588">
        <v>7.7691389517920104</v>
      </c>
      <c r="GY588">
        <v>7.7684820081967043</v>
      </c>
    </row>
    <row r="589" spans="1:207" x14ac:dyDescent="0.25">
      <c r="A589">
        <f t="shared" si="9"/>
        <v>588</v>
      </c>
      <c r="B589">
        <v>146.99663865546219</v>
      </c>
      <c r="C589">
        <v>146.99663865546219</v>
      </c>
      <c r="D589">
        <v>7.7685548592659899</v>
      </c>
      <c r="E589">
        <v>7.7687960972807009</v>
      </c>
      <c r="F589">
        <v>7.7688179016049128</v>
      </c>
      <c r="G589">
        <v>7.7688941949037069</v>
      </c>
      <c r="H589">
        <v>7.7688417974041064</v>
      </c>
      <c r="I589">
        <v>7.7689607016196947</v>
      </c>
      <c r="J589">
        <v>7.7691227231661646</v>
      </c>
      <c r="K589">
        <v>7.7695159686089106</v>
      </c>
      <c r="L589">
        <v>7.7701842476811631</v>
      </c>
      <c r="M589">
        <v>7.7709744192236068</v>
      </c>
      <c r="N589">
        <v>7.7717371609841797</v>
      </c>
      <c r="O589">
        <v>7.7729790040138571</v>
      </c>
      <c r="P589">
        <v>7.7740561001404167</v>
      </c>
      <c r="Q589">
        <v>7.7747123054266991</v>
      </c>
      <c r="R589">
        <v>7.7756516513862586</v>
      </c>
      <c r="S589">
        <v>7.7768148000139741</v>
      </c>
      <c r="T589">
        <v>7.7774997019533556</v>
      </c>
      <c r="U589">
        <v>7.7780970784480941</v>
      </c>
      <c r="V589">
        <v>7.7787158494125279</v>
      </c>
      <c r="W589">
        <v>7.7790364368262974</v>
      </c>
      <c r="X589">
        <v>7.7794392517326454</v>
      </c>
      <c r="Y589">
        <v>7.7798173443856919</v>
      </c>
      <c r="Z589">
        <v>7.7806217155934876</v>
      </c>
      <c r="AA589">
        <v>7.7809361814195963</v>
      </c>
      <c r="AB589">
        <v>7.7811199859802436</v>
      </c>
      <c r="AC589">
        <v>7.7808408055094773</v>
      </c>
      <c r="AD589">
        <v>7.7809781896092174</v>
      </c>
      <c r="AE589">
        <v>7.7810554327049068</v>
      </c>
      <c r="AF589">
        <v>7.7810342838510831</v>
      </c>
      <c r="AG589">
        <v>7.7809179233039059</v>
      </c>
      <c r="AH589">
        <v>7.7806930614945022</v>
      </c>
      <c r="AI589">
        <v>7.7804048418949971</v>
      </c>
      <c r="AJ589">
        <v>7.7798534607717524</v>
      </c>
      <c r="AK589">
        <v>7.7786319763964578</v>
      </c>
      <c r="AL589">
        <v>7.7773885486016603</v>
      </c>
      <c r="AM589">
        <v>7.7757783345655369</v>
      </c>
      <c r="AN589">
        <v>7.7741096828826066</v>
      </c>
      <c r="AO589">
        <v>7.7719677449016542</v>
      </c>
      <c r="AP589">
        <v>7.7696533521403817</v>
      </c>
      <c r="AQ589">
        <v>7.7675250111432668</v>
      </c>
      <c r="AR589">
        <v>7.7653396689861536</v>
      </c>
      <c r="AS589">
        <v>7.7633232888090919</v>
      </c>
      <c r="AT589">
        <v>7.7614988655161854</v>
      </c>
      <c r="AU589">
        <v>7.7598702666738966</v>
      </c>
      <c r="AV589">
        <v>7.7583648468801991</v>
      </c>
      <c r="AW589">
        <v>7.7569098187512733</v>
      </c>
      <c r="AX589">
        <v>7.7555036439469216</v>
      </c>
      <c r="AY589">
        <v>7.7541650369043067</v>
      </c>
      <c r="AZ589">
        <v>7.752785785623054</v>
      </c>
      <c r="BA589">
        <v>7.7513240546888911</v>
      </c>
      <c r="BB589" s="2">
        <v>7.7497459775537996</v>
      </c>
      <c r="BC589" s="2">
        <v>7.7479986007557082</v>
      </c>
      <c r="BD589" s="2">
        <v>7.7460711115627223</v>
      </c>
      <c r="BE589" s="2">
        <v>7.7439598968610266</v>
      </c>
      <c r="BF589" s="2">
        <v>7.7417569880339157</v>
      </c>
      <c r="BG589" s="2">
        <v>7.7392410379118273</v>
      </c>
      <c r="BH589" s="2">
        <v>7.7366060957972422</v>
      </c>
      <c r="BI589" s="2">
        <v>7.7339081347596199</v>
      </c>
      <c r="BJ589" s="2">
        <v>7.731065636579654</v>
      </c>
      <c r="BK589" s="2">
        <v>7.728133400901763</v>
      </c>
      <c r="BL589" s="2">
        <v>7.7251332707975067</v>
      </c>
      <c r="BM589" s="2">
        <v>7.7222925676955727</v>
      </c>
      <c r="BN589" s="2">
        <v>7.7192228406302901</v>
      </c>
      <c r="BO589" s="2">
        <v>7.7161136808533604</v>
      </c>
      <c r="BP589" s="2">
        <v>7.7129882996839294</v>
      </c>
      <c r="BQ589" s="2">
        <v>7.7098284340843346</v>
      </c>
      <c r="BR589" s="2">
        <v>7.7066154276764864</v>
      </c>
      <c r="BS589" s="2">
        <v>7.7035697418482219</v>
      </c>
      <c r="BT589" s="2">
        <v>7.7005826212885804</v>
      </c>
      <c r="BU589" s="2">
        <v>7.6976585056310531</v>
      </c>
      <c r="BV589" s="2">
        <v>7.69481114192231</v>
      </c>
      <c r="BW589" s="2">
        <v>7.6920022620512318</v>
      </c>
      <c r="BX589" s="2">
        <v>7.6894445605669883</v>
      </c>
      <c r="BY589" s="2">
        <v>7.6868656257708103</v>
      </c>
      <c r="BZ589" s="2">
        <v>7.6844593507546142</v>
      </c>
      <c r="CA589" s="2">
        <v>7.6820461562867939</v>
      </c>
      <c r="CB589" s="2">
        <v>7.6800328168111944</v>
      </c>
      <c r="CC589" s="2">
        <v>7.6780772716524428</v>
      </c>
      <c r="CD589" s="2">
        <v>7.6762581034102482</v>
      </c>
      <c r="CE589" s="2">
        <v>7.6745843497201598</v>
      </c>
      <c r="CF589" s="2">
        <v>7.6730258534716356</v>
      </c>
      <c r="CG589" s="2">
        <v>7.6715942569731794</v>
      </c>
      <c r="CH589" s="2">
        <v>7.6703006667164226</v>
      </c>
      <c r="CI589" s="2">
        <v>7.6690768626853343</v>
      </c>
      <c r="CJ589" s="2">
        <v>7.6679675045167706</v>
      </c>
      <c r="CK589" s="2">
        <v>7.66706273984558</v>
      </c>
      <c r="CL589" s="2">
        <v>7.6660609004718481</v>
      </c>
      <c r="CM589" s="2">
        <v>7.6653258370840804</v>
      </c>
      <c r="CN589" s="2">
        <v>7.664692977894707</v>
      </c>
      <c r="CO589" s="2">
        <v>7.6642201657150393</v>
      </c>
      <c r="CP589" s="2">
        <v>7.6638730421183707</v>
      </c>
      <c r="CQ589" s="2">
        <v>7.6636956015059274</v>
      </c>
      <c r="CR589" s="2">
        <v>7.6636134251828878</v>
      </c>
      <c r="CS589" s="2">
        <v>7.6636244712231356</v>
      </c>
      <c r="CT589" s="2">
        <v>7.6636289724861468</v>
      </c>
      <c r="CU589" s="2">
        <v>7.6638001693621334</v>
      </c>
      <c r="CV589" s="2">
        <v>7.6640616690012964</v>
      </c>
      <c r="CW589" s="2">
        <v>7.6643483714768879</v>
      </c>
      <c r="CX589" s="2">
        <v>7.6645489150057102</v>
      </c>
      <c r="CY589" s="2">
        <v>7.6648901381003496</v>
      </c>
      <c r="CZ589" s="2">
        <v>7.6652198879656437</v>
      </c>
      <c r="DA589" s="19">
        <v>7.6654773911331464</v>
      </c>
      <c r="DB589" s="2">
        <v>7.6656683452170729</v>
      </c>
      <c r="DC589" s="2">
        <v>7.6658023164379019</v>
      </c>
      <c r="DD589" s="2">
        <v>7.6660455634139311</v>
      </c>
      <c r="DE589" s="2">
        <v>7.6657269009370239</v>
      </c>
      <c r="DF589" s="2">
        <v>7.6651517291937452</v>
      </c>
      <c r="DG589" s="2">
        <v>7.6640141149732006</v>
      </c>
      <c r="DH589" s="2">
        <v>7.6630457210874496</v>
      </c>
      <c r="DI589" s="2">
        <v>7.6620659177416028</v>
      </c>
      <c r="DJ589" s="2">
        <v>7.6611599933491989</v>
      </c>
      <c r="DK589" s="2">
        <v>7.6603886527445457</v>
      </c>
      <c r="DL589" s="2">
        <v>7.6598953986752134</v>
      </c>
      <c r="DM589" s="2">
        <v>7.6596782918023916</v>
      </c>
      <c r="DN589" s="2">
        <v>7.659410478268744</v>
      </c>
      <c r="DO589" s="2">
        <v>7.6600127549530432</v>
      </c>
      <c r="DP589" s="2">
        <v>7.6605263316224743</v>
      </c>
      <c r="DQ589" s="2">
        <v>7.6617628194604537</v>
      </c>
      <c r="DR589" s="2">
        <v>7.6628061872082114</v>
      </c>
      <c r="DS589" s="2">
        <v>7.6647166522567867</v>
      </c>
      <c r="DT589" s="2">
        <v>7.6665634929822932</v>
      </c>
      <c r="DU589" s="2">
        <v>7.6686196824982336</v>
      </c>
      <c r="DV589" s="2">
        <v>7.6709292360636612</v>
      </c>
      <c r="DW589" s="2">
        <v>7.6734485608250624</v>
      </c>
      <c r="DX589" s="2">
        <v>7.6763300848408864</v>
      </c>
      <c r="DY589" s="2">
        <v>7.6794244209930307</v>
      </c>
      <c r="DZ589" s="2">
        <v>7.6826863275091437</v>
      </c>
      <c r="EA589" s="2">
        <v>7.6861327153716026</v>
      </c>
      <c r="EB589" s="2">
        <v>7.6897103699548008</v>
      </c>
      <c r="EC589" s="2">
        <v>7.6935257241090849</v>
      </c>
      <c r="ED589" s="2">
        <v>7.6974393653940139</v>
      </c>
      <c r="EE589" s="2">
        <v>7.701491048726588</v>
      </c>
      <c r="EF589" s="2">
        <v>7.7056695587213824</v>
      </c>
      <c r="EG589" s="2">
        <v>7.7098516835895916</v>
      </c>
      <c r="EH589" s="2">
        <v>7.7139558229976286</v>
      </c>
      <c r="EI589" s="2">
        <v>7.718161795184094</v>
      </c>
      <c r="EJ589" s="2">
        <v>7.7223971465740577</v>
      </c>
      <c r="EK589" s="2">
        <v>7.7266425859310104</v>
      </c>
      <c r="EL589" s="2">
        <v>7.7306942994253243</v>
      </c>
      <c r="EM589" s="2">
        <v>7.7347672054646841</v>
      </c>
      <c r="EN589">
        <v>7.7387236850076402</v>
      </c>
      <c r="EO589">
        <v>7.7426101181326992</v>
      </c>
      <c r="EP589">
        <v>7.7462153569349894</v>
      </c>
      <c r="EQ589">
        <v>7.7495745213379328</v>
      </c>
      <c r="ER589">
        <v>7.7527311599368058</v>
      </c>
      <c r="ES589">
        <v>7.7556219341440151</v>
      </c>
      <c r="ET589">
        <v>7.7579188037323217</v>
      </c>
      <c r="EU589">
        <v>7.759995417111929</v>
      </c>
      <c r="EV589">
        <v>7.7615668057902161</v>
      </c>
      <c r="EW589">
        <v>7.762665273511745</v>
      </c>
      <c r="EX589">
        <v>7.7632162849533959</v>
      </c>
      <c r="EY589">
        <v>7.763235589009251</v>
      </c>
      <c r="EZ589">
        <v>7.7627911958989033</v>
      </c>
      <c r="FA589">
        <v>7.7619566606126504</v>
      </c>
      <c r="FB589">
        <v>7.7608078136689862</v>
      </c>
      <c r="FC589">
        <v>7.7596179110543311</v>
      </c>
      <c r="FD589">
        <v>7.7578800194820534</v>
      </c>
      <c r="FE589">
        <v>7.7564821191775071</v>
      </c>
      <c r="FF589">
        <v>7.7548585688001497</v>
      </c>
      <c r="FG589">
        <v>7.7533101460904508</v>
      </c>
      <c r="FH589">
        <v>7.7518904449994661</v>
      </c>
      <c r="FI589">
        <v>7.7507020214451403</v>
      </c>
      <c r="FJ589">
        <v>7.7495301825831771</v>
      </c>
      <c r="FK589">
        <v>7.748993241481152</v>
      </c>
      <c r="FL589">
        <v>7.7488930857985894</v>
      </c>
      <c r="FM589">
        <v>7.7492101402784908</v>
      </c>
      <c r="FN589">
        <v>7.7500845139764118</v>
      </c>
      <c r="FO589">
        <v>7.7508372496173736</v>
      </c>
      <c r="FP589">
        <v>7.7520316727330307</v>
      </c>
      <c r="FQ589">
        <v>7.7536273912335911</v>
      </c>
      <c r="FR589">
        <v>7.7550207351418878</v>
      </c>
      <c r="FS589">
        <v>7.7564573376848349</v>
      </c>
      <c r="FT589">
        <v>7.7578844365047903</v>
      </c>
      <c r="FU589">
        <v>7.7591988557633256</v>
      </c>
      <c r="FV589">
        <v>7.7604044636482836</v>
      </c>
      <c r="FW589">
        <v>7.7614353161810667</v>
      </c>
      <c r="FX589">
        <v>7.7621700686883051</v>
      </c>
      <c r="FY589">
        <v>7.7625669595045954</v>
      </c>
      <c r="FZ589">
        <v>7.7626850859800678</v>
      </c>
      <c r="GA589">
        <v>7.7624413392954352</v>
      </c>
      <c r="GB589">
        <v>7.761968784986923</v>
      </c>
      <c r="GC589">
        <v>7.7611596883006593</v>
      </c>
      <c r="GD589">
        <v>7.7603624611475039</v>
      </c>
      <c r="GE589">
        <v>7.7595016044077294</v>
      </c>
      <c r="GF589">
        <v>7.758692287234803</v>
      </c>
      <c r="GG589">
        <v>7.7577396680625164</v>
      </c>
      <c r="GH589">
        <v>7.7569882908784891</v>
      </c>
      <c r="GI589">
        <v>7.7564508073241489</v>
      </c>
      <c r="GJ589">
        <v>7.7561444661962433</v>
      </c>
      <c r="GK589">
        <v>7.7561835559763237</v>
      </c>
      <c r="GL589">
        <v>7.7565042213713733</v>
      </c>
      <c r="GM589">
        <v>7.7572813689653266</v>
      </c>
      <c r="GN589">
        <v>7.7585066086993431</v>
      </c>
      <c r="GO589">
        <v>7.7598619572385781</v>
      </c>
      <c r="GP589">
        <v>7.7613959051452364</v>
      </c>
      <c r="GQ589">
        <v>7.7628596070355638</v>
      </c>
      <c r="GR589">
        <v>7.7643650742531172</v>
      </c>
      <c r="GS589">
        <v>7.7657582362018029</v>
      </c>
      <c r="GT589">
        <v>7.7668255329927698</v>
      </c>
      <c r="GU589">
        <v>7.7676925448620917</v>
      </c>
      <c r="GV589">
        <v>7.7683076767337456</v>
      </c>
      <c r="GW589">
        <v>7.7686739256854844</v>
      </c>
      <c r="GX589">
        <v>7.7688345644899446</v>
      </c>
      <c r="GY589">
        <v>7.7688174477450751</v>
      </c>
    </row>
    <row r="590" spans="1:207" x14ac:dyDescent="0.25">
      <c r="A590">
        <f t="shared" si="9"/>
        <v>589</v>
      </c>
      <c r="B590">
        <v>147.24705882352939</v>
      </c>
      <c r="C590">
        <v>147.24705882352939</v>
      </c>
      <c r="D590">
        <v>7.7676844458842726</v>
      </c>
      <c r="E590">
        <v>7.7681835840167119</v>
      </c>
      <c r="F590">
        <v>7.7688091323941082</v>
      </c>
      <c r="G590">
        <v>7.7691651224894356</v>
      </c>
      <c r="H590">
        <v>7.769350466077066</v>
      </c>
      <c r="I590">
        <v>7.7700477816700131</v>
      </c>
      <c r="J590">
        <v>7.7705445470670291</v>
      </c>
      <c r="K590">
        <v>7.7710721908759259</v>
      </c>
      <c r="L590">
        <v>7.7716119169659983</v>
      </c>
      <c r="M590">
        <v>7.7722407103593021</v>
      </c>
      <c r="N590">
        <v>7.7726019067178953</v>
      </c>
      <c r="O590">
        <v>7.7735485600405534</v>
      </c>
      <c r="P590">
        <v>7.7742290736327648</v>
      </c>
      <c r="Q590">
        <v>7.7750661066600708</v>
      </c>
      <c r="R590">
        <v>7.7757944515027866</v>
      </c>
      <c r="S590">
        <v>7.7764822831246629</v>
      </c>
      <c r="T590">
        <v>7.7772388294847596</v>
      </c>
      <c r="U590">
        <v>7.7779727859842271</v>
      </c>
      <c r="V590">
        <v>7.7789222471582056</v>
      </c>
      <c r="W590">
        <v>7.7794398514795242</v>
      </c>
      <c r="X590">
        <v>7.7799660300390672</v>
      </c>
      <c r="Y590">
        <v>7.7804648181384017</v>
      </c>
      <c r="Z590">
        <v>7.780844869521812</v>
      </c>
      <c r="AA590">
        <v>7.7812111535572894</v>
      </c>
      <c r="AB590">
        <v>7.7815415433442521</v>
      </c>
      <c r="AC590">
        <v>7.7818278567531332</v>
      </c>
      <c r="AD590">
        <v>7.7819482516202436</v>
      </c>
      <c r="AE590">
        <v>7.781986718640705</v>
      </c>
      <c r="AF590">
        <v>7.7817074104947084</v>
      </c>
      <c r="AG590">
        <v>7.7814170852029179</v>
      </c>
      <c r="AH590">
        <v>7.7811139990520024</v>
      </c>
      <c r="AI590">
        <v>7.7806170100512544</v>
      </c>
      <c r="AJ590">
        <v>7.7800254192586982</v>
      </c>
      <c r="AK590">
        <v>7.7787908065712026</v>
      </c>
      <c r="AL590">
        <v>7.7774292198091697</v>
      </c>
      <c r="AM590">
        <v>7.7759024310641358</v>
      </c>
      <c r="AN590">
        <v>7.7742506705094598</v>
      </c>
      <c r="AO590">
        <v>7.7724486156328014</v>
      </c>
      <c r="AP590">
        <v>7.7701745869836394</v>
      </c>
      <c r="AQ590">
        <v>7.768083220007143</v>
      </c>
      <c r="AR590">
        <v>7.7661357825309496</v>
      </c>
      <c r="AS590">
        <v>7.7642549465388289</v>
      </c>
      <c r="AT590">
        <v>7.7625314341918754</v>
      </c>
      <c r="AU590">
        <v>7.7609817979490048</v>
      </c>
      <c r="AV590">
        <v>7.7595504446797836</v>
      </c>
      <c r="AW590">
        <v>7.7582168244308303</v>
      </c>
      <c r="AX590">
        <v>7.7566309035584364</v>
      </c>
      <c r="AY590">
        <v>7.755246512119033</v>
      </c>
      <c r="AZ590">
        <v>7.7538091299317928</v>
      </c>
      <c r="BA590">
        <v>7.7522802211380526</v>
      </c>
      <c r="BB590" s="2">
        <v>7.7506278110373241</v>
      </c>
      <c r="BC590" s="2">
        <v>7.7488068125831147</v>
      </c>
      <c r="BD590" s="2">
        <v>7.7468029588102256</v>
      </c>
      <c r="BE590" s="2">
        <v>7.7446172852283741</v>
      </c>
      <c r="BF590" s="2">
        <v>7.742308301812618</v>
      </c>
      <c r="BG590" s="2">
        <v>7.7397685280560617</v>
      </c>
      <c r="BH590" s="2">
        <v>7.7371037483267049</v>
      </c>
      <c r="BI590" s="2">
        <v>7.7343441390725287</v>
      </c>
      <c r="BJ590" s="2">
        <v>7.7314693964396382</v>
      </c>
      <c r="BK590" s="2">
        <v>7.7285106823847212</v>
      </c>
      <c r="BL590" s="2">
        <v>7.7255145018964226</v>
      </c>
      <c r="BM590" s="2">
        <v>7.7225178445677436</v>
      </c>
      <c r="BN590" s="2">
        <v>7.7194250184121742</v>
      </c>
      <c r="BO590" s="2">
        <v>7.7163058051490152</v>
      </c>
      <c r="BP590" s="2">
        <v>7.7131815526810188</v>
      </c>
      <c r="BQ590" s="2">
        <v>7.7100457554407402</v>
      </c>
      <c r="BR590" s="2">
        <v>7.706925165179924</v>
      </c>
      <c r="BS590" s="2">
        <v>7.7038621646972034</v>
      </c>
      <c r="BT590" s="2">
        <v>7.70090242833676</v>
      </c>
      <c r="BU590" s="2">
        <v>7.697991507233672</v>
      </c>
      <c r="BV590" s="2">
        <v>7.6951558274045953</v>
      </c>
      <c r="BW590" s="2">
        <v>7.6923845557341846</v>
      </c>
      <c r="BX590" s="2">
        <v>7.6898624637800177</v>
      </c>
      <c r="BY590" s="2">
        <v>7.6874300341506672</v>
      </c>
      <c r="BZ590" s="2">
        <v>7.6850157369369594</v>
      </c>
      <c r="CA590" s="2">
        <v>7.6824275950478382</v>
      </c>
      <c r="CB590" s="2">
        <v>7.6803190986307381</v>
      </c>
      <c r="CC590" s="2">
        <v>7.6783036978914607</v>
      </c>
      <c r="CD590" s="2">
        <v>7.6764181783457657</v>
      </c>
      <c r="CE590" s="2">
        <v>7.6746658463917159</v>
      </c>
      <c r="CF590" s="2">
        <v>7.6730323829959062</v>
      </c>
      <c r="CG590" s="2">
        <v>7.6715223873406009</v>
      </c>
      <c r="CH590" s="2">
        <v>7.6700602875632091</v>
      </c>
      <c r="CI590" s="2">
        <v>7.6688093885647639</v>
      </c>
      <c r="CJ590" s="2">
        <v>7.6676775459422606</v>
      </c>
      <c r="CK590" s="2">
        <v>7.666739081900511</v>
      </c>
      <c r="CL590" s="2">
        <v>7.6657313334781083</v>
      </c>
      <c r="CM590" s="2">
        <v>7.6649148788153907</v>
      </c>
      <c r="CN590" s="2">
        <v>7.6642494913631412</v>
      </c>
      <c r="CO590" s="2">
        <v>7.6637367916700097</v>
      </c>
      <c r="CP590" s="2">
        <v>7.6633529205319411</v>
      </c>
      <c r="CQ590" s="2">
        <v>7.6630096352861754</v>
      </c>
      <c r="CR590" s="2">
        <v>7.6629235459228351</v>
      </c>
      <c r="CS590" s="2">
        <v>7.6629722510292613</v>
      </c>
      <c r="CT590" s="2">
        <v>7.663030622819277</v>
      </c>
      <c r="CU590" s="2">
        <v>7.663241122354127</v>
      </c>
      <c r="CV590" s="2">
        <v>7.6634379966614246</v>
      </c>
      <c r="CW590" s="2">
        <v>7.6637491310841472</v>
      </c>
      <c r="CX590" s="2">
        <v>7.6640503367822248</v>
      </c>
      <c r="CY590" s="2">
        <v>7.6644132761430672</v>
      </c>
      <c r="CZ590" s="2">
        <v>7.6647394670822822</v>
      </c>
      <c r="DA590" s="19">
        <v>7.6650804893890747</v>
      </c>
      <c r="DB590" s="2">
        <v>7.6653475705070049</v>
      </c>
      <c r="DC590" s="2">
        <v>7.6657459831579233</v>
      </c>
      <c r="DD590" s="2">
        <v>7.6655487190370408</v>
      </c>
      <c r="DE590" s="2">
        <v>7.665177275474826</v>
      </c>
      <c r="DF590" s="2">
        <v>7.6645399711612408</v>
      </c>
      <c r="DG590" s="2">
        <v>7.6637519058495034</v>
      </c>
      <c r="DH590" s="2">
        <v>7.6626160319218544</v>
      </c>
      <c r="DI590" s="2">
        <v>7.6616357670556718</v>
      </c>
      <c r="DJ590" s="2">
        <v>7.6606324109059036</v>
      </c>
      <c r="DK590" s="2">
        <v>7.6597744358605553</v>
      </c>
      <c r="DL590" s="2">
        <v>7.6589882892814698</v>
      </c>
      <c r="DM590" s="2">
        <v>7.6586965644691114</v>
      </c>
      <c r="DN590" s="2">
        <v>7.6588743734344469</v>
      </c>
      <c r="DO590" s="2">
        <v>7.6591738881931661</v>
      </c>
      <c r="DP590" s="2">
        <v>7.6598076615598014</v>
      </c>
      <c r="DQ590" s="2">
        <v>7.6609374653826734</v>
      </c>
      <c r="DR590" s="2">
        <v>7.6625599936994524</v>
      </c>
      <c r="DS590" s="2">
        <v>7.6641619531193204</v>
      </c>
      <c r="DT590" s="2">
        <v>7.6661079360626578</v>
      </c>
      <c r="DU590" s="2">
        <v>7.6682651473707573</v>
      </c>
      <c r="DV590" s="2">
        <v>7.6706731824247516</v>
      </c>
      <c r="DW590" s="2">
        <v>7.6732994678788238</v>
      </c>
      <c r="DX590" s="2">
        <v>7.6762092719899728</v>
      </c>
      <c r="DY590" s="2">
        <v>7.6793289325575387</v>
      </c>
      <c r="DZ590" s="2">
        <v>7.6827092350268273</v>
      </c>
      <c r="EA590" s="2">
        <v>7.686195664130504</v>
      </c>
      <c r="EB590" s="2">
        <v>7.6896931774314137</v>
      </c>
      <c r="EC590" s="2">
        <v>7.6934821419002111</v>
      </c>
      <c r="ED590" s="2">
        <v>7.6973924155666067</v>
      </c>
      <c r="EE590" s="2">
        <v>7.7014036765735021</v>
      </c>
      <c r="EF590" s="2">
        <v>7.7054908952906409</v>
      </c>
      <c r="EG590" s="2">
        <v>7.7096215939381079</v>
      </c>
      <c r="EH590" s="2">
        <v>7.7137309044109266</v>
      </c>
      <c r="EI590" s="2">
        <v>7.7178936245160346</v>
      </c>
      <c r="EJ590" s="2">
        <v>7.7220675893910036</v>
      </c>
      <c r="EK590" s="2">
        <v>7.7262383350520398</v>
      </c>
      <c r="EL590" s="2">
        <v>7.7302778203013327</v>
      </c>
      <c r="EM590" s="2">
        <v>7.7343020303891477</v>
      </c>
      <c r="EN590">
        <v>7.7382243067494931</v>
      </c>
      <c r="EO590">
        <v>7.7420594824655673</v>
      </c>
      <c r="EP590">
        <v>7.7456582880086806</v>
      </c>
      <c r="EQ590">
        <v>7.7490274772659218</v>
      </c>
      <c r="ER590">
        <v>7.7521695517949256</v>
      </c>
      <c r="ES590">
        <v>7.755023839421356</v>
      </c>
      <c r="ET590">
        <v>7.757394197221128</v>
      </c>
      <c r="EU590">
        <v>7.7595713996196283</v>
      </c>
      <c r="EV590">
        <v>7.7610634698719689</v>
      </c>
      <c r="EW590">
        <v>7.7621758954780899</v>
      </c>
      <c r="EX590">
        <v>7.7627435632841353</v>
      </c>
      <c r="EY590">
        <v>7.7627783610609074</v>
      </c>
      <c r="EZ590">
        <v>7.7623490777615674</v>
      </c>
      <c r="FA590">
        <v>7.7615296704430552</v>
      </c>
      <c r="FB590">
        <v>7.7603956075528924</v>
      </c>
      <c r="FC590">
        <v>7.759120397321368</v>
      </c>
      <c r="FD590">
        <v>7.7574915668832647</v>
      </c>
      <c r="FE590">
        <v>7.7560876877772369</v>
      </c>
      <c r="FF590">
        <v>7.754362166273304</v>
      </c>
      <c r="FG590">
        <v>7.7528831817963209</v>
      </c>
      <c r="FH590">
        <v>7.7513849821246206</v>
      </c>
      <c r="FI590">
        <v>7.7501837280809207</v>
      </c>
      <c r="FJ590">
        <v>7.7489023003817286</v>
      </c>
      <c r="FK590">
        <v>7.7483538051910106</v>
      </c>
      <c r="FL590">
        <v>7.7482439745028806</v>
      </c>
      <c r="FM590">
        <v>7.7485501651089228</v>
      </c>
      <c r="FN590">
        <v>7.7495077104783876</v>
      </c>
      <c r="FO590">
        <v>7.7501721323235513</v>
      </c>
      <c r="FP590">
        <v>7.7513254781724772</v>
      </c>
      <c r="FQ590">
        <v>7.7529139470682589</v>
      </c>
      <c r="FR590">
        <v>7.7543226145607953</v>
      </c>
      <c r="FS590">
        <v>7.7557760035583767</v>
      </c>
      <c r="FT590">
        <v>7.7572158413211509</v>
      </c>
      <c r="FU590">
        <v>7.7585647485758953</v>
      </c>
      <c r="FV590">
        <v>7.7598022825000683</v>
      </c>
      <c r="FW590">
        <v>7.7608329169401227</v>
      </c>
      <c r="FX590">
        <v>7.7616066719600756</v>
      </c>
      <c r="FY590">
        <v>7.7620653763719236</v>
      </c>
      <c r="FZ590">
        <v>7.7621923071527519</v>
      </c>
      <c r="GA590">
        <v>7.7620092010927078</v>
      </c>
      <c r="GB590">
        <v>7.761592225159375</v>
      </c>
      <c r="GC590">
        <v>7.7609423788190286</v>
      </c>
      <c r="GD590">
        <v>7.760171489383092</v>
      </c>
      <c r="GE590">
        <v>7.7593344210122517</v>
      </c>
      <c r="GF590">
        <v>7.7585625247307686</v>
      </c>
      <c r="GG590">
        <v>7.7577738913894789</v>
      </c>
      <c r="GH590">
        <v>7.7570765682194702</v>
      </c>
      <c r="GI590">
        <v>7.7565656841753938</v>
      </c>
      <c r="GJ590">
        <v>7.7562701996357566</v>
      </c>
      <c r="GK590">
        <v>7.7562870398770869</v>
      </c>
      <c r="GL590">
        <v>7.7565872274659844</v>
      </c>
      <c r="GM590">
        <v>7.7572956897323646</v>
      </c>
      <c r="GN590">
        <v>7.7584141847709578</v>
      </c>
      <c r="GO590">
        <v>7.7597648935046708</v>
      </c>
      <c r="GP590">
        <v>7.7611250566652208</v>
      </c>
      <c r="GQ590">
        <v>7.762565425216688</v>
      </c>
      <c r="GR590">
        <v>7.7637459024395064</v>
      </c>
      <c r="GS590">
        <v>7.7649759916410233</v>
      </c>
      <c r="GT590">
        <v>7.7660171299595531</v>
      </c>
      <c r="GU590">
        <v>7.7667690458089051</v>
      </c>
      <c r="GV590">
        <v>7.7673640780871338</v>
      </c>
      <c r="GW590">
        <v>7.7678880469615832</v>
      </c>
      <c r="GX590">
        <v>7.7684214561039688</v>
      </c>
      <c r="GY590">
        <v>7.7690128574577786</v>
      </c>
    </row>
    <row r="591" spans="1:207" x14ac:dyDescent="0.25">
      <c r="A591">
        <f t="shared" si="9"/>
        <v>590</v>
      </c>
      <c r="B591">
        <v>147.49747899159661</v>
      </c>
      <c r="C591">
        <v>147.49747899159661</v>
      </c>
      <c r="D591">
        <v>7.7675857477590684</v>
      </c>
      <c r="E591">
        <v>7.7681701677528041</v>
      </c>
      <c r="F591">
        <v>7.768830811560127</v>
      </c>
      <c r="G591">
        <v>7.769262994121215</v>
      </c>
      <c r="H591">
        <v>7.7696426853286926</v>
      </c>
      <c r="I591">
        <v>7.7702736004003956</v>
      </c>
      <c r="J591">
        <v>7.7708129337123157</v>
      </c>
      <c r="K591">
        <v>7.7713412634443442</v>
      </c>
      <c r="L591">
        <v>7.7718634277804908</v>
      </c>
      <c r="M591">
        <v>7.7724573102117631</v>
      </c>
      <c r="N591">
        <v>7.7731536466659374</v>
      </c>
      <c r="O591">
        <v>7.7736758491056754</v>
      </c>
      <c r="P591">
        <v>7.7742987933141388</v>
      </c>
      <c r="Q591">
        <v>7.7752539916116952</v>
      </c>
      <c r="R591">
        <v>7.775983774044116</v>
      </c>
      <c r="S591">
        <v>7.7765410728149051</v>
      </c>
      <c r="T591">
        <v>7.7773484777587933</v>
      </c>
      <c r="U591">
        <v>7.7781487080003036</v>
      </c>
      <c r="V591">
        <v>7.7790330843558619</v>
      </c>
      <c r="W591">
        <v>7.7797489135996738</v>
      </c>
      <c r="X591">
        <v>7.7803783771792236</v>
      </c>
      <c r="Y591">
        <v>7.7809499337350898</v>
      </c>
      <c r="Z591">
        <v>7.7811726835811497</v>
      </c>
      <c r="AA591">
        <v>7.7815784919889532</v>
      </c>
      <c r="AB591">
        <v>7.7819296080072107</v>
      </c>
      <c r="AC591">
        <v>7.7824234434913464</v>
      </c>
      <c r="AD591">
        <v>7.7825108418774187</v>
      </c>
      <c r="AE591">
        <v>7.7824822066095898</v>
      </c>
      <c r="AF591">
        <v>7.7821983393839096</v>
      </c>
      <c r="AG591">
        <v>7.7817740102090678</v>
      </c>
      <c r="AH591">
        <v>7.7813889927900766</v>
      </c>
      <c r="AI591">
        <v>7.7806799592634102</v>
      </c>
      <c r="AJ591">
        <v>7.7798478227562136</v>
      </c>
      <c r="AK591">
        <v>7.7792670265184967</v>
      </c>
      <c r="AL591">
        <v>7.778021181602969</v>
      </c>
      <c r="AM591">
        <v>7.7764062662691549</v>
      </c>
      <c r="AN591">
        <v>7.7742673541384848</v>
      </c>
      <c r="AO591">
        <v>7.7724996437875422</v>
      </c>
      <c r="AP591">
        <v>7.7705881305544917</v>
      </c>
      <c r="AQ591">
        <v>7.7685354937487254</v>
      </c>
      <c r="AR591">
        <v>7.7667920637320416</v>
      </c>
      <c r="AS591">
        <v>7.7650405827926816</v>
      </c>
      <c r="AT591">
        <v>7.7634209912162087</v>
      </c>
      <c r="AU591">
        <v>7.7619205590979652</v>
      </c>
      <c r="AV591">
        <v>7.7605061923908023</v>
      </c>
      <c r="AW591">
        <v>7.7591675202144392</v>
      </c>
      <c r="AX591">
        <v>7.7576659757543567</v>
      </c>
      <c r="AY591">
        <v>7.7562389055396528</v>
      </c>
      <c r="AZ591">
        <v>7.7547489747789831</v>
      </c>
      <c r="BA591">
        <v>7.7531610092963072</v>
      </c>
      <c r="BB591" s="2">
        <v>7.7514414552259874</v>
      </c>
      <c r="BC591" s="2">
        <v>7.7495565008713276</v>
      </c>
      <c r="BD591" s="2">
        <v>7.7474805618557463</v>
      </c>
      <c r="BE591" s="2">
        <v>7.7452226870512204</v>
      </c>
      <c r="BF591" s="2">
        <v>7.7427904334147941</v>
      </c>
      <c r="BG591" s="2">
        <v>7.740238396334453</v>
      </c>
      <c r="BH591" s="2">
        <v>7.7375518259149638</v>
      </c>
      <c r="BI591" s="2">
        <v>7.7347338674724062</v>
      </c>
      <c r="BJ591" s="2">
        <v>7.73183215308699</v>
      </c>
      <c r="BK591" s="2">
        <v>7.7288517752250723</v>
      </c>
      <c r="BL591" s="2">
        <v>7.725854413192609</v>
      </c>
      <c r="BM591" s="2">
        <v>7.7226783917495432</v>
      </c>
      <c r="BN591" s="2">
        <v>7.7195595922402607</v>
      </c>
      <c r="BO591" s="2">
        <v>7.7164317601522132</v>
      </c>
      <c r="BP591" s="2">
        <v>7.7133119993208714</v>
      </c>
      <c r="BQ591" s="2">
        <v>7.7102177084595533</v>
      </c>
      <c r="BR591" s="2">
        <v>7.7072093933736463</v>
      </c>
      <c r="BS591" s="2">
        <v>7.7041423502148048</v>
      </c>
      <c r="BT591" s="2">
        <v>7.7012070519892859</v>
      </c>
      <c r="BU591" s="2">
        <v>7.6983116131717324</v>
      </c>
      <c r="BV591" s="2">
        <v>7.6954900062865246</v>
      </c>
      <c r="BW591" s="2">
        <v>7.6927643635066376</v>
      </c>
      <c r="BX591" s="2">
        <v>7.6901512896778694</v>
      </c>
      <c r="BY591" s="2">
        <v>7.6876968109791299</v>
      </c>
      <c r="BZ591" s="2">
        <v>7.685264602670868</v>
      </c>
      <c r="CA591" s="2">
        <v>7.6828312713831579</v>
      </c>
      <c r="CB591" s="2">
        <v>7.6806151944791736</v>
      </c>
      <c r="CC591" s="2">
        <v>7.678541571883545</v>
      </c>
      <c r="CD591" s="2">
        <v>7.6765923334235984</v>
      </c>
      <c r="CE591" s="2">
        <v>7.6747631658149116</v>
      </c>
      <c r="CF591" s="2">
        <v>7.6730589751200222</v>
      </c>
      <c r="CG591" s="2">
        <v>7.6714750274166654</v>
      </c>
      <c r="CH591" s="2">
        <v>7.669873623038459</v>
      </c>
      <c r="CI591" s="2">
        <v>7.6685937804305562</v>
      </c>
      <c r="CJ591" s="2">
        <v>7.6674389587428609</v>
      </c>
      <c r="CK591" s="2">
        <v>7.6664481404752021</v>
      </c>
      <c r="CL591" s="2">
        <v>7.6654777546106949</v>
      </c>
      <c r="CM591" s="2">
        <v>7.664604648317785</v>
      </c>
      <c r="CN591" s="2">
        <v>7.6639267749688109</v>
      </c>
      <c r="CO591" s="2">
        <v>7.6633873757006272</v>
      </c>
      <c r="CP591" s="2">
        <v>7.6629826540790011</v>
      </c>
      <c r="CQ591" s="2">
        <v>7.6626297235836081</v>
      </c>
      <c r="CR591" s="2">
        <v>7.6624906036792417</v>
      </c>
      <c r="CS591" s="2">
        <v>7.662483499676263</v>
      </c>
      <c r="CT591" s="2">
        <v>7.6626614056563236</v>
      </c>
      <c r="CU591" s="2">
        <v>7.6628332144450377</v>
      </c>
      <c r="CV591" s="2">
        <v>7.6630209323740024</v>
      </c>
      <c r="CW591" s="2">
        <v>7.6633175919930716</v>
      </c>
      <c r="CX591" s="2">
        <v>7.6636910336323449</v>
      </c>
      <c r="CY591" s="2">
        <v>7.6640682570844811</v>
      </c>
      <c r="CZ591" s="2">
        <v>7.6644055403848341</v>
      </c>
      <c r="DA591" s="19">
        <v>7.6648182083895362</v>
      </c>
      <c r="DB591" s="2">
        <v>7.665143638193733</v>
      </c>
      <c r="DC591" s="2">
        <v>7.6653522287634708</v>
      </c>
      <c r="DD591" s="2">
        <v>7.66507354247313</v>
      </c>
      <c r="DE591" s="2">
        <v>7.6647427862196889</v>
      </c>
      <c r="DF591" s="2">
        <v>7.6641220034528788</v>
      </c>
      <c r="DG591" s="2">
        <v>7.6634486303864557</v>
      </c>
      <c r="DH591" s="2">
        <v>7.6623838462969793</v>
      </c>
      <c r="DI591" s="2">
        <v>7.6614036770161276</v>
      </c>
      <c r="DJ591" s="2">
        <v>7.660338264759047</v>
      </c>
      <c r="DK591" s="2">
        <v>7.6594260541466346</v>
      </c>
      <c r="DL591" s="2">
        <v>7.6586448074180966</v>
      </c>
      <c r="DM591" s="2">
        <v>7.6583247647426651</v>
      </c>
      <c r="DN591" s="2">
        <v>7.6586308599978237</v>
      </c>
      <c r="DO591" s="2">
        <v>7.6589648876473246</v>
      </c>
      <c r="DP591" s="2">
        <v>7.6600712852093684</v>
      </c>
      <c r="DQ591" s="2">
        <v>7.6607800467577336</v>
      </c>
      <c r="DR591" s="2">
        <v>7.6623880524414636</v>
      </c>
      <c r="DS591" s="2">
        <v>7.6638989914394688</v>
      </c>
      <c r="DT591" s="2">
        <v>7.6658822995116012</v>
      </c>
      <c r="DU591" s="2">
        <v>7.6681258913683443</v>
      </c>
      <c r="DV591" s="2">
        <v>7.6706169551383336</v>
      </c>
      <c r="DW591" s="2">
        <v>7.6733406757150444</v>
      </c>
      <c r="DX591" s="2">
        <v>7.6762550233828257</v>
      </c>
      <c r="DY591" s="2">
        <v>7.6793770039427898</v>
      </c>
      <c r="DZ591" s="2">
        <v>7.6827483100810223</v>
      </c>
      <c r="EA591" s="2">
        <v>7.6862477172420176</v>
      </c>
      <c r="EB591" s="2">
        <v>7.6898147661287286</v>
      </c>
      <c r="EC591" s="2">
        <v>7.6935749245669909</v>
      </c>
      <c r="ED591" s="2">
        <v>7.6974776572079691</v>
      </c>
      <c r="EE591" s="2">
        <v>7.7014483106626246</v>
      </c>
      <c r="EF591" s="2">
        <v>7.7054506103301534</v>
      </c>
      <c r="EG591" s="2">
        <v>7.7095374692466967</v>
      </c>
      <c r="EH591" s="2">
        <v>7.7136785496498614</v>
      </c>
      <c r="EI591" s="2">
        <v>7.7178121746642274</v>
      </c>
      <c r="EJ591" s="2">
        <v>7.7219312645082914</v>
      </c>
      <c r="EK591" s="2">
        <v>7.7260200067386036</v>
      </c>
      <c r="EL591" s="2">
        <v>7.7300742102819644</v>
      </c>
      <c r="EM591" s="2">
        <v>7.7340500786071589</v>
      </c>
      <c r="EN591">
        <v>7.737939088284377</v>
      </c>
      <c r="EO591">
        <v>7.741700788010788</v>
      </c>
      <c r="EP591">
        <v>7.7452983782096494</v>
      </c>
      <c r="EQ591">
        <v>7.7486837987288633</v>
      </c>
      <c r="ER591">
        <v>7.75179903004745</v>
      </c>
      <c r="ES591">
        <v>7.7545952940322689</v>
      </c>
      <c r="ET591">
        <v>7.7570678621319704</v>
      </c>
      <c r="EU591">
        <v>7.7591838171760914</v>
      </c>
      <c r="EV591">
        <v>7.7607318752502419</v>
      </c>
      <c r="EW591">
        <v>7.7618460359956982</v>
      </c>
      <c r="EX591">
        <v>7.7624211790271316</v>
      </c>
      <c r="EY591">
        <v>7.7624624424571476</v>
      </c>
      <c r="EZ591">
        <v>7.762040524304334</v>
      </c>
      <c r="FA591">
        <v>7.7612304517040904</v>
      </c>
      <c r="FB591">
        <v>7.7601073440740214</v>
      </c>
      <c r="FC591">
        <v>7.758709884897935</v>
      </c>
      <c r="FD591">
        <v>7.7572219847604211</v>
      </c>
      <c r="FE591">
        <v>7.7557372349305114</v>
      </c>
      <c r="FF591">
        <v>7.7539401642495021</v>
      </c>
      <c r="FG591">
        <v>7.7525020611925273</v>
      </c>
      <c r="FH591">
        <v>7.7509492372251971</v>
      </c>
      <c r="FI591">
        <v>7.749733407398173</v>
      </c>
      <c r="FJ591">
        <v>7.7487104616375584</v>
      </c>
      <c r="FK591">
        <v>7.7481494568489309</v>
      </c>
      <c r="FL591">
        <v>7.7480192488703494</v>
      </c>
      <c r="FM591">
        <v>7.7482959842412491</v>
      </c>
      <c r="FN591">
        <v>7.7490072296338184</v>
      </c>
      <c r="FO591">
        <v>7.7498420364712626</v>
      </c>
      <c r="FP591">
        <v>7.7509597473743286</v>
      </c>
      <c r="FQ591">
        <v>7.7522808038744264</v>
      </c>
      <c r="FR591">
        <v>7.7537054085680586</v>
      </c>
      <c r="FS591">
        <v>7.755175340582622</v>
      </c>
      <c r="FT591">
        <v>7.7566264408951877</v>
      </c>
      <c r="FU591">
        <v>7.7580104476681244</v>
      </c>
      <c r="FV591">
        <v>7.7592702544035843</v>
      </c>
      <c r="FW591">
        <v>7.7602966732121104</v>
      </c>
      <c r="FX591">
        <v>7.7610994586059734</v>
      </c>
      <c r="FY591">
        <v>7.7616049005734844</v>
      </c>
      <c r="FZ591">
        <v>7.7617246080658751</v>
      </c>
      <c r="GA591">
        <v>7.7615839343673017</v>
      </c>
      <c r="GB591">
        <v>7.7612016792482406</v>
      </c>
      <c r="GC591">
        <v>7.7607062464197023</v>
      </c>
      <c r="GD591">
        <v>7.7599548923616961</v>
      </c>
      <c r="GE591">
        <v>7.7591350970517112</v>
      </c>
      <c r="GF591">
        <v>7.7583593639841801</v>
      </c>
      <c r="GG591">
        <v>7.7577367049901831</v>
      </c>
      <c r="GH591">
        <v>7.7570979608792419</v>
      </c>
      <c r="GI591">
        <v>7.7566072142920737</v>
      </c>
      <c r="GJ591">
        <v>7.756319845766944</v>
      </c>
      <c r="GK591">
        <v>7.7562932941612557</v>
      </c>
      <c r="GL591">
        <v>7.7565797126254239</v>
      </c>
      <c r="GM591">
        <v>7.7572200322065061</v>
      </c>
      <c r="GN591">
        <v>7.7582161597644816</v>
      </c>
      <c r="GO591">
        <v>7.7595537706979751</v>
      </c>
      <c r="GP591">
        <v>7.7607809158009724</v>
      </c>
      <c r="GQ591">
        <v>7.7622345237497097</v>
      </c>
      <c r="GR591">
        <v>7.7634459548215169</v>
      </c>
      <c r="GS591">
        <v>7.7646653247287816</v>
      </c>
      <c r="GT591">
        <v>7.76572999585379</v>
      </c>
      <c r="GU591">
        <v>7.7665408443443633</v>
      </c>
      <c r="GV591">
        <v>7.7672150860929987</v>
      </c>
      <c r="GW591">
        <v>7.7678239779357741</v>
      </c>
      <c r="GX591">
        <v>7.7684070150832181</v>
      </c>
      <c r="GY591">
        <v>7.769041284712463</v>
      </c>
    </row>
    <row r="592" spans="1:207" x14ac:dyDescent="0.25">
      <c r="A592">
        <f t="shared" si="9"/>
        <v>591</v>
      </c>
      <c r="B592">
        <v>147.74789915966389</v>
      </c>
      <c r="C592">
        <v>147.74789915966389</v>
      </c>
      <c r="D592">
        <v>7.7678743429460013</v>
      </c>
      <c r="E592">
        <v>7.7683971806533654</v>
      </c>
      <c r="F592">
        <v>7.7687632503150512</v>
      </c>
      <c r="G592">
        <v>7.7691238027331879</v>
      </c>
      <c r="H592">
        <v>7.7695917270237089</v>
      </c>
      <c r="I592">
        <v>7.7698252164327366</v>
      </c>
      <c r="J592">
        <v>7.7702258048329638</v>
      </c>
      <c r="K592">
        <v>7.7706902954972232</v>
      </c>
      <c r="L592">
        <v>7.7712746097738616</v>
      </c>
      <c r="M592">
        <v>7.7719295188508202</v>
      </c>
      <c r="N592">
        <v>7.7730175703516178</v>
      </c>
      <c r="O592">
        <v>7.773460476722577</v>
      </c>
      <c r="P592">
        <v>7.7742638071279568</v>
      </c>
      <c r="Q592">
        <v>7.7751134762488938</v>
      </c>
      <c r="R592">
        <v>7.7759705340059719</v>
      </c>
      <c r="S592">
        <v>7.7768111658001429</v>
      </c>
      <c r="T592">
        <v>7.7776424774963528</v>
      </c>
      <c r="U592">
        <v>7.7784462044212734</v>
      </c>
      <c r="V592">
        <v>7.7790753805455024</v>
      </c>
      <c r="W592">
        <v>7.7799050075467484</v>
      </c>
      <c r="X592">
        <v>7.780582933277822</v>
      </c>
      <c r="Y592">
        <v>7.7811686159603886</v>
      </c>
      <c r="Z592">
        <v>7.7816592997357583</v>
      </c>
      <c r="AA592">
        <v>7.7820929912445553</v>
      </c>
      <c r="AB592">
        <v>7.7823700795938464</v>
      </c>
      <c r="AC592">
        <v>7.7825701026463623</v>
      </c>
      <c r="AD592">
        <v>7.7826312243986253</v>
      </c>
      <c r="AE592">
        <v>7.7825525638202793</v>
      </c>
      <c r="AF592">
        <v>7.7824164591812304</v>
      </c>
      <c r="AG592">
        <v>7.7819685077817597</v>
      </c>
      <c r="AH592">
        <v>7.7815268921669123</v>
      </c>
      <c r="AI592">
        <v>7.780722693284293</v>
      </c>
      <c r="AJ592">
        <v>7.7796789444916392</v>
      </c>
      <c r="AK592">
        <v>7.7786540947949767</v>
      </c>
      <c r="AL592">
        <v>7.7773851250070543</v>
      </c>
      <c r="AM592">
        <v>7.7759178443351891</v>
      </c>
      <c r="AN592">
        <v>7.7742997313207196</v>
      </c>
      <c r="AO592">
        <v>7.7724411138070106</v>
      </c>
      <c r="AP592">
        <v>7.7708633458221952</v>
      </c>
      <c r="AQ592">
        <v>7.7688546880709346</v>
      </c>
      <c r="AR592">
        <v>7.7671832253576634</v>
      </c>
      <c r="AS592">
        <v>7.765495076597567</v>
      </c>
      <c r="AT592">
        <v>7.7639291769844254</v>
      </c>
      <c r="AU592">
        <v>7.7624336673208676</v>
      </c>
      <c r="AV592">
        <v>7.7609903561092421</v>
      </c>
      <c r="AW592">
        <v>7.7595694694982313</v>
      </c>
      <c r="AX592">
        <v>7.7582606993408021</v>
      </c>
      <c r="AY592">
        <v>7.7568081786460414</v>
      </c>
      <c r="AZ592">
        <v>7.7552894492222491</v>
      </c>
      <c r="BA592">
        <v>7.7536715450002607</v>
      </c>
      <c r="BB592" s="2">
        <v>7.7519184259126561</v>
      </c>
      <c r="BC592" s="2">
        <v>7.7500043708768329</v>
      </c>
      <c r="BD592" s="2">
        <v>7.7478937114727264</v>
      </c>
      <c r="BE592" s="2">
        <v>7.7456013286209604</v>
      </c>
      <c r="BF592" s="2">
        <v>7.7430974238573826</v>
      </c>
      <c r="BG592" s="2">
        <v>7.7405505082965433</v>
      </c>
      <c r="BH592" s="2">
        <v>7.7378622954155052</v>
      </c>
      <c r="BI592" s="2">
        <v>7.7350199269963813</v>
      </c>
      <c r="BJ592" s="2">
        <v>7.7321118785510254</v>
      </c>
      <c r="BK592" s="2">
        <v>7.7291271727904736</v>
      </c>
      <c r="BL592" s="2">
        <v>7.7261216444869154</v>
      </c>
      <c r="BM592" s="2">
        <v>7.7228460915321042</v>
      </c>
      <c r="BN592" s="2">
        <v>7.7197125634470432</v>
      </c>
      <c r="BO592" s="2">
        <v>7.7165797134109404</v>
      </c>
      <c r="BP592" s="2">
        <v>7.7134607932143124</v>
      </c>
      <c r="BQ592" s="2">
        <v>7.7103921424548361</v>
      </c>
      <c r="BR592" s="2">
        <v>7.7074417429178679</v>
      </c>
      <c r="BS592" s="2">
        <v>7.7043785236370184</v>
      </c>
      <c r="BT592" s="2">
        <v>7.7014373170370636</v>
      </c>
      <c r="BU592" s="2">
        <v>7.6985371129736127</v>
      </c>
      <c r="BV592" s="2">
        <v>7.6957089612680534</v>
      </c>
      <c r="BW592" s="2">
        <v>7.6929966302192767</v>
      </c>
      <c r="BX592" s="2">
        <v>7.6902454440583661</v>
      </c>
      <c r="BY592" s="2">
        <v>7.6876664276300097</v>
      </c>
      <c r="BZ592" s="2">
        <v>7.6852032763571838</v>
      </c>
      <c r="CA592" s="2">
        <v>7.6830278709778046</v>
      </c>
      <c r="CB592" s="2">
        <v>7.6807332305384559</v>
      </c>
      <c r="CC592" s="2">
        <v>7.6786173545631966</v>
      </c>
      <c r="CD592" s="2">
        <v>7.6766252949969331</v>
      </c>
      <c r="CE592" s="2">
        <v>7.6747477655339527</v>
      </c>
      <c r="CF592" s="2">
        <v>7.6730022251156331</v>
      </c>
      <c r="CG592" s="2">
        <v>7.6713777825867702</v>
      </c>
      <c r="CH592" s="2">
        <v>7.6697410510852428</v>
      </c>
      <c r="CI592" s="2">
        <v>7.6684366307549894</v>
      </c>
      <c r="CJ592" s="2">
        <v>7.6672632702309569</v>
      </c>
      <c r="CK592" s="2">
        <v>7.6662177385138026</v>
      </c>
      <c r="CL592" s="2">
        <v>7.6653069184744629</v>
      </c>
      <c r="CM592" s="2">
        <v>7.6644332023397039</v>
      </c>
      <c r="CN592" s="2">
        <v>7.6637660005505772</v>
      </c>
      <c r="CO592" s="2">
        <v>7.6632248674291814</v>
      </c>
      <c r="CP592" s="2">
        <v>7.6628217354914607</v>
      </c>
      <c r="CQ592" s="2">
        <v>7.6625564613890589</v>
      </c>
      <c r="CR592" s="2">
        <v>7.6623623845740543</v>
      </c>
      <c r="CS592" s="2">
        <v>7.6622728097299442</v>
      </c>
      <c r="CT592" s="2">
        <v>7.6624834826364063</v>
      </c>
      <c r="CU592" s="2">
        <v>7.6625905646712509</v>
      </c>
      <c r="CV592" s="2">
        <v>7.6628032405616171</v>
      </c>
      <c r="CW592" s="2">
        <v>7.6630743030601236</v>
      </c>
      <c r="CX592" s="2">
        <v>7.663471901055102</v>
      </c>
      <c r="CY592" s="2">
        <v>7.6638694104399381</v>
      </c>
      <c r="CZ592" s="2">
        <v>7.6642662580449494</v>
      </c>
      <c r="DA592" s="19">
        <v>7.6647105560316167</v>
      </c>
      <c r="DB592" s="2">
        <v>7.6650572752475297</v>
      </c>
      <c r="DC592" s="2">
        <v>7.6649762741153369</v>
      </c>
      <c r="DD592" s="2">
        <v>7.6650054475417306</v>
      </c>
      <c r="DE592" s="2">
        <v>7.664736656468456</v>
      </c>
      <c r="DF592" s="2">
        <v>7.6641702777802792</v>
      </c>
      <c r="DG592" s="2">
        <v>7.6632944243326762</v>
      </c>
      <c r="DH592" s="2">
        <v>7.6623728328165539</v>
      </c>
      <c r="DI592" s="2">
        <v>7.6613370744608922</v>
      </c>
      <c r="DJ592" s="2">
        <v>7.6602589540587784</v>
      </c>
      <c r="DK592" s="2">
        <v>7.6593386099414129</v>
      </c>
      <c r="DL592" s="2">
        <v>7.6587400399293202</v>
      </c>
      <c r="DM592" s="2">
        <v>7.6584420075959692</v>
      </c>
      <c r="DN592" s="2">
        <v>7.6585245024444006</v>
      </c>
      <c r="DO592" s="2">
        <v>7.6591432981986394</v>
      </c>
      <c r="DP592" s="2">
        <v>7.6599769712909369</v>
      </c>
      <c r="DQ592" s="2">
        <v>7.6610489731569098</v>
      </c>
      <c r="DR592" s="2">
        <v>7.6622865655448447</v>
      </c>
      <c r="DS592" s="2">
        <v>7.6640033175197537</v>
      </c>
      <c r="DT592" s="2">
        <v>7.6659932817786869</v>
      </c>
      <c r="DU592" s="2">
        <v>7.6682959880581461</v>
      </c>
      <c r="DV592" s="2">
        <v>7.6708422610842906</v>
      </c>
      <c r="DW592" s="2">
        <v>7.673630667163442</v>
      </c>
      <c r="DX592" s="2">
        <v>7.6765475226867004</v>
      </c>
      <c r="DY592" s="2">
        <v>7.6796678957558742</v>
      </c>
      <c r="DZ592" s="2">
        <v>7.6829674921018629</v>
      </c>
      <c r="EA592" s="2">
        <v>7.6864600041879276</v>
      </c>
      <c r="EB592" s="2">
        <v>7.6901482215565871</v>
      </c>
      <c r="EC592" s="2">
        <v>7.6938851722024832</v>
      </c>
      <c r="ED592" s="2">
        <v>7.6977713787362978</v>
      </c>
      <c r="EE592" s="2">
        <v>7.7017078722895826</v>
      </c>
      <c r="EF592" s="2">
        <v>7.7056547152060766</v>
      </c>
      <c r="EG592" s="2">
        <v>7.7097070864696136</v>
      </c>
      <c r="EH592" s="2">
        <v>7.7138645193258384</v>
      </c>
      <c r="EI592" s="2">
        <v>7.7179739912134444</v>
      </c>
      <c r="EJ592" s="2">
        <v>7.7220508233978613</v>
      </c>
      <c r="EK592" s="2">
        <v>7.7260759553504563</v>
      </c>
      <c r="EL592" s="2">
        <v>7.7301384766415939</v>
      </c>
      <c r="EM592" s="2">
        <v>7.7340758007914836</v>
      </c>
      <c r="EN592">
        <v>7.7379369139030878</v>
      </c>
      <c r="EO592">
        <v>7.7416388248590753</v>
      </c>
      <c r="EP592">
        <v>7.7452320214741359</v>
      </c>
      <c r="EQ592">
        <v>7.7486245440549339</v>
      </c>
      <c r="ER592">
        <v>7.7517146006685351</v>
      </c>
      <c r="ES592">
        <v>7.7544642482784836</v>
      </c>
      <c r="ET592">
        <v>7.7570047518069591</v>
      </c>
      <c r="EU592">
        <v>7.7589920378887287</v>
      </c>
      <c r="EV592">
        <v>7.7606454286204514</v>
      </c>
      <c r="EW592">
        <v>7.7617498620548906</v>
      </c>
      <c r="EX592">
        <v>7.762318822001987</v>
      </c>
      <c r="EY592">
        <v>7.7623521704314218</v>
      </c>
      <c r="EZ592">
        <v>7.761922446527592</v>
      </c>
      <c r="FA592">
        <v>7.7611058660842946</v>
      </c>
      <c r="FB592">
        <v>7.75997755942665</v>
      </c>
      <c r="FC592">
        <v>7.7584838573527941</v>
      </c>
      <c r="FD592">
        <v>7.7570805532004279</v>
      </c>
      <c r="FE592">
        <v>7.7554696055569936</v>
      </c>
      <c r="FF592">
        <v>7.7536727195644808</v>
      </c>
      <c r="FG592">
        <v>7.752208822369715</v>
      </c>
      <c r="FH592">
        <v>7.7506553398746449</v>
      </c>
      <c r="FI592">
        <v>7.7494238092448402</v>
      </c>
      <c r="FJ592">
        <v>7.748746097469013</v>
      </c>
      <c r="FK592">
        <v>7.7481737391480303</v>
      </c>
      <c r="FL592">
        <v>7.7480239625652123</v>
      </c>
      <c r="FM592">
        <v>7.7482732719487686</v>
      </c>
      <c r="FN592">
        <v>7.7486629617630554</v>
      </c>
      <c r="FO592">
        <v>7.7497396801746836</v>
      </c>
      <c r="FP592">
        <v>7.7508433218443162</v>
      </c>
      <c r="FQ592">
        <v>7.7518739834640114</v>
      </c>
      <c r="FR592">
        <v>7.7533104030883688</v>
      </c>
      <c r="FS592">
        <v>7.7547920991191068</v>
      </c>
      <c r="FT592">
        <v>7.7562512735359892</v>
      </c>
      <c r="FU592">
        <v>7.7576573324596758</v>
      </c>
      <c r="FV592">
        <v>7.7589247507806922</v>
      </c>
      <c r="FW592">
        <v>7.7599479927323003</v>
      </c>
      <c r="FX592">
        <v>7.7607603371473486</v>
      </c>
      <c r="FY592">
        <v>7.761280149488579</v>
      </c>
      <c r="FZ592">
        <v>7.7613836781465357</v>
      </c>
      <c r="GA592">
        <v>7.7612508249163721</v>
      </c>
      <c r="GB592">
        <v>7.7608696897735756</v>
      </c>
      <c r="GC592">
        <v>7.7604419447989423</v>
      </c>
      <c r="GD592">
        <v>7.7597023526862454</v>
      </c>
      <c r="GE592">
        <v>7.758892730360925</v>
      </c>
      <c r="GF592">
        <v>7.7580880130147758</v>
      </c>
      <c r="GG592">
        <v>7.757532261599378</v>
      </c>
      <c r="GH592">
        <v>7.7569231022566889</v>
      </c>
      <c r="GI592">
        <v>7.7564373224204779</v>
      </c>
      <c r="GJ592">
        <v>7.7561527962922918</v>
      </c>
      <c r="GK592">
        <v>7.7560947234704329</v>
      </c>
      <c r="GL592">
        <v>7.7563838203645714</v>
      </c>
      <c r="GM592">
        <v>7.7569978117281888</v>
      </c>
      <c r="GN592">
        <v>7.757924841436159</v>
      </c>
      <c r="GO592">
        <v>7.759245700976896</v>
      </c>
      <c r="GP592">
        <v>7.7604648694596738</v>
      </c>
      <c r="GQ592">
        <v>7.7619579487983499</v>
      </c>
      <c r="GR592">
        <v>7.7634222178574861</v>
      </c>
      <c r="GS592">
        <v>7.7647230252654689</v>
      </c>
      <c r="GT592">
        <v>7.7658199473326102</v>
      </c>
      <c r="GU592">
        <v>7.7667439962986968</v>
      </c>
      <c r="GV592">
        <v>7.7674987256085686</v>
      </c>
      <c r="GW592">
        <v>7.7680981636878954</v>
      </c>
      <c r="GX592">
        <v>7.7685334702183066</v>
      </c>
      <c r="GY592">
        <v>7.7688757768867767</v>
      </c>
    </row>
    <row r="593" spans="1:207" x14ac:dyDescent="0.25">
      <c r="A593">
        <f t="shared" si="9"/>
        <v>592</v>
      </c>
      <c r="B593">
        <v>147.99831932773111</v>
      </c>
      <c r="C593">
        <v>147.99831932773111</v>
      </c>
      <c r="D593">
        <v>7.7678342254431021</v>
      </c>
      <c r="E593">
        <v>7.7682337401946819</v>
      </c>
      <c r="F593">
        <v>7.7684346833848146</v>
      </c>
      <c r="G593">
        <v>7.7686942568985931</v>
      </c>
      <c r="H593">
        <v>7.7690874536817596</v>
      </c>
      <c r="I593">
        <v>7.769141253313335</v>
      </c>
      <c r="J593">
        <v>7.7694457854796513</v>
      </c>
      <c r="K593">
        <v>7.7699011080629576</v>
      </c>
      <c r="L593">
        <v>7.7705426753875297</v>
      </c>
      <c r="M593">
        <v>7.771293084066988</v>
      </c>
      <c r="N593">
        <v>7.7719640487218102</v>
      </c>
      <c r="O593">
        <v>7.7731132300589021</v>
      </c>
      <c r="P593">
        <v>7.7741128311708154</v>
      </c>
      <c r="Q593">
        <v>7.774949824050597</v>
      </c>
      <c r="R593">
        <v>7.7759078950018106</v>
      </c>
      <c r="S593">
        <v>7.7769267290919863</v>
      </c>
      <c r="T593">
        <v>7.7777612011159407</v>
      </c>
      <c r="U593">
        <v>7.7785409598584927</v>
      </c>
      <c r="V593">
        <v>7.7790723100260459</v>
      </c>
      <c r="W593">
        <v>7.7798544399018468</v>
      </c>
      <c r="X593">
        <v>7.7804958282696326</v>
      </c>
      <c r="Y593">
        <v>7.7810392815612301</v>
      </c>
      <c r="Z593">
        <v>7.7816522765028084</v>
      </c>
      <c r="AA593">
        <v>7.7820332684037634</v>
      </c>
      <c r="AB593">
        <v>7.782285328379051</v>
      </c>
      <c r="AC593">
        <v>7.7823035636752032</v>
      </c>
      <c r="AD593">
        <v>7.7823708330440251</v>
      </c>
      <c r="AE593">
        <v>7.7823134186179921</v>
      </c>
      <c r="AF593">
        <v>7.7822814779904812</v>
      </c>
      <c r="AG593">
        <v>7.7819803873803908</v>
      </c>
      <c r="AH593">
        <v>7.7815334000442791</v>
      </c>
      <c r="AI593">
        <v>7.7808565594935413</v>
      </c>
      <c r="AJ593">
        <v>7.7799268156109624</v>
      </c>
      <c r="AK593">
        <v>7.7784760485829763</v>
      </c>
      <c r="AL593">
        <v>7.777172314925223</v>
      </c>
      <c r="AM593">
        <v>7.775775391541047</v>
      </c>
      <c r="AN593">
        <v>7.7744745124758028</v>
      </c>
      <c r="AO593">
        <v>7.7727003975473608</v>
      </c>
      <c r="AP593">
        <v>7.7709695957560028</v>
      </c>
      <c r="AQ593">
        <v>7.7690136586767018</v>
      </c>
      <c r="AR593">
        <v>7.7671967896411029</v>
      </c>
      <c r="AS593">
        <v>7.7654532568250527</v>
      </c>
      <c r="AT593">
        <v>7.7638434660438094</v>
      </c>
      <c r="AU593">
        <v>7.7623089427578122</v>
      </c>
      <c r="AV593">
        <v>7.7608298546460466</v>
      </c>
      <c r="AW593">
        <v>7.7593626130318469</v>
      </c>
      <c r="AX593">
        <v>7.7581024848767672</v>
      </c>
      <c r="AY593">
        <v>7.7566541593022196</v>
      </c>
      <c r="AZ593">
        <v>7.7551462681503143</v>
      </c>
      <c r="BA593">
        <v>7.7535458317823496</v>
      </c>
      <c r="BB593" s="2">
        <v>7.7518158892884346</v>
      </c>
      <c r="BC593" s="2">
        <v>7.7499295929300942</v>
      </c>
      <c r="BD593" s="2">
        <v>7.7478509361457357</v>
      </c>
      <c r="BE593" s="2">
        <v>7.745593335337734</v>
      </c>
      <c r="BF593" s="2">
        <v>7.7431318676753227</v>
      </c>
      <c r="BG593" s="2">
        <v>7.7406120585557154</v>
      </c>
      <c r="BH593" s="2">
        <v>7.7379527952349454</v>
      </c>
      <c r="BI593" s="2">
        <v>7.7351473847802037</v>
      </c>
      <c r="BJ593" s="2">
        <v>7.7322672344619194</v>
      </c>
      <c r="BK593" s="2">
        <v>7.7293066286859036</v>
      </c>
      <c r="BL593" s="2">
        <v>7.7262848355801834</v>
      </c>
      <c r="BM593" s="2">
        <v>7.7230833684981999</v>
      </c>
      <c r="BN593" s="2">
        <v>7.7199593165151166</v>
      </c>
      <c r="BO593" s="2">
        <v>7.7168271195786051</v>
      </c>
      <c r="BP593" s="2">
        <v>7.7136991540730726</v>
      </c>
      <c r="BQ593" s="2">
        <v>7.7106098734555024</v>
      </c>
      <c r="BR593" s="2">
        <v>7.7075958444727943</v>
      </c>
      <c r="BS593" s="2">
        <v>7.7045389101998243</v>
      </c>
      <c r="BT593" s="2">
        <v>7.7015374241251484</v>
      </c>
      <c r="BU593" s="2">
        <v>7.698592223202362</v>
      </c>
      <c r="BV593" s="2">
        <v>7.6957165221301187</v>
      </c>
      <c r="BW593" s="2">
        <v>7.6929489483308418</v>
      </c>
      <c r="BX593" s="2">
        <v>7.6901345345350558</v>
      </c>
      <c r="BY593" s="2">
        <v>7.6874646604388399</v>
      </c>
      <c r="BZ593" s="2">
        <v>7.6849604251411829</v>
      </c>
      <c r="CA593" s="2">
        <v>7.6828100221355529</v>
      </c>
      <c r="CB593" s="2">
        <v>7.6805042016609679</v>
      </c>
      <c r="CC593" s="2">
        <v>7.678375389544569</v>
      </c>
      <c r="CD593" s="2">
        <v>7.6763782313142066</v>
      </c>
      <c r="CE593" s="2">
        <v>7.6745052686369712</v>
      </c>
      <c r="CF593" s="2">
        <v>7.6727706222821652</v>
      </c>
      <c r="CG593" s="2">
        <v>7.6711654305087773</v>
      </c>
      <c r="CH593" s="2">
        <v>7.669662949646618</v>
      </c>
      <c r="CI593" s="2">
        <v>7.6683445320103436</v>
      </c>
      <c r="CJ593" s="2">
        <v>7.6671620077189244</v>
      </c>
      <c r="CK593" s="2">
        <v>7.6660756989604648</v>
      </c>
      <c r="CL593" s="2">
        <v>7.6652255796742574</v>
      </c>
      <c r="CM593" s="2">
        <v>7.6644341082686038</v>
      </c>
      <c r="CN593" s="2">
        <v>7.6638026408901299</v>
      </c>
      <c r="CO593" s="2">
        <v>7.6632946761379301</v>
      </c>
      <c r="CP593" s="2">
        <v>7.6629206729970756</v>
      </c>
      <c r="CQ593" s="2">
        <v>7.6627188219321702</v>
      </c>
      <c r="CR593" s="2">
        <v>7.6625340859151194</v>
      </c>
      <c r="CS593" s="2">
        <v>7.6624369797420231</v>
      </c>
      <c r="CT593" s="2">
        <v>7.6624232810117716</v>
      </c>
      <c r="CU593" s="2">
        <v>7.6625194325771693</v>
      </c>
      <c r="CV593" s="2">
        <v>7.6627426784400816</v>
      </c>
      <c r="CW593" s="2">
        <v>7.6630154869802718</v>
      </c>
      <c r="CX593" s="2">
        <v>7.663398684423421</v>
      </c>
      <c r="CY593" s="2">
        <v>7.6638322039377673</v>
      </c>
      <c r="CZ593" s="2">
        <v>7.6643601232268956</v>
      </c>
      <c r="DA593" s="19">
        <v>7.6647711034883859</v>
      </c>
      <c r="DB593" s="2">
        <v>7.6650854254438983</v>
      </c>
      <c r="DC593" s="2">
        <v>7.665142403772049</v>
      </c>
      <c r="DD593" s="2">
        <v>7.6652859567712106</v>
      </c>
      <c r="DE593" s="2">
        <v>7.6650517793452391</v>
      </c>
      <c r="DF593" s="2">
        <v>7.6644984171544763</v>
      </c>
      <c r="DG593" s="2">
        <v>7.6635432952218281</v>
      </c>
      <c r="DH593" s="2">
        <v>7.6625934583569091</v>
      </c>
      <c r="DI593" s="2">
        <v>7.6614050194800942</v>
      </c>
      <c r="DJ593" s="2">
        <v>7.660375877955242</v>
      </c>
      <c r="DK593" s="2">
        <v>7.6595056016489913</v>
      </c>
      <c r="DL593" s="2">
        <v>7.659024102027419</v>
      </c>
      <c r="DM593" s="2">
        <v>7.6587851104336222</v>
      </c>
      <c r="DN593" s="2">
        <v>7.6587782428580882</v>
      </c>
      <c r="DO593" s="2">
        <v>7.6593450620469108</v>
      </c>
      <c r="DP593" s="2">
        <v>7.659879711453649</v>
      </c>
      <c r="DQ593" s="2">
        <v>7.6613558424962038</v>
      </c>
      <c r="DR593" s="2">
        <v>7.6626646807080681</v>
      </c>
      <c r="DS593" s="2">
        <v>7.6645221385491604</v>
      </c>
      <c r="DT593" s="2">
        <v>7.6665351823064194</v>
      </c>
      <c r="DU593" s="2">
        <v>7.6688581701846008</v>
      </c>
      <c r="DV593" s="2">
        <v>7.6714205398558368</v>
      </c>
      <c r="DW593" s="2">
        <v>7.6742196015505462</v>
      </c>
      <c r="DX593" s="2">
        <v>7.6771568481720713</v>
      </c>
      <c r="DY593" s="2">
        <v>7.6802893059015913</v>
      </c>
      <c r="DZ593" s="2">
        <v>7.6835628091982704</v>
      </c>
      <c r="EA593" s="2">
        <v>7.68704446660663</v>
      </c>
      <c r="EB593" s="2">
        <v>7.6907573473554356</v>
      </c>
      <c r="EC593" s="2">
        <v>7.6944841454275323</v>
      </c>
      <c r="ED593" s="2">
        <v>7.698340862513823</v>
      </c>
      <c r="EE593" s="2">
        <v>7.7022559372397907</v>
      </c>
      <c r="EF593" s="2">
        <v>7.7061977695578019</v>
      </c>
      <c r="EG593" s="2">
        <v>7.7102266951703484</v>
      </c>
      <c r="EH593" s="2">
        <v>7.7143465234025506</v>
      </c>
      <c r="EI593" s="2">
        <v>7.7184283055254053</v>
      </c>
      <c r="EJ593" s="2">
        <v>7.7224810857891333</v>
      </c>
      <c r="EK593" s="2">
        <v>7.7264846955103348</v>
      </c>
      <c r="EL593" s="2">
        <v>7.7305182209571246</v>
      </c>
      <c r="EM593" s="2">
        <v>7.734435346827639</v>
      </c>
      <c r="EN593">
        <v>7.7382778042405684</v>
      </c>
      <c r="EO593">
        <v>7.7419665781204081</v>
      </c>
      <c r="EP593">
        <v>7.7455441191896703</v>
      </c>
      <c r="EQ593">
        <v>7.7489201543016826</v>
      </c>
      <c r="ER593">
        <v>7.751999295338555</v>
      </c>
      <c r="ES593">
        <v>7.754743803286452</v>
      </c>
      <c r="ET593">
        <v>7.7572596345106177</v>
      </c>
      <c r="EU593">
        <v>7.7592006337323642</v>
      </c>
      <c r="EV593">
        <v>7.7608667309710073</v>
      </c>
      <c r="EW593">
        <v>7.7619508586798913</v>
      </c>
      <c r="EX593">
        <v>7.7624961552970966</v>
      </c>
      <c r="EY593">
        <v>7.7625027241796927</v>
      </c>
      <c r="EZ593">
        <v>7.7620437369234869</v>
      </c>
      <c r="FA593">
        <v>7.7611961744678126</v>
      </c>
      <c r="FB593">
        <v>7.7600358307041848</v>
      </c>
      <c r="FC593">
        <v>7.7585304307474097</v>
      </c>
      <c r="FD593">
        <v>7.7570749695974648</v>
      </c>
      <c r="FE593">
        <v>7.7553236445763396</v>
      </c>
      <c r="FF593">
        <v>7.7536339096624998</v>
      </c>
      <c r="FG593">
        <v>7.7520455034185298</v>
      </c>
      <c r="FH593">
        <v>7.7505708980547769</v>
      </c>
      <c r="FI593">
        <v>7.749323359579825</v>
      </c>
      <c r="FJ593">
        <v>7.7486800016421542</v>
      </c>
      <c r="FK593">
        <v>7.7480999409353819</v>
      </c>
      <c r="FL593">
        <v>7.7479464030998093</v>
      </c>
      <c r="FM593">
        <v>7.7481966702664744</v>
      </c>
      <c r="FN593">
        <v>7.748548574783551</v>
      </c>
      <c r="FO593">
        <v>7.7496691321922091</v>
      </c>
      <c r="FP593">
        <v>7.7507918700212057</v>
      </c>
      <c r="FQ593">
        <v>7.7518249949401472</v>
      </c>
      <c r="FR593">
        <v>7.7532641190368601</v>
      </c>
      <c r="FS593">
        <v>7.7547480170999243</v>
      </c>
      <c r="FT593">
        <v>7.7562099081321181</v>
      </c>
      <c r="FU593">
        <v>7.7576119636292473</v>
      </c>
      <c r="FV593">
        <v>7.7588675784163117</v>
      </c>
      <c r="FW593">
        <v>7.7598928848268258</v>
      </c>
      <c r="FX593">
        <v>7.7606866990570058</v>
      </c>
      <c r="FY593">
        <v>7.7611731642461059</v>
      </c>
      <c r="FZ593">
        <v>7.761258402556475</v>
      </c>
      <c r="GA593">
        <v>7.7610845733307228</v>
      </c>
      <c r="GB593">
        <v>7.7606602695249833</v>
      </c>
      <c r="GC593">
        <v>7.7601401276530098</v>
      </c>
      <c r="GD593">
        <v>7.759403552959669</v>
      </c>
      <c r="GE593">
        <v>7.7585964187747072</v>
      </c>
      <c r="GF593">
        <v>7.7577536798422901</v>
      </c>
      <c r="GG593">
        <v>7.7570754243633617</v>
      </c>
      <c r="GH593">
        <v>7.7564365658743197</v>
      </c>
      <c r="GI593">
        <v>7.7559329862196824</v>
      </c>
      <c r="GJ593">
        <v>7.7556437698552321</v>
      </c>
      <c r="GK593">
        <v>7.7555963637124101</v>
      </c>
      <c r="GL593">
        <v>7.7559127627561937</v>
      </c>
      <c r="GM593">
        <v>7.7565789249728798</v>
      </c>
      <c r="GN593">
        <v>7.7575525375422263</v>
      </c>
      <c r="GO593">
        <v>7.7588577964998349</v>
      </c>
      <c r="GP593">
        <v>7.7602669294627669</v>
      </c>
      <c r="GQ593">
        <v>7.7618147675655518</v>
      </c>
      <c r="GR593">
        <v>7.7634817622114678</v>
      </c>
      <c r="GS593">
        <v>7.7648326454189904</v>
      </c>
      <c r="GT593">
        <v>7.7659251185501166</v>
      </c>
      <c r="GU593">
        <v>7.7668245413027854</v>
      </c>
      <c r="GV593">
        <v>7.767515829753286</v>
      </c>
      <c r="GW593">
        <v>7.7680120336016012</v>
      </c>
      <c r="GX593">
        <v>7.7683426222556307</v>
      </c>
      <c r="GY593">
        <v>7.7684955028347566</v>
      </c>
    </row>
    <row r="594" spans="1:207" x14ac:dyDescent="0.25">
      <c r="A594">
        <f t="shared" si="9"/>
        <v>593</v>
      </c>
      <c r="B594">
        <v>148.2487394957983</v>
      </c>
      <c r="C594">
        <v>148.2487394957983</v>
      </c>
      <c r="D594">
        <v>7.7673939047466964</v>
      </c>
      <c r="E594">
        <v>7.7676881219708367</v>
      </c>
      <c r="F594">
        <v>7.7679180900493767</v>
      </c>
      <c r="G594">
        <v>7.7680898418702</v>
      </c>
      <c r="H594">
        <v>7.7682810389420851</v>
      </c>
      <c r="I594">
        <v>7.768447461850247</v>
      </c>
      <c r="J594">
        <v>7.7687440382094941</v>
      </c>
      <c r="K594">
        <v>7.7692339232419183</v>
      </c>
      <c r="L594">
        <v>7.7698948865784399</v>
      </c>
      <c r="M594">
        <v>7.7707223829512646</v>
      </c>
      <c r="N594">
        <v>7.7715974616728873</v>
      </c>
      <c r="O594">
        <v>7.7726697658596127</v>
      </c>
      <c r="P594">
        <v>7.7737691532416813</v>
      </c>
      <c r="Q594">
        <v>7.7747518278305554</v>
      </c>
      <c r="R594">
        <v>7.7757486017362289</v>
      </c>
      <c r="S594">
        <v>7.7767211997465946</v>
      </c>
      <c r="T594">
        <v>7.7775616794427291</v>
      </c>
      <c r="U594">
        <v>7.7783287775119101</v>
      </c>
      <c r="V594">
        <v>7.7789864826246422</v>
      </c>
      <c r="W594">
        <v>7.7796210446923171</v>
      </c>
      <c r="X594">
        <v>7.7801826613480127</v>
      </c>
      <c r="Y594">
        <v>7.7806664270232897</v>
      </c>
      <c r="Z594">
        <v>7.7811407108881019</v>
      </c>
      <c r="AA594">
        <v>7.7814350362606008</v>
      </c>
      <c r="AB594">
        <v>7.7817158715130148</v>
      </c>
      <c r="AC594">
        <v>7.7818189620243814</v>
      </c>
      <c r="AD594">
        <v>7.7819115154639613</v>
      </c>
      <c r="AE594">
        <v>7.7819191004466077</v>
      </c>
      <c r="AF594">
        <v>7.7818756402809726</v>
      </c>
      <c r="AG594">
        <v>7.7817894584643632</v>
      </c>
      <c r="AH594">
        <v>7.7813646588155256</v>
      </c>
      <c r="AI594">
        <v>7.7809148085552993</v>
      </c>
      <c r="AJ594">
        <v>7.7802921411584851</v>
      </c>
      <c r="AK594">
        <v>7.7794442111946713</v>
      </c>
      <c r="AL594">
        <v>7.7782637692437051</v>
      </c>
      <c r="AM594">
        <v>7.7767172819018784</v>
      </c>
      <c r="AN594">
        <v>7.7748281922027784</v>
      </c>
      <c r="AO594">
        <v>7.7730386826366269</v>
      </c>
      <c r="AP594">
        <v>7.770876243325171</v>
      </c>
      <c r="AQ594">
        <v>7.7689852612689538</v>
      </c>
      <c r="AR594">
        <v>7.7669220343019516</v>
      </c>
      <c r="AS594">
        <v>7.7650641723858849</v>
      </c>
      <c r="AT594">
        <v>7.7633581883759621</v>
      </c>
      <c r="AU594">
        <v>7.7617725109857618</v>
      </c>
      <c r="AV594">
        <v>7.7602739084285641</v>
      </c>
      <c r="AW594">
        <v>7.7588213589305353</v>
      </c>
      <c r="AX594">
        <v>7.7574390158344224</v>
      </c>
      <c r="AY594">
        <v>7.7560100878742579</v>
      </c>
      <c r="AZ594">
        <v>7.7545326391019387</v>
      </c>
      <c r="BA594">
        <v>7.7529727113390061</v>
      </c>
      <c r="BB594" s="2">
        <v>7.7512950181560569</v>
      </c>
      <c r="BC594" s="2">
        <v>7.749465173521644</v>
      </c>
      <c r="BD594" s="2">
        <v>7.7474558926888948</v>
      </c>
      <c r="BE594" s="2">
        <v>7.7452735010221874</v>
      </c>
      <c r="BF594" s="2">
        <v>7.7429310815935448</v>
      </c>
      <c r="BG594" s="2">
        <v>7.7404456781494817</v>
      </c>
      <c r="BH594" s="2">
        <v>7.7378302935806662</v>
      </c>
      <c r="BI594" s="2">
        <v>7.7351000557443284</v>
      </c>
      <c r="BJ594" s="2">
        <v>7.7322677440086638</v>
      </c>
      <c r="BK594" s="2">
        <v>7.7293482448838438</v>
      </c>
      <c r="BL594" s="2">
        <v>7.7263126262732644</v>
      </c>
      <c r="BM594" s="2">
        <v>7.723303683590002</v>
      </c>
      <c r="BN594" s="2">
        <v>7.7202080152270982</v>
      </c>
      <c r="BO594" s="2">
        <v>7.7170826998568556</v>
      </c>
      <c r="BP594" s="2">
        <v>7.7139418377259821</v>
      </c>
      <c r="BQ594" s="2">
        <v>7.7108009397290296</v>
      </c>
      <c r="BR594" s="2">
        <v>7.7076453286986411</v>
      </c>
      <c r="BS594" s="2">
        <v>7.7045917351392141</v>
      </c>
      <c r="BT594" s="2">
        <v>7.7015047452912233</v>
      </c>
      <c r="BU594" s="2">
        <v>7.6984945141838939</v>
      </c>
      <c r="BV594" s="2">
        <v>7.6955511394573506</v>
      </c>
      <c r="BW594" s="2">
        <v>7.692688116457659</v>
      </c>
      <c r="BX594" s="2">
        <v>7.689904282333357</v>
      </c>
      <c r="BY594" s="2">
        <v>7.6872205233843953</v>
      </c>
      <c r="BZ594" s="2">
        <v>7.6846797397253583</v>
      </c>
      <c r="CA594" s="2">
        <v>7.6823159603881903</v>
      </c>
      <c r="CB594" s="2">
        <v>7.6800562937030188</v>
      </c>
      <c r="CC594" s="2">
        <v>7.6779416815974821</v>
      </c>
      <c r="CD594" s="2">
        <v>7.6759712787039582</v>
      </c>
      <c r="CE594" s="2">
        <v>7.6741444126195351</v>
      </c>
      <c r="CF594" s="2">
        <v>7.6724599928100563</v>
      </c>
      <c r="CG594" s="2">
        <v>7.6709172167229553</v>
      </c>
      <c r="CH594" s="2">
        <v>7.6696396966656506</v>
      </c>
      <c r="CI594" s="2">
        <v>7.6683240766689007</v>
      </c>
      <c r="CJ594" s="2">
        <v>7.6671466985191437</v>
      </c>
      <c r="CK594" s="2">
        <v>7.6660498447593399</v>
      </c>
      <c r="CL594" s="2">
        <v>7.6652404928149336</v>
      </c>
      <c r="CM594" s="2">
        <v>7.6645702238093989</v>
      </c>
      <c r="CN594" s="2">
        <v>7.6639824057661574</v>
      </c>
      <c r="CO594" s="2">
        <v>7.663523446979509</v>
      </c>
      <c r="CP594" s="2">
        <v>7.6631884643861783</v>
      </c>
      <c r="CQ594" s="2">
        <v>7.6629864842991804</v>
      </c>
      <c r="CR594" s="2">
        <v>7.6628631834315977</v>
      </c>
      <c r="CS594" s="2">
        <v>7.662829795380028</v>
      </c>
      <c r="CT594" s="2">
        <v>7.6625809326632037</v>
      </c>
      <c r="CU594" s="2">
        <v>7.6627175419327029</v>
      </c>
      <c r="CV594" s="2">
        <v>7.6629280649615019</v>
      </c>
      <c r="CW594" s="2">
        <v>7.6632159309782857</v>
      </c>
      <c r="CX594" s="2">
        <v>7.6635535170516391</v>
      </c>
      <c r="CY594" s="2">
        <v>7.6639900327306227</v>
      </c>
      <c r="CZ594" s="2">
        <v>7.6645736938999969</v>
      </c>
      <c r="DA594" s="19">
        <v>7.6649120403078843</v>
      </c>
      <c r="DB594" s="2">
        <v>7.6651654453470899</v>
      </c>
      <c r="DC594" s="2">
        <v>7.6655782442772562</v>
      </c>
      <c r="DD594" s="2">
        <v>7.6655568993775356</v>
      </c>
      <c r="DE594" s="2">
        <v>7.6653105721888757</v>
      </c>
      <c r="DF594" s="2">
        <v>7.664737873276759</v>
      </c>
      <c r="DG594" s="2">
        <v>7.6639109827472858</v>
      </c>
      <c r="DH594" s="2">
        <v>7.6628482559798829</v>
      </c>
      <c r="DI594" s="2">
        <v>7.6616022967038013</v>
      </c>
      <c r="DJ594" s="2">
        <v>7.6606704355985933</v>
      </c>
      <c r="DK594" s="2">
        <v>7.6598952649020546</v>
      </c>
      <c r="DL594" s="2">
        <v>7.6594152031886091</v>
      </c>
      <c r="DM594" s="2">
        <v>7.6592541646442438</v>
      </c>
      <c r="DN594" s="2">
        <v>7.6593974973447914</v>
      </c>
      <c r="DO594" s="2">
        <v>7.6597072015432603</v>
      </c>
      <c r="DP594" s="2">
        <v>7.6606358511559813</v>
      </c>
      <c r="DQ594" s="2">
        <v>7.6618091467628409</v>
      </c>
      <c r="DR594" s="2">
        <v>7.6635213304832144</v>
      </c>
      <c r="DS594" s="2">
        <v>7.66535402547603</v>
      </c>
      <c r="DT594" s="2">
        <v>7.6674070099699234</v>
      </c>
      <c r="DU594" s="2">
        <v>7.6697165468579476</v>
      </c>
      <c r="DV594" s="2">
        <v>7.6722615161420764</v>
      </c>
      <c r="DW594" s="2">
        <v>7.6750265388614656</v>
      </c>
      <c r="DX594" s="2">
        <v>7.6779939130519974</v>
      </c>
      <c r="DY594" s="2">
        <v>7.6811468139358556</v>
      </c>
      <c r="DZ594" s="2">
        <v>7.6844546565094358</v>
      </c>
      <c r="EA594" s="2">
        <v>7.6879278662270556</v>
      </c>
      <c r="EB594" s="2">
        <v>7.6915597530768052</v>
      </c>
      <c r="EC594" s="2">
        <v>7.6952881282506356</v>
      </c>
      <c r="ED594" s="2">
        <v>7.6991115410132753</v>
      </c>
      <c r="EE594" s="2">
        <v>7.7030188848350543</v>
      </c>
      <c r="EF594" s="2">
        <v>7.7069939625960924</v>
      </c>
      <c r="EG594" s="2">
        <v>7.7110109827380118</v>
      </c>
      <c r="EH594" s="2">
        <v>7.7150554701122669</v>
      </c>
      <c r="EI594" s="2">
        <v>7.7191091462876367</v>
      </c>
      <c r="EJ594" s="2">
        <v>7.7231535175467281</v>
      </c>
      <c r="EK594" s="2">
        <v>7.7271697610580059</v>
      </c>
      <c r="EL594" s="2">
        <v>7.7311444013634674</v>
      </c>
      <c r="EM594" s="2">
        <v>7.7350541250470481</v>
      </c>
      <c r="EN594">
        <v>7.7388821729154884</v>
      </c>
      <c r="EO594">
        <v>7.7425910985493491</v>
      </c>
      <c r="EP594">
        <v>7.7461385593490872</v>
      </c>
      <c r="EQ594">
        <v>7.7494738431999606</v>
      </c>
      <c r="ER594">
        <v>7.7525475446171894</v>
      </c>
      <c r="ES594">
        <v>7.7553131782392608</v>
      </c>
      <c r="ET594">
        <v>7.7577268584375219</v>
      </c>
      <c r="EU594">
        <v>7.7597144914849041</v>
      </c>
      <c r="EV594">
        <v>7.7612881879963149</v>
      </c>
      <c r="EW594">
        <v>7.762344264582306</v>
      </c>
      <c r="EX594">
        <v>7.7628549159657636</v>
      </c>
      <c r="EY594">
        <v>7.7628250392235234</v>
      </c>
      <c r="EZ594">
        <v>7.7623269924658116</v>
      </c>
      <c r="FA594">
        <v>7.7614376717656786</v>
      </c>
      <c r="FB594">
        <v>7.7602336266791987</v>
      </c>
      <c r="FC594">
        <v>7.7587901782145696</v>
      </c>
      <c r="FD594">
        <v>7.7571880031433196</v>
      </c>
      <c r="FE594">
        <v>7.7553381969082107</v>
      </c>
      <c r="FF594">
        <v>7.753802058529077</v>
      </c>
      <c r="FG594">
        <v>7.7520541424296159</v>
      </c>
      <c r="FH594">
        <v>7.7506923024158301</v>
      </c>
      <c r="FI594">
        <v>7.7494323809454739</v>
      </c>
      <c r="FJ594">
        <v>7.7485144958453267</v>
      </c>
      <c r="FK594">
        <v>7.7479287289059009</v>
      </c>
      <c r="FL594">
        <v>7.7477818098429214</v>
      </c>
      <c r="FM594">
        <v>7.7480516953891296</v>
      </c>
      <c r="FN594">
        <v>7.7486397306524948</v>
      </c>
      <c r="FO594">
        <v>7.7495906605855431</v>
      </c>
      <c r="FP594">
        <v>7.7507432827697054</v>
      </c>
      <c r="FQ594">
        <v>7.7520367649784498</v>
      </c>
      <c r="FR594">
        <v>7.7534605210377903</v>
      </c>
      <c r="FS594">
        <v>7.7549283791790407</v>
      </c>
      <c r="FT594">
        <v>7.7563782624557778</v>
      </c>
      <c r="FU594">
        <v>7.7577474992678086</v>
      </c>
      <c r="FV594">
        <v>7.7589711437733522</v>
      </c>
      <c r="FW594">
        <v>7.7599948261703684</v>
      </c>
      <c r="FX594">
        <v>7.7607472850264694</v>
      </c>
      <c r="FY594">
        <v>7.7611679037361876</v>
      </c>
      <c r="FZ594">
        <v>7.7612359928689632</v>
      </c>
      <c r="GA594">
        <v>7.7609931579027593</v>
      </c>
      <c r="GB594">
        <v>7.7605030837681088</v>
      </c>
      <c r="GC594">
        <v>7.7597914486781701</v>
      </c>
      <c r="GD594">
        <v>7.759048175784903</v>
      </c>
      <c r="GE594">
        <v>7.758235260127881</v>
      </c>
      <c r="GF594">
        <v>7.7573615724864666</v>
      </c>
      <c r="GG594">
        <v>7.7564497507715586</v>
      </c>
      <c r="GH594">
        <v>7.7557424891795046</v>
      </c>
      <c r="GI594">
        <v>7.7552082742599167</v>
      </c>
      <c r="GJ594">
        <v>7.7549088920909854</v>
      </c>
      <c r="GK594">
        <v>7.7549021995599547</v>
      </c>
      <c r="GL594">
        <v>7.7552540872002611</v>
      </c>
      <c r="GM594">
        <v>7.7560153528870748</v>
      </c>
      <c r="GN594">
        <v>7.7571115558389252</v>
      </c>
      <c r="GO594">
        <v>7.7584071694251939</v>
      </c>
      <c r="GP594">
        <v>7.7600979443375868</v>
      </c>
      <c r="GQ594">
        <v>7.7616953726261118</v>
      </c>
      <c r="GR594">
        <v>7.7633744344464617</v>
      </c>
      <c r="GS594">
        <v>7.7647314078528931</v>
      </c>
      <c r="GT594">
        <v>7.7658085583011731</v>
      </c>
      <c r="GU594">
        <v>7.7665952579252737</v>
      </c>
      <c r="GV594">
        <v>7.7671488396820658</v>
      </c>
      <c r="GW594">
        <v>7.7675261425273447</v>
      </c>
      <c r="GX594">
        <v>7.7678290507549583</v>
      </c>
      <c r="GY594">
        <v>7.7679760477276654</v>
      </c>
    </row>
    <row r="595" spans="1:207" x14ac:dyDescent="0.25">
      <c r="A595">
        <f t="shared" si="9"/>
        <v>594</v>
      </c>
      <c r="B595">
        <v>148.49915966386561</v>
      </c>
      <c r="C595">
        <v>148.49915966386561</v>
      </c>
      <c r="D595">
        <v>7.7669941897949641</v>
      </c>
      <c r="E595">
        <v>7.7672761060534494</v>
      </c>
      <c r="F595">
        <v>7.7674813261783351</v>
      </c>
      <c r="G595">
        <v>7.7675604235757074</v>
      </c>
      <c r="H595">
        <v>7.7675317134143302</v>
      </c>
      <c r="I595">
        <v>7.7678000635679361</v>
      </c>
      <c r="J595">
        <v>7.7680796763145779</v>
      </c>
      <c r="K595">
        <v>7.7685335978206904</v>
      </c>
      <c r="L595">
        <v>7.7691838280728636</v>
      </c>
      <c r="M595">
        <v>7.7700240388715942</v>
      </c>
      <c r="N595">
        <v>7.7711049523789812</v>
      </c>
      <c r="O595">
        <v>7.7720253172740801</v>
      </c>
      <c r="P595">
        <v>7.7731039677028093</v>
      </c>
      <c r="Q595">
        <v>7.7742562329632312</v>
      </c>
      <c r="R595">
        <v>7.7752857631078403</v>
      </c>
      <c r="S595">
        <v>7.7761867037483086</v>
      </c>
      <c r="T595">
        <v>7.7770734752503046</v>
      </c>
      <c r="U595">
        <v>7.7778807434700479</v>
      </c>
      <c r="V595">
        <v>7.7787322864910244</v>
      </c>
      <c r="W595">
        <v>7.7792903836117988</v>
      </c>
      <c r="X595">
        <v>7.7798280397346016</v>
      </c>
      <c r="Y595">
        <v>7.7803027046959716</v>
      </c>
      <c r="Z595">
        <v>7.7806246060403934</v>
      </c>
      <c r="AA595">
        <v>7.7809359136460374</v>
      </c>
      <c r="AB595">
        <v>7.7811945012164987</v>
      </c>
      <c r="AC595">
        <v>7.7814383405655807</v>
      </c>
      <c r="AD595">
        <v>7.7815309801818184</v>
      </c>
      <c r="AE595">
        <v>7.7815547375830256</v>
      </c>
      <c r="AF595">
        <v>7.7814106026336791</v>
      </c>
      <c r="AG595">
        <v>7.7813755304930803</v>
      </c>
      <c r="AH595">
        <v>7.7809373506285766</v>
      </c>
      <c r="AI595">
        <v>7.7805104876268354</v>
      </c>
      <c r="AJ595">
        <v>7.7799162510379656</v>
      </c>
      <c r="AK595">
        <v>7.779205444238003</v>
      </c>
      <c r="AL595">
        <v>7.7780302301904776</v>
      </c>
      <c r="AM595">
        <v>7.7765354846405081</v>
      </c>
      <c r="AN595">
        <v>7.7746864086657244</v>
      </c>
      <c r="AO595">
        <v>7.7726912354212283</v>
      </c>
      <c r="AP595">
        <v>7.7705526514989529</v>
      </c>
      <c r="AQ595">
        <v>7.768742351550614</v>
      </c>
      <c r="AR595">
        <v>7.7666088755940912</v>
      </c>
      <c r="AS595">
        <v>7.7647270554570049</v>
      </c>
      <c r="AT595">
        <v>7.7629916139045676</v>
      </c>
      <c r="AU595">
        <v>7.7613994762420129</v>
      </c>
      <c r="AV595">
        <v>7.7599079699600617</v>
      </c>
      <c r="AW595">
        <v>7.7584864031649659</v>
      </c>
      <c r="AX595">
        <v>7.7569640672456952</v>
      </c>
      <c r="AY595">
        <v>7.7555339099199987</v>
      </c>
      <c r="AZ595">
        <v>7.7540578752761879</v>
      </c>
      <c r="BA595">
        <v>7.7525031693526429</v>
      </c>
      <c r="BB595" s="2">
        <v>7.7508386570166143</v>
      </c>
      <c r="BC595" s="2">
        <v>7.7490258449239073</v>
      </c>
      <c r="BD595" s="2">
        <v>7.7470472202860847</v>
      </c>
      <c r="BE595" s="2">
        <v>7.7449034634405942</v>
      </c>
      <c r="BF595" s="2">
        <v>7.742639648689595</v>
      </c>
      <c r="BG595" s="2">
        <v>7.7401659090631849</v>
      </c>
      <c r="BH595" s="2">
        <v>7.7375728834087649</v>
      </c>
      <c r="BI595" s="2">
        <v>7.7348926059521226</v>
      </c>
      <c r="BJ595" s="2">
        <v>7.7320915783973163</v>
      </c>
      <c r="BK595" s="2">
        <v>7.7292008462798432</v>
      </c>
      <c r="BL595" s="2">
        <v>7.7261736563670036</v>
      </c>
      <c r="BM595" s="2">
        <v>7.7233018922964813</v>
      </c>
      <c r="BN595" s="2">
        <v>7.7202336815678603</v>
      </c>
      <c r="BO595" s="2">
        <v>7.7171208291905344</v>
      </c>
      <c r="BP595" s="2">
        <v>7.713979022825395</v>
      </c>
      <c r="BQ595" s="2">
        <v>7.7108071778411578</v>
      </c>
      <c r="BR595" s="2">
        <v>7.7075638262556136</v>
      </c>
      <c r="BS595" s="2">
        <v>7.704505223691168</v>
      </c>
      <c r="BT595" s="2">
        <v>7.7013789878508723</v>
      </c>
      <c r="BU595" s="2">
        <v>7.698335884887733</v>
      </c>
      <c r="BV595" s="2">
        <v>7.6953584494628142</v>
      </c>
      <c r="BW595" s="2">
        <v>7.6924395419645037</v>
      </c>
      <c r="BX595" s="2">
        <v>7.6897169274739694</v>
      </c>
      <c r="BY595" s="2">
        <v>7.6870655897948037</v>
      </c>
      <c r="BZ595" s="2">
        <v>7.6845168533733421</v>
      </c>
      <c r="CA595" s="2">
        <v>7.6819590951404262</v>
      </c>
      <c r="CB595" s="2">
        <v>7.6797543172003611</v>
      </c>
      <c r="CC595" s="2">
        <v>7.6776664952432041</v>
      </c>
      <c r="CD595" s="2">
        <v>7.6757307649276214</v>
      </c>
      <c r="CE595" s="2">
        <v>7.6739515795708986</v>
      </c>
      <c r="CF595" s="2">
        <v>7.6723153212801289</v>
      </c>
      <c r="CG595" s="2">
        <v>7.6708274126819251</v>
      </c>
      <c r="CH595" s="2">
        <v>7.6696716700854042</v>
      </c>
      <c r="CI595" s="2">
        <v>7.6683818572029381</v>
      </c>
      <c r="CJ595" s="2">
        <v>7.6672288699439957</v>
      </c>
      <c r="CK595" s="2">
        <v>7.666167998854581</v>
      </c>
      <c r="CL595" s="2">
        <v>7.6653584125013428</v>
      </c>
      <c r="CM595" s="2">
        <v>7.6647481073317358</v>
      </c>
      <c r="CN595" s="2">
        <v>7.6641795352912574</v>
      </c>
      <c r="CO595" s="2">
        <v>7.6637432646261452</v>
      </c>
      <c r="CP595" s="2">
        <v>7.6634214362664093</v>
      </c>
      <c r="CQ595" s="2">
        <v>7.6631819273609594</v>
      </c>
      <c r="CR595" s="2">
        <v>7.66309750484983</v>
      </c>
      <c r="CS595" s="2">
        <v>7.6631115548193911</v>
      </c>
      <c r="CT595" s="2">
        <v>7.6631872351381727</v>
      </c>
      <c r="CU595" s="2">
        <v>7.6633478798041734</v>
      </c>
      <c r="CV595" s="2">
        <v>7.6635448052817781</v>
      </c>
      <c r="CW595" s="2">
        <v>7.6638057333213592</v>
      </c>
      <c r="CX595" s="2">
        <v>7.6640726010981384</v>
      </c>
      <c r="CY595" s="2">
        <v>7.6643856375211632</v>
      </c>
      <c r="CZ595" s="2">
        <v>7.6646725486547496</v>
      </c>
      <c r="DA595" s="19">
        <v>7.6649648355782158</v>
      </c>
      <c r="DB595" s="2">
        <v>7.6651872479427272</v>
      </c>
      <c r="DC595" s="2">
        <v>7.6653853521850897</v>
      </c>
      <c r="DD595" s="2">
        <v>7.6652291960139856</v>
      </c>
      <c r="DE595" s="2">
        <v>7.6649287585432271</v>
      </c>
      <c r="DF595" s="2">
        <v>7.6643834648135458</v>
      </c>
      <c r="DG595" s="2">
        <v>7.6636938196459186</v>
      </c>
      <c r="DH595" s="2">
        <v>7.662780119820038</v>
      </c>
      <c r="DI595" s="2">
        <v>7.6619441727448159</v>
      </c>
      <c r="DJ595" s="2">
        <v>7.6611240261389764</v>
      </c>
      <c r="DK595" s="2">
        <v>7.6604557210124913</v>
      </c>
      <c r="DL595" s="2">
        <v>7.6599654102545331</v>
      </c>
      <c r="DM595" s="2">
        <v>7.6598792835690963</v>
      </c>
      <c r="DN595" s="2">
        <v>7.6602144288812273</v>
      </c>
      <c r="DO595" s="2">
        <v>7.6607585572291557</v>
      </c>
      <c r="DP595" s="2">
        <v>7.6618457456494182</v>
      </c>
      <c r="DQ595" s="2">
        <v>7.6629059803844948</v>
      </c>
      <c r="DR595" s="2">
        <v>7.6645287675034934</v>
      </c>
      <c r="DS595" s="2">
        <v>7.6662792072648243</v>
      </c>
      <c r="DT595" s="2">
        <v>7.6683522825046344</v>
      </c>
      <c r="DU595" s="2">
        <v>7.6706330063283419</v>
      </c>
      <c r="DV595" s="2">
        <v>7.6731461565713257</v>
      </c>
      <c r="DW595" s="2">
        <v>7.6758661572553759</v>
      </c>
      <c r="DX595" s="2">
        <v>7.6788429026769824</v>
      </c>
      <c r="DY595" s="2">
        <v>7.6820009960485516</v>
      </c>
      <c r="DZ595" s="2">
        <v>7.6853439617656303</v>
      </c>
      <c r="EA595" s="2">
        <v>7.6888098946793439</v>
      </c>
      <c r="EB595" s="2">
        <v>7.6923566479472871</v>
      </c>
      <c r="EC595" s="2">
        <v>7.6960900116746664</v>
      </c>
      <c r="ED595" s="2">
        <v>7.6998959052516049</v>
      </c>
      <c r="EE595" s="2">
        <v>7.7038058959774443</v>
      </c>
      <c r="EF595" s="2">
        <v>7.7078138718668354</v>
      </c>
      <c r="EG595" s="2">
        <v>7.7118300760240572</v>
      </c>
      <c r="EH595" s="2">
        <v>7.7158213076357871</v>
      </c>
      <c r="EI595" s="2">
        <v>7.7198588173524767</v>
      </c>
      <c r="EJ595" s="2">
        <v>7.7239013696891439</v>
      </c>
      <c r="EK595" s="2">
        <v>7.7279312895069321</v>
      </c>
      <c r="EL595" s="2">
        <v>7.7318551040151826</v>
      </c>
      <c r="EM595" s="2">
        <v>7.735753446826922</v>
      </c>
      <c r="EN595">
        <v>7.739559277875447</v>
      </c>
      <c r="EO595">
        <v>7.743271395214574</v>
      </c>
      <c r="EP595">
        <v>7.7467751063481689</v>
      </c>
      <c r="EQ595">
        <v>7.7500556774066629</v>
      </c>
      <c r="ER595">
        <v>7.7531036140889444</v>
      </c>
      <c r="ES595">
        <v>7.7558653745706474</v>
      </c>
      <c r="ET595">
        <v>7.7581730446736534</v>
      </c>
      <c r="EU595">
        <v>7.7601998778723242</v>
      </c>
      <c r="EV595">
        <v>7.7616666952092661</v>
      </c>
      <c r="EW595">
        <v>7.762691360079085</v>
      </c>
      <c r="EX595">
        <v>7.7631710997133361</v>
      </c>
      <c r="EY595">
        <v>7.7631152036874669</v>
      </c>
      <c r="EZ595">
        <v>7.7625942531257888</v>
      </c>
      <c r="FA595">
        <v>7.7616838747605916</v>
      </c>
      <c r="FB595">
        <v>7.7604602259632749</v>
      </c>
      <c r="FC595">
        <v>7.7590861986104338</v>
      </c>
      <c r="FD595">
        <v>7.7573825750941916</v>
      </c>
      <c r="FE595">
        <v>7.7555521074722638</v>
      </c>
      <c r="FF595">
        <v>7.7540792508585676</v>
      </c>
      <c r="FG595">
        <v>7.7522767774936181</v>
      </c>
      <c r="FH595">
        <v>7.7509592400805669</v>
      </c>
      <c r="FI595">
        <v>7.7496969716683832</v>
      </c>
      <c r="FJ595">
        <v>7.7485158865644923</v>
      </c>
      <c r="FK595">
        <v>7.747921450150514</v>
      </c>
      <c r="FL595">
        <v>7.7477698385957527</v>
      </c>
      <c r="FM595">
        <v>7.7480395535508171</v>
      </c>
      <c r="FN595">
        <v>7.7488340585850786</v>
      </c>
      <c r="FO595">
        <v>7.7495889144902694</v>
      </c>
      <c r="FP595">
        <v>7.7507327798507042</v>
      </c>
      <c r="FQ595">
        <v>7.7522302220011472</v>
      </c>
      <c r="FR595">
        <v>7.7536084114559278</v>
      </c>
      <c r="FS595">
        <v>7.7550302049539432</v>
      </c>
      <c r="FT595">
        <v>7.7564382582747644</v>
      </c>
      <c r="FU595">
        <v>7.7577512613818822</v>
      </c>
      <c r="FV595">
        <v>7.7589252038504259</v>
      </c>
      <c r="FW595">
        <v>7.7599241879594771</v>
      </c>
      <c r="FX595">
        <v>7.7606287830703424</v>
      </c>
      <c r="FY595">
        <v>7.7609906129692057</v>
      </c>
      <c r="FZ595">
        <v>7.761043087330366</v>
      </c>
      <c r="GA595">
        <v>7.7607518119565064</v>
      </c>
      <c r="GB595">
        <v>7.7602208297265918</v>
      </c>
      <c r="GC595">
        <v>7.7593865615706843</v>
      </c>
      <c r="GD595">
        <v>7.7586259037648713</v>
      </c>
      <c r="GE595">
        <v>7.757798352255258</v>
      </c>
      <c r="GF595">
        <v>7.7569168989670434</v>
      </c>
      <c r="GG595">
        <v>7.7558731134317522</v>
      </c>
      <c r="GH595">
        <v>7.7551198273047213</v>
      </c>
      <c r="GI595">
        <v>7.7545660278539117</v>
      </c>
      <c r="GJ595">
        <v>7.7542564978581181</v>
      </c>
      <c r="GK595">
        <v>7.7542746194972381</v>
      </c>
      <c r="GL595">
        <v>7.7546341475894387</v>
      </c>
      <c r="GM595">
        <v>7.7554403563267877</v>
      </c>
      <c r="GN595">
        <v>7.7566142040824966</v>
      </c>
      <c r="GO595">
        <v>7.7579109319113737</v>
      </c>
      <c r="GP595">
        <v>7.7597261120719967</v>
      </c>
      <c r="GQ595">
        <v>7.7613399330527066</v>
      </c>
      <c r="GR595">
        <v>7.7628070490422276</v>
      </c>
      <c r="GS595">
        <v>7.7642014434678774</v>
      </c>
      <c r="GT595">
        <v>7.7653347080097088</v>
      </c>
      <c r="GU595">
        <v>7.7661617401243781</v>
      </c>
      <c r="GV595">
        <v>7.7667429047469758</v>
      </c>
      <c r="GW595">
        <v>7.7671247093535376</v>
      </c>
      <c r="GX595">
        <v>7.7673478734443977</v>
      </c>
      <c r="GY595">
        <v>7.7674697637985446</v>
      </c>
    </row>
    <row r="596" spans="1:207" ht="15.75" thickBot="1" x14ac:dyDescent="0.3">
      <c r="A596">
        <f t="shared" si="9"/>
        <v>595</v>
      </c>
      <c r="B596">
        <v>148.74957983193281</v>
      </c>
      <c r="C596">
        <v>148.74957983193281</v>
      </c>
      <c r="D596">
        <v>7.7669604515728263</v>
      </c>
      <c r="E596">
        <v>7.7673246606617594</v>
      </c>
      <c r="F596">
        <v>7.7673976484721958</v>
      </c>
      <c r="G596">
        <v>7.7673595921833929</v>
      </c>
      <c r="H596">
        <v>7.7672044738215531</v>
      </c>
      <c r="I596">
        <v>7.7672505816379491</v>
      </c>
      <c r="J596">
        <v>7.767359872330946</v>
      </c>
      <c r="K596">
        <v>7.7676334771065783</v>
      </c>
      <c r="L596">
        <v>7.7681893776085094</v>
      </c>
      <c r="M596">
        <v>7.768944484541664</v>
      </c>
      <c r="N596">
        <v>7.7697914463030546</v>
      </c>
      <c r="O596">
        <v>7.7709353200026454</v>
      </c>
      <c r="P596">
        <v>7.7719870251933099</v>
      </c>
      <c r="Q596">
        <v>7.7731927995530574</v>
      </c>
      <c r="R596">
        <v>7.7743080638512474</v>
      </c>
      <c r="S596">
        <v>7.7753197650036068</v>
      </c>
      <c r="T596">
        <v>7.7763309328813577</v>
      </c>
      <c r="U596">
        <v>7.7772728016303851</v>
      </c>
      <c r="V596">
        <v>7.7782227733541376</v>
      </c>
      <c r="W596">
        <v>7.7789497290811607</v>
      </c>
      <c r="X596">
        <v>7.779619868852425</v>
      </c>
      <c r="Y596">
        <v>7.7802048729363289</v>
      </c>
      <c r="Z596">
        <v>7.7806181244165984</v>
      </c>
      <c r="AA596">
        <v>7.7810468884650366</v>
      </c>
      <c r="AB596">
        <v>7.7812676526748703</v>
      </c>
      <c r="AC596">
        <v>7.7814872592966076</v>
      </c>
      <c r="AD596">
        <v>7.7815095924195949</v>
      </c>
      <c r="AE596">
        <v>7.7814063118663306</v>
      </c>
      <c r="AF596">
        <v>7.7811016081708457</v>
      </c>
      <c r="AG596">
        <v>7.7807184129259426</v>
      </c>
      <c r="AH596">
        <v>7.7801670640258394</v>
      </c>
      <c r="AI596">
        <v>7.7794219349540157</v>
      </c>
      <c r="AJ596">
        <v>7.7784616752622604</v>
      </c>
      <c r="AK596">
        <v>7.7772238919436987</v>
      </c>
      <c r="AL596">
        <v>7.7759588996851878</v>
      </c>
      <c r="AM596">
        <v>7.7745598579056319</v>
      </c>
      <c r="AN596">
        <v>7.7731567128692243</v>
      </c>
      <c r="AO596">
        <v>7.7715145827932908</v>
      </c>
      <c r="AP596">
        <v>7.7699681832466077</v>
      </c>
      <c r="AQ596">
        <v>7.7682577852246091</v>
      </c>
      <c r="AR596">
        <v>7.7665116817251372</v>
      </c>
      <c r="AS596">
        <v>7.764848071821489</v>
      </c>
      <c r="AT596">
        <v>7.7632709902599464</v>
      </c>
      <c r="AU596">
        <v>7.7617746143962423</v>
      </c>
      <c r="AV596">
        <v>7.7603268101159664</v>
      </c>
      <c r="AW596">
        <v>7.7589058216362616</v>
      </c>
      <c r="AX596">
        <v>7.7573837771723113</v>
      </c>
      <c r="AY596">
        <v>7.7558953413229528</v>
      </c>
      <c r="AZ596">
        <v>7.7543422675872851</v>
      </c>
      <c r="BA596">
        <v>7.7526982280033128</v>
      </c>
      <c r="BB596" s="2">
        <v>7.7509385652154839</v>
      </c>
      <c r="BC596" s="2">
        <v>7.749034147188139</v>
      </c>
      <c r="BD596" s="2">
        <v>7.7469700704480289</v>
      </c>
      <c r="BE596" s="2">
        <v>7.7447500385725707</v>
      </c>
      <c r="BF596" s="2">
        <v>7.7424051248323291</v>
      </c>
      <c r="BG596" s="2">
        <v>7.7398898405121228</v>
      </c>
      <c r="BH596" s="2">
        <v>7.7372606288343153</v>
      </c>
      <c r="BI596" s="2">
        <v>7.7345405564788754</v>
      </c>
      <c r="BJ596" s="2">
        <v>7.7317171485060063</v>
      </c>
      <c r="BK596" s="2">
        <v>7.728813000663548</v>
      </c>
      <c r="BL596" s="2">
        <v>7.7258365656622514</v>
      </c>
      <c r="BM596" s="2">
        <v>7.7228695630622379</v>
      </c>
      <c r="BN596" s="2">
        <v>7.7198076476160908</v>
      </c>
      <c r="BO596" s="2">
        <v>7.716712159237769</v>
      </c>
      <c r="BP596" s="2">
        <v>7.7135974354783139</v>
      </c>
      <c r="BQ596" s="2">
        <v>7.7104679799261051</v>
      </c>
      <c r="BR596" s="2">
        <v>7.7073249678039284</v>
      </c>
      <c r="BS596" s="2">
        <v>7.7042476010916774</v>
      </c>
      <c r="BT596" s="2">
        <v>7.7012010324041489</v>
      </c>
      <c r="BU596" s="2">
        <v>7.6982102942354764</v>
      </c>
      <c r="BV596" s="2">
        <v>7.695287058913685</v>
      </c>
      <c r="BW596" s="2">
        <v>7.6924330279161772</v>
      </c>
      <c r="BX596" s="2">
        <v>7.6897368306277647</v>
      </c>
      <c r="BY596" s="2">
        <v>7.6871315039282724</v>
      </c>
      <c r="BZ596" s="2">
        <v>7.6846277303261949</v>
      </c>
      <c r="CA596" s="2">
        <v>7.6821604619954824</v>
      </c>
      <c r="CB596" s="2">
        <v>7.6799696405307403</v>
      </c>
      <c r="CC596" s="2">
        <v>7.6779063101620393</v>
      </c>
      <c r="CD596" s="2">
        <v>7.6759887321583289</v>
      </c>
      <c r="CE596" s="2">
        <v>7.6742180748418134</v>
      </c>
      <c r="CF596" s="2">
        <v>7.6725857260649946</v>
      </c>
      <c r="CG596" s="2">
        <v>7.6710934776788928</v>
      </c>
      <c r="CH596" s="2">
        <v>7.6697592478489423</v>
      </c>
      <c r="CI596" s="2">
        <v>7.6685244660847358</v>
      </c>
      <c r="CJ596" s="2">
        <v>7.6674200493058606</v>
      </c>
      <c r="CK596" s="2">
        <v>7.6664579841903384</v>
      </c>
      <c r="CL596" s="2">
        <v>7.6655860933383346</v>
      </c>
      <c r="CM596" s="2">
        <v>7.6648727569193991</v>
      </c>
      <c r="CN596" s="2">
        <v>7.6642662888599684</v>
      </c>
      <c r="CO596" s="2">
        <v>7.6637835930906784</v>
      </c>
      <c r="CP596" s="2">
        <v>7.6634127926640527</v>
      </c>
      <c r="CQ596" s="2">
        <v>7.663126321876506</v>
      </c>
      <c r="CR596" s="2">
        <v>7.6629818390995368</v>
      </c>
      <c r="CS596" s="2">
        <v>7.662937193902243</v>
      </c>
      <c r="CT596" s="2">
        <v>7.663400939503088</v>
      </c>
      <c r="CU596" s="2">
        <v>7.6635112036582473</v>
      </c>
      <c r="CV596" s="2">
        <v>7.6636875143577718</v>
      </c>
      <c r="CW596" s="2">
        <v>7.6638969770861891</v>
      </c>
      <c r="CX596" s="2">
        <v>7.6641437510957271</v>
      </c>
      <c r="CY596" s="2">
        <v>7.6643686418680517</v>
      </c>
      <c r="CZ596" s="2">
        <v>7.6644189132460507</v>
      </c>
      <c r="DA596" s="20">
        <v>7.664758721291923</v>
      </c>
      <c r="DB596" s="2">
        <v>7.6650394313599604</v>
      </c>
      <c r="DC596" s="2">
        <v>7.6648107192527632</v>
      </c>
      <c r="DD596" s="2">
        <v>7.6647830315324796</v>
      </c>
      <c r="DE596" s="2">
        <v>7.6645263420617109</v>
      </c>
      <c r="DF596" s="2">
        <v>7.6641004768041636</v>
      </c>
      <c r="DG596" s="2">
        <v>7.6634678615711653</v>
      </c>
      <c r="DH596" s="2">
        <v>7.662860248094729</v>
      </c>
      <c r="DI596" s="2">
        <v>7.662446481855838</v>
      </c>
      <c r="DJ596" s="2">
        <v>7.6617180487265406</v>
      </c>
      <c r="DK596" s="2">
        <v>7.6611345338417269</v>
      </c>
      <c r="DL596" s="2">
        <v>7.6607304998043491</v>
      </c>
      <c r="DM596" s="2">
        <v>7.6606941839919136</v>
      </c>
      <c r="DN596" s="2">
        <v>7.6610563988881388</v>
      </c>
      <c r="DO596" s="2">
        <v>7.6620305601288274</v>
      </c>
      <c r="DP596" s="2">
        <v>7.6628201982517892</v>
      </c>
      <c r="DQ596" s="2">
        <v>7.6641619133230439</v>
      </c>
      <c r="DR596" s="2">
        <v>7.665350190759467</v>
      </c>
      <c r="DS596" s="2">
        <v>7.6670746331374513</v>
      </c>
      <c r="DT596" s="2">
        <v>7.6691102083477034</v>
      </c>
      <c r="DU596" s="2">
        <v>7.6713654953216288</v>
      </c>
      <c r="DV596" s="2">
        <v>7.6738518593570646</v>
      </c>
      <c r="DW596" s="2">
        <v>7.6765502420422198</v>
      </c>
      <c r="DX596" s="2">
        <v>7.6794844902478383</v>
      </c>
      <c r="DY596" s="2">
        <v>7.6826084097905731</v>
      </c>
      <c r="DZ596" s="2">
        <v>7.6859255703535911</v>
      </c>
      <c r="EA596" s="2">
        <v>7.6893839505483177</v>
      </c>
      <c r="EB596" s="2">
        <v>7.6929460152622644</v>
      </c>
      <c r="EC596" s="2">
        <v>7.6966792669753712</v>
      </c>
      <c r="ED596" s="2">
        <v>7.7005033161740224</v>
      </c>
      <c r="EE596" s="2">
        <v>7.7044229035193386</v>
      </c>
      <c r="EF596" s="2">
        <v>7.7084240948466913</v>
      </c>
      <c r="EG596" s="2">
        <v>7.7124500955135407</v>
      </c>
      <c r="EH596" s="2">
        <v>7.7164711861361157</v>
      </c>
      <c r="EI596" s="2">
        <v>7.7205170805002528</v>
      </c>
      <c r="EJ596" s="2">
        <v>7.7245551712980047</v>
      </c>
      <c r="EK596" s="2">
        <v>7.7285659985514243</v>
      </c>
      <c r="EL596" s="2">
        <v>7.7324858412027284</v>
      </c>
      <c r="EM596" s="2">
        <v>7.7363517385902121</v>
      </c>
      <c r="EN596">
        <v>7.7401152964877404</v>
      </c>
      <c r="EO596">
        <v>7.7437623743414452</v>
      </c>
      <c r="EP596">
        <v>7.747209530325728</v>
      </c>
      <c r="EQ596">
        <v>7.7504320335262662</v>
      </c>
      <c r="ER596">
        <v>7.753407607649935</v>
      </c>
      <c r="ES596">
        <v>7.756088232855479</v>
      </c>
      <c r="ET596">
        <v>7.7583612744620796</v>
      </c>
      <c r="EU596">
        <v>7.7603164464786349</v>
      </c>
      <c r="EV596">
        <v>7.7617553925789009</v>
      </c>
      <c r="EW596">
        <v>7.7627497129497183</v>
      </c>
      <c r="EX596">
        <v>7.7632172174358276</v>
      </c>
      <c r="EY596">
        <v>7.7631661228028772</v>
      </c>
      <c r="EZ596">
        <v>7.7626647720269792</v>
      </c>
      <c r="FA596">
        <v>7.7617860061132369</v>
      </c>
      <c r="FB596">
        <v>7.7606031836231404</v>
      </c>
      <c r="FC596">
        <v>7.7592383350963434</v>
      </c>
      <c r="FD596">
        <v>7.7576210566384454</v>
      </c>
      <c r="FE596">
        <v>7.7560042211881592</v>
      </c>
      <c r="FF596">
        <v>7.7543654584413479</v>
      </c>
      <c r="FG596">
        <v>7.7527554467011877</v>
      </c>
      <c r="FH596">
        <v>7.7513098266840474</v>
      </c>
      <c r="FI596">
        <v>7.7500617272993644</v>
      </c>
      <c r="FJ596">
        <v>7.7489577963888756</v>
      </c>
      <c r="FK596">
        <v>7.7483466762848661</v>
      </c>
      <c r="FL596">
        <v>7.7481569189429846</v>
      </c>
      <c r="FM596">
        <v>7.7483674286427231</v>
      </c>
      <c r="FN596">
        <v>7.7490270251886333</v>
      </c>
      <c r="FO596">
        <v>7.7497519901525207</v>
      </c>
      <c r="FP596">
        <v>7.7507982784086611</v>
      </c>
      <c r="FQ596">
        <v>7.7521212505111636</v>
      </c>
      <c r="FR596">
        <v>7.7534114610491383</v>
      </c>
      <c r="FS596">
        <v>7.7547452964239554</v>
      </c>
      <c r="FT596">
        <v>7.7560664409305966</v>
      </c>
      <c r="FU596">
        <v>7.7573054216966204</v>
      </c>
      <c r="FV596">
        <v>7.7584144536791149</v>
      </c>
      <c r="FW596">
        <v>7.7593459896445802</v>
      </c>
      <c r="FX596">
        <v>7.7600128357756279</v>
      </c>
      <c r="FY596">
        <v>7.7603631660559973</v>
      </c>
      <c r="FZ596">
        <v>7.7604018740404781</v>
      </c>
      <c r="GA596">
        <v>7.760132089907561</v>
      </c>
      <c r="GB596">
        <v>7.7596332401001664</v>
      </c>
      <c r="GC596">
        <v>7.758916120026818</v>
      </c>
      <c r="GD596">
        <v>7.7581264195025081</v>
      </c>
      <c r="GE596">
        <v>7.7572747929916606</v>
      </c>
      <c r="GF596">
        <v>7.7564248673037559</v>
      </c>
      <c r="GG596">
        <v>7.7555671073754624</v>
      </c>
      <c r="GH596">
        <v>7.7548523802987006</v>
      </c>
      <c r="GI596">
        <v>7.754314319982619</v>
      </c>
      <c r="GJ596">
        <v>7.7540002489224236</v>
      </c>
      <c r="GK596">
        <v>7.7539804020288203</v>
      </c>
      <c r="GL596">
        <v>7.7542831447145577</v>
      </c>
      <c r="GM596">
        <v>7.7549894487482449</v>
      </c>
      <c r="GN596">
        <v>7.7560727900291804</v>
      </c>
      <c r="GO596">
        <v>7.7573861961167818</v>
      </c>
      <c r="GP596">
        <v>7.7589156772213599</v>
      </c>
      <c r="GQ596">
        <v>7.7604844546076137</v>
      </c>
      <c r="GR596">
        <v>7.7618381352200387</v>
      </c>
      <c r="GS596">
        <v>7.7633277111117049</v>
      </c>
      <c r="GT596">
        <v>7.7646383819369289</v>
      </c>
      <c r="GU596">
        <v>7.7657460428227543</v>
      </c>
      <c r="GV596">
        <v>7.7665961019032403</v>
      </c>
      <c r="GW596">
        <v>7.7671394608537874</v>
      </c>
      <c r="GX596">
        <v>7.7672642000458927</v>
      </c>
      <c r="GY596">
        <v>7.767131130811098</v>
      </c>
    </row>
    <row r="597" spans="1:207" x14ac:dyDescent="0.25"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</row>
    <row r="598" spans="1:207" x14ac:dyDescent="0.25"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</row>
    <row r="599" spans="1:207" x14ac:dyDescent="0.25"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</row>
    <row r="600" spans="1:207" x14ac:dyDescent="0.25"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</row>
    <row r="601" spans="1:207" x14ac:dyDescent="0.25"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</row>
    <row r="602" spans="1:207" x14ac:dyDescent="0.25"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</row>
    <row r="603" spans="1:207" x14ac:dyDescent="0.25"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</row>
    <row r="604" spans="1:207" x14ac:dyDescent="0.25"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</row>
    <row r="605" spans="1:207" x14ac:dyDescent="0.25"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</row>
    <row r="606" spans="1:207" x14ac:dyDescent="0.25"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</row>
    <row r="607" spans="1:207" x14ac:dyDescent="0.25"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</row>
    <row r="608" spans="1:207" x14ac:dyDescent="0.25"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</row>
    <row r="609" spans="54:143" x14ac:dyDescent="0.25"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</row>
    <row r="610" spans="54:143" x14ac:dyDescent="0.25"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</row>
    <row r="611" spans="54:143" x14ac:dyDescent="0.25"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</row>
    <row r="612" spans="54:143" x14ac:dyDescent="0.25"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</row>
    <row r="613" spans="54:143" x14ac:dyDescent="0.25"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</row>
    <row r="614" spans="54:143" x14ac:dyDescent="0.25"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</row>
    <row r="615" spans="54:143" x14ac:dyDescent="0.25"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</row>
    <row r="616" spans="54:143" x14ac:dyDescent="0.25"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</row>
    <row r="617" spans="54:143" x14ac:dyDescent="0.25"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</row>
    <row r="618" spans="54:143" x14ac:dyDescent="0.25"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</row>
    <row r="619" spans="54:143" x14ac:dyDescent="0.25"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</row>
    <row r="620" spans="54:143" x14ac:dyDescent="0.25"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</row>
    <row r="621" spans="54:143" x14ac:dyDescent="0.25"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</row>
    <row r="622" spans="54:143" x14ac:dyDescent="0.25"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</row>
    <row r="623" spans="54:143" x14ac:dyDescent="0.25"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</row>
    <row r="624" spans="54:143" x14ac:dyDescent="0.25"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</row>
    <row r="625" spans="54:143" x14ac:dyDescent="0.25"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</row>
    <row r="626" spans="54:143" x14ac:dyDescent="0.25"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</row>
    <row r="627" spans="54:143" x14ac:dyDescent="0.25"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</row>
    <row r="628" spans="54:143" x14ac:dyDescent="0.25"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</row>
    <row r="629" spans="54:143" x14ac:dyDescent="0.25"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</row>
    <row r="630" spans="54:143" x14ac:dyDescent="0.25"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</row>
    <row r="631" spans="54:143" x14ac:dyDescent="0.25"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</row>
    <row r="632" spans="54:143" x14ac:dyDescent="0.25"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</row>
    <row r="633" spans="54:143" x14ac:dyDescent="0.25"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</row>
    <row r="634" spans="54:143" x14ac:dyDescent="0.25"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</row>
    <row r="635" spans="54:143" x14ac:dyDescent="0.25"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</row>
    <row r="636" spans="54:143" x14ac:dyDescent="0.25"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</row>
    <row r="637" spans="54:143" x14ac:dyDescent="0.25"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</row>
    <row r="638" spans="54:143" x14ac:dyDescent="0.25"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</row>
    <row r="639" spans="54:143" x14ac:dyDescent="0.25"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</row>
    <row r="640" spans="54:143" x14ac:dyDescent="0.25"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</row>
    <row r="641" spans="54:143" x14ac:dyDescent="0.25"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</row>
    <row r="642" spans="54:143" x14ac:dyDescent="0.25"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</row>
    <row r="643" spans="54:143" x14ac:dyDescent="0.25"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</row>
    <row r="644" spans="54:143" x14ac:dyDescent="0.25"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</row>
    <row r="645" spans="54:143" x14ac:dyDescent="0.25"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</row>
    <row r="646" spans="54:143" x14ac:dyDescent="0.25"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</row>
    <row r="647" spans="54:143" x14ac:dyDescent="0.25"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</row>
    <row r="648" spans="54:143" x14ac:dyDescent="0.25"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</row>
    <row r="649" spans="54:143" x14ac:dyDescent="0.25"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</row>
    <row r="650" spans="54:143" x14ac:dyDescent="0.25"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</row>
    <row r="651" spans="54:143" x14ac:dyDescent="0.25"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</row>
    <row r="652" spans="54:143" x14ac:dyDescent="0.25"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</row>
    <row r="653" spans="54:143" x14ac:dyDescent="0.25"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</row>
    <row r="654" spans="54:143" x14ac:dyDescent="0.25"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</row>
    <row r="655" spans="54:143" x14ac:dyDescent="0.25"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</row>
    <row r="656" spans="54:143" x14ac:dyDescent="0.25"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</row>
    <row r="657" spans="54:143" x14ac:dyDescent="0.25"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</row>
    <row r="658" spans="54:143" x14ac:dyDescent="0.25"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</row>
    <row r="659" spans="54:143" x14ac:dyDescent="0.25"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</row>
    <row r="660" spans="54:143" x14ac:dyDescent="0.25"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</row>
    <row r="661" spans="54:143" x14ac:dyDescent="0.25"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</row>
    <row r="662" spans="54:143" x14ac:dyDescent="0.25"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</row>
    <row r="663" spans="54:143" x14ac:dyDescent="0.25"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</row>
    <row r="664" spans="54:143" x14ac:dyDescent="0.25"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</row>
    <row r="665" spans="54:143" x14ac:dyDescent="0.25"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</row>
    <row r="666" spans="54:143" x14ac:dyDescent="0.25"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</row>
    <row r="667" spans="54:143" x14ac:dyDescent="0.25"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</row>
    <row r="668" spans="54:143" x14ac:dyDescent="0.25"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</row>
    <row r="669" spans="54:143" x14ac:dyDescent="0.25"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</row>
    <row r="670" spans="54:143" x14ac:dyDescent="0.25"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</row>
    <row r="671" spans="54:143" x14ac:dyDescent="0.25"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</row>
    <row r="672" spans="54:143" x14ac:dyDescent="0.25"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</row>
    <row r="673" spans="54:143" x14ac:dyDescent="0.25"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</row>
    <row r="674" spans="54:143" x14ac:dyDescent="0.25"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</row>
    <row r="675" spans="54:143" x14ac:dyDescent="0.25"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</row>
    <row r="676" spans="54:143" x14ac:dyDescent="0.25"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</row>
    <row r="677" spans="54:143" x14ac:dyDescent="0.25"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</row>
    <row r="678" spans="54:143" x14ac:dyDescent="0.25"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</row>
    <row r="679" spans="54:143" x14ac:dyDescent="0.25"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</row>
    <row r="680" spans="54:143" x14ac:dyDescent="0.25"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</row>
    <row r="681" spans="54:143" x14ac:dyDescent="0.25"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</row>
    <row r="682" spans="54:143" x14ac:dyDescent="0.25"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</row>
    <row r="683" spans="54:143" x14ac:dyDescent="0.25"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</row>
    <row r="684" spans="54:143" x14ac:dyDescent="0.25"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</row>
    <row r="685" spans="54:143" x14ac:dyDescent="0.25"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</row>
    <row r="686" spans="54:143" x14ac:dyDescent="0.25"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</row>
    <row r="687" spans="54:143" x14ac:dyDescent="0.25"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</row>
    <row r="688" spans="54:143" x14ac:dyDescent="0.25"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</row>
    <row r="689" spans="54:143" x14ac:dyDescent="0.25"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</row>
    <row r="690" spans="54:143" x14ac:dyDescent="0.25"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</row>
    <row r="691" spans="54:143" x14ac:dyDescent="0.25"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</row>
    <row r="692" spans="54:143" x14ac:dyDescent="0.25"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</row>
    <row r="693" spans="54:143" x14ac:dyDescent="0.25"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</row>
    <row r="694" spans="54:143" x14ac:dyDescent="0.25"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</row>
    <row r="695" spans="54:143" x14ac:dyDescent="0.25"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</row>
    <row r="696" spans="54:143" x14ac:dyDescent="0.25"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</row>
    <row r="697" spans="54:143" x14ac:dyDescent="0.25"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</row>
    <row r="698" spans="54:143" x14ac:dyDescent="0.25"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</row>
    <row r="699" spans="54:143" x14ac:dyDescent="0.25"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</row>
    <row r="700" spans="54:143" x14ac:dyDescent="0.25"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</row>
    <row r="701" spans="54:143" x14ac:dyDescent="0.25"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</row>
    <row r="702" spans="54:143" x14ac:dyDescent="0.25"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</row>
    <row r="703" spans="54:143" x14ac:dyDescent="0.25"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</row>
    <row r="704" spans="54:143" x14ac:dyDescent="0.25"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</row>
    <row r="705" spans="54:143" x14ac:dyDescent="0.25"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</row>
    <row r="706" spans="54:143" x14ac:dyDescent="0.25"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</row>
    <row r="707" spans="54:143" x14ac:dyDescent="0.25"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</row>
    <row r="708" spans="54:143" x14ac:dyDescent="0.25"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</row>
    <row r="709" spans="54:143" x14ac:dyDescent="0.25"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</row>
    <row r="710" spans="54:143" x14ac:dyDescent="0.25"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</row>
    <row r="711" spans="54:143" x14ac:dyDescent="0.25"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</row>
    <row r="712" spans="54:143" x14ac:dyDescent="0.25"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</row>
    <row r="713" spans="54:143" x14ac:dyDescent="0.25"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</row>
    <row r="714" spans="54:143" x14ac:dyDescent="0.25"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</row>
    <row r="715" spans="54:143" x14ac:dyDescent="0.25"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</row>
    <row r="716" spans="54:143" x14ac:dyDescent="0.25"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</row>
    <row r="717" spans="54:143" x14ac:dyDescent="0.25"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</row>
    <row r="718" spans="54:143" x14ac:dyDescent="0.25"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</row>
    <row r="719" spans="54:143" x14ac:dyDescent="0.25"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</row>
    <row r="720" spans="54:143" x14ac:dyDescent="0.25"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</row>
    <row r="721" spans="54:143" x14ac:dyDescent="0.25"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</row>
    <row r="722" spans="54:143" x14ac:dyDescent="0.25"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</row>
    <row r="723" spans="54:143" x14ac:dyDescent="0.25"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</row>
    <row r="724" spans="54:143" x14ac:dyDescent="0.25"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</row>
    <row r="725" spans="54:143" x14ac:dyDescent="0.25"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</row>
    <row r="726" spans="54:143" x14ac:dyDescent="0.25"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</row>
    <row r="727" spans="54:143" x14ac:dyDescent="0.25"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</row>
    <row r="728" spans="54:143" x14ac:dyDescent="0.25"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</row>
    <row r="729" spans="54:143" x14ac:dyDescent="0.25"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</row>
    <row r="730" spans="54:143" x14ac:dyDescent="0.25"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</row>
    <row r="731" spans="54:143" x14ac:dyDescent="0.25"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</row>
    <row r="732" spans="54:143" x14ac:dyDescent="0.25"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</row>
    <row r="733" spans="54:143" x14ac:dyDescent="0.25"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</row>
    <row r="734" spans="54:143" x14ac:dyDescent="0.25"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</row>
    <row r="735" spans="54:143" x14ac:dyDescent="0.25"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</row>
    <row r="736" spans="54:143" x14ac:dyDescent="0.25"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</row>
    <row r="737" spans="54:143" x14ac:dyDescent="0.25"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</row>
    <row r="738" spans="54:143" x14ac:dyDescent="0.25"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</row>
    <row r="739" spans="54:143" x14ac:dyDescent="0.25"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</row>
    <row r="740" spans="54:143" x14ac:dyDescent="0.25"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</row>
    <row r="741" spans="54:143" x14ac:dyDescent="0.25"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</row>
    <row r="742" spans="54:143" x14ac:dyDescent="0.25"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</row>
    <row r="743" spans="54:143" x14ac:dyDescent="0.25"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</row>
    <row r="744" spans="54:143" x14ac:dyDescent="0.25"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</row>
    <row r="745" spans="54:143" x14ac:dyDescent="0.25"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</row>
    <row r="746" spans="54:143" x14ac:dyDescent="0.25"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</row>
    <row r="747" spans="54:143" x14ac:dyDescent="0.25"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</row>
    <row r="748" spans="54:143" x14ac:dyDescent="0.25"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</row>
    <row r="749" spans="54:143" x14ac:dyDescent="0.25"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</row>
    <row r="750" spans="54:143" x14ac:dyDescent="0.25"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</row>
    <row r="751" spans="54:143" x14ac:dyDescent="0.25"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</row>
    <row r="752" spans="54:143" x14ac:dyDescent="0.25"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</row>
    <row r="753" spans="54:143" x14ac:dyDescent="0.25"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</row>
    <row r="754" spans="54:143" x14ac:dyDescent="0.25"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</row>
    <row r="755" spans="54:143" x14ac:dyDescent="0.25"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</row>
    <row r="756" spans="54:143" x14ac:dyDescent="0.25"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</row>
    <row r="757" spans="54:143" x14ac:dyDescent="0.25"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</row>
    <row r="758" spans="54:143" x14ac:dyDescent="0.25"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</row>
    <row r="759" spans="54:143" x14ac:dyDescent="0.25"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</row>
    <row r="760" spans="54:143" x14ac:dyDescent="0.25"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</row>
    <row r="761" spans="54:143" x14ac:dyDescent="0.25"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</row>
    <row r="762" spans="54:143" x14ac:dyDescent="0.25"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</row>
    <row r="763" spans="54:143" x14ac:dyDescent="0.25"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</row>
    <row r="764" spans="54:143" x14ac:dyDescent="0.25"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</row>
    <row r="765" spans="54:143" x14ac:dyDescent="0.25"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</row>
    <row r="766" spans="54:143" x14ac:dyDescent="0.25"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</row>
    <row r="767" spans="54:143" x14ac:dyDescent="0.25"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</row>
    <row r="768" spans="54:143" x14ac:dyDescent="0.25"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</row>
    <row r="769" spans="54:143" x14ac:dyDescent="0.25"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</row>
    <row r="770" spans="54:143" x14ac:dyDescent="0.25"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</row>
    <row r="771" spans="54:143" x14ac:dyDescent="0.25"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</row>
    <row r="772" spans="54:143" x14ac:dyDescent="0.25"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</row>
    <row r="773" spans="54:143" x14ac:dyDescent="0.25"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</row>
    <row r="774" spans="54:143" x14ac:dyDescent="0.25"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</row>
    <row r="775" spans="54:143" x14ac:dyDescent="0.25"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</row>
    <row r="776" spans="54:143" x14ac:dyDescent="0.25"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</row>
    <row r="777" spans="54:143" x14ac:dyDescent="0.25"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</row>
    <row r="778" spans="54:143" x14ac:dyDescent="0.25"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</row>
    <row r="779" spans="54:143" x14ac:dyDescent="0.25"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</row>
    <row r="780" spans="54:143" x14ac:dyDescent="0.25"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</row>
    <row r="781" spans="54:143" x14ac:dyDescent="0.25"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</row>
    <row r="782" spans="54:143" x14ac:dyDescent="0.25"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</row>
    <row r="783" spans="54:143" x14ac:dyDescent="0.25"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</row>
    <row r="784" spans="54:143" x14ac:dyDescent="0.25"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</row>
    <row r="785" spans="54:143" x14ac:dyDescent="0.25"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</row>
    <row r="786" spans="54:143" x14ac:dyDescent="0.25"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</row>
    <row r="787" spans="54:143" x14ac:dyDescent="0.25"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</row>
    <row r="788" spans="54:143" x14ac:dyDescent="0.25"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</row>
    <row r="789" spans="54:143" x14ac:dyDescent="0.25"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</row>
    <row r="790" spans="54:143" x14ac:dyDescent="0.25"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</row>
    <row r="791" spans="54:143" x14ac:dyDescent="0.25"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</row>
    <row r="792" spans="54:143" x14ac:dyDescent="0.25"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</row>
    <row r="793" spans="54:143" x14ac:dyDescent="0.25"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</row>
    <row r="794" spans="54:143" x14ac:dyDescent="0.25"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</row>
    <row r="795" spans="54:143" x14ac:dyDescent="0.25"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</row>
    <row r="796" spans="54:143" x14ac:dyDescent="0.25"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</row>
    <row r="797" spans="54:143" x14ac:dyDescent="0.25"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</row>
    <row r="798" spans="54:143" x14ac:dyDescent="0.25"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</row>
    <row r="799" spans="54:143" x14ac:dyDescent="0.25"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</row>
    <row r="800" spans="54:143" x14ac:dyDescent="0.25"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</row>
    <row r="801" spans="54:143" x14ac:dyDescent="0.25"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</row>
    <row r="802" spans="54:143" x14ac:dyDescent="0.25"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</row>
    <row r="803" spans="54:143" x14ac:dyDescent="0.25"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</row>
    <row r="804" spans="54:143" x14ac:dyDescent="0.25"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</row>
    <row r="805" spans="54:143" x14ac:dyDescent="0.25"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</row>
    <row r="806" spans="54:143" x14ac:dyDescent="0.25"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</row>
    <row r="807" spans="54:143" x14ac:dyDescent="0.25"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</row>
    <row r="808" spans="54:143" x14ac:dyDescent="0.25"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</row>
    <row r="809" spans="54:143" x14ac:dyDescent="0.25"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</row>
    <row r="810" spans="54:143" x14ac:dyDescent="0.25"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</row>
    <row r="811" spans="54:143" x14ac:dyDescent="0.25"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</row>
    <row r="812" spans="54:143" x14ac:dyDescent="0.25"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</row>
    <row r="813" spans="54:143" x14ac:dyDescent="0.25"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</row>
    <row r="814" spans="54:143" x14ac:dyDescent="0.25"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</row>
    <row r="815" spans="54:143" x14ac:dyDescent="0.25"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</row>
    <row r="816" spans="54:143" x14ac:dyDescent="0.25"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</row>
    <row r="817" spans="54:143" x14ac:dyDescent="0.25"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</row>
    <row r="818" spans="54:143" x14ac:dyDescent="0.25"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</row>
    <row r="819" spans="54:143" x14ac:dyDescent="0.25"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</row>
    <row r="820" spans="54:143" x14ac:dyDescent="0.25"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</row>
    <row r="821" spans="54:143" x14ac:dyDescent="0.25"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</row>
    <row r="822" spans="54:143" x14ac:dyDescent="0.25"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</row>
    <row r="823" spans="54:143" x14ac:dyDescent="0.25"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</row>
    <row r="824" spans="54:143" x14ac:dyDescent="0.25"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</row>
    <row r="825" spans="54:143" x14ac:dyDescent="0.25"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</row>
    <row r="826" spans="54:143" x14ac:dyDescent="0.25"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</row>
    <row r="827" spans="54:143" x14ac:dyDescent="0.25"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</row>
    <row r="828" spans="54:143" x14ac:dyDescent="0.25"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</row>
    <row r="829" spans="54:143" x14ac:dyDescent="0.25"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</row>
    <row r="830" spans="54:143" x14ac:dyDescent="0.25"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</row>
    <row r="831" spans="54:143" x14ac:dyDescent="0.25"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</row>
    <row r="832" spans="54:143" x14ac:dyDescent="0.25"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</row>
    <row r="833" spans="54:143" x14ac:dyDescent="0.25"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</row>
    <row r="834" spans="54:143" x14ac:dyDescent="0.25"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</row>
    <row r="835" spans="54:143" x14ac:dyDescent="0.25"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</row>
    <row r="836" spans="54:143" x14ac:dyDescent="0.25"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</row>
    <row r="837" spans="54:143" x14ac:dyDescent="0.25"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</row>
    <row r="838" spans="54:143" x14ac:dyDescent="0.25"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</row>
    <row r="839" spans="54:143" x14ac:dyDescent="0.25"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</row>
    <row r="840" spans="54:143" x14ac:dyDescent="0.25"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</row>
    <row r="841" spans="54:143" x14ac:dyDescent="0.25"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</row>
    <row r="842" spans="54:143" x14ac:dyDescent="0.25"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</row>
    <row r="843" spans="54:143" x14ac:dyDescent="0.25"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</row>
    <row r="844" spans="54:143" x14ac:dyDescent="0.25"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</row>
    <row r="845" spans="54:143" x14ac:dyDescent="0.25"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</row>
    <row r="846" spans="54:143" x14ac:dyDescent="0.25"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</row>
    <row r="847" spans="54:143" x14ac:dyDescent="0.25"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</row>
    <row r="848" spans="54:143" x14ac:dyDescent="0.25"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</row>
    <row r="849" spans="54:143" x14ac:dyDescent="0.25"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</row>
    <row r="850" spans="54:143" x14ac:dyDescent="0.25"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</row>
    <row r="851" spans="54:143" x14ac:dyDescent="0.25"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</row>
    <row r="852" spans="54:143" x14ac:dyDescent="0.25"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</row>
    <row r="853" spans="54:143" x14ac:dyDescent="0.25"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</row>
    <row r="854" spans="54:143" x14ac:dyDescent="0.25"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</row>
    <row r="855" spans="54:143" x14ac:dyDescent="0.25"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</row>
    <row r="856" spans="54:143" x14ac:dyDescent="0.25"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</row>
    <row r="857" spans="54:143" x14ac:dyDescent="0.25"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</row>
    <row r="858" spans="54:143" x14ac:dyDescent="0.25"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</row>
    <row r="859" spans="54:143" x14ac:dyDescent="0.25"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</row>
    <row r="860" spans="54:143" x14ac:dyDescent="0.25"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</row>
    <row r="861" spans="54:143" x14ac:dyDescent="0.25"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</row>
    <row r="862" spans="54:143" x14ac:dyDescent="0.25"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</row>
    <row r="863" spans="54:143" x14ac:dyDescent="0.25"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</row>
    <row r="864" spans="54:143" x14ac:dyDescent="0.25"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</row>
    <row r="865" spans="54:143" x14ac:dyDescent="0.25"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</row>
    <row r="866" spans="54:143" x14ac:dyDescent="0.25"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</row>
    <row r="867" spans="54:143" x14ac:dyDescent="0.25"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</row>
    <row r="868" spans="54:143" x14ac:dyDescent="0.25"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</row>
    <row r="869" spans="54:143" x14ac:dyDescent="0.25"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</row>
    <row r="870" spans="54:143" x14ac:dyDescent="0.25"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</row>
    <row r="871" spans="54:143" x14ac:dyDescent="0.25"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</row>
    <row r="872" spans="54:143" x14ac:dyDescent="0.25"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</row>
    <row r="873" spans="54:143" x14ac:dyDescent="0.25"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</row>
    <row r="874" spans="54:143" x14ac:dyDescent="0.25"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</row>
    <row r="875" spans="54:143" x14ac:dyDescent="0.25"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</row>
    <row r="876" spans="54:143" x14ac:dyDescent="0.25"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</row>
    <row r="877" spans="54:143" x14ac:dyDescent="0.25"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</row>
    <row r="878" spans="54:143" x14ac:dyDescent="0.25"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</row>
    <row r="879" spans="54:143" x14ac:dyDescent="0.25"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</row>
    <row r="880" spans="54:143" x14ac:dyDescent="0.25"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</row>
    <row r="881" spans="54:143" x14ac:dyDescent="0.25"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</row>
    <row r="882" spans="54:143" x14ac:dyDescent="0.25"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</row>
    <row r="883" spans="54:143" x14ac:dyDescent="0.25"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</row>
    <row r="884" spans="54:143" x14ac:dyDescent="0.25"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</row>
    <row r="885" spans="54:143" x14ac:dyDescent="0.25"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</row>
    <row r="886" spans="54:143" x14ac:dyDescent="0.25"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</row>
    <row r="887" spans="54:143" x14ac:dyDescent="0.25"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</row>
    <row r="888" spans="54:143" x14ac:dyDescent="0.25"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</row>
    <row r="889" spans="54:143" x14ac:dyDescent="0.25"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</row>
    <row r="890" spans="54:143" x14ac:dyDescent="0.25"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</row>
    <row r="891" spans="54:143" x14ac:dyDescent="0.25"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</row>
    <row r="892" spans="54:143" x14ac:dyDescent="0.25"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</row>
    <row r="893" spans="54:143" x14ac:dyDescent="0.25"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</row>
    <row r="894" spans="54:143" x14ac:dyDescent="0.25"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</row>
    <row r="895" spans="54:143" x14ac:dyDescent="0.25"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</row>
    <row r="896" spans="54:143" x14ac:dyDescent="0.25"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</row>
    <row r="897" spans="54:143" x14ac:dyDescent="0.25"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</row>
    <row r="898" spans="54:143" x14ac:dyDescent="0.25"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</row>
    <row r="899" spans="54:143" x14ac:dyDescent="0.25"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</row>
    <row r="900" spans="54:143" x14ac:dyDescent="0.25"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</row>
    <row r="901" spans="54:143" x14ac:dyDescent="0.25"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</row>
    <row r="902" spans="54:143" x14ac:dyDescent="0.25"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</row>
    <row r="903" spans="54:143" x14ac:dyDescent="0.25"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</row>
    <row r="904" spans="54:143" x14ac:dyDescent="0.25"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</row>
    <row r="905" spans="54:143" x14ac:dyDescent="0.25"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</row>
    <row r="906" spans="54:143" x14ac:dyDescent="0.25"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</row>
    <row r="907" spans="54:143" x14ac:dyDescent="0.25"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</row>
    <row r="908" spans="54:143" x14ac:dyDescent="0.25"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</row>
    <row r="909" spans="54:143" x14ac:dyDescent="0.25"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</row>
    <row r="910" spans="54:143" x14ac:dyDescent="0.25"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</row>
    <row r="911" spans="54:143" x14ac:dyDescent="0.25"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</row>
    <row r="912" spans="54:143" x14ac:dyDescent="0.25"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</row>
    <row r="913" spans="54:143" x14ac:dyDescent="0.25"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</row>
    <row r="914" spans="54:143" x14ac:dyDescent="0.25"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</row>
    <row r="915" spans="54:143" x14ac:dyDescent="0.25"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</row>
    <row r="916" spans="54:143" x14ac:dyDescent="0.25"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</row>
    <row r="917" spans="54:143" x14ac:dyDescent="0.25"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</row>
    <row r="918" spans="54:143" x14ac:dyDescent="0.25"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</row>
    <row r="919" spans="54:143" x14ac:dyDescent="0.25"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</row>
    <row r="920" spans="54:143" x14ac:dyDescent="0.25"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</row>
    <row r="921" spans="54:143" x14ac:dyDescent="0.25"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</row>
    <row r="922" spans="54:143" x14ac:dyDescent="0.25"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</row>
    <row r="923" spans="54:143" x14ac:dyDescent="0.25"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</row>
    <row r="924" spans="54:143" x14ac:dyDescent="0.25"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</row>
    <row r="925" spans="54:143" x14ac:dyDescent="0.25"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</row>
    <row r="926" spans="54:143" x14ac:dyDescent="0.25"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</row>
    <row r="927" spans="54:143" x14ac:dyDescent="0.25"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</row>
    <row r="928" spans="54:143" x14ac:dyDescent="0.25"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</row>
    <row r="929" spans="54:143" x14ac:dyDescent="0.25"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</row>
    <row r="930" spans="54:143" x14ac:dyDescent="0.25"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</row>
    <row r="931" spans="54:143" x14ac:dyDescent="0.25"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</row>
    <row r="932" spans="54:143" x14ac:dyDescent="0.25"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</row>
    <row r="933" spans="54:143" x14ac:dyDescent="0.25"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</row>
    <row r="934" spans="54:143" x14ac:dyDescent="0.25"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</row>
    <row r="935" spans="54:143" x14ac:dyDescent="0.25"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</row>
    <row r="936" spans="54:143" x14ac:dyDescent="0.25"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</row>
    <row r="937" spans="54:143" x14ac:dyDescent="0.25"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</row>
    <row r="938" spans="54:143" x14ac:dyDescent="0.25"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</row>
    <row r="939" spans="54:143" x14ac:dyDescent="0.25"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</row>
    <row r="940" spans="54:143" x14ac:dyDescent="0.25"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</row>
    <row r="941" spans="54:143" x14ac:dyDescent="0.25"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</row>
    <row r="942" spans="54:143" x14ac:dyDescent="0.25"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</row>
    <row r="943" spans="54:143" x14ac:dyDescent="0.25"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</row>
    <row r="944" spans="54:143" x14ac:dyDescent="0.25"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</row>
    <row r="945" spans="54:143" x14ac:dyDescent="0.25"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</row>
    <row r="946" spans="54:143" x14ac:dyDescent="0.25"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</row>
    <row r="947" spans="54:143" x14ac:dyDescent="0.25"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</row>
    <row r="948" spans="54:143" x14ac:dyDescent="0.25"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</row>
    <row r="949" spans="54:143" x14ac:dyDescent="0.25"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</row>
    <row r="950" spans="54:143" x14ac:dyDescent="0.25"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</row>
    <row r="951" spans="54:143" x14ac:dyDescent="0.25"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</row>
    <row r="952" spans="54:143" x14ac:dyDescent="0.25"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</row>
    <row r="953" spans="54:143" x14ac:dyDescent="0.25"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</row>
    <row r="954" spans="54:143" x14ac:dyDescent="0.25"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</row>
    <row r="955" spans="54:143" x14ac:dyDescent="0.25"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</row>
    <row r="956" spans="54:143" x14ac:dyDescent="0.25"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</row>
    <row r="957" spans="54:143" x14ac:dyDescent="0.25"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</row>
    <row r="958" spans="54:143" x14ac:dyDescent="0.25"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</row>
    <row r="959" spans="54:143" x14ac:dyDescent="0.25"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</row>
    <row r="960" spans="54:143" x14ac:dyDescent="0.25"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</row>
    <row r="961" spans="54:143" x14ac:dyDescent="0.25"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</row>
    <row r="962" spans="54:143" x14ac:dyDescent="0.25"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</row>
    <row r="963" spans="54:143" x14ac:dyDescent="0.25"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</row>
    <row r="964" spans="54:143" x14ac:dyDescent="0.25"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</row>
    <row r="965" spans="54:143" x14ac:dyDescent="0.25"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</row>
    <row r="966" spans="54:143" x14ac:dyDescent="0.25"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</row>
    <row r="967" spans="54:143" x14ac:dyDescent="0.25"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</row>
    <row r="968" spans="54:143" x14ac:dyDescent="0.25"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</row>
    <row r="969" spans="54:143" x14ac:dyDescent="0.25"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</row>
    <row r="970" spans="54:143" x14ac:dyDescent="0.25"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</row>
    <row r="971" spans="54:143" x14ac:dyDescent="0.25"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</row>
    <row r="972" spans="54:143" x14ac:dyDescent="0.25"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</row>
    <row r="973" spans="54:143" x14ac:dyDescent="0.25"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</row>
    <row r="974" spans="54:143" x14ac:dyDescent="0.25"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</row>
    <row r="975" spans="54:143" x14ac:dyDescent="0.25"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</row>
    <row r="976" spans="54:143" x14ac:dyDescent="0.25"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</row>
    <row r="977" spans="54:143" x14ac:dyDescent="0.25"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</row>
    <row r="978" spans="54:143" x14ac:dyDescent="0.25"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</row>
    <row r="979" spans="54:143" x14ac:dyDescent="0.25"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</row>
    <row r="980" spans="54:143" x14ac:dyDescent="0.25"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</row>
    <row r="981" spans="54:143" x14ac:dyDescent="0.25"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</row>
    <row r="982" spans="54:143" x14ac:dyDescent="0.25"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</row>
    <row r="983" spans="54:143" x14ac:dyDescent="0.25"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</row>
    <row r="984" spans="54:143" x14ac:dyDescent="0.25"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</row>
    <row r="985" spans="54:143" x14ac:dyDescent="0.25"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</row>
    <row r="986" spans="54:143" x14ac:dyDescent="0.25"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</row>
    <row r="987" spans="54:143" x14ac:dyDescent="0.25"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</row>
    <row r="988" spans="54:143" x14ac:dyDescent="0.25"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</row>
    <row r="989" spans="54:143" x14ac:dyDescent="0.25"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</row>
    <row r="990" spans="54:143" x14ac:dyDescent="0.25"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</row>
    <row r="991" spans="54:143" x14ac:dyDescent="0.25"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</row>
    <row r="992" spans="54:143" x14ac:dyDescent="0.25"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</row>
    <row r="993" spans="54:143" x14ac:dyDescent="0.25"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</row>
    <row r="994" spans="54:143" x14ac:dyDescent="0.25"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</row>
    <row r="995" spans="54:143" x14ac:dyDescent="0.25"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</row>
    <row r="996" spans="54:143" x14ac:dyDescent="0.25"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</row>
    <row r="997" spans="54:143" x14ac:dyDescent="0.25"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</row>
    <row r="998" spans="54:143" x14ac:dyDescent="0.25"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</row>
    <row r="999" spans="54:143" x14ac:dyDescent="0.25"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</row>
    <row r="1000" spans="54:143" x14ac:dyDescent="0.25"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</row>
    <row r="1001" spans="54:143" x14ac:dyDescent="0.25"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2"/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2"/>
      <c r="EE1001" s="2"/>
      <c r="EF1001" s="2"/>
      <c r="EG1001" s="2"/>
      <c r="EH1001" s="2"/>
      <c r="EI1001" s="2"/>
      <c r="EJ1001" s="2"/>
      <c r="EK1001" s="2"/>
      <c r="EL1001" s="2"/>
      <c r="EM1001" s="2"/>
    </row>
    <row r="1002" spans="54:143" x14ac:dyDescent="0.25"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2"/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2"/>
      <c r="EE1002" s="2"/>
      <c r="EF1002" s="2"/>
      <c r="EG1002" s="2"/>
      <c r="EH1002" s="2"/>
      <c r="EI1002" s="2"/>
      <c r="EJ1002" s="2"/>
      <c r="EK1002" s="2"/>
      <c r="EL1002" s="2"/>
      <c r="EM1002" s="2"/>
    </row>
    <row r="1003" spans="54:143" x14ac:dyDescent="0.25"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2"/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2"/>
      <c r="EE1003" s="2"/>
      <c r="EF1003" s="2"/>
      <c r="EG1003" s="2"/>
      <c r="EH1003" s="2"/>
      <c r="EI1003" s="2"/>
      <c r="EJ1003" s="2"/>
      <c r="EK1003" s="2"/>
      <c r="EL1003" s="2"/>
      <c r="EM1003" s="2"/>
    </row>
    <row r="1004" spans="54:143" x14ac:dyDescent="0.25"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2"/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2"/>
      <c r="EE1004" s="2"/>
      <c r="EF1004" s="2"/>
      <c r="EG1004" s="2"/>
      <c r="EH1004" s="2"/>
      <c r="EI1004" s="2"/>
      <c r="EJ1004" s="2"/>
      <c r="EK1004" s="2"/>
      <c r="EL1004" s="2"/>
      <c r="EM1004" s="2"/>
    </row>
    <row r="1005" spans="54:143" x14ac:dyDescent="0.25"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2"/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2"/>
      <c r="EE1005" s="2"/>
      <c r="EF1005" s="2"/>
      <c r="EG1005" s="2"/>
      <c r="EH1005" s="2"/>
      <c r="EI1005" s="2"/>
      <c r="EJ1005" s="2"/>
      <c r="EK1005" s="2"/>
      <c r="EL1005" s="2"/>
      <c r="EM1005" s="2"/>
    </row>
    <row r="1006" spans="54:143" x14ac:dyDescent="0.25"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2"/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2"/>
      <c r="EE1006" s="2"/>
      <c r="EF1006" s="2"/>
      <c r="EG1006" s="2"/>
      <c r="EH1006" s="2"/>
      <c r="EI1006" s="2"/>
      <c r="EJ1006" s="2"/>
      <c r="EK1006" s="2"/>
      <c r="EL1006" s="2"/>
      <c r="EM1006" s="2"/>
    </row>
    <row r="1007" spans="54:143" x14ac:dyDescent="0.25"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2"/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2"/>
      <c r="EE1007" s="2"/>
      <c r="EF1007" s="2"/>
      <c r="EG1007" s="2"/>
      <c r="EH1007" s="2"/>
      <c r="EI1007" s="2"/>
      <c r="EJ1007" s="2"/>
      <c r="EK1007" s="2"/>
      <c r="EL1007" s="2"/>
      <c r="EM1007" s="2"/>
    </row>
    <row r="1008" spans="54:143" x14ac:dyDescent="0.25"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2"/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2"/>
      <c r="EE1008" s="2"/>
      <c r="EF1008" s="2"/>
      <c r="EG1008" s="2"/>
      <c r="EH1008" s="2"/>
      <c r="EI1008" s="2"/>
      <c r="EJ1008" s="2"/>
      <c r="EK1008" s="2"/>
      <c r="EL1008" s="2"/>
      <c r="EM1008" s="2"/>
    </row>
    <row r="1009" spans="54:143" x14ac:dyDescent="0.25"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2"/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2"/>
      <c r="EE1009" s="2"/>
      <c r="EF1009" s="2"/>
      <c r="EG1009" s="2"/>
      <c r="EH1009" s="2"/>
      <c r="EI1009" s="2"/>
      <c r="EJ1009" s="2"/>
      <c r="EK1009" s="2"/>
      <c r="EL1009" s="2"/>
      <c r="EM1009" s="2"/>
    </row>
    <row r="1010" spans="54:143" x14ac:dyDescent="0.25"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2"/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2"/>
      <c r="EE1010" s="2"/>
      <c r="EF1010" s="2"/>
      <c r="EG1010" s="2"/>
      <c r="EH1010" s="2"/>
      <c r="EI1010" s="2"/>
      <c r="EJ1010" s="2"/>
      <c r="EK1010" s="2"/>
      <c r="EL1010" s="2"/>
      <c r="EM1010" s="2"/>
    </row>
    <row r="1011" spans="54:143" x14ac:dyDescent="0.25"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2"/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2"/>
      <c r="EE1011" s="2"/>
      <c r="EF1011" s="2"/>
      <c r="EG1011" s="2"/>
      <c r="EH1011" s="2"/>
      <c r="EI1011" s="2"/>
      <c r="EJ1011" s="2"/>
      <c r="EK1011" s="2"/>
      <c r="EL1011" s="2"/>
      <c r="EM1011" s="2"/>
    </row>
    <row r="1012" spans="54:143" x14ac:dyDescent="0.25"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2"/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2"/>
      <c r="EE1012" s="2"/>
      <c r="EF1012" s="2"/>
      <c r="EG1012" s="2"/>
      <c r="EH1012" s="2"/>
      <c r="EI1012" s="2"/>
      <c r="EJ1012" s="2"/>
      <c r="EK1012" s="2"/>
      <c r="EL1012" s="2"/>
      <c r="EM1012" s="2"/>
    </row>
    <row r="1013" spans="54:143" x14ac:dyDescent="0.25"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2"/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2"/>
      <c r="EE1013" s="2"/>
      <c r="EF1013" s="2"/>
      <c r="EG1013" s="2"/>
      <c r="EH1013" s="2"/>
      <c r="EI1013" s="2"/>
      <c r="EJ1013" s="2"/>
      <c r="EK1013" s="2"/>
      <c r="EL1013" s="2"/>
      <c r="EM1013" s="2"/>
    </row>
    <row r="1014" spans="54:143" x14ac:dyDescent="0.25"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2"/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2"/>
      <c r="EE1014" s="2"/>
      <c r="EF1014" s="2"/>
      <c r="EG1014" s="2"/>
      <c r="EH1014" s="2"/>
      <c r="EI1014" s="2"/>
      <c r="EJ1014" s="2"/>
      <c r="EK1014" s="2"/>
      <c r="EL1014" s="2"/>
      <c r="EM1014" s="2"/>
    </row>
    <row r="1015" spans="54:143" x14ac:dyDescent="0.25"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2"/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2"/>
      <c r="EE1015" s="2"/>
      <c r="EF1015" s="2"/>
      <c r="EG1015" s="2"/>
      <c r="EH1015" s="2"/>
      <c r="EI1015" s="2"/>
      <c r="EJ1015" s="2"/>
      <c r="EK1015" s="2"/>
      <c r="EL1015" s="2"/>
      <c r="EM1015" s="2"/>
    </row>
    <row r="1016" spans="54:143" x14ac:dyDescent="0.25"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2"/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2"/>
      <c r="EE1016" s="2"/>
      <c r="EF1016" s="2"/>
      <c r="EG1016" s="2"/>
      <c r="EH1016" s="2"/>
      <c r="EI1016" s="2"/>
      <c r="EJ1016" s="2"/>
      <c r="EK1016" s="2"/>
      <c r="EL1016" s="2"/>
      <c r="EM1016" s="2"/>
    </row>
    <row r="1017" spans="54:143" x14ac:dyDescent="0.25"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2"/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2"/>
      <c r="EE1017" s="2"/>
      <c r="EF1017" s="2"/>
      <c r="EG1017" s="2"/>
      <c r="EH1017" s="2"/>
      <c r="EI1017" s="2"/>
      <c r="EJ1017" s="2"/>
      <c r="EK1017" s="2"/>
      <c r="EL1017" s="2"/>
      <c r="EM1017" s="2"/>
    </row>
    <row r="1018" spans="54:143" x14ac:dyDescent="0.25"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2"/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2"/>
      <c r="EE1018" s="2"/>
      <c r="EF1018" s="2"/>
      <c r="EG1018" s="2"/>
      <c r="EH1018" s="2"/>
      <c r="EI1018" s="2"/>
      <c r="EJ1018" s="2"/>
      <c r="EK1018" s="2"/>
      <c r="EL1018" s="2"/>
      <c r="EM1018" s="2"/>
    </row>
    <row r="1019" spans="54:143" x14ac:dyDescent="0.25"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2"/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2"/>
      <c r="EH1019" s="2"/>
      <c r="EI1019" s="2"/>
      <c r="EJ1019" s="2"/>
      <c r="EK1019" s="2"/>
      <c r="EL1019" s="2"/>
      <c r="EM1019" s="2"/>
    </row>
    <row r="1020" spans="54:143" x14ac:dyDescent="0.25"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2"/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2"/>
      <c r="EH1020" s="2"/>
      <c r="EI1020" s="2"/>
      <c r="EJ1020" s="2"/>
      <c r="EK1020" s="2"/>
      <c r="EL1020" s="2"/>
      <c r="EM1020" s="2"/>
    </row>
    <row r="1021" spans="54:143" x14ac:dyDescent="0.25"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2"/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2"/>
      <c r="EE1021" s="2"/>
      <c r="EF1021" s="2"/>
      <c r="EG1021" s="2"/>
      <c r="EH1021" s="2"/>
      <c r="EI1021" s="2"/>
      <c r="EJ1021" s="2"/>
      <c r="EK1021" s="2"/>
      <c r="EL1021" s="2"/>
      <c r="EM1021" s="2"/>
    </row>
    <row r="1022" spans="54:143" x14ac:dyDescent="0.25"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2"/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2"/>
      <c r="EE1022" s="2"/>
      <c r="EF1022" s="2"/>
      <c r="EG1022" s="2"/>
      <c r="EH1022" s="2"/>
      <c r="EI1022" s="2"/>
      <c r="EJ1022" s="2"/>
      <c r="EK1022" s="2"/>
      <c r="EL1022" s="2"/>
      <c r="EM1022" s="2"/>
    </row>
    <row r="1023" spans="54:143" x14ac:dyDescent="0.25"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2"/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2"/>
      <c r="EE1023" s="2"/>
      <c r="EF1023" s="2"/>
      <c r="EG1023" s="2"/>
      <c r="EH1023" s="2"/>
      <c r="EI1023" s="2"/>
      <c r="EJ1023" s="2"/>
      <c r="EK1023" s="2"/>
      <c r="EL1023" s="2"/>
      <c r="EM1023" s="2"/>
    </row>
    <row r="1024" spans="54:143" x14ac:dyDescent="0.25"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2"/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2"/>
      <c r="EE1024" s="2"/>
      <c r="EF1024" s="2"/>
      <c r="EG1024" s="2"/>
      <c r="EH1024" s="2"/>
      <c r="EI1024" s="2"/>
      <c r="EJ1024" s="2"/>
      <c r="EK1024" s="2"/>
      <c r="EL1024" s="2"/>
      <c r="EM1024" s="2"/>
    </row>
    <row r="1025" spans="54:143" x14ac:dyDescent="0.25"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2"/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2"/>
      <c r="EE1025" s="2"/>
      <c r="EF1025" s="2"/>
      <c r="EG1025" s="2"/>
      <c r="EH1025" s="2"/>
      <c r="EI1025" s="2"/>
      <c r="EJ1025" s="2"/>
      <c r="EK1025" s="2"/>
      <c r="EL1025" s="2"/>
      <c r="EM1025" s="2"/>
    </row>
    <row r="1026" spans="54:143" x14ac:dyDescent="0.25"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2"/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2"/>
      <c r="EE1026" s="2"/>
      <c r="EF1026" s="2"/>
      <c r="EG1026" s="2"/>
      <c r="EH1026" s="2"/>
      <c r="EI1026" s="2"/>
      <c r="EJ1026" s="2"/>
      <c r="EK1026" s="2"/>
      <c r="EL1026" s="2"/>
      <c r="EM1026" s="2"/>
    </row>
    <row r="1027" spans="54:143" x14ac:dyDescent="0.25"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2"/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2"/>
      <c r="EE1027" s="2"/>
      <c r="EF1027" s="2"/>
      <c r="EG1027" s="2"/>
      <c r="EH1027" s="2"/>
      <c r="EI1027" s="2"/>
      <c r="EJ1027" s="2"/>
      <c r="EK1027" s="2"/>
      <c r="EL1027" s="2"/>
      <c r="EM1027" s="2"/>
    </row>
    <row r="1028" spans="54:143" x14ac:dyDescent="0.25"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2"/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2"/>
      <c r="EE1028" s="2"/>
      <c r="EF1028" s="2"/>
      <c r="EG1028" s="2"/>
      <c r="EH1028" s="2"/>
      <c r="EI1028" s="2"/>
      <c r="EJ1028" s="2"/>
      <c r="EK1028" s="2"/>
      <c r="EL1028" s="2"/>
      <c r="EM1028" s="2"/>
    </row>
    <row r="1029" spans="54:143" x14ac:dyDescent="0.25"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2"/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2"/>
      <c r="EE1029" s="2"/>
      <c r="EF1029" s="2"/>
      <c r="EG1029" s="2"/>
      <c r="EH1029" s="2"/>
      <c r="EI1029" s="2"/>
      <c r="EJ1029" s="2"/>
      <c r="EK1029" s="2"/>
      <c r="EL1029" s="2"/>
      <c r="EM1029" s="2"/>
    </row>
    <row r="1030" spans="54:143" x14ac:dyDescent="0.25"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2"/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2"/>
      <c r="EE1030" s="2"/>
      <c r="EF1030" s="2"/>
      <c r="EG1030" s="2"/>
      <c r="EH1030" s="2"/>
      <c r="EI1030" s="2"/>
      <c r="EJ1030" s="2"/>
      <c r="EK1030" s="2"/>
      <c r="EL1030" s="2"/>
      <c r="EM1030" s="2"/>
    </row>
    <row r="1031" spans="54:143" x14ac:dyDescent="0.25"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2"/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2"/>
      <c r="EE1031" s="2"/>
      <c r="EF1031" s="2"/>
      <c r="EG1031" s="2"/>
      <c r="EH1031" s="2"/>
      <c r="EI1031" s="2"/>
      <c r="EJ1031" s="2"/>
      <c r="EK1031" s="2"/>
      <c r="EL1031" s="2"/>
      <c r="EM1031" s="2"/>
    </row>
    <row r="1032" spans="54:143" x14ac:dyDescent="0.25"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2"/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2"/>
      <c r="EE1032" s="2"/>
      <c r="EF1032" s="2"/>
      <c r="EG1032" s="2"/>
      <c r="EH1032" s="2"/>
      <c r="EI1032" s="2"/>
      <c r="EJ1032" s="2"/>
      <c r="EK1032" s="2"/>
      <c r="EL1032" s="2"/>
      <c r="EM1032" s="2"/>
    </row>
    <row r="1033" spans="54:143" x14ac:dyDescent="0.25"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2"/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2"/>
      <c r="EE1033" s="2"/>
      <c r="EF1033" s="2"/>
      <c r="EG1033" s="2"/>
      <c r="EH1033" s="2"/>
      <c r="EI1033" s="2"/>
      <c r="EJ1033" s="2"/>
      <c r="EK1033" s="2"/>
      <c r="EL1033" s="2"/>
      <c r="EM1033" s="2"/>
    </row>
    <row r="1034" spans="54:143" x14ac:dyDescent="0.25"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2"/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2"/>
      <c r="EE1034" s="2"/>
      <c r="EF1034" s="2"/>
      <c r="EG1034" s="2"/>
      <c r="EH1034" s="2"/>
      <c r="EI1034" s="2"/>
      <c r="EJ1034" s="2"/>
      <c r="EK1034" s="2"/>
      <c r="EL1034" s="2"/>
      <c r="EM1034" s="2"/>
    </row>
    <row r="1035" spans="54:143" x14ac:dyDescent="0.25"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2"/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2"/>
      <c r="EE1035" s="2"/>
      <c r="EF1035" s="2"/>
      <c r="EG1035" s="2"/>
      <c r="EH1035" s="2"/>
      <c r="EI1035" s="2"/>
      <c r="EJ1035" s="2"/>
      <c r="EK1035" s="2"/>
      <c r="EL1035" s="2"/>
      <c r="EM1035" s="2"/>
    </row>
    <row r="1036" spans="54:143" x14ac:dyDescent="0.25"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2"/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2"/>
      <c r="EE1036" s="2"/>
      <c r="EF1036" s="2"/>
      <c r="EG1036" s="2"/>
      <c r="EH1036" s="2"/>
      <c r="EI1036" s="2"/>
      <c r="EJ1036" s="2"/>
      <c r="EK1036" s="2"/>
      <c r="EL1036" s="2"/>
      <c r="EM1036" s="2"/>
    </row>
    <row r="1037" spans="54:143" x14ac:dyDescent="0.25"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2"/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2"/>
      <c r="EE1037" s="2"/>
      <c r="EF1037" s="2"/>
      <c r="EG1037" s="2"/>
      <c r="EH1037" s="2"/>
      <c r="EI1037" s="2"/>
      <c r="EJ1037" s="2"/>
      <c r="EK1037" s="2"/>
      <c r="EL1037" s="2"/>
      <c r="EM1037" s="2"/>
    </row>
    <row r="1038" spans="54:143" x14ac:dyDescent="0.25"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2"/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2"/>
      <c r="EE1038" s="2"/>
      <c r="EF1038" s="2"/>
      <c r="EG1038" s="2"/>
      <c r="EH1038" s="2"/>
      <c r="EI1038" s="2"/>
      <c r="EJ1038" s="2"/>
      <c r="EK1038" s="2"/>
      <c r="EL1038" s="2"/>
      <c r="EM1038" s="2"/>
    </row>
    <row r="1039" spans="54:143" x14ac:dyDescent="0.25"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2"/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2"/>
      <c r="EE1039" s="2"/>
      <c r="EF1039" s="2"/>
      <c r="EG1039" s="2"/>
      <c r="EH1039" s="2"/>
      <c r="EI1039" s="2"/>
      <c r="EJ1039" s="2"/>
      <c r="EK1039" s="2"/>
      <c r="EL1039" s="2"/>
      <c r="EM1039" s="2"/>
    </row>
    <row r="1040" spans="54:143" x14ac:dyDescent="0.25"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2"/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2"/>
      <c r="EE1040" s="2"/>
      <c r="EF1040" s="2"/>
      <c r="EG1040" s="2"/>
      <c r="EH1040" s="2"/>
      <c r="EI1040" s="2"/>
      <c r="EJ1040" s="2"/>
      <c r="EK1040" s="2"/>
      <c r="EL1040" s="2"/>
      <c r="EM1040" s="2"/>
    </row>
    <row r="1041" spans="54:143" x14ac:dyDescent="0.25"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2"/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2"/>
      <c r="EE1041" s="2"/>
      <c r="EF1041" s="2"/>
      <c r="EG1041" s="2"/>
      <c r="EH1041" s="2"/>
      <c r="EI1041" s="2"/>
      <c r="EJ1041" s="2"/>
      <c r="EK1041" s="2"/>
      <c r="EL1041" s="2"/>
      <c r="EM1041" s="2"/>
    </row>
    <row r="1042" spans="54:143" x14ac:dyDescent="0.25"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2"/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2"/>
      <c r="EE1042" s="2"/>
      <c r="EF1042" s="2"/>
      <c r="EG1042" s="2"/>
      <c r="EH1042" s="2"/>
      <c r="EI1042" s="2"/>
      <c r="EJ1042" s="2"/>
      <c r="EK1042" s="2"/>
      <c r="EL1042" s="2"/>
      <c r="EM1042" s="2"/>
    </row>
    <row r="1043" spans="54:143" x14ac:dyDescent="0.25"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2"/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2"/>
      <c r="EE1043" s="2"/>
      <c r="EF1043" s="2"/>
      <c r="EG1043" s="2"/>
      <c r="EH1043" s="2"/>
      <c r="EI1043" s="2"/>
      <c r="EJ1043" s="2"/>
      <c r="EK1043" s="2"/>
      <c r="EL1043" s="2"/>
      <c r="EM1043" s="2"/>
    </row>
    <row r="1044" spans="54:143" x14ac:dyDescent="0.25"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2"/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2"/>
      <c r="EE1044" s="2"/>
      <c r="EF1044" s="2"/>
      <c r="EG1044" s="2"/>
      <c r="EH1044" s="2"/>
      <c r="EI1044" s="2"/>
      <c r="EJ1044" s="2"/>
      <c r="EK1044" s="2"/>
      <c r="EL1044" s="2"/>
      <c r="EM1044" s="2"/>
    </row>
    <row r="1045" spans="54:143" x14ac:dyDescent="0.25"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2"/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2"/>
      <c r="EE1045" s="2"/>
      <c r="EF1045" s="2"/>
      <c r="EG1045" s="2"/>
      <c r="EH1045" s="2"/>
      <c r="EI1045" s="2"/>
      <c r="EJ1045" s="2"/>
      <c r="EK1045" s="2"/>
      <c r="EL1045" s="2"/>
      <c r="EM1045" s="2"/>
    </row>
    <row r="1046" spans="54:143" x14ac:dyDescent="0.25"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2"/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2"/>
      <c r="EE1046" s="2"/>
      <c r="EF1046" s="2"/>
      <c r="EG1046" s="2"/>
      <c r="EH1046" s="2"/>
      <c r="EI1046" s="2"/>
      <c r="EJ1046" s="2"/>
      <c r="EK1046" s="2"/>
      <c r="EL1046" s="2"/>
      <c r="EM1046" s="2"/>
    </row>
    <row r="1047" spans="54:143" x14ac:dyDescent="0.25"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2"/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2"/>
      <c r="EE1047" s="2"/>
      <c r="EF1047" s="2"/>
      <c r="EG1047" s="2"/>
      <c r="EH1047" s="2"/>
      <c r="EI1047" s="2"/>
      <c r="EJ1047" s="2"/>
      <c r="EK1047" s="2"/>
      <c r="EL1047" s="2"/>
      <c r="EM1047" s="2"/>
    </row>
    <row r="1048" spans="54:143" x14ac:dyDescent="0.25"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2"/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2"/>
      <c r="EE1048" s="2"/>
      <c r="EF1048" s="2"/>
      <c r="EG1048" s="2"/>
      <c r="EH1048" s="2"/>
      <c r="EI1048" s="2"/>
      <c r="EJ1048" s="2"/>
      <c r="EK1048" s="2"/>
      <c r="EL1048" s="2"/>
      <c r="EM1048" s="2"/>
    </row>
    <row r="1049" spans="54:143" x14ac:dyDescent="0.25"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2"/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2"/>
      <c r="EE1049" s="2"/>
      <c r="EF1049" s="2"/>
      <c r="EG1049" s="2"/>
      <c r="EH1049" s="2"/>
      <c r="EI1049" s="2"/>
      <c r="EJ1049" s="2"/>
      <c r="EK1049" s="2"/>
      <c r="EL1049" s="2"/>
      <c r="EM1049" s="2"/>
    </row>
    <row r="1050" spans="54:143" x14ac:dyDescent="0.25"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2"/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2"/>
      <c r="EE1050" s="2"/>
      <c r="EF1050" s="2"/>
      <c r="EG1050" s="2"/>
      <c r="EH1050" s="2"/>
      <c r="EI1050" s="2"/>
      <c r="EJ1050" s="2"/>
      <c r="EK1050" s="2"/>
      <c r="EL1050" s="2"/>
      <c r="EM1050" s="2"/>
    </row>
    <row r="1051" spans="54:143" x14ac:dyDescent="0.25"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2"/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2"/>
      <c r="EE1051" s="2"/>
      <c r="EF1051" s="2"/>
      <c r="EG1051" s="2"/>
      <c r="EH1051" s="2"/>
      <c r="EI1051" s="2"/>
      <c r="EJ1051" s="2"/>
      <c r="EK1051" s="2"/>
      <c r="EL1051" s="2"/>
      <c r="EM1051" s="2"/>
    </row>
    <row r="1052" spans="54:143" x14ac:dyDescent="0.25"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2"/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2"/>
      <c r="EE1052" s="2"/>
      <c r="EF1052" s="2"/>
      <c r="EG1052" s="2"/>
      <c r="EH1052" s="2"/>
      <c r="EI1052" s="2"/>
      <c r="EJ1052" s="2"/>
      <c r="EK1052" s="2"/>
      <c r="EL1052" s="2"/>
      <c r="EM1052" s="2"/>
    </row>
    <row r="1053" spans="54:143" x14ac:dyDescent="0.25"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2"/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2"/>
      <c r="EE1053" s="2"/>
      <c r="EF1053" s="2"/>
      <c r="EG1053" s="2"/>
      <c r="EH1053" s="2"/>
      <c r="EI1053" s="2"/>
      <c r="EJ1053" s="2"/>
      <c r="EK1053" s="2"/>
      <c r="EL1053" s="2"/>
      <c r="EM1053" s="2"/>
    </row>
    <row r="1054" spans="54:143" x14ac:dyDescent="0.25"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2"/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2"/>
      <c r="EE1054" s="2"/>
      <c r="EF1054" s="2"/>
      <c r="EG1054" s="2"/>
      <c r="EH1054" s="2"/>
      <c r="EI1054" s="2"/>
      <c r="EJ1054" s="2"/>
      <c r="EK1054" s="2"/>
      <c r="EL1054" s="2"/>
      <c r="EM1054" s="2"/>
    </row>
    <row r="1055" spans="54:143" x14ac:dyDescent="0.25"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2"/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2"/>
      <c r="EE1055" s="2"/>
      <c r="EF1055" s="2"/>
      <c r="EG1055" s="2"/>
      <c r="EH1055" s="2"/>
      <c r="EI1055" s="2"/>
      <c r="EJ1055" s="2"/>
      <c r="EK1055" s="2"/>
      <c r="EL1055" s="2"/>
      <c r="EM1055" s="2"/>
    </row>
    <row r="1056" spans="54:143" x14ac:dyDescent="0.25"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2"/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2"/>
      <c r="EE1056" s="2"/>
      <c r="EF1056" s="2"/>
      <c r="EG1056" s="2"/>
      <c r="EH1056" s="2"/>
      <c r="EI1056" s="2"/>
      <c r="EJ1056" s="2"/>
      <c r="EK1056" s="2"/>
      <c r="EL1056" s="2"/>
      <c r="EM1056" s="2"/>
    </row>
    <row r="1057" spans="54:143" x14ac:dyDescent="0.25"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2"/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2"/>
      <c r="EE1057" s="2"/>
      <c r="EF1057" s="2"/>
      <c r="EG1057" s="2"/>
      <c r="EH1057" s="2"/>
      <c r="EI1057" s="2"/>
      <c r="EJ1057" s="2"/>
      <c r="EK1057" s="2"/>
      <c r="EL1057" s="2"/>
      <c r="EM1057" s="2"/>
    </row>
    <row r="1058" spans="54:143" x14ac:dyDescent="0.25"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2"/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2"/>
      <c r="EE1058" s="2"/>
      <c r="EF1058" s="2"/>
      <c r="EG1058" s="2"/>
      <c r="EH1058" s="2"/>
      <c r="EI1058" s="2"/>
      <c r="EJ1058" s="2"/>
      <c r="EK1058" s="2"/>
      <c r="EL1058" s="2"/>
      <c r="EM1058" s="2"/>
    </row>
    <row r="1059" spans="54:143" x14ac:dyDescent="0.25"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2"/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2"/>
      <c r="EE1059" s="2"/>
      <c r="EF1059" s="2"/>
      <c r="EG1059" s="2"/>
      <c r="EH1059" s="2"/>
      <c r="EI1059" s="2"/>
      <c r="EJ1059" s="2"/>
      <c r="EK1059" s="2"/>
      <c r="EL1059" s="2"/>
      <c r="EM1059" s="2"/>
    </row>
    <row r="1060" spans="54:143" x14ac:dyDescent="0.25"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2"/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2"/>
      <c r="EE1060" s="2"/>
      <c r="EF1060" s="2"/>
      <c r="EG1060" s="2"/>
      <c r="EH1060" s="2"/>
      <c r="EI1060" s="2"/>
      <c r="EJ1060" s="2"/>
      <c r="EK1060" s="2"/>
      <c r="EL1060" s="2"/>
      <c r="EM1060" s="2"/>
    </row>
    <row r="1061" spans="54:143" x14ac:dyDescent="0.25"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2"/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2"/>
      <c r="EE1061" s="2"/>
      <c r="EF1061" s="2"/>
      <c r="EG1061" s="2"/>
      <c r="EH1061" s="2"/>
      <c r="EI1061" s="2"/>
      <c r="EJ1061" s="2"/>
      <c r="EK1061" s="2"/>
      <c r="EL1061" s="2"/>
      <c r="EM1061" s="2"/>
    </row>
    <row r="1062" spans="54:143" x14ac:dyDescent="0.25"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2"/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2"/>
      <c r="EE1062" s="2"/>
      <c r="EF1062" s="2"/>
      <c r="EG1062" s="2"/>
      <c r="EH1062" s="2"/>
      <c r="EI1062" s="2"/>
      <c r="EJ1062" s="2"/>
      <c r="EK1062" s="2"/>
      <c r="EL1062" s="2"/>
      <c r="EM1062" s="2"/>
    </row>
    <row r="1063" spans="54:143" x14ac:dyDescent="0.25"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2"/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2"/>
      <c r="EE1063" s="2"/>
      <c r="EF1063" s="2"/>
      <c r="EG1063" s="2"/>
      <c r="EH1063" s="2"/>
      <c r="EI1063" s="2"/>
      <c r="EJ1063" s="2"/>
      <c r="EK1063" s="2"/>
      <c r="EL1063" s="2"/>
      <c r="EM1063" s="2"/>
    </row>
    <row r="1064" spans="54:143" x14ac:dyDescent="0.25"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2"/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2"/>
      <c r="EE1064" s="2"/>
      <c r="EF1064" s="2"/>
      <c r="EG1064" s="2"/>
      <c r="EH1064" s="2"/>
      <c r="EI1064" s="2"/>
      <c r="EJ1064" s="2"/>
      <c r="EK1064" s="2"/>
      <c r="EL1064" s="2"/>
      <c r="EM1064" s="2"/>
    </row>
    <row r="1065" spans="54:143" x14ac:dyDescent="0.25"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2"/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2"/>
      <c r="EE1065" s="2"/>
      <c r="EF1065" s="2"/>
      <c r="EG1065" s="2"/>
      <c r="EH1065" s="2"/>
      <c r="EI1065" s="2"/>
      <c r="EJ1065" s="2"/>
      <c r="EK1065" s="2"/>
      <c r="EL1065" s="2"/>
      <c r="EM1065" s="2"/>
    </row>
    <row r="1066" spans="54:143" x14ac:dyDescent="0.25"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2"/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2"/>
      <c r="EE1066" s="2"/>
      <c r="EF1066" s="2"/>
      <c r="EG1066" s="2"/>
      <c r="EH1066" s="2"/>
      <c r="EI1066" s="2"/>
      <c r="EJ1066" s="2"/>
      <c r="EK1066" s="2"/>
      <c r="EL1066" s="2"/>
      <c r="EM1066" s="2"/>
    </row>
    <row r="1067" spans="54:143" x14ac:dyDescent="0.25"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2"/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2"/>
      <c r="EE1067" s="2"/>
      <c r="EF1067" s="2"/>
      <c r="EG1067" s="2"/>
      <c r="EH1067" s="2"/>
      <c r="EI1067" s="2"/>
      <c r="EJ1067" s="2"/>
      <c r="EK1067" s="2"/>
      <c r="EL1067" s="2"/>
      <c r="EM1067" s="2"/>
    </row>
    <row r="1068" spans="54:143" x14ac:dyDescent="0.25"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2"/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2"/>
      <c r="EE1068" s="2"/>
      <c r="EF1068" s="2"/>
      <c r="EG1068" s="2"/>
      <c r="EH1068" s="2"/>
      <c r="EI1068" s="2"/>
      <c r="EJ1068" s="2"/>
      <c r="EK1068" s="2"/>
      <c r="EL1068" s="2"/>
      <c r="EM1068" s="2"/>
    </row>
    <row r="1069" spans="54:143" x14ac:dyDescent="0.25"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2"/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2"/>
      <c r="EE1069" s="2"/>
      <c r="EF1069" s="2"/>
      <c r="EG1069" s="2"/>
      <c r="EH1069" s="2"/>
      <c r="EI1069" s="2"/>
      <c r="EJ1069" s="2"/>
      <c r="EK1069" s="2"/>
      <c r="EL1069" s="2"/>
      <c r="EM1069" s="2"/>
    </row>
    <row r="1070" spans="54:143" x14ac:dyDescent="0.25"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2"/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2"/>
      <c r="EE1070" s="2"/>
      <c r="EF1070" s="2"/>
      <c r="EG1070" s="2"/>
      <c r="EH1070" s="2"/>
      <c r="EI1070" s="2"/>
      <c r="EJ1070" s="2"/>
      <c r="EK1070" s="2"/>
      <c r="EL1070" s="2"/>
      <c r="EM1070" s="2"/>
    </row>
    <row r="1071" spans="54:143" x14ac:dyDescent="0.25"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2"/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2"/>
      <c r="EE1071" s="2"/>
      <c r="EF1071" s="2"/>
      <c r="EG1071" s="2"/>
      <c r="EH1071" s="2"/>
      <c r="EI1071" s="2"/>
      <c r="EJ1071" s="2"/>
      <c r="EK1071" s="2"/>
      <c r="EL1071" s="2"/>
      <c r="EM1071" s="2"/>
    </row>
    <row r="1072" spans="54:143" x14ac:dyDescent="0.25"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2"/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2"/>
      <c r="EE1072" s="2"/>
      <c r="EF1072" s="2"/>
      <c r="EG1072" s="2"/>
      <c r="EH1072" s="2"/>
      <c r="EI1072" s="2"/>
      <c r="EJ1072" s="2"/>
      <c r="EK1072" s="2"/>
      <c r="EL1072" s="2"/>
      <c r="EM1072" s="2"/>
    </row>
    <row r="1073" spans="54:143" x14ac:dyDescent="0.25"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2"/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2"/>
      <c r="EE1073" s="2"/>
      <c r="EF1073" s="2"/>
      <c r="EG1073" s="2"/>
      <c r="EH1073" s="2"/>
      <c r="EI1073" s="2"/>
      <c r="EJ1073" s="2"/>
      <c r="EK1073" s="2"/>
      <c r="EL1073" s="2"/>
      <c r="EM1073" s="2"/>
    </row>
    <row r="1074" spans="54:143" x14ac:dyDescent="0.25"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2"/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2"/>
      <c r="EE1074" s="2"/>
      <c r="EF1074" s="2"/>
      <c r="EG1074" s="2"/>
      <c r="EH1074" s="2"/>
      <c r="EI1074" s="2"/>
      <c r="EJ1074" s="2"/>
      <c r="EK1074" s="2"/>
      <c r="EL1074" s="2"/>
      <c r="EM1074" s="2"/>
    </row>
    <row r="1075" spans="54:143" x14ac:dyDescent="0.25"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2"/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2"/>
      <c r="EE1075" s="2"/>
      <c r="EF1075" s="2"/>
      <c r="EG1075" s="2"/>
      <c r="EH1075" s="2"/>
      <c r="EI1075" s="2"/>
      <c r="EJ1075" s="2"/>
      <c r="EK1075" s="2"/>
      <c r="EL1075" s="2"/>
      <c r="EM1075" s="2"/>
    </row>
    <row r="1076" spans="54:143" x14ac:dyDescent="0.25"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2"/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2"/>
      <c r="EE1076" s="2"/>
      <c r="EF1076" s="2"/>
      <c r="EG1076" s="2"/>
      <c r="EH1076" s="2"/>
      <c r="EI1076" s="2"/>
      <c r="EJ1076" s="2"/>
      <c r="EK1076" s="2"/>
      <c r="EL1076" s="2"/>
      <c r="EM1076" s="2"/>
    </row>
    <row r="1077" spans="54:143" x14ac:dyDescent="0.25"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2"/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2"/>
      <c r="EE1077" s="2"/>
      <c r="EF1077" s="2"/>
      <c r="EG1077" s="2"/>
      <c r="EH1077" s="2"/>
      <c r="EI1077" s="2"/>
      <c r="EJ1077" s="2"/>
      <c r="EK1077" s="2"/>
      <c r="EL1077" s="2"/>
      <c r="EM1077" s="2"/>
    </row>
    <row r="1078" spans="54:143" x14ac:dyDescent="0.25"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2"/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2"/>
      <c r="EE1078" s="2"/>
      <c r="EF1078" s="2"/>
      <c r="EG1078" s="2"/>
      <c r="EH1078" s="2"/>
      <c r="EI1078" s="2"/>
      <c r="EJ1078" s="2"/>
      <c r="EK1078" s="2"/>
      <c r="EL1078" s="2"/>
      <c r="EM1078" s="2"/>
    </row>
    <row r="1079" spans="54:143" x14ac:dyDescent="0.25"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2"/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2"/>
      <c r="EE1079" s="2"/>
      <c r="EF1079" s="2"/>
      <c r="EG1079" s="2"/>
      <c r="EH1079" s="2"/>
      <c r="EI1079" s="2"/>
      <c r="EJ1079" s="2"/>
      <c r="EK1079" s="2"/>
      <c r="EL1079" s="2"/>
      <c r="EM1079" s="2"/>
    </row>
    <row r="1080" spans="54:143" x14ac:dyDescent="0.25"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2"/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2"/>
      <c r="EE1080" s="2"/>
      <c r="EF1080" s="2"/>
      <c r="EG1080" s="2"/>
      <c r="EH1080" s="2"/>
      <c r="EI1080" s="2"/>
      <c r="EJ1080" s="2"/>
      <c r="EK1080" s="2"/>
      <c r="EL1080" s="2"/>
      <c r="EM1080" s="2"/>
    </row>
    <row r="1081" spans="54:143" x14ac:dyDescent="0.25"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2"/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2"/>
      <c r="EE1081" s="2"/>
      <c r="EF1081" s="2"/>
      <c r="EG1081" s="2"/>
      <c r="EH1081" s="2"/>
      <c r="EI1081" s="2"/>
      <c r="EJ1081" s="2"/>
      <c r="EK1081" s="2"/>
      <c r="EL1081" s="2"/>
      <c r="EM1081" s="2"/>
    </row>
    <row r="1082" spans="54:143" x14ac:dyDescent="0.25"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2"/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2"/>
      <c r="EE1082" s="2"/>
      <c r="EF1082" s="2"/>
      <c r="EG1082" s="2"/>
      <c r="EH1082" s="2"/>
      <c r="EI1082" s="2"/>
      <c r="EJ1082" s="2"/>
      <c r="EK1082" s="2"/>
      <c r="EL1082" s="2"/>
      <c r="EM1082" s="2"/>
    </row>
    <row r="1083" spans="54:143" x14ac:dyDescent="0.25"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2"/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2"/>
      <c r="EE1083" s="2"/>
      <c r="EF1083" s="2"/>
      <c r="EG1083" s="2"/>
      <c r="EH1083" s="2"/>
      <c r="EI1083" s="2"/>
      <c r="EJ1083" s="2"/>
      <c r="EK1083" s="2"/>
      <c r="EL1083" s="2"/>
      <c r="EM1083" s="2"/>
    </row>
    <row r="1084" spans="54:143" x14ac:dyDescent="0.25"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2"/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2"/>
      <c r="EE1084" s="2"/>
      <c r="EF1084" s="2"/>
      <c r="EG1084" s="2"/>
      <c r="EH1084" s="2"/>
      <c r="EI1084" s="2"/>
      <c r="EJ1084" s="2"/>
      <c r="EK1084" s="2"/>
      <c r="EL1084" s="2"/>
      <c r="EM1084" s="2"/>
    </row>
    <row r="1085" spans="54:143" x14ac:dyDescent="0.25"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2"/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2"/>
      <c r="EE1085" s="2"/>
      <c r="EF1085" s="2"/>
      <c r="EG1085" s="2"/>
      <c r="EH1085" s="2"/>
      <c r="EI1085" s="2"/>
      <c r="EJ1085" s="2"/>
      <c r="EK1085" s="2"/>
      <c r="EL1085" s="2"/>
      <c r="EM1085" s="2"/>
    </row>
    <row r="1086" spans="54:143" x14ac:dyDescent="0.25"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2"/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2"/>
      <c r="EE1086" s="2"/>
      <c r="EF1086" s="2"/>
      <c r="EG1086" s="2"/>
      <c r="EH1086" s="2"/>
      <c r="EI1086" s="2"/>
      <c r="EJ1086" s="2"/>
      <c r="EK1086" s="2"/>
      <c r="EL1086" s="2"/>
      <c r="EM1086" s="2"/>
    </row>
    <row r="1087" spans="54:143" x14ac:dyDescent="0.25"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2"/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2"/>
      <c r="EE1087" s="2"/>
      <c r="EF1087" s="2"/>
      <c r="EG1087" s="2"/>
      <c r="EH1087" s="2"/>
      <c r="EI1087" s="2"/>
      <c r="EJ1087" s="2"/>
      <c r="EK1087" s="2"/>
      <c r="EL1087" s="2"/>
      <c r="EM1087" s="2"/>
    </row>
    <row r="1088" spans="54:143" x14ac:dyDescent="0.25"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2"/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2"/>
      <c r="EE1088" s="2"/>
      <c r="EF1088" s="2"/>
      <c r="EG1088" s="2"/>
      <c r="EH1088" s="2"/>
      <c r="EI1088" s="2"/>
      <c r="EJ1088" s="2"/>
      <c r="EK1088" s="2"/>
      <c r="EL1088" s="2"/>
      <c r="EM1088" s="2"/>
    </row>
    <row r="1089" spans="54:143" x14ac:dyDescent="0.25"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2"/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2"/>
      <c r="EE1089" s="2"/>
      <c r="EF1089" s="2"/>
      <c r="EG1089" s="2"/>
      <c r="EH1089" s="2"/>
      <c r="EI1089" s="2"/>
      <c r="EJ1089" s="2"/>
      <c r="EK1089" s="2"/>
      <c r="EL1089" s="2"/>
      <c r="EM1089" s="2"/>
    </row>
    <row r="1090" spans="54:143" x14ac:dyDescent="0.25"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2"/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2"/>
      <c r="EE1090" s="2"/>
      <c r="EF1090" s="2"/>
      <c r="EG1090" s="2"/>
      <c r="EH1090" s="2"/>
      <c r="EI1090" s="2"/>
      <c r="EJ1090" s="2"/>
      <c r="EK1090" s="2"/>
      <c r="EL1090" s="2"/>
      <c r="EM1090" s="2"/>
    </row>
    <row r="1091" spans="54:143" x14ac:dyDescent="0.25"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2"/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2"/>
      <c r="EE1091" s="2"/>
      <c r="EF1091" s="2"/>
      <c r="EG1091" s="2"/>
      <c r="EH1091" s="2"/>
      <c r="EI1091" s="2"/>
      <c r="EJ1091" s="2"/>
      <c r="EK1091" s="2"/>
      <c r="EL1091" s="2"/>
      <c r="EM1091" s="2"/>
    </row>
    <row r="1092" spans="54:143" x14ac:dyDescent="0.25"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2"/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2"/>
      <c r="EE1092" s="2"/>
      <c r="EF1092" s="2"/>
      <c r="EG1092" s="2"/>
      <c r="EH1092" s="2"/>
      <c r="EI1092" s="2"/>
      <c r="EJ1092" s="2"/>
      <c r="EK1092" s="2"/>
      <c r="EL1092" s="2"/>
      <c r="EM1092" s="2"/>
    </row>
    <row r="1093" spans="54:143" x14ac:dyDescent="0.25"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2"/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2"/>
      <c r="EE1093" s="2"/>
      <c r="EF1093" s="2"/>
      <c r="EG1093" s="2"/>
      <c r="EH1093" s="2"/>
      <c r="EI1093" s="2"/>
      <c r="EJ1093" s="2"/>
      <c r="EK1093" s="2"/>
      <c r="EL1093" s="2"/>
      <c r="EM1093" s="2"/>
    </row>
    <row r="1094" spans="54:143" x14ac:dyDescent="0.25"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2"/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2"/>
      <c r="EE1094" s="2"/>
      <c r="EF1094" s="2"/>
      <c r="EG1094" s="2"/>
      <c r="EH1094" s="2"/>
      <c r="EI1094" s="2"/>
      <c r="EJ1094" s="2"/>
      <c r="EK1094" s="2"/>
      <c r="EL1094" s="2"/>
      <c r="EM1094" s="2"/>
    </row>
    <row r="1095" spans="54:143" x14ac:dyDescent="0.25"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2"/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2"/>
      <c r="EE1095" s="2"/>
      <c r="EF1095" s="2"/>
      <c r="EG1095" s="2"/>
      <c r="EH1095" s="2"/>
      <c r="EI1095" s="2"/>
      <c r="EJ1095" s="2"/>
      <c r="EK1095" s="2"/>
      <c r="EL1095" s="2"/>
      <c r="EM1095" s="2"/>
    </row>
    <row r="1096" spans="54:143" x14ac:dyDescent="0.25"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2"/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2"/>
      <c r="EE1096" s="2"/>
      <c r="EF1096" s="2"/>
      <c r="EG1096" s="2"/>
      <c r="EH1096" s="2"/>
      <c r="EI1096" s="2"/>
      <c r="EJ1096" s="2"/>
      <c r="EK1096" s="2"/>
      <c r="EL1096" s="2"/>
      <c r="EM1096" s="2"/>
    </row>
    <row r="1097" spans="54:143" x14ac:dyDescent="0.25"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2"/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2"/>
      <c r="EE1097" s="2"/>
      <c r="EF1097" s="2"/>
      <c r="EG1097" s="2"/>
      <c r="EH1097" s="2"/>
      <c r="EI1097" s="2"/>
      <c r="EJ1097" s="2"/>
      <c r="EK1097" s="2"/>
      <c r="EL1097" s="2"/>
      <c r="EM1097" s="2"/>
    </row>
    <row r="1098" spans="54:143" x14ac:dyDescent="0.25"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2"/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2"/>
      <c r="EE1098" s="2"/>
      <c r="EF1098" s="2"/>
      <c r="EG1098" s="2"/>
      <c r="EH1098" s="2"/>
      <c r="EI1098" s="2"/>
      <c r="EJ1098" s="2"/>
      <c r="EK1098" s="2"/>
      <c r="EL1098" s="2"/>
      <c r="EM1098" s="2"/>
    </row>
    <row r="1099" spans="54:143" x14ac:dyDescent="0.25"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2"/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2"/>
      <c r="EE1099" s="2"/>
      <c r="EF1099" s="2"/>
      <c r="EG1099" s="2"/>
      <c r="EH1099" s="2"/>
      <c r="EI1099" s="2"/>
      <c r="EJ1099" s="2"/>
      <c r="EK1099" s="2"/>
      <c r="EL1099" s="2"/>
      <c r="EM1099" s="2"/>
    </row>
    <row r="1100" spans="54:143" x14ac:dyDescent="0.25"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2"/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2"/>
      <c r="EE1100" s="2"/>
      <c r="EF1100" s="2"/>
      <c r="EG1100" s="2"/>
      <c r="EH1100" s="2"/>
      <c r="EI1100" s="2"/>
      <c r="EJ1100" s="2"/>
      <c r="EK1100" s="2"/>
      <c r="EL1100" s="2"/>
      <c r="EM1100" s="2"/>
    </row>
    <row r="1101" spans="54:143" x14ac:dyDescent="0.25"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2"/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2"/>
      <c r="EE1101" s="2"/>
      <c r="EF1101" s="2"/>
      <c r="EG1101" s="2"/>
      <c r="EH1101" s="2"/>
      <c r="EI1101" s="2"/>
      <c r="EJ1101" s="2"/>
      <c r="EK1101" s="2"/>
      <c r="EL1101" s="2"/>
      <c r="EM1101" s="2"/>
    </row>
    <row r="1102" spans="54:143" x14ac:dyDescent="0.25"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2"/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2"/>
      <c r="EE1102" s="2"/>
      <c r="EF1102" s="2"/>
      <c r="EG1102" s="2"/>
      <c r="EH1102" s="2"/>
      <c r="EI1102" s="2"/>
      <c r="EJ1102" s="2"/>
      <c r="EK1102" s="2"/>
      <c r="EL1102" s="2"/>
      <c r="EM1102" s="2"/>
    </row>
    <row r="1103" spans="54:143" x14ac:dyDescent="0.25"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2"/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2"/>
      <c r="EE1103" s="2"/>
      <c r="EF1103" s="2"/>
      <c r="EG1103" s="2"/>
      <c r="EH1103" s="2"/>
      <c r="EI1103" s="2"/>
      <c r="EJ1103" s="2"/>
      <c r="EK1103" s="2"/>
      <c r="EL1103" s="2"/>
      <c r="EM1103" s="2"/>
    </row>
    <row r="1104" spans="54:143" x14ac:dyDescent="0.25"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2"/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2"/>
      <c r="EE1104" s="2"/>
      <c r="EF1104" s="2"/>
      <c r="EG1104" s="2"/>
      <c r="EH1104" s="2"/>
      <c r="EI1104" s="2"/>
      <c r="EJ1104" s="2"/>
      <c r="EK1104" s="2"/>
      <c r="EL1104" s="2"/>
      <c r="EM1104" s="2"/>
    </row>
    <row r="1105" spans="54:143" x14ac:dyDescent="0.25"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2"/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2"/>
      <c r="EE1105" s="2"/>
      <c r="EF1105" s="2"/>
      <c r="EG1105" s="2"/>
      <c r="EH1105" s="2"/>
      <c r="EI1105" s="2"/>
      <c r="EJ1105" s="2"/>
      <c r="EK1105" s="2"/>
      <c r="EL1105" s="2"/>
      <c r="EM1105" s="2"/>
    </row>
    <row r="1106" spans="54:143" x14ac:dyDescent="0.25"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2"/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2"/>
      <c r="EE1106" s="2"/>
      <c r="EF1106" s="2"/>
      <c r="EG1106" s="2"/>
      <c r="EH1106" s="2"/>
      <c r="EI1106" s="2"/>
      <c r="EJ1106" s="2"/>
      <c r="EK1106" s="2"/>
      <c r="EL1106" s="2"/>
      <c r="EM1106" s="2"/>
    </row>
    <row r="1107" spans="54:143" x14ac:dyDescent="0.25"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2"/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2"/>
      <c r="EE1107" s="2"/>
      <c r="EF1107" s="2"/>
      <c r="EG1107" s="2"/>
      <c r="EH1107" s="2"/>
      <c r="EI1107" s="2"/>
      <c r="EJ1107" s="2"/>
      <c r="EK1107" s="2"/>
      <c r="EL1107" s="2"/>
      <c r="EM1107" s="2"/>
    </row>
    <row r="1108" spans="54:143" x14ac:dyDescent="0.25"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2"/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2"/>
      <c r="EE1108" s="2"/>
      <c r="EF1108" s="2"/>
      <c r="EG1108" s="2"/>
      <c r="EH1108" s="2"/>
      <c r="EI1108" s="2"/>
      <c r="EJ1108" s="2"/>
      <c r="EK1108" s="2"/>
      <c r="EL1108" s="2"/>
      <c r="EM1108" s="2"/>
    </row>
    <row r="1109" spans="54:143" x14ac:dyDescent="0.25"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2"/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2"/>
      <c r="EE1109" s="2"/>
      <c r="EF1109" s="2"/>
      <c r="EG1109" s="2"/>
      <c r="EH1109" s="2"/>
      <c r="EI1109" s="2"/>
      <c r="EJ1109" s="2"/>
      <c r="EK1109" s="2"/>
      <c r="EL1109" s="2"/>
      <c r="EM1109" s="2"/>
    </row>
    <row r="1110" spans="54:143" x14ac:dyDescent="0.25"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2"/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2"/>
      <c r="EE1110" s="2"/>
      <c r="EF1110" s="2"/>
      <c r="EG1110" s="2"/>
      <c r="EH1110" s="2"/>
      <c r="EI1110" s="2"/>
      <c r="EJ1110" s="2"/>
      <c r="EK1110" s="2"/>
      <c r="EL1110" s="2"/>
      <c r="EM1110" s="2"/>
    </row>
    <row r="1111" spans="54:143" x14ac:dyDescent="0.25"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2"/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2"/>
      <c r="EE1111" s="2"/>
      <c r="EF1111" s="2"/>
      <c r="EG1111" s="2"/>
      <c r="EH1111" s="2"/>
      <c r="EI1111" s="2"/>
      <c r="EJ1111" s="2"/>
      <c r="EK1111" s="2"/>
      <c r="EL1111" s="2"/>
      <c r="EM1111" s="2"/>
    </row>
    <row r="1112" spans="54:143" x14ac:dyDescent="0.25"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2"/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2"/>
      <c r="EE1112" s="2"/>
      <c r="EF1112" s="2"/>
      <c r="EG1112" s="2"/>
      <c r="EH1112" s="2"/>
      <c r="EI1112" s="2"/>
      <c r="EJ1112" s="2"/>
      <c r="EK1112" s="2"/>
      <c r="EL1112" s="2"/>
      <c r="EM1112" s="2"/>
    </row>
    <row r="1113" spans="54:143" x14ac:dyDescent="0.25"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2"/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2"/>
      <c r="EE1113" s="2"/>
      <c r="EF1113" s="2"/>
      <c r="EG1113" s="2"/>
      <c r="EH1113" s="2"/>
      <c r="EI1113" s="2"/>
      <c r="EJ1113" s="2"/>
      <c r="EK1113" s="2"/>
      <c r="EL1113" s="2"/>
      <c r="EM1113" s="2"/>
    </row>
    <row r="1114" spans="54:143" x14ac:dyDescent="0.25"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2"/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2"/>
      <c r="EE1114" s="2"/>
      <c r="EF1114" s="2"/>
      <c r="EG1114" s="2"/>
      <c r="EH1114" s="2"/>
      <c r="EI1114" s="2"/>
      <c r="EJ1114" s="2"/>
      <c r="EK1114" s="2"/>
      <c r="EL1114" s="2"/>
      <c r="EM1114" s="2"/>
    </row>
    <row r="1115" spans="54:143" x14ac:dyDescent="0.25"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2"/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2"/>
      <c r="EE1115" s="2"/>
      <c r="EF1115" s="2"/>
      <c r="EG1115" s="2"/>
      <c r="EH1115" s="2"/>
      <c r="EI1115" s="2"/>
      <c r="EJ1115" s="2"/>
      <c r="EK1115" s="2"/>
      <c r="EL1115" s="2"/>
      <c r="EM1115" s="2"/>
    </row>
    <row r="1116" spans="54:143" x14ac:dyDescent="0.25"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2"/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2"/>
      <c r="EE1116" s="2"/>
      <c r="EF1116" s="2"/>
      <c r="EG1116" s="2"/>
      <c r="EH1116" s="2"/>
      <c r="EI1116" s="2"/>
      <c r="EJ1116" s="2"/>
      <c r="EK1116" s="2"/>
      <c r="EL1116" s="2"/>
      <c r="EM1116" s="2"/>
    </row>
    <row r="1117" spans="54:143" x14ac:dyDescent="0.25"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2"/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2"/>
      <c r="EE1117" s="2"/>
      <c r="EF1117" s="2"/>
      <c r="EG1117" s="2"/>
      <c r="EH1117" s="2"/>
      <c r="EI1117" s="2"/>
      <c r="EJ1117" s="2"/>
      <c r="EK1117" s="2"/>
      <c r="EL1117" s="2"/>
      <c r="EM1117" s="2"/>
    </row>
    <row r="1118" spans="54:143" x14ac:dyDescent="0.25"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2"/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2"/>
      <c r="EE1118" s="2"/>
      <c r="EF1118" s="2"/>
      <c r="EG1118" s="2"/>
      <c r="EH1118" s="2"/>
      <c r="EI1118" s="2"/>
      <c r="EJ1118" s="2"/>
      <c r="EK1118" s="2"/>
      <c r="EL1118" s="2"/>
      <c r="EM1118" s="2"/>
    </row>
    <row r="1119" spans="54:143" x14ac:dyDescent="0.25"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2"/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2"/>
      <c r="EE1119" s="2"/>
      <c r="EF1119" s="2"/>
      <c r="EG1119" s="2"/>
      <c r="EH1119" s="2"/>
      <c r="EI1119" s="2"/>
      <c r="EJ1119" s="2"/>
      <c r="EK1119" s="2"/>
      <c r="EL1119" s="2"/>
      <c r="EM1119" s="2"/>
    </row>
    <row r="1120" spans="54:143" x14ac:dyDescent="0.25"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2"/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2"/>
      <c r="EE1120" s="2"/>
      <c r="EF1120" s="2"/>
      <c r="EG1120" s="2"/>
      <c r="EH1120" s="2"/>
      <c r="EI1120" s="2"/>
      <c r="EJ1120" s="2"/>
      <c r="EK1120" s="2"/>
      <c r="EL1120" s="2"/>
      <c r="EM1120" s="2"/>
    </row>
    <row r="1121" spans="54:143" x14ac:dyDescent="0.25"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2"/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2"/>
      <c r="EE1121" s="2"/>
      <c r="EF1121" s="2"/>
      <c r="EG1121" s="2"/>
      <c r="EH1121" s="2"/>
      <c r="EI1121" s="2"/>
      <c r="EJ1121" s="2"/>
      <c r="EK1121" s="2"/>
      <c r="EL1121" s="2"/>
      <c r="EM1121" s="2"/>
    </row>
    <row r="1122" spans="54:143" x14ac:dyDescent="0.25"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2"/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2"/>
      <c r="EE1122" s="2"/>
      <c r="EF1122" s="2"/>
      <c r="EG1122" s="2"/>
      <c r="EH1122" s="2"/>
      <c r="EI1122" s="2"/>
      <c r="EJ1122" s="2"/>
      <c r="EK1122" s="2"/>
      <c r="EL1122" s="2"/>
      <c r="EM1122" s="2"/>
    </row>
    <row r="1123" spans="54:143" x14ac:dyDescent="0.25"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2"/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2"/>
      <c r="EE1123" s="2"/>
      <c r="EF1123" s="2"/>
      <c r="EG1123" s="2"/>
      <c r="EH1123" s="2"/>
      <c r="EI1123" s="2"/>
      <c r="EJ1123" s="2"/>
      <c r="EK1123" s="2"/>
      <c r="EL1123" s="2"/>
      <c r="EM1123" s="2"/>
    </row>
    <row r="1124" spans="54:143" x14ac:dyDescent="0.25"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2"/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2"/>
      <c r="EE1124" s="2"/>
      <c r="EF1124" s="2"/>
      <c r="EG1124" s="2"/>
      <c r="EH1124" s="2"/>
      <c r="EI1124" s="2"/>
      <c r="EJ1124" s="2"/>
      <c r="EK1124" s="2"/>
      <c r="EL1124" s="2"/>
      <c r="EM1124" s="2"/>
    </row>
    <row r="1125" spans="54:143" x14ac:dyDescent="0.25"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2"/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2"/>
      <c r="EE1125" s="2"/>
      <c r="EF1125" s="2"/>
      <c r="EG1125" s="2"/>
      <c r="EH1125" s="2"/>
      <c r="EI1125" s="2"/>
      <c r="EJ1125" s="2"/>
      <c r="EK1125" s="2"/>
      <c r="EL1125" s="2"/>
      <c r="EM1125" s="2"/>
    </row>
    <row r="1126" spans="54:143" x14ac:dyDescent="0.25"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2"/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2"/>
      <c r="EE1126" s="2"/>
      <c r="EF1126" s="2"/>
      <c r="EG1126" s="2"/>
      <c r="EH1126" s="2"/>
      <c r="EI1126" s="2"/>
      <c r="EJ1126" s="2"/>
      <c r="EK1126" s="2"/>
      <c r="EL1126" s="2"/>
      <c r="EM1126" s="2"/>
    </row>
    <row r="1127" spans="54:143" x14ac:dyDescent="0.25"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2"/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2"/>
      <c r="EE1127" s="2"/>
      <c r="EF1127" s="2"/>
      <c r="EG1127" s="2"/>
      <c r="EH1127" s="2"/>
      <c r="EI1127" s="2"/>
      <c r="EJ1127" s="2"/>
      <c r="EK1127" s="2"/>
      <c r="EL1127" s="2"/>
      <c r="EM1127" s="2"/>
    </row>
    <row r="1128" spans="54:143" x14ac:dyDescent="0.25"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2"/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2"/>
      <c r="EE1128" s="2"/>
      <c r="EF1128" s="2"/>
      <c r="EG1128" s="2"/>
      <c r="EH1128" s="2"/>
      <c r="EI1128" s="2"/>
      <c r="EJ1128" s="2"/>
      <c r="EK1128" s="2"/>
      <c r="EL1128" s="2"/>
      <c r="EM1128" s="2"/>
    </row>
    <row r="1129" spans="54:143" x14ac:dyDescent="0.25"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2"/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2"/>
      <c r="EE1129" s="2"/>
      <c r="EF1129" s="2"/>
      <c r="EG1129" s="2"/>
      <c r="EH1129" s="2"/>
      <c r="EI1129" s="2"/>
      <c r="EJ1129" s="2"/>
      <c r="EK1129" s="2"/>
      <c r="EL1129" s="2"/>
      <c r="EM1129" s="2"/>
    </row>
    <row r="1130" spans="54:143" x14ac:dyDescent="0.25"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2"/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2"/>
      <c r="EE1130" s="2"/>
      <c r="EF1130" s="2"/>
      <c r="EG1130" s="2"/>
      <c r="EH1130" s="2"/>
      <c r="EI1130" s="2"/>
      <c r="EJ1130" s="2"/>
      <c r="EK1130" s="2"/>
      <c r="EL1130" s="2"/>
      <c r="EM1130" s="2"/>
    </row>
    <row r="1131" spans="54:143" x14ac:dyDescent="0.25"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2"/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2"/>
      <c r="EE1131" s="2"/>
      <c r="EF1131" s="2"/>
      <c r="EG1131" s="2"/>
      <c r="EH1131" s="2"/>
      <c r="EI1131" s="2"/>
      <c r="EJ1131" s="2"/>
      <c r="EK1131" s="2"/>
      <c r="EL1131" s="2"/>
      <c r="EM1131" s="2"/>
    </row>
    <row r="1132" spans="54:143" x14ac:dyDescent="0.25"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2"/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2"/>
      <c r="EE1132" s="2"/>
      <c r="EF1132" s="2"/>
      <c r="EG1132" s="2"/>
      <c r="EH1132" s="2"/>
      <c r="EI1132" s="2"/>
      <c r="EJ1132" s="2"/>
      <c r="EK1132" s="2"/>
      <c r="EL1132" s="2"/>
      <c r="EM1132" s="2"/>
    </row>
    <row r="1133" spans="54:143" x14ac:dyDescent="0.25"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2"/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2"/>
      <c r="EE1133" s="2"/>
      <c r="EF1133" s="2"/>
      <c r="EG1133" s="2"/>
      <c r="EH1133" s="2"/>
      <c r="EI1133" s="2"/>
      <c r="EJ1133" s="2"/>
      <c r="EK1133" s="2"/>
      <c r="EL1133" s="2"/>
      <c r="EM1133" s="2"/>
    </row>
    <row r="1134" spans="54:143" x14ac:dyDescent="0.25"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2"/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2"/>
      <c r="EE1134" s="2"/>
      <c r="EF1134" s="2"/>
      <c r="EG1134" s="2"/>
      <c r="EH1134" s="2"/>
      <c r="EI1134" s="2"/>
      <c r="EJ1134" s="2"/>
      <c r="EK1134" s="2"/>
      <c r="EL1134" s="2"/>
      <c r="EM1134" s="2"/>
    </row>
    <row r="1135" spans="54:143" x14ac:dyDescent="0.25"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2"/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2"/>
      <c r="EE1135" s="2"/>
      <c r="EF1135" s="2"/>
      <c r="EG1135" s="2"/>
      <c r="EH1135" s="2"/>
      <c r="EI1135" s="2"/>
      <c r="EJ1135" s="2"/>
      <c r="EK1135" s="2"/>
      <c r="EL1135" s="2"/>
      <c r="EM1135" s="2"/>
    </row>
    <row r="1136" spans="54:143" x14ac:dyDescent="0.25"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2"/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2"/>
      <c r="EE1136" s="2"/>
      <c r="EF1136" s="2"/>
      <c r="EG1136" s="2"/>
      <c r="EH1136" s="2"/>
      <c r="EI1136" s="2"/>
      <c r="EJ1136" s="2"/>
      <c r="EK1136" s="2"/>
      <c r="EL1136" s="2"/>
      <c r="EM1136" s="2"/>
    </row>
    <row r="1137" spans="54:143" x14ac:dyDescent="0.25"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2"/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2"/>
      <c r="EE1137" s="2"/>
      <c r="EF1137" s="2"/>
      <c r="EG1137" s="2"/>
      <c r="EH1137" s="2"/>
      <c r="EI1137" s="2"/>
      <c r="EJ1137" s="2"/>
      <c r="EK1137" s="2"/>
      <c r="EL1137" s="2"/>
      <c r="EM1137" s="2"/>
    </row>
    <row r="1138" spans="54:143" x14ac:dyDescent="0.25"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2"/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2"/>
      <c r="EE1138" s="2"/>
      <c r="EF1138" s="2"/>
      <c r="EG1138" s="2"/>
      <c r="EH1138" s="2"/>
      <c r="EI1138" s="2"/>
      <c r="EJ1138" s="2"/>
      <c r="EK1138" s="2"/>
      <c r="EL1138" s="2"/>
      <c r="EM1138" s="2"/>
    </row>
    <row r="1139" spans="54:143" x14ac:dyDescent="0.25"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2"/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2"/>
      <c r="EE1139" s="2"/>
      <c r="EF1139" s="2"/>
      <c r="EG1139" s="2"/>
      <c r="EH1139" s="2"/>
      <c r="EI1139" s="2"/>
      <c r="EJ1139" s="2"/>
      <c r="EK1139" s="2"/>
      <c r="EL1139" s="2"/>
      <c r="EM1139" s="2"/>
    </row>
    <row r="1140" spans="54:143" x14ac:dyDescent="0.25"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2"/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2"/>
      <c r="EE1140" s="2"/>
      <c r="EF1140" s="2"/>
      <c r="EG1140" s="2"/>
      <c r="EH1140" s="2"/>
      <c r="EI1140" s="2"/>
      <c r="EJ1140" s="2"/>
      <c r="EK1140" s="2"/>
      <c r="EL1140" s="2"/>
      <c r="EM1140" s="2"/>
    </row>
    <row r="1141" spans="54:143" x14ac:dyDescent="0.25"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2"/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2"/>
      <c r="EE1141" s="2"/>
      <c r="EF1141" s="2"/>
      <c r="EG1141" s="2"/>
      <c r="EH1141" s="2"/>
      <c r="EI1141" s="2"/>
      <c r="EJ1141" s="2"/>
      <c r="EK1141" s="2"/>
      <c r="EL1141" s="2"/>
      <c r="EM1141" s="2"/>
    </row>
    <row r="1142" spans="54:143" x14ac:dyDescent="0.25"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2"/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2"/>
      <c r="EE1142" s="2"/>
      <c r="EF1142" s="2"/>
      <c r="EG1142" s="2"/>
      <c r="EH1142" s="2"/>
      <c r="EI1142" s="2"/>
      <c r="EJ1142" s="2"/>
      <c r="EK1142" s="2"/>
      <c r="EL1142" s="2"/>
      <c r="EM1142" s="2"/>
    </row>
    <row r="1143" spans="54:143" x14ac:dyDescent="0.25"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2"/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2"/>
      <c r="EE1143" s="2"/>
      <c r="EF1143" s="2"/>
      <c r="EG1143" s="2"/>
      <c r="EH1143" s="2"/>
      <c r="EI1143" s="2"/>
      <c r="EJ1143" s="2"/>
      <c r="EK1143" s="2"/>
      <c r="EL1143" s="2"/>
      <c r="EM1143" s="2"/>
    </row>
    <row r="1144" spans="54:143" x14ac:dyDescent="0.25"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2"/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2"/>
      <c r="EE1144" s="2"/>
      <c r="EF1144" s="2"/>
      <c r="EG1144" s="2"/>
      <c r="EH1144" s="2"/>
      <c r="EI1144" s="2"/>
      <c r="EJ1144" s="2"/>
      <c r="EK1144" s="2"/>
      <c r="EL1144" s="2"/>
      <c r="EM1144" s="2"/>
    </row>
    <row r="1145" spans="54:143" x14ac:dyDescent="0.25"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2"/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2"/>
      <c r="EE1145" s="2"/>
      <c r="EF1145" s="2"/>
      <c r="EG1145" s="2"/>
      <c r="EH1145" s="2"/>
      <c r="EI1145" s="2"/>
      <c r="EJ1145" s="2"/>
      <c r="EK1145" s="2"/>
      <c r="EL1145" s="2"/>
      <c r="EM1145" s="2"/>
    </row>
    <row r="1146" spans="54:143" x14ac:dyDescent="0.25"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2"/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2"/>
      <c r="EE1146" s="2"/>
      <c r="EF1146" s="2"/>
      <c r="EG1146" s="2"/>
      <c r="EH1146" s="2"/>
      <c r="EI1146" s="2"/>
      <c r="EJ1146" s="2"/>
      <c r="EK1146" s="2"/>
      <c r="EL1146" s="2"/>
      <c r="EM1146" s="2"/>
    </row>
    <row r="1147" spans="54:143" x14ac:dyDescent="0.25"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2"/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2"/>
      <c r="EE1147" s="2"/>
      <c r="EF1147" s="2"/>
      <c r="EG1147" s="2"/>
      <c r="EH1147" s="2"/>
      <c r="EI1147" s="2"/>
      <c r="EJ1147" s="2"/>
      <c r="EK1147" s="2"/>
      <c r="EL1147" s="2"/>
      <c r="EM1147" s="2"/>
    </row>
    <row r="1148" spans="54:143" x14ac:dyDescent="0.25"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2"/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2"/>
      <c r="EE1148" s="2"/>
      <c r="EF1148" s="2"/>
      <c r="EG1148" s="2"/>
      <c r="EH1148" s="2"/>
      <c r="EI1148" s="2"/>
      <c r="EJ1148" s="2"/>
      <c r="EK1148" s="2"/>
      <c r="EL1148" s="2"/>
      <c r="EM1148" s="2"/>
    </row>
    <row r="1149" spans="54:143" x14ac:dyDescent="0.25"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2"/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2"/>
      <c r="EE1149" s="2"/>
      <c r="EF1149" s="2"/>
      <c r="EG1149" s="2"/>
      <c r="EH1149" s="2"/>
      <c r="EI1149" s="2"/>
      <c r="EJ1149" s="2"/>
      <c r="EK1149" s="2"/>
      <c r="EL1149" s="2"/>
      <c r="EM1149" s="2"/>
    </row>
    <row r="1150" spans="54:143" x14ac:dyDescent="0.25"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2"/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2"/>
      <c r="EE1150" s="2"/>
      <c r="EF1150" s="2"/>
      <c r="EG1150" s="2"/>
      <c r="EH1150" s="2"/>
      <c r="EI1150" s="2"/>
      <c r="EJ1150" s="2"/>
      <c r="EK1150" s="2"/>
      <c r="EL1150" s="2"/>
      <c r="EM1150" s="2"/>
    </row>
    <row r="1151" spans="54:143" x14ac:dyDescent="0.25"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2"/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2"/>
      <c r="EE1151" s="2"/>
      <c r="EF1151" s="2"/>
      <c r="EG1151" s="2"/>
      <c r="EH1151" s="2"/>
      <c r="EI1151" s="2"/>
      <c r="EJ1151" s="2"/>
      <c r="EK1151" s="2"/>
      <c r="EL1151" s="2"/>
      <c r="EM1151" s="2"/>
    </row>
    <row r="1152" spans="54:143" x14ac:dyDescent="0.25"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2"/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2"/>
      <c r="EE1152" s="2"/>
      <c r="EF1152" s="2"/>
      <c r="EG1152" s="2"/>
      <c r="EH1152" s="2"/>
      <c r="EI1152" s="2"/>
      <c r="EJ1152" s="2"/>
      <c r="EK1152" s="2"/>
      <c r="EL1152" s="2"/>
      <c r="EM1152" s="2"/>
    </row>
    <row r="1153" spans="54:143" x14ac:dyDescent="0.25"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2"/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2"/>
      <c r="EE1153" s="2"/>
      <c r="EF1153" s="2"/>
      <c r="EG1153" s="2"/>
      <c r="EH1153" s="2"/>
      <c r="EI1153" s="2"/>
      <c r="EJ1153" s="2"/>
      <c r="EK1153" s="2"/>
      <c r="EL1153" s="2"/>
      <c r="EM1153" s="2"/>
    </row>
    <row r="1154" spans="54:143" x14ac:dyDescent="0.25"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2"/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2"/>
      <c r="EE1154" s="2"/>
      <c r="EF1154" s="2"/>
      <c r="EG1154" s="2"/>
      <c r="EH1154" s="2"/>
      <c r="EI1154" s="2"/>
      <c r="EJ1154" s="2"/>
      <c r="EK1154" s="2"/>
      <c r="EL1154" s="2"/>
      <c r="EM1154" s="2"/>
    </row>
    <row r="1155" spans="54:143" x14ac:dyDescent="0.25"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2"/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2"/>
      <c r="EE1155" s="2"/>
      <c r="EF1155" s="2"/>
      <c r="EG1155" s="2"/>
      <c r="EH1155" s="2"/>
      <c r="EI1155" s="2"/>
      <c r="EJ1155" s="2"/>
      <c r="EK1155" s="2"/>
      <c r="EL1155" s="2"/>
      <c r="EM1155" s="2"/>
    </row>
    <row r="1156" spans="54:143" x14ac:dyDescent="0.25"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2"/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2"/>
      <c r="EE1156" s="2"/>
      <c r="EF1156" s="2"/>
      <c r="EG1156" s="2"/>
      <c r="EH1156" s="2"/>
      <c r="EI1156" s="2"/>
      <c r="EJ1156" s="2"/>
      <c r="EK1156" s="2"/>
      <c r="EL1156" s="2"/>
      <c r="EM1156" s="2"/>
    </row>
    <row r="1157" spans="54:143" x14ac:dyDescent="0.25"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2"/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2"/>
      <c r="EE1157" s="2"/>
      <c r="EF1157" s="2"/>
      <c r="EG1157" s="2"/>
      <c r="EH1157" s="2"/>
      <c r="EI1157" s="2"/>
      <c r="EJ1157" s="2"/>
      <c r="EK1157" s="2"/>
      <c r="EL1157" s="2"/>
      <c r="EM1157" s="2"/>
    </row>
    <row r="1158" spans="54:143" x14ac:dyDescent="0.25"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2"/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2"/>
      <c r="EE1158" s="2"/>
      <c r="EF1158" s="2"/>
      <c r="EG1158" s="2"/>
      <c r="EH1158" s="2"/>
      <c r="EI1158" s="2"/>
      <c r="EJ1158" s="2"/>
      <c r="EK1158" s="2"/>
      <c r="EL1158" s="2"/>
      <c r="EM1158" s="2"/>
    </row>
    <row r="1159" spans="54:143" x14ac:dyDescent="0.25"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2"/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2"/>
      <c r="EE1159" s="2"/>
      <c r="EF1159" s="2"/>
      <c r="EG1159" s="2"/>
      <c r="EH1159" s="2"/>
      <c r="EI1159" s="2"/>
      <c r="EJ1159" s="2"/>
      <c r="EK1159" s="2"/>
      <c r="EL1159" s="2"/>
      <c r="EM1159" s="2"/>
    </row>
    <row r="1160" spans="54:143" x14ac:dyDescent="0.25"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2"/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2"/>
      <c r="EE1160" s="2"/>
      <c r="EF1160" s="2"/>
      <c r="EG1160" s="2"/>
      <c r="EH1160" s="2"/>
      <c r="EI1160" s="2"/>
      <c r="EJ1160" s="2"/>
      <c r="EK1160" s="2"/>
      <c r="EL1160" s="2"/>
      <c r="EM1160" s="2"/>
    </row>
    <row r="1161" spans="54:143" x14ac:dyDescent="0.25"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2"/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2"/>
      <c r="EE1161" s="2"/>
      <c r="EF1161" s="2"/>
      <c r="EG1161" s="2"/>
      <c r="EH1161" s="2"/>
      <c r="EI1161" s="2"/>
      <c r="EJ1161" s="2"/>
      <c r="EK1161" s="2"/>
      <c r="EL1161" s="2"/>
      <c r="EM1161" s="2"/>
    </row>
    <row r="1162" spans="54:143" x14ac:dyDescent="0.25"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2"/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2"/>
      <c r="EE1162" s="2"/>
      <c r="EF1162" s="2"/>
      <c r="EG1162" s="2"/>
      <c r="EH1162" s="2"/>
      <c r="EI1162" s="2"/>
      <c r="EJ1162" s="2"/>
      <c r="EK1162" s="2"/>
      <c r="EL1162" s="2"/>
      <c r="EM1162" s="2"/>
    </row>
    <row r="1163" spans="54:143" x14ac:dyDescent="0.25"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2"/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2"/>
      <c r="EE1163" s="2"/>
      <c r="EF1163" s="2"/>
      <c r="EG1163" s="2"/>
      <c r="EH1163" s="2"/>
      <c r="EI1163" s="2"/>
      <c r="EJ1163" s="2"/>
      <c r="EK1163" s="2"/>
      <c r="EL1163" s="2"/>
      <c r="EM1163" s="2"/>
    </row>
    <row r="1164" spans="54:143" x14ac:dyDescent="0.25"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2"/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2"/>
      <c r="EE1164" s="2"/>
      <c r="EF1164" s="2"/>
      <c r="EG1164" s="2"/>
      <c r="EH1164" s="2"/>
      <c r="EI1164" s="2"/>
      <c r="EJ1164" s="2"/>
      <c r="EK1164" s="2"/>
      <c r="EL1164" s="2"/>
      <c r="EM1164" s="2"/>
    </row>
    <row r="1165" spans="54:143" x14ac:dyDescent="0.25"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2"/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2"/>
      <c r="EE1165" s="2"/>
      <c r="EF1165" s="2"/>
      <c r="EG1165" s="2"/>
      <c r="EH1165" s="2"/>
      <c r="EI1165" s="2"/>
      <c r="EJ1165" s="2"/>
      <c r="EK1165" s="2"/>
      <c r="EL1165" s="2"/>
      <c r="EM1165" s="2"/>
    </row>
    <row r="1166" spans="54:143" x14ac:dyDescent="0.25"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2"/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2"/>
      <c r="EE1166" s="2"/>
      <c r="EF1166" s="2"/>
      <c r="EG1166" s="2"/>
      <c r="EH1166" s="2"/>
      <c r="EI1166" s="2"/>
      <c r="EJ1166" s="2"/>
      <c r="EK1166" s="2"/>
      <c r="EL1166" s="2"/>
      <c r="EM1166" s="2"/>
    </row>
    <row r="1167" spans="54:143" x14ac:dyDescent="0.25"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2"/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2"/>
      <c r="EE1167" s="2"/>
      <c r="EF1167" s="2"/>
      <c r="EG1167" s="2"/>
      <c r="EH1167" s="2"/>
      <c r="EI1167" s="2"/>
      <c r="EJ1167" s="2"/>
      <c r="EK1167" s="2"/>
      <c r="EL1167" s="2"/>
      <c r="EM1167" s="2"/>
    </row>
    <row r="1168" spans="54:143" x14ac:dyDescent="0.25"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2"/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2"/>
      <c r="EE1168" s="2"/>
      <c r="EF1168" s="2"/>
      <c r="EG1168" s="2"/>
      <c r="EH1168" s="2"/>
      <c r="EI1168" s="2"/>
      <c r="EJ1168" s="2"/>
      <c r="EK1168" s="2"/>
      <c r="EL1168" s="2"/>
      <c r="EM1168" s="2"/>
    </row>
    <row r="1169" spans="54:143" x14ac:dyDescent="0.25"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2"/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2"/>
      <c r="EE1169" s="2"/>
      <c r="EF1169" s="2"/>
      <c r="EG1169" s="2"/>
      <c r="EH1169" s="2"/>
      <c r="EI1169" s="2"/>
      <c r="EJ1169" s="2"/>
      <c r="EK1169" s="2"/>
      <c r="EL1169" s="2"/>
      <c r="EM1169" s="2"/>
    </row>
    <row r="1170" spans="54:143" x14ac:dyDescent="0.25"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2"/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2"/>
      <c r="EE1170" s="2"/>
      <c r="EF1170" s="2"/>
      <c r="EG1170" s="2"/>
      <c r="EH1170" s="2"/>
      <c r="EI1170" s="2"/>
      <c r="EJ1170" s="2"/>
      <c r="EK1170" s="2"/>
      <c r="EL1170" s="2"/>
      <c r="EM1170" s="2"/>
    </row>
    <row r="1171" spans="54:143" x14ac:dyDescent="0.25"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2"/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2"/>
      <c r="EE1171" s="2"/>
      <c r="EF1171" s="2"/>
      <c r="EG1171" s="2"/>
      <c r="EH1171" s="2"/>
      <c r="EI1171" s="2"/>
      <c r="EJ1171" s="2"/>
      <c r="EK1171" s="2"/>
      <c r="EL1171" s="2"/>
      <c r="EM1171" s="2"/>
    </row>
    <row r="1172" spans="54:143" x14ac:dyDescent="0.25"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2"/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2"/>
      <c r="EE1172" s="2"/>
      <c r="EF1172" s="2"/>
      <c r="EG1172" s="2"/>
      <c r="EH1172" s="2"/>
      <c r="EI1172" s="2"/>
      <c r="EJ1172" s="2"/>
      <c r="EK1172" s="2"/>
      <c r="EL1172" s="2"/>
      <c r="EM1172" s="2"/>
    </row>
    <row r="1173" spans="54:143" x14ac:dyDescent="0.25"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2"/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2"/>
      <c r="EE1173" s="2"/>
      <c r="EF1173" s="2"/>
      <c r="EG1173" s="2"/>
      <c r="EH1173" s="2"/>
      <c r="EI1173" s="2"/>
      <c r="EJ1173" s="2"/>
      <c r="EK1173" s="2"/>
      <c r="EL1173" s="2"/>
      <c r="EM1173" s="2"/>
    </row>
    <row r="1174" spans="54:143" x14ac:dyDescent="0.25"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2"/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2"/>
      <c r="EE1174" s="2"/>
      <c r="EF1174" s="2"/>
      <c r="EG1174" s="2"/>
      <c r="EH1174" s="2"/>
      <c r="EI1174" s="2"/>
      <c r="EJ1174" s="2"/>
      <c r="EK1174" s="2"/>
      <c r="EL1174" s="2"/>
      <c r="EM1174" s="2"/>
    </row>
    <row r="1175" spans="54:143" x14ac:dyDescent="0.25"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2"/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2"/>
      <c r="EE1175" s="2"/>
      <c r="EF1175" s="2"/>
      <c r="EG1175" s="2"/>
      <c r="EH1175" s="2"/>
      <c r="EI1175" s="2"/>
      <c r="EJ1175" s="2"/>
      <c r="EK1175" s="2"/>
      <c r="EL1175" s="2"/>
      <c r="EM1175" s="2"/>
    </row>
    <row r="1176" spans="54:143" x14ac:dyDescent="0.25"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2"/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2"/>
      <c r="EE1176" s="2"/>
      <c r="EF1176" s="2"/>
      <c r="EG1176" s="2"/>
      <c r="EH1176" s="2"/>
      <c r="EI1176" s="2"/>
      <c r="EJ1176" s="2"/>
      <c r="EK1176" s="2"/>
      <c r="EL1176" s="2"/>
      <c r="EM1176" s="2"/>
    </row>
    <row r="1177" spans="54:143" x14ac:dyDescent="0.25"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2"/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2"/>
      <c r="EE1177" s="2"/>
      <c r="EF1177" s="2"/>
      <c r="EG1177" s="2"/>
      <c r="EH1177" s="2"/>
      <c r="EI1177" s="2"/>
      <c r="EJ1177" s="2"/>
      <c r="EK1177" s="2"/>
      <c r="EL1177" s="2"/>
      <c r="EM1177" s="2"/>
    </row>
    <row r="1178" spans="54:143" x14ac:dyDescent="0.25"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2"/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2"/>
      <c r="EE1178" s="2"/>
      <c r="EF1178" s="2"/>
      <c r="EG1178" s="2"/>
      <c r="EH1178" s="2"/>
      <c r="EI1178" s="2"/>
      <c r="EJ1178" s="2"/>
      <c r="EK1178" s="2"/>
      <c r="EL1178" s="2"/>
      <c r="EM1178" s="2"/>
    </row>
    <row r="1179" spans="54:143" x14ac:dyDescent="0.25"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2"/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2"/>
      <c r="EE1179" s="2"/>
      <c r="EF1179" s="2"/>
      <c r="EG1179" s="2"/>
      <c r="EH1179" s="2"/>
      <c r="EI1179" s="2"/>
      <c r="EJ1179" s="2"/>
      <c r="EK1179" s="2"/>
      <c r="EL1179" s="2"/>
      <c r="EM1179" s="2"/>
    </row>
    <row r="1180" spans="54:143" x14ac:dyDescent="0.25"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2"/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2"/>
      <c r="EE1180" s="2"/>
      <c r="EF1180" s="2"/>
      <c r="EG1180" s="2"/>
      <c r="EH1180" s="2"/>
      <c r="EI1180" s="2"/>
      <c r="EJ1180" s="2"/>
      <c r="EK1180" s="2"/>
      <c r="EL1180" s="2"/>
      <c r="EM1180" s="2"/>
    </row>
    <row r="1181" spans="54:143" x14ac:dyDescent="0.25"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2"/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2"/>
      <c r="EE1181" s="2"/>
      <c r="EF1181" s="2"/>
      <c r="EG1181" s="2"/>
      <c r="EH1181" s="2"/>
      <c r="EI1181" s="2"/>
      <c r="EJ1181" s="2"/>
      <c r="EK1181" s="2"/>
      <c r="EL1181" s="2"/>
      <c r="EM1181" s="2"/>
    </row>
    <row r="1182" spans="54:143" x14ac:dyDescent="0.25"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2"/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2"/>
      <c r="EE1182" s="2"/>
      <c r="EF1182" s="2"/>
      <c r="EG1182" s="2"/>
      <c r="EH1182" s="2"/>
      <c r="EI1182" s="2"/>
      <c r="EJ1182" s="2"/>
      <c r="EK1182" s="2"/>
      <c r="EL1182" s="2"/>
      <c r="EM1182" s="2"/>
    </row>
    <row r="1183" spans="54:143" x14ac:dyDescent="0.25"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2"/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2"/>
      <c r="EE1183" s="2"/>
      <c r="EF1183" s="2"/>
      <c r="EG1183" s="2"/>
      <c r="EH1183" s="2"/>
      <c r="EI1183" s="2"/>
      <c r="EJ1183" s="2"/>
      <c r="EK1183" s="2"/>
      <c r="EL1183" s="2"/>
      <c r="EM1183" s="2"/>
    </row>
    <row r="1184" spans="54:143" x14ac:dyDescent="0.25"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2"/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2"/>
      <c r="EE1184" s="2"/>
      <c r="EF1184" s="2"/>
      <c r="EG1184" s="2"/>
      <c r="EH1184" s="2"/>
      <c r="EI1184" s="2"/>
      <c r="EJ1184" s="2"/>
      <c r="EK1184" s="2"/>
      <c r="EL1184" s="2"/>
      <c r="EM1184" s="2"/>
    </row>
    <row r="1185" spans="54:143" x14ac:dyDescent="0.25"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2"/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2"/>
      <c r="EE1185" s="2"/>
      <c r="EF1185" s="2"/>
      <c r="EG1185" s="2"/>
      <c r="EH1185" s="2"/>
      <c r="EI1185" s="2"/>
      <c r="EJ1185" s="2"/>
      <c r="EK1185" s="2"/>
      <c r="EL1185" s="2"/>
      <c r="EM1185" s="2"/>
    </row>
    <row r="1186" spans="54:143" x14ac:dyDescent="0.25"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2"/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2"/>
      <c r="EE1186" s="2"/>
      <c r="EF1186" s="2"/>
      <c r="EG1186" s="2"/>
      <c r="EH1186" s="2"/>
      <c r="EI1186" s="2"/>
      <c r="EJ1186" s="2"/>
      <c r="EK1186" s="2"/>
      <c r="EL1186" s="2"/>
      <c r="EM1186" s="2"/>
    </row>
    <row r="1187" spans="54:143" x14ac:dyDescent="0.25"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2"/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2"/>
      <c r="EE1187" s="2"/>
      <c r="EF1187" s="2"/>
      <c r="EG1187" s="2"/>
      <c r="EH1187" s="2"/>
      <c r="EI1187" s="2"/>
      <c r="EJ1187" s="2"/>
      <c r="EK1187" s="2"/>
      <c r="EL1187" s="2"/>
      <c r="EM1187" s="2"/>
    </row>
    <row r="1188" spans="54:143" x14ac:dyDescent="0.25"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2"/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2"/>
      <c r="EE1188" s="2"/>
      <c r="EF1188" s="2"/>
      <c r="EG1188" s="2"/>
      <c r="EH1188" s="2"/>
      <c r="EI1188" s="2"/>
      <c r="EJ1188" s="2"/>
      <c r="EK1188" s="2"/>
      <c r="EL1188" s="2"/>
      <c r="EM1188" s="2"/>
    </row>
    <row r="1189" spans="54:143" x14ac:dyDescent="0.25"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2"/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2"/>
      <c r="EE1189" s="2"/>
      <c r="EF1189" s="2"/>
      <c r="EG1189" s="2"/>
      <c r="EH1189" s="2"/>
      <c r="EI1189" s="2"/>
      <c r="EJ1189" s="2"/>
      <c r="EK1189" s="2"/>
      <c r="EL1189" s="2"/>
      <c r="EM1189" s="2"/>
    </row>
    <row r="1190" spans="54:143" x14ac:dyDescent="0.25"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2"/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2"/>
      <c r="EE1190" s="2"/>
      <c r="EF1190" s="2"/>
      <c r="EG1190" s="2"/>
      <c r="EH1190" s="2"/>
      <c r="EI1190" s="2"/>
      <c r="EJ1190" s="2"/>
      <c r="EK1190" s="2"/>
      <c r="EL1190" s="2"/>
      <c r="EM1190" s="2"/>
    </row>
    <row r="1191" spans="54:143" x14ac:dyDescent="0.25"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2"/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2"/>
      <c r="EE1191" s="2"/>
      <c r="EF1191" s="2"/>
      <c r="EG1191" s="2"/>
      <c r="EH1191" s="2"/>
      <c r="EI1191" s="2"/>
      <c r="EJ1191" s="2"/>
      <c r="EK1191" s="2"/>
      <c r="EL1191" s="2"/>
      <c r="EM1191" s="2"/>
    </row>
    <row r="1192" spans="54:143" x14ac:dyDescent="0.25"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2"/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2"/>
      <c r="EE1192" s="2"/>
      <c r="EF1192" s="2"/>
      <c r="EG1192" s="2"/>
      <c r="EH1192" s="2"/>
      <c r="EI1192" s="2"/>
      <c r="EJ1192" s="2"/>
      <c r="EK1192" s="2"/>
      <c r="EL1192" s="2"/>
      <c r="EM1192" s="2"/>
    </row>
    <row r="1193" spans="54:143" x14ac:dyDescent="0.25"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2"/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2"/>
      <c r="EE1193" s="2"/>
      <c r="EF1193" s="2"/>
      <c r="EG1193" s="2"/>
      <c r="EH1193" s="2"/>
      <c r="EI1193" s="2"/>
      <c r="EJ1193" s="2"/>
      <c r="EK1193" s="2"/>
      <c r="EL1193" s="2"/>
      <c r="EM1193" s="2"/>
    </row>
    <row r="1194" spans="54:143" x14ac:dyDescent="0.25"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2"/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2"/>
      <c r="EE1194" s="2"/>
      <c r="EF1194" s="2"/>
      <c r="EG1194" s="2"/>
      <c r="EH1194" s="2"/>
      <c r="EI1194" s="2"/>
      <c r="EJ1194" s="2"/>
      <c r="EK1194" s="2"/>
      <c r="EL1194" s="2"/>
      <c r="EM1194" s="2"/>
    </row>
    <row r="1195" spans="54:143" x14ac:dyDescent="0.25"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2"/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2"/>
      <c r="EE1195" s="2"/>
      <c r="EF1195" s="2"/>
      <c r="EG1195" s="2"/>
      <c r="EH1195" s="2"/>
      <c r="EI1195" s="2"/>
      <c r="EJ1195" s="2"/>
      <c r="EK1195" s="2"/>
      <c r="EL1195" s="2"/>
      <c r="EM1195" s="2"/>
    </row>
    <row r="1196" spans="54:143" x14ac:dyDescent="0.25"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2"/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2"/>
      <c r="EE1196" s="2"/>
      <c r="EF1196" s="2"/>
      <c r="EG1196" s="2"/>
      <c r="EH1196" s="2"/>
      <c r="EI1196" s="2"/>
      <c r="EJ1196" s="2"/>
      <c r="EK1196" s="2"/>
      <c r="EL1196" s="2"/>
      <c r="EM1196" s="2"/>
    </row>
    <row r="1197" spans="54:143" x14ac:dyDescent="0.25"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2"/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2"/>
      <c r="EE1197" s="2"/>
      <c r="EF1197" s="2"/>
      <c r="EG1197" s="2"/>
      <c r="EH1197" s="2"/>
      <c r="EI1197" s="2"/>
      <c r="EJ1197" s="2"/>
      <c r="EK1197" s="2"/>
      <c r="EL1197" s="2"/>
      <c r="EM1197" s="2"/>
    </row>
    <row r="1198" spans="54:143" x14ac:dyDescent="0.25"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2"/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2"/>
      <c r="EE1198" s="2"/>
      <c r="EF1198" s="2"/>
      <c r="EG1198" s="2"/>
      <c r="EH1198" s="2"/>
      <c r="EI1198" s="2"/>
      <c r="EJ1198" s="2"/>
      <c r="EK1198" s="2"/>
      <c r="EL1198" s="2"/>
      <c r="EM1198" s="2"/>
    </row>
    <row r="1199" spans="54:143" x14ac:dyDescent="0.25"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2"/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2"/>
      <c r="EE1199" s="2"/>
      <c r="EF1199" s="2"/>
      <c r="EG1199" s="2"/>
      <c r="EH1199" s="2"/>
      <c r="EI1199" s="2"/>
      <c r="EJ1199" s="2"/>
      <c r="EK1199" s="2"/>
      <c r="EL1199" s="2"/>
      <c r="EM1199" s="2"/>
    </row>
    <row r="1200" spans="54:143" x14ac:dyDescent="0.25"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2"/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2"/>
      <c r="EE1200" s="2"/>
      <c r="EF1200" s="2"/>
      <c r="EG1200" s="2"/>
      <c r="EH1200" s="2"/>
      <c r="EI1200" s="2"/>
      <c r="EJ1200" s="2"/>
      <c r="EK1200" s="2"/>
      <c r="EL1200" s="2"/>
      <c r="EM1200" s="2"/>
    </row>
    <row r="1201" spans="54:143" x14ac:dyDescent="0.25"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2"/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2"/>
      <c r="EE1201" s="2"/>
      <c r="EF1201" s="2"/>
      <c r="EG1201" s="2"/>
      <c r="EH1201" s="2"/>
      <c r="EI1201" s="2"/>
      <c r="EJ1201" s="2"/>
      <c r="EK1201" s="2"/>
      <c r="EL1201" s="2"/>
      <c r="EM1201" s="2"/>
    </row>
    <row r="1202" spans="54:143" x14ac:dyDescent="0.25"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2"/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2"/>
      <c r="EE1202" s="2"/>
      <c r="EF1202" s="2"/>
      <c r="EG1202" s="2"/>
      <c r="EH1202" s="2"/>
      <c r="EI1202" s="2"/>
      <c r="EJ1202" s="2"/>
      <c r="EK1202" s="2"/>
      <c r="EL1202" s="2"/>
      <c r="EM1202" s="2"/>
    </row>
    <row r="1203" spans="54:143" x14ac:dyDescent="0.25"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2"/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2"/>
      <c r="EE1203" s="2"/>
      <c r="EF1203" s="2"/>
      <c r="EG1203" s="2"/>
      <c r="EH1203" s="2"/>
      <c r="EI1203" s="2"/>
      <c r="EJ1203" s="2"/>
      <c r="EK1203" s="2"/>
      <c r="EL1203" s="2"/>
      <c r="EM1203" s="2"/>
    </row>
    <row r="1204" spans="54:143" x14ac:dyDescent="0.25"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2"/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2"/>
      <c r="EE1204" s="2"/>
      <c r="EF1204" s="2"/>
      <c r="EG1204" s="2"/>
      <c r="EH1204" s="2"/>
      <c r="EI1204" s="2"/>
      <c r="EJ1204" s="2"/>
      <c r="EK1204" s="2"/>
      <c r="EL1204" s="2"/>
      <c r="EM1204" s="2"/>
    </row>
    <row r="1205" spans="54:143" x14ac:dyDescent="0.25"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2"/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2"/>
      <c r="EE1205" s="2"/>
      <c r="EF1205" s="2"/>
      <c r="EG1205" s="2"/>
      <c r="EH1205" s="2"/>
      <c r="EI1205" s="2"/>
      <c r="EJ1205" s="2"/>
      <c r="EK1205" s="2"/>
      <c r="EL1205" s="2"/>
      <c r="EM1205" s="2"/>
    </row>
    <row r="1206" spans="54:143" x14ac:dyDescent="0.25"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2"/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2"/>
      <c r="EE1206" s="2"/>
      <c r="EF1206" s="2"/>
      <c r="EG1206" s="2"/>
      <c r="EH1206" s="2"/>
      <c r="EI1206" s="2"/>
      <c r="EJ1206" s="2"/>
      <c r="EK1206" s="2"/>
      <c r="EL1206" s="2"/>
      <c r="EM1206" s="2"/>
    </row>
    <row r="1207" spans="54:143" x14ac:dyDescent="0.25"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2"/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2"/>
      <c r="EE1207" s="2"/>
      <c r="EF1207" s="2"/>
      <c r="EG1207" s="2"/>
      <c r="EH1207" s="2"/>
      <c r="EI1207" s="2"/>
      <c r="EJ1207" s="2"/>
      <c r="EK1207" s="2"/>
      <c r="EL1207" s="2"/>
      <c r="EM1207" s="2"/>
    </row>
    <row r="1208" spans="54:143" x14ac:dyDescent="0.25"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2"/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2"/>
      <c r="EE1208" s="2"/>
      <c r="EF1208" s="2"/>
      <c r="EG1208" s="2"/>
      <c r="EH1208" s="2"/>
      <c r="EI1208" s="2"/>
      <c r="EJ1208" s="2"/>
      <c r="EK1208" s="2"/>
      <c r="EL1208" s="2"/>
      <c r="EM1208" s="2"/>
    </row>
    <row r="1209" spans="54:143" x14ac:dyDescent="0.25"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2"/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2"/>
      <c r="EE1209" s="2"/>
      <c r="EF1209" s="2"/>
      <c r="EG1209" s="2"/>
      <c r="EH1209" s="2"/>
      <c r="EI1209" s="2"/>
      <c r="EJ1209" s="2"/>
      <c r="EK1209" s="2"/>
      <c r="EL1209" s="2"/>
      <c r="EM1209" s="2"/>
    </row>
    <row r="1210" spans="54:143" x14ac:dyDescent="0.25"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2"/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2"/>
      <c r="EE1210" s="2"/>
      <c r="EF1210" s="2"/>
      <c r="EG1210" s="2"/>
      <c r="EH1210" s="2"/>
      <c r="EI1210" s="2"/>
      <c r="EJ1210" s="2"/>
      <c r="EK1210" s="2"/>
      <c r="EL1210" s="2"/>
      <c r="EM1210" s="2"/>
    </row>
    <row r="1211" spans="54:143" x14ac:dyDescent="0.25"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2"/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2"/>
      <c r="EE1211" s="2"/>
      <c r="EF1211" s="2"/>
      <c r="EG1211" s="2"/>
      <c r="EH1211" s="2"/>
      <c r="EI1211" s="2"/>
      <c r="EJ1211" s="2"/>
      <c r="EK1211" s="2"/>
      <c r="EL1211" s="2"/>
      <c r="EM1211" s="2"/>
    </row>
    <row r="1212" spans="54:143" x14ac:dyDescent="0.25"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2"/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2"/>
      <c r="EE1212" s="2"/>
      <c r="EF1212" s="2"/>
      <c r="EG1212" s="2"/>
      <c r="EH1212" s="2"/>
      <c r="EI1212" s="2"/>
      <c r="EJ1212" s="2"/>
      <c r="EK1212" s="2"/>
      <c r="EL1212" s="2"/>
      <c r="EM1212" s="2"/>
    </row>
    <row r="1213" spans="54:143" x14ac:dyDescent="0.25"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2"/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2"/>
      <c r="EE1213" s="2"/>
      <c r="EF1213" s="2"/>
      <c r="EG1213" s="2"/>
      <c r="EH1213" s="2"/>
      <c r="EI1213" s="2"/>
      <c r="EJ1213" s="2"/>
      <c r="EK1213" s="2"/>
      <c r="EL1213" s="2"/>
      <c r="EM1213" s="2"/>
    </row>
    <row r="1214" spans="54:143" x14ac:dyDescent="0.25"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2"/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2"/>
      <c r="EE1214" s="2"/>
      <c r="EF1214" s="2"/>
      <c r="EG1214" s="2"/>
      <c r="EH1214" s="2"/>
      <c r="EI1214" s="2"/>
      <c r="EJ1214" s="2"/>
      <c r="EK1214" s="2"/>
      <c r="EL1214" s="2"/>
      <c r="EM1214" s="2"/>
    </row>
    <row r="1215" spans="54:143" x14ac:dyDescent="0.25"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2"/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2"/>
      <c r="EE1215" s="2"/>
      <c r="EF1215" s="2"/>
      <c r="EG1215" s="2"/>
      <c r="EH1215" s="2"/>
      <c r="EI1215" s="2"/>
      <c r="EJ1215" s="2"/>
      <c r="EK1215" s="2"/>
      <c r="EL1215" s="2"/>
      <c r="EM1215" s="2"/>
    </row>
    <row r="1216" spans="54:143" x14ac:dyDescent="0.25"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2"/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2"/>
      <c r="EE1216" s="2"/>
      <c r="EF1216" s="2"/>
      <c r="EG1216" s="2"/>
      <c r="EH1216" s="2"/>
      <c r="EI1216" s="2"/>
      <c r="EJ1216" s="2"/>
      <c r="EK1216" s="2"/>
      <c r="EL1216" s="2"/>
      <c r="EM1216" s="2"/>
    </row>
    <row r="1217" spans="54:143" x14ac:dyDescent="0.25"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2"/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2"/>
      <c r="EE1217" s="2"/>
      <c r="EF1217" s="2"/>
      <c r="EG1217" s="2"/>
      <c r="EH1217" s="2"/>
      <c r="EI1217" s="2"/>
      <c r="EJ1217" s="2"/>
      <c r="EK1217" s="2"/>
      <c r="EL1217" s="2"/>
      <c r="EM1217" s="2"/>
    </row>
    <row r="1218" spans="54:143" x14ac:dyDescent="0.25"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2"/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2"/>
      <c r="EE1218" s="2"/>
      <c r="EF1218" s="2"/>
      <c r="EG1218" s="2"/>
      <c r="EH1218" s="2"/>
      <c r="EI1218" s="2"/>
      <c r="EJ1218" s="2"/>
      <c r="EK1218" s="2"/>
      <c r="EL1218" s="2"/>
      <c r="EM1218" s="2"/>
    </row>
    <row r="1219" spans="54:143" x14ac:dyDescent="0.25"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2"/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2"/>
      <c r="EE1219" s="2"/>
      <c r="EF1219" s="2"/>
      <c r="EG1219" s="2"/>
      <c r="EH1219" s="2"/>
      <c r="EI1219" s="2"/>
      <c r="EJ1219" s="2"/>
      <c r="EK1219" s="2"/>
      <c r="EL1219" s="2"/>
      <c r="EM1219" s="2"/>
    </row>
    <row r="1220" spans="54:143" x14ac:dyDescent="0.25"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2"/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2"/>
      <c r="EE1220" s="2"/>
      <c r="EF1220" s="2"/>
      <c r="EG1220" s="2"/>
      <c r="EH1220" s="2"/>
      <c r="EI1220" s="2"/>
      <c r="EJ1220" s="2"/>
      <c r="EK1220" s="2"/>
      <c r="EL1220" s="2"/>
      <c r="EM1220" s="2"/>
    </row>
    <row r="1221" spans="54:143" x14ac:dyDescent="0.25"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2"/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2"/>
      <c r="EE1221" s="2"/>
      <c r="EF1221" s="2"/>
      <c r="EG1221" s="2"/>
      <c r="EH1221" s="2"/>
      <c r="EI1221" s="2"/>
      <c r="EJ1221" s="2"/>
      <c r="EK1221" s="2"/>
      <c r="EL1221" s="2"/>
      <c r="EM1221" s="2"/>
    </row>
    <row r="1222" spans="54:143" x14ac:dyDescent="0.25"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2"/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2"/>
      <c r="EE1222" s="2"/>
      <c r="EF1222" s="2"/>
      <c r="EG1222" s="2"/>
      <c r="EH1222" s="2"/>
      <c r="EI1222" s="2"/>
      <c r="EJ1222" s="2"/>
      <c r="EK1222" s="2"/>
      <c r="EL1222" s="2"/>
      <c r="EM1222" s="2"/>
    </row>
    <row r="1223" spans="54:143" x14ac:dyDescent="0.25"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2"/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2"/>
      <c r="EE1223" s="2"/>
      <c r="EF1223" s="2"/>
      <c r="EG1223" s="2"/>
      <c r="EH1223" s="2"/>
      <c r="EI1223" s="2"/>
      <c r="EJ1223" s="2"/>
      <c r="EK1223" s="2"/>
      <c r="EL1223" s="2"/>
      <c r="EM1223" s="2"/>
    </row>
    <row r="1224" spans="54:143" x14ac:dyDescent="0.25"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2"/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2"/>
      <c r="EE1224" s="2"/>
      <c r="EF1224" s="2"/>
      <c r="EG1224" s="2"/>
      <c r="EH1224" s="2"/>
      <c r="EI1224" s="2"/>
      <c r="EJ1224" s="2"/>
      <c r="EK1224" s="2"/>
      <c r="EL1224" s="2"/>
      <c r="EM1224" s="2"/>
    </row>
    <row r="1225" spans="54:143" x14ac:dyDescent="0.25"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2"/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2"/>
      <c r="EE1225" s="2"/>
      <c r="EF1225" s="2"/>
      <c r="EG1225" s="2"/>
      <c r="EH1225" s="2"/>
      <c r="EI1225" s="2"/>
      <c r="EJ1225" s="2"/>
      <c r="EK1225" s="2"/>
      <c r="EL1225" s="2"/>
      <c r="EM1225" s="2"/>
    </row>
    <row r="1226" spans="54:143" x14ac:dyDescent="0.25"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2"/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2"/>
      <c r="EE1226" s="2"/>
      <c r="EF1226" s="2"/>
      <c r="EG1226" s="2"/>
      <c r="EH1226" s="2"/>
      <c r="EI1226" s="2"/>
      <c r="EJ1226" s="2"/>
      <c r="EK1226" s="2"/>
      <c r="EL1226" s="2"/>
      <c r="EM1226" s="2"/>
    </row>
    <row r="1227" spans="54:143" x14ac:dyDescent="0.25"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2"/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2"/>
      <c r="EE1227" s="2"/>
      <c r="EF1227" s="2"/>
      <c r="EG1227" s="2"/>
      <c r="EH1227" s="2"/>
      <c r="EI1227" s="2"/>
      <c r="EJ1227" s="2"/>
      <c r="EK1227" s="2"/>
      <c r="EL1227" s="2"/>
      <c r="EM1227" s="2"/>
    </row>
    <row r="1228" spans="54:143" x14ac:dyDescent="0.25"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2"/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2"/>
      <c r="EE1228" s="2"/>
      <c r="EF1228" s="2"/>
      <c r="EG1228" s="2"/>
      <c r="EH1228" s="2"/>
      <c r="EI1228" s="2"/>
      <c r="EJ1228" s="2"/>
      <c r="EK1228" s="2"/>
      <c r="EL1228" s="2"/>
      <c r="EM1228" s="2"/>
    </row>
    <row r="1229" spans="54:143" x14ac:dyDescent="0.25"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2"/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2"/>
      <c r="EE1229" s="2"/>
      <c r="EF1229" s="2"/>
      <c r="EG1229" s="2"/>
      <c r="EH1229" s="2"/>
      <c r="EI1229" s="2"/>
      <c r="EJ1229" s="2"/>
      <c r="EK1229" s="2"/>
      <c r="EL1229" s="2"/>
      <c r="EM1229" s="2"/>
    </row>
    <row r="1230" spans="54:143" x14ac:dyDescent="0.25"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2"/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2"/>
      <c r="EE1230" s="2"/>
      <c r="EF1230" s="2"/>
      <c r="EG1230" s="2"/>
      <c r="EH1230" s="2"/>
      <c r="EI1230" s="2"/>
      <c r="EJ1230" s="2"/>
      <c r="EK1230" s="2"/>
      <c r="EL1230" s="2"/>
      <c r="EM1230" s="2"/>
    </row>
    <row r="1231" spans="54:143" x14ac:dyDescent="0.25"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2"/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2"/>
      <c r="EE1231" s="2"/>
      <c r="EF1231" s="2"/>
      <c r="EG1231" s="2"/>
      <c r="EH1231" s="2"/>
      <c r="EI1231" s="2"/>
      <c r="EJ1231" s="2"/>
      <c r="EK1231" s="2"/>
      <c r="EL1231" s="2"/>
      <c r="EM1231" s="2"/>
    </row>
    <row r="1232" spans="54:143" x14ac:dyDescent="0.25"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2"/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2"/>
      <c r="EE1232" s="2"/>
      <c r="EF1232" s="2"/>
      <c r="EG1232" s="2"/>
      <c r="EH1232" s="2"/>
      <c r="EI1232" s="2"/>
      <c r="EJ1232" s="2"/>
      <c r="EK1232" s="2"/>
      <c r="EL1232" s="2"/>
      <c r="EM1232" s="2"/>
    </row>
    <row r="1233" spans="54:143" x14ac:dyDescent="0.25"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2"/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2"/>
      <c r="EE1233" s="2"/>
      <c r="EF1233" s="2"/>
      <c r="EG1233" s="2"/>
      <c r="EH1233" s="2"/>
      <c r="EI1233" s="2"/>
      <c r="EJ1233" s="2"/>
      <c r="EK1233" s="2"/>
      <c r="EL1233" s="2"/>
      <c r="EM1233" s="2"/>
    </row>
    <row r="1234" spans="54:143" x14ac:dyDescent="0.25"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2"/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2"/>
      <c r="EE1234" s="2"/>
      <c r="EF1234" s="2"/>
      <c r="EG1234" s="2"/>
      <c r="EH1234" s="2"/>
      <c r="EI1234" s="2"/>
      <c r="EJ1234" s="2"/>
      <c r="EK1234" s="2"/>
      <c r="EL1234" s="2"/>
      <c r="EM1234" s="2"/>
    </row>
    <row r="1235" spans="54:143" x14ac:dyDescent="0.25"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2"/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2"/>
      <c r="EE1235" s="2"/>
      <c r="EF1235" s="2"/>
      <c r="EG1235" s="2"/>
      <c r="EH1235" s="2"/>
      <c r="EI1235" s="2"/>
      <c r="EJ1235" s="2"/>
      <c r="EK1235" s="2"/>
      <c r="EL1235" s="2"/>
      <c r="EM1235" s="2"/>
    </row>
    <row r="1236" spans="54:143" x14ac:dyDescent="0.25"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2"/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2"/>
      <c r="EE1236" s="2"/>
      <c r="EF1236" s="2"/>
      <c r="EG1236" s="2"/>
      <c r="EH1236" s="2"/>
      <c r="EI1236" s="2"/>
      <c r="EJ1236" s="2"/>
      <c r="EK1236" s="2"/>
      <c r="EL1236" s="2"/>
      <c r="EM1236" s="2"/>
    </row>
    <row r="1237" spans="54:143" x14ac:dyDescent="0.25"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2"/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2"/>
      <c r="EE1237" s="2"/>
      <c r="EF1237" s="2"/>
      <c r="EG1237" s="2"/>
      <c r="EH1237" s="2"/>
      <c r="EI1237" s="2"/>
      <c r="EJ1237" s="2"/>
      <c r="EK1237" s="2"/>
      <c r="EL1237" s="2"/>
      <c r="EM1237" s="2"/>
    </row>
    <row r="1238" spans="54:143" x14ac:dyDescent="0.25"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2"/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2"/>
      <c r="EE1238" s="2"/>
      <c r="EF1238" s="2"/>
      <c r="EG1238" s="2"/>
      <c r="EH1238" s="2"/>
      <c r="EI1238" s="2"/>
      <c r="EJ1238" s="2"/>
      <c r="EK1238" s="2"/>
      <c r="EL1238" s="2"/>
      <c r="EM1238" s="2"/>
    </row>
    <row r="1239" spans="54:143" x14ac:dyDescent="0.25"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2"/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2"/>
      <c r="EE1239" s="2"/>
      <c r="EF1239" s="2"/>
      <c r="EG1239" s="2"/>
      <c r="EH1239" s="2"/>
      <c r="EI1239" s="2"/>
      <c r="EJ1239" s="2"/>
      <c r="EK1239" s="2"/>
      <c r="EL1239" s="2"/>
      <c r="EM1239" s="2"/>
    </row>
    <row r="1240" spans="54:143" x14ac:dyDescent="0.25"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2"/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2"/>
      <c r="EE1240" s="2"/>
      <c r="EF1240" s="2"/>
      <c r="EG1240" s="2"/>
      <c r="EH1240" s="2"/>
      <c r="EI1240" s="2"/>
      <c r="EJ1240" s="2"/>
      <c r="EK1240" s="2"/>
      <c r="EL1240" s="2"/>
      <c r="EM1240" s="2"/>
    </row>
    <row r="1241" spans="54:143" x14ac:dyDescent="0.25"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2"/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2"/>
      <c r="EE1241" s="2"/>
      <c r="EF1241" s="2"/>
      <c r="EG1241" s="2"/>
      <c r="EH1241" s="2"/>
      <c r="EI1241" s="2"/>
      <c r="EJ1241" s="2"/>
      <c r="EK1241" s="2"/>
      <c r="EL1241" s="2"/>
      <c r="EM1241" s="2"/>
    </row>
    <row r="1242" spans="54:143" x14ac:dyDescent="0.25"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2"/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2"/>
      <c r="EE1242" s="2"/>
      <c r="EF1242" s="2"/>
      <c r="EG1242" s="2"/>
      <c r="EH1242" s="2"/>
      <c r="EI1242" s="2"/>
      <c r="EJ1242" s="2"/>
      <c r="EK1242" s="2"/>
      <c r="EL1242" s="2"/>
      <c r="EM1242" s="2"/>
    </row>
    <row r="1243" spans="54:143" x14ac:dyDescent="0.25"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2"/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2"/>
      <c r="EE1243" s="2"/>
      <c r="EF1243" s="2"/>
      <c r="EG1243" s="2"/>
      <c r="EH1243" s="2"/>
      <c r="EI1243" s="2"/>
      <c r="EJ1243" s="2"/>
      <c r="EK1243" s="2"/>
      <c r="EL1243" s="2"/>
      <c r="EM1243" s="2"/>
    </row>
    <row r="1244" spans="54:143" x14ac:dyDescent="0.25"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2"/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2"/>
      <c r="EE1244" s="2"/>
      <c r="EF1244" s="2"/>
      <c r="EG1244" s="2"/>
      <c r="EH1244" s="2"/>
      <c r="EI1244" s="2"/>
      <c r="EJ1244" s="2"/>
      <c r="EK1244" s="2"/>
      <c r="EL1244" s="2"/>
      <c r="EM1244" s="2"/>
    </row>
    <row r="1245" spans="54:143" x14ac:dyDescent="0.25"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2"/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2"/>
      <c r="EE1245" s="2"/>
      <c r="EF1245" s="2"/>
      <c r="EG1245" s="2"/>
      <c r="EH1245" s="2"/>
      <c r="EI1245" s="2"/>
      <c r="EJ1245" s="2"/>
      <c r="EK1245" s="2"/>
      <c r="EL1245" s="2"/>
      <c r="EM1245" s="2"/>
    </row>
    <row r="1246" spans="54:143" x14ac:dyDescent="0.25"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2"/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2"/>
      <c r="EE1246" s="2"/>
      <c r="EF1246" s="2"/>
      <c r="EG1246" s="2"/>
      <c r="EH1246" s="2"/>
      <c r="EI1246" s="2"/>
      <c r="EJ1246" s="2"/>
      <c r="EK1246" s="2"/>
      <c r="EL1246" s="2"/>
      <c r="EM1246" s="2"/>
    </row>
    <row r="1247" spans="54:143" x14ac:dyDescent="0.25"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2"/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2"/>
      <c r="EE1247" s="2"/>
      <c r="EF1247" s="2"/>
      <c r="EG1247" s="2"/>
      <c r="EH1247" s="2"/>
      <c r="EI1247" s="2"/>
      <c r="EJ1247" s="2"/>
      <c r="EK1247" s="2"/>
      <c r="EL1247" s="2"/>
      <c r="EM1247" s="2"/>
    </row>
    <row r="1248" spans="54:143" x14ac:dyDescent="0.25"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2"/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2"/>
      <c r="EE1248" s="2"/>
      <c r="EF1248" s="2"/>
      <c r="EG1248" s="2"/>
      <c r="EH1248" s="2"/>
      <c r="EI1248" s="2"/>
      <c r="EJ1248" s="2"/>
      <c r="EK1248" s="2"/>
      <c r="EL1248" s="2"/>
      <c r="EM1248" s="2"/>
    </row>
    <row r="1249" spans="54:143" x14ac:dyDescent="0.25"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2"/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2"/>
      <c r="EE1249" s="2"/>
      <c r="EF1249" s="2"/>
      <c r="EG1249" s="2"/>
      <c r="EH1249" s="2"/>
      <c r="EI1249" s="2"/>
      <c r="EJ1249" s="2"/>
      <c r="EK1249" s="2"/>
      <c r="EL1249" s="2"/>
      <c r="EM1249" s="2"/>
    </row>
    <row r="1250" spans="54:143" x14ac:dyDescent="0.25"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2"/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2"/>
      <c r="EE1250" s="2"/>
      <c r="EF1250" s="2"/>
      <c r="EG1250" s="2"/>
      <c r="EH1250" s="2"/>
      <c r="EI1250" s="2"/>
      <c r="EJ1250" s="2"/>
      <c r="EK1250" s="2"/>
      <c r="EL1250" s="2"/>
      <c r="EM1250" s="2"/>
    </row>
    <row r="1251" spans="54:143" x14ac:dyDescent="0.25"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2"/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2"/>
      <c r="EE1251" s="2"/>
      <c r="EF1251" s="2"/>
      <c r="EG1251" s="2"/>
      <c r="EH1251" s="2"/>
      <c r="EI1251" s="2"/>
      <c r="EJ1251" s="2"/>
      <c r="EK1251" s="2"/>
      <c r="EL1251" s="2"/>
      <c r="EM1251" s="2"/>
    </row>
    <row r="1252" spans="54:143" x14ac:dyDescent="0.25"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2"/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2"/>
      <c r="EE1252" s="2"/>
      <c r="EF1252" s="2"/>
      <c r="EG1252" s="2"/>
      <c r="EH1252" s="2"/>
      <c r="EI1252" s="2"/>
      <c r="EJ1252" s="2"/>
      <c r="EK1252" s="2"/>
      <c r="EL1252" s="2"/>
      <c r="EM1252" s="2"/>
    </row>
    <row r="1253" spans="54:143" x14ac:dyDescent="0.25"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2"/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2"/>
      <c r="EE1253" s="2"/>
      <c r="EF1253" s="2"/>
      <c r="EG1253" s="2"/>
      <c r="EH1253" s="2"/>
      <c r="EI1253" s="2"/>
      <c r="EJ1253" s="2"/>
      <c r="EK1253" s="2"/>
      <c r="EL1253" s="2"/>
      <c r="EM1253" s="2"/>
    </row>
    <row r="1254" spans="54:143" x14ac:dyDescent="0.25"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2"/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2"/>
      <c r="EE1254" s="2"/>
      <c r="EF1254" s="2"/>
      <c r="EG1254" s="2"/>
      <c r="EH1254" s="2"/>
      <c r="EI1254" s="2"/>
      <c r="EJ1254" s="2"/>
      <c r="EK1254" s="2"/>
      <c r="EL1254" s="2"/>
      <c r="EM1254" s="2"/>
    </row>
    <row r="1255" spans="54:143" x14ac:dyDescent="0.25"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2"/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2"/>
      <c r="EE1255" s="2"/>
      <c r="EF1255" s="2"/>
      <c r="EG1255" s="2"/>
      <c r="EH1255" s="2"/>
      <c r="EI1255" s="2"/>
      <c r="EJ1255" s="2"/>
      <c r="EK1255" s="2"/>
      <c r="EL1255" s="2"/>
      <c r="EM1255" s="2"/>
    </row>
    <row r="1256" spans="54:143" x14ac:dyDescent="0.25"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2"/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2"/>
      <c r="EE1256" s="2"/>
      <c r="EF1256" s="2"/>
      <c r="EG1256" s="2"/>
      <c r="EH1256" s="2"/>
      <c r="EI1256" s="2"/>
      <c r="EJ1256" s="2"/>
      <c r="EK1256" s="2"/>
      <c r="EL1256" s="2"/>
      <c r="EM1256" s="2"/>
    </row>
    <row r="1257" spans="54:143" x14ac:dyDescent="0.25"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2"/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2"/>
      <c r="EE1257" s="2"/>
      <c r="EF1257" s="2"/>
      <c r="EG1257" s="2"/>
      <c r="EH1257" s="2"/>
      <c r="EI1257" s="2"/>
      <c r="EJ1257" s="2"/>
      <c r="EK1257" s="2"/>
      <c r="EL1257" s="2"/>
      <c r="EM1257" s="2"/>
    </row>
    <row r="1258" spans="54:143" x14ac:dyDescent="0.25"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2"/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2"/>
      <c r="EE1258" s="2"/>
      <c r="EF1258" s="2"/>
      <c r="EG1258" s="2"/>
      <c r="EH1258" s="2"/>
      <c r="EI1258" s="2"/>
      <c r="EJ1258" s="2"/>
      <c r="EK1258" s="2"/>
      <c r="EL1258" s="2"/>
      <c r="EM1258" s="2"/>
    </row>
    <row r="1259" spans="54:143" x14ac:dyDescent="0.25"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2"/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2"/>
      <c r="EE1259" s="2"/>
      <c r="EF1259" s="2"/>
      <c r="EG1259" s="2"/>
      <c r="EH1259" s="2"/>
      <c r="EI1259" s="2"/>
      <c r="EJ1259" s="2"/>
      <c r="EK1259" s="2"/>
      <c r="EL1259" s="2"/>
      <c r="EM1259" s="2"/>
    </row>
    <row r="1260" spans="54:143" x14ac:dyDescent="0.25"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2"/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2"/>
      <c r="EE1260" s="2"/>
      <c r="EF1260" s="2"/>
      <c r="EG1260" s="2"/>
      <c r="EH1260" s="2"/>
      <c r="EI1260" s="2"/>
      <c r="EJ1260" s="2"/>
      <c r="EK1260" s="2"/>
      <c r="EL1260" s="2"/>
      <c r="EM1260" s="2"/>
    </row>
    <row r="1261" spans="54:143" x14ac:dyDescent="0.25"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2"/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2"/>
      <c r="EE1261" s="2"/>
      <c r="EF1261" s="2"/>
      <c r="EG1261" s="2"/>
      <c r="EH1261" s="2"/>
      <c r="EI1261" s="2"/>
      <c r="EJ1261" s="2"/>
      <c r="EK1261" s="2"/>
      <c r="EL1261" s="2"/>
      <c r="EM1261" s="2"/>
    </row>
    <row r="1262" spans="54:143" x14ac:dyDescent="0.25"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2"/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2"/>
      <c r="EE1262" s="2"/>
      <c r="EF1262" s="2"/>
      <c r="EG1262" s="2"/>
      <c r="EH1262" s="2"/>
      <c r="EI1262" s="2"/>
      <c r="EJ1262" s="2"/>
      <c r="EK1262" s="2"/>
      <c r="EL1262" s="2"/>
      <c r="EM1262" s="2"/>
    </row>
    <row r="1263" spans="54:143" x14ac:dyDescent="0.25"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2"/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2"/>
      <c r="EE1263" s="2"/>
      <c r="EF1263" s="2"/>
      <c r="EG1263" s="2"/>
      <c r="EH1263" s="2"/>
      <c r="EI1263" s="2"/>
      <c r="EJ1263" s="2"/>
      <c r="EK1263" s="2"/>
      <c r="EL1263" s="2"/>
      <c r="EM1263" s="2"/>
    </row>
    <row r="1264" spans="54:143" x14ac:dyDescent="0.25"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2"/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2"/>
      <c r="EE1264" s="2"/>
      <c r="EF1264" s="2"/>
      <c r="EG1264" s="2"/>
      <c r="EH1264" s="2"/>
      <c r="EI1264" s="2"/>
      <c r="EJ1264" s="2"/>
      <c r="EK1264" s="2"/>
      <c r="EL1264" s="2"/>
      <c r="EM1264" s="2"/>
    </row>
    <row r="1265" spans="54:143" x14ac:dyDescent="0.25"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2"/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2"/>
      <c r="EE1265" s="2"/>
      <c r="EF1265" s="2"/>
      <c r="EG1265" s="2"/>
      <c r="EH1265" s="2"/>
      <c r="EI1265" s="2"/>
      <c r="EJ1265" s="2"/>
      <c r="EK1265" s="2"/>
      <c r="EL1265" s="2"/>
      <c r="EM1265" s="2"/>
    </row>
    <row r="1266" spans="54:143" x14ac:dyDescent="0.25"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2"/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2"/>
      <c r="EE1266" s="2"/>
      <c r="EF1266" s="2"/>
      <c r="EG1266" s="2"/>
      <c r="EH1266" s="2"/>
      <c r="EI1266" s="2"/>
      <c r="EJ1266" s="2"/>
      <c r="EK1266" s="2"/>
      <c r="EL1266" s="2"/>
      <c r="EM1266" s="2"/>
    </row>
    <row r="1267" spans="54:143" x14ac:dyDescent="0.25"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2"/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2"/>
      <c r="EE1267" s="2"/>
      <c r="EF1267" s="2"/>
      <c r="EG1267" s="2"/>
      <c r="EH1267" s="2"/>
      <c r="EI1267" s="2"/>
      <c r="EJ1267" s="2"/>
      <c r="EK1267" s="2"/>
      <c r="EL1267" s="2"/>
      <c r="EM1267" s="2"/>
    </row>
    <row r="1268" spans="54:143" x14ac:dyDescent="0.25"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2"/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2"/>
      <c r="EE1268" s="2"/>
      <c r="EF1268" s="2"/>
      <c r="EG1268" s="2"/>
      <c r="EH1268" s="2"/>
      <c r="EI1268" s="2"/>
      <c r="EJ1268" s="2"/>
      <c r="EK1268" s="2"/>
      <c r="EL1268" s="2"/>
      <c r="EM1268" s="2"/>
    </row>
    <row r="1269" spans="54:143" x14ac:dyDescent="0.25"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2"/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2"/>
      <c r="EE1269" s="2"/>
      <c r="EF1269" s="2"/>
      <c r="EG1269" s="2"/>
      <c r="EH1269" s="2"/>
      <c r="EI1269" s="2"/>
      <c r="EJ1269" s="2"/>
      <c r="EK1269" s="2"/>
      <c r="EL1269" s="2"/>
      <c r="EM1269" s="2"/>
    </row>
    <row r="1270" spans="54:143" x14ac:dyDescent="0.25"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2"/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2"/>
      <c r="EE1270" s="2"/>
      <c r="EF1270" s="2"/>
      <c r="EG1270" s="2"/>
      <c r="EH1270" s="2"/>
      <c r="EI1270" s="2"/>
      <c r="EJ1270" s="2"/>
      <c r="EK1270" s="2"/>
      <c r="EL1270" s="2"/>
      <c r="EM1270" s="2"/>
    </row>
    <row r="1271" spans="54:143" x14ac:dyDescent="0.25"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2"/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2"/>
      <c r="EE1271" s="2"/>
      <c r="EF1271" s="2"/>
      <c r="EG1271" s="2"/>
      <c r="EH1271" s="2"/>
      <c r="EI1271" s="2"/>
      <c r="EJ1271" s="2"/>
      <c r="EK1271" s="2"/>
      <c r="EL1271" s="2"/>
      <c r="EM1271" s="2"/>
    </row>
    <row r="1272" spans="54:143" x14ac:dyDescent="0.25"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2"/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2"/>
      <c r="EE1272" s="2"/>
      <c r="EF1272" s="2"/>
      <c r="EG1272" s="2"/>
      <c r="EH1272" s="2"/>
      <c r="EI1272" s="2"/>
      <c r="EJ1272" s="2"/>
      <c r="EK1272" s="2"/>
      <c r="EL1272" s="2"/>
      <c r="EM1272" s="2"/>
    </row>
    <row r="1273" spans="54:143" x14ac:dyDescent="0.25"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2"/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2"/>
      <c r="EE1273" s="2"/>
      <c r="EF1273" s="2"/>
      <c r="EG1273" s="2"/>
      <c r="EH1273" s="2"/>
      <c r="EI1273" s="2"/>
      <c r="EJ1273" s="2"/>
      <c r="EK1273" s="2"/>
      <c r="EL1273" s="2"/>
      <c r="EM1273" s="2"/>
    </row>
    <row r="1274" spans="54:143" x14ac:dyDescent="0.25"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2"/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2"/>
      <c r="EE1274" s="2"/>
      <c r="EF1274" s="2"/>
      <c r="EG1274" s="2"/>
      <c r="EH1274" s="2"/>
      <c r="EI1274" s="2"/>
      <c r="EJ1274" s="2"/>
      <c r="EK1274" s="2"/>
      <c r="EL1274" s="2"/>
      <c r="EM1274" s="2"/>
    </row>
    <row r="1275" spans="54:143" x14ac:dyDescent="0.25"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2"/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2"/>
      <c r="EE1275" s="2"/>
      <c r="EF1275" s="2"/>
      <c r="EG1275" s="2"/>
      <c r="EH1275" s="2"/>
      <c r="EI1275" s="2"/>
      <c r="EJ1275" s="2"/>
      <c r="EK1275" s="2"/>
      <c r="EL1275" s="2"/>
      <c r="EM1275" s="2"/>
    </row>
    <row r="1276" spans="54:143" x14ac:dyDescent="0.25"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2"/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2"/>
      <c r="EE1276" s="2"/>
      <c r="EF1276" s="2"/>
      <c r="EG1276" s="2"/>
      <c r="EH1276" s="2"/>
      <c r="EI1276" s="2"/>
      <c r="EJ1276" s="2"/>
      <c r="EK1276" s="2"/>
      <c r="EL1276" s="2"/>
      <c r="EM1276" s="2"/>
    </row>
    <row r="1277" spans="54:143" x14ac:dyDescent="0.25"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2"/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2"/>
      <c r="EE1277" s="2"/>
      <c r="EF1277" s="2"/>
      <c r="EG1277" s="2"/>
      <c r="EH1277" s="2"/>
      <c r="EI1277" s="2"/>
      <c r="EJ1277" s="2"/>
      <c r="EK1277" s="2"/>
      <c r="EL1277" s="2"/>
      <c r="EM1277" s="2"/>
    </row>
    <row r="1278" spans="54:143" x14ac:dyDescent="0.25"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2"/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2"/>
      <c r="EE1278" s="2"/>
      <c r="EF1278" s="2"/>
      <c r="EG1278" s="2"/>
      <c r="EH1278" s="2"/>
      <c r="EI1278" s="2"/>
      <c r="EJ1278" s="2"/>
      <c r="EK1278" s="2"/>
      <c r="EL1278" s="2"/>
      <c r="EM1278" s="2"/>
    </row>
    <row r="1279" spans="54:143" x14ac:dyDescent="0.25"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2"/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2"/>
      <c r="EE1279" s="2"/>
      <c r="EF1279" s="2"/>
      <c r="EG1279" s="2"/>
      <c r="EH1279" s="2"/>
      <c r="EI1279" s="2"/>
      <c r="EJ1279" s="2"/>
      <c r="EK1279" s="2"/>
      <c r="EL1279" s="2"/>
      <c r="EM1279" s="2"/>
    </row>
    <row r="1280" spans="54:143" x14ac:dyDescent="0.25"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2"/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2"/>
      <c r="EE1280" s="2"/>
      <c r="EF1280" s="2"/>
      <c r="EG1280" s="2"/>
      <c r="EH1280" s="2"/>
      <c r="EI1280" s="2"/>
      <c r="EJ1280" s="2"/>
      <c r="EK1280" s="2"/>
      <c r="EL1280" s="2"/>
      <c r="EM1280" s="2"/>
    </row>
    <row r="1281" spans="54:143" x14ac:dyDescent="0.25"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2"/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2"/>
      <c r="EE1281" s="2"/>
      <c r="EF1281" s="2"/>
      <c r="EG1281" s="2"/>
      <c r="EH1281" s="2"/>
      <c r="EI1281" s="2"/>
      <c r="EJ1281" s="2"/>
      <c r="EK1281" s="2"/>
      <c r="EL1281" s="2"/>
      <c r="EM1281" s="2"/>
    </row>
    <row r="1282" spans="54:143" x14ac:dyDescent="0.25"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2"/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2"/>
      <c r="EE1282" s="2"/>
      <c r="EF1282" s="2"/>
      <c r="EG1282" s="2"/>
      <c r="EH1282" s="2"/>
      <c r="EI1282" s="2"/>
      <c r="EJ1282" s="2"/>
      <c r="EK1282" s="2"/>
      <c r="EL1282" s="2"/>
      <c r="EM1282" s="2"/>
    </row>
    <row r="1283" spans="54:143" x14ac:dyDescent="0.25"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2"/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2"/>
      <c r="EE1283" s="2"/>
      <c r="EF1283" s="2"/>
      <c r="EG1283" s="2"/>
      <c r="EH1283" s="2"/>
      <c r="EI1283" s="2"/>
      <c r="EJ1283" s="2"/>
      <c r="EK1283" s="2"/>
      <c r="EL1283" s="2"/>
      <c r="EM1283" s="2"/>
    </row>
    <row r="1284" spans="54:143" x14ac:dyDescent="0.25"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2"/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2"/>
      <c r="EE1284" s="2"/>
      <c r="EF1284" s="2"/>
      <c r="EG1284" s="2"/>
      <c r="EH1284" s="2"/>
      <c r="EI1284" s="2"/>
      <c r="EJ1284" s="2"/>
      <c r="EK1284" s="2"/>
      <c r="EL1284" s="2"/>
      <c r="EM1284" s="2"/>
    </row>
    <row r="1285" spans="54:143" x14ac:dyDescent="0.25"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2"/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2"/>
      <c r="EE1285" s="2"/>
      <c r="EF1285" s="2"/>
      <c r="EG1285" s="2"/>
      <c r="EH1285" s="2"/>
      <c r="EI1285" s="2"/>
      <c r="EJ1285" s="2"/>
      <c r="EK1285" s="2"/>
      <c r="EL1285" s="2"/>
      <c r="EM1285" s="2"/>
    </row>
    <row r="1286" spans="54:143" x14ac:dyDescent="0.25"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2"/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2"/>
      <c r="EE1286" s="2"/>
      <c r="EF1286" s="2"/>
      <c r="EG1286" s="2"/>
      <c r="EH1286" s="2"/>
      <c r="EI1286" s="2"/>
      <c r="EJ1286" s="2"/>
      <c r="EK1286" s="2"/>
      <c r="EL1286" s="2"/>
      <c r="EM1286" s="2"/>
    </row>
    <row r="1287" spans="54:143" x14ac:dyDescent="0.25"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2"/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2"/>
      <c r="EE1287" s="2"/>
      <c r="EF1287" s="2"/>
      <c r="EG1287" s="2"/>
      <c r="EH1287" s="2"/>
      <c r="EI1287" s="2"/>
      <c r="EJ1287" s="2"/>
      <c r="EK1287" s="2"/>
      <c r="EL1287" s="2"/>
      <c r="EM1287" s="2"/>
    </row>
    <row r="1288" spans="54:143" x14ac:dyDescent="0.25"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2"/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2"/>
      <c r="EE1288" s="2"/>
      <c r="EF1288" s="2"/>
      <c r="EG1288" s="2"/>
      <c r="EH1288" s="2"/>
      <c r="EI1288" s="2"/>
      <c r="EJ1288" s="2"/>
      <c r="EK1288" s="2"/>
      <c r="EL1288" s="2"/>
      <c r="EM1288" s="2"/>
    </row>
    <row r="1289" spans="54:143" x14ac:dyDescent="0.25"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2"/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2"/>
      <c r="EE1289" s="2"/>
      <c r="EF1289" s="2"/>
      <c r="EG1289" s="2"/>
      <c r="EH1289" s="2"/>
      <c r="EI1289" s="2"/>
      <c r="EJ1289" s="2"/>
      <c r="EK1289" s="2"/>
      <c r="EL1289" s="2"/>
      <c r="EM1289" s="2"/>
    </row>
    <row r="1290" spans="54:143" x14ac:dyDescent="0.25"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2"/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2"/>
      <c r="EE1290" s="2"/>
      <c r="EF1290" s="2"/>
      <c r="EG1290" s="2"/>
      <c r="EH1290" s="2"/>
      <c r="EI1290" s="2"/>
      <c r="EJ1290" s="2"/>
      <c r="EK1290" s="2"/>
      <c r="EL1290" s="2"/>
      <c r="EM1290" s="2"/>
    </row>
    <row r="1291" spans="54:143" x14ac:dyDescent="0.25"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2"/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2"/>
      <c r="EE1291" s="2"/>
      <c r="EF1291" s="2"/>
      <c r="EG1291" s="2"/>
      <c r="EH1291" s="2"/>
      <c r="EI1291" s="2"/>
      <c r="EJ1291" s="2"/>
      <c r="EK1291" s="2"/>
      <c r="EL1291" s="2"/>
      <c r="EM1291" s="2"/>
    </row>
    <row r="1292" spans="54:143" x14ac:dyDescent="0.25"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2"/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2"/>
      <c r="EE1292" s="2"/>
      <c r="EF1292" s="2"/>
      <c r="EG1292" s="2"/>
      <c r="EH1292" s="2"/>
      <c r="EI1292" s="2"/>
      <c r="EJ1292" s="2"/>
      <c r="EK1292" s="2"/>
      <c r="EL1292" s="2"/>
      <c r="EM1292" s="2"/>
    </row>
    <row r="1293" spans="54:143" x14ac:dyDescent="0.25"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2"/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2"/>
      <c r="EE1293" s="2"/>
      <c r="EF1293" s="2"/>
      <c r="EG1293" s="2"/>
      <c r="EH1293" s="2"/>
      <c r="EI1293" s="2"/>
      <c r="EJ1293" s="2"/>
      <c r="EK1293" s="2"/>
      <c r="EL1293" s="2"/>
      <c r="EM1293" s="2"/>
    </row>
    <row r="1294" spans="54:143" x14ac:dyDescent="0.25"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2"/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2"/>
      <c r="EE1294" s="2"/>
      <c r="EF1294" s="2"/>
      <c r="EG1294" s="2"/>
      <c r="EH1294" s="2"/>
      <c r="EI1294" s="2"/>
      <c r="EJ1294" s="2"/>
      <c r="EK1294" s="2"/>
      <c r="EL1294" s="2"/>
      <c r="EM1294" s="2"/>
    </row>
    <row r="1295" spans="54:143" x14ac:dyDescent="0.25"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2"/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2"/>
      <c r="EE1295" s="2"/>
      <c r="EF1295" s="2"/>
      <c r="EG1295" s="2"/>
      <c r="EH1295" s="2"/>
      <c r="EI1295" s="2"/>
      <c r="EJ1295" s="2"/>
      <c r="EK1295" s="2"/>
      <c r="EL1295" s="2"/>
      <c r="EM1295" s="2"/>
    </row>
    <row r="1296" spans="54:143" x14ac:dyDescent="0.25"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2"/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2"/>
      <c r="EE1296" s="2"/>
      <c r="EF1296" s="2"/>
      <c r="EG1296" s="2"/>
      <c r="EH1296" s="2"/>
      <c r="EI1296" s="2"/>
      <c r="EJ1296" s="2"/>
      <c r="EK1296" s="2"/>
      <c r="EL1296" s="2"/>
      <c r="EM1296" s="2"/>
    </row>
    <row r="1297" spans="54:143" x14ac:dyDescent="0.25"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2"/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2"/>
      <c r="EE1297" s="2"/>
      <c r="EF1297" s="2"/>
      <c r="EG1297" s="2"/>
      <c r="EH1297" s="2"/>
      <c r="EI1297" s="2"/>
      <c r="EJ1297" s="2"/>
      <c r="EK1297" s="2"/>
      <c r="EL1297" s="2"/>
      <c r="EM1297" s="2"/>
    </row>
    <row r="1298" spans="54:143" x14ac:dyDescent="0.25"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2"/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2"/>
      <c r="EE1298" s="2"/>
      <c r="EF1298" s="2"/>
      <c r="EG1298" s="2"/>
      <c r="EH1298" s="2"/>
      <c r="EI1298" s="2"/>
      <c r="EJ1298" s="2"/>
      <c r="EK1298" s="2"/>
      <c r="EL1298" s="2"/>
      <c r="EM1298" s="2"/>
    </row>
    <row r="1299" spans="54:143" x14ac:dyDescent="0.25"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2"/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2"/>
      <c r="EE1299" s="2"/>
      <c r="EF1299" s="2"/>
      <c r="EG1299" s="2"/>
      <c r="EH1299" s="2"/>
      <c r="EI1299" s="2"/>
      <c r="EJ1299" s="2"/>
      <c r="EK1299" s="2"/>
      <c r="EL1299" s="2"/>
      <c r="EM1299" s="2"/>
    </row>
    <row r="1300" spans="54:143" x14ac:dyDescent="0.25"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2"/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2"/>
      <c r="EE1300" s="2"/>
      <c r="EF1300" s="2"/>
      <c r="EG1300" s="2"/>
      <c r="EH1300" s="2"/>
      <c r="EI1300" s="2"/>
      <c r="EJ1300" s="2"/>
      <c r="EK1300" s="2"/>
      <c r="EL1300" s="2"/>
      <c r="EM1300" s="2"/>
    </row>
    <row r="1301" spans="54:143" x14ac:dyDescent="0.25"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2"/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2"/>
      <c r="EE1301" s="2"/>
      <c r="EF1301" s="2"/>
      <c r="EG1301" s="2"/>
      <c r="EH1301" s="2"/>
      <c r="EI1301" s="2"/>
      <c r="EJ1301" s="2"/>
      <c r="EK1301" s="2"/>
      <c r="EL1301" s="2"/>
      <c r="EM1301" s="2"/>
    </row>
    <row r="1302" spans="54:143" x14ac:dyDescent="0.25"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2"/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2"/>
      <c r="EE1302" s="2"/>
      <c r="EF1302" s="2"/>
      <c r="EG1302" s="2"/>
      <c r="EH1302" s="2"/>
      <c r="EI1302" s="2"/>
      <c r="EJ1302" s="2"/>
      <c r="EK1302" s="2"/>
      <c r="EL1302" s="2"/>
      <c r="EM1302" s="2"/>
    </row>
    <row r="1303" spans="54:143" x14ac:dyDescent="0.25"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2"/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2"/>
      <c r="EE1303" s="2"/>
      <c r="EF1303" s="2"/>
      <c r="EG1303" s="2"/>
      <c r="EH1303" s="2"/>
      <c r="EI1303" s="2"/>
      <c r="EJ1303" s="2"/>
      <c r="EK1303" s="2"/>
      <c r="EL1303" s="2"/>
      <c r="EM1303" s="2"/>
    </row>
    <row r="1304" spans="54:143" x14ac:dyDescent="0.25"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2"/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2"/>
      <c r="EE1304" s="2"/>
      <c r="EF1304" s="2"/>
      <c r="EG1304" s="2"/>
      <c r="EH1304" s="2"/>
      <c r="EI1304" s="2"/>
      <c r="EJ1304" s="2"/>
      <c r="EK1304" s="2"/>
      <c r="EL1304" s="2"/>
      <c r="EM1304" s="2"/>
    </row>
    <row r="1305" spans="54:143" x14ac:dyDescent="0.25"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2"/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2"/>
      <c r="EE1305" s="2"/>
      <c r="EF1305" s="2"/>
      <c r="EG1305" s="2"/>
      <c r="EH1305" s="2"/>
      <c r="EI1305" s="2"/>
      <c r="EJ1305" s="2"/>
      <c r="EK1305" s="2"/>
      <c r="EL1305" s="2"/>
      <c r="EM1305" s="2"/>
    </row>
    <row r="1306" spans="54:143" x14ac:dyDescent="0.25"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2"/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2"/>
      <c r="EE1306" s="2"/>
      <c r="EF1306" s="2"/>
      <c r="EG1306" s="2"/>
      <c r="EH1306" s="2"/>
      <c r="EI1306" s="2"/>
      <c r="EJ1306" s="2"/>
      <c r="EK1306" s="2"/>
      <c r="EL1306" s="2"/>
      <c r="EM1306" s="2"/>
    </row>
    <row r="1307" spans="54:143" x14ac:dyDescent="0.25"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2"/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2"/>
      <c r="EE1307" s="2"/>
      <c r="EF1307" s="2"/>
      <c r="EG1307" s="2"/>
      <c r="EH1307" s="2"/>
      <c r="EI1307" s="2"/>
      <c r="EJ1307" s="2"/>
      <c r="EK1307" s="2"/>
      <c r="EL1307" s="2"/>
      <c r="EM1307" s="2"/>
    </row>
    <row r="1308" spans="54:143" x14ac:dyDescent="0.25"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2"/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2"/>
      <c r="EE1308" s="2"/>
      <c r="EF1308" s="2"/>
      <c r="EG1308" s="2"/>
      <c r="EH1308" s="2"/>
      <c r="EI1308" s="2"/>
      <c r="EJ1308" s="2"/>
      <c r="EK1308" s="2"/>
      <c r="EL1308" s="2"/>
      <c r="EM1308" s="2"/>
    </row>
    <row r="1309" spans="54:143" x14ac:dyDescent="0.25"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2"/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2"/>
      <c r="EE1309" s="2"/>
      <c r="EF1309" s="2"/>
      <c r="EG1309" s="2"/>
      <c r="EH1309" s="2"/>
      <c r="EI1309" s="2"/>
      <c r="EJ1309" s="2"/>
      <c r="EK1309" s="2"/>
      <c r="EL1309" s="2"/>
      <c r="EM1309" s="2"/>
    </row>
    <row r="1310" spans="54:143" x14ac:dyDescent="0.25"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2"/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2"/>
      <c r="EE1310" s="2"/>
      <c r="EF1310" s="2"/>
      <c r="EG1310" s="2"/>
      <c r="EH1310" s="2"/>
      <c r="EI1310" s="2"/>
      <c r="EJ1310" s="2"/>
      <c r="EK1310" s="2"/>
      <c r="EL1310" s="2"/>
      <c r="EM1310" s="2"/>
    </row>
    <row r="1311" spans="54:143" x14ac:dyDescent="0.25"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2"/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2"/>
      <c r="EE1311" s="2"/>
      <c r="EF1311" s="2"/>
      <c r="EG1311" s="2"/>
      <c r="EH1311" s="2"/>
      <c r="EI1311" s="2"/>
      <c r="EJ1311" s="2"/>
      <c r="EK1311" s="2"/>
      <c r="EL1311" s="2"/>
      <c r="EM1311" s="2"/>
    </row>
    <row r="1312" spans="54:143" x14ac:dyDescent="0.25"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2"/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2"/>
      <c r="EE1312" s="2"/>
      <c r="EF1312" s="2"/>
      <c r="EG1312" s="2"/>
      <c r="EH1312" s="2"/>
      <c r="EI1312" s="2"/>
      <c r="EJ1312" s="2"/>
      <c r="EK1312" s="2"/>
      <c r="EL1312" s="2"/>
      <c r="EM1312" s="2"/>
    </row>
    <row r="1313" spans="54:143" x14ac:dyDescent="0.25"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2"/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2"/>
      <c r="EE1313" s="2"/>
      <c r="EF1313" s="2"/>
      <c r="EG1313" s="2"/>
      <c r="EH1313" s="2"/>
      <c r="EI1313" s="2"/>
      <c r="EJ1313" s="2"/>
      <c r="EK1313" s="2"/>
      <c r="EL1313" s="2"/>
      <c r="EM1313" s="2"/>
    </row>
    <row r="1314" spans="54:143" x14ac:dyDescent="0.25"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2"/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2"/>
      <c r="EE1314" s="2"/>
      <c r="EF1314" s="2"/>
      <c r="EG1314" s="2"/>
      <c r="EH1314" s="2"/>
      <c r="EI1314" s="2"/>
      <c r="EJ1314" s="2"/>
      <c r="EK1314" s="2"/>
      <c r="EL1314" s="2"/>
      <c r="EM1314" s="2"/>
    </row>
    <row r="1315" spans="54:143" x14ac:dyDescent="0.25"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2"/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2"/>
      <c r="EE1315" s="2"/>
      <c r="EF1315" s="2"/>
      <c r="EG1315" s="2"/>
      <c r="EH1315" s="2"/>
      <c r="EI1315" s="2"/>
      <c r="EJ1315" s="2"/>
      <c r="EK1315" s="2"/>
      <c r="EL1315" s="2"/>
      <c r="EM1315" s="2"/>
    </row>
    <row r="1316" spans="54:143" x14ac:dyDescent="0.25"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2"/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2"/>
      <c r="EE1316" s="2"/>
      <c r="EF1316" s="2"/>
      <c r="EG1316" s="2"/>
      <c r="EH1316" s="2"/>
      <c r="EI1316" s="2"/>
      <c r="EJ1316" s="2"/>
      <c r="EK1316" s="2"/>
      <c r="EL1316" s="2"/>
      <c r="EM1316" s="2"/>
    </row>
    <row r="1317" spans="54:143" x14ac:dyDescent="0.25"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2"/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2"/>
      <c r="EE1317" s="2"/>
      <c r="EF1317" s="2"/>
      <c r="EG1317" s="2"/>
      <c r="EH1317" s="2"/>
      <c r="EI1317" s="2"/>
      <c r="EJ1317" s="2"/>
      <c r="EK1317" s="2"/>
      <c r="EL1317" s="2"/>
      <c r="EM1317" s="2"/>
    </row>
    <row r="1318" spans="54:143" x14ac:dyDescent="0.25"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2"/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2"/>
      <c r="EE1318" s="2"/>
      <c r="EF1318" s="2"/>
      <c r="EG1318" s="2"/>
      <c r="EH1318" s="2"/>
      <c r="EI1318" s="2"/>
      <c r="EJ1318" s="2"/>
      <c r="EK1318" s="2"/>
      <c r="EL1318" s="2"/>
      <c r="EM1318" s="2"/>
    </row>
    <row r="1319" spans="54:143" x14ac:dyDescent="0.25"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2"/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2"/>
      <c r="EE1319" s="2"/>
      <c r="EF1319" s="2"/>
      <c r="EG1319" s="2"/>
      <c r="EH1319" s="2"/>
      <c r="EI1319" s="2"/>
      <c r="EJ1319" s="2"/>
      <c r="EK1319" s="2"/>
      <c r="EL1319" s="2"/>
      <c r="EM1319" s="2"/>
    </row>
    <row r="1320" spans="54:143" x14ac:dyDescent="0.25"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2"/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2"/>
      <c r="EE1320" s="2"/>
      <c r="EF1320" s="2"/>
      <c r="EG1320" s="2"/>
      <c r="EH1320" s="2"/>
      <c r="EI1320" s="2"/>
      <c r="EJ1320" s="2"/>
      <c r="EK1320" s="2"/>
      <c r="EL1320" s="2"/>
      <c r="EM1320" s="2"/>
    </row>
    <row r="1321" spans="54:143" x14ac:dyDescent="0.25"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2"/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2"/>
      <c r="EE1321" s="2"/>
      <c r="EF1321" s="2"/>
      <c r="EG1321" s="2"/>
      <c r="EH1321" s="2"/>
      <c r="EI1321" s="2"/>
      <c r="EJ1321" s="2"/>
      <c r="EK1321" s="2"/>
      <c r="EL1321" s="2"/>
      <c r="EM1321" s="2"/>
    </row>
    <row r="1322" spans="54:143" x14ac:dyDescent="0.25"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2"/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2"/>
      <c r="EE1322" s="2"/>
      <c r="EF1322" s="2"/>
      <c r="EG1322" s="2"/>
      <c r="EH1322" s="2"/>
      <c r="EI1322" s="2"/>
      <c r="EJ1322" s="2"/>
      <c r="EK1322" s="2"/>
      <c r="EL1322" s="2"/>
      <c r="EM1322" s="2"/>
    </row>
    <row r="1323" spans="54:143" x14ac:dyDescent="0.25"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2"/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2"/>
      <c r="EE1323" s="2"/>
      <c r="EF1323" s="2"/>
      <c r="EG1323" s="2"/>
      <c r="EH1323" s="2"/>
      <c r="EI1323" s="2"/>
      <c r="EJ1323" s="2"/>
      <c r="EK1323" s="2"/>
      <c r="EL1323" s="2"/>
      <c r="EM1323" s="2"/>
    </row>
    <row r="1324" spans="54:143" x14ac:dyDescent="0.25"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2"/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2"/>
      <c r="EE1324" s="2"/>
      <c r="EF1324" s="2"/>
      <c r="EG1324" s="2"/>
      <c r="EH1324" s="2"/>
      <c r="EI1324" s="2"/>
      <c r="EJ1324" s="2"/>
      <c r="EK1324" s="2"/>
      <c r="EL1324" s="2"/>
      <c r="EM1324" s="2"/>
    </row>
    <row r="1325" spans="54:143" x14ac:dyDescent="0.25"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2"/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2"/>
      <c r="EE1325" s="2"/>
      <c r="EF1325" s="2"/>
      <c r="EG1325" s="2"/>
      <c r="EH1325" s="2"/>
      <c r="EI1325" s="2"/>
      <c r="EJ1325" s="2"/>
      <c r="EK1325" s="2"/>
      <c r="EL1325" s="2"/>
      <c r="EM1325" s="2"/>
    </row>
    <row r="1326" spans="54:143" x14ac:dyDescent="0.25"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2"/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2"/>
      <c r="EE1326" s="2"/>
      <c r="EF1326" s="2"/>
      <c r="EG1326" s="2"/>
      <c r="EH1326" s="2"/>
      <c r="EI1326" s="2"/>
      <c r="EJ1326" s="2"/>
      <c r="EK1326" s="2"/>
      <c r="EL1326" s="2"/>
      <c r="EM1326" s="2"/>
    </row>
    <row r="1327" spans="54:143" x14ac:dyDescent="0.25"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2"/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2"/>
      <c r="EE1327" s="2"/>
      <c r="EF1327" s="2"/>
      <c r="EG1327" s="2"/>
      <c r="EH1327" s="2"/>
      <c r="EI1327" s="2"/>
      <c r="EJ1327" s="2"/>
      <c r="EK1327" s="2"/>
      <c r="EL1327" s="2"/>
      <c r="EM1327" s="2"/>
    </row>
    <row r="1328" spans="54:143" x14ac:dyDescent="0.25"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2"/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2"/>
      <c r="EE1328" s="2"/>
      <c r="EF1328" s="2"/>
      <c r="EG1328" s="2"/>
      <c r="EH1328" s="2"/>
      <c r="EI1328" s="2"/>
      <c r="EJ1328" s="2"/>
      <c r="EK1328" s="2"/>
      <c r="EL1328" s="2"/>
      <c r="EM1328" s="2"/>
    </row>
    <row r="1329" spans="54:143" x14ac:dyDescent="0.25"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2"/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2"/>
      <c r="EE1329" s="2"/>
      <c r="EF1329" s="2"/>
      <c r="EG1329" s="2"/>
      <c r="EH1329" s="2"/>
      <c r="EI1329" s="2"/>
      <c r="EJ1329" s="2"/>
      <c r="EK1329" s="2"/>
      <c r="EL1329" s="2"/>
      <c r="EM1329" s="2"/>
    </row>
    <row r="1330" spans="54:143" x14ac:dyDescent="0.25"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2"/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2"/>
      <c r="EE1330" s="2"/>
      <c r="EF1330" s="2"/>
      <c r="EG1330" s="2"/>
      <c r="EH1330" s="2"/>
      <c r="EI1330" s="2"/>
      <c r="EJ1330" s="2"/>
      <c r="EK1330" s="2"/>
      <c r="EL1330" s="2"/>
      <c r="EM1330" s="2"/>
    </row>
    <row r="1331" spans="54:143" x14ac:dyDescent="0.25"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2"/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2"/>
      <c r="EE1331" s="2"/>
      <c r="EF1331" s="2"/>
      <c r="EG1331" s="2"/>
      <c r="EH1331" s="2"/>
      <c r="EI1331" s="2"/>
      <c r="EJ1331" s="2"/>
      <c r="EK1331" s="2"/>
      <c r="EL1331" s="2"/>
      <c r="EM1331" s="2"/>
    </row>
    <row r="1332" spans="54:143" x14ac:dyDescent="0.25"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2"/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2"/>
      <c r="EE1332" s="2"/>
      <c r="EF1332" s="2"/>
      <c r="EG1332" s="2"/>
      <c r="EH1332" s="2"/>
      <c r="EI1332" s="2"/>
      <c r="EJ1332" s="2"/>
      <c r="EK1332" s="2"/>
      <c r="EL1332" s="2"/>
      <c r="EM1332" s="2"/>
    </row>
    <row r="1333" spans="54:143" x14ac:dyDescent="0.25"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2"/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2"/>
      <c r="EE1333" s="2"/>
      <c r="EF1333" s="2"/>
      <c r="EG1333" s="2"/>
      <c r="EH1333" s="2"/>
      <c r="EI1333" s="2"/>
      <c r="EJ1333" s="2"/>
      <c r="EK1333" s="2"/>
      <c r="EL1333" s="2"/>
      <c r="EM1333" s="2"/>
    </row>
    <row r="1334" spans="54:143" x14ac:dyDescent="0.25"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"/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2"/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2"/>
      <c r="EE1334" s="2"/>
      <c r="EF1334" s="2"/>
      <c r="EG1334" s="2"/>
      <c r="EH1334" s="2"/>
      <c r="EI1334" s="2"/>
      <c r="EJ1334" s="2"/>
      <c r="EK1334" s="2"/>
      <c r="EL1334" s="2"/>
      <c r="EM1334" s="2"/>
    </row>
    <row r="1335" spans="54:143" x14ac:dyDescent="0.25"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"/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2"/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2"/>
      <c r="EE1335" s="2"/>
      <c r="EF1335" s="2"/>
      <c r="EG1335" s="2"/>
      <c r="EH1335" s="2"/>
      <c r="EI1335" s="2"/>
      <c r="EJ1335" s="2"/>
      <c r="EK1335" s="2"/>
      <c r="EL1335" s="2"/>
      <c r="EM1335" s="2"/>
    </row>
    <row r="1336" spans="54:143" x14ac:dyDescent="0.25"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"/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2"/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2"/>
      <c r="EE1336" s="2"/>
      <c r="EF1336" s="2"/>
      <c r="EG1336" s="2"/>
      <c r="EH1336" s="2"/>
      <c r="EI1336" s="2"/>
      <c r="EJ1336" s="2"/>
      <c r="EK1336" s="2"/>
      <c r="EL1336" s="2"/>
      <c r="EM1336" s="2"/>
    </row>
    <row r="1337" spans="54:143" x14ac:dyDescent="0.25"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"/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2"/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2"/>
      <c r="EE1337" s="2"/>
      <c r="EF1337" s="2"/>
      <c r="EG1337" s="2"/>
      <c r="EH1337" s="2"/>
      <c r="EI1337" s="2"/>
      <c r="EJ1337" s="2"/>
      <c r="EK1337" s="2"/>
      <c r="EL1337" s="2"/>
      <c r="EM1337" s="2"/>
    </row>
    <row r="1338" spans="54:143" x14ac:dyDescent="0.25"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"/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2"/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2"/>
      <c r="EE1338" s="2"/>
      <c r="EF1338" s="2"/>
      <c r="EG1338" s="2"/>
      <c r="EH1338" s="2"/>
      <c r="EI1338" s="2"/>
      <c r="EJ1338" s="2"/>
      <c r="EK1338" s="2"/>
      <c r="EL1338" s="2"/>
      <c r="EM1338" s="2"/>
    </row>
    <row r="1339" spans="54:143" x14ac:dyDescent="0.25"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"/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2"/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2"/>
      <c r="EE1339" s="2"/>
      <c r="EF1339" s="2"/>
      <c r="EG1339" s="2"/>
      <c r="EH1339" s="2"/>
      <c r="EI1339" s="2"/>
      <c r="EJ1339" s="2"/>
      <c r="EK1339" s="2"/>
      <c r="EL1339" s="2"/>
      <c r="EM1339" s="2"/>
    </row>
    <row r="1340" spans="54:143" x14ac:dyDescent="0.25"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"/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2"/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2"/>
      <c r="EE1340" s="2"/>
      <c r="EF1340" s="2"/>
      <c r="EG1340" s="2"/>
      <c r="EH1340" s="2"/>
      <c r="EI1340" s="2"/>
      <c r="EJ1340" s="2"/>
      <c r="EK1340" s="2"/>
      <c r="EL1340" s="2"/>
      <c r="EM1340" s="2"/>
    </row>
    <row r="1341" spans="54:143" x14ac:dyDescent="0.25"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"/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2"/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2"/>
      <c r="EE1341" s="2"/>
      <c r="EF1341" s="2"/>
      <c r="EG1341" s="2"/>
      <c r="EH1341" s="2"/>
      <c r="EI1341" s="2"/>
      <c r="EJ1341" s="2"/>
      <c r="EK1341" s="2"/>
      <c r="EL1341" s="2"/>
      <c r="EM1341" s="2"/>
    </row>
    <row r="1342" spans="54:143" x14ac:dyDescent="0.25"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"/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2"/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2"/>
      <c r="EE1342" s="2"/>
      <c r="EF1342" s="2"/>
      <c r="EG1342" s="2"/>
      <c r="EH1342" s="2"/>
      <c r="EI1342" s="2"/>
      <c r="EJ1342" s="2"/>
      <c r="EK1342" s="2"/>
      <c r="EL1342" s="2"/>
      <c r="EM1342" s="2"/>
    </row>
    <row r="1343" spans="54:143" x14ac:dyDescent="0.25"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"/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2"/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2"/>
      <c r="EE1343" s="2"/>
      <c r="EF1343" s="2"/>
      <c r="EG1343" s="2"/>
      <c r="EH1343" s="2"/>
      <c r="EI1343" s="2"/>
      <c r="EJ1343" s="2"/>
      <c r="EK1343" s="2"/>
      <c r="EL1343" s="2"/>
      <c r="EM1343" s="2"/>
    </row>
    <row r="1344" spans="54:143" x14ac:dyDescent="0.25"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"/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2"/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2"/>
      <c r="EE1344" s="2"/>
      <c r="EF1344" s="2"/>
      <c r="EG1344" s="2"/>
      <c r="EH1344" s="2"/>
      <c r="EI1344" s="2"/>
      <c r="EJ1344" s="2"/>
      <c r="EK1344" s="2"/>
      <c r="EL1344" s="2"/>
      <c r="EM1344" s="2"/>
    </row>
    <row r="1345" spans="54:143" x14ac:dyDescent="0.25"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"/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2"/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2"/>
      <c r="EE1345" s="2"/>
      <c r="EF1345" s="2"/>
      <c r="EG1345" s="2"/>
      <c r="EH1345" s="2"/>
      <c r="EI1345" s="2"/>
      <c r="EJ1345" s="2"/>
      <c r="EK1345" s="2"/>
      <c r="EL1345" s="2"/>
      <c r="EM1345" s="2"/>
    </row>
    <row r="1346" spans="54:143" x14ac:dyDescent="0.25"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"/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2"/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2"/>
      <c r="EE1346" s="2"/>
      <c r="EF1346" s="2"/>
      <c r="EG1346" s="2"/>
      <c r="EH1346" s="2"/>
      <c r="EI1346" s="2"/>
      <c r="EJ1346" s="2"/>
      <c r="EK1346" s="2"/>
      <c r="EL1346" s="2"/>
      <c r="EM1346" s="2"/>
    </row>
    <row r="1347" spans="54:143" x14ac:dyDescent="0.25"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"/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2"/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2"/>
      <c r="EE1347" s="2"/>
      <c r="EF1347" s="2"/>
      <c r="EG1347" s="2"/>
      <c r="EH1347" s="2"/>
      <c r="EI1347" s="2"/>
      <c r="EJ1347" s="2"/>
      <c r="EK1347" s="2"/>
      <c r="EL1347" s="2"/>
      <c r="EM1347" s="2"/>
    </row>
    <row r="1348" spans="54:143" x14ac:dyDescent="0.25"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"/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2"/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2"/>
      <c r="EE1348" s="2"/>
      <c r="EF1348" s="2"/>
      <c r="EG1348" s="2"/>
      <c r="EH1348" s="2"/>
      <c r="EI1348" s="2"/>
      <c r="EJ1348" s="2"/>
      <c r="EK1348" s="2"/>
      <c r="EL1348" s="2"/>
      <c r="EM1348" s="2"/>
    </row>
    <row r="1349" spans="54:143" x14ac:dyDescent="0.25"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"/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2"/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2"/>
      <c r="EE1349" s="2"/>
      <c r="EF1349" s="2"/>
      <c r="EG1349" s="2"/>
      <c r="EH1349" s="2"/>
      <c r="EI1349" s="2"/>
      <c r="EJ1349" s="2"/>
      <c r="EK1349" s="2"/>
      <c r="EL1349" s="2"/>
      <c r="EM1349" s="2"/>
    </row>
    <row r="1350" spans="54:143" x14ac:dyDescent="0.25"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"/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2"/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2"/>
      <c r="EE1350" s="2"/>
      <c r="EF1350" s="2"/>
      <c r="EG1350" s="2"/>
      <c r="EH1350" s="2"/>
      <c r="EI1350" s="2"/>
      <c r="EJ1350" s="2"/>
      <c r="EK1350" s="2"/>
      <c r="EL1350" s="2"/>
      <c r="EM1350" s="2"/>
    </row>
    <row r="1351" spans="54:143" x14ac:dyDescent="0.25"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"/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2"/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2"/>
      <c r="EE1351" s="2"/>
      <c r="EF1351" s="2"/>
      <c r="EG1351" s="2"/>
      <c r="EH1351" s="2"/>
      <c r="EI1351" s="2"/>
      <c r="EJ1351" s="2"/>
      <c r="EK1351" s="2"/>
      <c r="EL1351" s="2"/>
      <c r="EM1351" s="2"/>
    </row>
    <row r="1352" spans="54:143" x14ac:dyDescent="0.25"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"/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2"/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2"/>
      <c r="EE1352" s="2"/>
      <c r="EF1352" s="2"/>
      <c r="EG1352" s="2"/>
      <c r="EH1352" s="2"/>
      <c r="EI1352" s="2"/>
      <c r="EJ1352" s="2"/>
      <c r="EK1352" s="2"/>
      <c r="EL1352" s="2"/>
      <c r="EM1352" s="2"/>
    </row>
    <row r="1353" spans="54:143" x14ac:dyDescent="0.25"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"/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2"/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2"/>
      <c r="EE1353" s="2"/>
      <c r="EF1353" s="2"/>
      <c r="EG1353" s="2"/>
      <c r="EH1353" s="2"/>
      <c r="EI1353" s="2"/>
      <c r="EJ1353" s="2"/>
      <c r="EK1353" s="2"/>
      <c r="EL1353" s="2"/>
      <c r="EM1353" s="2"/>
    </row>
    <row r="1354" spans="54:143" x14ac:dyDescent="0.25"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"/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2"/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2"/>
      <c r="EE1354" s="2"/>
      <c r="EF1354" s="2"/>
      <c r="EG1354" s="2"/>
      <c r="EH1354" s="2"/>
      <c r="EI1354" s="2"/>
      <c r="EJ1354" s="2"/>
      <c r="EK1354" s="2"/>
      <c r="EL1354" s="2"/>
      <c r="EM1354" s="2"/>
    </row>
    <row r="1355" spans="54:143" x14ac:dyDescent="0.25"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"/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2"/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2"/>
      <c r="EE1355" s="2"/>
      <c r="EF1355" s="2"/>
      <c r="EG1355" s="2"/>
      <c r="EH1355" s="2"/>
      <c r="EI1355" s="2"/>
      <c r="EJ1355" s="2"/>
      <c r="EK1355" s="2"/>
      <c r="EL1355" s="2"/>
      <c r="EM1355" s="2"/>
    </row>
    <row r="1356" spans="54:143" x14ac:dyDescent="0.25"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"/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2"/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2"/>
      <c r="EE1356" s="2"/>
      <c r="EF1356" s="2"/>
      <c r="EG1356" s="2"/>
      <c r="EH1356" s="2"/>
      <c r="EI1356" s="2"/>
      <c r="EJ1356" s="2"/>
      <c r="EK1356" s="2"/>
      <c r="EL1356" s="2"/>
      <c r="EM1356" s="2"/>
    </row>
    <row r="1357" spans="54:143" x14ac:dyDescent="0.25"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"/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2"/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2"/>
      <c r="EE1357" s="2"/>
      <c r="EF1357" s="2"/>
      <c r="EG1357" s="2"/>
      <c r="EH1357" s="2"/>
      <c r="EI1357" s="2"/>
      <c r="EJ1357" s="2"/>
      <c r="EK1357" s="2"/>
      <c r="EL1357" s="2"/>
      <c r="EM1357" s="2"/>
    </row>
    <row r="1358" spans="54:143" x14ac:dyDescent="0.25"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"/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2"/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2"/>
      <c r="EE1358" s="2"/>
      <c r="EF1358" s="2"/>
      <c r="EG1358" s="2"/>
      <c r="EH1358" s="2"/>
      <c r="EI1358" s="2"/>
      <c r="EJ1358" s="2"/>
      <c r="EK1358" s="2"/>
      <c r="EL1358" s="2"/>
      <c r="EM1358" s="2"/>
    </row>
    <row r="1359" spans="54:143" x14ac:dyDescent="0.25"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"/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2"/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2"/>
      <c r="EE1359" s="2"/>
      <c r="EF1359" s="2"/>
      <c r="EG1359" s="2"/>
      <c r="EH1359" s="2"/>
      <c r="EI1359" s="2"/>
      <c r="EJ1359" s="2"/>
      <c r="EK1359" s="2"/>
      <c r="EL1359" s="2"/>
      <c r="EM1359" s="2"/>
    </row>
    <row r="1360" spans="54:143" x14ac:dyDescent="0.25"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"/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2"/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2"/>
      <c r="EE1360" s="2"/>
      <c r="EF1360" s="2"/>
      <c r="EG1360" s="2"/>
      <c r="EH1360" s="2"/>
      <c r="EI1360" s="2"/>
      <c r="EJ1360" s="2"/>
      <c r="EK1360" s="2"/>
      <c r="EL1360" s="2"/>
      <c r="EM1360" s="2"/>
    </row>
    <row r="1361" spans="54:143" x14ac:dyDescent="0.25"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"/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2"/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2"/>
      <c r="EE1361" s="2"/>
      <c r="EF1361" s="2"/>
      <c r="EG1361" s="2"/>
      <c r="EH1361" s="2"/>
      <c r="EI1361" s="2"/>
      <c r="EJ1361" s="2"/>
      <c r="EK1361" s="2"/>
      <c r="EL1361" s="2"/>
      <c r="EM1361" s="2"/>
    </row>
    <row r="1362" spans="54:143" x14ac:dyDescent="0.25"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"/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2"/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2"/>
      <c r="EE1362" s="2"/>
      <c r="EF1362" s="2"/>
      <c r="EG1362" s="2"/>
      <c r="EH1362" s="2"/>
      <c r="EI1362" s="2"/>
      <c r="EJ1362" s="2"/>
      <c r="EK1362" s="2"/>
      <c r="EL1362" s="2"/>
      <c r="EM1362" s="2"/>
    </row>
    <row r="1363" spans="54:143" x14ac:dyDescent="0.25"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"/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2"/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2"/>
      <c r="EE1363" s="2"/>
      <c r="EF1363" s="2"/>
      <c r="EG1363" s="2"/>
      <c r="EH1363" s="2"/>
      <c r="EI1363" s="2"/>
      <c r="EJ1363" s="2"/>
      <c r="EK1363" s="2"/>
      <c r="EL1363" s="2"/>
      <c r="EM1363" s="2"/>
    </row>
    <row r="1364" spans="54:143" x14ac:dyDescent="0.25"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"/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2"/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2"/>
      <c r="EE1364" s="2"/>
      <c r="EF1364" s="2"/>
      <c r="EG1364" s="2"/>
      <c r="EH1364" s="2"/>
      <c r="EI1364" s="2"/>
      <c r="EJ1364" s="2"/>
      <c r="EK1364" s="2"/>
      <c r="EL1364" s="2"/>
      <c r="EM1364" s="2"/>
    </row>
    <row r="1365" spans="54:143" x14ac:dyDescent="0.25"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"/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2"/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2"/>
      <c r="EE1365" s="2"/>
      <c r="EF1365" s="2"/>
      <c r="EG1365" s="2"/>
      <c r="EH1365" s="2"/>
      <c r="EI1365" s="2"/>
      <c r="EJ1365" s="2"/>
      <c r="EK1365" s="2"/>
      <c r="EL1365" s="2"/>
      <c r="EM1365" s="2"/>
    </row>
    <row r="1366" spans="54:143" x14ac:dyDescent="0.25"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"/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2"/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2"/>
      <c r="EE1366" s="2"/>
      <c r="EF1366" s="2"/>
      <c r="EG1366" s="2"/>
      <c r="EH1366" s="2"/>
      <c r="EI1366" s="2"/>
      <c r="EJ1366" s="2"/>
      <c r="EK1366" s="2"/>
      <c r="EL1366" s="2"/>
      <c r="EM1366" s="2"/>
    </row>
    <row r="1367" spans="54:143" x14ac:dyDescent="0.25"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"/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2"/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2"/>
      <c r="EE1367" s="2"/>
      <c r="EF1367" s="2"/>
      <c r="EG1367" s="2"/>
      <c r="EH1367" s="2"/>
      <c r="EI1367" s="2"/>
      <c r="EJ1367" s="2"/>
      <c r="EK1367" s="2"/>
      <c r="EL1367" s="2"/>
      <c r="EM1367" s="2"/>
    </row>
    <row r="1368" spans="54:143" x14ac:dyDescent="0.25"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"/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2"/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2"/>
      <c r="EE1368" s="2"/>
      <c r="EF1368" s="2"/>
      <c r="EG1368" s="2"/>
      <c r="EH1368" s="2"/>
      <c r="EI1368" s="2"/>
      <c r="EJ1368" s="2"/>
      <c r="EK1368" s="2"/>
      <c r="EL1368" s="2"/>
      <c r="EM1368" s="2"/>
    </row>
    <row r="1369" spans="54:143" x14ac:dyDescent="0.25"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"/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2"/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2"/>
      <c r="EE1369" s="2"/>
      <c r="EF1369" s="2"/>
      <c r="EG1369" s="2"/>
      <c r="EH1369" s="2"/>
      <c r="EI1369" s="2"/>
      <c r="EJ1369" s="2"/>
      <c r="EK1369" s="2"/>
      <c r="EL1369" s="2"/>
      <c r="EM1369" s="2"/>
    </row>
    <row r="1370" spans="54:143" x14ac:dyDescent="0.25"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"/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2"/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2"/>
      <c r="EE1370" s="2"/>
      <c r="EF1370" s="2"/>
      <c r="EG1370" s="2"/>
      <c r="EH1370" s="2"/>
      <c r="EI1370" s="2"/>
      <c r="EJ1370" s="2"/>
      <c r="EK1370" s="2"/>
      <c r="EL1370" s="2"/>
      <c r="EM1370" s="2"/>
    </row>
    <row r="1371" spans="54:143" x14ac:dyDescent="0.25"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"/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2"/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2"/>
      <c r="EE1371" s="2"/>
      <c r="EF1371" s="2"/>
      <c r="EG1371" s="2"/>
      <c r="EH1371" s="2"/>
      <c r="EI1371" s="2"/>
      <c r="EJ1371" s="2"/>
      <c r="EK1371" s="2"/>
      <c r="EL1371" s="2"/>
      <c r="EM1371" s="2"/>
    </row>
    <row r="1372" spans="54:143" x14ac:dyDescent="0.25"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"/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2"/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2"/>
      <c r="EE1372" s="2"/>
      <c r="EF1372" s="2"/>
      <c r="EG1372" s="2"/>
      <c r="EH1372" s="2"/>
      <c r="EI1372" s="2"/>
      <c r="EJ1372" s="2"/>
      <c r="EK1372" s="2"/>
      <c r="EL1372" s="2"/>
      <c r="EM1372" s="2"/>
    </row>
    <row r="1373" spans="54:143" x14ac:dyDescent="0.25"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"/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2"/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2"/>
      <c r="EE1373" s="2"/>
      <c r="EF1373" s="2"/>
      <c r="EG1373" s="2"/>
      <c r="EH1373" s="2"/>
      <c r="EI1373" s="2"/>
      <c r="EJ1373" s="2"/>
      <c r="EK1373" s="2"/>
      <c r="EL1373" s="2"/>
      <c r="EM1373" s="2"/>
    </row>
    <row r="1374" spans="54:143" x14ac:dyDescent="0.25"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"/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2"/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2"/>
      <c r="EE1374" s="2"/>
      <c r="EF1374" s="2"/>
      <c r="EG1374" s="2"/>
      <c r="EH1374" s="2"/>
      <c r="EI1374" s="2"/>
      <c r="EJ1374" s="2"/>
      <c r="EK1374" s="2"/>
      <c r="EL1374" s="2"/>
      <c r="EM1374" s="2"/>
    </row>
    <row r="1375" spans="54:143" x14ac:dyDescent="0.25"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"/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2"/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2"/>
      <c r="EE1375" s="2"/>
      <c r="EF1375" s="2"/>
      <c r="EG1375" s="2"/>
      <c r="EH1375" s="2"/>
      <c r="EI1375" s="2"/>
      <c r="EJ1375" s="2"/>
      <c r="EK1375" s="2"/>
      <c r="EL1375" s="2"/>
      <c r="EM1375" s="2"/>
    </row>
    <row r="1376" spans="54:143" x14ac:dyDescent="0.25"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"/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2"/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2"/>
      <c r="EE1376" s="2"/>
      <c r="EF1376" s="2"/>
      <c r="EG1376" s="2"/>
      <c r="EH1376" s="2"/>
      <c r="EI1376" s="2"/>
      <c r="EJ1376" s="2"/>
      <c r="EK1376" s="2"/>
      <c r="EL1376" s="2"/>
      <c r="EM1376" s="2"/>
    </row>
    <row r="1377" spans="54:143" x14ac:dyDescent="0.25"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"/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2"/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2"/>
      <c r="EE1377" s="2"/>
      <c r="EF1377" s="2"/>
      <c r="EG1377" s="2"/>
      <c r="EH1377" s="2"/>
      <c r="EI1377" s="2"/>
      <c r="EJ1377" s="2"/>
      <c r="EK1377" s="2"/>
      <c r="EL1377" s="2"/>
      <c r="EM1377" s="2"/>
    </row>
    <row r="1378" spans="54:143" x14ac:dyDescent="0.25"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"/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2"/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2"/>
      <c r="EE1378" s="2"/>
      <c r="EF1378" s="2"/>
      <c r="EG1378" s="2"/>
      <c r="EH1378" s="2"/>
      <c r="EI1378" s="2"/>
      <c r="EJ1378" s="2"/>
      <c r="EK1378" s="2"/>
      <c r="EL1378" s="2"/>
      <c r="EM1378" s="2"/>
    </row>
    <row r="1379" spans="54:143" x14ac:dyDescent="0.25"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"/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2"/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2"/>
      <c r="EE1379" s="2"/>
      <c r="EF1379" s="2"/>
      <c r="EG1379" s="2"/>
      <c r="EH1379" s="2"/>
      <c r="EI1379" s="2"/>
      <c r="EJ1379" s="2"/>
      <c r="EK1379" s="2"/>
      <c r="EL1379" s="2"/>
      <c r="EM1379" s="2"/>
    </row>
    <row r="1380" spans="54:143" x14ac:dyDescent="0.25"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"/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2"/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2"/>
      <c r="EE1380" s="2"/>
      <c r="EF1380" s="2"/>
      <c r="EG1380" s="2"/>
      <c r="EH1380" s="2"/>
      <c r="EI1380" s="2"/>
      <c r="EJ1380" s="2"/>
      <c r="EK1380" s="2"/>
      <c r="EL1380" s="2"/>
      <c r="EM1380" s="2"/>
    </row>
    <row r="1381" spans="54:143" x14ac:dyDescent="0.25"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"/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2"/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2"/>
      <c r="EE1381" s="2"/>
      <c r="EF1381" s="2"/>
      <c r="EG1381" s="2"/>
      <c r="EH1381" s="2"/>
      <c r="EI1381" s="2"/>
      <c r="EJ1381" s="2"/>
      <c r="EK1381" s="2"/>
      <c r="EL1381" s="2"/>
      <c r="EM1381" s="2"/>
    </row>
    <row r="1382" spans="54:143" x14ac:dyDescent="0.25"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"/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2"/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2"/>
      <c r="EE1382" s="2"/>
      <c r="EF1382" s="2"/>
      <c r="EG1382" s="2"/>
      <c r="EH1382" s="2"/>
      <c r="EI1382" s="2"/>
      <c r="EJ1382" s="2"/>
      <c r="EK1382" s="2"/>
      <c r="EL1382" s="2"/>
      <c r="EM1382" s="2"/>
    </row>
    <row r="1383" spans="54:143" x14ac:dyDescent="0.25"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"/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2"/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2"/>
      <c r="EE1383" s="2"/>
      <c r="EF1383" s="2"/>
      <c r="EG1383" s="2"/>
      <c r="EH1383" s="2"/>
      <c r="EI1383" s="2"/>
      <c r="EJ1383" s="2"/>
      <c r="EK1383" s="2"/>
      <c r="EL1383" s="2"/>
      <c r="EM1383" s="2"/>
    </row>
    <row r="1384" spans="54:143" x14ac:dyDescent="0.25"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"/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2"/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2"/>
      <c r="EE1384" s="2"/>
      <c r="EF1384" s="2"/>
      <c r="EG1384" s="2"/>
      <c r="EH1384" s="2"/>
      <c r="EI1384" s="2"/>
      <c r="EJ1384" s="2"/>
      <c r="EK1384" s="2"/>
      <c r="EL1384" s="2"/>
      <c r="EM1384" s="2"/>
    </row>
    <row r="1385" spans="54:143" x14ac:dyDescent="0.25"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"/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2"/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2"/>
      <c r="EE1385" s="2"/>
      <c r="EF1385" s="2"/>
      <c r="EG1385" s="2"/>
      <c r="EH1385" s="2"/>
      <c r="EI1385" s="2"/>
      <c r="EJ1385" s="2"/>
      <c r="EK1385" s="2"/>
      <c r="EL1385" s="2"/>
      <c r="EM1385" s="2"/>
    </row>
    <row r="1386" spans="54:143" x14ac:dyDescent="0.25"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"/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2"/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2"/>
      <c r="EE1386" s="2"/>
      <c r="EF1386" s="2"/>
      <c r="EG1386" s="2"/>
      <c r="EH1386" s="2"/>
      <c r="EI1386" s="2"/>
      <c r="EJ1386" s="2"/>
      <c r="EK1386" s="2"/>
      <c r="EL1386" s="2"/>
      <c r="EM1386" s="2"/>
    </row>
    <row r="1387" spans="54:143" x14ac:dyDescent="0.25"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"/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2"/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2"/>
      <c r="EE1387" s="2"/>
      <c r="EF1387" s="2"/>
      <c r="EG1387" s="2"/>
      <c r="EH1387" s="2"/>
      <c r="EI1387" s="2"/>
      <c r="EJ1387" s="2"/>
      <c r="EK1387" s="2"/>
      <c r="EL1387" s="2"/>
      <c r="EM1387" s="2"/>
    </row>
    <row r="1388" spans="54:143" x14ac:dyDescent="0.25"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"/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2"/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2"/>
      <c r="EE1388" s="2"/>
      <c r="EF1388" s="2"/>
      <c r="EG1388" s="2"/>
      <c r="EH1388" s="2"/>
      <c r="EI1388" s="2"/>
      <c r="EJ1388" s="2"/>
      <c r="EK1388" s="2"/>
      <c r="EL1388" s="2"/>
      <c r="EM1388" s="2"/>
    </row>
    <row r="1389" spans="54:143" x14ac:dyDescent="0.25"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"/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2"/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2"/>
      <c r="EE1389" s="2"/>
      <c r="EF1389" s="2"/>
      <c r="EG1389" s="2"/>
      <c r="EH1389" s="2"/>
      <c r="EI1389" s="2"/>
      <c r="EJ1389" s="2"/>
      <c r="EK1389" s="2"/>
      <c r="EL1389" s="2"/>
      <c r="EM1389" s="2"/>
    </row>
    <row r="1390" spans="54:143" x14ac:dyDescent="0.25"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"/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2"/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2"/>
      <c r="EE1390" s="2"/>
      <c r="EF1390" s="2"/>
      <c r="EG1390" s="2"/>
      <c r="EH1390" s="2"/>
      <c r="EI1390" s="2"/>
      <c r="EJ1390" s="2"/>
      <c r="EK1390" s="2"/>
      <c r="EL1390" s="2"/>
      <c r="EM1390" s="2"/>
    </row>
    <row r="1391" spans="54:143" x14ac:dyDescent="0.25"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"/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2"/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2"/>
      <c r="EE1391" s="2"/>
      <c r="EF1391" s="2"/>
      <c r="EG1391" s="2"/>
      <c r="EH1391" s="2"/>
      <c r="EI1391" s="2"/>
      <c r="EJ1391" s="2"/>
      <c r="EK1391" s="2"/>
      <c r="EL1391" s="2"/>
      <c r="EM1391" s="2"/>
    </row>
    <row r="1392" spans="54:143" x14ac:dyDescent="0.25"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"/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2"/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2"/>
      <c r="EE1392" s="2"/>
      <c r="EF1392" s="2"/>
      <c r="EG1392" s="2"/>
      <c r="EH1392" s="2"/>
      <c r="EI1392" s="2"/>
      <c r="EJ1392" s="2"/>
      <c r="EK1392" s="2"/>
      <c r="EL1392" s="2"/>
      <c r="EM1392" s="2"/>
    </row>
    <row r="1393" spans="54:143" x14ac:dyDescent="0.25"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"/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2"/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2"/>
      <c r="EE1393" s="2"/>
      <c r="EF1393" s="2"/>
      <c r="EG1393" s="2"/>
      <c r="EH1393" s="2"/>
      <c r="EI1393" s="2"/>
      <c r="EJ1393" s="2"/>
      <c r="EK1393" s="2"/>
      <c r="EL1393" s="2"/>
      <c r="EM1393" s="2"/>
    </row>
    <row r="1394" spans="54:143" x14ac:dyDescent="0.25"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"/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2"/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2"/>
      <c r="EE1394" s="2"/>
      <c r="EF1394" s="2"/>
      <c r="EG1394" s="2"/>
      <c r="EH1394" s="2"/>
      <c r="EI1394" s="2"/>
      <c r="EJ1394" s="2"/>
      <c r="EK1394" s="2"/>
      <c r="EL1394" s="2"/>
      <c r="EM1394" s="2"/>
    </row>
    <row r="1395" spans="54:143" x14ac:dyDescent="0.25"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"/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2"/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2"/>
      <c r="EE1395" s="2"/>
      <c r="EF1395" s="2"/>
      <c r="EG1395" s="2"/>
      <c r="EH1395" s="2"/>
      <c r="EI1395" s="2"/>
      <c r="EJ1395" s="2"/>
      <c r="EK1395" s="2"/>
      <c r="EL1395" s="2"/>
      <c r="EM1395" s="2"/>
    </row>
    <row r="1396" spans="54:143" x14ac:dyDescent="0.25"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"/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2"/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2"/>
      <c r="EE1396" s="2"/>
      <c r="EF1396" s="2"/>
      <c r="EG1396" s="2"/>
      <c r="EH1396" s="2"/>
      <c r="EI1396" s="2"/>
      <c r="EJ1396" s="2"/>
      <c r="EK1396" s="2"/>
      <c r="EL1396" s="2"/>
      <c r="EM1396" s="2"/>
    </row>
    <row r="1397" spans="54:143" x14ac:dyDescent="0.25"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"/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2"/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2"/>
      <c r="EE1397" s="2"/>
      <c r="EF1397" s="2"/>
      <c r="EG1397" s="2"/>
      <c r="EH1397" s="2"/>
      <c r="EI1397" s="2"/>
      <c r="EJ1397" s="2"/>
      <c r="EK1397" s="2"/>
      <c r="EL1397" s="2"/>
      <c r="EM1397" s="2"/>
    </row>
    <row r="1398" spans="54:143" x14ac:dyDescent="0.25"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"/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2"/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2"/>
      <c r="EE1398" s="2"/>
      <c r="EF1398" s="2"/>
      <c r="EG1398" s="2"/>
      <c r="EH1398" s="2"/>
      <c r="EI1398" s="2"/>
      <c r="EJ1398" s="2"/>
      <c r="EK1398" s="2"/>
      <c r="EL1398" s="2"/>
      <c r="EM1398" s="2"/>
    </row>
    <row r="1399" spans="54:143" x14ac:dyDescent="0.25"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"/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2"/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2"/>
      <c r="EE1399" s="2"/>
      <c r="EF1399" s="2"/>
      <c r="EG1399" s="2"/>
      <c r="EH1399" s="2"/>
      <c r="EI1399" s="2"/>
      <c r="EJ1399" s="2"/>
      <c r="EK1399" s="2"/>
      <c r="EL1399" s="2"/>
      <c r="EM1399" s="2"/>
    </row>
    <row r="1400" spans="54:143" x14ac:dyDescent="0.25"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"/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2"/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2"/>
      <c r="EE1400" s="2"/>
      <c r="EF1400" s="2"/>
      <c r="EG1400" s="2"/>
      <c r="EH1400" s="2"/>
      <c r="EI1400" s="2"/>
      <c r="EJ1400" s="2"/>
      <c r="EK1400" s="2"/>
      <c r="EL1400" s="2"/>
      <c r="EM1400" s="2"/>
    </row>
    <row r="1401" spans="54:143" x14ac:dyDescent="0.25"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"/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2"/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2"/>
      <c r="EE1401" s="2"/>
      <c r="EF1401" s="2"/>
      <c r="EG1401" s="2"/>
      <c r="EH1401" s="2"/>
      <c r="EI1401" s="2"/>
      <c r="EJ1401" s="2"/>
      <c r="EK1401" s="2"/>
      <c r="EL1401" s="2"/>
      <c r="EM1401" s="2"/>
    </row>
    <row r="1402" spans="54:143" x14ac:dyDescent="0.25"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"/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2"/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2"/>
      <c r="EE1402" s="2"/>
      <c r="EF1402" s="2"/>
      <c r="EG1402" s="2"/>
      <c r="EH1402" s="2"/>
      <c r="EI1402" s="2"/>
      <c r="EJ1402" s="2"/>
      <c r="EK1402" s="2"/>
      <c r="EL1402" s="2"/>
      <c r="EM1402" s="2"/>
    </row>
    <row r="1403" spans="54:143" x14ac:dyDescent="0.25"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"/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2"/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2"/>
      <c r="EE1403" s="2"/>
      <c r="EF1403" s="2"/>
      <c r="EG1403" s="2"/>
      <c r="EH1403" s="2"/>
      <c r="EI1403" s="2"/>
      <c r="EJ1403" s="2"/>
      <c r="EK1403" s="2"/>
      <c r="EL1403" s="2"/>
      <c r="EM1403" s="2"/>
    </row>
    <row r="1404" spans="54:143" x14ac:dyDescent="0.25"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"/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2"/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2"/>
      <c r="EE1404" s="2"/>
      <c r="EF1404" s="2"/>
      <c r="EG1404" s="2"/>
      <c r="EH1404" s="2"/>
      <c r="EI1404" s="2"/>
      <c r="EJ1404" s="2"/>
      <c r="EK1404" s="2"/>
      <c r="EL1404" s="2"/>
      <c r="EM1404" s="2"/>
    </row>
    <row r="1405" spans="54:143" x14ac:dyDescent="0.25"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"/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2"/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2"/>
      <c r="EE1405" s="2"/>
      <c r="EF1405" s="2"/>
      <c r="EG1405" s="2"/>
      <c r="EH1405" s="2"/>
      <c r="EI1405" s="2"/>
      <c r="EJ1405" s="2"/>
      <c r="EK1405" s="2"/>
      <c r="EL1405" s="2"/>
      <c r="EM1405" s="2"/>
    </row>
    <row r="1406" spans="54:143" x14ac:dyDescent="0.25"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"/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2"/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2"/>
      <c r="EE1406" s="2"/>
      <c r="EF1406" s="2"/>
      <c r="EG1406" s="2"/>
      <c r="EH1406" s="2"/>
      <c r="EI1406" s="2"/>
      <c r="EJ1406" s="2"/>
      <c r="EK1406" s="2"/>
      <c r="EL1406" s="2"/>
      <c r="EM1406" s="2"/>
    </row>
    <row r="1407" spans="54:143" x14ac:dyDescent="0.25"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"/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2"/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2"/>
      <c r="EE1407" s="2"/>
      <c r="EF1407" s="2"/>
      <c r="EG1407" s="2"/>
      <c r="EH1407" s="2"/>
      <c r="EI1407" s="2"/>
      <c r="EJ1407" s="2"/>
      <c r="EK1407" s="2"/>
      <c r="EL1407" s="2"/>
      <c r="EM1407" s="2"/>
    </row>
    <row r="1408" spans="54:143" x14ac:dyDescent="0.25"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"/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2"/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2"/>
      <c r="EE1408" s="2"/>
      <c r="EF1408" s="2"/>
      <c r="EG1408" s="2"/>
      <c r="EH1408" s="2"/>
      <c r="EI1408" s="2"/>
      <c r="EJ1408" s="2"/>
      <c r="EK1408" s="2"/>
      <c r="EL1408" s="2"/>
      <c r="EM1408" s="2"/>
    </row>
    <row r="1409" spans="54:143" x14ac:dyDescent="0.25"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"/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2"/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2"/>
      <c r="EE1409" s="2"/>
      <c r="EF1409" s="2"/>
      <c r="EG1409" s="2"/>
      <c r="EH1409" s="2"/>
      <c r="EI1409" s="2"/>
      <c r="EJ1409" s="2"/>
      <c r="EK1409" s="2"/>
      <c r="EL1409" s="2"/>
      <c r="EM1409" s="2"/>
    </row>
    <row r="1410" spans="54:143" x14ac:dyDescent="0.25"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"/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2"/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2"/>
      <c r="EE1410" s="2"/>
      <c r="EF1410" s="2"/>
      <c r="EG1410" s="2"/>
      <c r="EH1410" s="2"/>
      <c r="EI1410" s="2"/>
      <c r="EJ1410" s="2"/>
      <c r="EK1410" s="2"/>
      <c r="EL1410" s="2"/>
      <c r="EM1410" s="2"/>
    </row>
    <row r="1411" spans="54:143" x14ac:dyDescent="0.25"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"/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2"/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2"/>
      <c r="EE1411" s="2"/>
      <c r="EF1411" s="2"/>
      <c r="EG1411" s="2"/>
      <c r="EH1411" s="2"/>
      <c r="EI1411" s="2"/>
      <c r="EJ1411" s="2"/>
      <c r="EK1411" s="2"/>
      <c r="EL1411" s="2"/>
      <c r="EM1411" s="2"/>
    </row>
    <row r="1412" spans="54:143" x14ac:dyDescent="0.25"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"/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2"/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2"/>
      <c r="EE1412" s="2"/>
      <c r="EF1412" s="2"/>
      <c r="EG1412" s="2"/>
      <c r="EH1412" s="2"/>
      <c r="EI1412" s="2"/>
      <c r="EJ1412" s="2"/>
      <c r="EK1412" s="2"/>
      <c r="EL1412" s="2"/>
      <c r="EM1412" s="2"/>
    </row>
    <row r="1413" spans="54:143" x14ac:dyDescent="0.25"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"/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2"/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2"/>
      <c r="EE1413" s="2"/>
      <c r="EF1413" s="2"/>
      <c r="EG1413" s="2"/>
      <c r="EH1413" s="2"/>
      <c r="EI1413" s="2"/>
      <c r="EJ1413" s="2"/>
      <c r="EK1413" s="2"/>
      <c r="EL1413" s="2"/>
      <c r="EM1413" s="2"/>
    </row>
    <row r="1414" spans="54:143" x14ac:dyDescent="0.25"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"/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2"/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2"/>
      <c r="EE1414" s="2"/>
      <c r="EF1414" s="2"/>
      <c r="EG1414" s="2"/>
      <c r="EH1414" s="2"/>
      <c r="EI1414" s="2"/>
      <c r="EJ1414" s="2"/>
      <c r="EK1414" s="2"/>
      <c r="EL1414" s="2"/>
      <c r="EM1414" s="2"/>
    </row>
    <row r="1415" spans="54:143" x14ac:dyDescent="0.25"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"/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2"/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2"/>
      <c r="EE1415" s="2"/>
      <c r="EF1415" s="2"/>
      <c r="EG1415" s="2"/>
      <c r="EH1415" s="2"/>
      <c r="EI1415" s="2"/>
      <c r="EJ1415" s="2"/>
      <c r="EK1415" s="2"/>
      <c r="EL1415" s="2"/>
      <c r="EM1415" s="2"/>
    </row>
    <row r="1416" spans="54:143" x14ac:dyDescent="0.25"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"/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2"/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2"/>
      <c r="EE1416" s="2"/>
      <c r="EF1416" s="2"/>
      <c r="EG1416" s="2"/>
      <c r="EH1416" s="2"/>
      <c r="EI1416" s="2"/>
      <c r="EJ1416" s="2"/>
      <c r="EK1416" s="2"/>
      <c r="EL1416" s="2"/>
      <c r="EM1416" s="2"/>
    </row>
    <row r="1417" spans="54:143" x14ac:dyDescent="0.25"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"/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2"/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2"/>
      <c r="EE1417" s="2"/>
      <c r="EF1417" s="2"/>
      <c r="EG1417" s="2"/>
      <c r="EH1417" s="2"/>
      <c r="EI1417" s="2"/>
      <c r="EJ1417" s="2"/>
      <c r="EK1417" s="2"/>
      <c r="EL1417" s="2"/>
      <c r="EM1417" s="2"/>
    </row>
    <row r="1418" spans="54:143" x14ac:dyDescent="0.25"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"/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2"/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2"/>
      <c r="EE1418" s="2"/>
      <c r="EF1418" s="2"/>
      <c r="EG1418" s="2"/>
      <c r="EH1418" s="2"/>
      <c r="EI1418" s="2"/>
      <c r="EJ1418" s="2"/>
      <c r="EK1418" s="2"/>
      <c r="EL1418" s="2"/>
      <c r="EM1418" s="2"/>
    </row>
    <row r="1419" spans="54:143" x14ac:dyDescent="0.25"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"/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2"/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2"/>
      <c r="EE1419" s="2"/>
      <c r="EF1419" s="2"/>
      <c r="EG1419" s="2"/>
      <c r="EH1419" s="2"/>
      <c r="EI1419" s="2"/>
      <c r="EJ1419" s="2"/>
      <c r="EK1419" s="2"/>
      <c r="EL1419" s="2"/>
      <c r="EM1419" s="2"/>
    </row>
    <row r="1420" spans="54:143" x14ac:dyDescent="0.25"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"/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2"/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2"/>
      <c r="EE1420" s="2"/>
      <c r="EF1420" s="2"/>
      <c r="EG1420" s="2"/>
      <c r="EH1420" s="2"/>
      <c r="EI1420" s="2"/>
      <c r="EJ1420" s="2"/>
      <c r="EK1420" s="2"/>
      <c r="EL1420" s="2"/>
      <c r="EM1420" s="2"/>
    </row>
    <row r="1421" spans="54:143" x14ac:dyDescent="0.25"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"/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2"/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2"/>
      <c r="EE1421" s="2"/>
      <c r="EF1421" s="2"/>
      <c r="EG1421" s="2"/>
      <c r="EH1421" s="2"/>
      <c r="EI1421" s="2"/>
      <c r="EJ1421" s="2"/>
      <c r="EK1421" s="2"/>
      <c r="EL1421" s="2"/>
      <c r="EM1421" s="2"/>
    </row>
    <row r="1422" spans="54:143" x14ac:dyDescent="0.25"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"/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2"/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2"/>
      <c r="EE1422" s="2"/>
      <c r="EF1422" s="2"/>
      <c r="EG1422" s="2"/>
      <c r="EH1422" s="2"/>
      <c r="EI1422" s="2"/>
      <c r="EJ1422" s="2"/>
      <c r="EK1422" s="2"/>
      <c r="EL1422" s="2"/>
      <c r="EM1422" s="2"/>
    </row>
    <row r="1423" spans="54:143" x14ac:dyDescent="0.25"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"/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2"/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2"/>
      <c r="EE1423" s="2"/>
      <c r="EF1423" s="2"/>
      <c r="EG1423" s="2"/>
      <c r="EH1423" s="2"/>
      <c r="EI1423" s="2"/>
      <c r="EJ1423" s="2"/>
      <c r="EK1423" s="2"/>
      <c r="EL1423" s="2"/>
      <c r="EM1423" s="2"/>
    </row>
    <row r="1424" spans="54:143" x14ac:dyDescent="0.25"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"/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2"/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2"/>
      <c r="EE1424" s="2"/>
      <c r="EF1424" s="2"/>
      <c r="EG1424" s="2"/>
      <c r="EH1424" s="2"/>
      <c r="EI1424" s="2"/>
      <c r="EJ1424" s="2"/>
      <c r="EK1424" s="2"/>
      <c r="EL1424" s="2"/>
      <c r="EM1424" s="2"/>
    </row>
    <row r="1425" spans="54:143" x14ac:dyDescent="0.25"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"/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2"/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2"/>
      <c r="EE1425" s="2"/>
      <c r="EF1425" s="2"/>
      <c r="EG1425" s="2"/>
      <c r="EH1425" s="2"/>
      <c r="EI1425" s="2"/>
      <c r="EJ1425" s="2"/>
      <c r="EK1425" s="2"/>
      <c r="EL1425" s="2"/>
      <c r="EM1425" s="2"/>
    </row>
    <row r="1426" spans="54:143" x14ac:dyDescent="0.25"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"/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2"/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2"/>
      <c r="EE1426" s="2"/>
      <c r="EF1426" s="2"/>
      <c r="EG1426" s="2"/>
      <c r="EH1426" s="2"/>
      <c r="EI1426" s="2"/>
      <c r="EJ1426" s="2"/>
      <c r="EK1426" s="2"/>
      <c r="EL1426" s="2"/>
      <c r="EM1426" s="2"/>
    </row>
    <row r="1427" spans="54:143" x14ac:dyDescent="0.25"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"/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2"/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2"/>
      <c r="EE1427" s="2"/>
      <c r="EF1427" s="2"/>
      <c r="EG1427" s="2"/>
      <c r="EH1427" s="2"/>
      <c r="EI1427" s="2"/>
      <c r="EJ1427" s="2"/>
      <c r="EK1427" s="2"/>
      <c r="EL1427" s="2"/>
      <c r="EM1427" s="2"/>
    </row>
    <row r="1428" spans="54:143" x14ac:dyDescent="0.25"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"/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2"/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2"/>
      <c r="EE1428" s="2"/>
      <c r="EF1428" s="2"/>
      <c r="EG1428" s="2"/>
      <c r="EH1428" s="2"/>
      <c r="EI1428" s="2"/>
      <c r="EJ1428" s="2"/>
      <c r="EK1428" s="2"/>
      <c r="EL1428" s="2"/>
      <c r="EM1428" s="2"/>
    </row>
    <row r="1429" spans="54:143" x14ac:dyDescent="0.25"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"/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2"/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2"/>
      <c r="EE1429" s="2"/>
      <c r="EF1429" s="2"/>
      <c r="EG1429" s="2"/>
      <c r="EH1429" s="2"/>
      <c r="EI1429" s="2"/>
      <c r="EJ1429" s="2"/>
      <c r="EK1429" s="2"/>
      <c r="EL1429" s="2"/>
      <c r="EM1429" s="2"/>
    </row>
    <row r="1430" spans="54:143" x14ac:dyDescent="0.25"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"/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2"/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2"/>
      <c r="EE1430" s="2"/>
      <c r="EF1430" s="2"/>
      <c r="EG1430" s="2"/>
      <c r="EH1430" s="2"/>
      <c r="EI1430" s="2"/>
      <c r="EJ1430" s="2"/>
      <c r="EK1430" s="2"/>
      <c r="EL1430" s="2"/>
      <c r="EM1430" s="2"/>
    </row>
    <row r="1431" spans="54:143" x14ac:dyDescent="0.25"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"/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2"/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2"/>
      <c r="EE1431" s="2"/>
      <c r="EF1431" s="2"/>
      <c r="EG1431" s="2"/>
      <c r="EH1431" s="2"/>
      <c r="EI1431" s="2"/>
      <c r="EJ1431" s="2"/>
      <c r="EK1431" s="2"/>
      <c r="EL1431" s="2"/>
      <c r="EM1431" s="2"/>
    </row>
    <row r="1432" spans="54:143" x14ac:dyDescent="0.25"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"/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2"/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2"/>
      <c r="EE1432" s="2"/>
      <c r="EF1432" s="2"/>
      <c r="EG1432" s="2"/>
      <c r="EH1432" s="2"/>
      <c r="EI1432" s="2"/>
      <c r="EJ1432" s="2"/>
      <c r="EK1432" s="2"/>
      <c r="EL1432" s="2"/>
      <c r="EM1432" s="2"/>
    </row>
    <row r="1433" spans="54:143" x14ac:dyDescent="0.25"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"/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2"/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2"/>
      <c r="EE1433" s="2"/>
      <c r="EF1433" s="2"/>
      <c r="EG1433" s="2"/>
      <c r="EH1433" s="2"/>
      <c r="EI1433" s="2"/>
      <c r="EJ1433" s="2"/>
      <c r="EK1433" s="2"/>
      <c r="EL1433" s="2"/>
      <c r="EM1433" s="2"/>
    </row>
    <row r="1434" spans="54:143" x14ac:dyDescent="0.25"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"/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2"/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2"/>
      <c r="EE1434" s="2"/>
      <c r="EF1434" s="2"/>
      <c r="EG1434" s="2"/>
      <c r="EH1434" s="2"/>
      <c r="EI1434" s="2"/>
      <c r="EJ1434" s="2"/>
      <c r="EK1434" s="2"/>
      <c r="EL1434" s="2"/>
      <c r="EM1434" s="2"/>
    </row>
    <row r="1435" spans="54:143" x14ac:dyDescent="0.25"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"/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2"/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2"/>
      <c r="EE1435" s="2"/>
      <c r="EF1435" s="2"/>
      <c r="EG1435" s="2"/>
      <c r="EH1435" s="2"/>
      <c r="EI1435" s="2"/>
      <c r="EJ1435" s="2"/>
      <c r="EK1435" s="2"/>
      <c r="EL1435" s="2"/>
      <c r="EM1435" s="2"/>
    </row>
    <row r="1436" spans="54:143" x14ac:dyDescent="0.25"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"/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2"/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2"/>
      <c r="EE1436" s="2"/>
      <c r="EF1436" s="2"/>
      <c r="EG1436" s="2"/>
      <c r="EH1436" s="2"/>
      <c r="EI1436" s="2"/>
      <c r="EJ1436" s="2"/>
      <c r="EK1436" s="2"/>
      <c r="EL1436" s="2"/>
      <c r="EM1436" s="2"/>
    </row>
    <row r="1437" spans="54:143" x14ac:dyDescent="0.25"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"/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2"/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2"/>
      <c r="EE1437" s="2"/>
      <c r="EF1437" s="2"/>
      <c r="EG1437" s="2"/>
      <c r="EH1437" s="2"/>
      <c r="EI1437" s="2"/>
      <c r="EJ1437" s="2"/>
      <c r="EK1437" s="2"/>
      <c r="EL1437" s="2"/>
      <c r="EM1437" s="2"/>
    </row>
    <row r="1438" spans="54:143" x14ac:dyDescent="0.25"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"/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2"/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2"/>
      <c r="EE1438" s="2"/>
      <c r="EF1438" s="2"/>
      <c r="EG1438" s="2"/>
      <c r="EH1438" s="2"/>
      <c r="EI1438" s="2"/>
      <c r="EJ1438" s="2"/>
      <c r="EK1438" s="2"/>
      <c r="EL1438" s="2"/>
      <c r="EM1438" s="2"/>
    </row>
    <row r="1439" spans="54:143" x14ac:dyDescent="0.25"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"/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2"/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2"/>
      <c r="EE1439" s="2"/>
      <c r="EF1439" s="2"/>
      <c r="EG1439" s="2"/>
      <c r="EH1439" s="2"/>
      <c r="EI1439" s="2"/>
      <c r="EJ1439" s="2"/>
      <c r="EK1439" s="2"/>
      <c r="EL1439" s="2"/>
      <c r="EM1439" s="2"/>
    </row>
    <row r="1440" spans="54:143" x14ac:dyDescent="0.25"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"/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2"/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2"/>
      <c r="EE1440" s="2"/>
      <c r="EF1440" s="2"/>
      <c r="EG1440" s="2"/>
      <c r="EH1440" s="2"/>
      <c r="EI1440" s="2"/>
      <c r="EJ1440" s="2"/>
      <c r="EK1440" s="2"/>
      <c r="EL1440" s="2"/>
      <c r="EM1440" s="2"/>
    </row>
    <row r="1441" spans="54:143" x14ac:dyDescent="0.25"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"/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2"/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2"/>
      <c r="EE1441" s="2"/>
      <c r="EF1441" s="2"/>
      <c r="EG1441" s="2"/>
      <c r="EH1441" s="2"/>
      <c r="EI1441" s="2"/>
      <c r="EJ1441" s="2"/>
      <c r="EK1441" s="2"/>
      <c r="EL1441" s="2"/>
      <c r="EM1441" s="2"/>
    </row>
    <row r="1442" spans="54:143" x14ac:dyDescent="0.25"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"/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2"/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2"/>
      <c r="EE1442" s="2"/>
      <c r="EF1442" s="2"/>
      <c r="EG1442" s="2"/>
      <c r="EH1442" s="2"/>
      <c r="EI1442" s="2"/>
      <c r="EJ1442" s="2"/>
      <c r="EK1442" s="2"/>
      <c r="EL1442" s="2"/>
      <c r="EM1442" s="2"/>
    </row>
    <row r="1443" spans="54:143" x14ac:dyDescent="0.25"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"/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2"/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2"/>
      <c r="EE1443" s="2"/>
      <c r="EF1443" s="2"/>
      <c r="EG1443" s="2"/>
      <c r="EH1443" s="2"/>
      <c r="EI1443" s="2"/>
      <c r="EJ1443" s="2"/>
      <c r="EK1443" s="2"/>
      <c r="EL1443" s="2"/>
      <c r="EM1443" s="2"/>
    </row>
    <row r="1444" spans="54:143" x14ac:dyDescent="0.25"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"/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2"/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2"/>
      <c r="EE1444" s="2"/>
      <c r="EF1444" s="2"/>
      <c r="EG1444" s="2"/>
      <c r="EH1444" s="2"/>
      <c r="EI1444" s="2"/>
      <c r="EJ1444" s="2"/>
      <c r="EK1444" s="2"/>
      <c r="EL1444" s="2"/>
      <c r="EM1444" s="2"/>
    </row>
    <row r="1445" spans="54:143" x14ac:dyDescent="0.25"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"/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2"/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2"/>
      <c r="EE1445" s="2"/>
      <c r="EF1445" s="2"/>
      <c r="EG1445" s="2"/>
      <c r="EH1445" s="2"/>
      <c r="EI1445" s="2"/>
      <c r="EJ1445" s="2"/>
      <c r="EK1445" s="2"/>
      <c r="EL1445" s="2"/>
      <c r="EM1445" s="2"/>
    </row>
    <row r="1446" spans="54:143" x14ac:dyDescent="0.25"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"/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2"/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2"/>
      <c r="EE1446" s="2"/>
      <c r="EF1446" s="2"/>
      <c r="EG1446" s="2"/>
      <c r="EH1446" s="2"/>
      <c r="EI1446" s="2"/>
      <c r="EJ1446" s="2"/>
      <c r="EK1446" s="2"/>
      <c r="EL1446" s="2"/>
      <c r="EM1446" s="2"/>
    </row>
    <row r="1447" spans="54:143" x14ac:dyDescent="0.25"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"/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2"/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2"/>
      <c r="EE1447" s="2"/>
      <c r="EF1447" s="2"/>
      <c r="EG1447" s="2"/>
      <c r="EH1447" s="2"/>
      <c r="EI1447" s="2"/>
      <c r="EJ1447" s="2"/>
      <c r="EK1447" s="2"/>
      <c r="EL1447" s="2"/>
      <c r="EM1447" s="2"/>
    </row>
    <row r="1448" spans="54:143" x14ac:dyDescent="0.25"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"/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2"/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2"/>
      <c r="EE1448" s="2"/>
      <c r="EF1448" s="2"/>
      <c r="EG1448" s="2"/>
      <c r="EH1448" s="2"/>
      <c r="EI1448" s="2"/>
      <c r="EJ1448" s="2"/>
      <c r="EK1448" s="2"/>
      <c r="EL1448" s="2"/>
      <c r="EM1448" s="2"/>
    </row>
    <row r="1449" spans="54:143" x14ac:dyDescent="0.25"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"/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2"/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2"/>
      <c r="EE1449" s="2"/>
      <c r="EF1449" s="2"/>
      <c r="EG1449" s="2"/>
      <c r="EH1449" s="2"/>
      <c r="EI1449" s="2"/>
      <c r="EJ1449" s="2"/>
      <c r="EK1449" s="2"/>
      <c r="EL1449" s="2"/>
      <c r="EM1449" s="2"/>
    </row>
    <row r="1450" spans="54:143" x14ac:dyDescent="0.25"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"/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2"/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2"/>
      <c r="EE1450" s="2"/>
      <c r="EF1450" s="2"/>
      <c r="EG1450" s="2"/>
      <c r="EH1450" s="2"/>
      <c r="EI1450" s="2"/>
      <c r="EJ1450" s="2"/>
      <c r="EK1450" s="2"/>
      <c r="EL1450" s="2"/>
      <c r="EM1450" s="2"/>
    </row>
    <row r="1451" spans="54:143" x14ac:dyDescent="0.25"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"/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2"/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2"/>
      <c r="EE1451" s="2"/>
      <c r="EF1451" s="2"/>
      <c r="EG1451" s="2"/>
      <c r="EH1451" s="2"/>
      <c r="EI1451" s="2"/>
      <c r="EJ1451" s="2"/>
      <c r="EK1451" s="2"/>
      <c r="EL1451" s="2"/>
      <c r="EM1451" s="2"/>
    </row>
    <row r="1452" spans="54:143" x14ac:dyDescent="0.25"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"/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2"/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2"/>
      <c r="EE1452" s="2"/>
      <c r="EF1452" s="2"/>
      <c r="EG1452" s="2"/>
      <c r="EH1452" s="2"/>
      <c r="EI1452" s="2"/>
      <c r="EJ1452" s="2"/>
      <c r="EK1452" s="2"/>
      <c r="EL1452" s="2"/>
      <c r="EM1452" s="2"/>
    </row>
    <row r="1453" spans="54:143" x14ac:dyDescent="0.25"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"/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2"/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2"/>
      <c r="EE1453" s="2"/>
      <c r="EF1453" s="2"/>
      <c r="EG1453" s="2"/>
      <c r="EH1453" s="2"/>
      <c r="EI1453" s="2"/>
      <c r="EJ1453" s="2"/>
      <c r="EK1453" s="2"/>
      <c r="EL1453" s="2"/>
      <c r="EM1453" s="2"/>
    </row>
    <row r="1454" spans="54:143" x14ac:dyDescent="0.25"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"/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2"/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2"/>
      <c r="EE1454" s="2"/>
      <c r="EF1454" s="2"/>
      <c r="EG1454" s="2"/>
      <c r="EH1454" s="2"/>
      <c r="EI1454" s="2"/>
      <c r="EJ1454" s="2"/>
      <c r="EK1454" s="2"/>
      <c r="EL1454" s="2"/>
      <c r="EM1454" s="2"/>
    </row>
    <row r="1455" spans="54:143" x14ac:dyDescent="0.25"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"/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2"/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2"/>
      <c r="EE1455" s="2"/>
      <c r="EF1455" s="2"/>
      <c r="EG1455" s="2"/>
      <c r="EH1455" s="2"/>
      <c r="EI1455" s="2"/>
      <c r="EJ1455" s="2"/>
      <c r="EK1455" s="2"/>
      <c r="EL1455" s="2"/>
      <c r="EM1455" s="2"/>
    </row>
    <row r="1456" spans="54:143" x14ac:dyDescent="0.25"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"/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2"/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2"/>
      <c r="EE1456" s="2"/>
      <c r="EF1456" s="2"/>
      <c r="EG1456" s="2"/>
      <c r="EH1456" s="2"/>
      <c r="EI1456" s="2"/>
      <c r="EJ1456" s="2"/>
      <c r="EK1456" s="2"/>
      <c r="EL1456" s="2"/>
      <c r="EM1456" s="2"/>
    </row>
    <row r="1457" spans="54:143" x14ac:dyDescent="0.25"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"/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2"/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2"/>
      <c r="EE1457" s="2"/>
      <c r="EF1457" s="2"/>
      <c r="EG1457" s="2"/>
      <c r="EH1457" s="2"/>
      <c r="EI1457" s="2"/>
      <c r="EJ1457" s="2"/>
      <c r="EK1457" s="2"/>
      <c r="EL1457" s="2"/>
      <c r="EM1457" s="2"/>
    </row>
    <row r="1458" spans="54:143" x14ac:dyDescent="0.25"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"/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2"/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2"/>
      <c r="EE1458" s="2"/>
      <c r="EF1458" s="2"/>
      <c r="EG1458" s="2"/>
      <c r="EH1458" s="2"/>
      <c r="EI1458" s="2"/>
      <c r="EJ1458" s="2"/>
      <c r="EK1458" s="2"/>
      <c r="EL1458" s="2"/>
      <c r="EM1458" s="2"/>
    </row>
    <row r="1459" spans="54:143" x14ac:dyDescent="0.25"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"/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2"/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2"/>
      <c r="EE1459" s="2"/>
      <c r="EF1459" s="2"/>
      <c r="EG1459" s="2"/>
      <c r="EH1459" s="2"/>
      <c r="EI1459" s="2"/>
      <c r="EJ1459" s="2"/>
      <c r="EK1459" s="2"/>
      <c r="EL1459" s="2"/>
      <c r="EM1459" s="2"/>
    </row>
    <row r="1460" spans="54:143" x14ac:dyDescent="0.25"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"/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2"/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2"/>
      <c r="EE1460" s="2"/>
      <c r="EF1460" s="2"/>
      <c r="EG1460" s="2"/>
      <c r="EH1460" s="2"/>
      <c r="EI1460" s="2"/>
      <c r="EJ1460" s="2"/>
      <c r="EK1460" s="2"/>
      <c r="EL1460" s="2"/>
      <c r="EM1460" s="2"/>
    </row>
    <row r="1461" spans="54:143" x14ac:dyDescent="0.25"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"/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2"/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2"/>
      <c r="EE1461" s="2"/>
      <c r="EF1461" s="2"/>
      <c r="EG1461" s="2"/>
      <c r="EH1461" s="2"/>
      <c r="EI1461" s="2"/>
      <c r="EJ1461" s="2"/>
      <c r="EK1461" s="2"/>
      <c r="EL1461" s="2"/>
      <c r="EM1461" s="2"/>
    </row>
    <row r="1462" spans="54:143" x14ac:dyDescent="0.25"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"/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2"/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2"/>
      <c r="EE1462" s="2"/>
      <c r="EF1462" s="2"/>
      <c r="EG1462" s="2"/>
      <c r="EH1462" s="2"/>
      <c r="EI1462" s="2"/>
      <c r="EJ1462" s="2"/>
      <c r="EK1462" s="2"/>
      <c r="EL1462" s="2"/>
      <c r="EM1462" s="2"/>
    </row>
    <row r="1463" spans="54:143" x14ac:dyDescent="0.25"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"/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2"/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2"/>
      <c r="EE1463" s="2"/>
      <c r="EF1463" s="2"/>
      <c r="EG1463" s="2"/>
      <c r="EH1463" s="2"/>
      <c r="EI1463" s="2"/>
      <c r="EJ1463" s="2"/>
      <c r="EK1463" s="2"/>
      <c r="EL1463" s="2"/>
      <c r="EM1463" s="2"/>
    </row>
    <row r="1464" spans="54:143" x14ac:dyDescent="0.25"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"/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2"/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2"/>
      <c r="EE1464" s="2"/>
      <c r="EF1464" s="2"/>
      <c r="EG1464" s="2"/>
      <c r="EH1464" s="2"/>
      <c r="EI1464" s="2"/>
      <c r="EJ1464" s="2"/>
      <c r="EK1464" s="2"/>
      <c r="EL1464" s="2"/>
      <c r="EM1464" s="2"/>
    </row>
    <row r="1465" spans="54:143" x14ac:dyDescent="0.25"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"/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2"/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2"/>
      <c r="EE1465" s="2"/>
      <c r="EF1465" s="2"/>
      <c r="EG1465" s="2"/>
      <c r="EH1465" s="2"/>
      <c r="EI1465" s="2"/>
      <c r="EJ1465" s="2"/>
      <c r="EK1465" s="2"/>
      <c r="EL1465" s="2"/>
      <c r="EM1465" s="2"/>
    </row>
    <row r="1466" spans="54:143" x14ac:dyDescent="0.25"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"/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2"/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2"/>
      <c r="EE1466" s="2"/>
      <c r="EF1466" s="2"/>
      <c r="EG1466" s="2"/>
      <c r="EH1466" s="2"/>
      <c r="EI1466" s="2"/>
      <c r="EJ1466" s="2"/>
      <c r="EK1466" s="2"/>
      <c r="EL1466" s="2"/>
      <c r="EM1466" s="2"/>
    </row>
    <row r="1467" spans="54:143" x14ac:dyDescent="0.25"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"/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2"/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2"/>
      <c r="EE1467" s="2"/>
      <c r="EF1467" s="2"/>
      <c r="EG1467" s="2"/>
      <c r="EH1467" s="2"/>
      <c r="EI1467" s="2"/>
      <c r="EJ1467" s="2"/>
      <c r="EK1467" s="2"/>
      <c r="EL1467" s="2"/>
      <c r="EM1467" s="2"/>
    </row>
    <row r="1468" spans="54:143" x14ac:dyDescent="0.25"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"/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2"/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2"/>
      <c r="EE1468" s="2"/>
      <c r="EF1468" s="2"/>
      <c r="EG1468" s="2"/>
      <c r="EH1468" s="2"/>
      <c r="EI1468" s="2"/>
      <c r="EJ1468" s="2"/>
      <c r="EK1468" s="2"/>
      <c r="EL1468" s="2"/>
      <c r="EM1468" s="2"/>
    </row>
    <row r="1469" spans="54:143" x14ac:dyDescent="0.25"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"/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2"/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2"/>
      <c r="EE1469" s="2"/>
      <c r="EF1469" s="2"/>
      <c r="EG1469" s="2"/>
      <c r="EH1469" s="2"/>
      <c r="EI1469" s="2"/>
      <c r="EJ1469" s="2"/>
      <c r="EK1469" s="2"/>
      <c r="EL1469" s="2"/>
      <c r="EM1469" s="2"/>
    </row>
    <row r="1470" spans="54:143" x14ac:dyDescent="0.25"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"/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2"/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2"/>
      <c r="EE1470" s="2"/>
      <c r="EF1470" s="2"/>
      <c r="EG1470" s="2"/>
      <c r="EH1470" s="2"/>
      <c r="EI1470" s="2"/>
      <c r="EJ1470" s="2"/>
      <c r="EK1470" s="2"/>
      <c r="EL1470" s="2"/>
      <c r="EM1470" s="2"/>
    </row>
    <row r="1471" spans="54:143" x14ac:dyDescent="0.25"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"/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2"/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2"/>
      <c r="EE1471" s="2"/>
      <c r="EF1471" s="2"/>
      <c r="EG1471" s="2"/>
      <c r="EH1471" s="2"/>
      <c r="EI1471" s="2"/>
      <c r="EJ1471" s="2"/>
      <c r="EK1471" s="2"/>
      <c r="EL1471" s="2"/>
      <c r="EM1471" s="2"/>
    </row>
    <row r="1472" spans="54:143" x14ac:dyDescent="0.25"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"/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2"/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2"/>
      <c r="EE1472" s="2"/>
      <c r="EF1472" s="2"/>
      <c r="EG1472" s="2"/>
      <c r="EH1472" s="2"/>
      <c r="EI1472" s="2"/>
      <c r="EJ1472" s="2"/>
      <c r="EK1472" s="2"/>
      <c r="EL1472" s="2"/>
      <c r="EM1472" s="2"/>
    </row>
    <row r="1473" spans="54:143" x14ac:dyDescent="0.25"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"/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2"/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2"/>
      <c r="EE1473" s="2"/>
      <c r="EF1473" s="2"/>
      <c r="EG1473" s="2"/>
      <c r="EH1473" s="2"/>
      <c r="EI1473" s="2"/>
      <c r="EJ1473" s="2"/>
      <c r="EK1473" s="2"/>
      <c r="EL1473" s="2"/>
      <c r="EM1473" s="2"/>
    </row>
    <row r="1474" spans="54:143" x14ac:dyDescent="0.25"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"/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2"/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2"/>
      <c r="EE1474" s="2"/>
      <c r="EF1474" s="2"/>
      <c r="EG1474" s="2"/>
      <c r="EH1474" s="2"/>
      <c r="EI1474" s="2"/>
      <c r="EJ1474" s="2"/>
      <c r="EK1474" s="2"/>
      <c r="EL1474" s="2"/>
      <c r="EM1474" s="2"/>
    </row>
    <row r="1475" spans="54:143" x14ac:dyDescent="0.25"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"/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2"/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2"/>
      <c r="EE1475" s="2"/>
      <c r="EF1475" s="2"/>
      <c r="EG1475" s="2"/>
      <c r="EH1475" s="2"/>
      <c r="EI1475" s="2"/>
      <c r="EJ1475" s="2"/>
      <c r="EK1475" s="2"/>
      <c r="EL1475" s="2"/>
      <c r="EM1475" s="2"/>
    </row>
    <row r="1476" spans="54:143" x14ac:dyDescent="0.25"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"/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2"/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2"/>
      <c r="EE1476" s="2"/>
      <c r="EF1476" s="2"/>
      <c r="EG1476" s="2"/>
      <c r="EH1476" s="2"/>
      <c r="EI1476" s="2"/>
      <c r="EJ1476" s="2"/>
      <c r="EK1476" s="2"/>
      <c r="EL1476" s="2"/>
      <c r="EM1476" s="2"/>
    </row>
    <row r="1477" spans="54:143" x14ac:dyDescent="0.25"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"/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2"/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2"/>
      <c r="EE1477" s="2"/>
      <c r="EF1477" s="2"/>
      <c r="EG1477" s="2"/>
      <c r="EH1477" s="2"/>
      <c r="EI1477" s="2"/>
      <c r="EJ1477" s="2"/>
      <c r="EK1477" s="2"/>
      <c r="EL1477" s="2"/>
      <c r="EM1477" s="2"/>
    </row>
    <row r="1478" spans="54:143" x14ac:dyDescent="0.25"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"/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2"/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2"/>
      <c r="EE1478" s="2"/>
      <c r="EF1478" s="2"/>
      <c r="EG1478" s="2"/>
      <c r="EH1478" s="2"/>
      <c r="EI1478" s="2"/>
      <c r="EJ1478" s="2"/>
      <c r="EK1478" s="2"/>
      <c r="EL1478" s="2"/>
      <c r="EM1478" s="2"/>
    </row>
    <row r="1479" spans="54:143" x14ac:dyDescent="0.25"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"/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2"/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2"/>
      <c r="EE1479" s="2"/>
      <c r="EF1479" s="2"/>
      <c r="EG1479" s="2"/>
      <c r="EH1479" s="2"/>
      <c r="EI1479" s="2"/>
      <c r="EJ1479" s="2"/>
      <c r="EK1479" s="2"/>
      <c r="EL1479" s="2"/>
      <c r="EM1479" s="2"/>
    </row>
    <row r="1480" spans="54:143" x14ac:dyDescent="0.25"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"/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2"/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2"/>
      <c r="EE1480" s="2"/>
      <c r="EF1480" s="2"/>
      <c r="EG1480" s="2"/>
      <c r="EH1480" s="2"/>
      <c r="EI1480" s="2"/>
      <c r="EJ1480" s="2"/>
      <c r="EK1480" s="2"/>
      <c r="EL1480" s="2"/>
      <c r="EM1480" s="2"/>
    </row>
    <row r="1481" spans="54:143" x14ac:dyDescent="0.25"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"/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2"/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2"/>
      <c r="EE1481" s="2"/>
      <c r="EF1481" s="2"/>
      <c r="EG1481" s="2"/>
      <c r="EH1481" s="2"/>
      <c r="EI1481" s="2"/>
      <c r="EJ1481" s="2"/>
      <c r="EK1481" s="2"/>
      <c r="EL1481" s="2"/>
      <c r="EM1481" s="2"/>
    </row>
    <row r="1482" spans="54:143" x14ac:dyDescent="0.25"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"/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2"/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2"/>
      <c r="EE1482" s="2"/>
      <c r="EF1482" s="2"/>
      <c r="EG1482" s="2"/>
      <c r="EH1482" s="2"/>
      <c r="EI1482" s="2"/>
      <c r="EJ1482" s="2"/>
      <c r="EK1482" s="2"/>
      <c r="EL1482" s="2"/>
      <c r="EM1482" s="2"/>
    </row>
    <row r="1483" spans="54:143" x14ac:dyDescent="0.25"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"/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2"/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2"/>
      <c r="EE1483" s="2"/>
      <c r="EF1483" s="2"/>
      <c r="EG1483" s="2"/>
      <c r="EH1483" s="2"/>
      <c r="EI1483" s="2"/>
      <c r="EJ1483" s="2"/>
      <c r="EK1483" s="2"/>
      <c r="EL1483" s="2"/>
      <c r="EM1483" s="2"/>
    </row>
    <row r="1484" spans="54:143" x14ac:dyDescent="0.25"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"/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2"/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2"/>
      <c r="EE1484" s="2"/>
      <c r="EF1484" s="2"/>
      <c r="EG1484" s="2"/>
      <c r="EH1484" s="2"/>
      <c r="EI1484" s="2"/>
      <c r="EJ1484" s="2"/>
      <c r="EK1484" s="2"/>
      <c r="EL1484" s="2"/>
      <c r="EM1484" s="2"/>
    </row>
    <row r="1485" spans="54:143" x14ac:dyDescent="0.25"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"/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2"/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2"/>
      <c r="EE1485" s="2"/>
      <c r="EF1485" s="2"/>
      <c r="EG1485" s="2"/>
      <c r="EH1485" s="2"/>
      <c r="EI1485" s="2"/>
      <c r="EJ1485" s="2"/>
      <c r="EK1485" s="2"/>
      <c r="EL1485" s="2"/>
      <c r="EM1485" s="2"/>
    </row>
    <row r="1486" spans="54:143" x14ac:dyDescent="0.25"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"/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2"/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2"/>
      <c r="EE1486" s="2"/>
      <c r="EF1486" s="2"/>
      <c r="EG1486" s="2"/>
      <c r="EH1486" s="2"/>
      <c r="EI1486" s="2"/>
      <c r="EJ1486" s="2"/>
      <c r="EK1486" s="2"/>
      <c r="EL1486" s="2"/>
      <c r="EM1486" s="2"/>
    </row>
    <row r="1487" spans="54:143" x14ac:dyDescent="0.25"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"/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2"/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2"/>
      <c r="EE1487" s="2"/>
      <c r="EF1487" s="2"/>
      <c r="EG1487" s="2"/>
      <c r="EH1487" s="2"/>
      <c r="EI1487" s="2"/>
      <c r="EJ1487" s="2"/>
      <c r="EK1487" s="2"/>
      <c r="EL1487" s="2"/>
      <c r="EM1487" s="2"/>
    </row>
    <row r="1488" spans="54:143" x14ac:dyDescent="0.25"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"/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2"/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2"/>
      <c r="EE1488" s="2"/>
      <c r="EF1488" s="2"/>
      <c r="EG1488" s="2"/>
      <c r="EH1488" s="2"/>
      <c r="EI1488" s="2"/>
      <c r="EJ1488" s="2"/>
      <c r="EK1488" s="2"/>
      <c r="EL1488" s="2"/>
      <c r="EM1488" s="2"/>
    </row>
    <row r="1489" spans="54:143" x14ac:dyDescent="0.25"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"/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2"/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2"/>
      <c r="EE1489" s="2"/>
      <c r="EF1489" s="2"/>
      <c r="EG1489" s="2"/>
      <c r="EH1489" s="2"/>
      <c r="EI1489" s="2"/>
      <c r="EJ1489" s="2"/>
      <c r="EK1489" s="2"/>
      <c r="EL1489" s="2"/>
      <c r="EM1489" s="2"/>
    </row>
    <row r="1490" spans="54:143" x14ac:dyDescent="0.25"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"/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2"/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2"/>
      <c r="EE1490" s="2"/>
      <c r="EF1490" s="2"/>
      <c r="EG1490" s="2"/>
      <c r="EH1490" s="2"/>
      <c r="EI1490" s="2"/>
      <c r="EJ1490" s="2"/>
      <c r="EK1490" s="2"/>
      <c r="EL1490" s="2"/>
      <c r="EM1490" s="2"/>
    </row>
    <row r="1491" spans="54:143" x14ac:dyDescent="0.25"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"/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2"/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2"/>
      <c r="EE1491" s="2"/>
      <c r="EF1491" s="2"/>
      <c r="EG1491" s="2"/>
      <c r="EH1491" s="2"/>
      <c r="EI1491" s="2"/>
      <c r="EJ1491" s="2"/>
      <c r="EK1491" s="2"/>
      <c r="EL1491" s="2"/>
      <c r="EM1491" s="2"/>
    </row>
    <row r="1492" spans="54:143" x14ac:dyDescent="0.25"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"/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2"/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2"/>
      <c r="EE1492" s="2"/>
      <c r="EF1492" s="2"/>
      <c r="EG1492" s="2"/>
      <c r="EH1492" s="2"/>
      <c r="EI1492" s="2"/>
      <c r="EJ1492" s="2"/>
      <c r="EK1492" s="2"/>
      <c r="EL1492" s="2"/>
      <c r="EM1492" s="2"/>
    </row>
    <row r="1493" spans="54:143" x14ac:dyDescent="0.25"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"/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2"/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2"/>
      <c r="EE1493" s="2"/>
      <c r="EF1493" s="2"/>
      <c r="EG1493" s="2"/>
      <c r="EH1493" s="2"/>
      <c r="EI1493" s="2"/>
      <c r="EJ1493" s="2"/>
      <c r="EK1493" s="2"/>
      <c r="EL1493" s="2"/>
      <c r="EM1493" s="2"/>
    </row>
    <row r="1494" spans="54:143" x14ac:dyDescent="0.25"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"/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2"/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2"/>
      <c r="EE1494" s="2"/>
      <c r="EF1494" s="2"/>
      <c r="EG1494" s="2"/>
      <c r="EH1494" s="2"/>
      <c r="EI1494" s="2"/>
      <c r="EJ1494" s="2"/>
      <c r="EK1494" s="2"/>
      <c r="EL1494" s="2"/>
      <c r="EM1494" s="2"/>
    </row>
    <row r="1495" spans="54:143" x14ac:dyDescent="0.25"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"/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2"/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2"/>
      <c r="EE1495" s="2"/>
      <c r="EF1495" s="2"/>
      <c r="EG1495" s="2"/>
      <c r="EH1495" s="2"/>
      <c r="EI1495" s="2"/>
      <c r="EJ1495" s="2"/>
      <c r="EK1495" s="2"/>
      <c r="EL1495" s="2"/>
      <c r="EM1495" s="2"/>
    </row>
    <row r="1496" spans="54:143" x14ac:dyDescent="0.25"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"/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2"/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2"/>
      <c r="EE1496" s="2"/>
      <c r="EF1496" s="2"/>
      <c r="EG1496" s="2"/>
      <c r="EH1496" s="2"/>
      <c r="EI1496" s="2"/>
      <c r="EJ1496" s="2"/>
      <c r="EK1496" s="2"/>
      <c r="EL1496" s="2"/>
      <c r="EM1496" s="2"/>
    </row>
    <row r="1497" spans="54:143" x14ac:dyDescent="0.25"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"/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2"/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2"/>
      <c r="EE1497" s="2"/>
      <c r="EF1497" s="2"/>
      <c r="EG1497" s="2"/>
      <c r="EH1497" s="2"/>
      <c r="EI1497" s="2"/>
      <c r="EJ1497" s="2"/>
      <c r="EK1497" s="2"/>
      <c r="EL1497" s="2"/>
      <c r="EM1497" s="2"/>
    </row>
    <row r="1498" spans="54:143" x14ac:dyDescent="0.25"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"/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2"/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2"/>
      <c r="EE1498" s="2"/>
      <c r="EF1498" s="2"/>
      <c r="EG1498" s="2"/>
      <c r="EH1498" s="2"/>
      <c r="EI1498" s="2"/>
      <c r="EJ1498" s="2"/>
      <c r="EK1498" s="2"/>
      <c r="EL1498" s="2"/>
      <c r="EM1498" s="2"/>
    </row>
    <row r="1499" spans="54:143" x14ac:dyDescent="0.25"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"/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2"/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2"/>
      <c r="EE1499" s="2"/>
      <c r="EF1499" s="2"/>
      <c r="EG1499" s="2"/>
      <c r="EH1499" s="2"/>
      <c r="EI1499" s="2"/>
      <c r="EJ1499" s="2"/>
      <c r="EK1499" s="2"/>
      <c r="EL1499" s="2"/>
      <c r="EM1499" s="2"/>
    </row>
    <row r="1500" spans="54:143" x14ac:dyDescent="0.25"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"/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2"/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2"/>
      <c r="EE1500" s="2"/>
      <c r="EF1500" s="2"/>
      <c r="EG1500" s="2"/>
      <c r="EH1500" s="2"/>
      <c r="EI1500" s="2"/>
      <c r="EJ1500" s="2"/>
      <c r="EK1500" s="2"/>
      <c r="EL1500" s="2"/>
      <c r="EM1500" s="2"/>
    </row>
    <row r="1501" spans="54:143" x14ac:dyDescent="0.25"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"/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2"/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2"/>
      <c r="EE1501" s="2"/>
      <c r="EF1501" s="2"/>
      <c r="EG1501" s="2"/>
      <c r="EH1501" s="2"/>
      <c r="EI1501" s="2"/>
      <c r="EJ1501" s="2"/>
      <c r="EK1501" s="2"/>
      <c r="EL1501" s="2"/>
      <c r="EM1501" s="2"/>
    </row>
    <row r="1502" spans="54:143" x14ac:dyDescent="0.25"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"/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2"/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2"/>
      <c r="EE1502" s="2"/>
      <c r="EF1502" s="2"/>
      <c r="EG1502" s="2"/>
      <c r="EH1502" s="2"/>
      <c r="EI1502" s="2"/>
      <c r="EJ1502" s="2"/>
      <c r="EK1502" s="2"/>
      <c r="EL1502" s="2"/>
      <c r="EM1502" s="2"/>
    </row>
    <row r="1503" spans="54:143" x14ac:dyDescent="0.25"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"/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2"/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2"/>
      <c r="EE1503" s="2"/>
      <c r="EF1503" s="2"/>
      <c r="EG1503" s="2"/>
      <c r="EH1503" s="2"/>
      <c r="EI1503" s="2"/>
      <c r="EJ1503" s="2"/>
      <c r="EK1503" s="2"/>
      <c r="EL1503" s="2"/>
      <c r="EM1503" s="2"/>
    </row>
    <row r="1504" spans="54:143" x14ac:dyDescent="0.25"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"/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2"/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2"/>
      <c r="EE1504" s="2"/>
      <c r="EF1504" s="2"/>
      <c r="EG1504" s="2"/>
      <c r="EH1504" s="2"/>
      <c r="EI1504" s="2"/>
      <c r="EJ1504" s="2"/>
      <c r="EK1504" s="2"/>
      <c r="EL1504" s="2"/>
      <c r="EM1504" s="2"/>
    </row>
    <row r="1505" spans="54:143" x14ac:dyDescent="0.25"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"/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2"/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2"/>
      <c r="EE1505" s="2"/>
      <c r="EF1505" s="2"/>
      <c r="EG1505" s="2"/>
      <c r="EH1505" s="2"/>
      <c r="EI1505" s="2"/>
      <c r="EJ1505" s="2"/>
      <c r="EK1505" s="2"/>
      <c r="EL1505" s="2"/>
      <c r="EM1505" s="2"/>
    </row>
    <row r="1506" spans="54:143" x14ac:dyDescent="0.25"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"/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2"/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2"/>
      <c r="EE1506" s="2"/>
      <c r="EF1506" s="2"/>
      <c r="EG1506" s="2"/>
      <c r="EH1506" s="2"/>
      <c r="EI1506" s="2"/>
      <c r="EJ1506" s="2"/>
      <c r="EK1506" s="2"/>
      <c r="EL1506" s="2"/>
      <c r="EM1506" s="2"/>
    </row>
    <row r="1507" spans="54:143" x14ac:dyDescent="0.25"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"/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2"/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2"/>
      <c r="EE1507" s="2"/>
      <c r="EF1507" s="2"/>
      <c r="EG1507" s="2"/>
      <c r="EH1507" s="2"/>
      <c r="EI1507" s="2"/>
      <c r="EJ1507" s="2"/>
      <c r="EK1507" s="2"/>
      <c r="EL1507" s="2"/>
      <c r="EM1507" s="2"/>
    </row>
    <row r="1508" spans="54:143" x14ac:dyDescent="0.25"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"/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2"/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2"/>
      <c r="EE1508" s="2"/>
      <c r="EF1508" s="2"/>
      <c r="EG1508" s="2"/>
      <c r="EH1508" s="2"/>
      <c r="EI1508" s="2"/>
      <c r="EJ1508" s="2"/>
      <c r="EK1508" s="2"/>
      <c r="EL1508" s="2"/>
      <c r="EM1508" s="2"/>
    </row>
    <row r="1509" spans="54:143" x14ac:dyDescent="0.25"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"/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2"/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2"/>
      <c r="EE1509" s="2"/>
      <c r="EF1509" s="2"/>
      <c r="EG1509" s="2"/>
      <c r="EH1509" s="2"/>
      <c r="EI1509" s="2"/>
      <c r="EJ1509" s="2"/>
      <c r="EK1509" s="2"/>
      <c r="EL1509" s="2"/>
      <c r="EM1509" s="2"/>
    </row>
    <row r="1510" spans="54:143" x14ac:dyDescent="0.25"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"/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2"/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2"/>
      <c r="EE1510" s="2"/>
      <c r="EF1510" s="2"/>
      <c r="EG1510" s="2"/>
      <c r="EH1510" s="2"/>
      <c r="EI1510" s="2"/>
      <c r="EJ1510" s="2"/>
      <c r="EK1510" s="2"/>
      <c r="EL1510" s="2"/>
      <c r="EM1510" s="2"/>
    </row>
    <row r="1511" spans="54:143" x14ac:dyDescent="0.25"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"/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2"/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2"/>
      <c r="EE1511" s="2"/>
      <c r="EF1511" s="2"/>
      <c r="EG1511" s="2"/>
      <c r="EH1511" s="2"/>
      <c r="EI1511" s="2"/>
      <c r="EJ1511" s="2"/>
      <c r="EK1511" s="2"/>
      <c r="EL1511" s="2"/>
      <c r="EM1511" s="2"/>
    </row>
    <row r="1512" spans="54:143" x14ac:dyDescent="0.25"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"/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2"/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2"/>
      <c r="EE1512" s="2"/>
      <c r="EF1512" s="2"/>
      <c r="EG1512" s="2"/>
      <c r="EH1512" s="2"/>
      <c r="EI1512" s="2"/>
      <c r="EJ1512" s="2"/>
      <c r="EK1512" s="2"/>
      <c r="EL1512" s="2"/>
      <c r="EM1512" s="2"/>
    </row>
    <row r="1513" spans="54:143" x14ac:dyDescent="0.25"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"/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2"/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2"/>
      <c r="EE1513" s="2"/>
      <c r="EF1513" s="2"/>
      <c r="EG1513" s="2"/>
      <c r="EH1513" s="2"/>
      <c r="EI1513" s="2"/>
      <c r="EJ1513" s="2"/>
      <c r="EK1513" s="2"/>
      <c r="EL1513" s="2"/>
      <c r="EM1513" s="2"/>
    </row>
    <row r="1514" spans="54:143" x14ac:dyDescent="0.25"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"/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2"/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2"/>
      <c r="EE1514" s="2"/>
      <c r="EF1514" s="2"/>
      <c r="EG1514" s="2"/>
      <c r="EH1514" s="2"/>
      <c r="EI1514" s="2"/>
      <c r="EJ1514" s="2"/>
      <c r="EK1514" s="2"/>
      <c r="EL1514" s="2"/>
      <c r="EM1514" s="2"/>
    </row>
    <row r="1515" spans="54:143" x14ac:dyDescent="0.25"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"/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2"/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2"/>
      <c r="EE1515" s="2"/>
      <c r="EF1515" s="2"/>
      <c r="EG1515" s="2"/>
      <c r="EH1515" s="2"/>
      <c r="EI1515" s="2"/>
      <c r="EJ1515" s="2"/>
      <c r="EK1515" s="2"/>
      <c r="EL1515" s="2"/>
      <c r="EM1515" s="2"/>
    </row>
    <row r="1516" spans="54:143" x14ac:dyDescent="0.25"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"/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2"/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2"/>
      <c r="EE1516" s="2"/>
      <c r="EF1516" s="2"/>
      <c r="EG1516" s="2"/>
      <c r="EH1516" s="2"/>
      <c r="EI1516" s="2"/>
      <c r="EJ1516" s="2"/>
      <c r="EK1516" s="2"/>
      <c r="EL1516" s="2"/>
      <c r="EM1516" s="2"/>
    </row>
    <row r="1517" spans="54:143" x14ac:dyDescent="0.25"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"/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2"/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2"/>
      <c r="EE1517" s="2"/>
      <c r="EF1517" s="2"/>
      <c r="EG1517" s="2"/>
      <c r="EH1517" s="2"/>
      <c r="EI1517" s="2"/>
      <c r="EJ1517" s="2"/>
      <c r="EK1517" s="2"/>
      <c r="EL1517" s="2"/>
      <c r="EM1517" s="2"/>
    </row>
    <row r="1518" spans="54:143" x14ac:dyDescent="0.25"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"/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2"/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2"/>
      <c r="EE1518" s="2"/>
      <c r="EF1518" s="2"/>
      <c r="EG1518" s="2"/>
      <c r="EH1518" s="2"/>
      <c r="EI1518" s="2"/>
      <c r="EJ1518" s="2"/>
      <c r="EK1518" s="2"/>
      <c r="EL1518" s="2"/>
      <c r="EM1518" s="2"/>
    </row>
    <row r="1519" spans="54:143" x14ac:dyDescent="0.25"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"/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2"/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2"/>
      <c r="EE1519" s="2"/>
      <c r="EF1519" s="2"/>
      <c r="EG1519" s="2"/>
      <c r="EH1519" s="2"/>
      <c r="EI1519" s="2"/>
      <c r="EJ1519" s="2"/>
      <c r="EK1519" s="2"/>
      <c r="EL1519" s="2"/>
      <c r="EM1519" s="2"/>
    </row>
    <row r="1520" spans="54:143" x14ac:dyDescent="0.25"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"/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2"/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2"/>
      <c r="EE1520" s="2"/>
      <c r="EF1520" s="2"/>
      <c r="EG1520" s="2"/>
      <c r="EH1520" s="2"/>
      <c r="EI1520" s="2"/>
      <c r="EJ1520" s="2"/>
      <c r="EK1520" s="2"/>
      <c r="EL1520" s="2"/>
      <c r="EM1520" s="2"/>
    </row>
    <row r="1521" spans="54:143" x14ac:dyDescent="0.25"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"/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2"/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2"/>
      <c r="EE1521" s="2"/>
      <c r="EF1521" s="2"/>
      <c r="EG1521" s="2"/>
      <c r="EH1521" s="2"/>
      <c r="EI1521" s="2"/>
      <c r="EJ1521" s="2"/>
      <c r="EK1521" s="2"/>
      <c r="EL1521" s="2"/>
      <c r="EM1521" s="2"/>
    </row>
    <row r="1522" spans="54:143" x14ac:dyDescent="0.25"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"/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2"/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2"/>
      <c r="EE1522" s="2"/>
      <c r="EF1522" s="2"/>
      <c r="EG1522" s="2"/>
      <c r="EH1522" s="2"/>
      <c r="EI1522" s="2"/>
      <c r="EJ1522" s="2"/>
      <c r="EK1522" s="2"/>
      <c r="EL1522" s="2"/>
      <c r="EM1522" s="2"/>
    </row>
    <row r="1523" spans="54:143" x14ac:dyDescent="0.25"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"/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2"/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2"/>
      <c r="EE1523" s="2"/>
      <c r="EF1523" s="2"/>
      <c r="EG1523" s="2"/>
      <c r="EH1523" s="2"/>
      <c r="EI1523" s="2"/>
      <c r="EJ1523" s="2"/>
      <c r="EK1523" s="2"/>
      <c r="EL1523" s="2"/>
      <c r="EM1523" s="2"/>
    </row>
    <row r="1524" spans="54:143" x14ac:dyDescent="0.25"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"/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2"/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2"/>
      <c r="EE1524" s="2"/>
      <c r="EF1524" s="2"/>
      <c r="EG1524" s="2"/>
      <c r="EH1524" s="2"/>
      <c r="EI1524" s="2"/>
      <c r="EJ1524" s="2"/>
      <c r="EK1524" s="2"/>
      <c r="EL1524" s="2"/>
      <c r="EM1524" s="2"/>
    </row>
    <row r="1525" spans="54:143" x14ac:dyDescent="0.25"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"/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2"/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2"/>
      <c r="EE1525" s="2"/>
      <c r="EF1525" s="2"/>
      <c r="EG1525" s="2"/>
      <c r="EH1525" s="2"/>
      <c r="EI1525" s="2"/>
      <c r="EJ1525" s="2"/>
      <c r="EK1525" s="2"/>
      <c r="EL1525" s="2"/>
      <c r="EM1525" s="2"/>
    </row>
    <row r="1526" spans="54:143" x14ac:dyDescent="0.25"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"/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2"/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2"/>
      <c r="EE1526" s="2"/>
      <c r="EF1526" s="2"/>
      <c r="EG1526" s="2"/>
      <c r="EH1526" s="2"/>
      <c r="EI1526" s="2"/>
      <c r="EJ1526" s="2"/>
      <c r="EK1526" s="2"/>
      <c r="EL1526" s="2"/>
      <c r="EM1526" s="2"/>
    </row>
    <row r="1527" spans="54:143" x14ac:dyDescent="0.25"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"/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2"/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2"/>
      <c r="EE1527" s="2"/>
      <c r="EF1527" s="2"/>
      <c r="EG1527" s="2"/>
      <c r="EH1527" s="2"/>
      <c r="EI1527" s="2"/>
      <c r="EJ1527" s="2"/>
      <c r="EK1527" s="2"/>
      <c r="EL1527" s="2"/>
      <c r="EM1527" s="2"/>
    </row>
    <row r="1528" spans="54:143" x14ac:dyDescent="0.25"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"/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2"/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2"/>
      <c r="EE1528" s="2"/>
      <c r="EF1528" s="2"/>
      <c r="EG1528" s="2"/>
      <c r="EH1528" s="2"/>
      <c r="EI1528" s="2"/>
      <c r="EJ1528" s="2"/>
      <c r="EK1528" s="2"/>
      <c r="EL1528" s="2"/>
      <c r="EM1528" s="2"/>
    </row>
    <row r="1529" spans="54:143" x14ac:dyDescent="0.25"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"/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2"/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2"/>
      <c r="EE1529" s="2"/>
      <c r="EF1529" s="2"/>
      <c r="EG1529" s="2"/>
      <c r="EH1529" s="2"/>
      <c r="EI1529" s="2"/>
      <c r="EJ1529" s="2"/>
      <c r="EK1529" s="2"/>
      <c r="EL1529" s="2"/>
      <c r="EM1529" s="2"/>
    </row>
    <row r="1530" spans="54:143" x14ac:dyDescent="0.25"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"/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2"/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2"/>
      <c r="EE1530" s="2"/>
      <c r="EF1530" s="2"/>
      <c r="EG1530" s="2"/>
      <c r="EH1530" s="2"/>
      <c r="EI1530" s="2"/>
      <c r="EJ1530" s="2"/>
      <c r="EK1530" s="2"/>
      <c r="EL1530" s="2"/>
      <c r="EM1530" s="2"/>
    </row>
    <row r="1531" spans="54:143" x14ac:dyDescent="0.25"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"/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2"/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2"/>
      <c r="EE1531" s="2"/>
      <c r="EF1531" s="2"/>
      <c r="EG1531" s="2"/>
      <c r="EH1531" s="2"/>
      <c r="EI1531" s="2"/>
      <c r="EJ1531" s="2"/>
      <c r="EK1531" s="2"/>
      <c r="EL1531" s="2"/>
      <c r="EM1531" s="2"/>
    </row>
    <row r="1532" spans="54:143" x14ac:dyDescent="0.25"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"/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2"/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2"/>
      <c r="EE1532" s="2"/>
      <c r="EF1532" s="2"/>
      <c r="EG1532" s="2"/>
      <c r="EH1532" s="2"/>
      <c r="EI1532" s="2"/>
      <c r="EJ1532" s="2"/>
      <c r="EK1532" s="2"/>
      <c r="EL1532" s="2"/>
      <c r="EM1532" s="2"/>
    </row>
    <row r="1533" spans="54:143" x14ac:dyDescent="0.25"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"/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2"/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2"/>
      <c r="EE1533" s="2"/>
      <c r="EF1533" s="2"/>
      <c r="EG1533" s="2"/>
      <c r="EH1533" s="2"/>
      <c r="EI1533" s="2"/>
      <c r="EJ1533" s="2"/>
      <c r="EK1533" s="2"/>
      <c r="EL1533" s="2"/>
      <c r="EM1533" s="2"/>
    </row>
    <row r="1534" spans="54:143" x14ac:dyDescent="0.25"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"/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2"/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2"/>
      <c r="EE1534" s="2"/>
      <c r="EF1534" s="2"/>
      <c r="EG1534" s="2"/>
      <c r="EH1534" s="2"/>
      <c r="EI1534" s="2"/>
      <c r="EJ1534" s="2"/>
      <c r="EK1534" s="2"/>
      <c r="EL1534" s="2"/>
      <c r="EM1534" s="2"/>
    </row>
    <row r="1535" spans="54:143" x14ac:dyDescent="0.25"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"/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2"/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2"/>
      <c r="EE1535" s="2"/>
      <c r="EF1535" s="2"/>
      <c r="EG1535" s="2"/>
      <c r="EH1535" s="2"/>
      <c r="EI1535" s="2"/>
      <c r="EJ1535" s="2"/>
      <c r="EK1535" s="2"/>
      <c r="EL1535" s="2"/>
      <c r="EM1535" s="2"/>
    </row>
    <row r="1536" spans="54:143" x14ac:dyDescent="0.25"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"/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2"/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2"/>
      <c r="EE1536" s="2"/>
      <c r="EF1536" s="2"/>
      <c r="EG1536" s="2"/>
      <c r="EH1536" s="2"/>
      <c r="EI1536" s="2"/>
      <c r="EJ1536" s="2"/>
      <c r="EK1536" s="2"/>
      <c r="EL1536" s="2"/>
      <c r="EM1536" s="2"/>
    </row>
    <row r="1537" spans="54:143" x14ac:dyDescent="0.25"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"/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2"/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2"/>
      <c r="EE1537" s="2"/>
      <c r="EF1537" s="2"/>
      <c r="EG1537" s="2"/>
      <c r="EH1537" s="2"/>
      <c r="EI1537" s="2"/>
      <c r="EJ1537" s="2"/>
      <c r="EK1537" s="2"/>
      <c r="EL1537" s="2"/>
      <c r="EM1537" s="2"/>
    </row>
    <row r="1538" spans="54:143" x14ac:dyDescent="0.25"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"/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2"/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2"/>
      <c r="EE1538" s="2"/>
      <c r="EF1538" s="2"/>
      <c r="EG1538" s="2"/>
      <c r="EH1538" s="2"/>
      <c r="EI1538" s="2"/>
      <c r="EJ1538" s="2"/>
      <c r="EK1538" s="2"/>
      <c r="EL1538" s="2"/>
      <c r="EM1538" s="2"/>
    </row>
    <row r="1539" spans="54:143" x14ac:dyDescent="0.25"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"/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2"/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2"/>
      <c r="EE1539" s="2"/>
      <c r="EF1539" s="2"/>
      <c r="EG1539" s="2"/>
      <c r="EH1539" s="2"/>
      <c r="EI1539" s="2"/>
      <c r="EJ1539" s="2"/>
      <c r="EK1539" s="2"/>
      <c r="EL1539" s="2"/>
      <c r="EM1539" s="2"/>
    </row>
    <row r="1540" spans="54:143" x14ac:dyDescent="0.25"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"/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2"/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2"/>
      <c r="EE1540" s="2"/>
      <c r="EF1540" s="2"/>
      <c r="EG1540" s="2"/>
      <c r="EH1540" s="2"/>
      <c r="EI1540" s="2"/>
      <c r="EJ1540" s="2"/>
      <c r="EK1540" s="2"/>
      <c r="EL1540" s="2"/>
      <c r="EM1540" s="2"/>
    </row>
    <row r="1541" spans="54:143" x14ac:dyDescent="0.25"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"/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2"/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2"/>
      <c r="EE1541" s="2"/>
      <c r="EF1541" s="2"/>
      <c r="EG1541" s="2"/>
      <c r="EH1541" s="2"/>
      <c r="EI1541" s="2"/>
      <c r="EJ1541" s="2"/>
      <c r="EK1541" s="2"/>
      <c r="EL1541" s="2"/>
      <c r="EM1541" s="2"/>
    </row>
    <row r="1542" spans="54:143" x14ac:dyDescent="0.25"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"/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2"/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2"/>
      <c r="EE1542" s="2"/>
      <c r="EF1542" s="2"/>
      <c r="EG1542" s="2"/>
      <c r="EH1542" s="2"/>
      <c r="EI1542" s="2"/>
      <c r="EJ1542" s="2"/>
      <c r="EK1542" s="2"/>
      <c r="EL1542" s="2"/>
      <c r="EM1542" s="2"/>
    </row>
    <row r="1543" spans="54:143" x14ac:dyDescent="0.25"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"/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2"/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2"/>
      <c r="EE1543" s="2"/>
      <c r="EF1543" s="2"/>
      <c r="EG1543" s="2"/>
      <c r="EH1543" s="2"/>
      <c r="EI1543" s="2"/>
      <c r="EJ1543" s="2"/>
      <c r="EK1543" s="2"/>
      <c r="EL1543" s="2"/>
      <c r="EM1543" s="2"/>
    </row>
    <row r="1544" spans="54:143" x14ac:dyDescent="0.25"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"/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2"/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2"/>
      <c r="EE1544" s="2"/>
      <c r="EF1544" s="2"/>
      <c r="EG1544" s="2"/>
      <c r="EH1544" s="2"/>
      <c r="EI1544" s="2"/>
      <c r="EJ1544" s="2"/>
      <c r="EK1544" s="2"/>
      <c r="EL1544" s="2"/>
      <c r="EM1544" s="2"/>
    </row>
    <row r="1545" spans="54:143" x14ac:dyDescent="0.25"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"/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2"/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2"/>
      <c r="EE1545" s="2"/>
      <c r="EF1545" s="2"/>
      <c r="EG1545" s="2"/>
      <c r="EH1545" s="2"/>
      <c r="EI1545" s="2"/>
      <c r="EJ1545" s="2"/>
      <c r="EK1545" s="2"/>
      <c r="EL1545" s="2"/>
      <c r="EM1545" s="2"/>
    </row>
    <row r="1546" spans="54:143" x14ac:dyDescent="0.25"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"/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2"/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2"/>
      <c r="EE1546" s="2"/>
      <c r="EF1546" s="2"/>
      <c r="EG1546" s="2"/>
      <c r="EH1546" s="2"/>
      <c r="EI1546" s="2"/>
      <c r="EJ1546" s="2"/>
      <c r="EK1546" s="2"/>
      <c r="EL1546" s="2"/>
      <c r="EM1546" s="2"/>
    </row>
    <row r="1547" spans="54:143" x14ac:dyDescent="0.25"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"/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2"/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2"/>
      <c r="EE1547" s="2"/>
      <c r="EF1547" s="2"/>
      <c r="EG1547" s="2"/>
      <c r="EH1547" s="2"/>
      <c r="EI1547" s="2"/>
      <c r="EJ1547" s="2"/>
      <c r="EK1547" s="2"/>
      <c r="EL1547" s="2"/>
      <c r="EM1547" s="2"/>
    </row>
    <row r="1548" spans="54:143" x14ac:dyDescent="0.25"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"/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2"/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2"/>
      <c r="EE1548" s="2"/>
      <c r="EF1548" s="2"/>
      <c r="EG1548" s="2"/>
      <c r="EH1548" s="2"/>
      <c r="EI1548" s="2"/>
      <c r="EJ1548" s="2"/>
      <c r="EK1548" s="2"/>
      <c r="EL1548" s="2"/>
      <c r="EM1548" s="2"/>
    </row>
    <row r="1549" spans="54:143" x14ac:dyDescent="0.25"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"/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2"/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2"/>
      <c r="EE1549" s="2"/>
      <c r="EF1549" s="2"/>
      <c r="EG1549" s="2"/>
      <c r="EH1549" s="2"/>
      <c r="EI1549" s="2"/>
      <c r="EJ1549" s="2"/>
      <c r="EK1549" s="2"/>
      <c r="EL1549" s="2"/>
      <c r="EM1549" s="2"/>
    </row>
    <row r="1550" spans="54:143" x14ac:dyDescent="0.25"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"/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2"/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2"/>
      <c r="EE1550" s="2"/>
      <c r="EF1550" s="2"/>
      <c r="EG1550" s="2"/>
      <c r="EH1550" s="2"/>
      <c r="EI1550" s="2"/>
      <c r="EJ1550" s="2"/>
      <c r="EK1550" s="2"/>
      <c r="EL1550" s="2"/>
      <c r="EM1550" s="2"/>
    </row>
    <row r="1551" spans="54:143" x14ac:dyDescent="0.25"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"/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2"/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2"/>
      <c r="EE1551" s="2"/>
      <c r="EF1551" s="2"/>
      <c r="EG1551" s="2"/>
      <c r="EH1551" s="2"/>
      <c r="EI1551" s="2"/>
      <c r="EJ1551" s="2"/>
      <c r="EK1551" s="2"/>
      <c r="EL1551" s="2"/>
      <c r="EM1551" s="2"/>
    </row>
    <row r="1552" spans="54:143" x14ac:dyDescent="0.25"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"/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2"/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2"/>
      <c r="EE1552" s="2"/>
      <c r="EF1552" s="2"/>
      <c r="EG1552" s="2"/>
      <c r="EH1552" s="2"/>
      <c r="EI1552" s="2"/>
      <c r="EJ1552" s="2"/>
      <c r="EK1552" s="2"/>
      <c r="EL1552" s="2"/>
      <c r="EM1552" s="2"/>
    </row>
    <row r="1553" spans="54:143" x14ac:dyDescent="0.25"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"/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2"/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2"/>
      <c r="EE1553" s="2"/>
      <c r="EF1553" s="2"/>
      <c r="EG1553" s="2"/>
      <c r="EH1553" s="2"/>
      <c r="EI1553" s="2"/>
      <c r="EJ1553" s="2"/>
      <c r="EK1553" s="2"/>
      <c r="EL1553" s="2"/>
      <c r="EM1553" s="2"/>
    </row>
    <row r="1554" spans="54:143" x14ac:dyDescent="0.25"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"/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2"/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2"/>
      <c r="EE1554" s="2"/>
      <c r="EF1554" s="2"/>
      <c r="EG1554" s="2"/>
      <c r="EH1554" s="2"/>
      <c r="EI1554" s="2"/>
      <c r="EJ1554" s="2"/>
      <c r="EK1554" s="2"/>
      <c r="EL1554" s="2"/>
      <c r="EM1554" s="2"/>
    </row>
    <row r="1555" spans="54:143" x14ac:dyDescent="0.25"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"/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2"/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2"/>
      <c r="EE1555" s="2"/>
      <c r="EF1555" s="2"/>
      <c r="EG1555" s="2"/>
      <c r="EH1555" s="2"/>
      <c r="EI1555" s="2"/>
      <c r="EJ1555" s="2"/>
      <c r="EK1555" s="2"/>
      <c r="EL1555" s="2"/>
      <c r="EM1555" s="2"/>
    </row>
    <row r="1556" spans="54:143" x14ac:dyDescent="0.25"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"/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2"/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2"/>
      <c r="EE1556" s="2"/>
      <c r="EF1556" s="2"/>
      <c r="EG1556" s="2"/>
      <c r="EH1556" s="2"/>
      <c r="EI1556" s="2"/>
      <c r="EJ1556" s="2"/>
      <c r="EK1556" s="2"/>
      <c r="EL1556" s="2"/>
      <c r="EM1556" s="2"/>
    </row>
    <row r="1557" spans="54:143" x14ac:dyDescent="0.25"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"/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2"/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2"/>
      <c r="EE1557" s="2"/>
      <c r="EF1557" s="2"/>
      <c r="EG1557" s="2"/>
      <c r="EH1557" s="2"/>
      <c r="EI1557" s="2"/>
      <c r="EJ1557" s="2"/>
      <c r="EK1557" s="2"/>
      <c r="EL1557" s="2"/>
      <c r="EM1557" s="2"/>
    </row>
    <row r="1558" spans="54:143" x14ac:dyDescent="0.25"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"/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2"/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2"/>
      <c r="EE1558" s="2"/>
      <c r="EF1558" s="2"/>
      <c r="EG1558" s="2"/>
      <c r="EH1558" s="2"/>
      <c r="EI1558" s="2"/>
      <c r="EJ1558" s="2"/>
      <c r="EK1558" s="2"/>
      <c r="EL1558" s="2"/>
      <c r="EM1558" s="2"/>
    </row>
    <row r="1559" spans="54:143" x14ac:dyDescent="0.25"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"/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2"/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2"/>
      <c r="EE1559" s="2"/>
      <c r="EF1559" s="2"/>
      <c r="EG1559" s="2"/>
      <c r="EH1559" s="2"/>
      <c r="EI1559" s="2"/>
      <c r="EJ1559" s="2"/>
      <c r="EK1559" s="2"/>
      <c r="EL1559" s="2"/>
      <c r="EM1559" s="2"/>
    </row>
    <row r="1560" spans="54:143" x14ac:dyDescent="0.25"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"/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2"/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2"/>
      <c r="EE1560" s="2"/>
      <c r="EF1560" s="2"/>
      <c r="EG1560" s="2"/>
      <c r="EH1560" s="2"/>
      <c r="EI1560" s="2"/>
      <c r="EJ1560" s="2"/>
      <c r="EK1560" s="2"/>
      <c r="EL1560" s="2"/>
      <c r="EM1560" s="2"/>
    </row>
    <row r="1561" spans="54:143" x14ac:dyDescent="0.25"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"/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2"/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2"/>
      <c r="EE1561" s="2"/>
      <c r="EF1561" s="2"/>
      <c r="EG1561" s="2"/>
      <c r="EH1561" s="2"/>
      <c r="EI1561" s="2"/>
      <c r="EJ1561" s="2"/>
      <c r="EK1561" s="2"/>
      <c r="EL1561" s="2"/>
      <c r="EM1561" s="2"/>
    </row>
    <row r="1562" spans="54:143" x14ac:dyDescent="0.25"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"/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2"/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2"/>
      <c r="EE1562" s="2"/>
      <c r="EF1562" s="2"/>
      <c r="EG1562" s="2"/>
      <c r="EH1562" s="2"/>
      <c r="EI1562" s="2"/>
      <c r="EJ1562" s="2"/>
      <c r="EK1562" s="2"/>
      <c r="EL1562" s="2"/>
      <c r="EM1562" s="2"/>
    </row>
    <row r="1563" spans="54:143" x14ac:dyDescent="0.25"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"/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2"/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2"/>
      <c r="EE1563" s="2"/>
      <c r="EF1563" s="2"/>
      <c r="EG1563" s="2"/>
      <c r="EH1563" s="2"/>
      <c r="EI1563" s="2"/>
      <c r="EJ1563" s="2"/>
      <c r="EK1563" s="2"/>
      <c r="EL1563" s="2"/>
      <c r="EM1563" s="2"/>
    </row>
    <row r="1564" spans="54:143" x14ac:dyDescent="0.25"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"/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2"/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2"/>
      <c r="EE1564" s="2"/>
      <c r="EF1564" s="2"/>
      <c r="EG1564" s="2"/>
      <c r="EH1564" s="2"/>
      <c r="EI1564" s="2"/>
      <c r="EJ1564" s="2"/>
      <c r="EK1564" s="2"/>
      <c r="EL1564" s="2"/>
      <c r="EM1564" s="2"/>
    </row>
    <row r="1565" spans="54:143" x14ac:dyDescent="0.25"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"/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2"/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2"/>
      <c r="EE1565" s="2"/>
      <c r="EF1565" s="2"/>
      <c r="EG1565" s="2"/>
      <c r="EH1565" s="2"/>
      <c r="EI1565" s="2"/>
      <c r="EJ1565" s="2"/>
      <c r="EK1565" s="2"/>
      <c r="EL1565" s="2"/>
      <c r="EM1565" s="2"/>
    </row>
    <row r="1566" spans="54:143" x14ac:dyDescent="0.25"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"/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2"/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2"/>
      <c r="EE1566" s="2"/>
      <c r="EF1566" s="2"/>
      <c r="EG1566" s="2"/>
      <c r="EH1566" s="2"/>
      <c r="EI1566" s="2"/>
      <c r="EJ1566" s="2"/>
      <c r="EK1566" s="2"/>
      <c r="EL1566" s="2"/>
      <c r="EM1566" s="2"/>
    </row>
    <row r="1567" spans="54:143" x14ac:dyDescent="0.25"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"/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2"/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2"/>
      <c r="EE1567" s="2"/>
      <c r="EF1567" s="2"/>
      <c r="EG1567" s="2"/>
      <c r="EH1567" s="2"/>
      <c r="EI1567" s="2"/>
      <c r="EJ1567" s="2"/>
      <c r="EK1567" s="2"/>
      <c r="EL1567" s="2"/>
      <c r="EM1567" s="2"/>
    </row>
    <row r="1568" spans="54:143" x14ac:dyDescent="0.25"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"/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2"/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2"/>
      <c r="EE1568" s="2"/>
      <c r="EF1568" s="2"/>
      <c r="EG1568" s="2"/>
      <c r="EH1568" s="2"/>
      <c r="EI1568" s="2"/>
      <c r="EJ1568" s="2"/>
      <c r="EK1568" s="2"/>
      <c r="EL1568" s="2"/>
      <c r="EM1568" s="2"/>
    </row>
    <row r="1569" spans="54:143" x14ac:dyDescent="0.25"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"/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2"/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2"/>
      <c r="EE1569" s="2"/>
      <c r="EF1569" s="2"/>
      <c r="EG1569" s="2"/>
      <c r="EH1569" s="2"/>
      <c r="EI1569" s="2"/>
      <c r="EJ1569" s="2"/>
      <c r="EK1569" s="2"/>
      <c r="EL1569" s="2"/>
      <c r="EM1569" s="2"/>
    </row>
    <row r="1570" spans="54:143" x14ac:dyDescent="0.25"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"/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2"/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2"/>
      <c r="EE1570" s="2"/>
      <c r="EF1570" s="2"/>
      <c r="EG1570" s="2"/>
      <c r="EH1570" s="2"/>
      <c r="EI1570" s="2"/>
      <c r="EJ1570" s="2"/>
      <c r="EK1570" s="2"/>
      <c r="EL1570" s="2"/>
      <c r="EM1570" s="2"/>
    </row>
    <row r="1571" spans="54:143" x14ac:dyDescent="0.25"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"/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2"/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2"/>
      <c r="EE1571" s="2"/>
      <c r="EF1571" s="2"/>
      <c r="EG1571" s="2"/>
      <c r="EH1571" s="2"/>
      <c r="EI1571" s="2"/>
      <c r="EJ1571" s="2"/>
      <c r="EK1571" s="2"/>
      <c r="EL1571" s="2"/>
      <c r="EM1571" s="2"/>
    </row>
    <row r="1572" spans="54:143" x14ac:dyDescent="0.25"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"/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2"/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2"/>
      <c r="EE1572" s="2"/>
      <c r="EF1572" s="2"/>
      <c r="EG1572" s="2"/>
      <c r="EH1572" s="2"/>
      <c r="EI1572" s="2"/>
      <c r="EJ1572" s="2"/>
      <c r="EK1572" s="2"/>
      <c r="EL1572" s="2"/>
      <c r="EM1572" s="2"/>
    </row>
    <row r="1573" spans="54:143" x14ac:dyDescent="0.25"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"/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2"/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2"/>
      <c r="EE1573" s="2"/>
      <c r="EF1573" s="2"/>
      <c r="EG1573" s="2"/>
      <c r="EH1573" s="2"/>
      <c r="EI1573" s="2"/>
      <c r="EJ1573" s="2"/>
      <c r="EK1573" s="2"/>
      <c r="EL1573" s="2"/>
      <c r="EM1573" s="2"/>
    </row>
    <row r="1574" spans="54:143" x14ac:dyDescent="0.25"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"/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2"/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2"/>
      <c r="EE1574" s="2"/>
      <c r="EF1574" s="2"/>
      <c r="EG1574" s="2"/>
      <c r="EH1574" s="2"/>
      <c r="EI1574" s="2"/>
      <c r="EJ1574" s="2"/>
      <c r="EK1574" s="2"/>
      <c r="EL1574" s="2"/>
      <c r="EM1574" s="2"/>
    </row>
    <row r="1575" spans="54:143" x14ac:dyDescent="0.25"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"/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2"/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2"/>
      <c r="EE1575" s="2"/>
      <c r="EF1575" s="2"/>
      <c r="EG1575" s="2"/>
      <c r="EH1575" s="2"/>
      <c r="EI1575" s="2"/>
      <c r="EJ1575" s="2"/>
      <c r="EK1575" s="2"/>
      <c r="EL1575" s="2"/>
      <c r="EM1575" s="2"/>
    </row>
    <row r="1576" spans="54:143" x14ac:dyDescent="0.25"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"/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2"/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2"/>
      <c r="EE1576" s="2"/>
      <c r="EF1576" s="2"/>
      <c r="EG1576" s="2"/>
      <c r="EH1576" s="2"/>
      <c r="EI1576" s="2"/>
      <c r="EJ1576" s="2"/>
      <c r="EK1576" s="2"/>
      <c r="EL1576" s="2"/>
      <c r="EM1576" s="2"/>
    </row>
    <row r="1577" spans="54:143" x14ac:dyDescent="0.25"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"/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2"/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2"/>
      <c r="EE1577" s="2"/>
      <c r="EF1577" s="2"/>
      <c r="EG1577" s="2"/>
      <c r="EH1577" s="2"/>
      <c r="EI1577" s="2"/>
      <c r="EJ1577" s="2"/>
      <c r="EK1577" s="2"/>
      <c r="EL1577" s="2"/>
      <c r="EM1577" s="2"/>
    </row>
    <row r="1578" spans="54:143" x14ac:dyDescent="0.25"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"/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2"/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2"/>
      <c r="EE1578" s="2"/>
      <c r="EF1578" s="2"/>
      <c r="EG1578" s="2"/>
      <c r="EH1578" s="2"/>
      <c r="EI1578" s="2"/>
      <c r="EJ1578" s="2"/>
      <c r="EK1578" s="2"/>
      <c r="EL1578" s="2"/>
      <c r="EM1578" s="2"/>
    </row>
    <row r="1579" spans="54:143" x14ac:dyDescent="0.25"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"/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2"/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2"/>
      <c r="EE1579" s="2"/>
      <c r="EF1579" s="2"/>
      <c r="EG1579" s="2"/>
      <c r="EH1579" s="2"/>
      <c r="EI1579" s="2"/>
      <c r="EJ1579" s="2"/>
      <c r="EK1579" s="2"/>
      <c r="EL1579" s="2"/>
      <c r="EM1579" s="2"/>
    </row>
    <row r="1580" spans="54:143" x14ac:dyDescent="0.25"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"/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2"/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2"/>
      <c r="EE1580" s="2"/>
      <c r="EF1580" s="2"/>
      <c r="EG1580" s="2"/>
      <c r="EH1580" s="2"/>
      <c r="EI1580" s="2"/>
      <c r="EJ1580" s="2"/>
      <c r="EK1580" s="2"/>
      <c r="EL1580" s="2"/>
      <c r="EM1580" s="2"/>
    </row>
    <row r="1581" spans="54:143" x14ac:dyDescent="0.25"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"/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2"/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2"/>
      <c r="EE1581" s="2"/>
      <c r="EF1581" s="2"/>
      <c r="EG1581" s="2"/>
      <c r="EH1581" s="2"/>
      <c r="EI1581" s="2"/>
      <c r="EJ1581" s="2"/>
      <c r="EK1581" s="2"/>
      <c r="EL1581" s="2"/>
      <c r="EM1581" s="2"/>
    </row>
    <row r="1582" spans="54:143" x14ac:dyDescent="0.25"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"/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2"/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2"/>
      <c r="EE1582" s="2"/>
      <c r="EF1582" s="2"/>
      <c r="EG1582" s="2"/>
      <c r="EH1582" s="2"/>
      <c r="EI1582" s="2"/>
      <c r="EJ1582" s="2"/>
      <c r="EK1582" s="2"/>
      <c r="EL1582" s="2"/>
      <c r="EM1582" s="2"/>
    </row>
    <row r="1583" spans="54:143" x14ac:dyDescent="0.25"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"/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2"/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2"/>
      <c r="EE1583" s="2"/>
      <c r="EF1583" s="2"/>
      <c r="EG1583" s="2"/>
      <c r="EH1583" s="2"/>
      <c r="EI1583" s="2"/>
      <c r="EJ1583" s="2"/>
      <c r="EK1583" s="2"/>
      <c r="EL1583" s="2"/>
      <c r="EM1583" s="2"/>
    </row>
    <row r="1584" spans="54:143" x14ac:dyDescent="0.25"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"/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2"/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2"/>
      <c r="EE1584" s="2"/>
      <c r="EF1584" s="2"/>
      <c r="EG1584" s="2"/>
      <c r="EH1584" s="2"/>
      <c r="EI1584" s="2"/>
      <c r="EJ1584" s="2"/>
      <c r="EK1584" s="2"/>
      <c r="EL1584" s="2"/>
      <c r="EM1584" s="2"/>
    </row>
    <row r="1585" spans="54:143" x14ac:dyDescent="0.25"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"/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2"/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2"/>
      <c r="EE1585" s="2"/>
      <c r="EF1585" s="2"/>
      <c r="EG1585" s="2"/>
      <c r="EH1585" s="2"/>
      <c r="EI1585" s="2"/>
      <c r="EJ1585" s="2"/>
      <c r="EK1585" s="2"/>
      <c r="EL1585" s="2"/>
      <c r="EM1585" s="2"/>
    </row>
    <row r="1586" spans="54:143" x14ac:dyDescent="0.25"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"/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2"/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2"/>
      <c r="EE1586" s="2"/>
      <c r="EF1586" s="2"/>
      <c r="EG1586" s="2"/>
      <c r="EH1586" s="2"/>
      <c r="EI1586" s="2"/>
      <c r="EJ1586" s="2"/>
      <c r="EK1586" s="2"/>
      <c r="EL1586" s="2"/>
      <c r="EM1586" s="2"/>
    </row>
    <row r="1587" spans="54:143" x14ac:dyDescent="0.25"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"/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2"/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2"/>
      <c r="EE1587" s="2"/>
      <c r="EF1587" s="2"/>
      <c r="EG1587" s="2"/>
      <c r="EH1587" s="2"/>
      <c r="EI1587" s="2"/>
      <c r="EJ1587" s="2"/>
      <c r="EK1587" s="2"/>
      <c r="EL1587" s="2"/>
      <c r="EM1587" s="2"/>
    </row>
    <row r="1588" spans="54:143" x14ac:dyDescent="0.25"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"/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2"/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2"/>
      <c r="EE1588" s="2"/>
      <c r="EF1588" s="2"/>
      <c r="EG1588" s="2"/>
      <c r="EH1588" s="2"/>
      <c r="EI1588" s="2"/>
      <c r="EJ1588" s="2"/>
      <c r="EK1588" s="2"/>
      <c r="EL1588" s="2"/>
      <c r="EM1588" s="2"/>
    </row>
    <row r="1589" spans="54:143" x14ac:dyDescent="0.25"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"/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2"/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2"/>
      <c r="EE1589" s="2"/>
      <c r="EF1589" s="2"/>
      <c r="EG1589" s="2"/>
      <c r="EH1589" s="2"/>
      <c r="EI1589" s="2"/>
      <c r="EJ1589" s="2"/>
      <c r="EK1589" s="2"/>
      <c r="EL1589" s="2"/>
      <c r="EM1589" s="2"/>
    </row>
    <row r="1590" spans="54:143" x14ac:dyDescent="0.25"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"/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2"/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2"/>
      <c r="EE1590" s="2"/>
      <c r="EF1590" s="2"/>
      <c r="EG1590" s="2"/>
      <c r="EH1590" s="2"/>
      <c r="EI1590" s="2"/>
      <c r="EJ1590" s="2"/>
      <c r="EK1590" s="2"/>
      <c r="EL1590" s="2"/>
      <c r="EM1590" s="2"/>
    </row>
    <row r="1591" spans="54:143" x14ac:dyDescent="0.25"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"/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2"/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2"/>
      <c r="EE1591" s="2"/>
      <c r="EF1591" s="2"/>
      <c r="EG1591" s="2"/>
      <c r="EH1591" s="2"/>
      <c r="EI1591" s="2"/>
      <c r="EJ1591" s="2"/>
      <c r="EK1591" s="2"/>
      <c r="EL1591" s="2"/>
      <c r="EM1591" s="2"/>
    </row>
    <row r="1592" spans="54:143" x14ac:dyDescent="0.25"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"/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2"/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2"/>
      <c r="EE1592" s="2"/>
      <c r="EF1592" s="2"/>
      <c r="EG1592" s="2"/>
      <c r="EH1592" s="2"/>
      <c r="EI1592" s="2"/>
      <c r="EJ1592" s="2"/>
      <c r="EK1592" s="2"/>
      <c r="EL1592" s="2"/>
      <c r="EM1592" s="2"/>
    </row>
    <row r="1593" spans="54:143" x14ac:dyDescent="0.25"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"/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2"/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2"/>
      <c r="EE1593" s="2"/>
      <c r="EF1593" s="2"/>
      <c r="EG1593" s="2"/>
      <c r="EH1593" s="2"/>
      <c r="EI1593" s="2"/>
      <c r="EJ1593" s="2"/>
      <c r="EK1593" s="2"/>
      <c r="EL1593" s="2"/>
      <c r="EM1593" s="2"/>
    </row>
    <row r="1594" spans="54:143" x14ac:dyDescent="0.25"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"/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2"/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2"/>
      <c r="EE1594" s="2"/>
      <c r="EF1594" s="2"/>
      <c r="EG1594" s="2"/>
      <c r="EH1594" s="2"/>
      <c r="EI1594" s="2"/>
      <c r="EJ1594" s="2"/>
      <c r="EK1594" s="2"/>
      <c r="EL1594" s="2"/>
      <c r="EM1594" s="2"/>
    </row>
    <row r="1595" spans="54:143" x14ac:dyDescent="0.25"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"/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2"/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2"/>
      <c r="EE1595" s="2"/>
      <c r="EF1595" s="2"/>
      <c r="EG1595" s="2"/>
      <c r="EH1595" s="2"/>
      <c r="EI1595" s="2"/>
      <c r="EJ1595" s="2"/>
      <c r="EK1595" s="2"/>
      <c r="EL1595" s="2"/>
      <c r="EM1595" s="2"/>
    </row>
    <row r="1596" spans="54:143" x14ac:dyDescent="0.25"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"/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2"/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2"/>
      <c r="EE1596" s="2"/>
      <c r="EF1596" s="2"/>
      <c r="EG1596" s="2"/>
      <c r="EH1596" s="2"/>
      <c r="EI1596" s="2"/>
      <c r="EJ1596" s="2"/>
      <c r="EK1596" s="2"/>
      <c r="EL1596" s="2"/>
      <c r="EM1596" s="2"/>
    </row>
    <row r="1597" spans="54:143" x14ac:dyDescent="0.25"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"/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2"/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2"/>
      <c r="EE1597" s="2"/>
      <c r="EF1597" s="2"/>
      <c r="EG1597" s="2"/>
      <c r="EH1597" s="2"/>
      <c r="EI1597" s="2"/>
      <c r="EJ1597" s="2"/>
      <c r="EK1597" s="2"/>
      <c r="EL1597" s="2"/>
      <c r="EM1597" s="2"/>
    </row>
    <row r="1598" spans="54:143" x14ac:dyDescent="0.25"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"/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2"/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2"/>
      <c r="EE1598" s="2"/>
      <c r="EF1598" s="2"/>
      <c r="EG1598" s="2"/>
      <c r="EH1598" s="2"/>
      <c r="EI1598" s="2"/>
      <c r="EJ1598" s="2"/>
      <c r="EK1598" s="2"/>
      <c r="EL1598" s="2"/>
      <c r="EM1598" s="2"/>
    </row>
    <row r="1599" spans="54:143" x14ac:dyDescent="0.25"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"/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2"/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2"/>
      <c r="EE1599" s="2"/>
      <c r="EF1599" s="2"/>
      <c r="EG1599" s="2"/>
      <c r="EH1599" s="2"/>
      <c r="EI1599" s="2"/>
      <c r="EJ1599" s="2"/>
      <c r="EK1599" s="2"/>
      <c r="EL1599" s="2"/>
      <c r="EM1599" s="2"/>
    </row>
    <row r="1600" spans="54:143" x14ac:dyDescent="0.25"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"/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2"/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2"/>
      <c r="EE1600" s="2"/>
      <c r="EF1600" s="2"/>
      <c r="EG1600" s="2"/>
      <c r="EH1600" s="2"/>
      <c r="EI1600" s="2"/>
      <c r="EJ1600" s="2"/>
      <c r="EK1600" s="2"/>
      <c r="EL1600" s="2"/>
      <c r="EM1600" s="2"/>
    </row>
    <row r="1601" spans="54:143" x14ac:dyDescent="0.25"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"/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2"/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2"/>
      <c r="EE1601" s="2"/>
      <c r="EF1601" s="2"/>
      <c r="EG1601" s="2"/>
      <c r="EH1601" s="2"/>
      <c r="EI1601" s="2"/>
      <c r="EJ1601" s="2"/>
      <c r="EK1601" s="2"/>
      <c r="EL1601" s="2"/>
      <c r="EM1601" s="2"/>
    </row>
    <row r="1602" spans="54:143" x14ac:dyDescent="0.25"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"/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2"/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2"/>
      <c r="EE1602" s="2"/>
      <c r="EF1602" s="2"/>
      <c r="EG1602" s="2"/>
      <c r="EH1602" s="2"/>
      <c r="EI1602" s="2"/>
      <c r="EJ1602" s="2"/>
      <c r="EK1602" s="2"/>
      <c r="EL1602" s="2"/>
      <c r="EM1602" s="2"/>
    </row>
    <row r="1603" spans="54:143" x14ac:dyDescent="0.25"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"/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2"/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2"/>
      <c r="EE1603" s="2"/>
      <c r="EF1603" s="2"/>
      <c r="EG1603" s="2"/>
      <c r="EH1603" s="2"/>
      <c r="EI1603" s="2"/>
      <c r="EJ1603" s="2"/>
      <c r="EK1603" s="2"/>
      <c r="EL1603" s="2"/>
      <c r="EM1603" s="2"/>
    </row>
    <row r="1604" spans="54:143" x14ac:dyDescent="0.25"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"/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2"/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2"/>
      <c r="EE1604" s="2"/>
      <c r="EF1604" s="2"/>
      <c r="EG1604" s="2"/>
      <c r="EH1604" s="2"/>
      <c r="EI1604" s="2"/>
      <c r="EJ1604" s="2"/>
      <c r="EK1604" s="2"/>
      <c r="EL1604" s="2"/>
      <c r="EM1604" s="2"/>
    </row>
    <row r="1605" spans="54:143" x14ac:dyDescent="0.25"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"/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2"/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2"/>
      <c r="EE1605" s="2"/>
      <c r="EF1605" s="2"/>
      <c r="EG1605" s="2"/>
      <c r="EH1605" s="2"/>
      <c r="EI1605" s="2"/>
      <c r="EJ1605" s="2"/>
      <c r="EK1605" s="2"/>
      <c r="EL1605" s="2"/>
      <c r="EM1605" s="2"/>
    </row>
    <row r="1606" spans="54:143" x14ac:dyDescent="0.25"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"/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2"/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2"/>
      <c r="EE1606" s="2"/>
      <c r="EF1606" s="2"/>
      <c r="EG1606" s="2"/>
      <c r="EH1606" s="2"/>
      <c r="EI1606" s="2"/>
      <c r="EJ1606" s="2"/>
      <c r="EK1606" s="2"/>
      <c r="EL1606" s="2"/>
      <c r="EM1606" s="2"/>
    </row>
    <row r="1607" spans="54:143" x14ac:dyDescent="0.25"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"/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2"/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2"/>
      <c r="EE1607" s="2"/>
      <c r="EF1607" s="2"/>
      <c r="EG1607" s="2"/>
      <c r="EH1607" s="2"/>
      <c r="EI1607" s="2"/>
      <c r="EJ1607" s="2"/>
      <c r="EK1607" s="2"/>
      <c r="EL1607" s="2"/>
      <c r="EM1607" s="2"/>
    </row>
    <row r="1608" spans="54:143" x14ac:dyDescent="0.25"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"/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2"/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2"/>
      <c r="EE1608" s="2"/>
      <c r="EF1608" s="2"/>
      <c r="EG1608" s="2"/>
      <c r="EH1608" s="2"/>
      <c r="EI1608" s="2"/>
      <c r="EJ1608" s="2"/>
      <c r="EK1608" s="2"/>
      <c r="EL1608" s="2"/>
      <c r="EM1608" s="2"/>
    </row>
    <row r="1609" spans="54:143" x14ac:dyDescent="0.25"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"/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2"/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2"/>
      <c r="EE1609" s="2"/>
      <c r="EF1609" s="2"/>
      <c r="EG1609" s="2"/>
      <c r="EH1609" s="2"/>
      <c r="EI1609" s="2"/>
      <c r="EJ1609" s="2"/>
      <c r="EK1609" s="2"/>
      <c r="EL1609" s="2"/>
      <c r="EM1609" s="2"/>
    </row>
    <row r="1610" spans="54:143" x14ac:dyDescent="0.25"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"/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2"/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2"/>
      <c r="EE1610" s="2"/>
      <c r="EF1610" s="2"/>
      <c r="EG1610" s="2"/>
      <c r="EH1610" s="2"/>
      <c r="EI1610" s="2"/>
      <c r="EJ1610" s="2"/>
      <c r="EK1610" s="2"/>
      <c r="EL1610" s="2"/>
      <c r="EM1610" s="2"/>
    </row>
    <row r="1611" spans="54:143" x14ac:dyDescent="0.25"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"/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2"/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2"/>
      <c r="EE1611" s="2"/>
      <c r="EF1611" s="2"/>
      <c r="EG1611" s="2"/>
      <c r="EH1611" s="2"/>
      <c r="EI1611" s="2"/>
      <c r="EJ1611" s="2"/>
      <c r="EK1611" s="2"/>
      <c r="EL1611" s="2"/>
      <c r="EM1611" s="2"/>
    </row>
    <row r="1612" spans="54:143" x14ac:dyDescent="0.25"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"/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2"/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2"/>
      <c r="EE1612" s="2"/>
      <c r="EF1612" s="2"/>
      <c r="EG1612" s="2"/>
      <c r="EH1612" s="2"/>
      <c r="EI1612" s="2"/>
      <c r="EJ1612" s="2"/>
      <c r="EK1612" s="2"/>
      <c r="EL1612" s="2"/>
      <c r="EM1612" s="2"/>
    </row>
    <row r="1613" spans="54:143" x14ac:dyDescent="0.25"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"/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2"/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2"/>
      <c r="EE1613" s="2"/>
      <c r="EF1613" s="2"/>
      <c r="EG1613" s="2"/>
      <c r="EH1613" s="2"/>
      <c r="EI1613" s="2"/>
      <c r="EJ1613" s="2"/>
      <c r="EK1613" s="2"/>
      <c r="EL1613" s="2"/>
      <c r="EM1613" s="2"/>
    </row>
    <row r="1614" spans="54:143" x14ac:dyDescent="0.25"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"/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2"/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2"/>
      <c r="EE1614" s="2"/>
      <c r="EF1614" s="2"/>
      <c r="EG1614" s="2"/>
      <c r="EH1614" s="2"/>
      <c r="EI1614" s="2"/>
      <c r="EJ1614" s="2"/>
      <c r="EK1614" s="2"/>
      <c r="EL1614" s="2"/>
      <c r="EM1614" s="2"/>
    </row>
    <row r="1615" spans="54:143" x14ac:dyDescent="0.25"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"/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2"/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2"/>
      <c r="EE1615" s="2"/>
      <c r="EF1615" s="2"/>
      <c r="EG1615" s="2"/>
      <c r="EH1615" s="2"/>
      <c r="EI1615" s="2"/>
      <c r="EJ1615" s="2"/>
      <c r="EK1615" s="2"/>
      <c r="EL1615" s="2"/>
      <c r="EM1615" s="2"/>
    </row>
    <row r="1616" spans="54:143" x14ac:dyDescent="0.25"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"/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2"/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2"/>
      <c r="EE1616" s="2"/>
      <c r="EF1616" s="2"/>
      <c r="EG1616" s="2"/>
      <c r="EH1616" s="2"/>
      <c r="EI1616" s="2"/>
      <c r="EJ1616" s="2"/>
      <c r="EK1616" s="2"/>
      <c r="EL1616" s="2"/>
      <c r="EM1616" s="2"/>
    </row>
    <row r="1617" spans="54:143" x14ac:dyDescent="0.25"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"/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2"/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2"/>
      <c r="EE1617" s="2"/>
      <c r="EF1617" s="2"/>
      <c r="EG1617" s="2"/>
      <c r="EH1617" s="2"/>
      <c r="EI1617" s="2"/>
      <c r="EJ1617" s="2"/>
      <c r="EK1617" s="2"/>
      <c r="EL1617" s="2"/>
      <c r="EM1617" s="2"/>
    </row>
    <row r="1618" spans="54:143" x14ac:dyDescent="0.25"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"/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2"/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2"/>
      <c r="EE1618" s="2"/>
      <c r="EF1618" s="2"/>
      <c r="EG1618" s="2"/>
      <c r="EH1618" s="2"/>
      <c r="EI1618" s="2"/>
      <c r="EJ1618" s="2"/>
      <c r="EK1618" s="2"/>
      <c r="EL1618" s="2"/>
      <c r="EM1618" s="2"/>
    </row>
    <row r="1619" spans="54:143" x14ac:dyDescent="0.25"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"/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2"/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2"/>
      <c r="EE1619" s="2"/>
      <c r="EF1619" s="2"/>
      <c r="EG1619" s="2"/>
      <c r="EH1619" s="2"/>
      <c r="EI1619" s="2"/>
      <c r="EJ1619" s="2"/>
      <c r="EK1619" s="2"/>
      <c r="EL1619" s="2"/>
      <c r="EM1619" s="2"/>
    </row>
    <row r="1620" spans="54:143" x14ac:dyDescent="0.25"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"/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2"/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2"/>
      <c r="EE1620" s="2"/>
      <c r="EF1620" s="2"/>
      <c r="EG1620" s="2"/>
      <c r="EH1620" s="2"/>
      <c r="EI1620" s="2"/>
      <c r="EJ1620" s="2"/>
      <c r="EK1620" s="2"/>
      <c r="EL1620" s="2"/>
      <c r="EM1620" s="2"/>
    </row>
    <row r="1621" spans="54:143" x14ac:dyDescent="0.25"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"/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2"/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2"/>
      <c r="EE1621" s="2"/>
      <c r="EF1621" s="2"/>
      <c r="EG1621" s="2"/>
      <c r="EH1621" s="2"/>
      <c r="EI1621" s="2"/>
      <c r="EJ1621" s="2"/>
      <c r="EK1621" s="2"/>
      <c r="EL1621" s="2"/>
      <c r="EM1621" s="2"/>
    </row>
    <row r="1622" spans="54:143" x14ac:dyDescent="0.25"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"/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2"/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2"/>
      <c r="EE1622" s="2"/>
      <c r="EF1622" s="2"/>
      <c r="EG1622" s="2"/>
      <c r="EH1622" s="2"/>
      <c r="EI1622" s="2"/>
      <c r="EJ1622" s="2"/>
      <c r="EK1622" s="2"/>
      <c r="EL1622" s="2"/>
      <c r="EM1622" s="2"/>
    </row>
    <row r="1623" spans="54:143" x14ac:dyDescent="0.25"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"/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2"/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2"/>
      <c r="EE1623" s="2"/>
      <c r="EF1623" s="2"/>
      <c r="EG1623" s="2"/>
      <c r="EH1623" s="2"/>
      <c r="EI1623" s="2"/>
      <c r="EJ1623" s="2"/>
      <c r="EK1623" s="2"/>
      <c r="EL1623" s="2"/>
      <c r="EM1623" s="2"/>
    </row>
    <row r="1624" spans="54:143" x14ac:dyDescent="0.25"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"/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2"/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2"/>
      <c r="EE1624" s="2"/>
      <c r="EF1624" s="2"/>
      <c r="EG1624" s="2"/>
      <c r="EH1624" s="2"/>
      <c r="EI1624" s="2"/>
      <c r="EJ1624" s="2"/>
      <c r="EK1624" s="2"/>
      <c r="EL1624" s="2"/>
      <c r="EM1624" s="2"/>
    </row>
    <row r="1625" spans="54:143" x14ac:dyDescent="0.25"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"/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2"/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2"/>
      <c r="EE1625" s="2"/>
      <c r="EF1625" s="2"/>
      <c r="EG1625" s="2"/>
      <c r="EH1625" s="2"/>
      <c r="EI1625" s="2"/>
      <c r="EJ1625" s="2"/>
      <c r="EK1625" s="2"/>
      <c r="EL1625" s="2"/>
      <c r="EM1625" s="2"/>
    </row>
    <row r="1626" spans="54:143" x14ac:dyDescent="0.25"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"/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2"/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2"/>
      <c r="EE1626" s="2"/>
      <c r="EF1626" s="2"/>
      <c r="EG1626" s="2"/>
      <c r="EH1626" s="2"/>
      <c r="EI1626" s="2"/>
      <c r="EJ1626" s="2"/>
      <c r="EK1626" s="2"/>
      <c r="EL1626" s="2"/>
      <c r="EM1626" s="2"/>
    </row>
    <row r="1627" spans="54:143" x14ac:dyDescent="0.25"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"/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2"/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2"/>
      <c r="EE1627" s="2"/>
      <c r="EF1627" s="2"/>
      <c r="EG1627" s="2"/>
      <c r="EH1627" s="2"/>
      <c r="EI1627" s="2"/>
      <c r="EJ1627" s="2"/>
      <c r="EK1627" s="2"/>
      <c r="EL1627" s="2"/>
      <c r="EM1627" s="2"/>
    </row>
    <row r="1628" spans="54:143" x14ac:dyDescent="0.25"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"/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2"/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2"/>
      <c r="EE1628" s="2"/>
      <c r="EF1628" s="2"/>
      <c r="EG1628" s="2"/>
      <c r="EH1628" s="2"/>
      <c r="EI1628" s="2"/>
      <c r="EJ1628" s="2"/>
      <c r="EK1628" s="2"/>
      <c r="EL1628" s="2"/>
      <c r="EM1628" s="2"/>
    </row>
    <row r="1629" spans="54:143" x14ac:dyDescent="0.25"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"/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2"/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2"/>
      <c r="EE1629" s="2"/>
      <c r="EF1629" s="2"/>
      <c r="EG1629" s="2"/>
      <c r="EH1629" s="2"/>
      <c r="EI1629" s="2"/>
      <c r="EJ1629" s="2"/>
      <c r="EK1629" s="2"/>
      <c r="EL1629" s="2"/>
      <c r="EM1629" s="2"/>
    </row>
    <row r="1630" spans="54:143" x14ac:dyDescent="0.25"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"/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2"/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2"/>
      <c r="EE1630" s="2"/>
      <c r="EF1630" s="2"/>
      <c r="EG1630" s="2"/>
      <c r="EH1630" s="2"/>
      <c r="EI1630" s="2"/>
      <c r="EJ1630" s="2"/>
      <c r="EK1630" s="2"/>
      <c r="EL1630" s="2"/>
      <c r="EM1630" s="2"/>
    </row>
    <row r="1631" spans="54:143" x14ac:dyDescent="0.25"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"/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2"/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2"/>
      <c r="EE1631" s="2"/>
      <c r="EF1631" s="2"/>
      <c r="EG1631" s="2"/>
      <c r="EH1631" s="2"/>
      <c r="EI1631" s="2"/>
      <c r="EJ1631" s="2"/>
      <c r="EK1631" s="2"/>
      <c r="EL1631" s="2"/>
      <c r="EM1631" s="2"/>
    </row>
    <row r="1632" spans="54:143" x14ac:dyDescent="0.25"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"/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2"/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2"/>
      <c r="EE1632" s="2"/>
      <c r="EF1632" s="2"/>
      <c r="EG1632" s="2"/>
      <c r="EH1632" s="2"/>
      <c r="EI1632" s="2"/>
      <c r="EJ1632" s="2"/>
      <c r="EK1632" s="2"/>
      <c r="EL1632" s="2"/>
      <c r="EM1632" s="2"/>
    </row>
    <row r="1633" spans="54:143" x14ac:dyDescent="0.25"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"/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2"/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2"/>
      <c r="EE1633" s="2"/>
      <c r="EF1633" s="2"/>
      <c r="EG1633" s="2"/>
      <c r="EH1633" s="2"/>
      <c r="EI1633" s="2"/>
      <c r="EJ1633" s="2"/>
      <c r="EK1633" s="2"/>
      <c r="EL1633" s="2"/>
      <c r="EM1633" s="2"/>
    </row>
    <row r="1634" spans="54:143" x14ac:dyDescent="0.25"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"/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2"/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2"/>
      <c r="EE1634" s="2"/>
      <c r="EF1634" s="2"/>
      <c r="EG1634" s="2"/>
      <c r="EH1634" s="2"/>
      <c r="EI1634" s="2"/>
      <c r="EJ1634" s="2"/>
      <c r="EK1634" s="2"/>
      <c r="EL1634" s="2"/>
      <c r="EM1634" s="2"/>
    </row>
    <row r="1635" spans="54:143" x14ac:dyDescent="0.25"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"/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2"/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2"/>
      <c r="EE1635" s="2"/>
      <c r="EF1635" s="2"/>
      <c r="EG1635" s="2"/>
      <c r="EH1635" s="2"/>
      <c r="EI1635" s="2"/>
      <c r="EJ1635" s="2"/>
      <c r="EK1635" s="2"/>
      <c r="EL1635" s="2"/>
      <c r="EM1635" s="2"/>
    </row>
    <row r="1636" spans="54:143" x14ac:dyDescent="0.25"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"/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2"/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2"/>
      <c r="EE1636" s="2"/>
      <c r="EF1636" s="2"/>
      <c r="EG1636" s="2"/>
      <c r="EH1636" s="2"/>
      <c r="EI1636" s="2"/>
      <c r="EJ1636" s="2"/>
      <c r="EK1636" s="2"/>
      <c r="EL1636" s="2"/>
      <c r="EM1636" s="2"/>
    </row>
    <row r="1637" spans="54:143" x14ac:dyDescent="0.25"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"/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2"/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2"/>
      <c r="EE1637" s="2"/>
      <c r="EF1637" s="2"/>
      <c r="EG1637" s="2"/>
      <c r="EH1637" s="2"/>
      <c r="EI1637" s="2"/>
      <c r="EJ1637" s="2"/>
      <c r="EK1637" s="2"/>
      <c r="EL1637" s="2"/>
      <c r="EM1637" s="2"/>
    </row>
    <row r="1638" spans="54:143" x14ac:dyDescent="0.25"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"/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2"/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2"/>
      <c r="EE1638" s="2"/>
      <c r="EF1638" s="2"/>
      <c r="EG1638" s="2"/>
      <c r="EH1638" s="2"/>
      <c r="EI1638" s="2"/>
      <c r="EJ1638" s="2"/>
      <c r="EK1638" s="2"/>
      <c r="EL1638" s="2"/>
      <c r="EM1638" s="2"/>
    </row>
    <row r="1639" spans="54:143" x14ac:dyDescent="0.25"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"/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2"/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2"/>
      <c r="EE1639" s="2"/>
      <c r="EF1639" s="2"/>
      <c r="EG1639" s="2"/>
      <c r="EH1639" s="2"/>
      <c r="EI1639" s="2"/>
      <c r="EJ1639" s="2"/>
      <c r="EK1639" s="2"/>
      <c r="EL1639" s="2"/>
      <c r="EM1639" s="2"/>
    </row>
    <row r="1640" spans="54:143" x14ac:dyDescent="0.25"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"/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2"/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2"/>
      <c r="EE1640" s="2"/>
      <c r="EF1640" s="2"/>
      <c r="EG1640" s="2"/>
      <c r="EH1640" s="2"/>
      <c r="EI1640" s="2"/>
      <c r="EJ1640" s="2"/>
      <c r="EK1640" s="2"/>
      <c r="EL1640" s="2"/>
      <c r="EM1640" s="2"/>
    </row>
    <row r="1641" spans="54:143" x14ac:dyDescent="0.25"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"/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2"/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2"/>
      <c r="EE1641" s="2"/>
      <c r="EF1641" s="2"/>
      <c r="EG1641" s="2"/>
      <c r="EH1641" s="2"/>
      <c r="EI1641" s="2"/>
      <c r="EJ1641" s="2"/>
      <c r="EK1641" s="2"/>
      <c r="EL1641" s="2"/>
      <c r="EM1641" s="2"/>
    </row>
    <row r="1642" spans="54:143" x14ac:dyDescent="0.25"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"/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2"/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2"/>
      <c r="EE1642" s="2"/>
      <c r="EF1642" s="2"/>
      <c r="EG1642" s="2"/>
      <c r="EH1642" s="2"/>
      <c r="EI1642" s="2"/>
      <c r="EJ1642" s="2"/>
      <c r="EK1642" s="2"/>
      <c r="EL1642" s="2"/>
      <c r="EM1642" s="2"/>
    </row>
    <row r="1643" spans="54:143" x14ac:dyDescent="0.25"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"/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2"/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2"/>
      <c r="EE1643" s="2"/>
      <c r="EF1643" s="2"/>
      <c r="EG1643" s="2"/>
      <c r="EH1643" s="2"/>
      <c r="EI1643" s="2"/>
      <c r="EJ1643" s="2"/>
      <c r="EK1643" s="2"/>
      <c r="EL1643" s="2"/>
      <c r="EM1643" s="2"/>
    </row>
    <row r="1644" spans="54:143" x14ac:dyDescent="0.25"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"/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2"/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2"/>
      <c r="EE1644" s="2"/>
      <c r="EF1644" s="2"/>
      <c r="EG1644" s="2"/>
      <c r="EH1644" s="2"/>
      <c r="EI1644" s="2"/>
      <c r="EJ1644" s="2"/>
      <c r="EK1644" s="2"/>
      <c r="EL1644" s="2"/>
      <c r="EM1644" s="2"/>
    </row>
    <row r="1645" spans="54:143" x14ac:dyDescent="0.25"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"/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2"/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2"/>
      <c r="EE1645" s="2"/>
      <c r="EF1645" s="2"/>
      <c r="EG1645" s="2"/>
      <c r="EH1645" s="2"/>
      <c r="EI1645" s="2"/>
      <c r="EJ1645" s="2"/>
      <c r="EK1645" s="2"/>
      <c r="EL1645" s="2"/>
      <c r="EM1645" s="2"/>
    </row>
    <row r="1646" spans="54:143" x14ac:dyDescent="0.25"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"/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2"/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2"/>
      <c r="EE1646" s="2"/>
      <c r="EF1646" s="2"/>
      <c r="EG1646" s="2"/>
      <c r="EH1646" s="2"/>
      <c r="EI1646" s="2"/>
      <c r="EJ1646" s="2"/>
      <c r="EK1646" s="2"/>
      <c r="EL1646" s="2"/>
      <c r="EM1646" s="2"/>
    </row>
    <row r="1647" spans="54:143" x14ac:dyDescent="0.25"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"/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2"/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2"/>
      <c r="EE1647" s="2"/>
      <c r="EF1647" s="2"/>
      <c r="EG1647" s="2"/>
      <c r="EH1647" s="2"/>
      <c r="EI1647" s="2"/>
      <c r="EJ1647" s="2"/>
      <c r="EK1647" s="2"/>
      <c r="EL1647" s="2"/>
      <c r="EM1647" s="2"/>
    </row>
    <row r="1648" spans="54:143" x14ac:dyDescent="0.25"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"/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2"/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2"/>
      <c r="EE1648" s="2"/>
      <c r="EF1648" s="2"/>
      <c r="EG1648" s="2"/>
      <c r="EH1648" s="2"/>
      <c r="EI1648" s="2"/>
      <c r="EJ1648" s="2"/>
      <c r="EK1648" s="2"/>
      <c r="EL1648" s="2"/>
      <c r="EM1648" s="2"/>
    </row>
    <row r="1649" spans="54:143" x14ac:dyDescent="0.25"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"/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2"/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2"/>
      <c r="EE1649" s="2"/>
      <c r="EF1649" s="2"/>
      <c r="EG1649" s="2"/>
      <c r="EH1649" s="2"/>
      <c r="EI1649" s="2"/>
      <c r="EJ1649" s="2"/>
      <c r="EK1649" s="2"/>
      <c r="EL1649" s="2"/>
      <c r="EM1649" s="2"/>
    </row>
    <row r="1650" spans="54:143" x14ac:dyDescent="0.25"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"/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2"/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2"/>
      <c r="EE1650" s="2"/>
      <c r="EF1650" s="2"/>
      <c r="EG1650" s="2"/>
      <c r="EH1650" s="2"/>
      <c r="EI1650" s="2"/>
      <c r="EJ1650" s="2"/>
      <c r="EK1650" s="2"/>
      <c r="EL1650" s="2"/>
      <c r="EM1650" s="2"/>
    </row>
    <row r="1651" spans="54:143" x14ac:dyDescent="0.25"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"/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2"/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2"/>
      <c r="EE1651" s="2"/>
      <c r="EF1651" s="2"/>
      <c r="EG1651" s="2"/>
      <c r="EH1651" s="2"/>
      <c r="EI1651" s="2"/>
      <c r="EJ1651" s="2"/>
      <c r="EK1651" s="2"/>
      <c r="EL1651" s="2"/>
      <c r="EM1651" s="2"/>
    </row>
    <row r="1652" spans="54:143" x14ac:dyDescent="0.25"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"/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2"/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2"/>
      <c r="EE1652" s="2"/>
      <c r="EF1652" s="2"/>
      <c r="EG1652" s="2"/>
      <c r="EH1652" s="2"/>
      <c r="EI1652" s="2"/>
      <c r="EJ1652" s="2"/>
      <c r="EK1652" s="2"/>
      <c r="EL1652" s="2"/>
      <c r="EM1652" s="2"/>
    </row>
    <row r="1653" spans="54:143" x14ac:dyDescent="0.25"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"/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2"/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2"/>
      <c r="EE1653" s="2"/>
      <c r="EF1653" s="2"/>
      <c r="EG1653" s="2"/>
      <c r="EH1653" s="2"/>
      <c r="EI1653" s="2"/>
      <c r="EJ1653" s="2"/>
      <c r="EK1653" s="2"/>
      <c r="EL1653" s="2"/>
      <c r="EM1653" s="2"/>
    </row>
    <row r="1654" spans="54:143" x14ac:dyDescent="0.25"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"/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2"/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2"/>
      <c r="EE1654" s="2"/>
      <c r="EF1654" s="2"/>
      <c r="EG1654" s="2"/>
      <c r="EH1654" s="2"/>
      <c r="EI1654" s="2"/>
      <c r="EJ1654" s="2"/>
      <c r="EK1654" s="2"/>
      <c r="EL1654" s="2"/>
      <c r="EM1654" s="2"/>
    </row>
    <row r="1655" spans="54:143" x14ac:dyDescent="0.25"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"/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2"/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2"/>
      <c r="EE1655" s="2"/>
      <c r="EF1655" s="2"/>
      <c r="EG1655" s="2"/>
      <c r="EH1655" s="2"/>
      <c r="EI1655" s="2"/>
      <c r="EJ1655" s="2"/>
      <c r="EK1655" s="2"/>
      <c r="EL1655" s="2"/>
      <c r="EM1655" s="2"/>
    </row>
    <row r="1656" spans="54:143" x14ac:dyDescent="0.25"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"/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2"/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2"/>
      <c r="EE1656" s="2"/>
      <c r="EF1656" s="2"/>
      <c r="EG1656" s="2"/>
      <c r="EH1656" s="2"/>
      <c r="EI1656" s="2"/>
      <c r="EJ1656" s="2"/>
      <c r="EK1656" s="2"/>
      <c r="EL1656" s="2"/>
      <c r="EM1656" s="2"/>
    </row>
    <row r="1657" spans="54:143" x14ac:dyDescent="0.25"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"/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2"/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2"/>
      <c r="EE1657" s="2"/>
      <c r="EF1657" s="2"/>
      <c r="EG1657" s="2"/>
      <c r="EH1657" s="2"/>
      <c r="EI1657" s="2"/>
      <c r="EJ1657" s="2"/>
      <c r="EK1657" s="2"/>
      <c r="EL1657" s="2"/>
      <c r="EM1657" s="2"/>
    </row>
    <row r="1658" spans="54:143" x14ac:dyDescent="0.25"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"/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2"/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2"/>
      <c r="EE1658" s="2"/>
      <c r="EF1658" s="2"/>
      <c r="EG1658" s="2"/>
      <c r="EH1658" s="2"/>
      <c r="EI1658" s="2"/>
      <c r="EJ1658" s="2"/>
      <c r="EK1658" s="2"/>
      <c r="EL1658" s="2"/>
      <c r="EM1658" s="2"/>
    </row>
    <row r="1659" spans="54:143" x14ac:dyDescent="0.25"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"/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2"/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2"/>
      <c r="EE1659" s="2"/>
      <c r="EF1659" s="2"/>
      <c r="EG1659" s="2"/>
      <c r="EH1659" s="2"/>
      <c r="EI1659" s="2"/>
      <c r="EJ1659" s="2"/>
      <c r="EK1659" s="2"/>
      <c r="EL1659" s="2"/>
      <c r="EM1659" s="2"/>
    </row>
    <row r="1660" spans="54:143" x14ac:dyDescent="0.25"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"/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2"/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2"/>
      <c r="EE1660" s="2"/>
      <c r="EF1660" s="2"/>
      <c r="EG1660" s="2"/>
      <c r="EH1660" s="2"/>
      <c r="EI1660" s="2"/>
      <c r="EJ1660" s="2"/>
      <c r="EK1660" s="2"/>
      <c r="EL1660" s="2"/>
      <c r="EM1660" s="2"/>
    </row>
    <row r="1661" spans="54:143" x14ac:dyDescent="0.25"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"/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2"/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2"/>
      <c r="EE1661" s="2"/>
      <c r="EF1661" s="2"/>
      <c r="EG1661" s="2"/>
      <c r="EH1661" s="2"/>
      <c r="EI1661" s="2"/>
      <c r="EJ1661" s="2"/>
      <c r="EK1661" s="2"/>
      <c r="EL1661" s="2"/>
      <c r="EM1661" s="2"/>
    </row>
    <row r="1662" spans="54:143" x14ac:dyDescent="0.25"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"/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2"/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2"/>
      <c r="EE1662" s="2"/>
      <c r="EF1662" s="2"/>
      <c r="EG1662" s="2"/>
      <c r="EH1662" s="2"/>
      <c r="EI1662" s="2"/>
      <c r="EJ1662" s="2"/>
      <c r="EK1662" s="2"/>
      <c r="EL1662" s="2"/>
      <c r="EM1662" s="2"/>
    </row>
    <row r="1663" spans="54:143" x14ac:dyDescent="0.25"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"/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2"/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2"/>
      <c r="EE1663" s="2"/>
      <c r="EF1663" s="2"/>
      <c r="EG1663" s="2"/>
      <c r="EH1663" s="2"/>
      <c r="EI1663" s="2"/>
      <c r="EJ1663" s="2"/>
      <c r="EK1663" s="2"/>
      <c r="EL1663" s="2"/>
      <c r="EM1663" s="2"/>
    </row>
    <row r="1664" spans="54:143" x14ac:dyDescent="0.25"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"/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2"/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2"/>
      <c r="EE1664" s="2"/>
      <c r="EF1664" s="2"/>
      <c r="EG1664" s="2"/>
      <c r="EH1664" s="2"/>
      <c r="EI1664" s="2"/>
      <c r="EJ1664" s="2"/>
      <c r="EK1664" s="2"/>
      <c r="EL1664" s="2"/>
      <c r="EM1664" s="2"/>
    </row>
    <row r="1665" spans="54:143" x14ac:dyDescent="0.25"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"/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2"/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2"/>
      <c r="EE1665" s="2"/>
      <c r="EF1665" s="2"/>
      <c r="EG1665" s="2"/>
      <c r="EH1665" s="2"/>
      <c r="EI1665" s="2"/>
      <c r="EJ1665" s="2"/>
      <c r="EK1665" s="2"/>
      <c r="EL1665" s="2"/>
      <c r="EM1665" s="2"/>
    </row>
    <row r="1666" spans="54:143" x14ac:dyDescent="0.25"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"/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2"/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2"/>
      <c r="EE1666" s="2"/>
      <c r="EF1666" s="2"/>
      <c r="EG1666" s="2"/>
      <c r="EH1666" s="2"/>
      <c r="EI1666" s="2"/>
      <c r="EJ1666" s="2"/>
      <c r="EK1666" s="2"/>
      <c r="EL1666" s="2"/>
      <c r="EM1666" s="2"/>
    </row>
    <row r="1667" spans="54:143" x14ac:dyDescent="0.25"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"/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2"/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2"/>
      <c r="EE1667" s="2"/>
      <c r="EF1667" s="2"/>
      <c r="EG1667" s="2"/>
      <c r="EH1667" s="2"/>
      <c r="EI1667" s="2"/>
      <c r="EJ1667" s="2"/>
      <c r="EK1667" s="2"/>
      <c r="EL1667" s="2"/>
      <c r="EM1667" s="2"/>
    </row>
    <row r="1668" spans="54:143" x14ac:dyDescent="0.25"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"/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2"/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2"/>
      <c r="EE1668" s="2"/>
      <c r="EF1668" s="2"/>
      <c r="EG1668" s="2"/>
      <c r="EH1668" s="2"/>
      <c r="EI1668" s="2"/>
      <c r="EJ1668" s="2"/>
      <c r="EK1668" s="2"/>
      <c r="EL1668" s="2"/>
      <c r="EM1668" s="2"/>
    </row>
    <row r="1669" spans="54:143" x14ac:dyDescent="0.25"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"/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2"/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2"/>
      <c r="EE1669" s="2"/>
      <c r="EF1669" s="2"/>
      <c r="EG1669" s="2"/>
      <c r="EH1669" s="2"/>
      <c r="EI1669" s="2"/>
      <c r="EJ1669" s="2"/>
      <c r="EK1669" s="2"/>
      <c r="EL1669" s="2"/>
      <c r="EM1669" s="2"/>
    </row>
    <row r="1670" spans="54:143" x14ac:dyDescent="0.25"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"/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2"/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2"/>
      <c r="EE1670" s="2"/>
      <c r="EF1670" s="2"/>
      <c r="EG1670" s="2"/>
      <c r="EH1670" s="2"/>
      <c r="EI1670" s="2"/>
      <c r="EJ1670" s="2"/>
      <c r="EK1670" s="2"/>
      <c r="EL1670" s="2"/>
      <c r="EM1670" s="2"/>
    </row>
    <row r="1671" spans="54:143" x14ac:dyDescent="0.25"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"/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2"/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2"/>
      <c r="EE1671" s="2"/>
      <c r="EF1671" s="2"/>
      <c r="EG1671" s="2"/>
      <c r="EH1671" s="2"/>
      <c r="EI1671" s="2"/>
      <c r="EJ1671" s="2"/>
      <c r="EK1671" s="2"/>
      <c r="EL1671" s="2"/>
      <c r="EM1671" s="2"/>
    </row>
    <row r="1672" spans="54:143" x14ac:dyDescent="0.25"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"/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2"/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2"/>
      <c r="EE1672" s="2"/>
      <c r="EF1672" s="2"/>
      <c r="EG1672" s="2"/>
      <c r="EH1672" s="2"/>
      <c r="EI1672" s="2"/>
      <c r="EJ1672" s="2"/>
      <c r="EK1672" s="2"/>
      <c r="EL1672" s="2"/>
      <c r="EM1672" s="2"/>
    </row>
    <row r="1673" spans="54:143" x14ac:dyDescent="0.25"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"/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2"/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2"/>
      <c r="EE1673" s="2"/>
      <c r="EF1673" s="2"/>
      <c r="EG1673" s="2"/>
      <c r="EH1673" s="2"/>
      <c r="EI1673" s="2"/>
      <c r="EJ1673" s="2"/>
      <c r="EK1673" s="2"/>
      <c r="EL1673" s="2"/>
      <c r="EM1673" s="2"/>
    </row>
    <row r="1674" spans="54:143" x14ac:dyDescent="0.25"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"/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2"/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2"/>
      <c r="EE1674" s="2"/>
      <c r="EF1674" s="2"/>
      <c r="EG1674" s="2"/>
      <c r="EH1674" s="2"/>
      <c r="EI1674" s="2"/>
      <c r="EJ1674" s="2"/>
      <c r="EK1674" s="2"/>
      <c r="EL1674" s="2"/>
      <c r="EM1674" s="2"/>
    </row>
    <row r="1675" spans="54:143" x14ac:dyDescent="0.25"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"/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2"/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2"/>
      <c r="EE1675" s="2"/>
      <c r="EF1675" s="2"/>
      <c r="EG1675" s="2"/>
      <c r="EH1675" s="2"/>
      <c r="EI1675" s="2"/>
      <c r="EJ1675" s="2"/>
      <c r="EK1675" s="2"/>
      <c r="EL1675" s="2"/>
      <c r="EM1675" s="2"/>
    </row>
    <row r="1676" spans="54:143" x14ac:dyDescent="0.25"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"/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2"/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2"/>
      <c r="EE1676" s="2"/>
      <c r="EF1676" s="2"/>
      <c r="EG1676" s="2"/>
      <c r="EH1676" s="2"/>
      <c r="EI1676" s="2"/>
      <c r="EJ1676" s="2"/>
      <c r="EK1676" s="2"/>
      <c r="EL1676" s="2"/>
      <c r="EM1676" s="2"/>
    </row>
    <row r="1677" spans="54:143" x14ac:dyDescent="0.25"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"/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2"/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2"/>
      <c r="EE1677" s="2"/>
      <c r="EF1677" s="2"/>
      <c r="EG1677" s="2"/>
      <c r="EH1677" s="2"/>
      <c r="EI1677" s="2"/>
      <c r="EJ1677" s="2"/>
      <c r="EK1677" s="2"/>
      <c r="EL1677" s="2"/>
      <c r="EM1677" s="2"/>
    </row>
    <row r="1678" spans="54:143" x14ac:dyDescent="0.25"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"/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2"/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2"/>
      <c r="EE1678" s="2"/>
      <c r="EF1678" s="2"/>
      <c r="EG1678" s="2"/>
      <c r="EH1678" s="2"/>
      <c r="EI1678" s="2"/>
      <c r="EJ1678" s="2"/>
      <c r="EK1678" s="2"/>
      <c r="EL1678" s="2"/>
      <c r="EM1678" s="2"/>
    </row>
    <row r="1679" spans="54:143" x14ac:dyDescent="0.25"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"/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2"/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2"/>
      <c r="EE1679" s="2"/>
      <c r="EF1679" s="2"/>
      <c r="EG1679" s="2"/>
      <c r="EH1679" s="2"/>
      <c r="EI1679" s="2"/>
      <c r="EJ1679" s="2"/>
      <c r="EK1679" s="2"/>
      <c r="EL1679" s="2"/>
      <c r="EM1679" s="2"/>
    </row>
    <row r="1680" spans="54:143" x14ac:dyDescent="0.25"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"/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2"/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2"/>
      <c r="EE1680" s="2"/>
      <c r="EF1680" s="2"/>
      <c r="EG1680" s="2"/>
      <c r="EH1680" s="2"/>
      <c r="EI1680" s="2"/>
      <c r="EJ1680" s="2"/>
      <c r="EK1680" s="2"/>
      <c r="EL1680" s="2"/>
      <c r="EM1680" s="2"/>
    </row>
    <row r="1681" spans="54:143" x14ac:dyDescent="0.25"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"/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2"/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2"/>
      <c r="EE1681" s="2"/>
      <c r="EF1681" s="2"/>
      <c r="EG1681" s="2"/>
      <c r="EH1681" s="2"/>
      <c r="EI1681" s="2"/>
      <c r="EJ1681" s="2"/>
      <c r="EK1681" s="2"/>
      <c r="EL1681" s="2"/>
      <c r="EM1681" s="2"/>
    </row>
    <row r="1682" spans="54:143" x14ac:dyDescent="0.25"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"/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2"/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2"/>
      <c r="EE1682" s="2"/>
      <c r="EF1682" s="2"/>
      <c r="EG1682" s="2"/>
      <c r="EH1682" s="2"/>
      <c r="EI1682" s="2"/>
      <c r="EJ1682" s="2"/>
      <c r="EK1682" s="2"/>
      <c r="EL1682" s="2"/>
      <c r="EM1682" s="2"/>
    </row>
    <row r="1683" spans="54:143" x14ac:dyDescent="0.25"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"/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2"/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2"/>
      <c r="EE1683" s="2"/>
      <c r="EF1683" s="2"/>
      <c r="EG1683" s="2"/>
      <c r="EH1683" s="2"/>
      <c r="EI1683" s="2"/>
      <c r="EJ1683" s="2"/>
      <c r="EK1683" s="2"/>
      <c r="EL1683" s="2"/>
      <c r="EM1683" s="2"/>
    </row>
    <row r="1684" spans="54:143" x14ac:dyDescent="0.25"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"/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2"/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2"/>
      <c r="EE1684" s="2"/>
      <c r="EF1684" s="2"/>
      <c r="EG1684" s="2"/>
      <c r="EH1684" s="2"/>
      <c r="EI1684" s="2"/>
      <c r="EJ1684" s="2"/>
      <c r="EK1684" s="2"/>
      <c r="EL1684" s="2"/>
      <c r="EM1684" s="2"/>
    </row>
    <row r="1685" spans="54:143" x14ac:dyDescent="0.25"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"/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2"/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2"/>
      <c r="EE1685" s="2"/>
      <c r="EF1685" s="2"/>
      <c r="EG1685" s="2"/>
      <c r="EH1685" s="2"/>
      <c r="EI1685" s="2"/>
      <c r="EJ1685" s="2"/>
      <c r="EK1685" s="2"/>
      <c r="EL1685" s="2"/>
      <c r="EM1685" s="2"/>
    </row>
    <row r="1686" spans="54:143" x14ac:dyDescent="0.25"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"/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2"/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2"/>
      <c r="EE1686" s="2"/>
      <c r="EF1686" s="2"/>
      <c r="EG1686" s="2"/>
      <c r="EH1686" s="2"/>
      <c r="EI1686" s="2"/>
      <c r="EJ1686" s="2"/>
      <c r="EK1686" s="2"/>
      <c r="EL1686" s="2"/>
      <c r="EM1686" s="2"/>
    </row>
    <row r="1687" spans="54:143" x14ac:dyDescent="0.25"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"/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2"/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2"/>
      <c r="EE1687" s="2"/>
      <c r="EF1687" s="2"/>
      <c r="EG1687" s="2"/>
      <c r="EH1687" s="2"/>
      <c r="EI1687" s="2"/>
      <c r="EJ1687" s="2"/>
      <c r="EK1687" s="2"/>
      <c r="EL1687" s="2"/>
      <c r="EM1687" s="2"/>
    </row>
    <row r="1688" spans="54:143" x14ac:dyDescent="0.25"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"/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2"/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2"/>
      <c r="EE1688" s="2"/>
      <c r="EF1688" s="2"/>
      <c r="EG1688" s="2"/>
      <c r="EH1688" s="2"/>
      <c r="EI1688" s="2"/>
      <c r="EJ1688" s="2"/>
      <c r="EK1688" s="2"/>
      <c r="EL1688" s="2"/>
      <c r="EM1688" s="2"/>
    </row>
    <row r="1689" spans="54:143" x14ac:dyDescent="0.25"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"/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2"/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2"/>
      <c r="EE1689" s="2"/>
      <c r="EF1689" s="2"/>
      <c r="EG1689" s="2"/>
      <c r="EH1689" s="2"/>
      <c r="EI1689" s="2"/>
      <c r="EJ1689" s="2"/>
      <c r="EK1689" s="2"/>
      <c r="EL1689" s="2"/>
      <c r="EM1689" s="2"/>
    </row>
    <row r="1690" spans="54:143" x14ac:dyDescent="0.25"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"/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2"/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2"/>
      <c r="EE1690" s="2"/>
      <c r="EF1690" s="2"/>
      <c r="EG1690" s="2"/>
      <c r="EH1690" s="2"/>
      <c r="EI1690" s="2"/>
      <c r="EJ1690" s="2"/>
      <c r="EK1690" s="2"/>
      <c r="EL1690" s="2"/>
      <c r="EM1690" s="2"/>
    </row>
    <row r="1691" spans="54:143" x14ac:dyDescent="0.25"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"/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2"/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2"/>
      <c r="EE1691" s="2"/>
      <c r="EF1691" s="2"/>
      <c r="EG1691" s="2"/>
      <c r="EH1691" s="2"/>
      <c r="EI1691" s="2"/>
      <c r="EJ1691" s="2"/>
      <c r="EK1691" s="2"/>
      <c r="EL1691" s="2"/>
      <c r="EM1691" s="2"/>
    </row>
    <row r="1692" spans="54:143" x14ac:dyDescent="0.25"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"/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2"/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2"/>
      <c r="EE1692" s="2"/>
      <c r="EF1692" s="2"/>
      <c r="EG1692" s="2"/>
      <c r="EH1692" s="2"/>
      <c r="EI1692" s="2"/>
      <c r="EJ1692" s="2"/>
      <c r="EK1692" s="2"/>
      <c r="EL1692" s="2"/>
      <c r="EM1692" s="2"/>
    </row>
    <row r="1693" spans="54:143" x14ac:dyDescent="0.25"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"/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2"/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2"/>
      <c r="EE1693" s="2"/>
      <c r="EF1693" s="2"/>
      <c r="EG1693" s="2"/>
      <c r="EH1693" s="2"/>
      <c r="EI1693" s="2"/>
      <c r="EJ1693" s="2"/>
      <c r="EK1693" s="2"/>
      <c r="EL1693" s="2"/>
      <c r="EM1693" s="2"/>
    </row>
    <row r="1694" spans="54:143" x14ac:dyDescent="0.25"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"/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2"/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2"/>
      <c r="EE1694" s="2"/>
      <c r="EF1694" s="2"/>
      <c r="EG1694" s="2"/>
      <c r="EH1694" s="2"/>
      <c r="EI1694" s="2"/>
      <c r="EJ1694" s="2"/>
      <c r="EK1694" s="2"/>
      <c r="EL1694" s="2"/>
      <c r="EM1694" s="2"/>
    </row>
    <row r="1695" spans="54:143" x14ac:dyDescent="0.25"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"/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2"/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2"/>
      <c r="EE1695" s="2"/>
      <c r="EF1695" s="2"/>
      <c r="EG1695" s="2"/>
      <c r="EH1695" s="2"/>
      <c r="EI1695" s="2"/>
      <c r="EJ1695" s="2"/>
      <c r="EK1695" s="2"/>
      <c r="EL1695" s="2"/>
      <c r="EM1695" s="2"/>
    </row>
    <row r="1696" spans="54:143" x14ac:dyDescent="0.25"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"/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2"/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2"/>
      <c r="EE1696" s="2"/>
      <c r="EF1696" s="2"/>
      <c r="EG1696" s="2"/>
      <c r="EH1696" s="2"/>
      <c r="EI1696" s="2"/>
      <c r="EJ1696" s="2"/>
      <c r="EK1696" s="2"/>
      <c r="EL1696" s="2"/>
      <c r="EM1696" s="2"/>
    </row>
    <row r="1697" spans="54:143" x14ac:dyDescent="0.25"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"/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2"/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2"/>
      <c r="EE1697" s="2"/>
      <c r="EF1697" s="2"/>
      <c r="EG1697" s="2"/>
      <c r="EH1697" s="2"/>
      <c r="EI1697" s="2"/>
      <c r="EJ1697" s="2"/>
      <c r="EK1697" s="2"/>
      <c r="EL1697" s="2"/>
      <c r="EM1697" s="2"/>
    </row>
    <row r="1698" spans="54:143" x14ac:dyDescent="0.25"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"/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2"/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2"/>
      <c r="EE1698" s="2"/>
      <c r="EF1698" s="2"/>
      <c r="EG1698" s="2"/>
      <c r="EH1698" s="2"/>
      <c r="EI1698" s="2"/>
      <c r="EJ1698" s="2"/>
      <c r="EK1698" s="2"/>
      <c r="EL1698" s="2"/>
      <c r="EM1698" s="2"/>
    </row>
    <row r="1699" spans="54:143" x14ac:dyDescent="0.25"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"/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2"/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2"/>
      <c r="EE1699" s="2"/>
      <c r="EF1699" s="2"/>
      <c r="EG1699" s="2"/>
      <c r="EH1699" s="2"/>
      <c r="EI1699" s="2"/>
      <c r="EJ1699" s="2"/>
      <c r="EK1699" s="2"/>
      <c r="EL1699" s="2"/>
      <c r="EM1699" s="2"/>
    </row>
    <row r="1700" spans="54:143" x14ac:dyDescent="0.25"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"/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2"/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2"/>
      <c r="EE1700" s="2"/>
      <c r="EF1700" s="2"/>
      <c r="EG1700" s="2"/>
      <c r="EH1700" s="2"/>
      <c r="EI1700" s="2"/>
      <c r="EJ1700" s="2"/>
      <c r="EK1700" s="2"/>
      <c r="EL1700" s="2"/>
      <c r="EM1700" s="2"/>
    </row>
    <row r="1701" spans="54:143" x14ac:dyDescent="0.25"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"/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2"/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2"/>
      <c r="EE1701" s="2"/>
      <c r="EF1701" s="2"/>
      <c r="EG1701" s="2"/>
      <c r="EH1701" s="2"/>
      <c r="EI1701" s="2"/>
      <c r="EJ1701" s="2"/>
      <c r="EK1701" s="2"/>
      <c r="EL1701" s="2"/>
      <c r="EM1701" s="2"/>
    </row>
    <row r="1702" spans="54:143" x14ac:dyDescent="0.25"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"/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2"/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2"/>
      <c r="EE1702" s="2"/>
      <c r="EF1702" s="2"/>
      <c r="EG1702" s="2"/>
      <c r="EH1702" s="2"/>
      <c r="EI1702" s="2"/>
      <c r="EJ1702" s="2"/>
      <c r="EK1702" s="2"/>
      <c r="EL1702" s="2"/>
      <c r="EM1702" s="2"/>
    </row>
    <row r="1703" spans="54:143" x14ac:dyDescent="0.25"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"/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2"/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2"/>
      <c r="EE1703" s="2"/>
      <c r="EF1703" s="2"/>
      <c r="EG1703" s="2"/>
      <c r="EH1703" s="2"/>
      <c r="EI1703" s="2"/>
      <c r="EJ1703" s="2"/>
      <c r="EK1703" s="2"/>
      <c r="EL1703" s="2"/>
      <c r="EM1703" s="2"/>
    </row>
    <row r="1704" spans="54:143" x14ac:dyDescent="0.25"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"/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2"/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2"/>
      <c r="EE1704" s="2"/>
      <c r="EF1704" s="2"/>
      <c r="EG1704" s="2"/>
      <c r="EH1704" s="2"/>
      <c r="EI1704" s="2"/>
      <c r="EJ1704" s="2"/>
      <c r="EK1704" s="2"/>
      <c r="EL1704" s="2"/>
      <c r="EM1704" s="2"/>
    </row>
    <row r="1705" spans="54:143" x14ac:dyDescent="0.25"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"/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2"/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2"/>
      <c r="EE1705" s="2"/>
      <c r="EF1705" s="2"/>
      <c r="EG1705" s="2"/>
      <c r="EH1705" s="2"/>
      <c r="EI1705" s="2"/>
      <c r="EJ1705" s="2"/>
      <c r="EK1705" s="2"/>
      <c r="EL1705" s="2"/>
      <c r="EM1705" s="2"/>
    </row>
    <row r="1706" spans="54:143" x14ac:dyDescent="0.25"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"/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2"/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2"/>
      <c r="EE1706" s="2"/>
      <c r="EF1706" s="2"/>
      <c r="EG1706" s="2"/>
      <c r="EH1706" s="2"/>
      <c r="EI1706" s="2"/>
      <c r="EJ1706" s="2"/>
      <c r="EK1706" s="2"/>
      <c r="EL1706" s="2"/>
      <c r="EM1706" s="2"/>
    </row>
    <row r="1707" spans="54:143" x14ac:dyDescent="0.25"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"/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2"/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2"/>
      <c r="EE1707" s="2"/>
      <c r="EF1707" s="2"/>
      <c r="EG1707" s="2"/>
      <c r="EH1707" s="2"/>
      <c r="EI1707" s="2"/>
      <c r="EJ1707" s="2"/>
      <c r="EK1707" s="2"/>
      <c r="EL1707" s="2"/>
      <c r="EM1707" s="2"/>
    </row>
    <row r="1708" spans="54:143" x14ac:dyDescent="0.25"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"/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2"/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2"/>
      <c r="EE1708" s="2"/>
      <c r="EF1708" s="2"/>
      <c r="EG1708" s="2"/>
      <c r="EH1708" s="2"/>
      <c r="EI1708" s="2"/>
      <c r="EJ1708" s="2"/>
      <c r="EK1708" s="2"/>
      <c r="EL1708" s="2"/>
      <c r="EM1708" s="2"/>
    </row>
    <row r="1709" spans="54:143" x14ac:dyDescent="0.25"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"/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2"/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2"/>
      <c r="EE1709" s="2"/>
      <c r="EF1709" s="2"/>
      <c r="EG1709" s="2"/>
      <c r="EH1709" s="2"/>
      <c r="EI1709" s="2"/>
      <c r="EJ1709" s="2"/>
      <c r="EK1709" s="2"/>
      <c r="EL1709" s="2"/>
      <c r="EM1709" s="2"/>
    </row>
    <row r="1710" spans="54:143" x14ac:dyDescent="0.25"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"/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2"/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2"/>
      <c r="EE1710" s="2"/>
      <c r="EF1710" s="2"/>
      <c r="EG1710" s="2"/>
      <c r="EH1710" s="2"/>
      <c r="EI1710" s="2"/>
      <c r="EJ1710" s="2"/>
      <c r="EK1710" s="2"/>
      <c r="EL1710" s="2"/>
      <c r="EM1710" s="2"/>
    </row>
    <row r="1711" spans="54:143" x14ac:dyDescent="0.25"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"/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2"/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2"/>
      <c r="EE1711" s="2"/>
      <c r="EF1711" s="2"/>
      <c r="EG1711" s="2"/>
      <c r="EH1711" s="2"/>
      <c r="EI1711" s="2"/>
      <c r="EJ1711" s="2"/>
      <c r="EK1711" s="2"/>
      <c r="EL1711" s="2"/>
      <c r="EM1711" s="2"/>
    </row>
    <row r="1712" spans="54:143" x14ac:dyDescent="0.25"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"/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2"/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2"/>
      <c r="EE1712" s="2"/>
      <c r="EF1712" s="2"/>
      <c r="EG1712" s="2"/>
      <c r="EH1712" s="2"/>
      <c r="EI1712" s="2"/>
      <c r="EJ1712" s="2"/>
      <c r="EK1712" s="2"/>
      <c r="EL1712" s="2"/>
      <c r="EM1712" s="2"/>
    </row>
    <row r="1713" spans="54:143" x14ac:dyDescent="0.25"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"/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2"/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2"/>
      <c r="EE1713" s="2"/>
      <c r="EF1713" s="2"/>
      <c r="EG1713" s="2"/>
      <c r="EH1713" s="2"/>
      <c r="EI1713" s="2"/>
      <c r="EJ1713" s="2"/>
      <c r="EK1713" s="2"/>
      <c r="EL1713" s="2"/>
      <c r="EM1713" s="2"/>
    </row>
    <row r="1714" spans="54:143" x14ac:dyDescent="0.25"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"/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2"/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2"/>
      <c r="EE1714" s="2"/>
      <c r="EF1714" s="2"/>
      <c r="EG1714" s="2"/>
      <c r="EH1714" s="2"/>
      <c r="EI1714" s="2"/>
      <c r="EJ1714" s="2"/>
      <c r="EK1714" s="2"/>
      <c r="EL1714" s="2"/>
      <c r="EM1714" s="2"/>
    </row>
    <row r="1715" spans="54:143" x14ac:dyDescent="0.25"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"/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2"/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2"/>
      <c r="EE1715" s="2"/>
      <c r="EF1715" s="2"/>
      <c r="EG1715" s="2"/>
      <c r="EH1715" s="2"/>
      <c r="EI1715" s="2"/>
      <c r="EJ1715" s="2"/>
      <c r="EK1715" s="2"/>
      <c r="EL1715" s="2"/>
      <c r="EM1715" s="2"/>
    </row>
    <row r="1716" spans="54:143" x14ac:dyDescent="0.25"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"/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2"/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2"/>
      <c r="EE1716" s="2"/>
      <c r="EF1716" s="2"/>
      <c r="EG1716" s="2"/>
      <c r="EH1716" s="2"/>
      <c r="EI1716" s="2"/>
      <c r="EJ1716" s="2"/>
      <c r="EK1716" s="2"/>
      <c r="EL1716" s="2"/>
      <c r="EM1716" s="2"/>
    </row>
    <row r="1717" spans="54:143" x14ac:dyDescent="0.25"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"/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2"/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2"/>
      <c r="EE1717" s="2"/>
      <c r="EF1717" s="2"/>
      <c r="EG1717" s="2"/>
      <c r="EH1717" s="2"/>
      <c r="EI1717" s="2"/>
      <c r="EJ1717" s="2"/>
      <c r="EK1717" s="2"/>
      <c r="EL1717" s="2"/>
      <c r="EM1717" s="2"/>
    </row>
    <row r="1718" spans="54:143" x14ac:dyDescent="0.25"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"/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2"/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2"/>
      <c r="EE1718" s="2"/>
      <c r="EF1718" s="2"/>
      <c r="EG1718" s="2"/>
      <c r="EH1718" s="2"/>
      <c r="EI1718" s="2"/>
      <c r="EJ1718" s="2"/>
      <c r="EK1718" s="2"/>
      <c r="EL1718" s="2"/>
      <c r="EM1718" s="2"/>
    </row>
    <row r="1719" spans="54:143" x14ac:dyDescent="0.25"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"/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2"/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2"/>
      <c r="EE1719" s="2"/>
      <c r="EF1719" s="2"/>
      <c r="EG1719" s="2"/>
      <c r="EH1719" s="2"/>
      <c r="EI1719" s="2"/>
      <c r="EJ1719" s="2"/>
      <c r="EK1719" s="2"/>
      <c r="EL1719" s="2"/>
      <c r="EM1719" s="2"/>
    </row>
    <row r="1720" spans="54:143" x14ac:dyDescent="0.25"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"/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2"/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2"/>
      <c r="EE1720" s="2"/>
      <c r="EF1720" s="2"/>
      <c r="EG1720" s="2"/>
      <c r="EH1720" s="2"/>
      <c r="EI1720" s="2"/>
      <c r="EJ1720" s="2"/>
      <c r="EK1720" s="2"/>
      <c r="EL1720" s="2"/>
      <c r="EM1720" s="2"/>
    </row>
    <row r="1721" spans="54:143" x14ac:dyDescent="0.25"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"/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2"/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2"/>
      <c r="EE1721" s="2"/>
      <c r="EF1721" s="2"/>
      <c r="EG1721" s="2"/>
      <c r="EH1721" s="2"/>
      <c r="EI1721" s="2"/>
      <c r="EJ1721" s="2"/>
      <c r="EK1721" s="2"/>
      <c r="EL1721" s="2"/>
      <c r="EM1721" s="2"/>
    </row>
    <row r="1722" spans="54:143" x14ac:dyDescent="0.25"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"/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2"/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2"/>
      <c r="EE1722" s="2"/>
      <c r="EF1722" s="2"/>
      <c r="EG1722" s="2"/>
      <c r="EH1722" s="2"/>
      <c r="EI1722" s="2"/>
      <c r="EJ1722" s="2"/>
      <c r="EK1722" s="2"/>
      <c r="EL1722" s="2"/>
      <c r="EM1722" s="2"/>
    </row>
    <row r="1723" spans="54:143" x14ac:dyDescent="0.25"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"/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2"/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2"/>
      <c r="EE1723" s="2"/>
      <c r="EF1723" s="2"/>
      <c r="EG1723" s="2"/>
      <c r="EH1723" s="2"/>
      <c r="EI1723" s="2"/>
      <c r="EJ1723" s="2"/>
      <c r="EK1723" s="2"/>
      <c r="EL1723" s="2"/>
      <c r="EM1723" s="2"/>
    </row>
    <row r="1724" spans="54:143" x14ac:dyDescent="0.25"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"/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2"/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2"/>
      <c r="EE1724" s="2"/>
      <c r="EF1724" s="2"/>
      <c r="EG1724" s="2"/>
      <c r="EH1724" s="2"/>
      <c r="EI1724" s="2"/>
      <c r="EJ1724" s="2"/>
      <c r="EK1724" s="2"/>
      <c r="EL1724" s="2"/>
      <c r="EM1724" s="2"/>
    </row>
    <row r="1725" spans="54:143" x14ac:dyDescent="0.25"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"/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2"/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2"/>
      <c r="EE1725" s="2"/>
      <c r="EF1725" s="2"/>
      <c r="EG1725" s="2"/>
      <c r="EH1725" s="2"/>
      <c r="EI1725" s="2"/>
      <c r="EJ1725" s="2"/>
      <c r="EK1725" s="2"/>
      <c r="EL1725" s="2"/>
      <c r="EM1725" s="2"/>
    </row>
    <row r="1726" spans="54:143" x14ac:dyDescent="0.25"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"/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2"/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2"/>
      <c r="EE1726" s="2"/>
      <c r="EF1726" s="2"/>
      <c r="EG1726" s="2"/>
      <c r="EH1726" s="2"/>
      <c r="EI1726" s="2"/>
      <c r="EJ1726" s="2"/>
      <c r="EK1726" s="2"/>
      <c r="EL1726" s="2"/>
      <c r="EM1726" s="2"/>
    </row>
    <row r="1727" spans="54:143" x14ac:dyDescent="0.25"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"/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2"/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2"/>
      <c r="EE1727" s="2"/>
      <c r="EF1727" s="2"/>
      <c r="EG1727" s="2"/>
      <c r="EH1727" s="2"/>
      <c r="EI1727" s="2"/>
      <c r="EJ1727" s="2"/>
      <c r="EK1727" s="2"/>
      <c r="EL1727" s="2"/>
      <c r="EM1727" s="2"/>
    </row>
    <row r="1728" spans="54:143" x14ac:dyDescent="0.25"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"/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2"/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2"/>
      <c r="EE1728" s="2"/>
      <c r="EF1728" s="2"/>
      <c r="EG1728" s="2"/>
      <c r="EH1728" s="2"/>
      <c r="EI1728" s="2"/>
      <c r="EJ1728" s="2"/>
      <c r="EK1728" s="2"/>
      <c r="EL1728" s="2"/>
      <c r="EM1728" s="2"/>
    </row>
    <row r="1729" spans="54:143" x14ac:dyDescent="0.25"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"/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2"/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2"/>
      <c r="EE1729" s="2"/>
      <c r="EF1729" s="2"/>
      <c r="EG1729" s="2"/>
      <c r="EH1729" s="2"/>
      <c r="EI1729" s="2"/>
      <c r="EJ1729" s="2"/>
      <c r="EK1729" s="2"/>
      <c r="EL1729" s="2"/>
      <c r="EM1729" s="2"/>
    </row>
    <row r="1730" spans="54:143" x14ac:dyDescent="0.25"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"/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2"/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2"/>
      <c r="EE1730" s="2"/>
      <c r="EF1730" s="2"/>
      <c r="EG1730" s="2"/>
      <c r="EH1730" s="2"/>
      <c r="EI1730" s="2"/>
      <c r="EJ1730" s="2"/>
      <c r="EK1730" s="2"/>
      <c r="EL1730" s="2"/>
      <c r="EM1730" s="2"/>
    </row>
    <row r="1731" spans="54:143" x14ac:dyDescent="0.25"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"/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2"/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2"/>
      <c r="EE1731" s="2"/>
      <c r="EF1731" s="2"/>
      <c r="EG1731" s="2"/>
      <c r="EH1731" s="2"/>
      <c r="EI1731" s="2"/>
      <c r="EJ1731" s="2"/>
      <c r="EK1731" s="2"/>
      <c r="EL1731" s="2"/>
      <c r="EM1731" s="2"/>
    </row>
    <row r="1732" spans="54:143" x14ac:dyDescent="0.25"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"/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2"/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2"/>
      <c r="EE1732" s="2"/>
      <c r="EF1732" s="2"/>
      <c r="EG1732" s="2"/>
      <c r="EH1732" s="2"/>
      <c r="EI1732" s="2"/>
      <c r="EJ1732" s="2"/>
      <c r="EK1732" s="2"/>
      <c r="EL1732" s="2"/>
      <c r="EM1732" s="2"/>
    </row>
    <row r="1733" spans="54:143" x14ac:dyDescent="0.25"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"/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2"/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2"/>
      <c r="EE1733" s="2"/>
      <c r="EF1733" s="2"/>
      <c r="EG1733" s="2"/>
      <c r="EH1733" s="2"/>
      <c r="EI1733" s="2"/>
      <c r="EJ1733" s="2"/>
      <c r="EK1733" s="2"/>
      <c r="EL1733" s="2"/>
      <c r="EM1733" s="2"/>
    </row>
    <row r="1734" spans="54:143" x14ac:dyDescent="0.25"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"/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2"/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2"/>
      <c r="EE1734" s="2"/>
      <c r="EF1734" s="2"/>
      <c r="EG1734" s="2"/>
      <c r="EH1734" s="2"/>
      <c r="EI1734" s="2"/>
      <c r="EJ1734" s="2"/>
      <c r="EK1734" s="2"/>
      <c r="EL1734" s="2"/>
      <c r="EM1734" s="2"/>
    </row>
    <row r="1735" spans="54:143" x14ac:dyDescent="0.25"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"/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2"/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2"/>
      <c r="EE1735" s="2"/>
      <c r="EF1735" s="2"/>
      <c r="EG1735" s="2"/>
      <c r="EH1735" s="2"/>
      <c r="EI1735" s="2"/>
      <c r="EJ1735" s="2"/>
      <c r="EK1735" s="2"/>
      <c r="EL1735" s="2"/>
      <c r="EM1735" s="2"/>
    </row>
    <row r="1736" spans="54:143" x14ac:dyDescent="0.25"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"/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2"/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2"/>
      <c r="EE1736" s="2"/>
      <c r="EF1736" s="2"/>
      <c r="EG1736" s="2"/>
      <c r="EH1736" s="2"/>
      <c r="EI1736" s="2"/>
      <c r="EJ1736" s="2"/>
      <c r="EK1736" s="2"/>
      <c r="EL1736" s="2"/>
      <c r="EM1736" s="2"/>
    </row>
    <row r="1737" spans="54:143" x14ac:dyDescent="0.25"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"/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2"/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2"/>
      <c r="EE1737" s="2"/>
      <c r="EF1737" s="2"/>
      <c r="EG1737" s="2"/>
      <c r="EH1737" s="2"/>
      <c r="EI1737" s="2"/>
      <c r="EJ1737" s="2"/>
      <c r="EK1737" s="2"/>
      <c r="EL1737" s="2"/>
      <c r="EM1737" s="2"/>
    </row>
    <row r="1738" spans="54:143" x14ac:dyDescent="0.25"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"/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2"/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2"/>
      <c r="EE1738" s="2"/>
      <c r="EF1738" s="2"/>
      <c r="EG1738" s="2"/>
      <c r="EH1738" s="2"/>
      <c r="EI1738" s="2"/>
      <c r="EJ1738" s="2"/>
      <c r="EK1738" s="2"/>
      <c r="EL1738" s="2"/>
      <c r="EM1738" s="2"/>
    </row>
    <row r="1739" spans="54:143" x14ac:dyDescent="0.25"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"/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2"/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2"/>
      <c r="EE1739" s="2"/>
      <c r="EF1739" s="2"/>
      <c r="EG1739" s="2"/>
      <c r="EH1739" s="2"/>
      <c r="EI1739" s="2"/>
      <c r="EJ1739" s="2"/>
      <c r="EK1739" s="2"/>
      <c r="EL1739" s="2"/>
      <c r="EM1739" s="2"/>
    </row>
    <row r="1740" spans="54:143" x14ac:dyDescent="0.25"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"/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2"/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2"/>
      <c r="EE1740" s="2"/>
      <c r="EF1740" s="2"/>
      <c r="EG1740" s="2"/>
      <c r="EH1740" s="2"/>
      <c r="EI1740" s="2"/>
      <c r="EJ1740" s="2"/>
      <c r="EK1740" s="2"/>
      <c r="EL1740" s="2"/>
      <c r="EM1740" s="2"/>
    </row>
    <row r="1741" spans="54:143" x14ac:dyDescent="0.25"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"/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2"/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2"/>
      <c r="EE1741" s="2"/>
      <c r="EF1741" s="2"/>
      <c r="EG1741" s="2"/>
      <c r="EH1741" s="2"/>
      <c r="EI1741" s="2"/>
      <c r="EJ1741" s="2"/>
      <c r="EK1741" s="2"/>
      <c r="EL1741" s="2"/>
      <c r="EM1741" s="2"/>
    </row>
    <row r="1742" spans="54:143" x14ac:dyDescent="0.25"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"/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2"/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2"/>
      <c r="EE1742" s="2"/>
      <c r="EF1742" s="2"/>
      <c r="EG1742" s="2"/>
      <c r="EH1742" s="2"/>
      <c r="EI1742" s="2"/>
      <c r="EJ1742" s="2"/>
      <c r="EK1742" s="2"/>
      <c r="EL1742" s="2"/>
      <c r="EM1742" s="2"/>
    </row>
    <row r="1743" spans="54:143" x14ac:dyDescent="0.25"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"/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2"/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2"/>
      <c r="EE1743" s="2"/>
      <c r="EF1743" s="2"/>
      <c r="EG1743" s="2"/>
      <c r="EH1743" s="2"/>
      <c r="EI1743" s="2"/>
      <c r="EJ1743" s="2"/>
      <c r="EK1743" s="2"/>
      <c r="EL1743" s="2"/>
      <c r="EM1743" s="2"/>
    </row>
    <row r="1744" spans="54:143" x14ac:dyDescent="0.25"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"/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2"/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2"/>
      <c r="EE1744" s="2"/>
      <c r="EF1744" s="2"/>
      <c r="EG1744" s="2"/>
      <c r="EH1744" s="2"/>
      <c r="EI1744" s="2"/>
      <c r="EJ1744" s="2"/>
      <c r="EK1744" s="2"/>
      <c r="EL1744" s="2"/>
      <c r="EM1744" s="2"/>
    </row>
    <row r="1745" spans="54:143" x14ac:dyDescent="0.25"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"/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2"/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2"/>
      <c r="EE1745" s="2"/>
      <c r="EF1745" s="2"/>
      <c r="EG1745" s="2"/>
      <c r="EH1745" s="2"/>
      <c r="EI1745" s="2"/>
      <c r="EJ1745" s="2"/>
      <c r="EK1745" s="2"/>
      <c r="EL1745" s="2"/>
      <c r="EM1745" s="2"/>
    </row>
    <row r="1746" spans="54:143" x14ac:dyDescent="0.25"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"/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2"/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2"/>
      <c r="EE1746" s="2"/>
      <c r="EF1746" s="2"/>
      <c r="EG1746" s="2"/>
      <c r="EH1746" s="2"/>
      <c r="EI1746" s="2"/>
      <c r="EJ1746" s="2"/>
      <c r="EK1746" s="2"/>
      <c r="EL1746" s="2"/>
      <c r="EM1746" s="2"/>
    </row>
    <row r="1747" spans="54:143" x14ac:dyDescent="0.25"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"/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2"/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2"/>
      <c r="EE1747" s="2"/>
      <c r="EF1747" s="2"/>
      <c r="EG1747" s="2"/>
      <c r="EH1747" s="2"/>
      <c r="EI1747" s="2"/>
      <c r="EJ1747" s="2"/>
      <c r="EK1747" s="2"/>
      <c r="EL1747" s="2"/>
      <c r="EM1747" s="2"/>
    </row>
    <row r="1748" spans="54:143" x14ac:dyDescent="0.25"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"/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2"/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2"/>
      <c r="EE1748" s="2"/>
      <c r="EF1748" s="2"/>
      <c r="EG1748" s="2"/>
      <c r="EH1748" s="2"/>
      <c r="EI1748" s="2"/>
      <c r="EJ1748" s="2"/>
      <c r="EK1748" s="2"/>
      <c r="EL1748" s="2"/>
      <c r="EM1748" s="2"/>
    </row>
    <row r="1749" spans="54:143" x14ac:dyDescent="0.25"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"/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2"/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2"/>
      <c r="EE1749" s="2"/>
      <c r="EF1749" s="2"/>
      <c r="EG1749" s="2"/>
      <c r="EH1749" s="2"/>
      <c r="EI1749" s="2"/>
      <c r="EJ1749" s="2"/>
      <c r="EK1749" s="2"/>
      <c r="EL1749" s="2"/>
      <c r="EM1749" s="2"/>
    </row>
    <row r="1750" spans="54:143" x14ac:dyDescent="0.25"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"/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2"/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2"/>
      <c r="EE1750" s="2"/>
      <c r="EF1750" s="2"/>
      <c r="EG1750" s="2"/>
      <c r="EH1750" s="2"/>
      <c r="EI1750" s="2"/>
      <c r="EJ1750" s="2"/>
      <c r="EK1750" s="2"/>
      <c r="EL1750" s="2"/>
      <c r="EM1750" s="2"/>
    </row>
    <row r="1751" spans="54:143" x14ac:dyDescent="0.25"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"/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2"/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2"/>
      <c r="EE1751" s="2"/>
      <c r="EF1751" s="2"/>
      <c r="EG1751" s="2"/>
      <c r="EH1751" s="2"/>
      <c r="EI1751" s="2"/>
      <c r="EJ1751" s="2"/>
      <c r="EK1751" s="2"/>
      <c r="EL1751" s="2"/>
      <c r="EM1751" s="2"/>
    </row>
    <row r="1752" spans="54:143" x14ac:dyDescent="0.25"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"/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2"/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2"/>
      <c r="EE1752" s="2"/>
      <c r="EF1752" s="2"/>
      <c r="EG1752" s="2"/>
      <c r="EH1752" s="2"/>
      <c r="EI1752" s="2"/>
      <c r="EJ1752" s="2"/>
      <c r="EK1752" s="2"/>
      <c r="EL1752" s="2"/>
      <c r="EM1752" s="2"/>
    </row>
    <row r="1753" spans="54:143" x14ac:dyDescent="0.25"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"/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2"/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2"/>
      <c r="EE1753" s="2"/>
      <c r="EF1753" s="2"/>
      <c r="EG1753" s="2"/>
      <c r="EH1753" s="2"/>
      <c r="EI1753" s="2"/>
      <c r="EJ1753" s="2"/>
      <c r="EK1753" s="2"/>
      <c r="EL1753" s="2"/>
      <c r="EM1753" s="2"/>
    </row>
    <row r="1754" spans="54:143" x14ac:dyDescent="0.25"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"/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2"/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2"/>
      <c r="EE1754" s="2"/>
      <c r="EF1754" s="2"/>
      <c r="EG1754" s="2"/>
      <c r="EH1754" s="2"/>
      <c r="EI1754" s="2"/>
      <c r="EJ1754" s="2"/>
      <c r="EK1754" s="2"/>
      <c r="EL1754" s="2"/>
      <c r="EM1754" s="2"/>
    </row>
    <row r="1755" spans="54:143" x14ac:dyDescent="0.25"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"/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2"/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2"/>
      <c r="EE1755" s="2"/>
      <c r="EF1755" s="2"/>
      <c r="EG1755" s="2"/>
      <c r="EH1755" s="2"/>
      <c r="EI1755" s="2"/>
      <c r="EJ1755" s="2"/>
      <c r="EK1755" s="2"/>
      <c r="EL1755" s="2"/>
      <c r="EM1755" s="2"/>
    </row>
    <row r="1756" spans="54:143" x14ac:dyDescent="0.25"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"/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2"/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2"/>
      <c r="EE1756" s="2"/>
      <c r="EF1756" s="2"/>
      <c r="EG1756" s="2"/>
      <c r="EH1756" s="2"/>
      <c r="EI1756" s="2"/>
      <c r="EJ1756" s="2"/>
      <c r="EK1756" s="2"/>
      <c r="EL1756" s="2"/>
      <c r="EM1756" s="2"/>
    </row>
    <row r="1757" spans="54:143" x14ac:dyDescent="0.25"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"/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2"/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2"/>
      <c r="EE1757" s="2"/>
      <c r="EF1757" s="2"/>
      <c r="EG1757" s="2"/>
      <c r="EH1757" s="2"/>
      <c r="EI1757" s="2"/>
      <c r="EJ1757" s="2"/>
      <c r="EK1757" s="2"/>
      <c r="EL1757" s="2"/>
      <c r="EM1757" s="2"/>
    </row>
    <row r="1758" spans="54:143" x14ac:dyDescent="0.25"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"/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2"/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2"/>
      <c r="EE1758" s="2"/>
      <c r="EF1758" s="2"/>
      <c r="EG1758" s="2"/>
      <c r="EH1758" s="2"/>
      <c r="EI1758" s="2"/>
      <c r="EJ1758" s="2"/>
      <c r="EK1758" s="2"/>
      <c r="EL1758" s="2"/>
      <c r="EM1758" s="2"/>
    </row>
    <row r="1759" spans="54:143" x14ac:dyDescent="0.25"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"/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2"/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2"/>
      <c r="EE1759" s="2"/>
      <c r="EF1759" s="2"/>
      <c r="EG1759" s="2"/>
      <c r="EH1759" s="2"/>
      <c r="EI1759" s="2"/>
      <c r="EJ1759" s="2"/>
      <c r="EK1759" s="2"/>
      <c r="EL1759" s="2"/>
      <c r="EM1759" s="2"/>
    </row>
    <row r="1760" spans="54:143" x14ac:dyDescent="0.25"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"/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2"/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2"/>
      <c r="EE1760" s="2"/>
      <c r="EF1760" s="2"/>
      <c r="EG1760" s="2"/>
      <c r="EH1760" s="2"/>
      <c r="EI1760" s="2"/>
      <c r="EJ1760" s="2"/>
      <c r="EK1760" s="2"/>
      <c r="EL1760" s="2"/>
      <c r="EM1760" s="2"/>
    </row>
    <row r="1761" spans="54:143" x14ac:dyDescent="0.25"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"/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2"/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2"/>
      <c r="EE1761" s="2"/>
      <c r="EF1761" s="2"/>
      <c r="EG1761" s="2"/>
      <c r="EH1761" s="2"/>
      <c r="EI1761" s="2"/>
      <c r="EJ1761" s="2"/>
      <c r="EK1761" s="2"/>
      <c r="EL1761" s="2"/>
      <c r="EM1761" s="2"/>
    </row>
    <row r="1762" spans="54:143" x14ac:dyDescent="0.25"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"/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2"/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2"/>
      <c r="EE1762" s="2"/>
      <c r="EF1762" s="2"/>
      <c r="EG1762" s="2"/>
      <c r="EH1762" s="2"/>
      <c r="EI1762" s="2"/>
      <c r="EJ1762" s="2"/>
      <c r="EK1762" s="2"/>
      <c r="EL1762" s="2"/>
      <c r="EM1762" s="2"/>
    </row>
    <row r="1763" spans="54:143" x14ac:dyDescent="0.25"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"/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2"/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2"/>
      <c r="EE1763" s="2"/>
      <c r="EF1763" s="2"/>
      <c r="EG1763" s="2"/>
      <c r="EH1763" s="2"/>
      <c r="EI1763" s="2"/>
      <c r="EJ1763" s="2"/>
      <c r="EK1763" s="2"/>
      <c r="EL1763" s="2"/>
      <c r="EM1763" s="2"/>
    </row>
    <row r="1764" spans="54:143" x14ac:dyDescent="0.25"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"/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2"/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2"/>
      <c r="EE1764" s="2"/>
      <c r="EF1764" s="2"/>
      <c r="EG1764" s="2"/>
      <c r="EH1764" s="2"/>
      <c r="EI1764" s="2"/>
      <c r="EJ1764" s="2"/>
      <c r="EK1764" s="2"/>
      <c r="EL1764" s="2"/>
      <c r="EM1764" s="2"/>
    </row>
    <row r="1765" spans="54:143" x14ac:dyDescent="0.25"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"/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2"/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2"/>
      <c r="EE1765" s="2"/>
      <c r="EF1765" s="2"/>
      <c r="EG1765" s="2"/>
      <c r="EH1765" s="2"/>
      <c r="EI1765" s="2"/>
      <c r="EJ1765" s="2"/>
      <c r="EK1765" s="2"/>
      <c r="EL1765" s="2"/>
      <c r="EM1765" s="2"/>
    </row>
    <row r="1766" spans="54:143" x14ac:dyDescent="0.25"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"/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2"/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2"/>
      <c r="EE1766" s="2"/>
      <c r="EF1766" s="2"/>
      <c r="EG1766" s="2"/>
      <c r="EH1766" s="2"/>
      <c r="EI1766" s="2"/>
      <c r="EJ1766" s="2"/>
      <c r="EK1766" s="2"/>
      <c r="EL1766" s="2"/>
      <c r="EM1766" s="2"/>
    </row>
    <row r="1767" spans="54:143" x14ac:dyDescent="0.25"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"/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2"/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2"/>
      <c r="EE1767" s="2"/>
      <c r="EF1767" s="2"/>
      <c r="EG1767" s="2"/>
      <c r="EH1767" s="2"/>
      <c r="EI1767" s="2"/>
      <c r="EJ1767" s="2"/>
      <c r="EK1767" s="2"/>
      <c r="EL1767" s="2"/>
      <c r="EM1767" s="2"/>
    </row>
    <row r="1768" spans="54:143" x14ac:dyDescent="0.25"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"/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2"/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2"/>
      <c r="EE1768" s="2"/>
      <c r="EF1768" s="2"/>
      <c r="EG1768" s="2"/>
      <c r="EH1768" s="2"/>
      <c r="EI1768" s="2"/>
      <c r="EJ1768" s="2"/>
      <c r="EK1768" s="2"/>
      <c r="EL1768" s="2"/>
      <c r="EM1768" s="2"/>
    </row>
    <row r="1769" spans="54:143" x14ac:dyDescent="0.25"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"/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2"/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2"/>
      <c r="EE1769" s="2"/>
      <c r="EF1769" s="2"/>
      <c r="EG1769" s="2"/>
      <c r="EH1769" s="2"/>
      <c r="EI1769" s="2"/>
      <c r="EJ1769" s="2"/>
      <c r="EK1769" s="2"/>
      <c r="EL1769" s="2"/>
      <c r="EM1769" s="2"/>
    </row>
    <row r="1770" spans="54:143" x14ac:dyDescent="0.25"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"/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2"/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2"/>
      <c r="EE1770" s="2"/>
      <c r="EF1770" s="2"/>
      <c r="EG1770" s="2"/>
      <c r="EH1770" s="2"/>
      <c r="EI1770" s="2"/>
      <c r="EJ1770" s="2"/>
      <c r="EK1770" s="2"/>
      <c r="EL1770" s="2"/>
      <c r="EM1770" s="2"/>
    </row>
    <row r="1771" spans="54:143" x14ac:dyDescent="0.25"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"/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2"/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2"/>
      <c r="EE1771" s="2"/>
      <c r="EF1771" s="2"/>
      <c r="EG1771" s="2"/>
      <c r="EH1771" s="2"/>
      <c r="EI1771" s="2"/>
      <c r="EJ1771" s="2"/>
      <c r="EK1771" s="2"/>
      <c r="EL1771" s="2"/>
      <c r="EM1771" s="2"/>
    </row>
    <row r="1772" spans="54:143" x14ac:dyDescent="0.25"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"/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2"/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2"/>
      <c r="EE1772" s="2"/>
      <c r="EF1772" s="2"/>
      <c r="EG1772" s="2"/>
      <c r="EH1772" s="2"/>
      <c r="EI1772" s="2"/>
      <c r="EJ1772" s="2"/>
      <c r="EK1772" s="2"/>
      <c r="EL1772" s="2"/>
      <c r="EM1772" s="2"/>
    </row>
    <row r="1773" spans="54:143" x14ac:dyDescent="0.25"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"/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2"/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2"/>
      <c r="EE1773" s="2"/>
      <c r="EF1773" s="2"/>
      <c r="EG1773" s="2"/>
      <c r="EH1773" s="2"/>
      <c r="EI1773" s="2"/>
      <c r="EJ1773" s="2"/>
      <c r="EK1773" s="2"/>
      <c r="EL1773" s="2"/>
      <c r="EM1773" s="2"/>
    </row>
    <row r="1774" spans="54:143" x14ac:dyDescent="0.25"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"/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2"/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2"/>
      <c r="EE1774" s="2"/>
      <c r="EF1774" s="2"/>
      <c r="EG1774" s="2"/>
      <c r="EH1774" s="2"/>
      <c r="EI1774" s="2"/>
      <c r="EJ1774" s="2"/>
      <c r="EK1774" s="2"/>
      <c r="EL1774" s="2"/>
      <c r="EM1774" s="2"/>
    </row>
    <row r="1775" spans="54:143" x14ac:dyDescent="0.25"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"/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2"/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2"/>
      <c r="EE1775" s="2"/>
      <c r="EF1775" s="2"/>
      <c r="EG1775" s="2"/>
      <c r="EH1775" s="2"/>
      <c r="EI1775" s="2"/>
      <c r="EJ1775" s="2"/>
      <c r="EK1775" s="2"/>
      <c r="EL1775" s="2"/>
      <c r="EM1775" s="2"/>
    </row>
    <row r="1776" spans="54:143" x14ac:dyDescent="0.25"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"/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2"/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2"/>
      <c r="EE1776" s="2"/>
      <c r="EF1776" s="2"/>
      <c r="EG1776" s="2"/>
      <c r="EH1776" s="2"/>
      <c r="EI1776" s="2"/>
      <c r="EJ1776" s="2"/>
      <c r="EK1776" s="2"/>
      <c r="EL1776" s="2"/>
      <c r="EM1776" s="2"/>
    </row>
    <row r="1777" spans="54:143" x14ac:dyDescent="0.25"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"/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2"/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2"/>
      <c r="EE1777" s="2"/>
      <c r="EF1777" s="2"/>
      <c r="EG1777" s="2"/>
      <c r="EH1777" s="2"/>
      <c r="EI1777" s="2"/>
      <c r="EJ1777" s="2"/>
      <c r="EK1777" s="2"/>
      <c r="EL1777" s="2"/>
      <c r="EM1777" s="2"/>
    </row>
    <row r="1778" spans="54:143" x14ac:dyDescent="0.25"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"/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2"/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2"/>
      <c r="EE1778" s="2"/>
      <c r="EF1778" s="2"/>
      <c r="EG1778" s="2"/>
      <c r="EH1778" s="2"/>
      <c r="EI1778" s="2"/>
      <c r="EJ1778" s="2"/>
      <c r="EK1778" s="2"/>
      <c r="EL1778" s="2"/>
      <c r="EM1778" s="2"/>
    </row>
    <row r="1779" spans="54:143" x14ac:dyDescent="0.25"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"/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2"/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2"/>
      <c r="EE1779" s="2"/>
      <c r="EF1779" s="2"/>
      <c r="EG1779" s="2"/>
      <c r="EH1779" s="2"/>
      <c r="EI1779" s="2"/>
      <c r="EJ1779" s="2"/>
      <c r="EK1779" s="2"/>
      <c r="EL1779" s="2"/>
      <c r="EM1779" s="2"/>
    </row>
    <row r="1780" spans="54:143" x14ac:dyDescent="0.25"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"/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2"/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2"/>
      <c r="EE1780" s="2"/>
      <c r="EF1780" s="2"/>
      <c r="EG1780" s="2"/>
      <c r="EH1780" s="2"/>
      <c r="EI1780" s="2"/>
      <c r="EJ1780" s="2"/>
      <c r="EK1780" s="2"/>
      <c r="EL1780" s="2"/>
      <c r="EM1780" s="2"/>
    </row>
    <row r="1781" spans="54:143" x14ac:dyDescent="0.25"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"/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2"/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2"/>
      <c r="EE1781" s="2"/>
      <c r="EF1781" s="2"/>
      <c r="EG1781" s="2"/>
      <c r="EH1781" s="2"/>
      <c r="EI1781" s="2"/>
      <c r="EJ1781" s="2"/>
      <c r="EK1781" s="2"/>
      <c r="EL1781" s="2"/>
      <c r="EM1781" s="2"/>
    </row>
    <row r="1782" spans="54:143" x14ac:dyDescent="0.25"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"/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2"/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2"/>
      <c r="EE1782" s="2"/>
      <c r="EF1782" s="2"/>
      <c r="EG1782" s="2"/>
      <c r="EH1782" s="2"/>
      <c r="EI1782" s="2"/>
      <c r="EJ1782" s="2"/>
      <c r="EK1782" s="2"/>
      <c r="EL1782" s="2"/>
      <c r="EM1782" s="2"/>
    </row>
    <row r="1783" spans="54:143" x14ac:dyDescent="0.25"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"/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2"/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2"/>
      <c r="EE1783" s="2"/>
      <c r="EF1783" s="2"/>
      <c r="EG1783" s="2"/>
      <c r="EH1783" s="2"/>
      <c r="EI1783" s="2"/>
      <c r="EJ1783" s="2"/>
      <c r="EK1783" s="2"/>
      <c r="EL1783" s="2"/>
      <c r="EM1783" s="2"/>
    </row>
    <row r="1784" spans="54:143" x14ac:dyDescent="0.25"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"/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2"/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2"/>
      <c r="EE1784" s="2"/>
      <c r="EF1784" s="2"/>
      <c r="EG1784" s="2"/>
      <c r="EH1784" s="2"/>
      <c r="EI1784" s="2"/>
      <c r="EJ1784" s="2"/>
      <c r="EK1784" s="2"/>
      <c r="EL1784" s="2"/>
      <c r="EM1784" s="2"/>
    </row>
    <row r="1785" spans="54:143" x14ac:dyDescent="0.25"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"/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2"/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2"/>
      <c r="EE1785" s="2"/>
      <c r="EF1785" s="2"/>
      <c r="EG1785" s="2"/>
      <c r="EH1785" s="2"/>
      <c r="EI1785" s="2"/>
      <c r="EJ1785" s="2"/>
      <c r="EK1785" s="2"/>
      <c r="EL1785" s="2"/>
      <c r="EM1785" s="2"/>
    </row>
    <row r="1786" spans="54:143" x14ac:dyDescent="0.25"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"/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2"/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2"/>
      <c r="EE1786" s="2"/>
      <c r="EF1786" s="2"/>
      <c r="EG1786" s="2"/>
      <c r="EH1786" s="2"/>
      <c r="EI1786" s="2"/>
      <c r="EJ1786" s="2"/>
      <c r="EK1786" s="2"/>
      <c r="EL1786" s="2"/>
      <c r="EM1786" s="2"/>
    </row>
    <row r="1787" spans="54:143" x14ac:dyDescent="0.25"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"/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2"/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2"/>
      <c r="EE1787" s="2"/>
      <c r="EF1787" s="2"/>
      <c r="EG1787" s="2"/>
      <c r="EH1787" s="2"/>
      <c r="EI1787" s="2"/>
      <c r="EJ1787" s="2"/>
      <c r="EK1787" s="2"/>
      <c r="EL1787" s="2"/>
      <c r="EM1787" s="2"/>
    </row>
    <row r="1788" spans="54:143" x14ac:dyDescent="0.25"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"/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2"/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2"/>
      <c r="EE1788" s="2"/>
      <c r="EF1788" s="2"/>
      <c r="EG1788" s="2"/>
      <c r="EH1788" s="2"/>
      <c r="EI1788" s="2"/>
      <c r="EJ1788" s="2"/>
      <c r="EK1788" s="2"/>
      <c r="EL1788" s="2"/>
      <c r="EM1788" s="2"/>
    </row>
    <row r="1789" spans="54:143" x14ac:dyDescent="0.25"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"/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2"/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2"/>
      <c r="EE1789" s="2"/>
      <c r="EF1789" s="2"/>
      <c r="EG1789" s="2"/>
      <c r="EH1789" s="2"/>
      <c r="EI1789" s="2"/>
      <c r="EJ1789" s="2"/>
      <c r="EK1789" s="2"/>
      <c r="EL1789" s="2"/>
      <c r="EM1789" s="2"/>
    </row>
    <row r="1790" spans="54:143" x14ac:dyDescent="0.25"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"/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2"/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2"/>
      <c r="EE1790" s="2"/>
      <c r="EF1790" s="2"/>
      <c r="EG1790" s="2"/>
      <c r="EH1790" s="2"/>
      <c r="EI1790" s="2"/>
      <c r="EJ1790" s="2"/>
      <c r="EK1790" s="2"/>
      <c r="EL1790" s="2"/>
      <c r="EM1790" s="2"/>
    </row>
    <row r="1791" spans="54:143" x14ac:dyDescent="0.25"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"/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2"/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2"/>
      <c r="EE1791" s="2"/>
      <c r="EF1791" s="2"/>
      <c r="EG1791" s="2"/>
      <c r="EH1791" s="2"/>
      <c r="EI1791" s="2"/>
      <c r="EJ1791" s="2"/>
      <c r="EK1791" s="2"/>
      <c r="EL1791" s="2"/>
      <c r="EM1791" s="2"/>
    </row>
    <row r="1792" spans="54:143" x14ac:dyDescent="0.25"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"/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2"/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2"/>
      <c r="EE1792" s="2"/>
      <c r="EF1792" s="2"/>
      <c r="EG1792" s="2"/>
      <c r="EH1792" s="2"/>
      <c r="EI1792" s="2"/>
      <c r="EJ1792" s="2"/>
      <c r="EK1792" s="2"/>
      <c r="EL1792" s="2"/>
      <c r="EM1792" s="2"/>
    </row>
    <row r="1793" spans="54:143" x14ac:dyDescent="0.25"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"/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2"/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2"/>
      <c r="EE1793" s="2"/>
      <c r="EF1793" s="2"/>
      <c r="EG1793" s="2"/>
      <c r="EH1793" s="2"/>
      <c r="EI1793" s="2"/>
      <c r="EJ1793" s="2"/>
      <c r="EK1793" s="2"/>
      <c r="EL1793" s="2"/>
      <c r="EM1793" s="2"/>
    </row>
    <row r="1794" spans="54:143" x14ac:dyDescent="0.25"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"/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2"/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2"/>
      <c r="EE1794" s="2"/>
      <c r="EF1794" s="2"/>
      <c r="EG1794" s="2"/>
      <c r="EH1794" s="2"/>
      <c r="EI1794" s="2"/>
      <c r="EJ1794" s="2"/>
      <c r="EK1794" s="2"/>
      <c r="EL1794" s="2"/>
      <c r="EM1794" s="2"/>
    </row>
    <row r="1795" spans="54:143" x14ac:dyDescent="0.25"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"/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2"/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2"/>
      <c r="EE1795" s="2"/>
      <c r="EF1795" s="2"/>
      <c r="EG1795" s="2"/>
      <c r="EH1795" s="2"/>
      <c r="EI1795" s="2"/>
      <c r="EJ1795" s="2"/>
      <c r="EK1795" s="2"/>
      <c r="EL1795" s="2"/>
      <c r="EM1795" s="2"/>
    </row>
    <row r="1796" spans="54:143" x14ac:dyDescent="0.25"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"/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2"/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2"/>
      <c r="EE1796" s="2"/>
      <c r="EF1796" s="2"/>
      <c r="EG1796" s="2"/>
      <c r="EH1796" s="2"/>
      <c r="EI1796" s="2"/>
      <c r="EJ1796" s="2"/>
      <c r="EK1796" s="2"/>
      <c r="EL1796" s="2"/>
      <c r="EM1796" s="2"/>
    </row>
    <row r="1797" spans="54:143" x14ac:dyDescent="0.25"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"/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2"/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2"/>
      <c r="EE1797" s="2"/>
      <c r="EF1797" s="2"/>
      <c r="EG1797" s="2"/>
      <c r="EH1797" s="2"/>
      <c r="EI1797" s="2"/>
      <c r="EJ1797" s="2"/>
      <c r="EK1797" s="2"/>
      <c r="EL1797" s="2"/>
      <c r="EM1797" s="2"/>
    </row>
    <row r="1798" spans="54:143" x14ac:dyDescent="0.25"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"/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2"/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2"/>
      <c r="EE1798" s="2"/>
      <c r="EF1798" s="2"/>
      <c r="EG1798" s="2"/>
      <c r="EH1798" s="2"/>
      <c r="EI1798" s="2"/>
      <c r="EJ1798" s="2"/>
      <c r="EK1798" s="2"/>
      <c r="EL1798" s="2"/>
      <c r="EM1798" s="2"/>
    </row>
    <row r="1799" spans="54:143" x14ac:dyDescent="0.25"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"/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2"/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2"/>
      <c r="EE1799" s="2"/>
      <c r="EF1799" s="2"/>
      <c r="EG1799" s="2"/>
      <c r="EH1799" s="2"/>
      <c r="EI1799" s="2"/>
      <c r="EJ1799" s="2"/>
      <c r="EK1799" s="2"/>
      <c r="EL1799" s="2"/>
      <c r="EM1799" s="2"/>
    </row>
    <row r="1800" spans="54:143" x14ac:dyDescent="0.25"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"/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2"/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2"/>
      <c r="EE1800" s="2"/>
      <c r="EF1800" s="2"/>
      <c r="EG1800" s="2"/>
      <c r="EH1800" s="2"/>
      <c r="EI1800" s="2"/>
      <c r="EJ1800" s="2"/>
      <c r="EK1800" s="2"/>
      <c r="EL1800" s="2"/>
      <c r="EM1800" s="2"/>
    </row>
    <row r="1801" spans="54:143" x14ac:dyDescent="0.25"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"/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2"/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2"/>
      <c r="EE1801" s="2"/>
      <c r="EF1801" s="2"/>
      <c r="EG1801" s="2"/>
      <c r="EH1801" s="2"/>
      <c r="EI1801" s="2"/>
      <c r="EJ1801" s="2"/>
      <c r="EK1801" s="2"/>
      <c r="EL1801" s="2"/>
      <c r="EM1801" s="2"/>
    </row>
    <row r="1802" spans="54:143" x14ac:dyDescent="0.25"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"/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2"/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2"/>
      <c r="EE1802" s="2"/>
      <c r="EF1802" s="2"/>
      <c r="EG1802" s="2"/>
      <c r="EH1802" s="2"/>
      <c r="EI1802" s="2"/>
      <c r="EJ1802" s="2"/>
      <c r="EK1802" s="2"/>
      <c r="EL1802" s="2"/>
      <c r="EM1802" s="2"/>
    </row>
    <row r="1803" spans="54:143" x14ac:dyDescent="0.25"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"/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2"/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2"/>
      <c r="EE1803" s="2"/>
      <c r="EF1803" s="2"/>
      <c r="EG1803" s="2"/>
      <c r="EH1803" s="2"/>
      <c r="EI1803" s="2"/>
      <c r="EJ1803" s="2"/>
      <c r="EK1803" s="2"/>
      <c r="EL1803" s="2"/>
      <c r="EM1803" s="2"/>
    </row>
    <row r="1804" spans="54:143" x14ac:dyDescent="0.25"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"/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2"/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2"/>
      <c r="EE1804" s="2"/>
      <c r="EF1804" s="2"/>
      <c r="EG1804" s="2"/>
      <c r="EH1804" s="2"/>
      <c r="EI1804" s="2"/>
      <c r="EJ1804" s="2"/>
      <c r="EK1804" s="2"/>
      <c r="EL1804" s="2"/>
      <c r="EM1804" s="2"/>
    </row>
    <row r="1805" spans="54:143" x14ac:dyDescent="0.25"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"/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2"/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2"/>
      <c r="EE1805" s="2"/>
      <c r="EF1805" s="2"/>
      <c r="EG1805" s="2"/>
      <c r="EH1805" s="2"/>
      <c r="EI1805" s="2"/>
      <c r="EJ1805" s="2"/>
      <c r="EK1805" s="2"/>
      <c r="EL1805" s="2"/>
      <c r="EM1805" s="2"/>
    </row>
    <row r="1806" spans="54:143" x14ac:dyDescent="0.25"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"/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2"/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2"/>
      <c r="EE1806" s="2"/>
      <c r="EF1806" s="2"/>
      <c r="EG1806" s="2"/>
      <c r="EH1806" s="2"/>
      <c r="EI1806" s="2"/>
      <c r="EJ1806" s="2"/>
      <c r="EK1806" s="2"/>
      <c r="EL1806" s="2"/>
      <c r="EM1806" s="2"/>
    </row>
    <row r="1807" spans="54:143" x14ac:dyDescent="0.25"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"/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2"/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2"/>
      <c r="EE1807" s="2"/>
      <c r="EF1807" s="2"/>
      <c r="EG1807" s="2"/>
      <c r="EH1807" s="2"/>
      <c r="EI1807" s="2"/>
      <c r="EJ1807" s="2"/>
      <c r="EK1807" s="2"/>
      <c r="EL1807" s="2"/>
      <c r="EM1807" s="2"/>
    </row>
    <row r="1808" spans="54:143" x14ac:dyDescent="0.25"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"/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2"/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2"/>
      <c r="EE1808" s="2"/>
      <c r="EF1808" s="2"/>
      <c r="EG1808" s="2"/>
      <c r="EH1808" s="2"/>
      <c r="EI1808" s="2"/>
      <c r="EJ1808" s="2"/>
      <c r="EK1808" s="2"/>
      <c r="EL1808" s="2"/>
      <c r="EM1808" s="2"/>
    </row>
    <row r="1809" spans="54:143" x14ac:dyDescent="0.25"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"/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2"/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2"/>
      <c r="EE1809" s="2"/>
      <c r="EF1809" s="2"/>
      <c r="EG1809" s="2"/>
      <c r="EH1809" s="2"/>
      <c r="EI1809" s="2"/>
      <c r="EJ1809" s="2"/>
      <c r="EK1809" s="2"/>
      <c r="EL1809" s="2"/>
      <c r="EM1809" s="2"/>
    </row>
    <row r="1810" spans="54:143" x14ac:dyDescent="0.25"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"/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2"/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2"/>
      <c r="EE1810" s="2"/>
      <c r="EF1810" s="2"/>
      <c r="EG1810" s="2"/>
      <c r="EH1810" s="2"/>
      <c r="EI1810" s="2"/>
      <c r="EJ1810" s="2"/>
      <c r="EK1810" s="2"/>
      <c r="EL1810" s="2"/>
      <c r="EM1810" s="2"/>
    </row>
    <row r="1811" spans="54:143" x14ac:dyDescent="0.25"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"/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2"/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2"/>
      <c r="EE1811" s="2"/>
      <c r="EF1811" s="2"/>
      <c r="EG1811" s="2"/>
      <c r="EH1811" s="2"/>
      <c r="EI1811" s="2"/>
      <c r="EJ1811" s="2"/>
      <c r="EK1811" s="2"/>
      <c r="EL1811" s="2"/>
      <c r="EM1811" s="2"/>
    </row>
    <row r="1812" spans="54:143" x14ac:dyDescent="0.25"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"/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2"/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2"/>
      <c r="EE1812" s="2"/>
      <c r="EF1812" s="2"/>
      <c r="EG1812" s="2"/>
      <c r="EH1812" s="2"/>
      <c r="EI1812" s="2"/>
      <c r="EJ1812" s="2"/>
      <c r="EK1812" s="2"/>
      <c r="EL1812" s="2"/>
      <c r="EM1812" s="2"/>
    </row>
    <row r="1813" spans="54:143" x14ac:dyDescent="0.25"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"/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2"/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2"/>
      <c r="EE1813" s="2"/>
      <c r="EF1813" s="2"/>
      <c r="EG1813" s="2"/>
      <c r="EH1813" s="2"/>
      <c r="EI1813" s="2"/>
      <c r="EJ1813" s="2"/>
      <c r="EK1813" s="2"/>
      <c r="EL1813" s="2"/>
      <c r="EM1813" s="2"/>
    </row>
    <row r="1814" spans="54:143" x14ac:dyDescent="0.25"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"/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2"/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2"/>
      <c r="EE1814" s="2"/>
      <c r="EF1814" s="2"/>
      <c r="EG1814" s="2"/>
      <c r="EH1814" s="2"/>
      <c r="EI1814" s="2"/>
      <c r="EJ1814" s="2"/>
      <c r="EK1814" s="2"/>
      <c r="EL1814" s="2"/>
      <c r="EM1814" s="2"/>
    </row>
    <row r="1815" spans="54:143" x14ac:dyDescent="0.25"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"/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2"/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2"/>
      <c r="EE1815" s="2"/>
      <c r="EF1815" s="2"/>
      <c r="EG1815" s="2"/>
      <c r="EH1815" s="2"/>
      <c r="EI1815" s="2"/>
      <c r="EJ1815" s="2"/>
      <c r="EK1815" s="2"/>
      <c r="EL1815" s="2"/>
      <c r="EM1815" s="2"/>
    </row>
    <row r="1816" spans="54:143" x14ac:dyDescent="0.25"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"/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2"/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2"/>
      <c r="EE1816" s="2"/>
      <c r="EF1816" s="2"/>
      <c r="EG1816" s="2"/>
      <c r="EH1816" s="2"/>
      <c r="EI1816" s="2"/>
      <c r="EJ1816" s="2"/>
      <c r="EK1816" s="2"/>
      <c r="EL1816" s="2"/>
      <c r="EM1816" s="2"/>
    </row>
    <row r="1817" spans="54:143" x14ac:dyDescent="0.25"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"/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2"/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2"/>
      <c r="EE1817" s="2"/>
      <c r="EF1817" s="2"/>
      <c r="EG1817" s="2"/>
      <c r="EH1817" s="2"/>
      <c r="EI1817" s="2"/>
      <c r="EJ1817" s="2"/>
      <c r="EK1817" s="2"/>
      <c r="EL1817" s="2"/>
      <c r="EM1817" s="2"/>
    </row>
    <row r="1818" spans="54:143" x14ac:dyDescent="0.25"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"/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2"/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2"/>
      <c r="EE1818" s="2"/>
      <c r="EF1818" s="2"/>
      <c r="EG1818" s="2"/>
      <c r="EH1818" s="2"/>
      <c r="EI1818" s="2"/>
      <c r="EJ1818" s="2"/>
      <c r="EK1818" s="2"/>
      <c r="EL1818" s="2"/>
      <c r="EM1818" s="2"/>
    </row>
    <row r="1819" spans="54:143" x14ac:dyDescent="0.25"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"/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2"/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2"/>
      <c r="EE1819" s="2"/>
      <c r="EF1819" s="2"/>
      <c r="EG1819" s="2"/>
      <c r="EH1819" s="2"/>
      <c r="EI1819" s="2"/>
      <c r="EJ1819" s="2"/>
      <c r="EK1819" s="2"/>
      <c r="EL1819" s="2"/>
      <c r="EM1819" s="2"/>
    </row>
    <row r="1820" spans="54:143" x14ac:dyDescent="0.25"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"/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2"/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2"/>
      <c r="EE1820" s="2"/>
      <c r="EF1820" s="2"/>
      <c r="EG1820" s="2"/>
      <c r="EH1820" s="2"/>
      <c r="EI1820" s="2"/>
      <c r="EJ1820" s="2"/>
      <c r="EK1820" s="2"/>
      <c r="EL1820" s="2"/>
      <c r="EM1820" s="2"/>
    </row>
    <row r="1821" spans="54:143" x14ac:dyDescent="0.25"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"/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2"/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2"/>
      <c r="EE1821" s="2"/>
      <c r="EF1821" s="2"/>
      <c r="EG1821" s="2"/>
      <c r="EH1821" s="2"/>
      <c r="EI1821" s="2"/>
      <c r="EJ1821" s="2"/>
      <c r="EK1821" s="2"/>
      <c r="EL1821" s="2"/>
      <c r="EM1821" s="2"/>
    </row>
    <row r="1822" spans="54:143" x14ac:dyDescent="0.25"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"/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2"/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2"/>
      <c r="EE1822" s="2"/>
      <c r="EF1822" s="2"/>
      <c r="EG1822" s="2"/>
      <c r="EH1822" s="2"/>
      <c r="EI1822" s="2"/>
      <c r="EJ1822" s="2"/>
      <c r="EK1822" s="2"/>
      <c r="EL1822" s="2"/>
      <c r="EM1822" s="2"/>
    </row>
    <row r="1823" spans="54:143" x14ac:dyDescent="0.25"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"/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2"/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2"/>
      <c r="EE1823" s="2"/>
      <c r="EF1823" s="2"/>
      <c r="EG1823" s="2"/>
      <c r="EH1823" s="2"/>
      <c r="EI1823" s="2"/>
      <c r="EJ1823" s="2"/>
      <c r="EK1823" s="2"/>
      <c r="EL1823" s="2"/>
      <c r="EM1823" s="2"/>
    </row>
    <row r="1824" spans="54:143" x14ac:dyDescent="0.25"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"/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2"/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2"/>
      <c r="EE1824" s="2"/>
      <c r="EF1824" s="2"/>
      <c r="EG1824" s="2"/>
      <c r="EH1824" s="2"/>
      <c r="EI1824" s="2"/>
      <c r="EJ1824" s="2"/>
      <c r="EK1824" s="2"/>
      <c r="EL1824" s="2"/>
      <c r="EM1824" s="2"/>
    </row>
    <row r="1825" spans="54:143" x14ac:dyDescent="0.25"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"/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2"/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2"/>
      <c r="EE1825" s="2"/>
      <c r="EF1825" s="2"/>
      <c r="EG1825" s="2"/>
      <c r="EH1825" s="2"/>
      <c r="EI1825" s="2"/>
      <c r="EJ1825" s="2"/>
      <c r="EK1825" s="2"/>
      <c r="EL1825" s="2"/>
      <c r="EM1825" s="2"/>
    </row>
    <row r="1826" spans="54:143" x14ac:dyDescent="0.25"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"/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2"/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2"/>
      <c r="EE1826" s="2"/>
      <c r="EF1826" s="2"/>
      <c r="EG1826" s="2"/>
      <c r="EH1826" s="2"/>
      <c r="EI1826" s="2"/>
      <c r="EJ1826" s="2"/>
      <c r="EK1826" s="2"/>
      <c r="EL1826" s="2"/>
      <c r="EM1826" s="2"/>
    </row>
    <row r="1827" spans="54:143" x14ac:dyDescent="0.25"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"/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2"/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2"/>
      <c r="EE1827" s="2"/>
      <c r="EF1827" s="2"/>
      <c r="EG1827" s="2"/>
      <c r="EH1827" s="2"/>
      <c r="EI1827" s="2"/>
      <c r="EJ1827" s="2"/>
      <c r="EK1827" s="2"/>
      <c r="EL1827" s="2"/>
      <c r="EM1827" s="2"/>
    </row>
    <row r="1828" spans="54:143" x14ac:dyDescent="0.25"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"/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2"/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2"/>
      <c r="EE1828" s="2"/>
      <c r="EF1828" s="2"/>
      <c r="EG1828" s="2"/>
      <c r="EH1828" s="2"/>
      <c r="EI1828" s="2"/>
      <c r="EJ1828" s="2"/>
      <c r="EK1828" s="2"/>
      <c r="EL1828" s="2"/>
      <c r="EM1828" s="2"/>
    </row>
    <row r="1829" spans="54:143" x14ac:dyDescent="0.25"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"/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2"/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2"/>
      <c r="EE1829" s="2"/>
      <c r="EF1829" s="2"/>
      <c r="EG1829" s="2"/>
      <c r="EH1829" s="2"/>
      <c r="EI1829" s="2"/>
      <c r="EJ1829" s="2"/>
      <c r="EK1829" s="2"/>
      <c r="EL1829" s="2"/>
      <c r="EM1829" s="2"/>
    </row>
    <row r="1830" spans="54:143" x14ac:dyDescent="0.25"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"/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2"/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2"/>
      <c r="EE1830" s="2"/>
      <c r="EF1830" s="2"/>
      <c r="EG1830" s="2"/>
      <c r="EH1830" s="2"/>
      <c r="EI1830" s="2"/>
      <c r="EJ1830" s="2"/>
      <c r="EK1830" s="2"/>
      <c r="EL1830" s="2"/>
      <c r="EM1830" s="2"/>
    </row>
    <row r="1831" spans="54:143" x14ac:dyDescent="0.25"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"/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2"/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2"/>
      <c r="EE1831" s="2"/>
      <c r="EF1831" s="2"/>
      <c r="EG1831" s="2"/>
      <c r="EH1831" s="2"/>
      <c r="EI1831" s="2"/>
      <c r="EJ1831" s="2"/>
      <c r="EK1831" s="2"/>
      <c r="EL1831" s="2"/>
      <c r="EM1831" s="2"/>
    </row>
    <row r="1832" spans="54:143" x14ac:dyDescent="0.25"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"/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2"/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2"/>
      <c r="EE1832" s="2"/>
      <c r="EF1832" s="2"/>
      <c r="EG1832" s="2"/>
      <c r="EH1832" s="2"/>
      <c r="EI1832" s="2"/>
      <c r="EJ1832" s="2"/>
      <c r="EK1832" s="2"/>
      <c r="EL1832" s="2"/>
      <c r="EM1832" s="2"/>
    </row>
    <row r="1833" spans="54:143" x14ac:dyDescent="0.25"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"/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2"/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2"/>
      <c r="EE1833" s="2"/>
      <c r="EF1833" s="2"/>
      <c r="EG1833" s="2"/>
      <c r="EH1833" s="2"/>
      <c r="EI1833" s="2"/>
      <c r="EJ1833" s="2"/>
      <c r="EK1833" s="2"/>
      <c r="EL1833" s="2"/>
      <c r="EM1833" s="2"/>
    </row>
    <row r="1834" spans="54:143" x14ac:dyDescent="0.25"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"/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2"/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2"/>
      <c r="EE1834" s="2"/>
      <c r="EF1834" s="2"/>
      <c r="EG1834" s="2"/>
      <c r="EH1834" s="2"/>
      <c r="EI1834" s="2"/>
      <c r="EJ1834" s="2"/>
      <c r="EK1834" s="2"/>
      <c r="EL1834" s="2"/>
      <c r="EM1834" s="2"/>
    </row>
    <row r="1835" spans="54:143" x14ac:dyDescent="0.25"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"/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2"/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2"/>
      <c r="EE1835" s="2"/>
      <c r="EF1835" s="2"/>
      <c r="EG1835" s="2"/>
      <c r="EH1835" s="2"/>
      <c r="EI1835" s="2"/>
      <c r="EJ1835" s="2"/>
      <c r="EK1835" s="2"/>
      <c r="EL1835" s="2"/>
      <c r="EM1835" s="2"/>
    </row>
    <row r="1836" spans="54:143" x14ac:dyDescent="0.25"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"/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2"/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2"/>
      <c r="EE1836" s="2"/>
      <c r="EF1836" s="2"/>
      <c r="EG1836" s="2"/>
      <c r="EH1836" s="2"/>
      <c r="EI1836" s="2"/>
      <c r="EJ1836" s="2"/>
      <c r="EK1836" s="2"/>
      <c r="EL1836" s="2"/>
      <c r="EM1836" s="2"/>
    </row>
    <row r="1837" spans="54:143" x14ac:dyDescent="0.25"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"/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2"/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2"/>
      <c r="EE1837" s="2"/>
      <c r="EF1837" s="2"/>
      <c r="EG1837" s="2"/>
      <c r="EH1837" s="2"/>
      <c r="EI1837" s="2"/>
      <c r="EJ1837" s="2"/>
      <c r="EK1837" s="2"/>
      <c r="EL1837" s="2"/>
      <c r="EM1837" s="2"/>
    </row>
    <row r="1838" spans="54:143" x14ac:dyDescent="0.25"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"/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2"/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2"/>
      <c r="EE1838" s="2"/>
      <c r="EF1838" s="2"/>
      <c r="EG1838" s="2"/>
      <c r="EH1838" s="2"/>
      <c r="EI1838" s="2"/>
      <c r="EJ1838" s="2"/>
      <c r="EK1838" s="2"/>
      <c r="EL1838" s="2"/>
      <c r="EM1838" s="2"/>
    </row>
    <row r="1839" spans="54:143" x14ac:dyDescent="0.25"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"/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2"/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2"/>
      <c r="EE1839" s="2"/>
      <c r="EF1839" s="2"/>
      <c r="EG1839" s="2"/>
      <c r="EH1839" s="2"/>
      <c r="EI1839" s="2"/>
      <c r="EJ1839" s="2"/>
      <c r="EK1839" s="2"/>
      <c r="EL1839" s="2"/>
      <c r="EM1839" s="2"/>
    </row>
    <row r="1840" spans="54:143" x14ac:dyDescent="0.25"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"/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2"/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2"/>
      <c r="EE1840" s="2"/>
      <c r="EF1840" s="2"/>
      <c r="EG1840" s="2"/>
      <c r="EH1840" s="2"/>
      <c r="EI1840" s="2"/>
      <c r="EJ1840" s="2"/>
      <c r="EK1840" s="2"/>
      <c r="EL1840" s="2"/>
      <c r="EM1840" s="2"/>
    </row>
    <row r="1841" spans="54:143" x14ac:dyDescent="0.25"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"/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2"/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2"/>
      <c r="EE1841" s="2"/>
      <c r="EF1841" s="2"/>
      <c r="EG1841" s="2"/>
      <c r="EH1841" s="2"/>
      <c r="EI1841" s="2"/>
      <c r="EJ1841" s="2"/>
      <c r="EK1841" s="2"/>
      <c r="EL1841" s="2"/>
      <c r="EM1841" s="2"/>
    </row>
    <row r="1842" spans="54:143" x14ac:dyDescent="0.25"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"/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2"/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2"/>
      <c r="EE1842" s="2"/>
      <c r="EF1842" s="2"/>
      <c r="EG1842" s="2"/>
      <c r="EH1842" s="2"/>
      <c r="EI1842" s="2"/>
      <c r="EJ1842" s="2"/>
      <c r="EK1842" s="2"/>
      <c r="EL1842" s="2"/>
      <c r="EM1842" s="2"/>
    </row>
    <row r="1843" spans="54:143" x14ac:dyDescent="0.25"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"/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2"/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2"/>
      <c r="EE1843" s="2"/>
      <c r="EF1843" s="2"/>
      <c r="EG1843" s="2"/>
      <c r="EH1843" s="2"/>
      <c r="EI1843" s="2"/>
      <c r="EJ1843" s="2"/>
      <c r="EK1843" s="2"/>
      <c r="EL1843" s="2"/>
      <c r="EM1843" s="2"/>
    </row>
    <row r="1844" spans="54:143" x14ac:dyDescent="0.25"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"/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2"/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2"/>
      <c r="EE1844" s="2"/>
      <c r="EF1844" s="2"/>
      <c r="EG1844" s="2"/>
      <c r="EH1844" s="2"/>
      <c r="EI1844" s="2"/>
      <c r="EJ1844" s="2"/>
      <c r="EK1844" s="2"/>
      <c r="EL1844" s="2"/>
      <c r="EM1844" s="2"/>
    </row>
    <row r="1845" spans="54:143" x14ac:dyDescent="0.25"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"/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2"/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2"/>
      <c r="EE1845" s="2"/>
      <c r="EF1845" s="2"/>
      <c r="EG1845" s="2"/>
      <c r="EH1845" s="2"/>
      <c r="EI1845" s="2"/>
      <c r="EJ1845" s="2"/>
      <c r="EK1845" s="2"/>
      <c r="EL1845" s="2"/>
      <c r="EM1845" s="2"/>
    </row>
    <row r="1846" spans="54:143" x14ac:dyDescent="0.25"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"/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2"/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2"/>
      <c r="EE1846" s="2"/>
      <c r="EF1846" s="2"/>
      <c r="EG1846" s="2"/>
      <c r="EH1846" s="2"/>
      <c r="EI1846" s="2"/>
      <c r="EJ1846" s="2"/>
      <c r="EK1846" s="2"/>
      <c r="EL1846" s="2"/>
      <c r="EM1846" s="2"/>
    </row>
    <row r="1847" spans="54:143" x14ac:dyDescent="0.25"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"/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2"/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2"/>
      <c r="EE1847" s="2"/>
      <c r="EF1847" s="2"/>
      <c r="EG1847" s="2"/>
      <c r="EH1847" s="2"/>
      <c r="EI1847" s="2"/>
      <c r="EJ1847" s="2"/>
      <c r="EK1847" s="2"/>
      <c r="EL1847" s="2"/>
      <c r="EM1847" s="2"/>
    </row>
    <row r="1848" spans="54:143" x14ac:dyDescent="0.25"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"/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2"/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2"/>
      <c r="EE1848" s="2"/>
      <c r="EF1848" s="2"/>
      <c r="EG1848" s="2"/>
      <c r="EH1848" s="2"/>
      <c r="EI1848" s="2"/>
      <c r="EJ1848" s="2"/>
      <c r="EK1848" s="2"/>
      <c r="EL1848" s="2"/>
      <c r="EM1848" s="2"/>
    </row>
    <row r="1849" spans="54:143" x14ac:dyDescent="0.25"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"/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2"/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2"/>
      <c r="EE1849" s="2"/>
      <c r="EF1849" s="2"/>
      <c r="EG1849" s="2"/>
      <c r="EH1849" s="2"/>
      <c r="EI1849" s="2"/>
      <c r="EJ1849" s="2"/>
      <c r="EK1849" s="2"/>
      <c r="EL1849" s="2"/>
      <c r="EM1849" s="2"/>
    </row>
    <row r="1850" spans="54:143" x14ac:dyDescent="0.25"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"/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2"/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2"/>
      <c r="EE1850" s="2"/>
      <c r="EF1850" s="2"/>
      <c r="EG1850" s="2"/>
      <c r="EH1850" s="2"/>
      <c r="EI1850" s="2"/>
      <c r="EJ1850" s="2"/>
      <c r="EK1850" s="2"/>
      <c r="EL1850" s="2"/>
      <c r="EM1850" s="2"/>
    </row>
    <row r="1851" spans="54:143" x14ac:dyDescent="0.25"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"/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2"/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2"/>
      <c r="EE1851" s="2"/>
      <c r="EF1851" s="2"/>
      <c r="EG1851" s="2"/>
      <c r="EH1851" s="2"/>
      <c r="EI1851" s="2"/>
      <c r="EJ1851" s="2"/>
      <c r="EK1851" s="2"/>
      <c r="EL1851" s="2"/>
      <c r="EM1851" s="2"/>
    </row>
    <row r="1852" spans="54:143" x14ac:dyDescent="0.25"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"/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2"/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2"/>
      <c r="EE1852" s="2"/>
      <c r="EF1852" s="2"/>
      <c r="EG1852" s="2"/>
      <c r="EH1852" s="2"/>
      <c r="EI1852" s="2"/>
      <c r="EJ1852" s="2"/>
      <c r="EK1852" s="2"/>
      <c r="EL1852" s="2"/>
      <c r="EM1852" s="2"/>
    </row>
    <row r="1853" spans="54:143" x14ac:dyDescent="0.25"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"/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2"/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2"/>
      <c r="EE1853" s="2"/>
      <c r="EF1853" s="2"/>
      <c r="EG1853" s="2"/>
      <c r="EH1853" s="2"/>
      <c r="EI1853" s="2"/>
      <c r="EJ1853" s="2"/>
      <c r="EK1853" s="2"/>
      <c r="EL1853" s="2"/>
      <c r="EM1853" s="2"/>
    </row>
    <row r="1854" spans="54:143" x14ac:dyDescent="0.25"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"/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2"/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2"/>
      <c r="EE1854" s="2"/>
      <c r="EF1854" s="2"/>
      <c r="EG1854" s="2"/>
      <c r="EH1854" s="2"/>
      <c r="EI1854" s="2"/>
      <c r="EJ1854" s="2"/>
      <c r="EK1854" s="2"/>
      <c r="EL1854" s="2"/>
      <c r="EM1854" s="2"/>
    </row>
    <row r="1855" spans="54:143" x14ac:dyDescent="0.25"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"/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2"/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2"/>
      <c r="EE1855" s="2"/>
      <c r="EF1855" s="2"/>
      <c r="EG1855" s="2"/>
      <c r="EH1855" s="2"/>
      <c r="EI1855" s="2"/>
      <c r="EJ1855" s="2"/>
      <c r="EK1855" s="2"/>
      <c r="EL1855" s="2"/>
      <c r="EM1855" s="2"/>
    </row>
    <row r="1856" spans="54:143" x14ac:dyDescent="0.25"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"/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2"/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2"/>
      <c r="EE1856" s="2"/>
      <c r="EF1856" s="2"/>
      <c r="EG1856" s="2"/>
      <c r="EH1856" s="2"/>
      <c r="EI1856" s="2"/>
      <c r="EJ1856" s="2"/>
      <c r="EK1856" s="2"/>
      <c r="EL1856" s="2"/>
      <c r="EM1856" s="2"/>
    </row>
    <row r="1857" spans="54:143" x14ac:dyDescent="0.25"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"/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2"/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2"/>
      <c r="EE1857" s="2"/>
      <c r="EF1857" s="2"/>
      <c r="EG1857" s="2"/>
      <c r="EH1857" s="2"/>
      <c r="EI1857" s="2"/>
      <c r="EJ1857" s="2"/>
      <c r="EK1857" s="2"/>
      <c r="EL1857" s="2"/>
      <c r="EM1857" s="2"/>
    </row>
    <row r="1858" spans="54:143" x14ac:dyDescent="0.25"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"/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2"/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2"/>
      <c r="EE1858" s="2"/>
      <c r="EF1858" s="2"/>
      <c r="EG1858" s="2"/>
      <c r="EH1858" s="2"/>
      <c r="EI1858" s="2"/>
      <c r="EJ1858" s="2"/>
      <c r="EK1858" s="2"/>
      <c r="EL1858" s="2"/>
      <c r="EM1858" s="2"/>
    </row>
    <row r="1859" spans="54:143" x14ac:dyDescent="0.25"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"/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2"/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2"/>
      <c r="EE1859" s="2"/>
      <c r="EF1859" s="2"/>
      <c r="EG1859" s="2"/>
      <c r="EH1859" s="2"/>
      <c r="EI1859" s="2"/>
      <c r="EJ1859" s="2"/>
      <c r="EK1859" s="2"/>
      <c r="EL1859" s="2"/>
      <c r="EM1859" s="2"/>
    </row>
    <row r="1860" spans="54:143" x14ac:dyDescent="0.25"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"/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2"/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2"/>
      <c r="EE1860" s="2"/>
      <c r="EF1860" s="2"/>
      <c r="EG1860" s="2"/>
      <c r="EH1860" s="2"/>
      <c r="EI1860" s="2"/>
      <c r="EJ1860" s="2"/>
      <c r="EK1860" s="2"/>
      <c r="EL1860" s="2"/>
      <c r="EM1860" s="2"/>
    </row>
    <row r="1861" spans="54:143" x14ac:dyDescent="0.25"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"/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2"/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2"/>
      <c r="EE1861" s="2"/>
      <c r="EF1861" s="2"/>
      <c r="EG1861" s="2"/>
      <c r="EH1861" s="2"/>
      <c r="EI1861" s="2"/>
      <c r="EJ1861" s="2"/>
      <c r="EK1861" s="2"/>
      <c r="EL1861" s="2"/>
      <c r="EM1861" s="2"/>
    </row>
    <row r="1862" spans="54:143" x14ac:dyDescent="0.25"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"/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2"/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2"/>
      <c r="EE1862" s="2"/>
      <c r="EF1862" s="2"/>
      <c r="EG1862" s="2"/>
      <c r="EH1862" s="2"/>
      <c r="EI1862" s="2"/>
      <c r="EJ1862" s="2"/>
      <c r="EK1862" s="2"/>
      <c r="EL1862" s="2"/>
      <c r="EM1862" s="2"/>
    </row>
    <row r="1863" spans="54:143" x14ac:dyDescent="0.25"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"/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2"/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2"/>
      <c r="EE1863" s="2"/>
      <c r="EF1863" s="2"/>
      <c r="EG1863" s="2"/>
      <c r="EH1863" s="2"/>
      <c r="EI1863" s="2"/>
      <c r="EJ1863" s="2"/>
      <c r="EK1863" s="2"/>
      <c r="EL1863" s="2"/>
      <c r="EM1863" s="2"/>
    </row>
    <row r="1864" spans="54:143" x14ac:dyDescent="0.25"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"/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2"/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2"/>
      <c r="EE1864" s="2"/>
      <c r="EF1864" s="2"/>
      <c r="EG1864" s="2"/>
      <c r="EH1864" s="2"/>
      <c r="EI1864" s="2"/>
      <c r="EJ1864" s="2"/>
      <c r="EK1864" s="2"/>
      <c r="EL1864" s="2"/>
      <c r="EM1864" s="2"/>
    </row>
    <row r="1865" spans="54:143" x14ac:dyDescent="0.25"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"/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2"/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2"/>
      <c r="EE1865" s="2"/>
      <c r="EF1865" s="2"/>
      <c r="EG1865" s="2"/>
      <c r="EH1865" s="2"/>
      <c r="EI1865" s="2"/>
      <c r="EJ1865" s="2"/>
      <c r="EK1865" s="2"/>
      <c r="EL1865" s="2"/>
      <c r="EM1865" s="2"/>
    </row>
    <row r="1866" spans="54:143" x14ac:dyDescent="0.25"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"/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2"/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2"/>
      <c r="EE1866" s="2"/>
      <c r="EF1866" s="2"/>
      <c r="EG1866" s="2"/>
      <c r="EH1866" s="2"/>
      <c r="EI1866" s="2"/>
      <c r="EJ1866" s="2"/>
      <c r="EK1866" s="2"/>
      <c r="EL1866" s="2"/>
      <c r="EM1866" s="2"/>
    </row>
    <row r="1867" spans="54:143" x14ac:dyDescent="0.25"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"/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2"/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2"/>
      <c r="EE1867" s="2"/>
      <c r="EF1867" s="2"/>
      <c r="EG1867" s="2"/>
      <c r="EH1867" s="2"/>
      <c r="EI1867" s="2"/>
      <c r="EJ1867" s="2"/>
      <c r="EK1867" s="2"/>
      <c r="EL1867" s="2"/>
      <c r="EM1867" s="2"/>
    </row>
    <row r="1868" spans="54:143" x14ac:dyDescent="0.25"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"/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2"/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2"/>
      <c r="EE1868" s="2"/>
      <c r="EF1868" s="2"/>
      <c r="EG1868" s="2"/>
      <c r="EH1868" s="2"/>
      <c r="EI1868" s="2"/>
      <c r="EJ1868" s="2"/>
      <c r="EK1868" s="2"/>
      <c r="EL1868" s="2"/>
      <c r="EM1868" s="2"/>
    </row>
    <row r="1869" spans="54:143" x14ac:dyDescent="0.25"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"/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2"/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2"/>
      <c r="EE1869" s="2"/>
      <c r="EF1869" s="2"/>
      <c r="EG1869" s="2"/>
      <c r="EH1869" s="2"/>
      <c r="EI1869" s="2"/>
      <c r="EJ1869" s="2"/>
      <c r="EK1869" s="2"/>
      <c r="EL1869" s="2"/>
      <c r="EM1869" s="2"/>
    </row>
    <row r="1870" spans="54:143" x14ac:dyDescent="0.25"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"/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2"/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2"/>
      <c r="EE1870" s="2"/>
      <c r="EF1870" s="2"/>
      <c r="EG1870" s="2"/>
      <c r="EH1870" s="2"/>
      <c r="EI1870" s="2"/>
      <c r="EJ1870" s="2"/>
      <c r="EK1870" s="2"/>
      <c r="EL1870" s="2"/>
      <c r="EM1870" s="2"/>
    </row>
    <row r="1871" spans="54:143" x14ac:dyDescent="0.25"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"/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2"/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2"/>
      <c r="EE1871" s="2"/>
      <c r="EF1871" s="2"/>
      <c r="EG1871" s="2"/>
      <c r="EH1871" s="2"/>
      <c r="EI1871" s="2"/>
      <c r="EJ1871" s="2"/>
      <c r="EK1871" s="2"/>
      <c r="EL1871" s="2"/>
      <c r="EM1871" s="2"/>
    </row>
    <row r="1872" spans="54:143" x14ac:dyDescent="0.25"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"/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2"/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2"/>
      <c r="EE1872" s="2"/>
      <c r="EF1872" s="2"/>
      <c r="EG1872" s="2"/>
      <c r="EH1872" s="2"/>
      <c r="EI1872" s="2"/>
      <c r="EJ1872" s="2"/>
      <c r="EK1872" s="2"/>
      <c r="EL1872" s="2"/>
      <c r="EM1872" s="2"/>
    </row>
    <row r="1873" spans="54:143" x14ac:dyDescent="0.25"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"/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2"/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2"/>
      <c r="EE1873" s="2"/>
      <c r="EF1873" s="2"/>
      <c r="EG1873" s="2"/>
      <c r="EH1873" s="2"/>
      <c r="EI1873" s="2"/>
      <c r="EJ1873" s="2"/>
      <c r="EK1873" s="2"/>
      <c r="EL1873" s="2"/>
      <c r="EM1873" s="2"/>
    </row>
    <row r="1874" spans="54:143" x14ac:dyDescent="0.25"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"/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2"/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2"/>
      <c r="EE1874" s="2"/>
      <c r="EF1874" s="2"/>
      <c r="EG1874" s="2"/>
      <c r="EH1874" s="2"/>
      <c r="EI1874" s="2"/>
      <c r="EJ1874" s="2"/>
      <c r="EK1874" s="2"/>
      <c r="EL1874" s="2"/>
      <c r="EM1874" s="2"/>
    </row>
    <row r="1875" spans="54:143" x14ac:dyDescent="0.25"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"/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2"/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2"/>
      <c r="EE1875" s="2"/>
      <c r="EF1875" s="2"/>
      <c r="EG1875" s="2"/>
      <c r="EH1875" s="2"/>
      <c r="EI1875" s="2"/>
      <c r="EJ1875" s="2"/>
      <c r="EK1875" s="2"/>
      <c r="EL1875" s="2"/>
      <c r="EM1875" s="2"/>
    </row>
    <row r="1876" spans="54:143" x14ac:dyDescent="0.25"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"/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2"/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2"/>
      <c r="EE1876" s="2"/>
      <c r="EF1876" s="2"/>
      <c r="EG1876" s="2"/>
      <c r="EH1876" s="2"/>
      <c r="EI1876" s="2"/>
      <c r="EJ1876" s="2"/>
      <c r="EK1876" s="2"/>
      <c r="EL1876" s="2"/>
      <c r="EM1876" s="2"/>
    </row>
    <row r="1877" spans="54:143" x14ac:dyDescent="0.25"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"/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2"/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2"/>
      <c r="EE1877" s="2"/>
      <c r="EF1877" s="2"/>
      <c r="EG1877" s="2"/>
      <c r="EH1877" s="2"/>
      <c r="EI1877" s="2"/>
      <c r="EJ1877" s="2"/>
      <c r="EK1877" s="2"/>
      <c r="EL1877" s="2"/>
      <c r="EM1877" s="2"/>
    </row>
    <row r="1878" spans="54:143" x14ac:dyDescent="0.25"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"/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2"/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2"/>
      <c r="EE1878" s="2"/>
      <c r="EF1878" s="2"/>
      <c r="EG1878" s="2"/>
      <c r="EH1878" s="2"/>
      <c r="EI1878" s="2"/>
      <c r="EJ1878" s="2"/>
      <c r="EK1878" s="2"/>
      <c r="EL1878" s="2"/>
      <c r="EM1878" s="2"/>
    </row>
    <row r="1879" spans="54:143" x14ac:dyDescent="0.25"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"/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2"/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2"/>
      <c r="EE1879" s="2"/>
      <c r="EF1879" s="2"/>
      <c r="EG1879" s="2"/>
      <c r="EH1879" s="2"/>
      <c r="EI1879" s="2"/>
      <c r="EJ1879" s="2"/>
      <c r="EK1879" s="2"/>
      <c r="EL1879" s="2"/>
      <c r="EM1879" s="2"/>
    </row>
    <row r="1880" spans="54:143" x14ac:dyDescent="0.25"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"/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2"/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2"/>
      <c r="EE1880" s="2"/>
      <c r="EF1880" s="2"/>
      <c r="EG1880" s="2"/>
      <c r="EH1880" s="2"/>
      <c r="EI1880" s="2"/>
      <c r="EJ1880" s="2"/>
      <c r="EK1880" s="2"/>
      <c r="EL1880" s="2"/>
      <c r="EM1880" s="2"/>
    </row>
    <row r="1881" spans="54:143" x14ac:dyDescent="0.25"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"/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2"/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2"/>
      <c r="EE1881" s="2"/>
      <c r="EF1881" s="2"/>
      <c r="EG1881" s="2"/>
      <c r="EH1881" s="2"/>
      <c r="EI1881" s="2"/>
      <c r="EJ1881" s="2"/>
      <c r="EK1881" s="2"/>
      <c r="EL1881" s="2"/>
      <c r="EM1881" s="2"/>
    </row>
    <row r="1882" spans="54:143" x14ac:dyDescent="0.25"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"/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2"/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2"/>
      <c r="EE1882" s="2"/>
      <c r="EF1882" s="2"/>
      <c r="EG1882" s="2"/>
      <c r="EH1882" s="2"/>
      <c r="EI1882" s="2"/>
      <c r="EJ1882" s="2"/>
      <c r="EK1882" s="2"/>
      <c r="EL1882" s="2"/>
      <c r="EM1882" s="2"/>
    </row>
    <row r="1883" spans="54:143" x14ac:dyDescent="0.25"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"/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2"/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2"/>
      <c r="EE1883" s="2"/>
      <c r="EF1883" s="2"/>
      <c r="EG1883" s="2"/>
      <c r="EH1883" s="2"/>
      <c r="EI1883" s="2"/>
      <c r="EJ1883" s="2"/>
      <c r="EK1883" s="2"/>
      <c r="EL1883" s="2"/>
      <c r="EM1883" s="2"/>
    </row>
    <row r="1884" spans="54:143" x14ac:dyDescent="0.25"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"/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2"/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2"/>
      <c r="EE1884" s="2"/>
      <c r="EF1884" s="2"/>
      <c r="EG1884" s="2"/>
      <c r="EH1884" s="2"/>
      <c r="EI1884" s="2"/>
      <c r="EJ1884" s="2"/>
      <c r="EK1884" s="2"/>
      <c r="EL1884" s="2"/>
      <c r="EM1884" s="2"/>
    </row>
    <row r="1885" spans="54:143" x14ac:dyDescent="0.25"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"/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2"/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2"/>
      <c r="EE1885" s="2"/>
      <c r="EF1885" s="2"/>
      <c r="EG1885" s="2"/>
      <c r="EH1885" s="2"/>
      <c r="EI1885" s="2"/>
      <c r="EJ1885" s="2"/>
      <c r="EK1885" s="2"/>
      <c r="EL1885" s="2"/>
      <c r="EM1885" s="2"/>
    </row>
    <row r="1886" spans="54:143" x14ac:dyDescent="0.25"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"/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2"/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2"/>
      <c r="EE1886" s="2"/>
      <c r="EF1886" s="2"/>
      <c r="EG1886" s="2"/>
      <c r="EH1886" s="2"/>
      <c r="EI1886" s="2"/>
      <c r="EJ1886" s="2"/>
      <c r="EK1886" s="2"/>
      <c r="EL1886" s="2"/>
      <c r="EM1886" s="2"/>
    </row>
    <row r="1887" spans="54:143" x14ac:dyDescent="0.25"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"/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2"/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2"/>
      <c r="EE1887" s="2"/>
      <c r="EF1887" s="2"/>
      <c r="EG1887" s="2"/>
      <c r="EH1887" s="2"/>
      <c r="EI1887" s="2"/>
      <c r="EJ1887" s="2"/>
      <c r="EK1887" s="2"/>
      <c r="EL1887" s="2"/>
      <c r="EM1887" s="2"/>
    </row>
    <row r="1888" spans="54:143" x14ac:dyDescent="0.25"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"/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2"/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2"/>
      <c r="EE1888" s="2"/>
      <c r="EF1888" s="2"/>
      <c r="EG1888" s="2"/>
      <c r="EH1888" s="2"/>
      <c r="EI1888" s="2"/>
      <c r="EJ1888" s="2"/>
      <c r="EK1888" s="2"/>
      <c r="EL1888" s="2"/>
      <c r="EM1888" s="2"/>
    </row>
    <row r="1889" spans="54:143" x14ac:dyDescent="0.25"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"/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2"/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2"/>
      <c r="EE1889" s="2"/>
      <c r="EF1889" s="2"/>
      <c r="EG1889" s="2"/>
      <c r="EH1889" s="2"/>
      <c r="EI1889" s="2"/>
      <c r="EJ1889" s="2"/>
      <c r="EK1889" s="2"/>
      <c r="EL1889" s="2"/>
      <c r="EM1889" s="2"/>
    </row>
    <row r="1890" spans="54:143" x14ac:dyDescent="0.25"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"/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2"/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2"/>
      <c r="EE1890" s="2"/>
      <c r="EF1890" s="2"/>
      <c r="EG1890" s="2"/>
      <c r="EH1890" s="2"/>
      <c r="EI1890" s="2"/>
      <c r="EJ1890" s="2"/>
      <c r="EK1890" s="2"/>
      <c r="EL1890" s="2"/>
      <c r="EM1890" s="2"/>
    </row>
    <row r="1891" spans="54:143" x14ac:dyDescent="0.25"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"/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2"/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2"/>
      <c r="EE1891" s="2"/>
      <c r="EF1891" s="2"/>
      <c r="EG1891" s="2"/>
      <c r="EH1891" s="2"/>
      <c r="EI1891" s="2"/>
      <c r="EJ1891" s="2"/>
      <c r="EK1891" s="2"/>
      <c r="EL1891" s="2"/>
      <c r="EM1891" s="2"/>
    </row>
    <row r="1892" spans="54:143" x14ac:dyDescent="0.25"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"/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2"/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2"/>
      <c r="EE1892" s="2"/>
      <c r="EF1892" s="2"/>
      <c r="EG1892" s="2"/>
      <c r="EH1892" s="2"/>
      <c r="EI1892" s="2"/>
      <c r="EJ1892" s="2"/>
      <c r="EK1892" s="2"/>
      <c r="EL1892" s="2"/>
      <c r="EM1892" s="2"/>
    </row>
    <row r="1893" spans="54:143" x14ac:dyDescent="0.25"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"/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2"/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2"/>
      <c r="EE1893" s="2"/>
      <c r="EF1893" s="2"/>
      <c r="EG1893" s="2"/>
      <c r="EH1893" s="2"/>
      <c r="EI1893" s="2"/>
      <c r="EJ1893" s="2"/>
      <c r="EK1893" s="2"/>
      <c r="EL1893" s="2"/>
      <c r="EM1893" s="2"/>
    </row>
    <row r="1894" spans="54:143" x14ac:dyDescent="0.25"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"/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2"/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2"/>
      <c r="EE1894" s="2"/>
      <c r="EF1894" s="2"/>
      <c r="EG1894" s="2"/>
      <c r="EH1894" s="2"/>
      <c r="EI1894" s="2"/>
      <c r="EJ1894" s="2"/>
      <c r="EK1894" s="2"/>
      <c r="EL1894" s="2"/>
      <c r="EM1894" s="2"/>
    </row>
    <row r="1895" spans="54:143" x14ac:dyDescent="0.25"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"/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2"/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2"/>
      <c r="EE1895" s="2"/>
      <c r="EF1895" s="2"/>
      <c r="EG1895" s="2"/>
      <c r="EH1895" s="2"/>
      <c r="EI1895" s="2"/>
      <c r="EJ1895" s="2"/>
      <c r="EK1895" s="2"/>
      <c r="EL1895" s="2"/>
      <c r="EM1895" s="2"/>
    </row>
    <row r="1896" spans="54:143" x14ac:dyDescent="0.25"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"/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2"/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2"/>
      <c r="EE1896" s="2"/>
      <c r="EF1896" s="2"/>
      <c r="EG1896" s="2"/>
      <c r="EH1896" s="2"/>
      <c r="EI1896" s="2"/>
      <c r="EJ1896" s="2"/>
      <c r="EK1896" s="2"/>
      <c r="EL1896" s="2"/>
      <c r="EM1896" s="2"/>
    </row>
    <row r="1897" spans="54:143" x14ac:dyDescent="0.25"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"/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2"/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2"/>
      <c r="EE1897" s="2"/>
      <c r="EF1897" s="2"/>
      <c r="EG1897" s="2"/>
      <c r="EH1897" s="2"/>
      <c r="EI1897" s="2"/>
      <c r="EJ1897" s="2"/>
      <c r="EK1897" s="2"/>
      <c r="EL1897" s="2"/>
      <c r="EM1897" s="2"/>
    </row>
    <row r="1898" spans="54:143" x14ac:dyDescent="0.25"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"/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2"/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2"/>
      <c r="EE1898" s="2"/>
      <c r="EF1898" s="2"/>
      <c r="EG1898" s="2"/>
      <c r="EH1898" s="2"/>
      <c r="EI1898" s="2"/>
      <c r="EJ1898" s="2"/>
      <c r="EK1898" s="2"/>
      <c r="EL1898" s="2"/>
      <c r="EM1898" s="2"/>
    </row>
    <row r="1899" spans="54:143" x14ac:dyDescent="0.25"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"/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2"/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2"/>
      <c r="EE1899" s="2"/>
      <c r="EF1899" s="2"/>
      <c r="EG1899" s="2"/>
      <c r="EH1899" s="2"/>
      <c r="EI1899" s="2"/>
      <c r="EJ1899" s="2"/>
      <c r="EK1899" s="2"/>
      <c r="EL1899" s="2"/>
      <c r="EM1899" s="2"/>
    </row>
    <row r="1900" spans="54:143" x14ac:dyDescent="0.25"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"/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2"/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2"/>
      <c r="EE1900" s="2"/>
      <c r="EF1900" s="2"/>
      <c r="EG1900" s="2"/>
      <c r="EH1900" s="2"/>
      <c r="EI1900" s="2"/>
      <c r="EJ1900" s="2"/>
      <c r="EK1900" s="2"/>
      <c r="EL1900" s="2"/>
      <c r="EM1900" s="2"/>
    </row>
    <row r="1901" spans="54:143" x14ac:dyDescent="0.25"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"/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2"/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2"/>
      <c r="EE1901" s="2"/>
      <c r="EF1901" s="2"/>
      <c r="EG1901" s="2"/>
      <c r="EH1901" s="2"/>
      <c r="EI1901" s="2"/>
      <c r="EJ1901" s="2"/>
      <c r="EK1901" s="2"/>
      <c r="EL1901" s="2"/>
      <c r="EM1901" s="2"/>
    </row>
    <row r="1902" spans="54:143" x14ac:dyDescent="0.25"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"/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2"/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2"/>
      <c r="EE1902" s="2"/>
      <c r="EF1902" s="2"/>
      <c r="EG1902" s="2"/>
      <c r="EH1902" s="2"/>
      <c r="EI1902" s="2"/>
      <c r="EJ1902" s="2"/>
      <c r="EK1902" s="2"/>
      <c r="EL1902" s="2"/>
      <c r="EM1902" s="2"/>
    </row>
    <row r="1903" spans="54:143" x14ac:dyDescent="0.25"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"/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2"/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2"/>
      <c r="EE1903" s="2"/>
      <c r="EF1903" s="2"/>
      <c r="EG1903" s="2"/>
      <c r="EH1903" s="2"/>
      <c r="EI1903" s="2"/>
      <c r="EJ1903" s="2"/>
      <c r="EK1903" s="2"/>
      <c r="EL1903" s="2"/>
      <c r="EM1903" s="2"/>
    </row>
    <row r="1904" spans="54:143" x14ac:dyDescent="0.25"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"/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2"/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2"/>
      <c r="EE1904" s="2"/>
      <c r="EF1904" s="2"/>
      <c r="EG1904" s="2"/>
      <c r="EH1904" s="2"/>
      <c r="EI1904" s="2"/>
      <c r="EJ1904" s="2"/>
      <c r="EK1904" s="2"/>
      <c r="EL1904" s="2"/>
      <c r="EM1904" s="2"/>
    </row>
    <row r="1905" spans="54:143" x14ac:dyDescent="0.25"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"/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2"/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2"/>
      <c r="EE1905" s="2"/>
      <c r="EF1905" s="2"/>
      <c r="EG1905" s="2"/>
      <c r="EH1905" s="2"/>
      <c r="EI1905" s="2"/>
      <c r="EJ1905" s="2"/>
      <c r="EK1905" s="2"/>
      <c r="EL1905" s="2"/>
      <c r="EM1905" s="2"/>
    </row>
    <row r="1906" spans="54:143" x14ac:dyDescent="0.25"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"/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2"/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2"/>
      <c r="EE1906" s="2"/>
      <c r="EF1906" s="2"/>
      <c r="EG1906" s="2"/>
      <c r="EH1906" s="2"/>
      <c r="EI1906" s="2"/>
      <c r="EJ1906" s="2"/>
      <c r="EK1906" s="2"/>
      <c r="EL1906" s="2"/>
      <c r="EM1906" s="2"/>
    </row>
    <row r="1907" spans="54:143" x14ac:dyDescent="0.25"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"/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2"/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2"/>
      <c r="EE1907" s="2"/>
      <c r="EF1907" s="2"/>
      <c r="EG1907" s="2"/>
      <c r="EH1907" s="2"/>
      <c r="EI1907" s="2"/>
      <c r="EJ1907" s="2"/>
      <c r="EK1907" s="2"/>
      <c r="EL1907" s="2"/>
      <c r="EM1907" s="2"/>
    </row>
    <row r="1908" spans="54:143" x14ac:dyDescent="0.25"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"/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2"/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2"/>
      <c r="EE1908" s="2"/>
      <c r="EF1908" s="2"/>
      <c r="EG1908" s="2"/>
      <c r="EH1908" s="2"/>
      <c r="EI1908" s="2"/>
      <c r="EJ1908" s="2"/>
      <c r="EK1908" s="2"/>
      <c r="EL1908" s="2"/>
      <c r="EM1908" s="2"/>
    </row>
    <row r="1909" spans="54:143" x14ac:dyDescent="0.25"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"/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2"/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2"/>
      <c r="EE1909" s="2"/>
      <c r="EF1909" s="2"/>
      <c r="EG1909" s="2"/>
      <c r="EH1909" s="2"/>
      <c r="EI1909" s="2"/>
      <c r="EJ1909" s="2"/>
      <c r="EK1909" s="2"/>
      <c r="EL1909" s="2"/>
      <c r="EM1909" s="2"/>
    </row>
    <row r="1910" spans="54:143" x14ac:dyDescent="0.25"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"/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2"/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2"/>
      <c r="EE1910" s="2"/>
      <c r="EF1910" s="2"/>
      <c r="EG1910" s="2"/>
      <c r="EH1910" s="2"/>
      <c r="EI1910" s="2"/>
      <c r="EJ1910" s="2"/>
      <c r="EK1910" s="2"/>
      <c r="EL1910" s="2"/>
      <c r="EM1910" s="2"/>
    </row>
    <row r="1911" spans="54:143" x14ac:dyDescent="0.25"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"/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2"/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2"/>
      <c r="EE1911" s="2"/>
      <c r="EF1911" s="2"/>
      <c r="EG1911" s="2"/>
      <c r="EH1911" s="2"/>
      <c r="EI1911" s="2"/>
      <c r="EJ1911" s="2"/>
      <c r="EK1911" s="2"/>
      <c r="EL1911" s="2"/>
      <c r="EM1911" s="2"/>
    </row>
    <row r="1912" spans="54:143" x14ac:dyDescent="0.25"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"/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2"/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2"/>
      <c r="EE1912" s="2"/>
      <c r="EF1912" s="2"/>
      <c r="EG1912" s="2"/>
      <c r="EH1912" s="2"/>
      <c r="EI1912" s="2"/>
      <c r="EJ1912" s="2"/>
      <c r="EK1912" s="2"/>
      <c r="EL1912" s="2"/>
      <c r="EM1912" s="2"/>
    </row>
    <row r="1913" spans="54:143" x14ac:dyDescent="0.25"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"/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2"/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2"/>
      <c r="EE1913" s="2"/>
      <c r="EF1913" s="2"/>
      <c r="EG1913" s="2"/>
      <c r="EH1913" s="2"/>
      <c r="EI1913" s="2"/>
      <c r="EJ1913" s="2"/>
      <c r="EK1913" s="2"/>
      <c r="EL1913" s="2"/>
      <c r="EM1913" s="2"/>
    </row>
    <row r="1914" spans="54:143" x14ac:dyDescent="0.25"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"/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2"/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2"/>
      <c r="EE1914" s="2"/>
      <c r="EF1914" s="2"/>
      <c r="EG1914" s="2"/>
      <c r="EH1914" s="2"/>
      <c r="EI1914" s="2"/>
      <c r="EJ1914" s="2"/>
      <c r="EK1914" s="2"/>
      <c r="EL1914" s="2"/>
      <c r="EM1914" s="2"/>
    </row>
    <row r="1915" spans="54:143" x14ac:dyDescent="0.25"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"/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2"/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2"/>
      <c r="EE1915" s="2"/>
      <c r="EF1915" s="2"/>
      <c r="EG1915" s="2"/>
      <c r="EH1915" s="2"/>
      <c r="EI1915" s="2"/>
      <c r="EJ1915" s="2"/>
      <c r="EK1915" s="2"/>
      <c r="EL1915" s="2"/>
      <c r="EM1915" s="2"/>
    </row>
    <row r="1916" spans="54:143" x14ac:dyDescent="0.25"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"/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2"/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2"/>
      <c r="EE1916" s="2"/>
      <c r="EF1916" s="2"/>
      <c r="EG1916" s="2"/>
      <c r="EH1916" s="2"/>
      <c r="EI1916" s="2"/>
      <c r="EJ1916" s="2"/>
      <c r="EK1916" s="2"/>
      <c r="EL1916" s="2"/>
      <c r="EM1916" s="2"/>
    </row>
    <row r="1917" spans="54:143" x14ac:dyDescent="0.25"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"/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2"/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2"/>
      <c r="EE1917" s="2"/>
      <c r="EF1917" s="2"/>
      <c r="EG1917" s="2"/>
      <c r="EH1917" s="2"/>
      <c r="EI1917" s="2"/>
      <c r="EJ1917" s="2"/>
      <c r="EK1917" s="2"/>
      <c r="EL1917" s="2"/>
      <c r="EM1917" s="2"/>
    </row>
    <row r="1918" spans="54:143" x14ac:dyDescent="0.25"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"/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2"/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2"/>
      <c r="EE1918" s="2"/>
      <c r="EF1918" s="2"/>
      <c r="EG1918" s="2"/>
      <c r="EH1918" s="2"/>
      <c r="EI1918" s="2"/>
      <c r="EJ1918" s="2"/>
      <c r="EK1918" s="2"/>
      <c r="EL1918" s="2"/>
      <c r="EM1918" s="2"/>
    </row>
    <row r="1919" spans="54:143" x14ac:dyDescent="0.25"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"/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2"/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2"/>
      <c r="EE1919" s="2"/>
      <c r="EF1919" s="2"/>
      <c r="EG1919" s="2"/>
      <c r="EH1919" s="2"/>
      <c r="EI1919" s="2"/>
      <c r="EJ1919" s="2"/>
      <c r="EK1919" s="2"/>
      <c r="EL1919" s="2"/>
      <c r="EM1919" s="2"/>
    </row>
    <row r="1920" spans="54:143" x14ac:dyDescent="0.25"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"/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2"/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2"/>
      <c r="EE1920" s="2"/>
      <c r="EF1920" s="2"/>
      <c r="EG1920" s="2"/>
      <c r="EH1920" s="2"/>
      <c r="EI1920" s="2"/>
      <c r="EJ1920" s="2"/>
      <c r="EK1920" s="2"/>
      <c r="EL1920" s="2"/>
      <c r="EM1920" s="2"/>
    </row>
    <row r="1921" spans="54:143" x14ac:dyDescent="0.25"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"/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2"/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2"/>
      <c r="EE1921" s="2"/>
      <c r="EF1921" s="2"/>
      <c r="EG1921" s="2"/>
      <c r="EH1921" s="2"/>
      <c r="EI1921" s="2"/>
      <c r="EJ1921" s="2"/>
      <c r="EK1921" s="2"/>
      <c r="EL1921" s="2"/>
      <c r="EM1921" s="2"/>
    </row>
    <row r="1922" spans="54:143" x14ac:dyDescent="0.25"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"/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2"/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2"/>
      <c r="EE1922" s="2"/>
      <c r="EF1922" s="2"/>
      <c r="EG1922" s="2"/>
      <c r="EH1922" s="2"/>
      <c r="EI1922" s="2"/>
      <c r="EJ1922" s="2"/>
      <c r="EK1922" s="2"/>
      <c r="EL1922" s="2"/>
      <c r="EM1922" s="2"/>
    </row>
    <row r="1923" spans="54:143" x14ac:dyDescent="0.25"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"/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2"/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2"/>
      <c r="EE1923" s="2"/>
      <c r="EF1923" s="2"/>
      <c r="EG1923" s="2"/>
      <c r="EH1923" s="2"/>
      <c r="EI1923" s="2"/>
      <c r="EJ1923" s="2"/>
      <c r="EK1923" s="2"/>
      <c r="EL1923" s="2"/>
      <c r="EM1923" s="2"/>
    </row>
    <row r="1924" spans="54:143" x14ac:dyDescent="0.25"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"/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2"/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2"/>
      <c r="EE1924" s="2"/>
      <c r="EF1924" s="2"/>
      <c r="EG1924" s="2"/>
      <c r="EH1924" s="2"/>
      <c r="EI1924" s="2"/>
      <c r="EJ1924" s="2"/>
      <c r="EK1924" s="2"/>
      <c r="EL1924" s="2"/>
      <c r="EM1924" s="2"/>
    </row>
    <row r="1925" spans="54:143" x14ac:dyDescent="0.25"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"/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2"/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2"/>
      <c r="EE1925" s="2"/>
      <c r="EF1925" s="2"/>
      <c r="EG1925" s="2"/>
      <c r="EH1925" s="2"/>
      <c r="EI1925" s="2"/>
      <c r="EJ1925" s="2"/>
      <c r="EK1925" s="2"/>
      <c r="EL1925" s="2"/>
      <c r="EM1925" s="2"/>
    </row>
    <row r="1926" spans="54:143" x14ac:dyDescent="0.25"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"/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2"/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2"/>
      <c r="EE1926" s="2"/>
      <c r="EF1926" s="2"/>
      <c r="EG1926" s="2"/>
      <c r="EH1926" s="2"/>
      <c r="EI1926" s="2"/>
      <c r="EJ1926" s="2"/>
      <c r="EK1926" s="2"/>
      <c r="EL1926" s="2"/>
      <c r="EM1926" s="2"/>
    </row>
    <row r="1927" spans="54:143" x14ac:dyDescent="0.25"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"/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2"/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2"/>
      <c r="EE1927" s="2"/>
      <c r="EF1927" s="2"/>
      <c r="EG1927" s="2"/>
      <c r="EH1927" s="2"/>
      <c r="EI1927" s="2"/>
      <c r="EJ1927" s="2"/>
      <c r="EK1927" s="2"/>
      <c r="EL1927" s="2"/>
      <c r="EM1927" s="2"/>
    </row>
    <row r="1928" spans="54:143" x14ac:dyDescent="0.25"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"/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2"/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2"/>
      <c r="EE1928" s="2"/>
      <c r="EF1928" s="2"/>
      <c r="EG1928" s="2"/>
      <c r="EH1928" s="2"/>
      <c r="EI1928" s="2"/>
      <c r="EJ1928" s="2"/>
      <c r="EK1928" s="2"/>
      <c r="EL1928" s="2"/>
      <c r="EM1928" s="2"/>
    </row>
    <row r="1929" spans="54:143" x14ac:dyDescent="0.25"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"/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2"/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2"/>
      <c r="EE1929" s="2"/>
      <c r="EF1929" s="2"/>
      <c r="EG1929" s="2"/>
      <c r="EH1929" s="2"/>
      <c r="EI1929" s="2"/>
      <c r="EJ1929" s="2"/>
      <c r="EK1929" s="2"/>
      <c r="EL1929" s="2"/>
      <c r="EM1929" s="2"/>
    </row>
    <row r="1930" spans="54:143" x14ac:dyDescent="0.25"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"/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2"/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2"/>
      <c r="EE1930" s="2"/>
      <c r="EF1930" s="2"/>
      <c r="EG1930" s="2"/>
      <c r="EH1930" s="2"/>
      <c r="EI1930" s="2"/>
      <c r="EJ1930" s="2"/>
      <c r="EK1930" s="2"/>
      <c r="EL1930" s="2"/>
      <c r="EM1930" s="2"/>
    </row>
    <row r="1931" spans="54:143" x14ac:dyDescent="0.25"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"/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2"/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2"/>
      <c r="EE1931" s="2"/>
      <c r="EF1931" s="2"/>
      <c r="EG1931" s="2"/>
      <c r="EH1931" s="2"/>
      <c r="EI1931" s="2"/>
      <c r="EJ1931" s="2"/>
      <c r="EK1931" s="2"/>
      <c r="EL1931" s="2"/>
      <c r="EM1931" s="2"/>
    </row>
    <row r="1932" spans="54:143" x14ac:dyDescent="0.25"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"/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2"/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2"/>
      <c r="EE1932" s="2"/>
      <c r="EF1932" s="2"/>
      <c r="EG1932" s="2"/>
      <c r="EH1932" s="2"/>
      <c r="EI1932" s="2"/>
      <c r="EJ1932" s="2"/>
      <c r="EK1932" s="2"/>
      <c r="EL1932" s="2"/>
      <c r="EM1932" s="2"/>
    </row>
    <row r="1933" spans="54:143" x14ac:dyDescent="0.25"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"/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2"/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2"/>
      <c r="EE1933" s="2"/>
      <c r="EF1933" s="2"/>
      <c r="EG1933" s="2"/>
      <c r="EH1933" s="2"/>
      <c r="EI1933" s="2"/>
      <c r="EJ1933" s="2"/>
      <c r="EK1933" s="2"/>
      <c r="EL1933" s="2"/>
      <c r="EM1933" s="2"/>
    </row>
    <row r="1934" spans="54:143" x14ac:dyDescent="0.25"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"/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2"/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2"/>
      <c r="EE1934" s="2"/>
      <c r="EF1934" s="2"/>
      <c r="EG1934" s="2"/>
      <c r="EH1934" s="2"/>
      <c r="EI1934" s="2"/>
      <c r="EJ1934" s="2"/>
      <c r="EK1934" s="2"/>
      <c r="EL1934" s="2"/>
      <c r="EM1934" s="2"/>
    </row>
    <row r="1935" spans="54:143" x14ac:dyDescent="0.25"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"/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2"/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2"/>
      <c r="EE1935" s="2"/>
      <c r="EF1935" s="2"/>
      <c r="EG1935" s="2"/>
      <c r="EH1935" s="2"/>
      <c r="EI1935" s="2"/>
      <c r="EJ1935" s="2"/>
      <c r="EK1935" s="2"/>
      <c r="EL1935" s="2"/>
      <c r="EM1935" s="2"/>
    </row>
    <row r="1936" spans="54:143" x14ac:dyDescent="0.25"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"/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2"/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2"/>
      <c r="EE1936" s="2"/>
      <c r="EF1936" s="2"/>
      <c r="EG1936" s="2"/>
      <c r="EH1936" s="2"/>
      <c r="EI1936" s="2"/>
      <c r="EJ1936" s="2"/>
      <c r="EK1936" s="2"/>
      <c r="EL1936" s="2"/>
      <c r="EM1936" s="2"/>
    </row>
    <row r="1937" spans="54:143" x14ac:dyDescent="0.25"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"/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2"/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2"/>
      <c r="EE1937" s="2"/>
      <c r="EF1937" s="2"/>
      <c r="EG1937" s="2"/>
      <c r="EH1937" s="2"/>
      <c r="EI1937" s="2"/>
      <c r="EJ1937" s="2"/>
      <c r="EK1937" s="2"/>
      <c r="EL1937" s="2"/>
      <c r="EM1937" s="2"/>
    </row>
    <row r="1938" spans="54:143" x14ac:dyDescent="0.25"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"/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2"/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2"/>
      <c r="EE1938" s="2"/>
      <c r="EF1938" s="2"/>
      <c r="EG1938" s="2"/>
      <c r="EH1938" s="2"/>
      <c r="EI1938" s="2"/>
      <c r="EJ1938" s="2"/>
      <c r="EK1938" s="2"/>
      <c r="EL1938" s="2"/>
      <c r="EM1938" s="2"/>
    </row>
    <row r="1939" spans="54:143" x14ac:dyDescent="0.25"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"/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2"/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2"/>
      <c r="EE1939" s="2"/>
      <c r="EF1939" s="2"/>
      <c r="EG1939" s="2"/>
      <c r="EH1939" s="2"/>
      <c r="EI1939" s="2"/>
      <c r="EJ1939" s="2"/>
      <c r="EK1939" s="2"/>
      <c r="EL1939" s="2"/>
      <c r="EM1939" s="2"/>
    </row>
    <row r="1940" spans="54:143" x14ac:dyDescent="0.25"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"/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2"/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2"/>
      <c r="EE1940" s="2"/>
      <c r="EF1940" s="2"/>
      <c r="EG1940" s="2"/>
      <c r="EH1940" s="2"/>
      <c r="EI1940" s="2"/>
      <c r="EJ1940" s="2"/>
      <c r="EK1940" s="2"/>
      <c r="EL1940" s="2"/>
      <c r="EM1940" s="2"/>
    </row>
    <row r="1941" spans="54:143" x14ac:dyDescent="0.25"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"/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2"/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2"/>
      <c r="EE1941" s="2"/>
      <c r="EF1941" s="2"/>
      <c r="EG1941" s="2"/>
      <c r="EH1941" s="2"/>
      <c r="EI1941" s="2"/>
      <c r="EJ1941" s="2"/>
      <c r="EK1941" s="2"/>
      <c r="EL1941" s="2"/>
      <c r="EM1941" s="2"/>
    </row>
    <row r="1942" spans="54:143" x14ac:dyDescent="0.25"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"/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2"/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2"/>
      <c r="EE1942" s="2"/>
      <c r="EF1942" s="2"/>
      <c r="EG1942" s="2"/>
      <c r="EH1942" s="2"/>
      <c r="EI1942" s="2"/>
      <c r="EJ1942" s="2"/>
      <c r="EK1942" s="2"/>
      <c r="EL1942" s="2"/>
      <c r="EM1942" s="2"/>
    </row>
    <row r="1943" spans="54:143" x14ac:dyDescent="0.25"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"/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2"/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2"/>
      <c r="EE1943" s="2"/>
      <c r="EF1943" s="2"/>
      <c r="EG1943" s="2"/>
      <c r="EH1943" s="2"/>
      <c r="EI1943" s="2"/>
      <c r="EJ1943" s="2"/>
      <c r="EK1943" s="2"/>
      <c r="EL1943" s="2"/>
      <c r="EM1943" s="2"/>
    </row>
    <row r="1944" spans="54:143" x14ac:dyDescent="0.25"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"/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2"/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2"/>
      <c r="EE1944" s="2"/>
      <c r="EF1944" s="2"/>
      <c r="EG1944" s="2"/>
      <c r="EH1944" s="2"/>
      <c r="EI1944" s="2"/>
      <c r="EJ1944" s="2"/>
      <c r="EK1944" s="2"/>
      <c r="EL1944" s="2"/>
      <c r="EM1944" s="2"/>
    </row>
    <row r="1945" spans="54:143" x14ac:dyDescent="0.25"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"/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2"/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2"/>
      <c r="EE1945" s="2"/>
      <c r="EF1945" s="2"/>
      <c r="EG1945" s="2"/>
      <c r="EH1945" s="2"/>
      <c r="EI1945" s="2"/>
      <c r="EJ1945" s="2"/>
      <c r="EK1945" s="2"/>
      <c r="EL1945" s="2"/>
      <c r="EM1945" s="2"/>
    </row>
    <row r="1946" spans="54:143" x14ac:dyDescent="0.25"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"/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2"/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2"/>
      <c r="EE1946" s="2"/>
      <c r="EF1946" s="2"/>
      <c r="EG1946" s="2"/>
      <c r="EH1946" s="2"/>
      <c r="EI1946" s="2"/>
      <c r="EJ1946" s="2"/>
      <c r="EK1946" s="2"/>
      <c r="EL1946" s="2"/>
      <c r="EM1946" s="2"/>
    </row>
    <row r="1947" spans="54:143" x14ac:dyDescent="0.25"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"/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2"/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2"/>
      <c r="EE1947" s="2"/>
      <c r="EF1947" s="2"/>
      <c r="EG1947" s="2"/>
      <c r="EH1947" s="2"/>
      <c r="EI1947" s="2"/>
      <c r="EJ1947" s="2"/>
      <c r="EK1947" s="2"/>
      <c r="EL1947" s="2"/>
      <c r="EM1947" s="2"/>
    </row>
    <row r="1948" spans="54:143" x14ac:dyDescent="0.25"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"/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2"/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2"/>
      <c r="EE1948" s="2"/>
      <c r="EF1948" s="2"/>
      <c r="EG1948" s="2"/>
      <c r="EH1948" s="2"/>
      <c r="EI1948" s="2"/>
      <c r="EJ1948" s="2"/>
      <c r="EK1948" s="2"/>
      <c r="EL1948" s="2"/>
      <c r="EM1948" s="2"/>
    </row>
    <row r="1949" spans="54:143" x14ac:dyDescent="0.25"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"/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2"/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2"/>
      <c r="EE1949" s="2"/>
      <c r="EF1949" s="2"/>
      <c r="EG1949" s="2"/>
      <c r="EH1949" s="2"/>
      <c r="EI1949" s="2"/>
      <c r="EJ1949" s="2"/>
      <c r="EK1949" s="2"/>
      <c r="EL1949" s="2"/>
      <c r="EM1949" s="2"/>
    </row>
    <row r="1950" spans="54:143" x14ac:dyDescent="0.25"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"/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2"/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2"/>
      <c r="EE1950" s="2"/>
      <c r="EF1950" s="2"/>
      <c r="EG1950" s="2"/>
      <c r="EH1950" s="2"/>
      <c r="EI1950" s="2"/>
      <c r="EJ1950" s="2"/>
      <c r="EK1950" s="2"/>
      <c r="EL1950" s="2"/>
      <c r="EM1950" s="2"/>
    </row>
    <row r="1951" spans="54:143" x14ac:dyDescent="0.25"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"/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2"/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2"/>
      <c r="EE1951" s="2"/>
      <c r="EF1951" s="2"/>
      <c r="EG1951" s="2"/>
      <c r="EH1951" s="2"/>
      <c r="EI1951" s="2"/>
      <c r="EJ1951" s="2"/>
      <c r="EK1951" s="2"/>
      <c r="EL1951" s="2"/>
      <c r="EM1951" s="2"/>
    </row>
    <row r="1952" spans="54:143" x14ac:dyDescent="0.25"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"/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2"/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2"/>
      <c r="EE1952" s="2"/>
      <c r="EF1952" s="2"/>
      <c r="EG1952" s="2"/>
      <c r="EH1952" s="2"/>
      <c r="EI1952" s="2"/>
      <c r="EJ1952" s="2"/>
      <c r="EK1952" s="2"/>
      <c r="EL1952" s="2"/>
      <c r="EM1952" s="2"/>
    </row>
    <row r="1953" spans="54:143" x14ac:dyDescent="0.25"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"/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2"/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2"/>
      <c r="EE1953" s="2"/>
      <c r="EF1953" s="2"/>
      <c r="EG1953" s="2"/>
      <c r="EH1953" s="2"/>
      <c r="EI1953" s="2"/>
      <c r="EJ1953" s="2"/>
      <c r="EK1953" s="2"/>
      <c r="EL1953" s="2"/>
      <c r="EM1953" s="2"/>
    </row>
    <row r="1954" spans="54:143" x14ac:dyDescent="0.25"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"/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2"/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2"/>
      <c r="EE1954" s="2"/>
      <c r="EF1954" s="2"/>
      <c r="EG1954" s="2"/>
      <c r="EH1954" s="2"/>
      <c r="EI1954" s="2"/>
      <c r="EJ1954" s="2"/>
      <c r="EK1954" s="2"/>
      <c r="EL1954" s="2"/>
      <c r="EM1954" s="2"/>
    </row>
    <row r="1955" spans="54:143" x14ac:dyDescent="0.25"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"/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2"/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2"/>
      <c r="EE1955" s="2"/>
      <c r="EF1955" s="2"/>
      <c r="EG1955" s="2"/>
      <c r="EH1955" s="2"/>
      <c r="EI1955" s="2"/>
      <c r="EJ1955" s="2"/>
      <c r="EK1955" s="2"/>
      <c r="EL1955" s="2"/>
      <c r="EM1955" s="2"/>
    </row>
    <row r="1956" spans="54:143" x14ac:dyDescent="0.25"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"/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2"/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2"/>
      <c r="EE1956" s="2"/>
      <c r="EF1956" s="2"/>
      <c r="EG1956" s="2"/>
      <c r="EH1956" s="2"/>
      <c r="EI1956" s="2"/>
      <c r="EJ1956" s="2"/>
      <c r="EK1956" s="2"/>
      <c r="EL1956" s="2"/>
      <c r="EM1956" s="2"/>
    </row>
    <row r="1957" spans="54:143" x14ac:dyDescent="0.25"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"/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2"/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2"/>
      <c r="EE1957" s="2"/>
      <c r="EF1957" s="2"/>
      <c r="EG1957" s="2"/>
      <c r="EH1957" s="2"/>
      <c r="EI1957" s="2"/>
      <c r="EJ1957" s="2"/>
      <c r="EK1957" s="2"/>
      <c r="EL1957" s="2"/>
      <c r="EM1957" s="2"/>
    </row>
    <row r="1958" spans="54:143" x14ac:dyDescent="0.25"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"/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2"/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2"/>
      <c r="EE1958" s="2"/>
      <c r="EF1958" s="2"/>
      <c r="EG1958" s="2"/>
      <c r="EH1958" s="2"/>
      <c r="EI1958" s="2"/>
      <c r="EJ1958" s="2"/>
      <c r="EK1958" s="2"/>
      <c r="EL1958" s="2"/>
      <c r="EM1958" s="2"/>
    </row>
    <row r="1959" spans="54:143" x14ac:dyDescent="0.25"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"/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2"/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2"/>
      <c r="EE1959" s="2"/>
      <c r="EF1959" s="2"/>
      <c r="EG1959" s="2"/>
      <c r="EH1959" s="2"/>
      <c r="EI1959" s="2"/>
      <c r="EJ1959" s="2"/>
      <c r="EK1959" s="2"/>
      <c r="EL1959" s="2"/>
      <c r="EM1959" s="2"/>
    </row>
    <row r="1960" spans="54:143" x14ac:dyDescent="0.25"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"/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2"/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2"/>
      <c r="EE1960" s="2"/>
      <c r="EF1960" s="2"/>
      <c r="EG1960" s="2"/>
      <c r="EH1960" s="2"/>
      <c r="EI1960" s="2"/>
      <c r="EJ1960" s="2"/>
      <c r="EK1960" s="2"/>
      <c r="EL1960" s="2"/>
      <c r="EM1960" s="2"/>
    </row>
    <row r="1961" spans="54:143" x14ac:dyDescent="0.25"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"/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2"/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2"/>
      <c r="EE1961" s="2"/>
      <c r="EF1961" s="2"/>
      <c r="EG1961" s="2"/>
      <c r="EH1961" s="2"/>
      <c r="EI1961" s="2"/>
      <c r="EJ1961" s="2"/>
      <c r="EK1961" s="2"/>
      <c r="EL1961" s="2"/>
      <c r="EM1961" s="2"/>
    </row>
    <row r="1962" spans="54:143" x14ac:dyDescent="0.25"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"/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2"/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2"/>
      <c r="EE1962" s="2"/>
      <c r="EF1962" s="2"/>
      <c r="EG1962" s="2"/>
      <c r="EH1962" s="2"/>
      <c r="EI1962" s="2"/>
      <c r="EJ1962" s="2"/>
      <c r="EK1962" s="2"/>
      <c r="EL1962" s="2"/>
      <c r="EM1962" s="2"/>
    </row>
    <row r="1963" spans="54:143" x14ac:dyDescent="0.25"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"/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2"/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2"/>
      <c r="EE1963" s="2"/>
      <c r="EF1963" s="2"/>
      <c r="EG1963" s="2"/>
      <c r="EH1963" s="2"/>
      <c r="EI1963" s="2"/>
      <c r="EJ1963" s="2"/>
      <c r="EK1963" s="2"/>
      <c r="EL1963" s="2"/>
      <c r="EM1963" s="2"/>
    </row>
    <row r="1964" spans="54:143" x14ac:dyDescent="0.25"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"/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2"/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2"/>
      <c r="EE1964" s="2"/>
      <c r="EF1964" s="2"/>
      <c r="EG1964" s="2"/>
      <c r="EH1964" s="2"/>
      <c r="EI1964" s="2"/>
      <c r="EJ1964" s="2"/>
      <c r="EK1964" s="2"/>
      <c r="EL1964" s="2"/>
      <c r="EM1964" s="2"/>
    </row>
    <row r="1965" spans="54:143" x14ac:dyDescent="0.25"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"/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2"/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2"/>
      <c r="EE1965" s="2"/>
      <c r="EF1965" s="2"/>
      <c r="EG1965" s="2"/>
      <c r="EH1965" s="2"/>
      <c r="EI1965" s="2"/>
      <c r="EJ1965" s="2"/>
      <c r="EK1965" s="2"/>
      <c r="EL1965" s="2"/>
      <c r="EM1965" s="2"/>
    </row>
    <row r="1966" spans="54:143" x14ac:dyDescent="0.25"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"/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2"/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2"/>
      <c r="EE1966" s="2"/>
      <c r="EF1966" s="2"/>
      <c r="EG1966" s="2"/>
      <c r="EH1966" s="2"/>
      <c r="EI1966" s="2"/>
      <c r="EJ1966" s="2"/>
      <c r="EK1966" s="2"/>
      <c r="EL1966" s="2"/>
      <c r="EM1966" s="2"/>
    </row>
    <row r="1967" spans="54:143" x14ac:dyDescent="0.25"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"/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2"/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2"/>
      <c r="EE1967" s="2"/>
      <c r="EF1967" s="2"/>
      <c r="EG1967" s="2"/>
      <c r="EH1967" s="2"/>
      <c r="EI1967" s="2"/>
      <c r="EJ1967" s="2"/>
      <c r="EK1967" s="2"/>
      <c r="EL1967" s="2"/>
      <c r="EM1967" s="2"/>
    </row>
    <row r="1968" spans="54:143" x14ac:dyDescent="0.25"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"/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2"/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2"/>
      <c r="EE1968" s="2"/>
      <c r="EF1968" s="2"/>
      <c r="EG1968" s="2"/>
      <c r="EH1968" s="2"/>
      <c r="EI1968" s="2"/>
      <c r="EJ1968" s="2"/>
      <c r="EK1968" s="2"/>
      <c r="EL1968" s="2"/>
      <c r="EM1968" s="2"/>
    </row>
    <row r="1969" spans="54:143" x14ac:dyDescent="0.25"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"/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2"/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2"/>
      <c r="EE1969" s="2"/>
      <c r="EF1969" s="2"/>
      <c r="EG1969" s="2"/>
      <c r="EH1969" s="2"/>
      <c r="EI1969" s="2"/>
      <c r="EJ1969" s="2"/>
      <c r="EK1969" s="2"/>
      <c r="EL1969" s="2"/>
      <c r="EM1969" s="2"/>
    </row>
    <row r="1970" spans="54:143" x14ac:dyDescent="0.25"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"/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2"/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2"/>
      <c r="EE1970" s="2"/>
      <c r="EF1970" s="2"/>
      <c r="EG1970" s="2"/>
      <c r="EH1970" s="2"/>
      <c r="EI1970" s="2"/>
      <c r="EJ1970" s="2"/>
      <c r="EK1970" s="2"/>
      <c r="EL1970" s="2"/>
      <c r="EM1970" s="2"/>
    </row>
    <row r="1971" spans="54:143" x14ac:dyDescent="0.25"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"/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2"/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2"/>
      <c r="EE1971" s="2"/>
      <c r="EF1971" s="2"/>
      <c r="EG1971" s="2"/>
      <c r="EH1971" s="2"/>
      <c r="EI1971" s="2"/>
      <c r="EJ1971" s="2"/>
      <c r="EK1971" s="2"/>
      <c r="EL1971" s="2"/>
      <c r="EM1971" s="2"/>
    </row>
    <row r="1972" spans="54:143" x14ac:dyDescent="0.25"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"/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2"/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2"/>
      <c r="EE1972" s="2"/>
      <c r="EF1972" s="2"/>
      <c r="EG1972" s="2"/>
      <c r="EH1972" s="2"/>
      <c r="EI1972" s="2"/>
      <c r="EJ1972" s="2"/>
      <c r="EK1972" s="2"/>
      <c r="EL1972" s="2"/>
      <c r="EM1972" s="2"/>
    </row>
    <row r="1973" spans="54:143" x14ac:dyDescent="0.25"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"/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2"/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2"/>
      <c r="EE1973" s="2"/>
      <c r="EF1973" s="2"/>
      <c r="EG1973" s="2"/>
      <c r="EH1973" s="2"/>
      <c r="EI1973" s="2"/>
      <c r="EJ1973" s="2"/>
      <c r="EK1973" s="2"/>
      <c r="EL1973" s="2"/>
      <c r="EM1973" s="2"/>
    </row>
    <row r="1974" spans="54:143" x14ac:dyDescent="0.25"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"/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2"/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2"/>
      <c r="EE1974" s="2"/>
      <c r="EF1974" s="2"/>
      <c r="EG1974" s="2"/>
      <c r="EH1974" s="2"/>
      <c r="EI1974" s="2"/>
      <c r="EJ1974" s="2"/>
      <c r="EK1974" s="2"/>
      <c r="EL1974" s="2"/>
      <c r="EM1974" s="2"/>
    </row>
    <row r="1975" spans="54:143" x14ac:dyDescent="0.25"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"/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2"/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2"/>
      <c r="EE1975" s="2"/>
      <c r="EF1975" s="2"/>
      <c r="EG1975" s="2"/>
      <c r="EH1975" s="2"/>
      <c r="EI1975" s="2"/>
      <c r="EJ1975" s="2"/>
      <c r="EK1975" s="2"/>
      <c r="EL1975" s="2"/>
      <c r="EM1975" s="2"/>
    </row>
    <row r="1976" spans="54:143" x14ac:dyDescent="0.25"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"/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2"/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2"/>
      <c r="EE1976" s="2"/>
      <c r="EF1976" s="2"/>
      <c r="EG1976" s="2"/>
      <c r="EH1976" s="2"/>
      <c r="EI1976" s="2"/>
      <c r="EJ1976" s="2"/>
      <c r="EK1976" s="2"/>
      <c r="EL1976" s="2"/>
      <c r="EM1976" s="2"/>
    </row>
    <row r="1977" spans="54:143" x14ac:dyDescent="0.25"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"/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2"/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2"/>
      <c r="EE1977" s="2"/>
      <c r="EF1977" s="2"/>
      <c r="EG1977" s="2"/>
      <c r="EH1977" s="2"/>
      <c r="EI1977" s="2"/>
      <c r="EJ1977" s="2"/>
      <c r="EK1977" s="2"/>
      <c r="EL1977" s="2"/>
      <c r="EM1977" s="2"/>
    </row>
    <row r="1978" spans="54:143" x14ac:dyDescent="0.25"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"/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2"/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2"/>
      <c r="EE1978" s="2"/>
      <c r="EF1978" s="2"/>
      <c r="EG1978" s="2"/>
      <c r="EH1978" s="2"/>
      <c r="EI1978" s="2"/>
      <c r="EJ1978" s="2"/>
      <c r="EK1978" s="2"/>
      <c r="EL1978" s="2"/>
      <c r="EM1978" s="2"/>
    </row>
    <row r="1979" spans="54:143" x14ac:dyDescent="0.25"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"/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2"/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2"/>
      <c r="EE1979" s="2"/>
      <c r="EF1979" s="2"/>
      <c r="EG1979" s="2"/>
      <c r="EH1979" s="2"/>
      <c r="EI1979" s="2"/>
      <c r="EJ1979" s="2"/>
      <c r="EK1979" s="2"/>
      <c r="EL1979" s="2"/>
      <c r="EM1979" s="2"/>
    </row>
    <row r="1980" spans="54:143" x14ac:dyDescent="0.25"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"/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2"/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2"/>
      <c r="EE1980" s="2"/>
      <c r="EF1980" s="2"/>
      <c r="EG1980" s="2"/>
      <c r="EH1980" s="2"/>
      <c r="EI1980" s="2"/>
      <c r="EJ1980" s="2"/>
      <c r="EK1980" s="2"/>
      <c r="EL1980" s="2"/>
      <c r="EM1980" s="2"/>
    </row>
    <row r="1981" spans="54:143" x14ac:dyDescent="0.25"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"/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2"/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2"/>
      <c r="EE1981" s="2"/>
      <c r="EF1981" s="2"/>
      <c r="EG1981" s="2"/>
      <c r="EH1981" s="2"/>
      <c r="EI1981" s="2"/>
      <c r="EJ1981" s="2"/>
      <c r="EK1981" s="2"/>
      <c r="EL1981" s="2"/>
      <c r="EM1981" s="2"/>
    </row>
    <row r="1982" spans="54:143" x14ac:dyDescent="0.25"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"/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2"/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2"/>
      <c r="EE1982" s="2"/>
      <c r="EF1982" s="2"/>
      <c r="EG1982" s="2"/>
      <c r="EH1982" s="2"/>
      <c r="EI1982" s="2"/>
      <c r="EJ1982" s="2"/>
      <c r="EK1982" s="2"/>
      <c r="EL1982" s="2"/>
      <c r="EM1982" s="2"/>
    </row>
    <row r="1983" spans="54:143" x14ac:dyDescent="0.25"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"/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2"/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2"/>
      <c r="EE1983" s="2"/>
      <c r="EF1983" s="2"/>
      <c r="EG1983" s="2"/>
      <c r="EH1983" s="2"/>
      <c r="EI1983" s="2"/>
      <c r="EJ1983" s="2"/>
      <c r="EK1983" s="2"/>
      <c r="EL1983" s="2"/>
      <c r="EM1983" s="2"/>
    </row>
    <row r="1984" spans="54:143" x14ac:dyDescent="0.25"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"/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2"/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2"/>
      <c r="EE1984" s="2"/>
      <c r="EF1984" s="2"/>
      <c r="EG1984" s="2"/>
      <c r="EH1984" s="2"/>
      <c r="EI1984" s="2"/>
      <c r="EJ1984" s="2"/>
      <c r="EK1984" s="2"/>
      <c r="EL1984" s="2"/>
      <c r="EM1984" s="2"/>
    </row>
    <row r="1985" spans="54:143" x14ac:dyDescent="0.25"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"/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2"/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2"/>
      <c r="EE1985" s="2"/>
      <c r="EF1985" s="2"/>
      <c r="EG1985" s="2"/>
      <c r="EH1985" s="2"/>
      <c r="EI1985" s="2"/>
      <c r="EJ1985" s="2"/>
      <c r="EK1985" s="2"/>
      <c r="EL1985" s="2"/>
      <c r="EM1985" s="2"/>
    </row>
    <row r="1986" spans="54:143" x14ac:dyDescent="0.25"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"/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2"/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2"/>
      <c r="EE1986" s="2"/>
      <c r="EF1986" s="2"/>
      <c r="EG1986" s="2"/>
      <c r="EH1986" s="2"/>
      <c r="EI1986" s="2"/>
      <c r="EJ1986" s="2"/>
      <c r="EK1986" s="2"/>
      <c r="EL1986" s="2"/>
      <c r="EM1986" s="2"/>
    </row>
    <row r="1987" spans="54:143" x14ac:dyDescent="0.25"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"/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2"/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2"/>
      <c r="EE1987" s="2"/>
      <c r="EF1987" s="2"/>
      <c r="EG1987" s="2"/>
      <c r="EH1987" s="2"/>
      <c r="EI1987" s="2"/>
      <c r="EJ1987" s="2"/>
      <c r="EK1987" s="2"/>
      <c r="EL1987" s="2"/>
      <c r="EM1987" s="2"/>
    </row>
    <row r="1988" spans="54:143" x14ac:dyDescent="0.25"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"/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2"/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2"/>
      <c r="EE1988" s="2"/>
      <c r="EF1988" s="2"/>
      <c r="EG1988" s="2"/>
      <c r="EH1988" s="2"/>
      <c r="EI1988" s="2"/>
      <c r="EJ1988" s="2"/>
      <c r="EK1988" s="2"/>
      <c r="EL1988" s="2"/>
      <c r="EM1988" s="2"/>
    </row>
    <row r="1989" spans="54:143" x14ac:dyDescent="0.25"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"/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2"/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2"/>
      <c r="EE1989" s="2"/>
      <c r="EF1989" s="2"/>
      <c r="EG1989" s="2"/>
      <c r="EH1989" s="2"/>
      <c r="EI1989" s="2"/>
      <c r="EJ1989" s="2"/>
      <c r="EK1989" s="2"/>
      <c r="EL1989" s="2"/>
      <c r="EM1989" s="2"/>
    </row>
    <row r="1990" spans="54:143" x14ac:dyDescent="0.25"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"/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2"/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2"/>
      <c r="EE1990" s="2"/>
      <c r="EF1990" s="2"/>
      <c r="EG1990" s="2"/>
      <c r="EH1990" s="2"/>
      <c r="EI1990" s="2"/>
      <c r="EJ1990" s="2"/>
      <c r="EK1990" s="2"/>
      <c r="EL1990" s="2"/>
      <c r="EM1990" s="2"/>
    </row>
    <row r="1991" spans="54:143" x14ac:dyDescent="0.25"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"/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2"/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2"/>
      <c r="EE1991" s="2"/>
      <c r="EF1991" s="2"/>
      <c r="EG1991" s="2"/>
      <c r="EH1991" s="2"/>
      <c r="EI1991" s="2"/>
      <c r="EJ1991" s="2"/>
      <c r="EK1991" s="2"/>
      <c r="EL1991" s="2"/>
      <c r="EM1991" s="2"/>
    </row>
    <row r="1992" spans="54:143" x14ac:dyDescent="0.25"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"/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2"/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2"/>
      <c r="EE1992" s="2"/>
      <c r="EF1992" s="2"/>
      <c r="EG1992" s="2"/>
      <c r="EH1992" s="2"/>
      <c r="EI1992" s="2"/>
      <c r="EJ1992" s="2"/>
      <c r="EK1992" s="2"/>
      <c r="EL1992" s="2"/>
      <c r="EM1992" s="2"/>
    </row>
    <row r="1993" spans="54:143" x14ac:dyDescent="0.25"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"/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2"/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2"/>
      <c r="EE1993" s="2"/>
      <c r="EF1993" s="2"/>
      <c r="EG1993" s="2"/>
      <c r="EH1993" s="2"/>
      <c r="EI1993" s="2"/>
      <c r="EJ1993" s="2"/>
      <c r="EK1993" s="2"/>
      <c r="EL1993" s="2"/>
      <c r="EM1993" s="2"/>
    </row>
    <row r="1994" spans="54:143" x14ac:dyDescent="0.25"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"/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2"/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2"/>
      <c r="EE1994" s="2"/>
      <c r="EF1994" s="2"/>
      <c r="EG1994" s="2"/>
      <c r="EH1994" s="2"/>
      <c r="EI1994" s="2"/>
      <c r="EJ1994" s="2"/>
      <c r="EK1994" s="2"/>
      <c r="EL1994" s="2"/>
      <c r="EM1994" s="2"/>
    </row>
    <row r="1995" spans="54:143" x14ac:dyDescent="0.25"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"/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2"/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2"/>
      <c r="EE1995" s="2"/>
      <c r="EF1995" s="2"/>
      <c r="EG1995" s="2"/>
      <c r="EH1995" s="2"/>
      <c r="EI1995" s="2"/>
      <c r="EJ1995" s="2"/>
      <c r="EK1995" s="2"/>
      <c r="EL1995" s="2"/>
      <c r="EM1995" s="2"/>
    </row>
    <row r="1996" spans="54:143" x14ac:dyDescent="0.25"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"/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2"/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2"/>
      <c r="EE1996" s="2"/>
      <c r="EF1996" s="2"/>
      <c r="EG1996" s="2"/>
      <c r="EH1996" s="2"/>
      <c r="EI1996" s="2"/>
      <c r="EJ1996" s="2"/>
      <c r="EK1996" s="2"/>
      <c r="EL1996" s="2"/>
      <c r="EM1996" s="2"/>
    </row>
    <row r="1997" spans="54:143" x14ac:dyDescent="0.25"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"/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2"/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2"/>
      <c r="EE1997" s="2"/>
      <c r="EF1997" s="2"/>
      <c r="EG1997" s="2"/>
      <c r="EH1997" s="2"/>
      <c r="EI1997" s="2"/>
      <c r="EJ1997" s="2"/>
      <c r="EK1997" s="2"/>
      <c r="EL1997" s="2"/>
      <c r="EM1997" s="2"/>
    </row>
    <row r="1998" spans="54:143" x14ac:dyDescent="0.25"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"/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2"/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2"/>
      <c r="EE1998" s="2"/>
      <c r="EF1998" s="2"/>
      <c r="EG1998" s="2"/>
      <c r="EH1998" s="2"/>
      <c r="EI1998" s="2"/>
      <c r="EJ1998" s="2"/>
      <c r="EK1998" s="2"/>
      <c r="EL1998" s="2"/>
      <c r="EM1998" s="2"/>
    </row>
    <row r="1999" spans="54:143" x14ac:dyDescent="0.25"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"/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2"/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2"/>
      <c r="EE1999" s="2"/>
      <c r="EF1999" s="2"/>
      <c r="EG1999" s="2"/>
      <c r="EH1999" s="2"/>
      <c r="EI1999" s="2"/>
      <c r="EJ1999" s="2"/>
      <c r="EK1999" s="2"/>
      <c r="EL1999" s="2"/>
      <c r="EM1999" s="2"/>
    </row>
    <row r="2000" spans="54:143" x14ac:dyDescent="0.25"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"/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2"/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2"/>
      <c r="EE2000" s="2"/>
      <c r="EF2000" s="2"/>
      <c r="EG2000" s="2"/>
      <c r="EH2000" s="2"/>
      <c r="EI2000" s="2"/>
      <c r="EJ2000" s="2"/>
      <c r="EK2000" s="2"/>
      <c r="EL2000" s="2"/>
      <c r="EM2000" s="2"/>
    </row>
    <row r="2001" spans="54:143" x14ac:dyDescent="0.25"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"/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2"/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2"/>
      <c r="EE2001" s="2"/>
      <c r="EF2001" s="2"/>
      <c r="EG2001" s="2"/>
      <c r="EH2001" s="2"/>
      <c r="EI2001" s="2"/>
      <c r="EJ2001" s="2"/>
      <c r="EK2001" s="2"/>
      <c r="EL2001" s="2"/>
      <c r="EM2001" s="2"/>
    </row>
    <row r="2002" spans="54:143" x14ac:dyDescent="0.25"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"/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2"/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2"/>
      <c r="EE2002" s="2"/>
      <c r="EF2002" s="2"/>
      <c r="EG2002" s="2"/>
      <c r="EH2002" s="2"/>
      <c r="EI2002" s="2"/>
      <c r="EJ2002" s="2"/>
      <c r="EK2002" s="2"/>
      <c r="EL2002" s="2"/>
      <c r="EM2002" s="2"/>
    </row>
    <row r="2003" spans="54:143" x14ac:dyDescent="0.25"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"/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2"/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2"/>
      <c r="EE2003" s="2"/>
      <c r="EF2003" s="2"/>
      <c r="EG2003" s="2"/>
      <c r="EH2003" s="2"/>
      <c r="EI2003" s="2"/>
      <c r="EJ2003" s="2"/>
      <c r="EK2003" s="2"/>
      <c r="EL2003" s="2"/>
      <c r="EM2003" s="2"/>
    </row>
    <row r="2004" spans="54:143" x14ac:dyDescent="0.25"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2"/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2"/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2"/>
      <c r="EE2004" s="2"/>
      <c r="EF2004" s="2"/>
      <c r="EG2004" s="2"/>
      <c r="EH2004" s="2"/>
      <c r="EI2004" s="2"/>
      <c r="EJ2004" s="2"/>
      <c r="EK2004" s="2"/>
      <c r="EL2004" s="2"/>
      <c r="EM2004" s="2"/>
    </row>
    <row r="2005" spans="54:143" x14ac:dyDescent="0.25">
      <c r="BB2005" s="2"/>
      <c r="BC2005" s="2"/>
      <c r="BD2005" s="2"/>
      <c r="BE2005" s="2"/>
      <c r="BF2005" s="2"/>
      <c r="BG2005" s="2"/>
      <c r="BH2005" s="2"/>
      <c r="BI2005" s="2"/>
      <c r="BJ2005" s="2"/>
      <c r="BK2005" s="2"/>
      <c r="BL2005" s="2"/>
      <c r="BM2005" s="2"/>
      <c r="BN2005" s="2"/>
      <c r="BO2005" s="2"/>
      <c r="BP2005" s="2"/>
      <c r="BQ2005" s="2"/>
      <c r="BR2005" s="2"/>
      <c r="BS2005" s="2"/>
      <c r="BT2005" s="2"/>
      <c r="BU2005" s="2"/>
      <c r="BV2005" s="2"/>
      <c r="BW2005" s="2"/>
      <c r="BX2005" s="2"/>
      <c r="BY2005" s="2"/>
      <c r="BZ2005" s="2"/>
      <c r="CA2005" s="2"/>
      <c r="CB2005" s="2"/>
      <c r="CC2005" s="2"/>
      <c r="CD2005" s="2"/>
      <c r="CE2005" s="2"/>
      <c r="CF2005" s="2"/>
      <c r="CG2005" s="2"/>
      <c r="CH2005" s="2"/>
      <c r="CI2005" s="2"/>
      <c r="CJ2005" s="2"/>
      <c r="CK2005" s="2"/>
      <c r="CL2005" s="2"/>
      <c r="CM2005" s="2"/>
      <c r="CN2005" s="2"/>
      <c r="CO2005" s="2"/>
      <c r="CP2005" s="2"/>
      <c r="CQ2005" s="2"/>
      <c r="CR2005" s="2"/>
      <c r="CS2005" s="2"/>
      <c r="CT2005" s="2"/>
      <c r="CU2005" s="2"/>
      <c r="CV2005" s="2"/>
      <c r="CW2005" s="2"/>
      <c r="CX2005" s="2"/>
      <c r="CY2005" s="2"/>
      <c r="CZ2005" s="2"/>
      <c r="DA2005" s="2"/>
      <c r="DB2005" s="2"/>
      <c r="DC2005" s="2"/>
      <c r="DD2005" s="2"/>
      <c r="DE2005" s="2"/>
      <c r="DF2005" s="2"/>
      <c r="DG2005" s="2"/>
      <c r="DH2005" s="2"/>
      <c r="DI2005" s="2"/>
      <c r="DJ2005" s="2"/>
      <c r="DK2005" s="2"/>
      <c r="DL2005" s="2"/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2"/>
      <c r="EE2005" s="2"/>
      <c r="EF2005" s="2"/>
      <c r="EG2005" s="2"/>
      <c r="EH2005" s="2"/>
      <c r="EI2005" s="2"/>
      <c r="EJ2005" s="2"/>
      <c r="EK2005" s="2"/>
      <c r="EL2005" s="2"/>
      <c r="EM2005" s="2"/>
    </row>
    <row r="2006" spans="54:143" x14ac:dyDescent="0.25">
      <c r="BB2006" s="2"/>
      <c r="BC2006" s="2"/>
      <c r="BD2006" s="2"/>
      <c r="BE2006" s="2"/>
      <c r="BF2006" s="2"/>
      <c r="BG2006" s="2"/>
      <c r="BH2006" s="2"/>
      <c r="BI2006" s="2"/>
      <c r="BJ2006" s="2"/>
      <c r="BK2006" s="2"/>
      <c r="BL2006" s="2"/>
      <c r="BM2006" s="2"/>
      <c r="BN2006" s="2"/>
      <c r="BO2006" s="2"/>
      <c r="BP2006" s="2"/>
      <c r="BQ2006" s="2"/>
      <c r="BR2006" s="2"/>
      <c r="BS2006" s="2"/>
      <c r="BT2006" s="2"/>
      <c r="BU2006" s="2"/>
      <c r="BV2006" s="2"/>
      <c r="BW2006" s="2"/>
      <c r="BX2006" s="2"/>
      <c r="BY2006" s="2"/>
      <c r="BZ2006" s="2"/>
      <c r="CA2006" s="2"/>
      <c r="CB2006" s="2"/>
      <c r="CC2006" s="2"/>
      <c r="CD2006" s="2"/>
      <c r="CE2006" s="2"/>
      <c r="CF2006" s="2"/>
      <c r="CG2006" s="2"/>
      <c r="CH2006" s="2"/>
      <c r="CI2006" s="2"/>
      <c r="CJ2006" s="2"/>
      <c r="CK2006" s="2"/>
      <c r="CL2006" s="2"/>
      <c r="CM2006" s="2"/>
      <c r="CN2006" s="2"/>
      <c r="CO2006" s="2"/>
      <c r="CP2006" s="2"/>
      <c r="CQ2006" s="2"/>
      <c r="CR2006" s="2"/>
      <c r="CS2006" s="2"/>
      <c r="CT2006" s="2"/>
      <c r="CU2006" s="2"/>
      <c r="CV2006" s="2"/>
      <c r="CW2006" s="2"/>
      <c r="CX2006" s="2"/>
      <c r="CY2006" s="2"/>
      <c r="CZ2006" s="2"/>
      <c r="DA2006" s="2"/>
      <c r="DB2006" s="2"/>
      <c r="DC2006" s="2"/>
      <c r="DD2006" s="2"/>
      <c r="DE2006" s="2"/>
      <c r="DF2006" s="2"/>
      <c r="DG2006" s="2"/>
      <c r="DH2006" s="2"/>
      <c r="DI2006" s="2"/>
      <c r="DJ2006" s="2"/>
      <c r="DK2006" s="2"/>
      <c r="DL2006" s="2"/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2"/>
      <c r="EE2006" s="2"/>
      <c r="EF2006" s="2"/>
      <c r="EG2006" s="2"/>
      <c r="EH2006" s="2"/>
      <c r="EI2006" s="2"/>
      <c r="EJ2006" s="2"/>
      <c r="EK2006" s="2"/>
      <c r="EL2006" s="2"/>
      <c r="EM2006" s="2"/>
    </row>
    <row r="2007" spans="54:143" x14ac:dyDescent="0.25">
      <c r="BB2007" s="2"/>
      <c r="BC2007" s="2"/>
      <c r="BD2007" s="2"/>
      <c r="BE2007" s="2"/>
      <c r="BF2007" s="2"/>
      <c r="BG2007" s="2"/>
      <c r="BH2007" s="2"/>
      <c r="BI2007" s="2"/>
      <c r="BJ2007" s="2"/>
      <c r="BK2007" s="2"/>
      <c r="BL2007" s="2"/>
      <c r="BM2007" s="2"/>
      <c r="BN2007" s="2"/>
      <c r="BO2007" s="2"/>
      <c r="BP2007" s="2"/>
      <c r="BQ2007" s="2"/>
      <c r="BR2007" s="2"/>
      <c r="BS2007" s="2"/>
      <c r="BT2007" s="2"/>
      <c r="BU2007" s="2"/>
      <c r="BV2007" s="2"/>
      <c r="BW2007" s="2"/>
      <c r="BX2007" s="2"/>
      <c r="BY2007" s="2"/>
      <c r="BZ2007" s="2"/>
      <c r="CA2007" s="2"/>
      <c r="CB2007" s="2"/>
      <c r="CC2007" s="2"/>
      <c r="CD2007" s="2"/>
      <c r="CE2007" s="2"/>
      <c r="CF2007" s="2"/>
      <c r="CG2007" s="2"/>
      <c r="CH2007" s="2"/>
      <c r="CI2007" s="2"/>
      <c r="CJ2007" s="2"/>
      <c r="CK2007" s="2"/>
      <c r="CL2007" s="2"/>
      <c r="CM2007" s="2"/>
      <c r="CN2007" s="2"/>
      <c r="CO2007" s="2"/>
      <c r="CP2007" s="2"/>
      <c r="CQ2007" s="2"/>
      <c r="CR2007" s="2"/>
      <c r="CS2007" s="2"/>
      <c r="CT2007" s="2"/>
      <c r="CU2007" s="2"/>
      <c r="CV2007" s="2"/>
      <c r="CW2007" s="2"/>
      <c r="CX2007" s="2"/>
      <c r="CY2007" s="2"/>
      <c r="CZ2007" s="2"/>
      <c r="DA2007" s="2"/>
      <c r="DB2007" s="2"/>
      <c r="DC2007" s="2"/>
      <c r="DD2007" s="2"/>
      <c r="DE2007" s="2"/>
      <c r="DF2007" s="2"/>
      <c r="DG2007" s="2"/>
      <c r="DH2007" s="2"/>
      <c r="DI2007" s="2"/>
      <c r="DJ2007" s="2"/>
      <c r="DK2007" s="2"/>
      <c r="DL2007" s="2"/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2"/>
      <c r="EE2007" s="2"/>
      <c r="EF2007" s="2"/>
      <c r="EG2007" s="2"/>
      <c r="EH2007" s="2"/>
      <c r="EI2007" s="2"/>
      <c r="EJ2007" s="2"/>
      <c r="EK2007" s="2"/>
      <c r="EL2007" s="2"/>
      <c r="EM2007" s="2"/>
    </row>
    <row r="2008" spans="54:143" x14ac:dyDescent="0.25">
      <c r="BB2008" s="2"/>
      <c r="BC2008" s="2"/>
      <c r="BD2008" s="2"/>
      <c r="BE2008" s="2"/>
      <c r="BF2008" s="2"/>
      <c r="BG2008" s="2"/>
      <c r="BH2008" s="2"/>
      <c r="BI2008" s="2"/>
      <c r="BJ2008" s="2"/>
      <c r="BK2008" s="2"/>
      <c r="BL2008" s="2"/>
      <c r="BM2008" s="2"/>
      <c r="BN2008" s="2"/>
      <c r="BO2008" s="2"/>
      <c r="BP2008" s="2"/>
      <c r="BQ2008" s="2"/>
      <c r="BR2008" s="2"/>
      <c r="BS2008" s="2"/>
      <c r="BT2008" s="2"/>
      <c r="BU2008" s="2"/>
      <c r="BV2008" s="2"/>
      <c r="BW2008" s="2"/>
      <c r="BX2008" s="2"/>
      <c r="BY2008" s="2"/>
      <c r="BZ2008" s="2"/>
      <c r="CA2008" s="2"/>
      <c r="CB2008" s="2"/>
      <c r="CC2008" s="2"/>
      <c r="CD2008" s="2"/>
      <c r="CE2008" s="2"/>
      <c r="CF2008" s="2"/>
      <c r="CG2008" s="2"/>
      <c r="CH2008" s="2"/>
      <c r="CI2008" s="2"/>
      <c r="CJ2008" s="2"/>
      <c r="CK2008" s="2"/>
      <c r="CL2008" s="2"/>
      <c r="CM2008" s="2"/>
      <c r="CN2008" s="2"/>
      <c r="CO2008" s="2"/>
      <c r="CP2008" s="2"/>
      <c r="CQ2008" s="2"/>
      <c r="CR2008" s="2"/>
      <c r="CS2008" s="2"/>
      <c r="CT2008" s="2"/>
      <c r="CU2008" s="2"/>
      <c r="CV2008" s="2"/>
      <c r="CW2008" s="2"/>
      <c r="CX2008" s="2"/>
      <c r="CY2008" s="2"/>
      <c r="CZ2008" s="2"/>
      <c r="DA2008" s="2"/>
      <c r="DB2008" s="2"/>
      <c r="DC2008" s="2"/>
      <c r="DD2008" s="2"/>
      <c r="DE2008" s="2"/>
      <c r="DF2008" s="2"/>
      <c r="DG2008" s="2"/>
      <c r="DH2008" s="2"/>
      <c r="DI2008" s="2"/>
      <c r="DJ2008" s="2"/>
      <c r="DK2008" s="2"/>
      <c r="DL2008" s="2"/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2"/>
      <c r="EE2008" s="2"/>
      <c r="EF2008" s="2"/>
      <c r="EG2008" s="2"/>
      <c r="EH2008" s="2"/>
      <c r="EI2008" s="2"/>
      <c r="EJ2008" s="2"/>
      <c r="EK2008" s="2"/>
      <c r="EL2008" s="2"/>
      <c r="EM2008" s="2"/>
    </row>
    <row r="2009" spans="54:143" x14ac:dyDescent="0.25">
      <c r="BB2009" s="2"/>
      <c r="BC2009" s="2"/>
      <c r="BD2009" s="2"/>
      <c r="BE2009" s="2"/>
      <c r="BF2009" s="2"/>
      <c r="BG2009" s="2"/>
      <c r="BH2009" s="2"/>
      <c r="BI2009" s="2"/>
      <c r="BJ2009" s="2"/>
      <c r="BK2009" s="2"/>
      <c r="BL2009" s="2"/>
      <c r="BM2009" s="2"/>
      <c r="BN2009" s="2"/>
      <c r="BO2009" s="2"/>
      <c r="BP2009" s="2"/>
      <c r="BQ2009" s="2"/>
      <c r="BR2009" s="2"/>
      <c r="BS2009" s="2"/>
      <c r="BT2009" s="2"/>
      <c r="BU2009" s="2"/>
      <c r="BV2009" s="2"/>
      <c r="BW2009" s="2"/>
      <c r="BX2009" s="2"/>
      <c r="BY2009" s="2"/>
      <c r="BZ2009" s="2"/>
      <c r="CA2009" s="2"/>
      <c r="CB2009" s="2"/>
      <c r="CC2009" s="2"/>
      <c r="CD2009" s="2"/>
      <c r="CE2009" s="2"/>
      <c r="CF2009" s="2"/>
      <c r="CG2009" s="2"/>
      <c r="CH2009" s="2"/>
      <c r="CI2009" s="2"/>
      <c r="CJ2009" s="2"/>
      <c r="CK2009" s="2"/>
      <c r="CL2009" s="2"/>
      <c r="CM2009" s="2"/>
      <c r="CN2009" s="2"/>
      <c r="CO2009" s="2"/>
      <c r="CP2009" s="2"/>
      <c r="CQ2009" s="2"/>
      <c r="CR2009" s="2"/>
      <c r="CS2009" s="2"/>
      <c r="CT2009" s="2"/>
      <c r="CU2009" s="2"/>
      <c r="CV2009" s="2"/>
      <c r="CW2009" s="2"/>
      <c r="CX2009" s="2"/>
      <c r="CY2009" s="2"/>
      <c r="CZ2009" s="2"/>
      <c r="DA2009" s="2"/>
      <c r="DB2009" s="2"/>
      <c r="DC2009" s="2"/>
      <c r="DD2009" s="2"/>
      <c r="DE2009" s="2"/>
      <c r="DF2009" s="2"/>
      <c r="DG2009" s="2"/>
      <c r="DH2009" s="2"/>
      <c r="DI2009" s="2"/>
      <c r="DJ2009" s="2"/>
      <c r="DK2009" s="2"/>
      <c r="DL2009" s="2"/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2"/>
      <c r="EE2009" s="2"/>
      <c r="EF2009" s="2"/>
      <c r="EG2009" s="2"/>
      <c r="EH2009" s="2"/>
      <c r="EI2009" s="2"/>
      <c r="EJ2009" s="2"/>
      <c r="EK2009" s="2"/>
      <c r="EL2009" s="2"/>
      <c r="EM2009" s="2"/>
    </row>
    <row r="2010" spans="54:143" x14ac:dyDescent="0.25">
      <c r="BB2010" s="2"/>
      <c r="BC2010" s="2"/>
      <c r="BD2010" s="2"/>
      <c r="BE2010" s="2"/>
      <c r="BF2010" s="2"/>
      <c r="BG2010" s="2"/>
      <c r="BH2010" s="2"/>
      <c r="BI2010" s="2"/>
      <c r="BJ2010" s="2"/>
      <c r="BK2010" s="2"/>
      <c r="BL2010" s="2"/>
      <c r="BM2010" s="2"/>
      <c r="BN2010" s="2"/>
      <c r="BO2010" s="2"/>
      <c r="BP2010" s="2"/>
      <c r="BQ2010" s="2"/>
      <c r="BR2010" s="2"/>
      <c r="BS2010" s="2"/>
      <c r="BT2010" s="2"/>
      <c r="BU2010" s="2"/>
      <c r="BV2010" s="2"/>
      <c r="BW2010" s="2"/>
      <c r="BX2010" s="2"/>
      <c r="BY2010" s="2"/>
      <c r="BZ2010" s="2"/>
      <c r="CA2010" s="2"/>
      <c r="CB2010" s="2"/>
      <c r="CC2010" s="2"/>
      <c r="CD2010" s="2"/>
      <c r="CE2010" s="2"/>
      <c r="CF2010" s="2"/>
      <c r="CG2010" s="2"/>
      <c r="CH2010" s="2"/>
      <c r="CI2010" s="2"/>
      <c r="CJ2010" s="2"/>
      <c r="CK2010" s="2"/>
      <c r="CL2010" s="2"/>
      <c r="CM2010" s="2"/>
      <c r="CN2010" s="2"/>
      <c r="CO2010" s="2"/>
      <c r="CP2010" s="2"/>
      <c r="CQ2010" s="2"/>
      <c r="CR2010" s="2"/>
      <c r="CS2010" s="2"/>
      <c r="CT2010" s="2"/>
      <c r="CU2010" s="2"/>
      <c r="CV2010" s="2"/>
      <c r="CW2010" s="2"/>
      <c r="CX2010" s="2"/>
      <c r="CY2010" s="2"/>
      <c r="CZ2010" s="2"/>
      <c r="DA2010" s="2"/>
      <c r="DB2010" s="2"/>
      <c r="DC2010" s="2"/>
      <c r="DD2010" s="2"/>
      <c r="DE2010" s="2"/>
      <c r="DF2010" s="2"/>
      <c r="DG2010" s="2"/>
      <c r="DH2010" s="2"/>
      <c r="DI2010" s="2"/>
      <c r="DJ2010" s="2"/>
      <c r="DK2010" s="2"/>
      <c r="DL2010" s="2"/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2"/>
      <c r="EE2010" s="2"/>
      <c r="EF2010" s="2"/>
      <c r="EG2010" s="2"/>
      <c r="EH2010" s="2"/>
      <c r="EI2010" s="2"/>
      <c r="EJ2010" s="2"/>
      <c r="EK2010" s="2"/>
      <c r="EL2010" s="2"/>
      <c r="EM2010" s="2"/>
    </row>
    <row r="2011" spans="54:143" x14ac:dyDescent="0.25">
      <c r="BB2011" s="2"/>
      <c r="BC2011" s="2"/>
      <c r="BD2011" s="2"/>
      <c r="BE2011" s="2"/>
      <c r="BF2011" s="2"/>
      <c r="BG2011" s="2"/>
      <c r="BH2011" s="2"/>
      <c r="BI2011" s="2"/>
      <c r="BJ2011" s="2"/>
      <c r="BK2011" s="2"/>
      <c r="BL2011" s="2"/>
      <c r="BM2011" s="2"/>
      <c r="BN2011" s="2"/>
      <c r="BO2011" s="2"/>
      <c r="BP2011" s="2"/>
      <c r="BQ2011" s="2"/>
      <c r="BR2011" s="2"/>
      <c r="BS2011" s="2"/>
      <c r="BT2011" s="2"/>
      <c r="BU2011" s="2"/>
      <c r="BV2011" s="2"/>
      <c r="BW2011" s="2"/>
      <c r="BX2011" s="2"/>
      <c r="BY2011" s="2"/>
      <c r="BZ2011" s="2"/>
      <c r="CA2011" s="2"/>
      <c r="CB2011" s="2"/>
      <c r="CC2011" s="2"/>
      <c r="CD2011" s="2"/>
      <c r="CE2011" s="2"/>
      <c r="CF2011" s="2"/>
      <c r="CG2011" s="2"/>
      <c r="CH2011" s="2"/>
      <c r="CI2011" s="2"/>
      <c r="CJ2011" s="2"/>
      <c r="CK2011" s="2"/>
      <c r="CL2011" s="2"/>
      <c r="CM2011" s="2"/>
      <c r="CN2011" s="2"/>
      <c r="CO2011" s="2"/>
      <c r="CP2011" s="2"/>
      <c r="CQ2011" s="2"/>
      <c r="CR2011" s="2"/>
      <c r="CS2011" s="2"/>
      <c r="CT2011" s="2"/>
      <c r="CU2011" s="2"/>
      <c r="CV2011" s="2"/>
      <c r="CW2011" s="2"/>
      <c r="CX2011" s="2"/>
      <c r="CY2011" s="2"/>
      <c r="CZ2011" s="2"/>
      <c r="DA2011" s="2"/>
      <c r="DB2011" s="2"/>
      <c r="DC2011" s="2"/>
      <c r="DD2011" s="2"/>
      <c r="DE2011" s="2"/>
      <c r="DF2011" s="2"/>
      <c r="DG2011" s="2"/>
      <c r="DH2011" s="2"/>
      <c r="DI2011" s="2"/>
      <c r="DJ2011" s="2"/>
      <c r="DK2011" s="2"/>
      <c r="DL2011" s="2"/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2"/>
      <c r="EE2011" s="2"/>
      <c r="EF2011" s="2"/>
      <c r="EG2011" s="2"/>
      <c r="EH2011" s="2"/>
      <c r="EI2011" s="2"/>
      <c r="EJ2011" s="2"/>
      <c r="EK2011" s="2"/>
      <c r="EL2011" s="2"/>
      <c r="EM2011" s="2"/>
    </row>
    <row r="2012" spans="54:143" x14ac:dyDescent="0.25">
      <c r="BB2012" s="2"/>
      <c r="BC2012" s="2"/>
      <c r="BD2012" s="2"/>
      <c r="BE2012" s="2"/>
      <c r="BF2012" s="2"/>
      <c r="BG2012" s="2"/>
      <c r="BH2012" s="2"/>
      <c r="BI2012" s="2"/>
      <c r="BJ2012" s="2"/>
      <c r="BK2012" s="2"/>
      <c r="BL2012" s="2"/>
      <c r="BM2012" s="2"/>
      <c r="BN2012" s="2"/>
      <c r="BO2012" s="2"/>
      <c r="BP2012" s="2"/>
      <c r="BQ2012" s="2"/>
      <c r="BR2012" s="2"/>
      <c r="BS2012" s="2"/>
      <c r="BT2012" s="2"/>
      <c r="BU2012" s="2"/>
      <c r="BV2012" s="2"/>
      <c r="BW2012" s="2"/>
      <c r="BX2012" s="2"/>
      <c r="BY2012" s="2"/>
      <c r="BZ2012" s="2"/>
      <c r="CA2012" s="2"/>
      <c r="CB2012" s="2"/>
      <c r="CC2012" s="2"/>
      <c r="CD2012" s="2"/>
      <c r="CE2012" s="2"/>
      <c r="CF2012" s="2"/>
      <c r="CG2012" s="2"/>
      <c r="CH2012" s="2"/>
      <c r="CI2012" s="2"/>
      <c r="CJ2012" s="2"/>
      <c r="CK2012" s="2"/>
      <c r="CL2012" s="2"/>
      <c r="CM2012" s="2"/>
      <c r="CN2012" s="2"/>
      <c r="CO2012" s="2"/>
      <c r="CP2012" s="2"/>
      <c r="CQ2012" s="2"/>
      <c r="CR2012" s="2"/>
      <c r="CS2012" s="2"/>
      <c r="CT2012" s="2"/>
      <c r="CU2012" s="2"/>
      <c r="CV2012" s="2"/>
      <c r="CW2012" s="2"/>
      <c r="CX2012" s="2"/>
      <c r="CY2012" s="2"/>
      <c r="CZ2012" s="2"/>
      <c r="DA2012" s="2"/>
      <c r="DB2012" s="2"/>
      <c r="DC2012" s="2"/>
      <c r="DD2012" s="2"/>
      <c r="DE2012" s="2"/>
      <c r="DF2012" s="2"/>
      <c r="DG2012" s="2"/>
      <c r="DH2012" s="2"/>
      <c r="DI2012" s="2"/>
      <c r="DJ2012" s="2"/>
      <c r="DK2012" s="2"/>
      <c r="DL2012" s="2"/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2"/>
      <c r="EE2012" s="2"/>
      <c r="EF2012" s="2"/>
      <c r="EG2012" s="2"/>
      <c r="EH2012" s="2"/>
      <c r="EI2012" s="2"/>
      <c r="EJ2012" s="2"/>
      <c r="EK2012" s="2"/>
      <c r="EL2012" s="2"/>
      <c r="EM2012" s="2"/>
    </row>
    <row r="2013" spans="54:143" x14ac:dyDescent="0.25">
      <c r="BB2013" s="2"/>
      <c r="BC2013" s="2"/>
      <c r="BD2013" s="2"/>
      <c r="BE2013" s="2"/>
      <c r="BF2013" s="2"/>
      <c r="BG2013" s="2"/>
      <c r="BH2013" s="2"/>
      <c r="BI2013" s="2"/>
      <c r="BJ2013" s="2"/>
      <c r="BK2013" s="2"/>
      <c r="BL2013" s="2"/>
      <c r="BM2013" s="2"/>
      <c r="BN2013" s="2"/>
      <c r="BO2013" s="2"/>
      <c r="BP2013" s="2"/>
      <c r="BQ2013" s="2"/>
      <c r="BR2013" s="2"/>
      <c r="BS2013" s="2"/>
      <c r="BT2013" s="2"/>
      <c r="BU2013" s="2"/>
      <c r="BV2013" s="2"/>
      <c r="BW2013" s="2"/>
      <c r="BX2013" s="2"/>
      <c r="BY2013" s="2"/>
      <c r="BZ2013" s="2"/>
      <c r="CA2013" s="2"/>
      <c r="CB2013" s="2"/>
      <c r="CC2013" s="2"/>
      <c r="CD2013" s="2"/>
      <c r="CE2013" s="2"/>
      <c r="CF2013" s="2"/>
      <c r="CG2013" s="2"/>
      <c r="CH2013" s="2"/>
      <c r="CI2013" s="2"/>
      <c r="CJ2013" s="2"/>
      <c r="CK2013" s="2"/>
      <c r="CL2013" s="2"/>
      <c r="CM2013" s="2"/>
      <c r="CN2013" s="2"/>
      <c r="CO2013" s="2"/>
      <c r="CP2013" s="2"/>
      <c r="CQ2013" s="2"/>
      <c r="CR2013" s="2"/>
      <c r="CS2013" s="2"/>
      <c r="CT2013" s="2"/>
      <c r="CU2013" s="2"/>
      <c r="CV2013" s="2"/>
      <c r="CW2013" s="2"/>
      <c r="CX2013" s="2"/>
      <c r="CY2013" s="2"/>
      <c r="CZ2013" s="2"/>
      <c r="DA2013" s="2"/>
      <c r="DB2013" s="2"/>
      <c r="DC2013" s="2"/>
      <c r="DD2013" s="2"/>
      <c r="DE2013" s="2"/>
      <c r="DF2013" s="2"/>
      <c r="DG2013" s="2"/>
      <c r="DH2013" s="2"/>
      <c r="DI2013" s="2"/>
      <c r="DJ2013" s="2"/>
      <c r="DK2013" s="2"/>
      <c r="DL2013" s="2"/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2"/>
      <c r="EE2013" s="2"/>
      <c r="EF2013" s="2"/>
      <c r="EG2013" s="2"/>
      <c r="EH2013" s="2"/>
      <c r="EI2013" s="2"/>
      <c r="EJ2013" s="2"/>
      <c r="EK2013" s="2"/>
      <c r="EL2013" s="2"/>
      <c r="EM2013" s="2"/>
    </row>
    <row r="2014" spans="54:143" x14ac:dyDescent="0.25">
      <c r="BB2014" s="2"/>
      <c r="BC2014" s="2"/>
      <c r="BD2014" s="2"/>
      <c r="BE2014" s="2"/>
      <c r="BF2014" s="2"/>
      <c r="BG2014" s="2"/>
      <c r="BH2014" s="2"/>
      <c r="BI2014" s="2"/>
      <c r="BJ2014" s="2"/>
      <c r="BK2014" s="2"/>
      <c r="BL2014" s="2"/>
      <c r="BM2014" s="2"/>
      <c r="BN2014" s="2"/>
      <c r="BO2014" s="2"/>
      <c r="BP2014" s="2"/>
      <c r="BQ2014" s="2"/>
      <c r="BR2014" s="2"/>
      <c r="BS2014" s="2"/>
      <c r="BT2014" s="2"/>
      <c r="BU2014" s="2"/>
      <c r="BV2014" s="2"/>
      <c r="BW2014" s="2"/>
      <c r="BX2014" s="2"/>
      <c r="BY2014" s="2"/>
      <c r="BZ2014" s="2"/>
      <c r="CA2014" s="2"/>
      <c r="CB2014" s="2"/>
      <c r="CC2014" s="2"/>
      <c r="CD2014" s="2"/>
      <c r="CE2014" s="2"/>
      <c r="CF2014" s="2"/>
      <c r="CG2014" s="2"/>
      <c r="CH2014" s="2"/>
      <c r="CI2014" s="2"/>
      <c r="CJ2014" s="2"/>
      <c r="CK2014" s="2"/>
      <c r="CL2014" s="2"/>
      <c r="CM2014" s="2"/>
      <c r="CN2014" s="2"/>
      <c r="CO2014" s="2"/>
      <c r="CP2014" s="2"/>
      <c r="CQ2014" s="2"/>
      <c r="CR2014" s="2"/>
      <c r="CS2014" s="2"/>
      <c r="CT2014" s="2"/>
      <c r="CU2014" s="2"/>
      <c r="CV2014" s="2"/>
      <c r="CW2014" s="2"/>
      <c r="CX2014" s="2"/>
      <c r="CY2014" s="2"/>
      <c r="CZ2014" s="2"/>
      <c r="DA2014" s="2"/>
      <c r="DB2014" s="2"/>
      <c r="DC2014" s="2"/>
      <c r="DD2014" s="2"/>
      <c r="DE2014" s="2"/>
      <c r="DF2014" s="2"/>
      <c r="DG2014" s="2"/>
      <c r="DH2014" s="2"/>
      <c r="DI2014" s="2"/>
      <c r="DJ2014" s="2"/>
      <c r="DK2014" s="2"/>
      <c r="DL2014" s="2"/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2"/>
      <c r="EE2014" s="2"/>
      <c r="EF2014" s="2"/>
      <c r="EG2014" s="2"/>
      <c r="EH2014" s="2"/>
      <c r="EI2014" s="2"/>
      <c r="EJ2014" s="2"/>
      <c r="EK2014" s="2"/>
      <c r="EL2014" s="2"/>
      <c r="EM2014" s="2"/>
    </row>
    <row r="2015" spans="54:143" x14ac:dyDescent="0.25">
      <c r="BB2015" s="2"/>
      <c r="BC2015" s="2"/>
      <c r="BD2015" s="2"/>
      <c r="BE2015" s="2"/>
      <c r="BF2015" s="2"/>
      <c r="BG2015" s="2"/>
      <c r="BH2015" s="2"/>
      <c r="BI2015" s="2"/>
      <c r="BJ2015" s="2"/>
      <c r="BK2015" s="2"/>
      <c r="BL2015" s="2"/>
      <c r="BM2015" s="2"/>
      <c r="BN2015" s="2"/>
      <c r="BO2015" s="2"/>
      <c r="BP2015" s="2"/>
      <c r="BQ2015" s="2"/>
      <c r="BR2015" s="2"/>
      <c r="BS2015" s="2"/>
      <c r="BT2015" s="2"/>
      <c r="BU2015" s="2"/>
      <c r="BV2015" s="2"/>
      <c r="BW2015" s="2"/>
      <c r="BX2015" s="2"/>
      <c r="BY2015" s="2"/>
      <c r="BZ2015" s="2"/>
      <c r="CA2015" s="2"/>
      <c r="CB2015" s="2"/>
      <c r="CC2015" s="2"/>
      <c r="CD2015" s="2"/>
      <c r="CE2015" s="2"/>
      <c r="CF2015" s="2"/>
      <c r="CG2015" s="2"/>
      <c r="CH2015" s="2"/>
      <c r="CI2015" s="2"/>
      <c r="CJ2015" s="2"/>
      <c r="CK2015" s="2"/>
      <c r="CL2015" s="2"/>
      <c r="CM2015" s="2"/>
      <c r="CN2015" s="2"/>
      <c r="CO2015" s="2"/>
      <c r="CP2015" s="2"/>
      <c r="CQ2015" s="2"/>
      <c r="CR2015" s="2"/>
      <c r="CS2015" s="2"/>
      <c r="CT2015" s="2"/>
      <c r="CU2015" s="2"/>
      <c r="CV2015" s="2"/>
      <c r="CW2015" s="2"/>
      <c r="CX2015" s="2"/>
      <c r="CY2015" s="2"/>
      <c r="CZ2015" s="2"/>
      <c r="DA2015" s="2"/>
      <c r="DB2015" s="2"/>
      <c r="DC2015" s="2"/>
      <c r="DD2015" s="2"/>
      <c r="DE2015" s="2"/>
      <c r="DF2015" s="2"/>
      <c r="DG2015" s="2"/>
      <c r="DH2015" s="2"/>
      <c r="DI2015" s="2"/>
      <c r="DJ2015" s="2"/>
      <c r="DK2015" s="2"/>
      <c r="DL2015" s="2"/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2"/>
      <c r="EE2015" s="2"/>
      <c r="EF2015" s="2"/>
      <c r="EG2015" s="2"/>
      <c r="EH2015" s="2"/>
      <c r="EI2015" s="2"/>
      <c r="EJ2015" s="2"/>
      <c r="EK2015" s="2"/>
      <c r="EL2015" s="2"/>
      <c r="EM2015" s="2"/>
    </row>
    <row r="2016" spans="54:143" x14ac:dyDescent="0.25">
      <c r="BB2016" s="2"/>
      <c r="BC2016" s="2"/>
      <c r="BD2016" s="2"/>
      <c r="BE2016" s="2"/>
      <c r="BF2016" s="2"/>
      <c r="BG2016" s="2"/>
      <c r="BH2016" s="2"/>
      <c r="BI2016" s="2"/>
      <c r="BJ2016" s="2"/>
      <c r="BK2016" s="2"/>
      <c r="BL2016" s="2"/>
      <c r="BM2016" s="2"/>
      <c r="BN2016" s="2"/>
      <c r="BO2016" s="2"/>
      <c r="BP2016" s="2"/>
      <c r="BQ2016" s="2"/>
      <c r="BR2016" s="2"/>
      <c r="BS2016" s="2"/>
      <c r="BT2016" s="2"/>
      <c r="BU2016" s="2"/>
      <c r="BV2016" s="2"/>
      <c r="BW2016" s="2"/>
      <c r="BX2016" s="2"/>
      <c r="BY2016" s="2"/>
      <c r="BZ2016" s="2"/>
      <c r="CA2016" s="2"/>
      <c r="CB2016" s="2"/>
      <c r="CC2016" s="2"/>
      <c r="CD2016" s="2"/>
      <c r="CE2016" s="2"/>
      <c r="CF2016" s="2"/>
      <c r="CG2016" s="2"/>
      <c r="CH2016" s="2"/>
      <c r="CI2016" s="2"/>
      <c r="CJ2016" s="2"/>
      <c r="CK2016" s="2"/>
      <c r="CL2016" s="2"/>
      <c r="CM2016" s="2"/>
      <c r="CN2016" s="2"/>
      <c r="CO2016" s="2"/>
      <c r="CP2016" s="2"/>
      <c r="CQ2016" s="2"/>
      <c r="CR2016" s="2"/>
      <c r="CS2016" s="2"/>
      <c r="CT2016" s="2"/>
      <c r="CU2016" s="2"/>
      <c r="CV2016" s="2"/>
      <c r="CW2016" s="2"/>
      <c r="CX2016" s="2"/>
      <c r="CY2016" s="2"/>
      <c r="CZ2016" s="2"/>
      <c r="DA2016" s="2"/>
      <c r="DB2016" s="2"/>
      <c r="DC2016" s="2"/>
      <c r="DD2016" s="2"/>
      <c r="DE2016" s="2"/>
      <c r="DF2016" s="2"/>
      <c r="DG2016" s="2"/>
      <c r="DH2016" s="2"/>
      <c r="DI2016" s="2"/>
      <c r="DJ2016" s="2"/>
      <c r="DK2016" s="2"/>
      <c r="DL2016" s="2"/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2"/>
      <c r="EE2016" s="2"/>
      <c r="EF2016" s="2"/>
      <c r="EG2016" s="2"/>
      <c r="EH2016" s="2"/>
      <c r="EI2016" s="2"/>
      <c r="EJ2016" s="2"/>
      <c r="EK2016" s="2"/>
      <c r="EL2016" s="2"/>
      <c r="EM2016" s="2"/>
    </row>
    <row r="2017" spans="54:143" x14ac:dyDescent="0.25">
      <c r="BB2017" s="2"/>
      <c r="BC2017" s="2"/>
      <c r="BD2017" s="2"/>
      <c r="BE2017" s="2"/>
      <c r="BF2017" s="2"/>
      <c r="BG2017" s="2"/>
      <c r="BH2017" s="2"/>
      <c r="BI2017" s="2"/>
      <c r="BJ2017" s="2"/>
      <c r="BK2017" s="2"/>
      <c r="BL2017" s="2"/>
      <c r="BM2017" s="2"/>
      <c r="BN2017" s="2"/>
      <c r="BO2017" s="2"/>
      <c r="BP2017" s="2"/>
      <c r="BQ2017" s="2"/>
      <c r="BR2017" s="2"/>
      <c r="BS2017" s="2"/>
      <c r="BT2017" s="2"/>
      <c r="BU2017" s="2"/>
      <c r="BV2017" s="2"/>
      <c r="BW2017" s="2"/>
      <c r="BX2017" s="2"/>
      <c r="BY2017" s="2"/>
      <c r="BZ2017" s="2"/>
      <c r="CA2017" s="2"/>
      <c r="CB2017" s="2"/>
      <c r="CC2017" s="2"/>
      <c r="CD2017" s="2"/>
      <c r="CE2017" s="2"/>
      <c r="CF2017" s="2"/>
      <c r="CG2017" s="2"/>
      <c r="CH2017" s="2"/>
      <c r="CI2017" s="2"/>
      <c r="CJ2017" s="2"/>
      <c r="CK2017" s="2"/>
      <c r="CL2017" s="2"/>
      <c r="CM2017" s="2"/>
      <c r="CN2017" s="2"/>
      <c r="CO2017" s="2"/>
      <c r="CP2017" s="2"/>
      <c r="CQ2017" s="2"/>
      <c r="CR2017" s="2"/>
      <c r="CS2017" s="2"/>
      <c r="CT2017" s="2"/>
      <c r="CU2017" s="2"/>
      <c r="CV2017" s="2"/>
      <c r="CW2017" s="2"/>
      <c r="CX2017" s="2"/>
      <c r="CY2017" s="2"/>
      <c r="CZ2017" s="2"/>
      <c r="DA2017" s="2"/>
      <c r="DB2017" s="2"/>
      <c r="DC2017" s="2"/>
      <c r="DD2017" s="2"/>
      <c r="DE2017" s="2"/>
      <c r="DF2017" s="2"/>
      <c r="DG2017" s="2"/>
      <c r="DH2017" s="2"/>
      <c r="DI2017" s="2"/>
      <c r="DJ2017" s="2"/>
      <c r="DK2017" s="2"/>
      <c r="DL2017" s="2"/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2"/>
      <c r="EE2017" s="2"/>
      <c r="EF2017" s="2"/>
      <c r="EG2017" s="2"/>
      <c r="EH2017" s="2"/>
      <c r="EI2017" s="2"/>
      <c r="EJ2017" s="2"/>
      <c r="EK2017" s="2"/>
      <c r="EL2017" s="2"/>
      <c r="EM2017" s="2"/>
    </row>
    <row r="2018" spans="54:143" x14ac:dyDescent="0.25">
      <c r="BB2018" s="2"/>
      <c r="BC2018" s="2"/>
      <c r="BD2018" s="2"/>
      <c r="BE2018" s="2"/>
      <c r="BF2018" s="2"/>
      <c r="BG2018" s="2"/>
      <c r="BH2018" s="2"/>
      <c r="BI2018" s="2"/>
      <c r="BJ2018" s="2"/>
      <c r="BK2018" s="2"/>
      <c r="BL2018" s="2"/>
      <c r="BM2018" s="2"/>
      <c r="BN2018" s="2"/>
      <c r="BO2018" s="2"/>
      <c r="BP2018" s="2"/>
      <c r="BQ2018" s="2"/>
      <c r="BR2018" s="2"/>
      <c r="BS2018" s="2"/>
      <c r="BT2018" s="2"/>
      <c r="BU2018" s="2"/>
      <c r="BV2018" s="2"/>
      <c r="BW2018" s="2"/>
      <c r="BX2018" s="2"/>
      <c r="BY2018" s="2"/>
      <c r="BZ2018" s="2"/>
      <c r="CA2018" s="2"/>
      <c r="CB2018" s="2"/>
      <c r="CC2018" s="2"/>
      <c r="CD2018" s="2"/>
      <c r="CE2018" s="2"/>
      <c r="CF2018" s="2"/>
      <c r="CG2018" s="2"/>
      <c r="CH2018" s="2"/>
      <c r="CI2018" s="2"/>
      <c r="CJ2018" s="2"/>
      <c r="CK2018" s="2"/>
      <c r="CL2018" s="2"/>
      <c r="CM2018" s="2"/>
      <c r="CN2018" s="2"/>
      <c r="CO2018" s="2"/>
      <c r="CP2018" s="2"/>
      <c r="CQ2018" s="2"/>
      <c r="CR2018" s="2"/>
      <c r="CS2018" s="2"/>
      <c r="CT2018" s="2"/>
      <c r="CU2018" s="2"/>
      <c r="CV2018" s="2"/>
      <c r="CW2018" s="2"/>
      <c r="CX2018" s="2"/>
      <c r="CY2018" s="2"/>
      <c r="CZ2018" s="2"/>
      <c r="DA2018" s="2"/>
      <c r="DB2018" s="2"/>
      <c r="DC2018" s="2"/>
      <c r="DD2018" s="2"/>
      <c r="DE2018" s="2"/>
      <c r="DF2018" s="2"/>
      <c r="DG2018" s="2"/>
      <c r="DH2018" s="2"/>
      <c r="DI2018" s="2"/>
      <c r="DJ2018" s="2"/>
      <c r="DK2018" s="2"/>
      <c r="DL2018" s="2"/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2"/>
      <c r="EE2018" s="2"/>
      <c r="EF2018" s="2"/>
      <c r="EG2018" s="2"/>
      <c r="EH2018" s="2"/>
      <c r="EI2018" s="2"/>
      <c r="EJ2018" s="2"/>
      <c r="EK2018" s="2"/>
      <c r="EL2018" s="2"/>
      <c r="EM2018" s="2"/>
    </row>
    <row r="2019" spans="54:143" x14ac:dyDescent="0.25">
      <c r="BB2019" s="2"/>
      <c r="BC2019" s="2"/>
      <c r="BD2019" s="2"/>
      <c r="BE2019" s="2"/>
      <c r="BF2019" s="2"/>
      <c r="BG2019" s="2"/>
      <c r="BH2019" s="2"/>
      <c r="BI2019" s="2"/>
      <c r="BJ2019" s="2"/>
      <c r="BK2019" s="2"/>
      <c r="BL2019" s="2"/>
      <c r="BM2019" s="2"/>
      <c r="BN2019" s="2"/>
      <c r="BO2019" s="2"/>
      <c r="BP2019" s="2"/>
      <c r="BQ2019" s="2"/>
      <c r="BR2019" s="2"/>
      <c r="BS2019" s="2"/>
      <c r="BT2019" s="2"/>
      <c r="BU2019" s="2"/>
      <c r="BV2019" s="2"/>
      <c r="BW2019" s="2"/>
      <c r="BX2019" s="2"/>
      <c r="BY2019" s="2"/>
      <c r="BZ2019" s="2"/>
      <c r="CA2019" s="2"/>
      <c r="CB2019" s="2"/>
      <c r="CC2019" s="2"/>
      <c r="CD2019" s="2"/>
      <c r="CE2019" s="2"/>
      <c r="CF2019" s="2"/>
      <c r="CG2019" s="2"/>
      <c r="CH2019" s="2"/>
      <c r="CI2019" s="2"/>
      <c r="CJ2019" s="2"/>
      <c r="CK2019" s="2"/>
      <c r="CL2019" s="2"/>
      <c r="CM2019" s="2"/>
      <c r="CN2019" s="2"/>
      <c r="CO2019" s="2"/>
      <c r="CP2019" s="2"/>
      <c r="CQ2019" s="2"/>
      <c r="CR2019" s="2"/>
      <c r="CS2019" s="2"/>
      <c r="CT2019" s="2"/>
      <c r="CU2019" s="2"/>
      <c r="CV2019" s="2"/>
      <c r="CW2019" s="2"/>
      <c r="CX2019" s="2"/>
      <c r="CY2019" s="2"/>
      <c r="CZ2019" s="2"/>
      <c r="DA2019" s="2"/>
      <c r="DB2019" s="2"/>
      <c r="DC2019" s="2"/>
      <c r="DD2019" s="2"/>
      <c r="DE2019" s="2"/>
      <c r="DF2019" s="2"/>
      <c r="DG2019" s="2"/>
      <c r="DH2019" s="2"/>
      <c r="DI2019" s="2"/>
      <c r="DJ2019" s="2"/>
      <c r="DK2019" s="2"/>
      <c r="DL2019" s="2"/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2"/>
      <c r="EE2019" s="2"/>
      <c r="EF2019" s="2"/>
      <c r="EG2019" s="2"/>
      <c r="EH2019" s="2"/>
      <c r="EI2019" s="2"/>
      <c r="EJ2019" s="2"/>
      <c r="EK2019" s="2"/>
      <c r="EL2019" s="2"/>
      <c r="EM2019" s="2"/>
    </row>
    <row r="2020" spans="54:143" x14ac:dyDescent="0.25">
      <c r="BB2020" s="2"/>
      <c r="BC2020" s="2"/>
      <c r="BD2020" s="2"/>
      <c r="BE2020" s="2"/>
      <c r="BF2020" s="2"/>
      <c r="BG2020" s="2"/>
      <c r="BH2020" s="2"/>
      <c r="BI2020" s="2"/>
      <c r="BJ2020" s="2"/>
      <c r="BK2020" s="2"/>
      <c r="BL2020" s="2"/>
      <c r="BM2020" s="2"/>
      <c r="BN2020" s="2"/>
      <c r="BO2020" s="2"/>
      <c r="BP2020" s="2"/>
      <c r="BQ2020" s="2"/>
      <c r="BR2020" s="2"/>
      <c r="BS2020" s="2"/>
      <c r="BT2020" s="2"/>
      <c r="BU2020" s="2"/>
      <c r="BV2020" s="2"/>
      <c r="BW2020" s="2"/>
      <c r="BX2020" s="2"/>
      <c r="BY2020" s="2"/>
      <c r="BZ2020" s="2"/>
      <c r="CA2020" s="2"/>
      <c r="CB2020" s="2"/>
      <c r="CC2020" s="2"/>
      <c r="CD2020" s="2"/>
      <c r="CE2020" s="2"/>
      <c r="CF2020" s="2"/>
      <c r="CG2020" s="2"/>
      <c r="CH2020" s="2"/>
      <c r="CI2020" s="2"/>
      <c r="CJ2020" s="2"/>
      <c r="CK2020" s="2"/>
      <c r="CL2020" s="2"/>
      <c r="CM2020" s="2"/>
      <c r="CN2020" s="2"/>
      <c r="CO2020" s="2"/>
      <c r="CP2020" s="2"/>
      <c r="CQ2020" s="2"/>
      <c r="CR2020" s="2"/>
      <c r="CS2020" s="2"/>
      <c r="CT2020" s="2"/>
      <c r="CU2020" s="2"/>
      <c r="CV2020" s="2"/>
      <c r="CW2020" s="2"/>
      <c r="CX2020" s="2"/>
      <c r="CY2020" s="2"/>
      <c r="CZ2020" s="2"/>
      <c r="DA2020" s="2"/>
      <c r="DB2020" s="2"/>
      <c r="DC2020" s="2"/>
      <c r="DD2020" s="2"/>
      <c r="DE2020" s="2"/>
      <c r="DF2020" s="2"/>
      <c r="DG2020" s="2"/>
      <c r="DH2020" s="2"/>
      <c r="DI2020" s="2"/>
      <c r="DJ2020" s="2"/>
      <c r="DK2020" s="2"/>
      <c r="DL2020" s="2"/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2"/>
      <c r="EE2020" s="2"/>
      <c r="EF2020" s="2"/>
      <c r="EG2020" s="2"/>
      <c r="EH2020" s="2"/>
      <c r="EI2020" s="2"/>
      <c r="EJ2020" s="2"/>
      <c r="EK2020" s="2"/>
      <c r="EL2020" s="2"/>
      <c r="EM2020" s="2"/>
    </row>
    <row r="2021" spans="54:143" x14ac:dyDescent="0.25">
      <c r="BB2021" s="2"/>
      <c r="BC2021" s="2"/>
      <c r="BD2021" s="2"/>
      <c r="BE2021" s="2"/>
      <c r="BF2021" s="2"/>
      <c r="BG2021" s="2"/>
      <c r="BH2021" s="2"/>
      <c r="BI2021" s="2"/>
      <c r="BJ2021" s="2"/>
      <c r="BK2021" s="2"/>
      <c r="BL2021" s="2"/>
      <c r="BM2021" s="2"/>
      <c r="BN2021" s="2"/>
      <c r="BO2021" s="2"/>
      <c r="BP2021" s="2"/>
      <c r="BQ2021" s="2"/>
      <c r="BR2021" s="2"/>
      <c r="BS2021" s="2"/>
      <c r="BT2021" s="2"/>
      <c r="BU2021" s="2"/>
      <c r="BV2021" s="2"/>
      <c r="BW2021" s="2"/>
      <c r="BX2021" s="2"/>
      <c r="BY2021" s="2"/>
      <c r="BZ2021" s="2"/>
      <c r="CA2021" s="2"/>
      <c r="CB2021" s="2"/>
      <c r="CC2021" s="2"/>
      <c r="CD2021" s="2"/>
      <c r="CE2021" s="2"/>
      <c r="CF2021" s="2"/>
      <c r="CG2021" s="2"/>
      <c r="CH2021" s="2"/>
      <c r="CI2021" s="2"/>
      <c r="CJ2021" s="2"/>
      <c r="CK2021" s="2"/>
      <c r="CL2021" s="2"/>
      <c r="CM2021" s="2"/>
      <c r="CN2021" s="2"/>
      <c r="CO2021" s="2"/>
      <c r="CP2021" s="2"/>
      <c r="CQ2021" s="2"/>
      <c r="CR2021" s="2"/>
      <c r="CS2021" s="2"/>
      <c r="CT2021" s="2"/>
      <c r="CU2021" s="2"/>
      <c r="CV2021" s="2"/>
      <c r="CW2021" s="2"/>
      <c r="CX2021" s="2"/>
      <c r="CY2021" s="2"/>
      <c r="CZ2021" s="2"/>
      <c r="DA2021" s="2"/>
      <c r="DB2021" s="2"/>
      <c r="DC2021" s="2"/>
      <c r="DD2021" s="2"/>
      <c r="DE2021" s="2"/>
      <c r="DF2021" s="2"/>
      <c r="DG2021" s="2"/>
      <c r="DH2021" s="2"/>
      <c r="DI2021" s="2"/>
      <c r="DJ2021" s="2"/>
      <c r="DK2021" s="2"/>
      <c r="DL2021" s="2"/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2"/>
      <c r="EE2021" s="2"/>
      <c r="EF2021" s="2"/>
      <c r="EG2021" s="2"/>
      <c r="EH2021" s="2"/>
      <c r="EI2021" s="2"/>
      <c r="EJ2021" s="2"/>
      <c r="EK2021" s="2"/>
      <c r="EL2021" s="2"/>
      <c r="EM2021" s="2"/>
    </row>
    <row r="2022" spans="54:143" x14ac:dyDescent="0.25">
      <c r="BB2022" s="2"/>
      <c r="BC2022" s="2"/>
      <c r="BD2022" s="2"/>
      <c r="BE2022" s="2"/>
      <c r="BF2022" s="2"/>
      <c r="BG2022" s="2"/>
      <c r="BH2022" s="2"/>
      <c r="BI2022" s="2"/>
      <c r="BJ2022" s="2"/>
      <c r="BK2022" s="2"/>
      <c r="BL2022" s="2"/>
      <c r="BM2022" s="2"/>
      <c r="BN2022" s="2"/>
      <c r="BO2022" s="2"/>
      <c r="BP2022" s="2"/>
      <c r="BQ2022" s="2"/>
      <c r="BR2022" s="2"/>
      <c r="BS2022" s="2"/>
      <c r="BT2022" s="2"/>
      <c r="BU2022" s="2"/>
      <c r="BV2022" s="2"/>
      <c r="BW2022" s="2"/>
      <c r="BX2022" s="2"/>
      <c r="BY2022" s="2"/>
      <c r="BZ2022" s="2"/>
      <c r="CA2022" s="2"/>
      <c r="CB2022" s="2"/>
      <c r="CC2022" s="2"/>
      <c r="CD2022" s="2"/>
      <c r="CE2022" s="2"/>
      <c r="CF2022" s="2"/>
      <c r="CG2022" s="2"/>
      <c r="CH2022" s="2"/>
      <c r="CI2022" s="2"/>
      <c r="CJ2022" s="2"/>
      <c r="CK2022" s="2"/>
      <c r="CL2022" s="2"/>
      <c r="CM2022" s="2"/>
      <c r="CN2022" s="2"/>
      <c r="CO2022" s="2"/>
      <c r="CP2022" s="2"/>
      <c r="CQ2022" s="2"/>
      <c r="CR2022" s="2"/>
      <c r="CS2022" s="2"/>
      <c r="CT2022" s="2"/>
      <c r="CU2022" s="2"/>
      <c r="CV2022" s="2"/>
      <c r="CW2022" s="2"/>
      <c r="CX2022" s="2"/>
      <c r="CY2022" s="2"/>
      <c r="CZ2022" s="2"/>
      <c r="DA2022" s="2"/>
      <c r="DB2022" s="2"/>
      <c r="DC2022" s="2"/>
      <c r="DD2022" s="2"/>
      <c r="DE2022" s="2"/>
      <c r="DF2022" s="2"/>
      <c r="DG2022" s="2"/>
      <c r="DH2022" s="2"/>
      <c r="DI2022" s="2"/>
      <c r="DJ2022" s="2"/>
      <c r="DK2022" s="2"/>
      <c r="DL2022" s="2"/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2"/>
      <c r="EE2022" s="2"/>
      <c r="EF2022" s="2"/>
      <c r="EG2022" s="2"/>
      <c r="EH2022" s="2"/>
      <c r="EI2022" s="2"/>
      <c r="EJ2022" s="2"/>
      <c r="EK2022" s="2"/>
      <c r="EL2022" s="2"/>
      <c r="EM2022" s="2"/>
    </row>
    <row r="2023" spans="54:143" x14ac:dyDescent="0.25">
      <c r="BB2023" s="2"/>
      <c r="BC2023" s="2"/>
      <c r="BD2023" s="2"/>
      <c r="BE2023" s="2"/>
      <c r="BF2023" s="2"/>
      <c r="BG2023" s="2"/>
      <c r="BH2023" s="2"/>
      <c r="BI2023" s="2"/>
      <c r="BJ2023" s="2"/>
      <c r="BK2023" s="2"/>
      <c r="BL2023" s="2"/>
      <c r="BM2023" s="2"/>
      <c r="BN2023" s="2"/>
      <c r="BO2023" s="2"/>
      <c r="BP2023" s="2"/>
      <c r="BQ2023" s="2"/>
      <c r="BR2023" s="2"/>
      <c r="BS2023" s="2"/>
      <c r="BT2023" s="2"/>
      <c r="BU2023" s="2"/>
      <c r="BV2023" s="2"/>
      <c r="BW2023" s="2"/>
      <c r="BX2023" s="2"/>
      <c r="BY2023" s="2"/>
      <c r="BZ2023" s="2"/>
      <c r="CA2023" s="2"/>
      <c r="CB2023" s="2"/>
      <c r="CC2023" s="2"/>
      <c r="CD2023" s="2"/>
      <c r="CE2023" s="2"/>
      <c r="CF2023" s="2"/>
      <c r="CG2023" s="2"/>
      <c r="CH2023" s="2"/>
      <c r="CI2023" s="2"/>
      <c r="CJ2023" s="2"/>
      <c r="CK2023" s="2"/>
      <c r="CL2023" s="2"/>
      <c r="CM2023" s="2"/>
      <c r="CN2023" s="2"/>
      <c r="CO2023" s="2"/>
      <c r="CP2023" s="2"/>
      <c r="CQ2023" s="2"/>
      <c r="CR2023" s="2"/>
      <c r="CS2023" s="2"/>
      <c r="CT2023" s="2"/>
      <c r="CU2023" s="2"/>
      <c r="CV2023" s="2"/>
      <c r="CW2023" s="2"/>
      <c r="CX2023" s="2"/>
      <c r="CY2023" s="2"/>
      <c r="CZ2023" s="2"/>
      <c r="DA2023" s="2"/>
      <c r="DB2023" s="2"/>
      <c r="DC2023" s="2"/>
      <c r="DD2023" s="2"/>
      <c r="DE2023" s="2"/>
      <c r="DF2023" s="2"/>
      <c r="DG2023" s="2"/>
      <c r="DH2023" s="2"/>
      <c r="DI2023" s="2"/>
      <c r="DJ2023" s="2"/>
      <c r="DK2023" s="2"/>
      <c r="DL2023" s="2"/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2"/>
      <c r="EE2023" s="2"/>
      <c r="EF2023" s="2"/>
      <c r="EG2023" s="2"/>
      <c r="EH2023" s="2"/>
      <c r="EI2023" s="2"/>
      <c r="EJ2023" s="2"/>
      <c r="EK2023" s="2"/>
      <c r="EL2023" s="2"/>
      <c r="EM2023" s="2"/>
    </row>
    <row r="2024" spans="54:143" x14ac:dyDescent="0.25">
      <c r="BB2024" s="2"/>
      <c r="BC2024" s="2"/>
      <c r="BD2024" s="2"/>
      <c r="BE2024" s="2"/>
      <c r="BF2024" s="2"/>
      <c r="BG2024" s="2"/>
      <c r="BH2024" s="2"/>
      <c r="BI2024" s="2"/>
      <c r="BJ2024" s="2"/>
      <c r="BK2024" s="2"/>
      <c r="BL2024" s="2"/>
      <c r="BM2024" s="2"/>
      <c r="BN2024" s="2"/>
      <c r="BO2024" s="2"/>
      <c r="BP2024" s="2"/>
      <c r="BQ2024" s="2"/>
      <c r="BR2024" s="2"/>
      <c r="BS2024" s="2"/>
      <c r="BT2024" s="2"/>
      <c r="BU2024" s="2"/>
      <c r="BV2024" s="2"/>
      <c r="BW2024" s="2"/>
      <c r="BX2024" s="2"/>
      <c r="BY2024" s="2"/>
      <c r="BZ2024" s="2"/>
      <c r="CA2024" s="2"/>
      <c r="CB2024" s="2"/>
      <c r="CC2024" s="2"/>
      <c r="CD2024" s="2"/>
      <c r="CE2024" s="2"/>
      <c r="CF2024" s="2"/>
      <c r="CG2024" s="2"/>
      <c r="CH2024" s="2"/>
      <c r="CI2024" s="2"/>
      <c r="CJ2024" s="2"/>
      <c r="CK2024" s="2"/>
      <c r="CL2024" s="2"/>
      <c r="CM2024" s="2"/>
      <c r="CN2024" s="2"/>
      <c r="CO2024" s="2"/>
      <c r="CP2024" s="2"/>
      <c r="CQ2024" s="2"/>
      <c r="CR2024" s="2"/>
      <c r="CS2024" s="2"/>
      <c r="CT2024" s="2"/>
      <c r="CU2024" s="2"/>
      <c r="CV2024" s="2"/>
      <c r="CW2024" s="2"/>
      <c r="CX2024" s="2"/>
      <c r="CY2024" s="2"/>
      <c r="CZ2024" s="2"/>
      <c r="DA2024" s="2"/>
      <c r="DB2024" s="2"/>
      <c r="DC2024" s="2"/>
      <c r="DD2024" s="2"/>
      <c r="DE2024" s="2"/>
      <c r="DF2024" s="2"/>
      <c r="DG2024" s="2"/>
      <c r="DH2024" s="2"/>
      <c r="DI2024" s="2"/>
      <c r="DJ2024" s="2"/>
      <c r="DK2024" s="2"/>
      <c r="DL2024" s="2"/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2"/>
      <c r="EE2024" s="2"/>
      <c r="EF2024" s="2"/>
      <c r="EG2024" s="2"/>
      <c r="EH2024" s="2"/>
      <c r="EI2024" s="2"/>
      <c r="EJ2024" s="2"/>
      <c r="EK2024" s="2"/>
      <c r="EL2024" s="2"/>
      <c r="EM2024" s="2"/>
    </row>
    <row r="2025" spans="54:143" x14ac:dyDescent="0.25">
      <c r="BB2025" s="2"/>
      <c r="BC2025" s="2"/>
      <c r="BD2025" s="2"/>
      <c r="BE2025" s="2"/>
      <c r="BF2025" s="2"/>
      <c r="BG2025" s="2"/>
      <c r="BH2025" s="2"/>
      <c r="BI2025" s="2"/>
      <c r="BJ2025" s="2"/>
      <c r="BK2025" s="2"/>
      <c r="BL2025" s="2"/>
      <c r="BM2025" s="2"/>
      <c r="BN2025" s="2"/>
      <c r="BO2025" s="2"/>
      <c r="BP2025" s="2"/>
      <c r="BQ2025" s="2"/>
      <c r="BR2025" s="2"/>
      <c r="BS2025" s="2"/>
      <c r="BT2025" s="2"/>
      <c r="BU2025" s="2"/>
      <c r="BV2025" s="2"/>
      <c r="BW2025" s="2"/>
      <c r="BX2025" s="2"/>
      <c r="BY2025" s="2"/>
      <c r="BZ2025" s="2"/>
      <c r="CA2025" s="2"/>
      <c r="CB2025" s="2"/>
      <c r="CC2025" s="2"/>
      <c r="CD2025" s="2"/>
      <c r="CE2025" s="2"/>
      <c r="CF2025" s="2"/>
      <c r="CG2025" s="2"/>
      <c r="CH2025" s="2"/>
      <c r="CI2025" s="2"/>
      <c r="CJ2025" s="2"/>
      <c r="CK2025" s="2"/>
      <c r="CL2025" s="2"/>
      <c r="CM2025" s="2"/>
      <c r="CN2025" s="2"/>
      <c r="CO2025" s="2"/>
      <c r="CP2025" s="2"/>
      <c r="CQ2025" s="2"/>
      <c r="CR2025" s="2"/>
      <c r="CS2025" s="2"/>
      <c r="CT2025" s="2"/>
      <c r="CU2025" s="2"/>
      <c r="CV2025" s="2"/>
      <c r="CW2025" s="2"/>
      <c r="CX2025" s="2"/>
      <c r="CY2025" s="2"/>
      <c r="CZ2025" s="2"/>
      <c r="DA2025" s="2"/>
      <c r="DB2025" s="2"/>
      <c r="DC2025" s="2"/>
      <c r="DD2025" s="2"/>
      <c r="DE2025" s="2"/>
      <c r="DF2025" s="2"/>
      <c r="DG2025" s="2"/>
      <c r="DH2025" s="2"/>
      <c r="DI2025" s="2"/>
      <c r="DJ2025" s="2"/>
      <c r="DK2025" s="2"/>
      <c r="DL2025" s="2"/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2"/>
      <c r="EE2025" s="2"/>
      <c r="EF2025" s="2"/>
      <c r="EG2025" s="2"/>
      <c r="EH2025" s="2"/>
      <c r="EI2025" s="2"/>
      <c r="EJ2025" s="2"/>
      <c r="EK2025" s="2"/>
      <c r="EL2025" s="2"/>
      <c r="EM2025" s="2"/>
    </row>
    <row r="2026" spans="54:143" x14ac:dyDescent="0.25">
      <c r="BB2026" s="2"/>
      <c r="BC2026" s="2"/>
      <c r="BD2026" s="2"/>
      <c r="BE2026" s="2"/>
      <c r="BF2026" s="2"/>
      <c r="BG2026" s="2"/>
      <c r="BH2026" s="2"/>
      <c r="BI2026" s="2"/>
      <c r="BJ2026" s="2"/>
      <c r="BK2026" s="2"/>
      <c r="BL2026" s="2"/>
      <c r="BM2026" s="2"/>
      <c r="BN2026" s="2"/>
      <c r="BO2026" s="2"/>
      <c r="BP2026" s="2"/>
      <c r="BQ2026" s="2"/>
      <c r="BR2026" s="2"/>
      <c r="BS2026" s="2"/>
      <c r="BT2026" s="2"/>
      <c r="BU2026" s="2"/>
      <c r="BV2026" s="2"/>
      <c r="BW2026" s="2"/>
      <c r="BX2026" s="2"/>
      <c r="BY2026" s="2"/>
      <c r="BZ2026" s="2"/>
      <c r="CA2026" s="2"/>
      <c r="CB2026" s="2"/>
      <c r="CC2026" s="2"/>
      <c r="CD2026" s="2"/>
      <c r="CE2026" s="2"/>
      <c r="CF2026" s="2"/>
      <c r="CG2026" s="2"/>
      <c r="CH2026" s="2"/>
      <c r="CI2026" s="2"/>
      <c r="CJ2026" s="2"/>
      <c r="CK2026" s="2"/>
      <c r="CL2026" s="2"/>
      <c r="CM2026" s="2"/>
      <c r="CN2026" s="2"/>
      <c r="CO2026" s="2"/>
      <c r="CP2026" s="2"/>
      <c r="CQ2026" s="2"/>
      <c r="CR2026" s="2"/>
      <c r="CS2026" s="2"/>
      <c r="CT2026" s="2"/>
      <c r="CU2026" s="2"/>
      <c r="CV2026" s="2"/>
      <c r="CW2026" s="2"/>
      <c r="CX2026" s="2"/>
      <c r="CY2026" s="2"/>
      <c r="CZ2026" s="2"/>
      <c r="DA2026" s="2"/>
      <c r="DB2026" s="2"/>
      <c r="DC2026" s="2"/>
      <c r="DD2026" s="2"/>
      <c r="DE2026" s="2"/>
      <c r="DF2026" s="2"/>
      <c r="DG2026" s="2"/>
      <c r="DH2026" s="2"/>
      <c r="DI2026" s="2"/>
      <c r="DJ2026" s="2"/>
      <c r="DK2026" s="2"/>
      <c r="DL2026" s="2"/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2"/>
      <c r="EE2026" s="2"/>
      <c r="EF2026" s="2"/>
      <c r="EG2026" s="2"/>
      <c r="EH2026" s="2"/>
      <c r="EI2026" s="2"/>
      <c r="EJ2026" s="2"/>
      <c r="EK2026" s="2"/>
      <c r="EL2026" s="2"/>
      <c r="EM2026" s="2"/>
    </row>
    <row r="2027" spans="54:143" x14ac:dyDescent="0.25">
      <c r="BB2027" s="2"/>
      <c r="BC2027" s="2"/>
      <c r="BD2027" s="2"/>
      <c r="BE2027" s="2"/>
      <c r="BF2027" s="2"/>
      <c r="BG2027" s="2"/>
      <c r="BH2027" s="2"/>
      <c r="BI2027" s="2"/>
      <c r="BJ2027" s="2"/>
      <c r="BK2027" s="2"/>
      <c r="BL2027" s="2"/>
      <c r="BM2027" s="2"/>
      <c r="BN2027" s="2"/>
      <c r="BO2027" s="2"/>
      <c r="BP2027" s="2"/>
      <c r="BQ2027" s="2"/>
      <c r="BR2027" s="2"/>
      <c r="BS2027" s="2"/>
      <c r="BT2027" s="2"/>
      <c r="BU2027" s="2"/>
      <c r="BV2027" s="2"/>
      <c r="BW2027" s="2"/>
      <c r="BX2027" s="2"/>
      <c r="BY2027" s="2"/>
      <c r="BZ2027" s="2"/>
      <c r="CA2027" s="2"/>
      <c r="CB2027" s="2"/>
      <c r="CC2027" s="2"/>
      <c r="CD2027" s="2"/>
      <c r="CE2027" s="2"/>
      <c r="CF2027" s="2"/>
      <c r="CG2027" s="2"/>
      <c r="CH2027" s="2"/>
      <c r="CI2027" s="2"/>
      <c r="CJ2027" s="2"/>
      <c r="CK2027" s="2"/>
      <c r="CL2027" s="2"/>
      <c r="CM2027" s="2"/>
      <c r="CN2027" s="2"/>
      <c r="CO2027" s="2"/>
      <c r="CP2027" s="2"/>
      <c r="CQ2027" s="2"/>
      <c r="CR2027" s="2"/>
      <c r="CS2027" s="2"/>
      <c r="CT2027" s="2"/>
      <c r="CU2027" s="2"/>
      <c r="CV2027" s="2"/>
      <c r="CW2027" s="2"/>
      <c r="CX2027" s="2"/>
      <c r="CY2027" s="2"/>
      <c r="CZ2027" s="2"/>
      <c r="DA2027" s="2"/>
      <c r="DB2027" s="2"/>
      <c r="DC2027" s="2"/>
      <c r="DD2027" s="2"/>
      <c r="DE2027" s="2"/>
      <c r="DF2027" s="2"/>
      <c r="DG2027" s="2"/>
      <c r="DH2027" s="2"/>
      <c r="DI2027" s="2"/>
      <c r="DJ2027" s="2"/>
      <c r="DK2027" s="2"/>
      <c r="DL2027" s="2"/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2"/>
      <c r="EE2027" s="2"/>
      <c r="EF2027" s="2"/>
      <c r="EG2027" s="2"/>
      <c r="EH2027" s="2"/>
      <c r="EI2027" s="2"/>
      <c r="EJ2027" s="2"/>
      <c r="EK2027" s="2"/>
      <c r="EL2027" s="2"/>
      <c r="EM2027" s="2"/>
    </row>
    <row r="2028" spans="54:143" x14ac:dyDescent="0.25">
      <c r="BB2028" s="2"/>
      <c r="BC2028" s="2"/>
      <c r="BD2028" s="2"/>
      <c r="BE2028" s="2"/>
      <c r="BF2028" s="2"/>
      <c r="BG2028" s="2"/>
      <c r="BH2028" s="2"/>
      <c r="BI2028" s="2"/>
      <c r="BJ2028" s="2"/>
      <c r="BK2028" s="2"/>
      <c r="BL2028" s="2"/>
      <c r="BM2028" s="2"/>
      <c r="BN2028" s="2"/>
      <c r="BO2028" s="2"/>
      <c r="BP2028" s="2"/>
      <c r="BQ2028" s="2"/>
      <c r="BR2028" s="2"/>
      <c r="BS2028" s="2"/>
      <c r="BT2028" s="2"/>
      <c r="BU2028" s="2"/>
      <c r="BV2028" s="2"/>
      <c r="BW2028" s="2"/>
      <c r="BX2028" s="2"/>
      <c r="BY2028" s="2"/>
      <c r="BZ2028" s="2"/>
      <c r="CA2028" s="2"/>
      <c r="CB2028" s="2"/>
      <c r="CC2028" s="2"/>
      <c r="CD2028" s="2"/>
      <c r="CE2028" s="2"/>
      <c r="CF2028" s="2"/>
      <c r="CG2028" s="2"/>
      <c r="CH2028" s="2"/>
      <c r="CI2028" s="2"/>
      <c r="CJ2028" s="2"/>
      <c r="CK2028" s="2"/>
      <c r="CL2028" s="2"/>
      <c r="CM2028" s="2"/>
      <c r="CN2028" s="2"/>
      <c r="CO2028" s="2"/>
      <c r="CP2028" s="2"/>
      <c r="CQ2028" s="2"/>
      <c r="CR2028" s="2"/>
      <c r="CS2028" s="2"/>
      <c r="CT2028" s="2"/>
      <c r="CU2028" s="2"/>
      <c r="CV2028" s="2"/>
      <c r="CW2028" s="2"/>
      <c r="CX2028" s="2"/>
      <c r="CY2028" s="2"/>
      <c r="CZ2028" s="2"/>
      <c r="DA2028" s="2"/>
      <c r="DB2028" s="2"/>
      <c r="DC2028" s="2"/>
      <c r="DD2028" s="2"/>
      <c r="DE2028" s="2"/>
      <c r="DF2028" s="2"/>
      <c r="DG2028" s="2"/>
      <c r="DH2028" s="2"/>
      <c r="DI2028" s="2"/>
      <c r="DJ2028" s="2"/>
      <c r="DK2028" s="2"/>
      <c r="DL2028" s="2"/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2"/>
      <c r="EE2028" s="2"/>
      <c r="EF2028" s="2"/>
      <c r="EG2028" s="2"/>
      <c r="EH2028" s="2"/>
      <c r="EI2028" s="2"/>
      <c r="EJ2028" s="2"/>
      <c r="EK2028" s="2"/>
      <c r="EL2028" s="2"/>
      <c r="EM2028" s="2"/>
    </row>
    <row r="2029" spans="54:143" x14ac:dyDescent="0.25">
      <c r="BB2029" s="2"/>
      <c r="BC2029" s="2"/>
      <c r="BD2029" s="2"/>
      <c r="BE2029" s="2"/>
      <c r="BF2029" s="2"/>
      <c r="BG2029" s="2"/>
      <c r="BH2029" s="2"/>
      <c r="BI2029" s="2"/>
      <c r="BJ2029" s="2"/>
      <c r="BK2029" s="2"/>
      <c r="BL2029" s="2"/>
      <c r="BM2029" s="2"/>
      <c r="BN2029" s="2"/>
      <c r="BO2029" s="2"/>
      <c r="BP2029" s="2"/>
      <c r="BQ2029" s="2"/>
      <c r="BR2029" s="2"/>
      <c r="BS2029" s="2"/>
      <c r="BT2029" s="2"/>
      <c r="BU2029" s="2"/>
      <c r="BV2029" s="2"/>
      <c r="BW2029" s="2"/>
      <c r="BX2029" s="2"/>
      <c r="BY2029" s="2"/>
      <c r="BZ2029" s="2"/>
      <c r="CA2029" s="2"/>
      <c r="CB2029" s="2"/>
      <c r="CC2029" s="2"/>
      <c r="CD2029" s="2"/>
      <c r="CE2029" s="2"/>
      <c r="CF2029" s="2"/>
      <c r="CG2029" s="2"/>
      <c r="CH2029" s="2"/>
      <c r="CI2029" s="2"/>
      <c r="CJ2029" s="2"/>
      <c r="CK2029" s="2"/>
      <c r="CL2029" s="2"/>
      <c r="CM2029" s="2"/>
      <c r="CN2029" s="2"/>
      <c r="CO2029" s="2"/>
      <c r="CP2029" s="2"/>
      <c r="CQ2029" s="2"/>
      <c r="CR2029" s="2"/>
      <c r="CS2029" s="2"/>
      <c r="CT2029" s="2"/>
      <c r="CU2029" s="2"/>
      <c r="CV2029" s="2"/>
      <c r="CW2029" s="2"/>
      <c r="CX2029" s="2"/>
      <c r="CY2029" s="2"/>
      <c r="CZ2029" s="2"/>
      <c r="DA2029" s="2"/>
      <c r="DB2029" s="2"/>
      <c r="DC2029" s="2"/>
      <c r="DD2029" s="2"/>
      <c r="DE2029" s="2"/>
      <c r="DF2029" s="2"/>
      <c r="DG2029" s="2"/>
      <c r="DH2029" s="2"/>
      <c r="DI2029" s="2"/>
      <c r="DJ2029" s="2"/>
      <c r="DK2029" s="2"/>
      <c r="DL2029" s="2"/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2"/>
      <c r="EE2029" s="2"/>
      <c r="EF2029" s="2"/>
      <c r="EG2029" s="2"/>
      <c r="EH2029" s="2"/>
      <c r="EI2029" s="2"/>
      <c r="EJ2029" s="2"/>
      <c r="EK2029" s="2"/>
      <c r="EL2029" s="2"/>
      <c r="EM2029" s="2"/>
    </row>
    <row r="2030" spans="54:143" x14ac:dyDescent="0.25">
      <c r="BB2030" s="2"/>
      <c r="BC2030" s="2"/>
      <c r="BD2030" s="2"/>
      <c r="BE2030" s="2"/>
      <c r="BF2030" s="2"/>
      <c r="BG2030" s="2"/>
      <c r="BH2030" s="2"/>
      <c r="BI2030" s="2"/>
      <c r="BJ2030" s="2"/>
      <c r="BK2030" s="2"/>
      <c r="BL2030" s="2"/>
      <c r="BM2030" s="2"/>
      <c r="BN2030" s="2"/>
      <c r="BO2030" s="2"/>
      <c r="BP2030" s="2"/>
      <c r="BQ2030" s="2"/>
      <c r="BR2030" s="2"/>
      <c r="BS2030" s="2"/>
      <c r="BT2030" s="2"/>
      <c r="BU2030" s="2"/>
      <c r="BV2030" s="2"/>
      <c r="BW2030" s="2"/>
      <c r="BX2030" s="2"/>
      <c r="BY2030" s="2"/>
      <c r="BZ2030" s="2"/>
      <c r="CA2030" s="2"/>
      <c r="CB2030" s="2"/>
      <c r="CC2030" s="2"/>
      <c r="CD2030" s="2"/>
      <c r="CE2030" s="2"/>
      <c r="CF2030" s="2"/>
      <c r="CG2030" s="2"/>
      <c r="CH2030" s="2"/>
      <c r="CI2030" s="2"/>
      <c r="CJ2030" s="2"/>
      <c r="CK2030" s="2"/>
      <c r="CL2030" s="2"/>
      <c r="CM2030" s="2"/>
      <c r="CN2030" s="2"/>
      <c r="CO2030" s="2"/>
      <c r="CP2030" s="2"/>
      <c r="CQ2030" s="2"/>
      <c r="CR2030" s="2"/>
      <c r="CS2030" s="2"/>
      <c r="CT2030" s="2"/>
      <c r="CU2030" s="2"/>
      <c r="CV2030" s="2"/>
      <c r="CW2030" s="2"/>
      <c r="CX2030" s="2"/>
      <c r="CY2030" s="2"/>
      <c r="CZ2030" s="2"/>
      <c r="DA2030" s="2"/>
      <c r="DB2030" s="2"/>
      <c r="DC2030" s="2"/>
      <c r="DD2030" s="2"/>
      <c r="DE2030" s="2"/>
      <c r="DF2030" s="2"/>
      <c r="DG2030" s="2"/>
      <c r="DH2030" s="2"/>
      <c r="DI2030" s="2"/>
      <c r="DJ2030" s="2"/>
      <c r="DK2030" s="2"/>
      <c r="DL2030" s="2"/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2"/>
      <c r="EE2030" s="2"/>
      <c r="EF2030" s="2"/>
      <c r="EG2030" s="2"/>
      <c r="EH2030" s="2"/>
      <c r="EI2030" s="2"/>
      <c r="EJ2030" s="2"/>
      <c r="EK2030" s="2"/>
      <c r="EL2030" s="2"/>
      <c r="EM2030" s="2"/>
    </row>
    <row r="2031" spans="54:143" x14ac:dyDescent="0.25">
      <c r="BB2031" s="2"/>
      <c r="BC2031" s="2"/>
      <c r="BD2031" s="2"/>
      <c r="BE2031" s="2"/>
      <c r="BF2031" s="2"/>
      <c r="BG2031" s="2"/>
      <c r="BH2031" s="2"/>
      <c r="BI2031" s="2"/>
      <c r="BJ2031" s="2"/>
      <c r="BK2031" s="2"/>
      <c r="BL2031" s="2"/>
      <c r="BM2031" s="2"/>
      <c r="BN2031" s="2"/>
      <c r="BO2031" s="2"/>
      <c r="BP2031" s="2"/>
      <c r="BQ2031" s="2"/>
      <c r="BR2031" s="2"/>
      <c r="BS2031" s="2"/>
      <c r="BT2031" s="2"/>
      <c r="BU2031" s="2"/>
      <c r="BV2031" s="2"/>
      <c r="BW2031" s="2"/>
      <c r="BX2031" s="2"/>
      <c r="BY2031" s="2"/>
      <c r="BZ2031" s="2"/>
      <c r="CA2031" s="2"/>
      <c r="CB2031" s="2"/>
      <c r="CC2031" s="2"/>
      <c r="CD2031" s="2"/>
      <c r="CE2031" s="2"/>
      <c r="CF2031" s="2"/>
      <c r="CG2031" s="2"/>
      <c r="CH2031" s="2"/>
      <c r="CI2031" s="2"/>
      <c r="CJ2031" s="2"/>
      <c r="CK2031" s="2"/>
      <c r="CL2031" s="2"/>
      <c r="CM2031" s="2"/>
      <c r="CN2031" s="2"/>
      <c r="CO2031" s="2"/>
      <c r="CP2031" s="2"/>
      <c r="CQ2031" s="2"/>
      <c r="CR2031" s="2"/>
      <c r="CS2031" s="2"/>
      <c r="CT2031" s="2"/>
      <c r="CU2031" s="2"/>
      <c r="CV2031" s="2"/>
      <c r="CW2031" s="2"/>
      <c r="CX2031" s="2"/>
      <c r="CY2031" s="2"/>
      <c r="CZ2031" s="2"/>
      <c r="DA2031" s="2"/>
      <c r="DB2031" s="2"/>
      <c r="DC2031" s="2"/>
      <c r="DD2031" s="2"/>
      <c r="DE2031" s="2"/>
      <c r="DF2031" s="2"/>
      <c r="DG2031" s="2"/>
      <c r="DH2031" s="2"/>
      <c r="DI2031" s="2"/>
      <c r="DJ2031" s="2"/>
      <c r="DK2031" s="2"/>
      <c r="DL2031" s="2"/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2"/>
      <c r="EE2031" s="2"/>
      <c r="EF2031" s="2"/>
      <c r="EG2031" s="2"/>
      <c r="EH2031" s="2"/>
      <c r="EI2031" s="2"/>
      <c r="EJ2031" s="2"/>
      <c r="EK2031" s="2"/>
      <c r="EL2031" s="2"/>
      <c r="EM2031" s="2"/>
    </row>
    <row r="2032" spans="54:143" x14ac:dyDescent="0.25">
      <c r="BB2032" s="2"/>
      <c r="BC2032" s="2"/>
      <c r="BD2032" s="2"/>
      <c r="BE2032" s="2"/>
      <c r="BF2032" s="2"/>
      <c r="BG2032" s="2"/>
      <c r="BH2032" s="2"/>
      <c r="BI2032" s="2"/>
      <c r="BJ2032" s="2"/>
      <c r="BK2032" s="2"/>
      <c r="BL2032" s="2"/>
      <c r="BM2032" s="2"/>
      <c r="BN2032" s="2"/>
      <c r="BO2032" s="2"/>
      <c r="BP2032" s="2"/>
      <c r="BQ2032" s="2"/>
      <c r="BR2032" s="2"/>
      <c r="BS2032" s="2"/>
      <c r="BT2032" s="2"/>
      <c r="BU2032" s="2"/>
      <c r="BV2032" s="2"/>
      <c r="BW2032" s="2"/>
      <c r="BX2032" s="2"/>
      <c r="BY2032" s="2"/>
      <c r="BZ2032" s="2"/>
      <c r="CA2032" s="2"/>
      <c r="CB2032" s="2"/>
      <c r="CC2032" s="2"/>
      <c r="CD2032" s="2"/>
      <c r="CE2032" s="2"/>
      <c r="CF2032" s="2"/>
      <c r="CG2032" s="2"/>
      <c r="CH2032" s="2"/>
      <c r="CI2032" s="2"/>
      <c r="CJ2032" s="2"/>
      <c r="CK2032" s="2"/>
      <c r="CL2032" s="2"/>
      <c r="CM2032" s="2"/>
      <c r="CN2032" s="2"/>
      <c r="CO2032" s="2"/>
      <c r="CP2032" s="2"/>
      <c r="CQ2032" s="2"/>
      <c r="CR2032" s="2"/>
      <c r="CS2032" s="2"/>
      <c r="CT2032" s="2"/>
      <c r="CU2032" s="2"/>
      <c r="CV2032" s="2"/>
      <c r="CW2032" s="2"/>
      <c r="CX2032" s="2"/>
      <c r="CY2032" s="2"/>
      <c r="CZ2032" s="2"/>
      <c r="DA2032" s="2"/>
      <c r="DB2032" s="2"/>
      <c r="DC2032" s="2"/>
      <c r="DD2032" s="2"/>
      <c r="DE2032" s="2"/>
      <c r="DF2032" s="2"/>
      <c r="DG2032" s="2"/>
      <c r="DH2032" s="2"/>
      <c r="DI2032" s="2"/>
      <c r="DJ2032" s="2"/>
      <c r="DK2032" s="2"/>
      <c r="DL2032" s="2"/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2"/>
      <c r="EE2032" s="2"/>
      <c r="EF2032" s="2"/>
      <c r="EG2032" s="2"/>
      <c r="EH2032" s="2"/>
      <c r="EI2032" s="2"/>
      <c r="EJ2032" s="2"/>
      <c r="EK2032" s="2"/>
      <c r="EL2032" s="2"/>
      <c r="EM2032" s="2"/>
    </row>
    <row r="2033" spans="54:143" x14ac:dyDescent="0.25">
      <c r="BB2033" s="2"/>
      <c r="BC2033" s="2"/>
      <c r="BD2033" s="2"/>
      <c r="BE2033" s="2"/>
      <c r="BF2033" s="2"/>
      <c r="BG2033" s="2"/>
      <c r="BH2033" s="2"/>
      <c r="BI2033" s="2"/>
      <c r="BJ2033" s="2"/>
      <c r="BK2033" s="2"/>
      <c r="BL2033" s="2"/>
      <c r="BM2033" s="2"/>
      <c r="BN2033" s="2"/>
      <c r="BO2033" s="2"/>
      <c r="BP2033" s="2"/>
      <c r="BQ2033" s="2"/>
      <c r="BR2033" s="2"/>
      <c r="BS2033" s="2"/>
      <c r="BT2033" s="2"/>
      <c r="BU2033" s="2"/>
      <c r="BV2033" s="2"/>
      <c r="BW2033" s="2"/>
      <c r="BX2033" s="2"/>
      <c r="BY2033" s="2"/>
      <c r="BZ2033" s="2"/>
      <c r="CA2033" s="2"/>
      <c r="CB2033" s="2"/>
      <c r="CC2033" s="2"/>
      <c r="CD2033" s="2"/>
      <c r="CE2033" s="2"/>
      <c r="CF2033" s="2"/>
      <c r="CG2033" s="2"/>
      <c r="CH2033" s="2"/>
      <c r="CI2033" s="2"/>
      <c r="CJ2033" s="2"/>
      <c r="CK2033" s="2"/>
      <c r="CL2033" s="2"/>
      <c r="CM2033" s="2"/>
      <c r="CN2033" s="2"/>
      <c r="CO2033" s="2"/>
      <c r="CP2033" s="2"/>
      <c r="CQ2033" s="2"/>
      <c r="CR2033" s="2"/>
      <c r="CS2033" s="2"/>
      <c r="CT2033" s="2"/>
      <c r="CU2033" s="2"/>
      <c r="CV2033" s="2"/>
      <c r="CW2033" s="2"/>
      <c r="CX2033" s="2"/>
      <c r="CY2033" s="2"/>
      <c r="CZ2033" s="2"/>
      <c r="DA2033" s="2"/>
      <c r="DB2033" s="2"/>
      <c r="DC2033" s="2"/>
      <c r="DD2033" s="2"/>
      <c r="DE2033" s="2"/>
      <c r="DF2033" s="2"/>
      <c r="DG2033" s="2"/>
      <c r="DH2033" s="2"/>
      <c r="DI2033" s="2"/>
      <c r="DJ2033" s="2"/>
      <c r="DK2033" s="2"/>
      <c r="DL2033" s="2"/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2"/>
      <c r="EE2033" s="2"/>
      <c r="EF2033" s="2"/>
      <c r="EG2033" s="2"/>
      <c r="EH2033" s="2"/>
      <c r="EI2033" s="2"/>
      <c r="EJ2033" s="2"/>
      <c r="EK2033" s="2"/>
      <c r="EL2033" s="2"/>
      <c r="EM2033" s="2"/>
    </row>
    <row r="2034" spans="54:143" x14ac:dyDescent="0.25">
      <c r="BB2034" s="2"/>
      <c r="BC2034" s="2"/>
      <c r="BD2034" s="2"/>
      <c r="BE2034" s="2"/>
      <c r="BF2034" s="2"/>
      <c r="BG2034" s="2"/>
      <c r="BH2034" s="2"/>
      <c r="BI2034" s="2"/>
      <c r="BJ2034" s="2"/>
      <c r="BK2034" s="2"/>
      <c r="BL2034" s="2"/>
      <c r="BM2034" s="2"/>
      <c r="BN2034" s="2"/>
      <c r="BO2034" s="2"/>
      <c r="BP2034" s="2"/>
      <c r="BQ2034" s="2"/>
      <c r="BR2034" s="2"/>
      <c r="BS2034" s="2"/>
      <c r="BT2034" s="2"/>
      <c r="BU2034" s="2"/>
      <c r="BV2034" s="2"/>
      <c r="BW2034" s="2"/>
      <c r="BX2034" s="2"/>
      <c r="BY2034" s="2"/>
      <c r="BZ2034" s="2"/>
      <c r="CA2034" s="2"/>
      <c r="CB2034" s="2"/>
      <c r="CC2034" s="2"/>
      <c r="CD2034" s="2"/>
      <c r="CE2034" s="2"/>
      <c r="CF2034" s="2"/>
      <c r="CG2034" s="2"/>
      <c r="CH2034" s="2"/>
      <c r="CI2034" s="2"/>
      <c r="CJ2034" s="2"/>
      <c r="CK2034" s="2"/>
      <c r="CL2034" s="2"/>
      <c r="CM2034" s="2"/>
      <c r="CN2034" s="2"/>
      <c r="CO2034" s="2"/>
      <c r="CP2034" s="2"/>
      <c r="CQ2034" s="2"/>
      <c r="CR2034" s="2"/>
      <c r="CS2034" s="2"/>
      <c r="CT2034" s="2"/>
      <c r="CU2034" s="2"/>
      <c r="CV2034" s="2"/>
      <c r="CW2034" s="2"/>
      <c r="CX2034" s="2"/>
      <c r="CY2034" s="2"/>
      <c r="CZ2034" s="2"/>
      <c r="DA2034" s="2"/>
      <c r="DB2034" s="2"/>
      <c r="DC2034" s="2"/>
      <c r="DD2034" s="2"/>
      <c r="DE2034" s="2"/>
      <c r="DF2034" s="2"/>
      <c r="DG2034" s="2"/>
      <c r="DH2034" s="2"/>
      <c r="DI2034" s="2"/>
      <c r="DJ2034" s="2"/>
      <c r="DK2034" s="2"/>
      <c r="DL2034" s="2"/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2"/>
      <c r="EE2034" s="2"/>
      <c r="EF2034" s="2"/>
      <c r="EG2034" s="2"/>
      <c r="EH2034" s="2"/>
      <c r="EI2034" s="2"/>
      <c r="EJ2034" s="2"/>
      <c r="EK2034" s="2"/>
      <c r="EL2034" s="2"/>
      <c r="EM2034" s="2"/>
    </row>
    <row r="2035" spans="54:143" x14ac:dyDescent="0.25">
      <c r="BB2035" s="2"/>
      <c r="BC2035" s="2"/>
      <c r="BD2035" s="2"/>
      <c r="BE2035" s="2"/>
      <c r="BF2035" s="2"/>
      <c r="BG2035" s="2"/>
      <c r="BH2035" s="2"/>
      <c r="BI2035" s="2"/>
      <c r="BJ2035" s="2"/>
      <c r="BK2035" s="2"/>
      <c r="BL2035" s="2"/>
      <c r="BM2035" s="2"/>
      <c r="BN2035" s="2"/>
      <c r="BO2035" s="2"/>
      <c r="BP2035" s="2"/>
      <c r="BQ2035" s="2"/>
      <c r="BR2035" s="2"/>
      <c r="BS2035" s="2"/>
      <c r="BT2035" s="2"/>
      <c r="BU2035" s="2"/>
      <c r="BV2035" s="2"/>
      <c r="BW2035" s="2"/>
      <c r="BX2035" s="2"/>
      <c r="BY2035" s="2"/>
      <c r="BZ2035" s="2"/>
      <c r="CA2035" s="2"/>
      <c r="CB2035" s="2"/>
      <c r="CC2035" s="2"/>
      <c r="CD2035" s="2"/>
      <c r="CE2035" s="2"/>
      <c r="CF2035" s="2"/>
      <c r="CG2035" s="2"/>
      <c r="CH2035" s="2"/>
      <c r="CI2035" s="2"/>
      <c r="CJ2035" s="2"/>
      <c r="CK2035" s="2"/>
      <c r="CL2035" s="2"/>
      <c r="CM2035" s="2"/>
      <c r="CN2035" s="2"/>
      <c r="CO2035" s="2"/>
      <c r="CP2035" s="2"/>
      <c r="CQ2035" s="2"/>
      <c r="CR2035" s="2"/>
      <c r="CS2035" s="2"/>
      <c r="CT2035" s="2"/>
      <c r="CU2035" s="2"/>
      <c r="CV2035" s="2"/>
      <c r="CW2035" s="2"/>
      <c r="CX2035" s="2"/>
      <c r="CY2035" s="2"/>
      <c r="CZ2035" s="2"/>
      <c r="DA2035" s="2"/>
      <c r="DB2035" s="2"/>
      <c r="DC2035" s="2"/>
      <c r="DD2035" s="2"/>
      <c r="DE2035" s="2"/>
      <c r="DF2035" s="2"/>
      <c r="DG2035" s="2"/>
      <c r="DH2035" s="2"/>
      <c r="DI2035" s="2"/>
      <c r="DJ2035" s="2"/>
      <c r="DK2035" s="2"/>
      <c r="DL2035" s="2"/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2"/>
      <c r="EE2035" s="2"/>
      <c r="EF2035" s="2"/>
      <c r="EG2035" s="2"/>
      <c r="EH2035" s="2"/>
      <c r="EI2035" s="2"/>
      <c r="EJ2035" s="2"/>
      <c r="EK2035" s="2"/>
      <c r="EL2035" s="2"/>
      <c r="EM2035" s="2"/>
    </row>
    <row r="2036" spans="54:143" x14ac:dyDescent="0.25">
      <c r="BB2036" s="2"/>
      <c r="BC2036" s="2"/>
      <c r="BD2036" s="2"/>
      <c r="BE2036" s="2"/>
      <c r="BF2036" s="2"/>
      <c r="BG2036" s="2"/>
      <c r="BH2036" s="2"/>
      <c r="BI2036" s="2"/>
      <c r="BJ2036" s="2"/>
      <c r="BK2036" s="2"/>
      <c r="BL2036" s="2"/>
      <c r="BM2036" s="2"/>
      <c r="BN2036" s="2"/>
      <c r="BO2036" s="2"/>
      <c r="BP2036" s="2"/>
      <c r="BQ2036" s="2"/>
      <c r="BR2036" s="2"/>
      <c r="BS2036" s="2"/>
      <c r="BT2036" s="2"/>
      <c r="BU2036" s="2"/>
      <c r="BV2036" s="2"/>
      <c r="BW2036" s="2"/>
      <c r="BX2036" s="2"/>
      <c r="BY2036" s="2"/>
      <c r="BZ2036" s="2"/>
      <c r="CA2036" s="2"/>
      <c r="CB2036" s="2"/>
      <c r="CC2036" s="2"/>
      <c r="CD2036" s="2"/>
      <c r="CE2036" s="2"/>
      <c r="CF2036" s="2"/>
      <c r="CG2036" s="2"/>
      <c r="CH2036" s="2"/>
      <c r="CI2036" s="2"/>
      <c r="CJ2036" s="2"/>
      <c r="CK2036" s="2"/>
      <c r="CL2036" s="2"/>
      <c r="CM2036" s="2"/>
      <c r="CN2036" s="2"/>
      <c r="CO2036" s="2"/>
      <c r="CP2036" s="2"/>
      <c r="CQ2036" s="2"/>
      <c r="CR2036" s="2"/>
      <c r="CS2036" s="2"/>
      <c r="CT2036" s="2"/>
      <c r="CU2036" s="2"/>
      <c r="CV2036" s="2"/>
      <c r="CW2036" s="2"/>
      <c r="CX2036" s="2"/>
      <c r="CY2036" s="2"/>
      <c r="CZ2036" s="2"/>
      <c r="DA2036" s="2"/>
      <c r="DB2036" s="2"/>
      <c r="DC2036" s="2"/>
      <c r="DD2036" s="2"/>
      <c r="DE2036" s="2"/>
      <c r="DF2036" s="2"/>
      <c r="DG2036" s="2"/>
      <c r="DH2036" s="2"/>
      <c r="DI2036" s="2"/>
      <c r="DJ2036" s="2"/>
      <c r="DK2036" s="2"/>
      <c r="DL2036" s="2"/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2"/>
      <c r="EE2036" s="2"/>
      <c r="EF2036" s="2"/>
      <c r="EG2036" s="2"/>
      <c r="EH2036" s="2"/>
      <c r="EI2036" s="2"/>
      <c r="EJ2036" s="2"/>
      <c r="EK2036" s="2"/>
      <c r="EL2036" s="2"/>
      <c r="EM2036" s="2"/>
    </row>
    <row r="2037" spans="54:143" x14ac:dyDescent="0.25">
      <c r="BB2037" s="2"/>
      <c r="BC2037" s="2"/>
      <c r="BD2037" s="2"/>
      <c r="BE2037" s="2"/>
      <c r="BF2037" s="2"/>
      <c r="BG2037" s="2"/>
      <c r="BH2037" s="2"/>
      <c r="BI2037" s="2"/>
      <c r="BJ2037" s="2"/>
      <c r="BK2037" s="2"/>
      <c r="BL2037" s="2"/>
      <c r="BM2037" s="2"/>
      <c r="BN2037" s="2"/>
      <c r="BO2037" s="2"/>
      <c r="BP2037" s="2"/>
      <c r="BQ2037" s="2"/>
      <c r="BR2037" s="2"/>
      <c r="BS2037" s="2"/>
      <c r="BT2037" s="2"/>
      <c r="BU2037" s="2"/>
      <c r="BV2037" s="2"/>
      <c r="BW2037" s="2"/>
      <c r="BX2037" s="2"/>
      <c r="BY2037" s="2"/>
      <c r="BZ2037" s="2"/>
      <c r="CA2037" s="2"/>
      <c r="CB2037" s="2"/>
      <c r="CC2037" s="2"/>
      <c r="CD2037" s="2"/>
      <c r="CE2037" s="2"/>
      <c r="CF2037" s="2"/>
      <c r="CG2037" s="2"/>
      <c r="CH2037" s="2"/>
      <c r="CI2037" s="2"/>
      <c r="CJ2037" s="2"/>
      <c r="CK2037" s="2"/>
      <c r="CL2037" s="2"/>
      <c r="CM2037" s="2"/>
      <c r="CN2037" s="2"/>
      <c r="CO2037" s="2"/>
      <c r="CP2037" s="2"/>
      <c r="CQ2037" s="2"/>
      <c r="CR2037" s="2"/>
      <c r="CS2037" s="2"/>
      <c r="CT2037" s="2"/>
      <c r="CU2037" s="2"/>
      <c r="CV2037" s="2"/>
      <c r="CW2037" s="2"/>
      <c r="CX2037" s="2"/>
      <c r="CY2037" s="2"/>
      <c r="CZ2037" s="2"/>
      <c r="DA2037" s="2"/>
      <c r="DB2037" s="2"/>
      <c r="DC2037" s="2"/>
      <c r="DD2037" s="2"/>
      <c r="DE2037" s="2"/>
      <c r="DF2037" s="2"/>
      <c r="DG2037" s="2"/>
      <c r="DH2037" s="2"/>
      <c r="DI2037" s="2"/>
      <c r="DJ2037" s="2"/>
      <c r="DK2037" s="2"/>
      <c r="DL2037" s="2"/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2"/>
      <c r="EE2037" s="2"/>
      <c r="EF2037" s="2"/>
      <c r="EG2037" s="2"/>
      <c r="EH2037" s="2"/>
      <c r="EI2037" s="2"/>
      <c r="EJ2037" s="2"/>
      <c r="EK2037" s="2"/>
      <c r="EL2037" s="2"/>
      <c r="EM2037" s="2"/>
    </row>
    <row r="2038" spans="54:143" x14ac:dyDescent="0.25">
      <c r="BB2038" s="2"/>
      <c r="BC2038" s="2"/>
      <c r="BD2038" s="2"/>
      <c r="BE2038" s="2"/>
      <c r="BF2038" s="2"/>
      <c r="BG2038" s="2"/>
      <c r="BH2038" s="2"/>
      <c r="BI2038" s="2"/>
      <c r="BJ2038" s="2"/>
      <c r="BK2038" s="2"/>
      <c r="BL2038" s="2"/>
      <c r="BM2038" s="2"/>
      <c r="BN2038" s="2"/>
      <c r="BO2038" s="2"/>
      <c r="BP2038" s="2"/>
      <c r="BQ2038" s="2"/>
      <c r="BR2038" s="2"/>
      <c r="BS2038" s="2"/>
      <c r="BT2038" s="2"/>
      <c r="BU2038" s="2"/>
      <c r="BV2038" s="2"/>
      <c r="BW2038" s="2"/>
      <c r="BX2038" s="2"/>
      <c r="BY2038" s="2"/>
      <c r="BZ2038" s="2"/>
      <c r="CA2038" s="2"/>
      <c r="CB2038" s="2"/>
      <c r="CC2038" s="2"/>
      <c r="CD2038" s="2"/>
      <c r="CE2038" s="2"/>
      <c r="CF2038" s="2"/>
      <c r="CG2038" s="2"/>
      <c r="CH2038" s="2"/>
      <c r="CI2038" s="2"/>
      <c r="CJ2038" s="2"/>
      <c r="CK2038" s="2"/>
      <c r="CL2038" s="2"/>
      <c r="CM2038" s="2"/>
      <c r="CN2038" s="2"/>
      <c r="CO2038" s="2"/>
      <c r="CP2038" s="2"/>
      <c r="CQ2038" s="2"/>
      <c r="CR2038" s="2"/>
      <c r="CS2038" s="2"/>
      <c r="CT2038" s="2"/>
      <c r="CU2038" s="2"/>
      <c r="CV2038" s="2"/>
      <c r="CW2038" s="2"/>
      <c r="CX2038" s="2"/>
      <c r="CY2038" s="2"/>
      <c r="CZ2038" s="2"/>
      <c r="DA2038" s="2"/>
      <c r="DB2038" s="2"/>
      <c r="DC2038" s="2"/>
      <c r="DD2038" s="2"/>
      <c r="DE2038" s="2"/>
      <c r="DF2038" s="2"/>
      <c r="DG2038" s="2"/>
      <c r="DH2038" s="2"/>
      <c r="DI2038" s="2"/>
      <c r="DJ2038" s="2"/>
      <c r="DK2038" s="2"/>
      <c r="DL2038" s="2"/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2"/>
      <c r="EE2038" s="2"/>
      <c r="EF2038" s="2"/>
      <c r="EG2038" s="2"/>
      <c r="EH2038" s="2"/>
      <c r="EI2038" s="2"/>
      <c r="EJ2038" s="2"/>
      <c r="EK2038" s="2"/>
      <c r="EL2038" s="2"/>
      <c r="EM2038" s="2"/>
    </row>
    <row r="2039" spans="54:143" x14ac:dyDescent="0.25">
      <c r="BB2039" s="2"/>
      <c r="BC2039" s="2"/>
      <c r="BD2039" s="2"/>
      <c r="BE2039" s="2"/>
      <c r="BF2039" s="2"/>
      <c r="BG2039" s="2"/>
      <c r="BH2039" s="2"/>
      <c r="BI2039" s="2"/>
      <c r="BJ2039" s="2"/>
      <c r="BK2039" s="2"/>
      <c r="BL2039" s="2"/>
      <c r="BM2039" s="2"/>
      <c r="BN2039" s="2"/>
      <c r="BO2039" s="2"/>
      <c r="BP2039" s="2"/>
      <c r="BQ2039" s="2"/>
      <c r="BR2039" s="2"/>
      <c r="BS2039" s="2"/>
      <c r="BT2039" s="2"/>
      <c r="BU2039" s="2"/>
      <c r="BV2039" s="2"/>
      <c r="BW2039" s="2"/>
      <c r="BX2039" s="2"/>
      <c r="BY2039" s="2"/>
      <c r="BZ2039" s="2"/>
      <c r="CA2039" s="2"/>
      <c r="CB2039" s="2"/>
      <c r="CC2039" s="2"/>
      <c r="CD2039" s="2"/>
      <c r="CE2039" s="2"/>
      <c r="CF2039" s="2"/>
      <c r="CG2039" s="2"/>
      <c r="CH2039" s="2"/>
      <c r="CI2039" s="2"/>
      <c r="CJ2039" s="2"/>
      <c r="CK2039" s="2"/>
      <c r="CL2039" s="2"/>
      <c r="CM2039" s="2"/>
      <c r="CN2039" s="2"/>
      <c r="CO2039" s="2"/>
      <c r="CP2039" s="2"/>
      <c r="CQ2039" s="2"/>
      <c r="CR2039" s="2"/>
      <c r="CS2039" s="2"/>
      <c r="CT2039" s="2"/>
      <c r="CU2039" s="2"/>
      <c r="CV2039" s="2"/>
      <c r="CW2039" s="2"/>
      <c r="CX2039" s="2"/>
      <c r="CY2039" s="2"/>
      <c r="CZ2039" s="2"/>
      <c r="DA2039" s="2"/>
      <c r="DB2039" s="2"/>
      <c r="DC2039" s="2"/>
      <c r="DD2039" s="2"/>
      <c r="DE2039" s="2"/>
      <c r="DF2039" s="2"/>
      <c r="DG2039" s="2"/>
      <c r="DH2039" s="2"/>
      <c r="DI2039" s="2"/>
      <c r="DJ2039" s="2"/>
      <c r="DK2039" s="2"/>
      <c r="DL2039" s="2"/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2"/>
      <c r="EE2039" s="2"/>
      <c r="EF2039" s="2"/>
      <c r="EG2039" s="2"/>
      <c r="EH2039" s="2"/>
      <c r="EI2039" s="2"/>
      <c r="EJ2039" s="2"/>
      <c r="EK2039" s="2"/>
      <c r="EL2039" s="2"/>
      <c r="EM2039" s="2"/>
    </row>
    <row r="2040" spans="54:143" x14ac:dyDescent="0.25">
      <c r="BB2040" s="2"/>
      <c r="BC2040" s="2"/>
      <c r="BD2040" s="2"/>
      <c r="BE2040" s="2"/>
      <c r="BF2040" s="2"/>
      <c r="BG2040" s="2"/>
      <c r="BH2040" s="2"/>
      <c r="BI2040" s="2"/>
      <c r="BJ2040" s="2"/>
      <c r="BK2040" s="2"/>
      <c r="BL2040" s="2"/>
      <c r="BM2040" s="2"/>
      <c r="BN2040" s="2"/>
      <c r="BO2040" s="2"/>
      <c r="BP2040" s="2"/>
      <c r="BQ2040" s="2"/>
      <c r="BR2040" s="2"/>
      <c r="BS2040" s="2"/>
      <c r="BT2040" s="2"/>
      <c r="BU2040" s="2"/>
      <c r="BV2040" s="2"/>
      <c r="BW2040" s="2"/>
      <c r="BX2040" s="2"/>
      <c r="BY2040" s="2"/>
      <c r="BZ2040" s="2"/>
      <c r="CA2040" s="2"/>
      <c r="CB2040" s="2"/>
      <c r="CC2040" s="2"/>
      <c r="CD2040" s="2"/>
      <c r="CE2040" s="2"/>
      <c r="CF2040" s="2"/>
      <c r="CG2040" s="2"/>
      <c r="CH2040" s="2"/>
      <c r="CI2040" s="2"/>
      <c r="CJ2040" s="2"/>
      <c r="CK2040" s="2"/>
      <c r="CL2040" s="2"/>
      <c r="CM2040" s="2"/>
      <c r="CN2040" s="2"/>
      <c r="CO2040" s="2"/>
      <c r="CP2040" s="2"/>
      <c r="CQ2040" s="2"/>
      <c r="CR2040" s="2"/>
      <c r="CS2040" s="2"/>
      <c r="CT2040" s="2"/>
      <c r="CU2040" s="2"/>
      <c r="CV2040" s="2"/>
      <c r="CW2040" s="2"/>
      <c r="CX2040" s="2"/>
      <c r="CY2040" s="2"/>
      <c r="CZ2040" s="2"/>
      <c r="DA2040" s="2"/>
      <c r="DB2040" s="2"/>
      <c r="DC2040" s="2"/>
      <c r="DD2040" s="2"/>
      <c r="DE2040" s="2"/>
      <c r="DF2040" s="2"/>
      <c r="DG2040" s="2"/>
      <c r="DH2040" s="2"/>
      <c r="DI2040" s="2"/>
      <c r="DJ2040" s="2"/>
      <c r="DK2040" s="2"/>
      <c r="DL2040" s="2"/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2"/>
      <c r="EE2040" s="2"/>
      <c r="EF2040" s="2"/>
      <c r="EG2040" s="2"/>
      <c r="EH2040" s="2"/>
      <c r="EI2040" s="2"/>
      <c r="EJ2040" s="2"/>
      <c r="EK2040" s="2"/>
      <c r="EL2040" s="2"/>
      <c r="EM2040" s="2"/>
    </row>
    <row r="2041" spans="54:143" x14ac:dyDescent="0.25">
      <c r="BB2041" s="2"/>
      <c r="BC2041" s="2"/>
      <c r="BD2041" s="2"/>
      <c r="BE2041" s="2"/>
      <c r="BF2041" s="2"/>
      <c r="BG2041" s="2"/>
      <c r="BH2041" s="2"/>
      <c r="BI2041" s="2"/>
      <c r="BJ2041" s="2"/>
      <c r="BK2041" s="2"/>
      <c r="BL2041" s="2"/>
      <c r="BM2041" s="2"/>
      <c r="BN2041" s="2"/>
      <c r="BO2041" s="2"/>
      <c r="BP2041" s="2"/>
      <c r="BQ2041" s="2"/>
      <c r="BR2041" s="2"/>
      <c r="BS2041" s="2"/>
      <c r="BT2041" s="2"/>
      <c r="BU2041" s="2"/>
      <c r="BV2041" s="2"/>
      <c r="BW2041" s="2"/>
      <c r="BX2041" s="2"/>
      <c r="BY2041" s="2"/>
      <c r="BZ2041" s="2"/>
      <c r="CA2041" s="2"/>
      <c r="CB2041" s="2"/>
      <c r="CC2041" s="2"/>
      <c r="CD2041" s="2"/>
      <c r="CE2041" s="2"/>
      <c r="CF2041" s="2"/>
      <c r="CG2041" s="2"/>
      <c r="CH2041" s="2"/>
      <c r="CI2041" s="2"/>
      <c r="CJ2041" s="2"/>
      <c r="CK2041" s="2"/>
      <c r="CL2041" s="2"/>
      <c r="CM2041" s="2"/>
      <c r="CN2041" s="2"/>
      <c r="CO2041" s="2"/>
      <c r="CP2041" s="2"/>
      <c r="CQ2041" s="2"/>
      <c r="CR2041" s="2"/>
      <c r="CS2041" s="2"/>
      <c r="CT2041" s="2"/>
      <c r="CU2041" s="2"/>
      <c r="CV2041" s="2"/>
      <c r="CW2041" s="2"/>
      <c r="CX2041" s="2"/>
      <c r="CY2041" s="2"/>
      <c r="CZ2041" s="2"/>
      <c r="DA2041" s="2"/>
      <c r="DB2041" s="2"/>
      <c r="DC2041" s="2"/>
      <c r="DD2041" s="2"/>
      <c r="DE2041" s="2"/>
      <c r="DF2041" s="2"/>
      <c r="DG2041" s="2"/>
      <c r="DH2041" s="2"/>
      <c r="DI2041" s="2"/>
      <c r="DJ2041" s="2"/>
      <c r="DK2041" s="2"/>
      <c r="DL2041" s="2"/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2"/>
      <c r="EE2041" s="2"/>
      <c r="EF2041" s="2"/>
      <c r="EG2041" s="2"/>
      <c r="EH2041" s="2"/>
      <c r="EI2041" s="2"/>
      <c r="EJ2041" s="2"/>
      <c r="EK2041" s="2"/>
      <c r="EL2041" s="2"/>
      <c r="EM2041" s="2"/>
    </row>
    <row r="2042" spans="54:143" x14ac:dyDescent="0.25">
      <c r="BB2042" s="2"/>
      <c r="BC2042" s="2"/>
      <c r="BD2042" s="2"/>
      <c r="BE2042" s="2"/>
      <c r="BF2042" s="2"/>
      <c r="BG2042" s="2"/>
      <c r="BH2042" s="2"/>
      <c r="BI2042" s="2"/>
      <c r="BJ2042" s="2"/>
      <c r="BK2042" s="2"/>
      <c r="BL2042" s="2"/>
      <c r="BM2042" s="2"/>
      <c r="BN2042" s="2"/>
      <c r="BO2042" s="2"/>
      <c r="BP2042" s="2"/>
      <c r="BQ2042" s="2"/>
      <c r="BR2042" s="2"/>
      <c r="BS2042" s="2"/>
      <c r="BT2042" s="2"/>
      <c r="BU2042" s="2"/>
      <c r="BV2042" s="2"/>
      <c r="BW2042" s="2"/>
      <c r="BX2042" s="2"/>
      <c r="BY2042" s="2"/>
      <c r="BZ2042" s="2"/>
      <c r="CA2042" s="2"/>
      <c r="CB2042" s="2"/>
      <c r="CC2042" s="2"/>
      <c r="CD2042" s="2"/>
      <c r="CE2042" s="2"/>
      <c r="CF2042" s="2"/>
      <c r="CG2042" s="2"/>
      <c r="CH2042" s="2"/>
      <c r="CI2042" s="2"/>
      <c r="CJ2042" s="2"/>
      <c r="CK2042" s="2"/>
      <c r="CL2042" s="2"/>
      <c r="CM2042" s="2"/>
      <c r="CN2042" s="2"/>
      <c r="CO2042" s="2"/>
      <c r="CP2042" s="2"/>
      <c r="CQ2042" s="2"/>
      <c r="CR2042" s="2"/>
      <c r="CS2042" s="2"/>
      <c r="CT2042" s="2"/>
      <c r="CU2042" s="2"/>
      <c r="CV2042" s="2"/>
      <c r="CW2042" s="2"/>
      <c r="CX2042" s="2"/>
      <c r="CY2042" s="2"/>
      <c r="CZ2042" s="2"/>
      <c r="DA2042" s="2"/>
      <c r="DB2042" s="2"/>
      <c r="DC2042" s="2"/>
      <c r="DD2042" s="2"/>
      <c r="DE2042" s="2"/>
      <c r="DF2042" s="2"/>
      <c r="DG2042" s="2"/>
      <c r="DH2042" s="2"/>
      <c r="DI2042" s="2"/>
      <c r="DJ2042" s="2"/>
      <c r="DK2042" s="2"/>
      <c r="DL2042" s="2"/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2"/>
      <c r="EE2042" s="2"/>
      <c r="EF2042" s="2"/>
      <c r="EG2042" s="2"/>
      <c r="EH2042" s="2"/>
      <c r="EI2042" s="2"/>
      <c r="EJ2042" s="2"/>
      <c r="EK2042" s="2"/>
      <c r="EL2042" s="2"/>
      <c r="EM2042" s="2"/>
    </row>
    <row r="2043" spans="54:143" x14ac:dyDescent="0.25">
      <c r="BB2043" s="2"/>
      <c r="BC2043" s="2"/>
      <c r="BD2043" s="2"/>
      <c r="BE2043" s="2"/>
      <c r="BF2043" s="2"/>
      <c r="BG2043" s="2"/>
      <c r="BH2043" s="2"/>
      <c r="BI2043" s="2"/>
      <c r="BJ2043" s="2"/>
      <c r="BK2043" s="2"/>
      <c r="BL2043" s="2"/>
      <c r="BM2043" s="2"/>
      <c r="BN2043" s="2"/>
      <c r="BO2043" s="2"/>
      <c r="BP2043" s="2"/>
      <c r="BQ2043" s="2"/>
      <c r="BR2043" s="2"/>
      <c r="BS2043" s="2"/>
      <c r="BT2043" s="2"/>
      <c r="BU2043" s="2"/>
      <c r="BV2043" s="2"/>
      <c r="BW2043" s="2"/>
      <c r="BX2043" s="2"/>
      <c r="BY2043" s="2"/>
      <c r="BZ2043" s="2"/>
      <c r="CA2043" s="2"/>
      <c r="CB2043" s="2"/>
      <c r="CC2043" s="2"/>
      <c r="CD2043" s="2"/>
      <c r="CE2043" s="2"/>
      <c r="CF2043" s="2"/>
      <c r="CG2043" s="2"/>
      <c r="CH2043" s="2"/>
      <c r="CI2043" s="2"/>
      <c r="CJ2043" s="2"/>
      <c r="CK2043" s="2"/>
      <c r="CL2043" s="2"/>
      <c r="CM2043" s="2"/>
      <c r="CN2043" s="2"/>
      <c r="CO2043" s="2"/>
      <c r="CP2043" s="2"/>
      <c r="CQ2043" s="2"/>
      <c r="CR2043" s="2"/>
      <c r="CS2043" s="2"/>
      <c r="CT2043" s="2"/>
      <c r="CU2043" s="2"/>
      <c r="CV2043" s="2"/>
      <c r="CW2043" s="2"/>
      <c r="CX2043" s="2"/>
      <c r="CY2043" s="2"/>
      <c r="CZ2043" s="2"/>
      <c r="DA2043" s="2"/>
      <c r="DB2043" s="2"/>
      <c r="DC2043" s="2"/>
      <c r="DD2043" s="2"/>
      <c r="DE2043" s="2"/>
      <c r="DF2043" s="2"/>
      <c r="DG2043" s="2"/>
      <c r="DH2043" s="2"/>
      <c r="DI2043" s="2"/>
      <c r="DJ2043" s="2"/>
      <c r="DK2043" s="2"/>
      <c r="DL2043" s="2"/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2"/>
      <c r="EE2043" s="2"/>
      <c r="EF2043" s="2"/>
      <c r="EG2043" s="2"/>
      <c r="EH2043" s="2"/>
      <c r="EI2043" s="2"/>
      <c r="EJ2043" s="2"/>
      <c r="EK2043" s="2"/>
      <c r="EL2043" s="2"/>
      <c r="EM2043" s="2"/>
    </row>
    <row r="2044" spans="54:143" x14ac:dyDescent="0.25">
      <c r="BB2044" s="2"/>
      <c r="BC2044" s="2"/>
      <c r="BD2044" s="2"/>
      <c r="BE2044" s="2"/>
      <c r="BF2044" s="2"/>
      <c r="BG2044" s="2"/>
      <c r="BH2044" s="2"/>
      <c r="BI2044" s="2"/>
      <c r="BJ2044" s="2"/>
      <c r="BK2044" s="2"/>
      <c r="BL2044" s="2"/>
      <c r="BM2044" s="2"/>
      <c r="BN2044" s="2"/>
      <c r="BO2044" s="2"/>
      <c r="BP2044" s="2"/>
      <c r="BQ2044" s="2"/>
      <c r="BR2044" s="2"/>
      <c r="BS2044" s="2"/>
      <c r="BT2044" s="2"/>
      <c r="BU2044" s="2"/>
      <c r="BV2044" s="2"/>
      <c r="BW2044" s="2"/>
      <c r="BX2044" s="2"/>
      <c r="BY2044" s="2"/>
      <c r="BZ2044" s="2"/>
      <c r="CA2044" s="2"/>
      <c r="CB2044" s="2"/>
      <c r="CC2044" s="2"/>
      <c r="CD2044" s="2"/>
      <c r="CE2044" s="2"/>
      <c r="CF2044" s="2"/>
      <c r="CG2044" s="2"/>
      <c r="CH2044" s="2"/>
      <c r="CI2044" s="2"/>
      <c r="CJ2044" s="2"/>
      <c r="CK2044" s="2"/>
      <c r="CL2044" s="2"/>
      <c r="CM2044" s="2"/>
      <c r="CN2044" s="2"/>
      <c r="CO2044" s="2"/>
      <c r="CP2044" s="2"/>
      <c r="CQ2044" s="2"/>
      <c r="CR2044" s="2"/>
      <c r="CS2044" s="2"/>
      <c r="CT2044" s="2"/>
      <c r="CU2044" s="2"/>
      <c r="CV2044" s="2"/>
      <c r="CW2044" s="2"/>
      <c r="CX2044" s="2"/>
      <c r="CY2044" s="2"/>
      <c r="CZ2044" s="2"/>
      <c r="DA2044" s="2"/>
      <c r="DB2044" s="2"/>
      <c r="DC2044" s="2"/>
      <c r="DD2044" s="2"/>
      <c r="DE2044" s="2"/>
      <c r="DF2044" s="2"/>
      <c r="DG2044" s="2"/>
      <c r="DH2044" s="2"/>
      <c r="DI2044" s="2"/>
      <c r="DJ2044" s="2"/>
      <c r="DK2044" s="2"/>
      <c r="DL2044" s="2"/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2"/>
      <c r="EE2044" s="2"/>
      <c r="EF2044" s="2"/>
      <c r="EG2044" s="2"/>
      <c r="EH2044" s="2"/>
      <c r="EI2044" s="2"/>
      <c r="EJ2044" s="2"/>
      <c r="EK2044" s="2"/>
      <c r="EL2044" s="2"/>
      <c r="EM2044" s="2"/>
    </row>
    <row r="2045" spans="54:143" x14ac:dyDescent="0.25">
      <c r="BB2045" s="2"/>
      <c r="BC2045" s="2"/>
      <c r="BD2045" s="2"/>
      <c r="BE2045" s="2"/>
      <c r="BF2045" s="2"/>
      <c r="BG2045" s="2"/>
      <c r="BH2045" s="2"/>
      <c r="BI2045" s="2"/>
      <c r="BJ2045" s="2"/>
      <c r="BK2045" s="2"/>
      <c r="BL2045" s="2"/>
      <c r="BM2045" s="2"/>
      <c r="BN2045" s="2"/>
      <c r="BO2045" s="2"/>
      <c r="BP2045" s="2"/>
      <c r="BQ2045" s="2"/>
      <c r="BR2045" s="2"/>
      <c r="BS2045" s="2"/>
      <c r="BT2045" s="2"/>
      <c r="BU2045" s="2"/>
      <c r="BV2045" s="2"/>
      <c r="BW2045" s="2"/>
      <c r="BX2045" s="2"/>
      <c r="BY2045" s="2"/>
      <c r="BZ2045" s="2"/>
      <c r="CA2045" s="2"/>
      <c r="CB2045" s="2"/>
      <c r="CC2045" s="2"/>
      <c r="CD2045" s="2"/>
      <c r="CE2045" s="2"/>
      <c r="CF2045" s="2"/>
      <c r="CG2045" s="2"/>
      <c r="CH2045" s="2"/>
      <c r="CI2045" s="2"/>
      <c r="CJ2045" s="2"/>
      <c r="CK2045" s="2"/>
      <c r="CL2045" s="2"/>
      <c r="CM2045" s="2"/>
      <c r="CN2045" s="2"/>
      <c r="CO2045" s="2"/>
      <c r="CP2045" s="2"/>
      <c r="CQ2045" s="2"/>
      <c r="CR2045" s="2"/>
      <c r="CS2045" s="2"/>
      <c r="CT2045" s="2"/>
      <c r="CU2045" s="2"/>
      <c r="CV2045" s="2"/>
      <c r="CW2045" s="2"/>
      <c r="CX2045" s="2"/>
      <c r="CY2045" s="2"/>
      <c r="CZ2045" s="2"/>
      <c r="DA2045" s="2"/>
      <c r="DB2045" s="2"/>
      <c r="DC2045" s="2"/>
      <c r="DD2045" s="2"/>
      <c r="DE2045" s="2"/>
      <c r="DF2045" s="2"/>
      <c r="DG2045" s="2"/>
      <c r="DH2045" s="2"/>
      <c r="DI2045" s="2"/>
      <c r="DJ2045" s="2"/>
      <c r="DK2045" s="2"/>
      <c r="DL2045" s="2"/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2"/>
      <c r="EE2045" s="2"/>
      <c r="EF2045" s="2"/>
      <c r="EG2045" s="2"/>
      <c r="EH2045" s="2"/>
      <c r="EI2045" s="2"/>
      <c r="EJ2045" s="2"/>
      <c r="EK2045" s="2"/>
      <c r="EL2045" s="2"/>
      <c r="EM2045" s="2"/>
    </row>
    <row r="2046" spans="54:143" x14ac:dyDescent="0.25">
      <c r="BB2046" s="2"/>
      <c r="BC2046" s="2"/>
      <c r="BD2046" s="2"/>
      <c r="BE2046" s="2"/>
      <c r="BF2046" s="2"/>
      <c r="BG2046" s="2"/>
      <c r="BH2046" s="2"/>
      <c r="BI2046" s="2"/>
      <c r="BJ2046" s="2"/>
      <c r="BK2046" s="2"/>
      <c r="BL2046" s="2"/>
      <c r="BM2046" s="2"/>
      <c r="BN2046" s="2"/>
      <c r="BO2046" s="2"/>
      <c r="BP2046" s="2"/>
      <c r="BQ2046" s="2"/>
      <c r="BR2046" s="2"/>
      <c r="BS2046" s="2"/>
      <c r="BT2046" s="2"/>
      <c r="BU2046" s="2"/>
      <c r="BV2046" s="2"/>
      <c r="BW2046" s="2"/>
      <c r="BX2046" s="2"/>
      <c r="BY2046" s="2"/>
      <c r="BZ2046" s="2"/>
      <c r="CA2046" s="2"/>
      <c r="CB2046" s="2"/>
      <c r="CC2046" s="2"/>
      <c r="CD2046" s="2"/>
      <c r="CE2046" s="2"/>
      <c r="CF2046" s="2"/>
      <c r="CG2046" s="2"/>
      <c r="CH2046" s="2"/>
      <c r="CI2046" s="2"/>
      <c r="CJ2046" s="2"/>
      <c r="CK2046" s="2"/>
      <c r="CL2046" s="2"/>
      <c r="CM2046" s="2"/>
      <c r="CN2046" s="2"/>
      <c r="CO2046" s="2"/>
      <c r="CP2046" s="2"/>
      <c r="CQ2046" s="2"/>
      <c r="CR2046" s="2"/>
      <c r="CS2046" s="2"/>
      <c r="CT2046" s="2"/>
      <c r="CU2046" s="2"/>
      <c r="CV2046" s="2"/>
      <c r="CW2046" s="2"/>
      <c r="CX2046" s="2"/>
      <c r="CY2046" s="2"/>
      <c r="CZ2046" s="2"/>
      <c r="DA2046" s="2"/>
      <c r="DB2046" s="2"/>
      <c r="DC2046" s="2"/>
      <c r="DD2046" s="2"/>
      <c r="DE2046" s="2"/>
      <c r="DF2046" s="2"/>
      <c r="DG2046" s="2"/>
      <c r="DH2046" s="2"/>
      <c r="DI2046" s="2"/>
      <c r="DJ2046" s="2"/>
      <c r="DK2046" s="2"/>
      <c r="DL2046" s="2"/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2"/>
      <c r="EE2046" s="2"/>
      <c r="EF2046" s="2"/>
      <c r="EG2046" s="2"/>
      <c r="EH2046" s="2"/>
      <c r="EI2046" s="2"/>
      <c r="EJ2046" s="2"/>
      <c r="EK2046" s="2"/>
      <c r="EL2046" s="2"/>
      <c r="EM2046" s="2"/>
    </row>
    <row r="2047" spans="54:143" x14ac:dyDescent="0.25">
      <c r="BB2047" s="2"/>
      <c r="BC2047" s="2"/>
      <c r="BD2047" s="2"/>
      <c r="BE2047" s="2"/>
      <c r="BF2047" s="2"/>
      <c r="BG2047" s="2"/>
      <c r="BH2047" s="2"/>
      <c r="BI2047" s="2"/>
      <c r="BJ2047" s="2"/>
      <c r="BK2047" s="2"/>
      <c r="BL2047" s="2"/>
      <c r="BM2047" s="2"/>
      <c r="BN2047" s="2"/>
      <c r="BO2047" s="2"/>
      <c r="BP2047" s="2"/>
      <c r="BQ2047" s="2"/>
      <c r="BR2047" s="2"/>
      <c r="BS2047" s="2"/>
      <c r="BT2047" s="2"/>
      <c r="BU2047" s="2"/>
      <c r="BV2047" s="2"/>
      <c r="BW2047" s="2"/>
      <c r="BX2047" s="2"/>
      <c r="BY2047" s="2"/>
      <c r="BZ2047" s="2"/>
      <c r="CA2047" s="2"/>
      <c r="CB2047" s="2"/>
      <c r="CC2047" s="2"/>
      <c r="CD2047" s="2"/>
      <c r="CE2047" s="2"/>
      <c r="CF2047" s="2"/>
      <c r="CG2047" s="2"/>
      <c r="CH2047" s="2"/>
      <c r="CI2047" s="2"/>
      <c r="CJ2047" s="2"/>
      <c r="CK2047" s="2"/>
      <c r="CL2047" s="2"/>
      <c r="CM2047" s="2"/>
      <c r="CN2047" s="2"/>
      <c r="CO2047" s="2"/>
      <c r="CP2047" s="2"/>
      <c r="CQ2047" s="2"/>
      <c r="CR2047" s="2"/>
      <c r="CS2047" s="2"/>
      <c r="CT2047" s="2"/>
      <c r="CU2047" s="2"/>
      <c r="CV2047" s="2"/>
      <c r="CW2047" s="2"/>
      <c r="CX2047" s="2"/>
      <c r="CY2047" s="2"/>
      <c r="CZ2047" s="2"/>
      <c r="DA2047" s="2"/>
      <c r="DB2047" s="2"/>
      <c r="DC2047" s="2"/>
      <c r="DD2047" s="2"/>
      <c r="DE2047" s="2"/>
      <c r="DF2047" s="2"/>
      <c r="DG2047" s="2"/>
      <c r="DH2047" s="2"/>
      <c r="DI2047" s="2"/>
      <c r="DJ2047" s="2"/>
      <c r="DK2047" s="2"/>
      <c r="DL2047" s="2"/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2"/>
      <c r="EE2047" s="2"/>
      <c r="EF2047" s="2"/>
      <c r="EG2047" s="2"/>
      <c r="EH2047" s="2"/>
      <c r="EI2047" s="2"/>
      <c r="EJ2047" s="2"/>
      <c r="EK2047" s="2"/>
      <c r="EL2047" s="2"/>
      <c r="EM2047" s="2"/>
    </row>
    <row r="2048" spans="54:143" x14ac:dyDescent="0.25">
      <c r="BB2048" s="2"/>
      <c r="BC2048" s="2"/>
      <c r="BD2048" s="2"/>
      <c r="BE2048" s="2"/>
      <c r="BF2048" s="2"/>
      <c r="BG2048" s="2"/>
      <c r="BH2048" s="2"/>
      <c r="BI2048" s="2"/>
      <c r="BJ2048" s="2"/>
      <c r="BK2048" s="2"/>
      <c r="BL2048" s="2"/>
      <c r="BM2048" s="2"/>
      <c r="BN2048" s="2"/>
      <c r="BO2048" s="2"/>
      <c r="BP2048" s="2"/>
      <c r="BQ2048" s="2"/>
      <c r="BR2048" s="2"/>
      <c r="BS2048" s="2"/>
      <c r="BT2048" s="2"/>
      <c r="BU2048" s="2"/>
      <c r="BV2048" s="2"/>
      <c r="BW2048" s="2"/>
      <c r="BX2048" s="2"/>
      <c r="BY2048" s="2"/>
      <c r="BZ2048" s="2"/>
      <c r="CA2048" s="2"/>
      <c r="CB2048" s="2"/>
      <c r="CC2048" s="2"/>
      <c r="CD2048" s="2"/>
      <c r="CE2048" s="2"/>
      <c r="CF2048" s="2"/>
      <c r="CG2048" s="2"/>
      <c r="CH2048" s="2"/>
      <c r="CI2048" s="2"/>
      <c r="CJ2048" s="2"/>
      <c r="CK2048" s="2"/>
      <c r="CL2048" s="2"/>
      <c r="CM2048" s="2"/>
      <c r="CN2048" s="2"/>
      <c r="CO2048" s="2"/>
      <c r="CP2048" s="2"/>
      <c r="CQ2048" s="2"/>
      <c r="CR2048" s="2"/>
      <c r="CS2048" s="2"/>
      <c r="CT2048" s="2"/>
      <c r="CU2048" s="2"/>
      <c r="CV2048" s="2"/>
      <c r="CW2048" s="2"/>
      <c r="CX2048" s="2"/>
      <c r="CY2048" s="2"/>
      <c r="CZ2048" s="2"/>
      <c r="DA2048" s="2"/>
      <c r="DB2048" s="2"/>
      <c r="DC2048" s="2"/>
      <c r="DD2048" s="2"/>
      <c r="DE2048" s="2"/>
      <c r="DF2048" s="2"/>
      <c r="DG2048" s="2"/>
      <c r="DH2048" s="2"/>
      <c r="DI2048" s="2"/>
      <c r="DJ2048" s="2"/>
      <c r="DK2048" s="2"/>
      <c r="DL2048" s="2"/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2"/>
      <c r="EE2048" s="2"/>
      <c r="EF2048" s="2"/>
      <c r="EG2048" s="2"/>
      <c r="EH2048" s="2"/>
      <c r="EI2048" s="2"/>
      <c r="EJ2048" s="2"/>
      <c r="EK2048" s="2"/>
      <c r="EL2048" s="2"/>
      <c r="EM2048" s="2"/>
    </row>
    <row r="2049" spans="54:143" x14ac:dyDescent="0.25">
      <c r="BB2049" s="2"/>
      <c r="BC2049" s="2"/>
      <c r="BD2049" s="2"/>
      <c r="BE2049" s="2"/>
      <c r="BF2049" s="2"/>
      <c r="BG2049" s="2"/>
      <c r="BH2049" s="2"/>
      <c r="BI2049" s="2"/>
      <c r="BJ2049" s="2"/>
      <c r="BK2049" s="2"/>
      <c r="BL2049" s="2"/>
      <c r="BM2049" s="2"/>
      <c r="BN2049" s="2"/>
      <c r="BO2049" s="2"/>
      <c r="BP2049" s="2"/>
      <c r="BQ2049" s="2"/>
      <c r="BR2049" s="2"/>
      <c r="BS2049" s="2"/>
      <c r="BT2049" s="2"/>
      <c r="BU2049" s="2"/>
      <c r="BV2049" s="2"/>
      <c r="BW2049" s="2"/>
      <c r="BX2049" s="2"/>
      <c r="BY2049" s="2"/>
      <c r="BZ2049" s="2"/>
      <c r="CA2049" s="2"/>
      <c r="CB2049" s="2"/>
      <c r="CC2049" s="2"/>
      <c r="CD2049" s="2"/>
      <c r="CE2049" s="2"/>
      <c r="CF2049" s="2"/>
      <c r="CG2049" s="2"/>
      <c r="CH2049" s="2"/>
      <c r="CI2049" s="2"/>
      <c r="CJ2049" s="2"/>
      <c r="CK2049" s="2"/>
      <c r="CL2049" s="2"/>
      <c r="CM2049" s="2"/>
      <c r="CN2049" s="2"/>
      <c r="CO2049" s="2"/>
      <c r="CP2049" s="2"/>
      <c r="CQ2049" s="2"/>
      <c r="CR2049" s="2"/>
      <c r="CS2049" s="2"/>
      <c r="CT2049" s="2"/>
      <c r="CU2049" s="2"/>
      <c r="CV2049" s="2"/>
      <c r="CW2049" s="2"/>
      <c r="CX2049" s="2"/>
      <c r="CY2049" s="2"/>
      <c r="CZ2049" s="2"/>
      <c r="DA2049" s="2"/>
      <c r="DB2049" s="2"/>
      <c r="DC2049" s="2"/>
      <c r="DD2049" s="2"/>
      <c r="DE2049" s="2"/>
      <c r="DF2049" s="2"/>
      <c r="DG2049" s="2"/>
      <c r="DH2049" s="2"/>
      <c r="DI2049" s="2"/>
      <c r="DJ2049" s="2"/>
      <c r="DK2049" s="2"/>
      <c r="DL2049" s="2"/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2"/>
      <c r="EE2049" s="2"/>
      <c r="EF2049" s="2"/>
      <c r="EG2049" s="2"/>
      <c r="EH2049" s="2"/>
      <c r="EI2049" s="2"/>
      <c r="EJ2049" s="2"/>
      <c r="EK2049" s="2"/>
      <c r="EL2049" s="2"/>
      <c r="EM2049" s="2"/>
    </row>
    <row r="2050" spans="54:143" x14ac:dyDescent="0.25">
      <c r="BB2050" s="2"/>
      <c r="BC2050" s="2"/>
      <c r="BD2050" s="2"/>
      <c r="BE2050" s="2"/>
      <c r="BF2050" s="2"/>
      <c r="BG2050" s="2"/>
      <c r="BH2050" s="2"/>
      <c r="BI2050" s="2"/>
      <c r="BJ2050" s="2"/>
      <c r="BK2050" s="2"/>
      <c r="BL2050" s="2"/>
      <c r="BM2050" s="2"/>
      <c r="BN2050" s="2"/>
      <c r="BO2050" s="2"/>
      <c r="BP2050" s="2"/>
      <c r="BQ2050" s="2"/>
      <c r="BR2050" s="2"/>
      <c r="BS2050" s="2"/>
      <c r="BT2050" s="2"/>
      <c r="BU2050" s="2"/>
      <c r="BV2050" s="2"/>
      <c r="BW2050" s="2"/>
      <c r="BX2050" s="2"/>
      <c r="BY2050" s="2"/>
      <c r="BZ2050" s="2"/>
      <c r="CA2050" s="2"/>
      <c r="CB2050" s="2"/>
      <c r="CC2050" s="2"/>
      <c r="CD2050" s="2"/>
      <c r="CE2050" s="2"/>
      <c r="CF2050" s="2"/>
      <c r="CG2050" s="2"/>
      <c r="CH2050" s="2"/>
      <c r="CI2050" s="2"/>
      <c r="CJ2050" s="2"/>
      <c r="CK2050" s="2"/>
      <c r="CL2050" s="2"/>
      <c r="CM2050" s="2"/>
      <c r="CN2050" s="2"/>
      <c r="CO2050" s="2"/>
      <c r="CP2050" s="2"/>
      <c r="CQ2050" s="2"/>
      <c r="CR2050" s="2"/>
      <c r="CS2050" s="2"/>
      <c r="CT2050" s="2"/>
      <c r="CU2050" s="2"/>
      <c r="CV2050" s="2"/>
      <c r="CW2050" s="2"/>
      <c r="CX2050" s="2"/>
      <c r="CY2050" s="2"/>
      <c r="CZ2050" s="2"/>
      <c r="DA2050" s="2"/>
      <c r="DB2050" s="2"/>
      <c r="DC2050" s="2"/>
      <c r="DD2050" s="2"/>
      <c r="DE2050" s="2"/>
      <c r="DF2050" s="2"/>
      <c r="DG2050" s="2"/>
      <c r="DH2050" s="2"/>
      <c r="DI2050" s="2"/>
      <c r="DJ2050" s="2"/>
      <c r="DK2050" s="2"/>
      <c r="DL2050" s="2"/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2"/>
      <c r="EE2050" s="2"/>
      <c r="EF2050" s="2"/>
      <c r="EG2050" s="2"/>
      <c r="EH2050" s="2"/>
      <c r="EI2050" s="2"/>
      <c r="EJ2050" s="2"/>
      <c r="EK2050" s="2"/>
      <c r="EL2050" s="2"/>
      <c r="EM2050" s="2"/>
    </row>
    <row r="2051" spans="54:143" x14ac:dyDescent="0.25">
      <c r="BB2051" s="2"/>
      <c r="BC2051" s="2"/>
      <c r="BD2051" s="2"/>
      <c r="BE2051" s="2"/>
      <c r="BF2051" s="2"/>
      <c r="BG2051" s="2"/>
      <c r="BH2051" s="2"/>
      <c r="BI2051" s="2"/>
      <c r="BJ2051" s="2"/>
      <c r="BK2051" s="2"/>
      <c r="BL2051" s="2"/>
      <c r="BM2051" s="2"/>
      <c r="BN2051" s="2"/>
      <c r="BO2051" s="2"/>
      <c r="BP2051" s="2"/>
      <c r="BQ2051" s="2"/>
      <c r="BR2051" s="2"/>
      <c r="BS2051" s="2"/>
      <c r="BT2051" s="2"/>
      <c r="BU2051" s="2"/>
      <c r="BV2051" s="2"/>
      <c r="BW2051" s="2"/>
      <c r="BX2051" s="2"/>
      <c r="BY2051" s="2"/>
      <c r="BZ2051" s="2"/>
      <c r="CA2051" s="2"/>
      <c r="CB2051" s="2"/>
      <c r="CC2051" s="2"/>
      <c r="CD2051" s="2"/>
      <c r="CE2051" s="2"/>
      <c r="CF2051" s="2"/>
      <c r="CG2051" s="2"/>
      <c r="CH2051" s="2"/>
      <c r="CI2051" s="2"/>
      <c r="CJ2051" s="2"/>
      <c r="CK2051" s="2"/>
      <c r="CL2051" s="2"/>
      <c r="CM2051" s="2"/>
      <c r="CN2051" s="2"/>
      <c r="CO2051" s="2"/>
      <c r="CP2051" s="2"/>
      <c r="CQ2051" s="2"/>
      <c r="CR2051" s="2"/>
      <c r="CS2051" s="2"/>
      <c r="CT2051" s="2"/>
      <c r="CU2051" s="2"/>
      <c r="CV2051" s="2"/>
      <c r="CW2051" s="2"/>
      <c r="CX2051" s="2"/>
      <c r="CY2051" s="2"/>
      <c r="CZ2051" s="2"/>
      <c r="DA2051" s="2"/>
      <c r="DB2051" s="2"/>
      <c r="DC2051" s="2"/>
      <c r="DD2051" s="2"/>
      <c r="DE2051" s="2"/>
      <c r="DF2051" s="2"/>
      <c r="DG2051" s="2"/>
      <c r="DH2051" s="2"/>
      <c r="DI2051" s="2"/>
      <c r="DJ2051" s="2"/>
      <c r="DK2051" s="2"/>
      <c r="DL2051" s="2"/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2"/>
      <c r="EE2051" s="2"/>
      <c r="EF2051" s="2"/>
      <c r="EG2051" s="2"/>
      <c r="EH2051" s="2"/>
      <c r="EI2051" s="2"/>
      <c r="EJ2051" s="2"/>
      <c r="EK2051" s="2"/>
      <c r="EL2051" s="2"/>
      <c r="EM2051" s="2"/>
    </row>
    <row r="2052" spans="54:143" x14ac:dyDescent="0.25">
      <c r="BB2052" s="2"/>
      <c r="BC2052" s="2"/>
      <c r="BD2052" s="2"/>
      <c r="BE2052" s="2"/>
      <c r="BF2052" s="2"/>
      <c r="BG2052" s="2"/>
      <c r="BH2052" s="2"/>
      <c r="BI2052" s="2"/>
      <c r="BJ2052" s="2"/>
      <c r="BK2052" s="2"/>
      <c r="BL2052" s="2"/>
      <c r="BM2052" s="2"/>
      <c r="BN2052" s="2"/>
      <c r="BO2052" s="2"/>
      <c r="BP2052" s="2"/>
      <c r="BQ2052" s="2"/>
      <c r="BR2052" s="2"/>
      <c r="BS2052" s="2"/>
      <c r="BT2052" s="2"/>
      <c r="BU2052" s="2"/>
      <c r="BV2052" s="2"/>
      <c r="BW2052" s="2"/>
      <c r="BX2052" s="2"/>
      <c r="BY2052" s="2"/>
      <c r="BZ2052" s="2"/>
      <c r="CA2052" s="2"/>
      <c r="CB2052" s="2"/>
      <c r="CC2052" s="2"/>
      <c r="CD2052" s="2"/>
      <c r="CE2052" s="2"/>
      <c r="CF2052" s="2"/>
      <c r="CG2052" s="2"/>
      <c r="CH2052" s="2"/>
      <c r="CI2052" s="2"/>
      <c r="CJ2052" s="2"/>
      <c r="CK2052" s="2"/>
      <c r="CL2052" s="2"/>
      <c r="CM2052" s="2"/>
      <c r="CN2052" s="2"/>
      <c r="CO2052" s="2"/>
      <c r="CP2052" s="2"/>
      <c r="CQ2052" s="2"/>
      <c r="CR2052" s="2"/>
      <c r="CS2052" s="2"/>
      <c r="CT2052" s="2"/>
      <c r="CU2052" s="2"/>
      <c r="CV2052" s="2"/>
      <c r="CW2052" s="2"/>
      <c r="CX2052" s="2"/>
      <c r="CY2052" s="2"/>
      <c r="CZ2052" s="2"/>
      <c r="DA2052" s="2"/>
      <c r="DB2052" s="2"/>
      <c r="DC2052" s="2"/>
      <c r="DD2052" s="2"/>
      <c r="DE2052" s="2"/>
      <c r="DF2052" s="2"/>
      <c r="DG2052" s="2"/>
      <c r="DH2052" s="2"/>
      <c r="DI2052" s="2"/>
      <c r="DJ2052" s="2"/>
      <c r="DK2052" s="2"/>
      <c r="DL2052" s="2"/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2"/>
      <c r="EE2052" s="2"/>
      <c r="EF2052" s="2"/>
      <c r="EG2052" s="2"/>
      <c r="EH2052" s="2"/>
      <c r="EI2052" s="2"/>
      <c r="EJ2052" s="2"/>
      <c r="EK2052" s="2"/>
      <c r="EL2052" s="2"/>
      <c r="EM2052" s="2"/>
    </row>
    <row r="2053" spans="54:143" x14ac:dyDescent="0.25">
      <c r="BB2053" s="2"/>
      <c r="BC2053" s="2"/>
      <c r="BD2053" s="2"/>
      <c r="BE2053" s="2"/>
      <c r="BF2053" s="2"/>
      <c r="BG2053" s="2"/>
      <c r="BH2053" s="2"/>
      <c r="BI2053" s="2"/>
      <c r="BJ2053" s="2"/>
      <c r="BK2053" s="2"/>
      <c r="BL2053" s="2"/>
      <c r="BM2053" s="2"/>
      <c r="BN2053" s="2"/>
      <c r="BO2053" s="2"/>
      <c r="BP2053" s="2"/>
      <c r="BQ2053" s="2"/>
      <c r="BR2053" s="2"/>
      <c r="BS2053" s="2"/>
      <c r="BT2053" s="2"/>
      <c r="BU2053" s="2"/>
      <c r="BV2053" s="2"/>
      <c r="BW2053" s="2"/>
      <c r="BX2053" s="2"/>
      <c r="BY2053" s="2"/>
      <c r="BZ2053" s="2"/>
      <c r="CA2053" s="2"/>
      <c r="CB2053" s="2"/>
      <c r="CC2053" s="2"/>
      <c r="CD2053" s="2"/>
      <c r="CE2053" s="2"/>
      <c r="CF2053" s="2"/>
      <c r="CG2053" s="2"/>
      <c r="CH2053" s="2"/>
      <c r="CI2053" s="2"/>
      <c r="CJ2053" s="2"/>
      <c r="CK2053" s="2"/>
      <c r="CL2053" s="2"/>
      <c r="CM2053" s="2"/>
      <c r="CN2053" s="2"/>
      <c r="CO2053" s="2"/>
      <c r="CP2053" s="2"/>
      <c r="CQ2053" s="2"/>
      <c r="CR2053" s="2"/>
      <c r="CS2053" s="2"/>
      <c r="CT2053" s="2"/>
      <c r="CU2053" s="2"/>
      <c r="CV2053" s="2"/>
      <c r="CW2053" s="2"/>
      <c r="CX2053" s="2"/>
      <c r="CY2053" s="2"/>
      <c r="CZ2053" s="2"/>
      <c r="DA2053" s="2"/>
      <c r="DB2053" s="2"/>
      <c r="DC2053" s="2"/>
      <c r="DD2053" s="2"/>
      <c r="DE2053" s="2"/>
      <c r="DF2053" s="2"/>
      <c r="DG2053" s="2"/>
      <c r="DH2053" s="2"/>
      <c r="DI2053" s="2"/>
      <c r="DJ2053" s="2"/>
      <c r="DK2053" s="2"/>
      <c r="DL2053" s="2"/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2"/>
      <c r="EE2053" s="2"/>
      <c r="EF2053" s="2"/>
      <c r="EG2053" s="2"/>
      <c r="EH2053" s="2"/>
      <c r="EI2053" s="2"/>
      <c r="EJ2053" s="2"/>
      <c r="EK2053" s="2"/>
      <c r="EL2053" s="2"/>
      <c r="EM2053" s="2"/>
    </row>
    <row r="2054" spans="54:143" x14ac:dyDescent="0.25">
      <c r="BB2054" s="2"/>
      <c r="BC2054" s="2"/>
      <c r="BD2054" s="2"/>
      <c r="BE2054" s="2"/>
      <c r="BF2054" s="2"/>
      <c r="BG2054" s="2"/>
      <c r="BH2054" s="2"/>
      <c r="BI2054" s="2"/>
      <c r="BJ2054" s="2"/>
      <c r="BK2054" s="2"/>
      <c r="BL2054" s="2"/>
      <c r="BM2054" s="2"/>
      <c r="BN2054" s="2"/>
      <c r="BO2054" s="2"/>
      <c r="BP2054" s="2"/>
      <c r="BQ2054" s="2"/>
      <c r="BR2054" s="2"/>
      <c r="BS2054" s="2"/>
      <c r="BT2054" s="2"/>
      <c r="BU2054" s="2"/>
      <c r="BV2054" s="2"/>
      <c r="BW2054" s="2"/>
      <c r="BX2054" s="2"/>
      <c r="BY2054" s="2"/>
      <c r="BZ2054" s="2"/>
      <c r="CA2054" s="2"/>
      <c r="CB2054" s="2"/>
      <c r="CC2054" s="2"/>
      <c r="CD2054" s="2"/>
      <c r="CE2054" s="2"/>
      <c r="CF2054" s="2"/>
      <c r="CG2054" s="2"/>
      <c r="CH2054" s="2"/>
      <c r="CI2054" s="2"/>
      <c r="CJ2054" s="2"/>
      <c r="CK2054" s="2"/>
      <c r="CL2054" s="2"/>
      <c r="CM2054" s="2"/>
      <c r="CN2054" s="2"/>
      <c r="CO2054" s="2"/>
      <c r="CP2054" s="2"/>
      <c r="CQ2054" s="2"/>
      <c r="CR2054" s="2"/>
      <c r="CS2054" s="2"/>
      <c r="CT2054" s="2"/>
      <c r="CU2054" s="2"/>
      <c r="CV2054" s="2"/>
      <c r="CW2054" s="2"/>
      <c r="CX2054" s="2"/>
      <c r="CY2054" s="2"/>
      <c r="CZ2054" s="2"/>
      <c r="DA2054" s="2"/>
      <c r="DB2054" s="2"/>
      <c r="DC2054" s="2"/>
      <c r="DD2054" s="2"/>
      <c r="DE2054" s="2"/>
      <c r="DF2054" s="2"/>
      <c r="DG2054" s="2"/>
      <c r="DH2054" s="2"/>
      <c r="DI2054" s="2"/>
      <c r="DJ2054" s="2"/>
      <c r="DK2054" s="2"/>
      <c r="DL2054" s="2"/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2"/>
      <c r="EE2054" s="2"/>
      <c r="EF2054" s="2"/>
      <c r="EG2054" s="2"/>
      <c r="EH2054" s="2"/>
      <c r="EI2054" s="2"/>
      <c r="EJ2054" s="2"/>
      <c r="EK2054" s="2"/>
      <c r="EL2054" s="2"/>
      <c r="EM2054" s="2"/>
    </row>
    <row r="2055" spans="54:143" x14ac:dyDescent="0.25">
      <c r="BB2055" s="2"/>
      <c r="BC2055" s="2"/>
      <c r="BD2055" s="2"/>
      <c r="BE2055" s="2"/>
      <c r="BF2055" s="2"/>
      <c r="BG2055" s="2"/>
      <c r="BH2055" s="2"/>
      <c r="BI2055" s="2"/>
      <c r="BJ2055" s="2"/>
      <c r="BK2055" s="2"/>
      <c r="BL2055" s="2"/>
      <c r="BM2055" s="2"/>
      <c r="BN2055" s="2"/>
      <c r="BO2055" s="2"/>
      <c r="BP2055" s="2"/>
      <c r="BQ2055" s="2"/>
      <c r="BR2055" s="2"/>
      <c r="BS2055" s="2"/>
      <c r="BT2055" s="2"/>
      <c r="BU2055" s="2"/>
      <c r="BV2055" s="2"/>
      <c r="BW2055" s="2"/>
      <c r="BX2055" s="2"/>
      <c r="BY2055" s="2"/>
      <c r="BZ2055" s="2"/>
      <c r="CA2055" s="2"/>
      <c r="CB2055" s="2"/>
      <c r="CC2055" s="2"/>
      <c r="CD2055" s="2"/>
      <c r="CE2055" s="2"/>
      <c r="CF2055" s="2"/>
      <c r="CG2055" s="2"/>
      <c r="CH2055" s="2"/>
      <c r="CI2055" s="2"/>
      <c r="CJ2055" s="2"/>
      <c r="CK2055" s="2"/>
      <c r="CL2055" s="2"/>
      <c r="CM2055" s="2"/>
      <c r="CN2055" s="2"/>
      <c r="CO2055" s="2"/>
      <c r="CP2055" s="2"/>
      <c r="CQ2055" s="2"/>
      <c r="CR2055" s="2"/>
      <c r="CS2055" s="2"/>
      <c r="CT2055" s="2"/>
      <c r="CU2055" s="2"/>
      <c r="CV2055" s="2"/>
      <c r="CW2055" s="2"/>
      <c r="CX2055" s="2"/>
      <c r="CY2055" s="2"/>
      <c r="CZ2055" s="2"/>
      <c r="DA2055" s="2"/>
      <c r="DB2055" s="2"/>
      <c r="DC2055" s="2"/>
      <c r="DD2055" s="2"/>
      <c r="DE2055" s="2"/>
      <c r="DF2055" s="2"/>
      <c r="DG2055" s="2"/>
      <c r="DH2055" s="2"/>
      <c r="DI2055" s="2"/>
      <c r="DJ2055" s="2"/>
      <c r="DK2055" s="2"/>
      <c r="DL2055" s="2"/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2"/>
      <c r="EE2055" s="2"/>
      <c r="EF2055" s="2"/>
      <c r="EG2055" s="2"/>
      <c r="EH2055" s="2"/>
      <c r="EI2055" s="2"/>
      <c r="EJ2055" s="2"/>
      <c r="EK2055" s="2"/>
      <c r="EL2055" s="2"/>
      <c r="EM2055" s="2"/>
    </row>
    <row r="2056" spans="54:143" x14ac:dyDescent="0.25">
      <c r="BB2056" s="2"/>
      <c r="BC2056" s="2"/>
      <c r="BD2056" s="2"/>
      <c r="BE2056" s="2"/>
      <c r="BF2056" s="2"/>
      <c r="BG2056" s="2"/>
      <c r="BH2056" s="2"/>
      <c r="BI2056" s="2"/>
      <c r="BJ2056" s="2"/>
      <c r="BK2056" s="2"/>
      <c r="BL2056" s="2"/>
      <c r="BM2056" s="2"/>
      <c r="BN2056" s="2"/>
      <c r="BO2056" s="2"/>
      <c r="BP2056" s="2"/>
      <c r="BQ2056" s="2"/>
      <c r="BR2056" s="2"/>
      <c r="BS2056" s="2"/>
      <c r="BT2056" s="2"/>
      <c r="BU2056" s="2"/>
      <c r="BV2056" s="2"/>
      <c r="BW2056" s="2"/>
      <c r="BX2056" s="2"/>
      <c r="BY2056" s="2"/>
      <c r="BZ2056" s="2"/>
      <c r="CA2056" s="2"/>
      <c r="CB2056" s="2"/>
      <c r="CC2056" s="2"/>
      <c r="CD2056" s="2"/>
      <c r="CE2056" s="2"/>
      <c r="CF2056" s="2"/>
      <c r="CG2056" s="2"/>
      <c r="CH2056" s="2"/>
      <c r="CI2056" s="2"/>
      <c r="CJ2056" s="2"/>
      <c r="CK2056" s="2"/>
      <c r="CL2056" s="2"/>
      <c r="CM2056" s="2"/>
      <c r="CN2056" s="2"/>
      <c r="CO2056" s="2"/>
      <c r="CP2056" s="2"/>
      <c r="CQ2056" s="2"/>
      <c r="CR2056" s="2"/>
      <c r="CS2056" s="2"/>
      <c r="CT2056" s="2"/>
      <c r="CU2056" s="2"/>
      <c r="CV2056" s="2"/>
      <c r="CW2056" s="2"/>
      <c r="CX2056" s="2"/>
      <c r="CY2056" s="2"/>
      <c r="CZ2056" s="2"/>
      <c r="DA2056" s="2"/>
      <c r="DB2056" s="2"/>
      <c r="DC2056" s="2"/>
      <c r="DD2056" s="2"/>
      <c r="DE2056" s="2"/>
      <c r="DF2056" s="2"/>
      <c r="DG2056" s="2"/>
      <c r="DH2056" s="2"/>
      <c r="DI2056" s="2"/>
      <c r="DJ2056" s="2"/>
      <c r="DK2056" s="2"/>
      <c r="DL2056" s="2"/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2"/>
      <c r="EE2056" s="2"/>
      <c r="EF2056" s="2"/>
      <c r="EG2056" s="2"/>
      <c r="EH2056" s="2"/>
      <c r="EI2056" s="2"/>
      <c r="EJ2056" s="2"/>
      <c r="EK2056" s="2"/>
      <c r="EL2056" s="2"/>
      <c r="EM2056" s="2"/>
    </row>
    <row r="2057" spans="54:143" x14ac:dyDescent="0.25">
      <c r="BB2057" s="2"/>
      <c r="BC2057" s="2"/>
      <c r="BD2057" s="2"/>
      <c r="BE2057" s="2"/>
      <c r="BF2057" s="2"/>
      <c r="BG2057" s="2"/>
      <c r="BH2057" s="2"/>
      <c r="BI2057" s="2"/>
      <c r="BJ2057" s="2"/>
      <c r="BK2057" s="2"/>
      <c r="BL2057" s="2"/>
      <c r="BM2057" s="2"/>
      <c r="BN2057" s="2"/>
      <c r="BO2057" s="2"/>
      <c r="BP2057" s="2"/>
      <c r="BQ2057" s="2"/>
      <c r="BR2057" s="2"/>
      <c r="BS2057" s="2"/>
      <c r="BT2057" s="2"/>
      <c r="BU2057" s="2"/>
      <c r="BV2057" s="2"/>
      <c r="BW2057" s="2"/>
      <c r="BX2057" s="2"/>
      <c r="BY2057" s="2"/>
      <c r="BZ2057" s="2"/>
      <c r="CA2057" s="2"/>
      <c r="CB2057" s="2"/>
      <c r="CC2057" s="2"/>
      <c r="CD2057" s="2"/>
      <c r="CE2057" s="2"/>
      <c r="CF2057" s="2"/>
      <c r="CG2057" s="2"/>
      <c r="CH2057" s="2"/>
      <c r="CI2057" s="2"/>
      <c r="CJ2057" s="2"/>
      <c r="CK2057" s="2"/>
      <c r="CL2057" s="2"/>
      <c r="CM2057" s="2"/>
      <c r="CN2057" s="2"/>
      <c r="CO2057" s="2"/>
      <c r="CP2057" s="2"/>
      <c r="CQ2057" s="2"/>
      <c r="CR2057" s="2"/>
      <c r="CS2057" s="2"/>
      <c r="CT2057" s="2"/>
      <c r="CU2057" s="2"/>
      <c r="CV2057" s="2"/>
      <c r="CW2057" s="2"/>
      <c r="CX2057" s="2"/>
      <c r="CY2057" s="2"/>
      <c r="CZ2057" s="2"/>
      <c r="DA2057" s="2"/>
      <c r="DB2057" s="2"/>
      <c r="DC2057" s="2"/>
      <c r="DD2057" s="2"/>
      <c r="DE2057" s="2"/>
      <c r="DF2057" s="2"/>
      <c r="DG2057" s="2"/>
      <c r="DH2057" s="2"/>
      <c r="DI2057" s="2"/>
      <c r="DJ2057" s="2"/>
      <c r="DK2057" s="2"/>
      <c r="DL2057" s="2"/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2"/>
      <c r="EE2057" s="2"/>
      <c r="EF2057" s="2"/>
      <c r="EG2057" s="2"/>
      <c r="EH2057" s="2"/>
      <c r="EI2057" s="2"/>
      <c r="EJ2057" s="2"/>
      <c r="EK2057" s="2"/>
      <c r="EL2057" s="2"/>
      <c r="EM2057" s="2"/>
    </row>
    <row r="2058" spans="54:143" x14ac:dyDescent="0.25">
      <c r="BB2058" s="2"/>
      <c r="BC2058" s="2"/>
      <c r="BD2058" s="2"/>
      <c r="BE2058" s="2"/>
      <c r="BF2058" s="2"/>
      <c r="BG2058" s="2"/>
      <c r="BH2058" s="2"/>
      <c r="BI2058" s="2"/>
      <c r="BJ2058" s="2"/>
      <c r="BK2058" s="2"/>
      <c r="BL2058" s="2"/>
      <c r="BM2058" s="2"/>
      <c r="BN2058" s="2"/>
      <c r="BO2058" s="2"/>
      <c r="BP2058" s="2"/>
      <c r="BQ2058" s="2"/>
      <c r="BR2058" s="2"/>
      <c r="BS2058" s="2"/>
      <c r="BT2058" s="2"/>
      <c r="BU2058" s="2"/>
      <c r="BV2058" s="2"/>
      <c r="BW2058" s="2"/>
      <c r="BX2058" s="2"/>
      <c r="BY2058" s="2"/>
      <c r="BZ2058" s="2"/>
      <c r="CA2058" s="2"/>
      <c r="CB2058" s="2"/>
      <c r="CC2058" s="2"/>
      <c r="CD2058" s="2"/>
      <c r="CE2058" s="2"/>
      <c r="CF2058" s="2"/>
      <c r="CG2058" s="2"/>
      <c r="CH2058" s="2"/>
      <c r="CI2058" s="2"/>
      <c r="CJ2058" s="2"/>
      <c r="CK2058" s="2"/>
      <c r="CL2058" s="2"/>
      <c r="CM2058" s="2"/>
      <c r="CN2058" s="2"/>
      <c r="CO2058" s="2"/>
      <c r="CP2058" s="2"/>
      <c r="CQ2058" s="2"/>
      <c r="CR2058" s="2"/>
      <c r="CS2058" s="2"/>
      <c r="CT2058" s="2"/>
      <c r="CU2058" s="2"/>
      <c r="CV2058" s="2"/>
      <c r="CW2058" s="2"/>
      <c r="CX2058" s="2"/>
      <c r="CY2058" s="2"/>
      <c r="CZ2058" s="2"/>
      <c r="DA2058" s="2"/>
      <c r="DB2058" s="2"/>
      <c r="DC2058" s="2"/>
      <c r="DD2058" s="2"/>
      <c r="DE2058" s="2"/>
      <c r="DF2058" s="2"/>
      <c r="DG2058" s="2"/>
      <c r="DH2058" s="2"/>
      <c r="DI2058" s="2"/>
      <c r="DJ2058" s="2"/>
      <c r="DK2058" s="2"/>
      <c r="DL2058" s="2"/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2"/>
      <c r="EE2058" s="2"/>
      <c r="EF2058" s="2"/>
      <c r="EG2058" s="2"/>
      <c r="EH2058" s="2"/>
      <c r="EI2058" s="2"/>
      <c r="EJ2058" s="2"/>
      <c r="EK2058" s="2"/>
      <c r="EL2058" s="2"/>
      <c r="EM2058" s="2"/>
    </row>
    <row r="2059" spans="54:143" x14ac:dyDescent="0.25">
      <c r="BB2059" s="2"/>
      <c r="BC2059" s="2"/>
      <c r="BD2059" s="2"/>
      <c r="BE2059" s="2"/>
      <c r="BF2059" s="2"/>
      <c r="BG2059" s="2"/>
      <c r="BH2059" s="2"/>
      <c r="BI2059" s="2"/>
      <c r="BJ2059" s="2"/>
      <c r="BK2059" s="2"/>
      <c r="BL2059" s="2"/>
      <c r="BM2059" s="2"/>
      <c r="BN2059" s="2"/>
      <c r="BO2059" s="2"/>
      <c r="BP2059" s="2"/>
      <c r="BQ2059" s="2"/>
      <c r="BR2059" s="2"/>
      <c r="BS2059" s="2"/>
      <c r="BT2059" s="2"/>
      <c r="BU2059" s="2"/>
      <c r="BV2059" s="2"/>
      <c r="BW2059" s="2"/>
      <c r="BX2059" s="2"/>
      <c r="BY2059" s="2"/>
      <c r="BZ2059" s="2"/>
      <c r="CA2059" s="2"/>
      <c r="CB2059" s="2"/>
      <c r="CC2059" s="2"/>
      <c r="CD2059" s="2"/>
      <c r="CE2059" s="2"/>
      <c r="CF2059" s="2"/>
      <c r="CG2059" s="2"/>
      <c r="CH2059" s="2"/>
      <c r="CI2059" s="2"/>
      <c r="CJ2059" s="2"/>
      <c r="CK2059" s="2"/>
      <c r="CL2059" s="2"/>
      <c r="CM2059" s="2"/>
      <c r="CN2059" s="2"/>
      <c r="CO2059" s="2"/>
      <c r="CP2059" s="2"/>
      <c r="CQ2059" s="2"/>
      <c r="CR2059" s="2"/>
      <c r="CS2059" s="2"/>
      <c r="CT2059" s="2"/>
      <c r="CU2059" s="2"/>
      <c r="CV2059" s="2"/>
      <c r="CW2059" s="2"/>
      <c r="CX2059" s="2"/>
      <c r="CY2059" s="2"/>
      <c r="CZ2059" s="2"/>
      <c r="DA2059" s="2"/>
      <c r="DB2059" s="2"/>
      <c r="DC2059" s="2"/>
      <c r="DD2059" s="2"/>
      <c r="DE2059" s="2"/>
      <c r="DF2059" s="2"/>
      <c r="DG2059" s="2"/>
      <c r="DH2059" s="2"/>
      <c r="DI2059" s="2"/>
      <c r="DJ2059" s="2"/>
      <c r="DK2059" s="2"/>
      <c r="DL2059" s="2"/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2"/>
      <c r="EE2059" s="2"/>
      <c r="EF2059" s="2"/>
      <c r="EG2059" s="2"/>
      <c r="EH2059" s="2"/>
      <c r="EI2059" s="2"/>
      <c r="EJ2059" s="2"/>
      <c r="EK2059" s="2"/>
      <c r="EL2059" s="2"/>
      <c r="EM2059" s="2"/>
    </row>
    <row r="2060" spans="54:143" x14ac:dyDescent="0.25">
      <c r="BB2060" s="2"/>
      <c r="BC2060" s="2"/>
      <c r="BD2060" s="2"/>
      <c r="BE2060" s="2"/>
      <c r="BF2060" s="2"/>
      <c r="BG2060" s="2"/>
      <c r="BH2060" s="2"/>
      <c r="BI2060" s="2"/>
      <c r="BJ2060" s="2"/>
      <c r="BK2060" s="2"/>
      <c r="BL2060" s="2"/>
      <c r="BM2060" s="2"/>
      <c r="BN2060" s="2"/>
      <c r="BO2060" s="2"/>
      <c r="BP2060" s="2"/>
      <c r="BQ2060" s="2"/>
      <c r="BR2060" s="2"/>
      <c r="BS2060" s="2"/>
      <c r="BT2060" s="2"/>
      <c r="BU2060" s="2"/>
      <c r="BV2060" s="2"/>
      <c r="BW2060" s="2"/>
      <c r="BX2060" s="2"/>
      <c r="BY2060" s="2"/>
      <c r="BZ2060" s="2"/>
      <c r="CA2060" s="2"/>
      <c r="CB2060" s="2"/>
      <c r="CC2060" s="2"/>
      <c r="CD2060" s="2"/>
      <c r="CE2060" s="2"/>
      <c r="CF2060" s="2"/>
      <c r="CG2060" s="2"/>
      <c r="CH2060" s="2"/>
      <c r="CI2060" s="2"/>
      <c r="CJ2060" s="2"/>
      <c r="CK2060" s="2"/>
      <c r="CL2060" s="2"/>
      <c r="CM2060" s="2"/>
      <c r="CN2060" s="2"/>
      <c r="CO2060" s="2"/>
      <c r="CP2060" s="2"/>
      <c r="CQ2060" s="2"/>
      <c r="CR2060" s="2"/>
      <c r="CS2060" s="2"/>
      <c r="CT2060" s="2"/>
      <c r="CU2060" s="2"/>
      <c r="CV2060" s="2"/>
      <c r="CW2060" s="2"/>
      <c r="CX2060" s="2"/>
      <c r="CY2060" s="2"/>
      <c r="CZ2060" s="2"/>
      <c r="DA2060" s="2"/>
      <c r="DB2060" s="2"/>
      <c r="DC2060" s="2"/>
      <c r="DD2060" s="2"/>
      <c r="DE2060" s="2"/>
      <c r="DF2060" s="2"/>
      <c r="DG2060" s="2"/>
      <c r="DH2060" s="2"/>
      <c r="DI2060" s="2"/>
      <c r="DJ2060" s="2"/>
      <c r="DK2060" s="2"/>
      <c r="DL2060" s="2"/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2"/>
      <c r="EE2060" s="2"/>
      <c r="EF2060" s="2"/>
      <c r="EG2060" s="2"/>
      <c r="EH2060" s="2"/>
      <c r="EI2060" s="2"/>
      <c r="EJ2060" s="2"/>
      <c r="EK2060" s="2"/>
      <c r="EL2060" s="2"/>
      <c r="EM2060" s="2"/>
    </row>
    <row r="2061" spans="54:143" x14ac:dyDescent="0.25">
      <c r="BB2061" s="2"/>
      <c r="BC2061" s="2"/>
      <c r="BD2061" s="2"/>
      <c r="BE2061" s="2"/>
      <c r="BF2061" s="2"/>
      <c r="BG2061" s="2"/>
      <c r="BH2061" s="2"/>
      <c r="BI2061" s="2"/>
      <c r="BJ2061" s="2"/>
      <c r="BK2061" s="2"/>
      <c r="BL2061" s="2"/>
      <c r="BM2061" s="2"/>
      <c r="BN2061" s="2"/>
      <c r="BO2061" s="2"/>
      <c r="BP2061" s="2"/>
      <c r="BQ2061" s="2"/>
      <c r="BR2061" s="2"/>
      <c r="BS2061" s="2"/>
      <c r="BT2061" s="2"/>
      <c r="BU2061" s="2"/>
      <c r="BV2061" s="2"/>
      <c r="BW2061" s="2"/>
      <c r="BX2061" s="2"/>
      <c r="BY2061" s="2"/>
      <c r="BZ2061" s="2"/>
      <c r="CA2061" s="2"/>
      <c r="CB2061" s="2"/>
      <c r="CC2061" s="2"/>
      <c r="CD2061" s="2"/>
      <c r="CE2061" s="2"/>
      <c r="CF2061" s="2"/>
      <c r="CG2061" s="2"/>
      <c r="CH2061" s="2"/>
      <c r="CI2061" s="2"/>
      <c r="CJ2061" s="2"/>
      <c r="CK2061" s="2"/>
      <c r="CL2061" s="2"/>
      <c r="CM2061" s="2"/>
      <c r="CN2061" s="2"/>
      <c r="CO2061" s="2"/>
      <c r="CP2061" s="2"/>
      <c r="CQ2061" s="2"/>
      <c r="CR2061" s="2"/>
      <c r="CS2061" s="2"/>
      <c r="CT2061" s="2"/>
      <c r="CU2061" s="2"/>
      <c r="CV2061" s="2"/>
      <c r="CW2061" s="2"/>
      <c r="CX2061" s="2"/>
      <c r="CY2061" s="2"/>
      <c r="CZ2061" s="2"/>
      <c r="DA2061" s="2"/>
      <c r="DB2061" s="2"/>
      <c r="DC2061" s="2"/>
      <c r="DD2061" s="2"/>
      <c r="DE2061" s="2"/>
      <c r="DF2061" s="2"/>
      <c r="DG2061" s="2"/>
      <c r="DH2061" s="2"/>
      <c r="DI2061" s="2"/>
      <c r="DJ2061" s="2"/>
      <c r="DK2061" s="2"/>
      <c r="DL2061" s="2"/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2"/>
      <c r="EE2061" s="2"/>
      <c r="EF2061" s="2"/>
      <c r="EG2061" s="2"/>
      <c r="EH2061" s="2"/>
      <c r="EI2061" s="2"/>
      <c r="EJ2061" s="2"/>
      <c r="EK2061" s="2"/>
      <c r="EL2061" s="2"/>
      <c r="EM2061" s="2"/>
    </row>
    <row r="2062" spans="54:143" x14ac:dyDescent="0.25">
      <c r="BB2062" s="2"/>
      <c r="BC2062" s="2"/>
      <c r="BD2062" s="2"/>
      <c r="BE2062" s="2"/>
      <c r="BF2062" s="2"/>
      <c r="BG2062" s="2"/>
      <c r="BH2062" s="2"/>
      <c r="BI2062" s="2"/>
      <c r="BJ2062" s="2"/>
      <c r="BK2062" s="2"/>
      <c r="BL2062" s="2"/>
      <c r="BM2062" s="2"/>
      <c r="BN2062" s="2"/>
      <c r="BO2062" s="2"/>
      <c r="BP2062" s="2"/>
      <c r="BQ2062" s="2"/>
      <c r="BR2062" s="2"/>
      <c r="BS2062" s="2"/>
      <c r="BT2062" s="2"/>
      <c r="BU2062" s="2"/>
      <c r="BV2062" s="2"/>
      <c r="BW2062" s="2"/>
      <c r="BX2062" s="2"/>
      <c r="BY2062" s="2"/>
      <c r="BZ2062" s="2"/>
      <c r="CA2062" s="2"/>
      <c r="CB2062" s="2"/>
      <c r="CC2062" s="2"/>
      <c r="CD2062" s="2"/>
      <c r="CE2062" s="2"/>
      <c r="CF2062" s="2"/>
      <c r="CG2062" s="2"/>
      <c r="CH2062" s="2"/>
      <c r="CI2062" s="2"/>
      <c r="CJ2062" s="2"/>
      <c r="CK2062" s="2"/>
      <c r="CL2062" s="2"/>
      <c r="CM2062" s="2"/>
      <c r="CN2062" s="2"/>
      <c r="CO2062" s="2"/>
      <c r="CP2062" s="2"/>
      <c r="CQ2062" s="2"/>
      <c r="CR2062" s="2"/>
      <c r="CS2062" s="2"/>
      <c r="CT2062" s="2"/>
      <c r="CU2062" s="2"/>
      <c r="CV2062" s="2"/>
      <c r="CW2062" s="2"/>
      <c r="CX2062" s="2"/>
      <c r="CY2062" s="2"/>
      <c r="CZ2062" s="2"/>
      <c r="DA2062" s="2"/>
      <c r="DB2062" s="2"/>
      <c r="DC2062" s="2"/>
      <c r="DD2062" s="2"/>
      <c r="DE2062" s="2"/>
      <c r="DF2062" s="2"/>
      <c r="DG2062" s="2"/>
      <c r="DH2062" s="2"/>
      <c r="DI2062" s="2"/>
      <c r="DJ2062" s="2"/>
      <c r="DK2062" s="2"/>
      <c r="DL2062" s="2"/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2"/>
      <c r="EE2062" s="2"/>
      <c r="EF2062" s="2"/>
      <c r="EG2062" s="2"/>
      <c r="EH2062" s="2"/>
      <c r="EI2062" s="2"/>
      <c r="EJ2062" s="2"/>
      <c r="EK2062" s="2"/>
      <c r="EL2062" s="2"/>
      <c r="EM2062" s="2"/>
    </row>
    <row r="2063" spans="54:143" x14ac:dyDescent="0.25">
      <c r="BB2063" s="2"/>
      <c r="BC2063" s="2"/>
      <c r="BD2063" s="2"/>
      <c r="BE2063" s="2"/>
      <c r="BF2063" s="2"/>
      <c r="BG2063" s="2"/>
      <c r="BH2063" s="2"/>
      <c r="BI2063" s="2"/>
      <c r="BJ2063" s="2"/>
      <c r="BK2063" s="2"/>
      <c r="BL2063" s="2"/>
      <c r="BM2063" s="2"/>
      <c r="BN2063" s="2"/>
      <c r="BO2063" s="2"/>
      <c r="BP2063" s="2"/>
      <c r="BQ2063" s="2"/>
      <c r="BR2063" s="2"/>
      <c r="BS2063" s="2"/>
      <c r="BT2063" s="2"/>
      <c r="BU2063" s="2"/>
      <c r="BV2063" s="2"/>
      <c r="BW2063" s="2"/>
      <c r="BX2063" s="2"/>
      <c r="BY2063" s="2"/>
      <c r="BZ2063" s="2"/>
      <c r="CA2063" s="2"/>
      <c r="CB2063" s="2"/>
      <c r="CC2063" s="2"/>
      <c r="CD2063" s="2"/>
      <c r="CE2063" s="2"/>
      <c r="CF2063" s="2"/>
      <c r="CG2063" s="2"/>
      <c r="CH2063" s="2"/>
      <c r="CI2063" s="2"/>
      <c r="CJ2063" s="2"/>
      <c r="CK2063" s="2"/>
      <c r="CL2063" s="2"/>
      <c r="CM2063" s="2"/>
      <c r="CN2063" s="2"/>
      <c r="CO2063" s="2"/>
      <c r="CP2063" s="2"/>
      <c r="CQ2063" s="2"/>
      <c r="CR2063" s="2"/>
      <c r="CS2063" s="2"/>
      <c r="CT2063" s="2"/>
      <c r="CU2063" s="2"/>
      <c r="CV2063" s="2"/>
      <c r="CW2063" s="2"/>
      <c r="CX2063" s="2"/>
      <c r="CY2063" s="2"/>
      <c r="CZ2063" s="2"/>
      <c r="DA2063" s="2"/>
      <c r="DB2063" s="2"/>
      <c r="DC2063" s="2"/>
      <c r="DD2063" s="2"/>
      <c r="DE2063" s="2"/>
      <c r="DF2063" s="2"/>
      <c r="DG2063" s="2"/>
      <c r="DH2063" s="2"/>
      <c r="DI2063" s="2"/>
      <c r="DJ2063" s="2"/>
      <c r="DK2063" s="2"/>
      <c r="DL2063" s="2"/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2"/>
      <c r="EE2063" s="2"/>
      <c r="EF2063" s="2"/>
      <c r="EG2063" s="2"/>
      <c r="EH2063" s="2"/>
      <c r="EI2063" s="2"/>
      <c r="EJ2063" s="2"/>
      <c r="EK2063" s="2"/>
      <c r="EL2063" s="2"/>
      <c r="EM2063" s="2"/>
    </row>
    <row r="2064" spans="54:143" x14ac:dyDescent="0.25">
      <c r="BB2064" s="2"/>
      <c r="BC2064" s="2"/>
      <c r="BD2064" s="2"/>
      <c r="BE2064" s="2"/>
      <c r="BF2064" s="2"/>
      <c r="BG2064" s="2"/>
      <c r="BH2064" s="2"/>
      <c r="BI2064" s="2"/>
      <c r="BJ2064" s="2"/>
      <c r="BK2064" s="2"/>
      <c r="BL2064" s="2"/>
      <c r="BM2064" s="2"/>
      <c r="BN2064" s="2"/>
      <c r="BO2064" s="2"/>
      <c r="BP2064" s="2"/>
      <c r="BQ2064" s="2"/>
      <c r="BR2064" s="2"/>
      <c r="BS2064" s="2"/>
      <c r="BT2064" s="2"/>
      <c r="BU2064" s="2"/>
      <c r="BV2064" s="2"/>
      <c r="BW2064" s="2"/>
      <c r="BX2064" s="2"/>
      <c r="BY2064" s="2"/>
      <c r="BZ2064" s="2"/>
      <c r="CA2064" s="2"/>
      <c r="CB2064" s="2"/>
      <c r="CC2064" s="2"/>
      <c r="CD2064" s="2"/>
      <c r="CE2064" s="2"/>
      <c r="CF2064" s="2"/>
      <c r="CG2064" s="2"/>
      <c r="CH2064" s="2"/>
      <c r="CI2064" s="2"/>
      <c r="CJ2064" s="2"/>
      <c r="CK2064" s="2"/>
      <c r="CL2064" s="2"/>
      <c r="CM2064" s="2"/>
      <c r="CN2064" s="2"/>
      <c r="CO2064" s="2"/>
      <c r="CP2064" s="2"/>
      <c r="CQ2064" s="2"/>
      <c r="CR2064" s="2"/>
      <c r="CS2064" s="2"/>
      <c r="CT2064" s="2"/>
      <c r="CU2064" s="2"/>
      <c r="CV2064" s="2"/>
      <c r="CW2064" s="2"/>
      <c r="CX2064" s="2"/>
      <c r="CY2064" s="2"/>
      <c r="CZ2064" s="2"/>
      <c r="DA2064" s="2"/>
      <c r="DB2064" s="2"/>
      <c r="DC2064" s="2"/>
      <c r="DD2064" s="2"/>
      <c r="DE2064" s="2"/>
      <c r="DF2064" s="2"/>
      <c r="DG2064" s="2"/>
      <c r="DH2064" s="2"/>
      <c r="DI2064" s="2"/>
      <c r="DJ2064" s="2"/>
      <c r="DK2064" s="2"/>
      <c r="DL2064" s="2"/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2"/>
      <c r="EE2064" s="2"/>
      <c r="EF2064" s="2"/>
      <c r="EG2064" s="2"/>
      <c r="EH2064" s="2"/>
      <c r="EI2064" s="2"/>
      <c r="EJ2064" s="2"/>
      <c r="EK2064" s="2"/>
      <c r="EL2064" s="2"/>
      <c r="EM2064" s="2"/>
    </row>
    <row r="2065" spans="54:143" x14ac:dyDescent="0.25">
      <c r="BB2065" s="2"/>
      <c r="BC2065" s="2"/>
      <c r="BD2065" s="2"/>
      <c r="BE2065" s="2"/>
      <c r="BF2065" s="2"/>
      <c r="BG2065" s="2"/>
      <c r="BH2065" s="2"/>
      <c r="BI2065" s="2"/>
      <c r="BJ2065" s="2"/>
      <c r="BK2065" s="2"/>
      <c r="BL2065" s="2"/>
      <c r="BM2065" s="2"/>
      <c r="BN2065" s="2"/>
      <c r="BO2065" s="2"/>
      <c r="BP2065" s="2"/>
      <c r="BQ2065" s="2"/>
      <c r="BR2065" s="2"/>
      <c r="BS2065" s="2"/>
      <c r="BT2065" s="2"/>
      <c r="BU2065" s="2"/>
      <c r="BV2065" s="2"/>
      <c r="BW2065" s="2"/>
      <c r="BX2065" s="2"/>
      <c r="BY2065" s="2"/>
      <c r="BZ2065" s="2"/>
      <c r="CA2065" s="2"/>
      <c r="CB2065" s="2"/>
      <c r="CC2065" s="2"/>
      <c r="CD2065" s="2"/>
      <c r="CE2065" s="2"/>
      <c r="CF2065" s="2"/>
      <c r="CG2065" s="2"/>
      <c r="CH2065" s="2"/>
      <c r="CI2065" s="2"/>
      <c r="CJ2065" s="2"/>
      <c r="CK2065" s="2"/>
      <c r="CL2065" s="2"/>
      <c r="CM2065" s="2"/>
      <c r="CN2065" s="2"/>
      <c r="CO2065" s="2"/>
      <c r="CP2065" s="2"/>
      <c r="CQ2065" s="2"/>
      <c r="CR2065" s="2"/>
      <c r="CS2065" s="2"/>
      <c r="CT2065" s="2"/>
      <c r="CU2065" s="2"/>
      <c r="CV2065" s="2"/>
      <c r="CW2065" s="2"/>
      <c r="CX2065" s="2"/>
      <c r="CY2065" s="2"/>
      <c r="CZ2065" s="2"/>
      <c r="DA2065" s="2"/>
      <c r="DB2065" s="2"/>
      <c r="DC2065" s="2"/>
      <c r="DD2065" s="2"/>
      <c r="DE2065" s="2"/>
      <c r="DF2065" s="2"/>
      <c r="DG2065" s="2"/>
      <c r="DH2065" s="2"/>
      <c r="DI2065" s="2"/>
      <c r="DJ2065" s="2"/>
      <c r="DK2065" s="2"/>
      <c r="DL2065" s="2"/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2"/>
      <c r="EE2065" s="2"/>
      <c r="EF2065" s="2"/>
      <c r="EG2065" s="2"/>
      <c r="EH2065" s="2"/>
      <c r="EI2065" s="2"/>
      <c r="EJ2065" s="2"/>
      <c r="EK2065" s="2"/>
      <c r="EL2065" s="2"/>
      <c r="EM2065" s="2"/>
    </row>
    <row r="2066" spans="54:143" x14ac:dyDescent="0.25">
      <c r="BB2066" s="2"/>
      <c r="BC2066" s="2"/>
      <c r="BD2066" s="2"/>
      <c r="BE2066" s="2"/>
      <c r="BF2066" s="2"/>
      <c r="BG2066" s="2"/>
      <c r="BH2066" s="2"/>
      <c r="BI2066" s="2"/>
      <c r="BJ2066" s="2"/>
      <c r="BK2066" s="2"/>
      <c r="BL2066" s="2"/>
      <c r="BM2066" s="2"/>
      <c r="BN2066" s="2"/>
      <c r="BO2066" s="2"/>
      <c r="BP2066" s="2"/>
      <c r="BQ2066" s="2"/>
      <c r="BR2066" s="2"/>
      <c r="BS2066" s="2"/>
      <c r="BT2066" s="2"/>
      <c r="BU2066" s="2"/>
      <c r="BV2066" s="2"/>
      <c r="BW2066" s="2"/>
      <c r="BX2066" s="2"/>
      <c r="BY2066" s="2"/>
      <c r="BZ2066" s="2"/>
      <c r="CA2066" s="2"/>
      <c r="CB2066" s="2"/>
      <c r="CC2066" s="2"/>
      <c r="CD2066" s="2"/>
      <c r="CE2066" s="2"/>
      <c r="CF2066" s="2"/>
      <c r="CG2066" s="2"/>
      <c r="CH2066" s="2"/>
      <c r="CI2066" s="2"/>
      <c r="CJ2066" s="2"/>
      <c r="CK2066" s="2"/>
      <c r="CL2066" s="2"/>
      <c r="CM2066" s="2"/>
      <c r="CN2066" s="2"/>
      <c r="CO2066" s="2"/>
      <c r="CP2066" s="2"/>
      <c r="CQ2066" s="2"/>
      <c r="CR2066" s="2"/>
      <c r="CS2066" s="2"/>
      <c r="CT2066" s="2"/>
      <c r="CU2066" s="2"/>
      <c r="CV2066" s="2"/>
      <c r="CW2066" s="2"/>
      <c r="CX2066" s="2"/>
      <c r="CY2066" s="2"/>
      <c r="CZ2066" s="2"/>
      <c r="DA2066" s="2"/>
      <c r="DB2066" s="2"/>
      <c r="DC2066" s="2"/>
      <c r="DD2066" s="2"/>
      <c r="DE2066" s="2"/>
      <c r="DF2066" s="2"/>
      <c r="DG2066" s="2"/>
      <c r="DH2066" s="2"/>
      <c r="DI2066" s="2"/>
      <c r="DJ2066" s="2"/>
      <c r="DK2066" s="2"/>
      <c r="DL2066" s="2"/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2"/>
      <c r="EE2066" s="2"/>
      <c r="EF2066" s="2"/>
      <c r="EG2066" s="2"/>
      <c r="EH2066" s="2"/>
      <c r="EI2066" s="2"/>
      <c r="EJ2066" s="2"/>
      <c r="EK2066" s="2"/>
      <c r="EL2066" s="2"/>
      <c r="EM2066" s="2"/>
    </row>
    <row r="2067" spans="54:143" x14ac:dyDescent="0.25">
      <c r="BB2067" s="2"/>
      <c r="BC2067" s="2"/>
      <c r="BD2067" s="2"/>
      <c r="BE2067" s="2"/>
      <c r="BF2067" s="2"/>
      <c r="BG2067" s="2"/>
      <c r="BH2067" s="2"/>
      <c r="BI2067" s="2"/>
      <c r="BJ2067" s="2"/>
      <c r="BK2067" s="2"/>
      <c r="BL2067" s="2"/>
      <c r="BM2067" s="2"/>
      <c r="BN2067" s="2"/>
      <c r="BO2067" s="2"/>
      <c r="BP2067" s="2"/>
      <c r="BQ2067" s="2"/>
      <c r="BR2067" s="2"/>
      <c r="BS2067" s="2"/>
      <c r="BT2067" s="2"/>
      <c r="BU2067" s="2"/>
      <c r="BV2067" s="2"/>
      <c r="BW2067" s="2"/>
      <c r="BX2067" s="2"/>
      <c r="BY2067" s="2"/>
      <c r="BZ2067" s="2"/>
      <c r="CA2067" s="2"/>
      <c r="CB2067" s="2"/>
      <c r="CC2067" s="2"/>
      <c r="CD2067" s="2"/>
      <c r="CE2067" s="2"/>
      <c r="CF2067" s="2"/>
      <c r="CG2067" s="2"/>
      <c r="CH2067" s="2"/>
      <c r="CI2067" s="2"/>
      <c r="CJ2067" s="2"/>
      <c r="CK2067" s="2"/>
      <c r="CL2067" s="2"/>
      <c r="CM2067" s="2"/>
      <c r="CN2067" s="2"/>
      <c r="CO2067" s="2"/>
      <c r="CP2067" s="2"/>
      <c r="CQ2067" s="2"/>
      <c r="CR2067" s="2"/>
      <c r="CS2067" s="2"/>
      <c r="CT2067" s="2"/>
      <c r="CU2067" s="2"/>
      <c r="CV2067" s="2"/>
      <c r="CW2067" s="2"/>
      <c r="CX2067" s="2"/>
      <c r="CY2067" s="2"/>
      <c r="CZ2067" s="2"/>
      <c r="DA2067" s="2"/>
      <c r="DB2067" s="2"/>
      <c r="DC2067" s="2"/>
      <c r="DD2067" s="2"/>
      <c r="DE2067" s="2"/>
      <c r="DF2067" s="2"/>
      <c r="DG2067" s="2"/>
      <c r="DH2067" s="2"/>
      <c r="DI2067" s="2"/>
      <c r="DJ2067" s="2"/>
      <c r="DK2067" s="2"/>
      <c r="DL2067" s="2"/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2"/>
      <c r="EE2067" s="2"/>
      <c r="EF2067" s="2"/>
      <c r="EG2067" s="2"/>
      <c r="EH2067" s="2"/>
      <c r="EI2067" s="2"/>
      <c r="EJ2067" s="2"/>
      <c r="EK2067" s="2"/>
      <c r="EL2067" s="2"/>
      <c r="EM2067" s="2"/>
    </row>
    <row r="2068" spans="54:143" x14ac:dyDescent="0.25">
      <c r="BB2068" s="2"/>
      <c r="BC2068" s="2"/>
      <c r="BD2068" s="2"/>
      <c r="BE2068" s="2"/>
      <c r="BF2068" s="2"/>
      <c r="BG2068" s="2"/>
      <c r="BH2068" s="2"/>
      <c r="BI2068" s="2"/>
      <c r="BJ2068" s="2"/>
      <c r="BK2068" s="2"/>
      <c r="BL2068" s="2"/>
      <c r="BM2068" s="2"/>
      <c r="BN2068" s="2"/>
      <c r="BO2068" s="2"/>
      <c r="BP2068" s="2"/>
      <c r="BQ2068" s="2"/>
      <c r="BR2068" s="2"/>
      <c r="BS2068" s="2"/>
      <c r="BT2068" s="2"/>
      <c r="BU2068" s="2"/>
      <c r="BV2068" s="2"/>
      <c r="BW2068" s="2"/>
      <c r="BX2068" s="2"/>
      <c r="BY2068" s="2"/>
      <c r="BZ2068" s="2"/>
      <c r="CA2068" s="2"/>
      <c r="CB2068" s="2"/>
      <c r="CC2068" s="2"/>
      <c r="CD2068" s="2"/>
      <c r="CE2068" s="2"/>
      <c r="CF2068" s="2"/>
      <c r="CG2068" s="2"/>
      <c r="CH2068" s="2"/>
      <c r="CI2068" s="2"/>
      <c r="CJ2068" s="2"/>
      <c r="CK2068" s="2"/>
      <c r="CL2068" s="2"/>
      <c r="CM2068" s="2"/>
      <c r="CN2068" s="2"/>
      <c r="CO2068" s="2"/>
      <c r="CP2068" s="2"/>
      <c r="CQ2068" s="2"/>
      <c r="CR2068" s="2"/>
      <c r="CS2068" s="2"/>
      <c r="CT2068" s="2"/>
      <c r="CU2068" s="2"/>
      <c r="CV2068" s="2"/>
      <c r="CW2068" s="2"/>
      <c r="CX2068" s="2"/>
      <c r="CY2068" s="2"/>
      <c r="CZ2068" s="2"/>
      <c r="DA2068" s="2"/>
      <c r="DB2068" s="2"/>
      <c r="DC2068" s="2"/>
      <c r="DD2068" s="2"/>
      <c r="DE2068" s="2"/>
      <c r="DF2068" s="2"/>
      <c r="DG2068" s="2"/>
      <c r="DH2068" s="2"/>
      <c r="DI2068" s="2"/>
      <c r="DJ2068" s="2"/>
      <c r="DK2068" s="2"/>
      <c r="DL2068" s="2"/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2"/>
      <c r="EE2068" s="2"/>
      <c r="EF2068" s="2"/>
      <c r="EG2068" s="2"/>
      <c r="EH2068" s="2"/>
      <c r="EI2068" s="2"/>
      <c r="EJ2068" s="2"/>
      <c r="EK2068" s="2"/>
      <c r="EL2068" s="2"/>
      <c r="EM2068" s="2"/>
    </row>
    <row r="2069" spans="54:143" x14ac:dyDescent="0.25">
      <c r="BB2069" s="2"/>
      <c r="BC2069" s="2"/>
      <c r="BD2069" s="2"/>
      <c r="BE2069" s="2"/>
      <c r="BF2069" s="2"/>
      <c r="BG2069" s="2"/>
      <c r="BH2069" s="2"/>
      <c r="BI2069" s="2"/>
      <c r="BJ2069" s="2"/>
      <c r="BK2069" s="2"/>
      <c r="BL2069" s="2"/>
      <c r="BM2069" s="2"/>
      <c r="BN2069" s="2"/>
      <c r="BO2069" s="2"/>
      <c r="BP2069" s="2"/>
      <c r="BQ2069" s="2"/>
      <c r="BR2069" s="2"/>
      <c r="BS2069" s="2"/>
      <c r="BT2069" s="2"/>
      <c r="BU2069" s="2"/>
      <c r="BV2069" s="2"/>
      <c r="BW2069" s="2"/>
      <c r="BX2069" s="2"/>
      <c r="BY2069" s="2"/>
      <c r="BZ2069" s="2"/>
      <c r="CA2069" s="2"/>
      <c r="CB2069" s="2"/>
      <c r="CC2069" s="2"/>
      <c r="CD2069" s="2"/>
      <c r="CE2069" s="2"/>
      <c r="CF2069" s="2"/>
      <c r="CG2069" s="2"/>
      <c r="CH2069" s="2"/>
      <c r="CI2069" s="2"/>
      <c r="CJ2069" s="2"/>
      <c r="CK2069" s="2"/>
      <c r="CL2069" s="2"/>
      <c r="CM2069" s="2"/>
      <c r="CN2069" s="2"/>
      <c r="CO2069" s="2"/>
      <c r="CP2069" s="2"/>
      <c r="CQ2069" s="2"/>
      <c r="CR2069" s="2"/>
      <c r="CS2069" s="2"/>
      <c r="CT2069" s="2"/>
      <c r="CU2069" s="2"/>
      <c r="CV2069" s="2"/>
      <c r="CW2069" s="2"/>
      <c r="CX2069" s="2"/>
      <c r="CY2069" s="2"/>
      <c r="CZ2069" s="2"/>
      <c r="DA2069" s="2"/>
      <c r="DB2069" s="2"/>
      <c r="DC2069" s="2"/>
      <c r="DD2069" s="2"/>
      <c r="DE2069" s="2"/>
      <c r="DF2069" s="2"/>
      <c r="DG2069" s="2"/>
      <c r="DH2069" s="2"/>
      <c r="DI2069" s="2"/>
      <c r="DJ2069" s="2"/>
      <c r="DK2069" s="2"/>
      <c r="DL2069" s="2"/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2"/>
      <c r="EE2069" s="2"/>
      <c r="EF2069" s="2"/>
      <c r="EG2069" s="2"/>
      <c r="EH2069" s="2"/>
      <c r="EI2069" s="2"/>
      <c r="EJ2069" s="2"/>
      <c r="EK2069" s="2"/>
      <c r="EL2069" s="2"/>
      <c r="EM2069" s="2"/>
    </row>
    <row r="2070" spans="54:143" x14ac:dyDescent="0.25">
      <c r="BB2070" s="2"/>
      <c r="BC2070" s="2"/>
      <c r="BD2070" s="2"/>
      <c r="BE2070" s="2"/>
      <c r="BF2070" s="2"/>
      <c r="BG2070" s="2"/>
      <c r="BH2070" s="2"/>
      <c r="BI2070" s="2"/>
      <c r="BJ2070" s="2"/>
      <c r="BK2070" s="2"/>
      <c r="BL2070" s="2"/>
      <c r="BM2070" s="2"/>
      <c r="BN2070" s="2"/>
      <c r="BO2070" s="2"/>
      <c r="BP2070" s="2"/>
      <c r="BQ2070" s="2"/>
      <c r="BR2070" s="2"/>
      <c r="BS2070" s="2"/>
      <c r="BT2070" s="2"/>
      <c r="BU2070" s="2"/>
      <c r="BV2070" s="2"/>
      <c r="BW2070" s="2"/>
      <c r="BX2070" s="2"/>
      <c r="BY2070" s="2"/>
      <c r="BZ2070" s="2"/>
      <c r="CA2070" s="2"/>
      <c r="CB2070" s="2"/>
      <c r="CC2070" s="2"/>
      <c r="CD2070" s="2"/>
      <c r="CE2070" s="2"/>
      <c r="CF2070" s="2"/>
      <c r="CG2070" s="2"/>
      <c r="CH2070" s="2"/>
      <c r="CI2070" s="2"/>
      <c r="CJ2070" s="2"/>
      <c r="CK2070" s="2"/>
      <c r="CL2070" s="2"/>
      <c r="CM2070" s="2"/>
      <c r="CN2070" s="2"/>
      <c r="CO2070" s="2"/>
      <c r="CP2070" s="2"/>
      <c r="CQ2070" s="2"/>
      <c r="CR2070" s="2"/>
      <c r="CS2070" s="2"/>
      <c r="CT2070" s="2"/>
      <c r="CU2070" s="2"/>
      <c r="CV2070" s="2"/>
      <c r="CW2070" s="2"/>
      <c r="CX2070" s="2"/>
      <c r="CY2070" s="2"/>
      <c r="CZ2070" s="2"/>
      <c r="DA2070" s="2"/>
      <c r="DB2070" s="2"/>
      <c r="DC2070" s="2"/>
      <c r="DD2070" s="2"/>
      <c r="DE2070" s="2"/>
      <c r="DF2070" s="2"/>
      <c r="DG2070" s="2"/>
      <c r="DH2070" s="2"/>
      <c r="DI2070" s="2"/>
      <c r="DJ2070" s="2"/>
      <c r="DK2070" s="2"/>
      <c r="DL2070" s="2"/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2"/>
      <c r="EE2070" s="2"/>
      <c r="EF2070" s="2"/>
      <c r="EG2070" s="2"/>
      <c r="EH2070" s="2"/>
      <c r="EI2070" s="2"/>
      <c r="EJ2070" s="2"/>
      <c r="EK2070" s="2"/>
      <c r="EL2070" s="2"/>
      <c r="EM2070" s="2"/>
    </row>
    <row r="2071" spans="54:143" x14ac:dyDescent="0.25">
      <c r="BB2071" s="2"/>
      <c r="BC2071" s="2"/>
      <c r="BD2071" s="2"/>
      <c r="BE2071" s="2"/>
      <c r="BF2071" s="2"/>
      <c r="BG2071" s="2"/>
      <c r="BH2071" s="2"/>
      <c r="BI2071" s="2"/>
      <c r="BJ2071" s="2"/>
      <c r="BK2071" s="2"/>
      <c r="BL2071" s="2"/>
      <c r="BM2071" s="2"/>
      <c r="BN2071" s="2"/>
      <c r="BO2071" s="2"/>
      <c r="BP2071" s="2"/>
      <c r="BQ2071" s="2"/>
      <c r="BR2071" s="2"/>
      <c r="BS2071" s="2"/>
      <c r="BT2071" s="2"/>
      <c r="BU2071" s="2"/>
      <c r="BV2071" s="2"/>
      <c r="BW2071" s="2"/>
      <c r="BX2071" s="2"/>
      <c r="BY2071" s="2"/>
      <c r="BZ2071" s="2"/>
      <c r="CA2071" s="2"/>
      <c r="CB2071" s="2"/>
      <c r="CC2071" s="2"/>
      <c r="CD2071" s="2"/>
      <c r="CE2071" s="2"/>
      <c r="CF2071" s="2"/>
      <c r="CG2071" s="2"/>
      <c r="CH2071" s="2"/>
      <c r="CI2071" s="2"/>
      <c r="CJ2071" s="2"/>
      <c r="CK2071" s="2"/>
      <c r="CL2071" s="2"/>
      <c r="CM2071" s="2"/>
      <c r="CN2071" s="2"/>
      <c r="CO2071" s="2"/>
      <c r="CP2071" s="2"/>
      <c r="CQ2071" s="2"/>
      <c r="CR2071" s="2"/>
      <c r="CS2071" s="2"/>
      <c r="CT2071" s="2"/>
      <c r="CU2071" s="2"/>
      <c r="CV2071" s="2"/>
      <c r="CW2071" s="2"/>
      <c r="CX2071" s="2"/>
      <c r="CY2071" s="2"/>
      <c r="CZ2071" s="2"/>
      <c r="DA2071" s="2"/>
      <c r="DB2071" s="2"/>
      <c r="DC2071" s="2"/>
      <c r="DD2071" s="2"/>
      <c r="DE2071" s="2"/>
      <c r="DF2071" s="2"/>
      <c r="DG2071" s="2"/>
      <c r="DH2071" s="2"/>
      <c r="DI2071" s="2"/>
      <c r="DJ2071" s="2"/>
      <c r="DK2071" s="2"/>
      <c r="DL2071" s="2"/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2"/>
      <c r="EE2071" s="2"/>
      <c r="EF2071" s="2"/>
      <c r="EG2071" s="2"/>
      <c r="EH2071" s="2"/>
      <c r="EI2071" s="2"/>
      <c r="EJ2071" s="2"/>
      <c r="EK2071" s="2"/>
      <c r="EL2071" s="2"/>
      <c r="EM2071" s="2"/>
    </row>
    <row r="2072" spans="54:143" x14ac:dyDescent="0.25">
      <c r="BB2072" s="2"/>
      <c r="BC2072" s="2"/>
      <c r="BD2072" s="2"/>
      <c r="BE2072" s="2"/>
      <c r="BF2072" s="2"/>
      <c r="BG2072" s="2"/>
      <c r="BH2072" s="2"/>
      <c r="BI2072" s="2"/>
      <c r="BJ2072" s="2"/>
      <c r="BK2072" s="2"/>
      <c r="BL2072" s="2"/>
      <c r="BM2072" s="2"/>
      <c r="BN2072" s="2"/>
      <c r="BO2072" s="2"/>
      <c r="BP2072" s="2"/>
      <c r="BQ2072" s="2"/>
      <c r="BR2072" s="2"/>
      <c r="BS2072" s="2"/>
      <c r="BT2072" s="2"/>
      <c r="BU2072" s="2"/>
      <c r="BV2072" s="2"/>
      <c r="BW2072" s="2"/>
      <c r="BX2072" s="2"/>
      <c r="BY2072" s="2"/>
      <c r="BZ2072" s="2"/>
      <c r="CA2072" s="2"/>
      <c r="CB2072" s="2"/>
      <c r="CC2072" s="2"/>
      <c r="CD2072" s="2"/>
      <c r="CE2072" s="2"/>
      <c r="CF2072" s="2"/>
      <c r="CG2072" s="2"/>
      <c r="CH2072" s="2"/>
      <c r="CI2072" s="2"/>
      <c r="CJ2072" s="2"/>
      <c r="CK2072" s="2"/>
      <c r="CL2072" s="2"/>
      <c r="CM2072" s="2"/>
      <c r="CN2072" s="2"/>
      <c r="CO2072" s="2"/>
      <c r="CP2072" s="2"/>
      <c r="CQ2072" s="2"/>
      <c r="CR2072" s="2"/>
      <c r="CS2072" s="2"/>
      <c r="CT2072" s="2"/>
      <c r="CU2072" s="2"/>
      <c r="CV2072" s="2"/>
      <c r="CW2072" s="2"/>
      <c r="CX2072" s="2"/>
      <c r="CY2072" s="2"/>
      <c r="CZ2072" s="2"/>
      <c r="DA2072" s="2"/>
      <c r="DB2072" s="2"/>
      <c r="DC2072" s="2"/>
      <c r="DD2072" s="2"/>
      <c r="DE2072" s="2"/>
      <c r="DF2072" s="2"/>
      <c r="DG2072" s="2"/>
      <c r="DH2072" s="2"/>
      <c r="DI2072" s="2"/>
      <c r="DJ2072" s="2"/>
      <c r="DK2072" s="2"/>
      <c r="DL2072" s="2"/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2"/>
      <c r="EE2072" s="2"/>
      <c r="EF2072" s="2"/>
      <c r="EG2072" s="2"/>
      <c r="EH2072" s="2"/>
      <c r="EI2072" s="2"/>
      <c r="EJ2072" s="2"/>
      <c r="EK2072" s="2"/>
      <c r="EL2072" s="2"/>
      <c r="EM2072" s="2"/>
    </row>
    <row r="2073" spans="54:143" x14ac:dyDescent="0.25">
      <c r="BB2073" s="2"/>
      <c r="BC2073" s="2"/>
      <c r="BD2073" s="2"/>
      <c r="BE2073" s="2"/>
      <c r="BF2073" s="2"/>
      <c r="BG2073" s="2"/>
      <c r="BH2073" s="2"/>
      <c r="BI2073" s="2"/>
      <c r="BJ2073" s="2"/>
      <c r="BK2073" s="2"/>
      <c r="BL2073" s="2"/>
      <c r="BM2073" s="2"/>
      <c r="BN2073" s="2"/>
      <c r="BO2073" s="2"/>
      <c r="BP2073" s="2"/>
      <c r="BQ2073" s="2"/>
      <c r="BR2073" s="2"/>
      <c r="BS2073" s="2"/>
      <c r="BT2073" s="2"/>
      <c r="BU2073" s="2"/>
      <c r="BV2073" s="2"/>
      <c r="BW2073" s="2"/>
      <c r="BX2073" s="2"/>
      <c r="BY2073" s="2"/>
      <c r="BZ2073" s="2"/>
      <c r="CA2073" s="2"/>
      <c r="CB2073" s="2"/>
      <c r="CC2073" s="2"/>
      <c r="CD2073" s="2"/>
      <c r="CE2073" s="2"/>
      <c r="CF2073" s="2"/>
      <c r="CG2073" s="2"/>
      <c r="CH2073" s="2"/>
      <c r="CI2073" s="2"/>
      <c r="CJ2073" s="2"/>
      <c r="CK2073" s="2"/>
      <c r="CL2073" s="2"/>
      <c r="CM2073" s="2"/>
      <c r="CN2073" s="2"/>
      <c r="CO2073" s="2"/>
      <c r="CP2073" s="2"/>
      <c r="CQ2073" s="2"/>
      <c r="CR2073" s="2"/>
      <c r="CS2073" s="2"/>
      <c r="CT2073" s="2"/>
      <c r="CU2073" s="2"/>
      <c r="CV2073" s="2"/>
      <c r="CW2073" s="2"/>
      <c r="CX2073" s="2"/>
      <c r="CY2073" s="2"/>
      <c r="CZ2073" s="2"/>
      <c r="DA2073" s="2"/>
      <c r="DB2073" s="2"/>
      <c r="DC2073" s="2"/>
      <c r="DD2073" s="2"/>
      <c r="DE2073" s="2"/>
      <c r="DF2073" s="2"/>
      <c r="DG2073" s="2"/>
      <c r="DH2073" s="2"/>
      <c r="DI2073" s="2"/>
      <c r="DJ2073" s="2"/>
      <c r="DK2073" s="2"/>
      <c r="DL2073" s="2"/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2"/>
      <c r="EE2073" s="2"/>
      <c r="EF2073" s="2"/>
      <c r="EG2073" s="2"/>
      <c r="EH2073" s="2"/>
      <c r="EI2073" s="2"/>
      <c r="EJ2073" s="2"/>
      <c r="EK2073" s="2"/>
      <c r="EL2073" s="2"/>
      <c r="EM2073" s="2"/>
    </row>
    <row r="2074" spans="54:143" x14ac:dyDescent="0.25">
      <c r="BB2074" s="2"/>
      <c r="BC2074" s="2"/>
      <c r="BD2074" s="2"/>
      <c r="BE2074" s="2"/>
      <c r="BF2074" s="2"/>
      <c r="BG2074" s="2"/>
      <c r="BH2074" s="2"/>
      <c r="BI2074" s="2"/>
      <c r="BJ2074" s="2"/>
      <c r="BK2074" s="2"/>
      <c r="BL2074" s="2"/>
      <c r="BM2074" s="2"/>
      <c r="BN2074" s="2"/>
      <c r="BO2074" s="2"/>
      <c r="BP2074" s="2"/>
      <c r="BQ2074" s="2"/>
      <c r="BR2074" s="2"/>
      <c r="BS2074" s="2"/>
      <c r="BT2074" s="2"/>
      <c r="BU2074" s="2"/>
      <c r="BV2074" s="2"/>
      <c r="BW2074" s="2"/>
      <c r="BX2074" s="2"/>
      <c r="BY2074" s="2"/>
      <c r="BZ2074" s="2"/>
      <c r="CA2074" s="2"/>
      <c r="CB2074" s="2"/>
      <c r="CC2074" s="2"/>
      <c r="CD2074" s="2"/>
      <c r="CE2074" s="2"/>
      <c r="CF2074" s="2"/>
      <c r="CG2074" s="2"/>
      <c r="CH2074" s="2"/>
      <c r="CI2074" s="2"/>
      <c r="CJ2074" s="2"/>
      <c r="CK2074" s="2"/>
      <c r="CL2074" s="2"/>
      <c r="CM2074" s="2"/>
      <c r="CN2074" s="2"/>
      <c r="CO2074" s="2"/>
      <c r="CP2074" s="2"/>
      <c r="CQ2074" s="2"/>
      <c r="CR2074" s="2"/>
      <c r="CS2074" s="2"/>
      <c r="CT2074" s="2"/>
      <c r="CU2074" s="2"/>
      <c r="CV2074" s="2"/>
      <c r="CW2074" s="2"/>
      <c r="CX2074" s="2"/>
      <c r="CY2074" s="2"/>
      <c r="CZ2074" s="2"/>
      <c r="DA2074" s="2"/>
      <c r="DB2074" s="2"/>
      <c r="DC2074" s="2"/>
      <c r="DD2074" s="2"/>
      <c r="DE2074" s="2"/>
      <c r="DF2074" s="2"/>
      <c r="DG2074" s="2"/>
      <c r="DH2074" s="2"/>
      <c r="DI2074" s="2"/>
      <c r="DJ2074" s="2"/>
      <c r="DK2074" s="2"/>
      <c r="DL2074" s="2"/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2"/>
      <c r="EE2074" s="2"/>
      <c r="EF2074" s="2"/>
      <c r="EG2074" s="2"/>
      <c r="EH2074" s="2"/>
      <c r="EI2074" s="2"/>
      <c r="EJ2074" s="2"/>
      <c r="EK2074" s="2"/>
      <c r="EL2074" s="2"/>
      <c r="EM2074" s="2"/>
    </row>
    <row r="2075" spans="54:143" x14ac:dyDescent="0.25">
      <c r="BB2075" s="2"/>
      <c r="BC2075" s="2"/>
      <c r="BD2075" s="2"/>
      <c r="BE2075" s="2"/>
      <c r="BF2075" s="2"/>
      <c r="BG2075" s="2"/>
      <c r="BH2075" s="2"/>
      <c r="BI2075" s="2"/>
      <c r="BJ2075" s="2"/>
      <c r="BK2075" s="2"/>
      <c r="BL2075" s="2"/>
      <c r="BM2075" s="2"/>
      <c r="BN2075" s="2"/>
      <c r="BO2075" s="2"/>
      <c r="BP2075" s="2"/>
      <c r="BQ2075" s="2"/>
      <c r="BR2075" s="2"/>
      <c r="BS2075" s="2"/>
      <c r="BT2075" s="2"/>
      <c r="BU2075" s="2"/>
      <c r="BV2075" s="2"/>
      <c r="BW2075" s="2"/>
      <c r="BX2075" s="2"/>
      <c r="BY2075" s="2"/>
      <c r="BZ2075" s="2"/>
      <c r="CA2075" s="2"/>
      <c r="CB2075" s="2"/>
      <c r="CC2075" s="2"/>
      <c r="CD2075" s="2"/>
      <c r="CE2075" s="2"/>
      <c r="CF2075" s="2"/>
      <c r="CG2075" s="2"/>
      <c r="CH2075" s="2"/>
      <c r="CI2075" s="2"/>
      <c r="CJ2075" s="2"/>
      <c r="CK2075" s="2"/>
      <c r="CL2075" s="2"/>
      <c r="CM2075" s="2"/>
      <c r="CN2075" s="2"/>
      <c r="CO2075" s="2"/>
      <c r="CP2075" s="2"/>
      <c r="CQ2075" s="2"/>
      <c r="CR2075" s="2"/>
      <c r="CS2075" s="2"/>
      <c r="CT2075" s="2"/>
      <c r="CU2075" s="2"/>
      <c r="CV2075" s="2"/>
      <c r="CW2075" s="2"/>
      <c r="CX2075" s="2"/>
      <c r="CY2075" s="2"/>
      <c r="CZ2075" s="2"/>
      <c r="DA2075" s="2"/>
      <c r="DB2075" s="2"/>
      <c r="DC2075" s="2"/>
      <c r="DD2075" s="2"/>
      <c r="DE2075" s="2"/>
      <c r="DF2075" s="2"/>
      <c r="DG2075" s="2"/>
      <c r="DH2075" s="2"/>
      <c r="DI2075" s="2"/>
      <c r="DJ2075" s="2"/>
      <c r="DK2075" s="2"/>
      <c r="DL2075" s="2"/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2"/>
      <c r="EE2075" s="2"/>
      <c r="EF2075" s="2"/>
      <c r="EG2075" s="2"/>
      <c r="EH2075" s="2"/>
      <c r="EI2075" s="2"/>
      <c r="EJ2075" s="2"/>
      <c r="EK2075" s="2"/>
      <c r="EL2075" s="2"/>
      <c r="EM2075" s="2"/>
    </row>
    <row r="2076" spans="54:143" x14ac:dyDescent="0.25">
      <c r="BB2076" s="2"/>
      <c r="BC2076" s="2"/>
      <c r="BD2076" s="2"/>
      <c r="BE2076" s="2"/>
      <c r="BF2076" s="2"/>
      <c r="BG2076" s="2"/>
      <c r="BH2076" s="2"/>
      <c r="BI2076" s="2"/>
      <c r="BJ2076" s="2"/>
      <c r="BK2076" s="2"/>
      <c r="BL2076" s="2"/>
      <c r="BM2076" s="2"/>
      <c r="BN2076" s="2"/>
      <c r="BO2076" s="2"/>
      <c r="BP2076" s="2"/>
      <c r="BQ2076" s="2"/>
      <c r="BR2076" s="2"/>
      <c r="BS2076" s="2"/>
      <c r="BT2076" s="2"/>
      <c r="BU2076" s="2"/>
      <c r="BV2076" s="2"/>
      <c r="BW2076" s="2"/>
      <c r="BX2076" s="2"/>
      <c r="BY2076" s="2"/>
      <c r="BZ2076" s="2"/>
      <c r="CA2076" s="2"/>
      <c r="CB2076" s="2"/>
      <c r="CC2076" s="2"/>
      <c r="CD2076" s="2"/>
      <c r="CE2076" s="2"/>
      <c r="CF2076" s="2"/>
      <c r="CG2076" s="2"/>
      <c r="CH2076" s="2"/>
      <c r="CI2076" s="2"/>
      <c r="CJ2076" s="2"/>
      <c r="CK2076" s="2"/>
      <c r="CL2076" s="2"/>
      <c r="CM2076" s="2"/>
      <c r="CN2076" s="2"/>
      <c r="CO2076" s="2"/>
      <c r="CP2076" s="2"/>
      <c r="CQ2076" s="2"/>
      <c r="CR2076" s="2"/>
      <c r="CS2076" s="2"/>
      <c r="CT2076" s="2"/>
      <c r="CU2076" s="2"/>
      <c r="CV2076" s="2"/>
      <c r="CW2076" s="2"/>
      <c r="CX2076" s="2"/>
      <c r="CY2076" s="2"/>
      <c r="CZ2076" s="2"/>
      <c r="DA2076" s="2"/>
      <c r="DB2076" s="2"/>
      <c r="DC2076" s="2"/>
      <c r="DD2076" s="2"/>
      <c r="DE2076" s="2"/>
      <c r="DF2076" s="2"/>
      <c r="DG2076" s="2"/>
      <c r="DH2076" s="2"/>
      <c r="DI2076" s="2"/>
      <c r="DJ2076" s="2"/>
      <c r="DK2076" s="2"/>
      <c r="DL2076" s="2"/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2"/>
      <c r="EE2076" s="2"/>
      <c r="EF2076" s="2"/>
      <c r="EG2076" s="2"/>
      <c r="EH2076" s="2"/>
      <c r="EI2076" s="2"/>
      <c r="EJ2076" s="2"/>
      <c r="EK2076" s="2"/>
      <c r="EL2076" s="2"/>
      <c r="EM2076" s="2"/>
    </row>
    <row r="2077" spans="54:143" x14ac:dyDescent="0.25">
      <c r="BB2077" s="2"/>
      <c r="BC2077" s="2"/>
      <c r="BD2077" s="2"/>
      <c r="BE2077" s="2"/>
      <c r="BF2077" s="2"/>
      <c r="BG2077" s="2"/>
      <c r="BH2077" s="2"/>
      <c r="BI2077" s="2"/>
      <c r="BJ2077" s="2"/>
      <c r="BK2077" s="2"/>
      <c r="BL2077" s="2"/>
      <c r="BM2077" s="2"/>
      <c r="BN2077" s="2"/>
      <c r="BO2077" s="2"/>
      <c r="BP2077" s="2"/>
      <c r="BQ2077" s="2"/>
      <c r="BR2077" s="2"/>
      <c r="BS2077" s="2"/>
      <c r="BT2077" s="2"/>
      <c r="BU2077" s="2"/>
      <c r="BV2077" s="2"/>
      <c r="BW2077" s="2"/>
      <c r="BX2077" s="2"/>
      <c r="BY2077" s="2"/>
      <c r="BZ2077" s="2"/>
      <c r="CA2077" s="2"/>
      <c r="CB2077" s="2"/>
      <c r="CC2077" s="2"/>
      <c r="CD2077" s="2"/>
      <c r="CE2077" s="2"/>
      <c r="CF2077" s="2"/>
      <c r="CG2077" s="2"/>
      <c r="CH2077" s="2"/>
      <c r="CI2077" s="2"/>
      <c r="CJ2077" s="2"/>
      <c r="CK2077" s="2"/>
      <c r="CL2077" s="2"/>
      <c r="CM2077" s="2"/>
      <c r="CN2077" s="2"/>
      <c r="CO2077" s="2"/>
      <c r="CP2077" s="2"/>
      <c r="CQ2077" s="2"/>
      <c r="CR2077" s="2"/>
      <c r="CS2077" s="2"/>
      <c r="CT2077" s="2"/>
      <c r="CU2077" s="2"/>
      <c r="CV2077" s="2"/>
      <c r="CW2077" s="2"/>
      <c r="CX2077" s="2"/>
      <c r="CY2077" s="2"/>
      <c r="CZ2077" s="2"/>
      <c r="DA2077" s="2"/>
      <c r="DB2077" s="2"/>
      <c r="DC2077" s="2"/>
      <c r="DD2077" s="2"/>
      <c r="DE2077" s="2"/>
      <c r="DF2077" s="2"/>
      <c r="DG2077" s="2"/>
      <c r="DH2077" s="2"/>
      <c r="DI2077" s="2"/>
      <c r="DJ2077" s="2"/>
      <c r="DK2077" s="2"/>
      <c r="DL2077" s="2"/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2"/>
      <c r="EE2077" s="2"/>
      <c r="EF2077" s="2"/>
      <c r="EG2077" s="2"/>
      <c r="EH2077" s="2"/>
      <c r="EI2077" s="2"/>
      <c r="EJ2077" s="2"/>
      <c r="EK2077" s="2"/>
      <c r="EL2077" s="2"/>
      <c r="EM2077" s="2"/>
    </row>
    <row r="2078" spans="54:143" x14ac:dyDescent="0.25">
      <c r="BB2078" s="2"/>
      <c r="BC2078" s="2"/>
      <c r="BD2078" s="2"/>
      <c r="BE2078" s="2"/>
      <c r="BF2078" s="2"/>
      <c r="BG2078" s="2"/>
      <c r="BH2078" s="2"/>
      <c r="BI2078" s="2"/>
      <c r="BJ2078" s="2"/>
      <c r="BK2078" s="2"/>
      <c r="BL2078" s="2"/>
      <c r="BM2078" s="2"/>
      <c r="BN2078" s="2"/>
      <c r="BO2078" s="2"/>
      <c r="BP2078" s="2"/>
      <c r="BQ2078" s="2"/>
      <c r="BR2078" s="2"/>
      <c r="BS2078" s="2"/>
      <c r="BT2078" s="2"/>
      <c r="BU2078" s="2"/>
      <c r="BV2078" s="2"/>
      <c r="BW2078" s="2"/>
      <c r="BX2078" s="2"/>
      <c r="BY2078" s="2"/>
      <c r="BZ2078" s="2"/>
      <c r="CA2078" s="2"/>
      <c r="CB2078" s="2"/>
      <c r="CC2078" s="2"/>
      <c r="CD2078" s="2"/>
      <c r="CE2078" s="2"/>
      <c r="CF2078" s="2"/>
      <c r="CG2078" s="2"/>
      <c r="CH2078" s="2"/>
      <c r="CI2078" s="2"/>
      <c r="CJ2078" s="2"/>
      <c r="CK2078" s="2"/>
      <c r="CL2078" s="2"/>
      <c r="CM2078" s="2"/>
      <c r="CN2078" s="2"/>
      <c r="CO2078" s="2"/>
      <c r="CP2078" s="2"/>
      <c r="CQ2078" s="2"/>
      <c r="CR2078" s="2"/>
      <c r="CS2078" s="2"/>
      <c r="CT2078" s="2"/>
      <c r="CU2078" s="2"/>
      <c r="CV2078" s="2"/>
      <c r="CW2078" s="2"/>
      <c r="CX2078" s="2"/>
      <c r="CY2078" s="2"/>
      <c r="CZ2078" s="2"/>
      <c r="DA2078" s="2"/>
      <c r="DB2078" s="2"/>
      <c r="DC2078" s="2"/>
      <c r="DD2078" s="2"/>
      <c r="DE2078" s="2"/>
      <c r="DF2078" s="2"/>
      <c r="DG2078" s="2"/>
      <c r="DH2078" s="2"/>
      <c r="DI2078" s="2"/>
      <c r="DJ2078" s="2"/>
      <c r="DK2078" s="2"/>
      <c r="DL2078" s="2"/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2"/>
      <c r="EE2078" s="2"/>
      <c r="EF2078" s="2"/>
      <c r="EG2078" s="2"/>
      <c r="EH2078" s="2"/>
      <c r="EI2078" s="2"/>
      <c r="EJ2078" s="2"/>
      <c r="EK2078" s="2"/>
      <c r="EL2078" s="2"/>
      <c r="EM2078" s="2"/>
    </row>
    <row r="2079" spans="54:143" x14ac:dyDescent="0.25">
      <c r="BB2079" s="2"/>
      <c r="BC2079" s="2"/>
      <c r="BD2079" s="2"/>
      <c r="BE2079" s="2"/>
      <c r="BF2079" s="2"/>
      <c r="BG2079" s="2"/>
      <c r="BH2079" s="2"/>
      <c r="BI2079" s="2"/>
      <c r="BJ2079" s="2"/>
      <c r="BK2079" s="2"/>
      <c r="BL2079" s="2"/>
      <c r="BM2079" s="2"/>
      <c r="BN2079" s="2"/>
      <c r="BO2079" s="2"/>
      <c r="BP2079" s="2"/>
      <c r="BQ2079" s="2"/>
      <c r="BR2079" s="2"/>
      <c r="BS2079" s="2"/>
      <c r="BT2079" s="2"/>
      <c r="BU2079" s="2"/>
      <c r="BV2079" s="2"/>
      <c r="BW2079" s="2"/>
      <c r="BX2079" s="2"/>
      <c r="BY2079" s="2"/>
      <c r="BZ2079" s="2"/>
      <c r="CA2079" s="2"/>
      <c r="CB2079" s="2"/>
      <c r="CC2079" s="2"/>
      <c r="CD2079" s="2"/>
      <c r="CE2079" s="2"/>
      <c r="CF2079" s="2"/>
      <c r="CG2079" s="2"/>
      <c r="CH2079" s="2"/>
      <c r="CI2079" s="2"/>
      <c r="CJ2079" s="2"/>
      <c r="CK2079" s="2"/>
      <c r="CL2079" s="2"/>
      <c r="CM2079" s="2"/>
      <c r="CN2079" s="2"/>
      <c r="CO2079" s="2"/>
      <c r="CP2079" s="2"/>
      <c r="CQ2079" s="2"/>
      <c r="CR2079" s="2"/>
      <c r="CS2079" s="2"/>
      <c r="CT2079" s="2"/>
      <c r="CU2079" s="2"/>
      <c r="CV2079" s="2"/>
      <c r="CW2079" s="2"/>
      <c r="CX2079" s="2"/>
      <c r="CY2079" s="2"/>
      <c r="CZ2079" s="2"/>
      <c r="DA2079" s="2"/>
      <c r="DB2079" s="2"/>
      <c r="DC2079" s="2"/>
      <c r="DD2079" s="2"/>
      <c r="DE2079" s="2"/>
      <c r="DF2079" s="2"/>
      <c r="DG2079" s="2"/>
      <c r="DH2079" s="2"/>
      <c r="DI2079" s="2"/>
      <c r="DJ2079" s="2"/>
      <c r="DK2079" s="2"/>
      <c r="DL2079" s="2"/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2"/>
      <c r="EE2079" s="2"/>
      <c r="EF2079" s="2"/>
      <c r="EG2079" s="2"/>
      <c r="EH2079" s="2"/>
      <c r="EI2079" s="2"/>
      <c r="EJ2079" s="2"/>
      <c r="EK2079" s="2"/>
      <c r="EL2079" s="2"/>
      <c r="EM2079" s="2"/>
    </row>
    <row r="2080" spans="54:143" x14ac:dyDescent="0.25">
      <c r="BB2080" s="2"/>
      <c r="BC2080" s="2"/>
      <c r="BD2080" s="2"/>
      <c r="BE2080" s="2"/>
      <c r="BF2080" s="2"/>
      <c r="BG2080" s="2"/>
      <c r="BH2080" s="2"/>
      <c r="BI2080" s="2"/>
      <c r="BJ2080" s="2"/>
      <c r="BK2080" s="2"/>
      <c r="BL2080" s="2"/>
      <c r="BM2080" s="2"/>
      <c r="BN2080" s="2"/>
      <c r="BO2080" s="2"/>
      <c r="BP2080" s="2"/>
      <c r="BQ2080" s="2"/>
      <c r="BR2080" s="2"/>
      <c r="BS2080" s="2"/>
      <c r="BT2080" s="2"/>
      <c r="BU2080" s="2"/>
      <c r="BV2080" s="2"/>
      <c r="BW2080" s="2"/>
      <c r="BX2080" s="2"/>
      <c r="BY2080" s="2"/>
      <c r="BZ2080" s="2"/>
      <c r="CA2080" s="2"/>
      <c r="CB2080" s="2"/>
      <c r="CC2080" s="2"/>
      <c r="CD2080" s="2"/>
      <c r="CE2080" s="2"/>
      <c r="CF2080" s="2"/>
      <c r="CG2080" s="2"/>
      <c r="CH2080" s="2"/>
      <c r="CI2080" s="2"/>
      <c r="CJ2080" s="2"/>
      <c r="CK2080" s="2"/>
      <c r="CL2080" s="2"/>
      <c r="CM2080" s="2"/>
      <c r="CN2080" s="2"/>
      <c r="CO2080" s="2"/>
      <c r="CP2080" s="2"/>
      <c r="CQ2080" s="2"/>
      <c r="CR2080" s="2"/>
      <c r="CS2080" s="2"/>
      <c r="CT2080" s="2"/>
      <c r="CU2080" s="2"/>
      <c r="CV2080" s="2"/>
      <c r="CW2080" s="2"/>
      <c r="CX2080" s="2"/>
      <c r="CY2080" s="2"/>
      <c r="CZ2080" s="2"/>
      <c r="DA2080" s="2"/>
      <c r="DB2080" s="2"/>
      <c r="DC2080" s="2"/>
      <c r="DD2080" s="2"/>
      <c r="DE2080" s="2"/>
      <c r="DF2080" s="2"/>
      <c r="DG2080" s="2"/>
      <c r="DH2080" s="2"/>
      <c r="DI2080" s="2"/>
      <c r="DJ2080" s="2"/>
      <c r="DK2080" s="2"/>
      <c r="DL2080" s="2"/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2"/>
      <c r="EE2080" s="2"/>
      <c r="EF2080" s="2"/>
      <c r="EG2080" s="2"/>
      <c r="EH2080" s="2"/>
      <c r="EI2080" s="2"/>
      <c r="EJ2080" s="2"/>
      <c r="EK2080" s="2"/>
      <c r="EL2080" s="2"/>
      <c r="EM2080" s="2"/>
    </row>
    <row r="2081" spans="54:143" x14ac:dyDescent="0.25">
      <c r="BB2081" s="2"/>
      <c r="BC2081" s="2"/>
      <c r="BD2081" s="2"/>
      <c r="BE2081" s="2"/>
      <c r="BF2081" s="2"/>
      <c r="BG2081" s="2"/>
      <c r="BH2081" s="2"/>
      <c r="BI2081" s="2"/>
      <c r="BJ2081" s="2"/>
      <c r="BK2081" s="2"/>
      <c r="BL2081" s="2"/>
      <c r="BM2081" s="2"/>
      <c r="BN2081" s="2"/>
      <c r="BO2081" s="2"/>
      <c r="BP2081" s="2"/>
      <c r="BQ2081" s="2"/>
      <c r="BR2081" s="2"/>
      <c r="BS2081" s="2"/>
      <c r="BT2081" s="2"/>
      <c r="BU2081" s="2"/>
      <c r="BV2081" s="2"/>
      <c r="BW2081" s="2"/>
      <c r="BX2081" s="2"/>
      <c r="BY2081" s="2"/>
      <c r="BZ2081" s="2"/>
      <c r="CA2081" s="2"/>
      <c r="CB2081" s="2"/>
      <c r="CC2081" s="2"/>
      <c r="CD2081" s="2"/>
      <c r="CE2081" s="2"/>
      <c r="CF2081" s="2"/>
      <c r="CG2081" s="2"/>
      <c r="CH2081" s="2"/>
      <c r="CI2081" s="2"/>
      <c r="CJ2081" s="2"/>
      <c r="CK2081" s="2"/>
      <c r="CL2081" s="2"/>
      <c r="CM2081" s="2"/>
      <c r="CN2081" s="2"/>
      <c r="CO2081" s="2"/>
      <c r="CP2081" s="2"/>
      <c r="CQ2081" s="2"/>
      <c r="CR2081" s="2"/>
      <c r="CS2081" s="2"/>
      <c r="CT2081" s="2"/>
      <c r="CU2081" s="2"/>
      <c r="CV2081" s="2"/>
      <c r="CW2081" s="2"/>
      <c r="CX2081" s="2"/>
      <c r="CY2081" s="2"/>
      <c r="CZ2081" s="2"/>
      <c r="DA2081" s="2"/>
      <c r="DB2081" s="2"/>
      <c r="DC2081" s="2"/>
      <c r="DD2081" s="2"/>
      <c r="DE2081" s="2"/>
      <c r="DF2081" s="2"/>
      <c r="DG2081" s="2"/>
      <c r="DH2081" s="2"/>
      <c r="DI2081" s="2"/>
      <c r="DJ2081" s="2"/>
      <c r="DK2081" s="2"/>
      <c r="DL2081" s="2"/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2"/>
      <c r="EE2081" s="2"/>
      <c r="EF2081" s="2"/>
      <c r="EG2081" s="2"/>
      <c r="EH2081" s="2"/>
      <c r="EI2081" s="2"/>
      <c r="EJ2081" s="2"/>
      <c r="EK2081" s="2"/>
      <c r="EL2081" s="2"/>
      <c r="EM2081" s="2"/>
    </row>
    <row r="2082" spans="54:143" x14ac:dyDescent="0.25">
      <c r="BB2082" s="2"/>
      <c r="BC2082" s="2"/>
      <c r="BD2082" s="2"/>
      <c r="BE2082" s="2"/>
      <c r="BF2082" s="2"/>
      <c r="BG2082" s="2"/>
      <c r="BH2082" s="2"/>
      <c r="BI2082" s="2"/>
      <c r="BJ2082" s="2"/>
      <c r="BK2082" s="2"/>
      <c r="BL2082" s="2"/>
      <c r="BM2082" s="2"/>
      <c r="BN2082" s="2"/>
      <c r="BO2082" s="2"/>
      <c r="BP2082" s="2"/>
      <c r="BQ2082" s="2"/>
      <c r="BR2082" s="2"/>
      <c r="BS2082" s="2"/>
      <c r="BT2082" s="2"/>
      <c r="BU2082" s="2"/>
      <c r="BV2082" s="2"/>
      <c r="BW2082" s="2"/>
      <c r="BX2082" s="2"/>
      <c r="BY2082" s="2"/>
      <c r="BZ2082" s="2"/>
      <c r="CA2082" s="2"/>
      <c r="CB2082" s="2"/>
      <c r="CC2082" s="2"/>
      <c r="CD2082" s="2"/>
      <c r="CE2082" s="2"/>
      <c r="CF2082" s="2"/>
      <c r="CG2082" s="2"/>
      <c r="CH2082" s="2"/>
      <c r="CI2082" s="2"/>
      <c r="CJ2082" s="2"/>
      <c r="CK2082" s="2"/>
      <c r="CL2082" s="2"/>
      <c r="CM2082" s="2"/>
      <c r="CN2082" s="2"/>
      <c r="CO2082" s="2"/>
      <c r="CP2082" s="2"/>
      <c r="CQ2082" s="2"/>
      <c r="CR2082" s="2"/>
      <c r="CS2082" s="2"/>
      <c r="CT2082" s="2"/>
      <c r="CU2082" s="2"/>
      <c r="CV2082" s="2"/>
      <c r="CW2082" s="2"/>
      <c r="CX2082" s="2"/>
      <c r="CY2082" s="2"/>
      <c r="CZ2082" s="2"/>
      <c r="DA2082" s="2"/>
      <c r="DB2082" s="2"/>
      <c r="DC2082" s="2"/>
      <c r="DD2082" s="2"/>
      <c r="DE2082" s="2"/>
      <c r="DF2082" s="2"/>
      <c r="DG2082" s="2"/>
      <c r="DH2082" s="2"/>
      <c r="DI2082" s="2"/>
      <c r="DJ2082" s="2"/>
      <c r="DK2082" s="2"/>
      <c r="DL2082" s="2"/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2"/>
      <c r="EE2082" s="2"/>
      <c r="EF2082" s="2"/>
      <c r="EG2082" s="2"/>
      <c r="EH2082" s="2"/>
      <c r="EI2082" s="2"/>
      <c r="EJ2082" s="2"/>
      <c r="EK2082" s="2"/>
      <c r="EL2082" s="2"/>
      <c r="EM2082" s="2"/>
    </row>
    <row r="2083" spans="54:143" x14ac:dyDescent="0.25">
      <c r="BB2083" s="2"/>
      <c r="BC2083" s="2"/>
      <c r="BD2083" s="2"/>
      <c r="BE2083" s="2"/>
      <c r="BF2083" s="2"/>
      <c r="BG2083" s="2"/>
      <c r="BH2083" s="2"/>
      <c r="BI2083" s="2"/>
      <c r="BJ2083" s="2"/>
      <c r="BK2083" s="2"/>
      <c r="BL2083" s="2"/>
      <c r="BM2083" s="2"/>
      <c r="BN2083" s="2"/>
      <c r="BO2083" s="2"/>
      <c r="BP2083" s="2"/>
      <c r="BQ2083" s="2"/>
      <c r="BR2083" s="2"/>
      <c r="BS2083" s="2"/>
      <c r="BT2083" s="2"/>
      <c r="BU2083" s="2"/>
      <c r="BV2083" s="2"/>
      <c r="BW2083" s="2"/>
      <c r="BX2083" s="2"/>
      <c r="BY2083" s="2"/>
      <c r="BZ2083" s="2"/>
      <c r="CA2083" s="2"/>
      <c r="CB2083" s="2"/>
      <c r="CC2083" s="2"/>
      <c r="CD2083" s="2"/>
      <c r="CE2083" s="2"/>
      <c r="CF2083" s="2"/>
      <c r="CG2083" s="2"/>
      <c r="CH2083" s="2"/>
      <c r="CI2083" s="2"/>
      <c r="CJ2083" s="2"/>
      <c r="CK2083" s="2"/>
      <c r="CL2083" s="2"/>
      <c r="CM2083" s="2"/>
      <c r="CN2083" s="2"/>
      <c r="CO2083" s="2"/>
      <c r="CP2083" s="2"/>
      <c r="CQ2083" s="2"/>
      <c r="CR2083" s="2"/>
      <c r="CS2083" s="2"/>
      <c r="CT2083" s="2"/>
      <c r="CU2083" s="2"/>
      <c r="CV2083" s="2"/>
      <c r="CW2083" s="2"/>
      <c r="CX2083" s="2"/>
      <c r="CY2083" s="2"/>
      <c r="CZ2083" s="2"/>
      <c r="DA2083" s="2"/>
      <c r="DB2083" s="2"/>
      <c r="DC2083" s="2"/>
      <c r="DD2083" s="2"/>
      <c r="DE2083" s="2"/>
      <c r="DF2083" s="2"/>
      <c r="DG2083" s="2"/>
      <c r="DH2083" s="2"/>
      <c r="DI2083" s="2"/>
      <c r="DJ2083" s="2"/>
      <c r="DK2083" s="2"/>
      <c r="DL2083" s="2"/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2"/>
      <c r="EE2083" s="2"/>
      <c r="EF2083" s="2"/>
      <c r="EG2083" s="2"/>
      <c r="EH2083" s="2"/>
      <c r="EI2083" s="2"/>
      <c r="EJ2083" s="2"/>
      <c r="EK2083" s="2"/>
      <c r="EL2083" s="2"/>
      <c r="EM2083" s="2"/>
    </row>
    <row r="2084" spans="54:143" x14ac:dyDescent="0.25">
      <c r="BB2084" s="2"/>
      <c r="BC2084" s="2"/>
      <c r="BD2084" s="2"/>
      <c r="BE2084" s="2"/>
      <c r="BF2084" s="2"/>
      <c r="BG2084" s="2"/>
      <c r="BH2084" s="2"/>
      <c r="BI2084" s="2"/>
      <c r="BJ2084" s="2"/>
      <c r="BK2084" s="2"/>
      <c r="BL2084" s="2"/>
      <c r="BM2084" s="2"/>
      <c r="BN2084" s="2"/>
      <c r="BO2084" s="2"/>
      <c r="BP2084" s="2"/>
      <c r="BQ2084" s="2"/>
      <c r="BR2084" s="2"/>
      <c r="BS2084" s="2"/>
      <c r="BT2084" s="2"/>
      <c r="BU2084" s="2"/>
      <c r="BV2084" s="2"/>
      <c r="BW2084" s="2"/>
      <c r="BX2084" s="2"/>
      <c r="BY2084" s="2"/>
      <c r="BZ2084" s="2"/>
      <c r="CA2084" s="2"/>
      <c r="CB2084" s="2"/>
      <c r="CC2084" s="2"/>
      <c r="CD2084" s="2"/>
      <c r="CE2084" s="2"/>
      <c r="CF2084" s="2"/>
      <c r="CG2084" s="2"/>
      <c r="CH2084" s="2"/>
      <c r="CI2084" s="2"/>
      <c r="CJ2084" s="2"/>
      <c r="CK2084" s="2"/>
      <c r="CL2084" s="2"/>
      <c r="CM2084" s="2"/>
      <c r="CN2084" s="2"/>
      <c r="CO2084" s="2"/>
      <c r="CP2084" s="2"/>
      <c r="CQ2084" s="2"/>
      <c r="CR2084" s="2"/>
      <c r="CS2084" s="2"/>
      <c r="CT2084" s="2"/>
      <c r="CU2084" s="2"/>
      <c r="CV2084" s="2"/>
      <c r="CW2084" s="2"/>
      <c r="CX2084" s="2"/>
      <c r="CY2084" s="2"/>
      <c r="CZ2084" s="2"/>
      <c r="DA2084" s="2"/>
      <c r="DB2084" s="2"/>
      <c r="DC2084" s="2"/>
      <c r="DD2084" s="2"/>
      <c r="DE2084" s="2"/>
      <c r="DF2084" s="2"/>
      <c r="DG2084" s="2"/>
      <c r="DH2084" s="2"/>
      <c r="DI2084" s="2"/>
      <c r="DJ2084" s="2"/>
      <c r="DK2084" s="2"/>
      <c r="DL2084" s="2"/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2"/>
      <c r="EE2084" s="2"/>
      <c r="EF2084" s="2"/>
      <c r="EG2084" s="2"/>
      <c r="EH2084" s="2"/>
      <c r="EI2084" s="2"/>
      <c r="EJ2084" s="2"/>
      <c r="EK2084" s="2"/>
      <c r="EL2084" s="2"/>
      <c r="EM2084" s="2"/>
    </row>
    <row r="2085" spans="54:143" x14ac:dyDescent="0.25">
      <c r="BB2085" s="2"/>
      <c r="BC2085" s="2"/>
      <c r="BD2085" s="2"/>
      <c r="BE2085" s="2"/>
      <c r="BF2085" s="2"/>
      <c r="BG2085" s="2"/>
      <c r="BH2085" s="2"/>
      <c r="BI2085" s="2"/>
      <c r="BJ2085" s="2"/>
      <c r="BK2085" s="2"/>
      <c r="BL2085" s="2"/>
      <c r="BM2085" s="2"/>
      <c r="BN2085" s="2"/>
      <c r="BO2085" s="2"/>
      <c r="BP2085" s="2"/>
      <c r="BQ2085" s="2"/>
      <c r="BR2085" s="2"/>
      <c r="BS2085" s="2"/>
      <c r="BT2085" s="2"/>
      <c r="BU2085" s="2"/>
      <c r="BV2085" s="2"/>
      <c r="BW2085" s="2"/>
      <c r="BX2085" s="2"/>
      <c r="BY2085" s="2"/>
      <c r="BZ2085" s="2"/>
      <c r="CA2085" s="2"/>
      <c r="CB2085" s="2"/>
      <c r="CC2085" s="2"/>
      <c r="CD2085" s="2"/>
      <c r="CE2085" s="2"/>
      <c r="CF2085" s="2"/>
      <c r="CG2085" s="2"/>
      <c r="CH2085" s="2"/>
      <c r="CI2085" s="2"/>
      <c r="CJ2085" s="2"/>
      <c r="CK2085" s="2"/>
      <c r="CL2085" s="2"/>
      <c r="CM2085" s="2"/>
      <c r="CN2085" s="2"/>
      <c r="CO2085" s="2"/>
      <c r="CP2085" s="2"/>
      <c r="CQ2085" s="2"/>
      <c r="CR2085" s="2"/>
      <c r="CS2085" s="2"/>
      <c r="CT2085" s="2"/>
      <c r="CU2085" s="2"/>
      <c r="CV2085" s="2"/>
      <c r="CW2085" s="2"/>
      <c r="CX2085" s="2"/>
      <c r="CY2085" s="2"/>
      <c r="CZ2085" s="2"/>
      <c r="DA2085" s="2"/>
      <c r="DB2085" s="2"/>
      <c r="DC2085" s="2"/>
      <c r="DD2085" s="2"/>
      <c r="DE2085" s="2"/>
      <c r="DF2085" s="2"/>
      <c r="DG2085" s="2"/>
      <c r="DH2085" s="2"/>
      <c r="DI2085" s="2"/>
      <c r="DJ2085" s="2"/>
      <c r="DK2085" s="2"/>
      <c r="DL2085" s="2"/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2"/>
      <c r="EE2085" s="2"/>
      <c r="EF2085" s="2"/>
      <c r="EG2085" s="2"/>
      <c r="EH2085" s="2"/>
      <c r="EI2085" s="2"/>
      <c r="EJ2085" s="2"/>
      <c r="EK2085" s="2"/>
      <c r="EL2085" s="2"/>
      <c r="EM2085" s="2"/>
    </row>
    <row r="2086" spans="54:143" x14ac:dyDescent="0.25">
      <c r="BB2086" s="2"/>
      <c r="BC2086" s="2"/>
      <c r="BD2086" s="2"/>
      <c r="BE2086" s="2"/>
      <c r="BF2086" s="2"/>
      <c r="BG2086" s="2"/>
      <c r="BH2086" s="2"/>
      <c r="BI2086" s="2"/>
      <c r="BJ2086" s="2"/>
      <c r="BK2086" s="2"/>
      <c r="BL2086" s="2"/>
      <c r="BM2086" s="2"/>
      <c r="BN2086" s="2"/>
      <c r="BO2086" s="2"/>
      <c r="BP2086" s="2"/>
      <c r="BQ2086" s="2"/>
      <c r="BR2086" s="2"/>
      <c r="BS2086" s="2"/>
      <c r="BT2086" s="2"/>
      <c r="BU2086" s="2"/>
      <c r="BV2086" s="2"/>
      <c r="BW2086" s="2"/>
      <c r="BX2086" s="2"/>
      <c r="BY2086" s="2"/>
      <c r="BZ2086" s="2"/>
      <c r="CA2086" s="2"/>
      <c r="CB2086" s="2"/>
      <c r="CC2086" s="2"/>
      <c r="CD2086" s="2"/>
      <c r="CE2086" s="2"/>
      <c r="CF2086" s="2"/>
      <c r="CG2086" s="2"/>
      <c r="CH2086" s="2"/>
      <c r="CI2086" s="2"/>
      <c r="CJ2086" s="2"/>
      <c r="CK2086" s="2"/>
      <c r="CL2086" s="2"/>
      <c r="CM2086" s="2"/>
      <c r="CN2086" s="2"/>
      <c r="CO2086" s="2"/>
      <c r="CP2086" s="2"/>
      <c r="CQ2086" s="2"/>
      <c r="CR2086" s="2"/>
      <c r="CS2086" s="2"/>
      <c r="CT2086" s="2"/>
      <c r="CU2086" s="2"/>
      <c r="CV2086" s="2"/>
      <c r="CW2086" s="2"/>
      <c r="CX2086" s="2"/>
      <c r="CY2086" s="2"/>
      <c r="CZ2086" s="2"/>
      <c r="DA2086" s="2"/>
      <c r="DB2086" s="2"/>
      <c r="DC2086" s="2"/>
      <c r="DD2086" s="2"/>
      <c r="DE2086" s="2"/>
      <c r="DF2086" s="2"/>
      <c r="DG2086" s="2"/>
      <c r="DH2086" s="2"/>
      <c r="DI2086" s="2"/>
      <c r="DJ2086" s="2"/>
      <c r="DK2086" s="2"/>
      <c r="DL2086" s="2"/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2"/>
      <c r="EE2086" s="2"/>
      <c r="EF2086" s="2"/>
      <c r="EG2086" s="2"/>
      <c r="EH2086" s="2"/>
      <c r="EI2086" s="2"/>
      <c r="EJ2086" s="2"/>
      <c r="EK2086" s="2"/>
      <c r="EL2086" s="2"/>
      <c r="EM2086" s="2"/>
    </row>
    <row r="2087" spans="54:143" x14ac:dyDescent="0.25">
      <c r="BB2087" s="2"/>
      <c r="BC2087" s="2"/>
      <c r="BD2087" s="2"/>
      <c r="BE2087" s="2"/>
      <c r="BF2087" s="2"/>
      <c r="BG2087" s="2"/>
      <c r="BH2087" s="2"/>
      <c r="BI2087" s="2"/>
      <c r="BJ2087" s="2"/>
      <c r="BK2087" s="2"/>
      <c r="BL2087" s="2"/>
      <c r="BM2087" s="2"/>
      <c r="BN2087" s="2"/>
      <c r="BO2087" s="2"/>
      <c r="BP2087" s="2"/>
      <c r="BQ2087" s="2"/>
      <c r="BR2087" s="2"/>
      <c r="BS2087" s="2"/>
      <c r="BT2087" s="2"/>
      <c r="BU2087" s="2"/>
      <c r="BV2087" s="2"/>
      <c r="BW2087" s="2"/>
      <c r="BX2087" s="2"/>
      <c r="BY2087" s="2"/>
      <c r="BZ2087" s="2"/>
      <c r="CA2087" s="2"/>
      <c r="CB2087" s="2"/>
      <c r="CC2087" s="2"/>
      <c r="CD2087" s="2"/>
      <c r="CE2087" s="2"/>
      <c r="CF2087" s="2"/>
      <c r="CG2087" s="2"/>
      <c r="CH2087" s="2"/>
      <c r="CI2087" s="2"/>
      <c r="CJ2087" s="2"/>
      <c r="CK2087" s="2"/>
      <c r="CL2087" s="2"/>
      <c r="CM2087" s="2"/>
      <c r="CN2087" s="2"/>
      <c r="CO2087" s="2"/>
      <c r="CP2087" s="2"/>
      <c r="CQ2087" s="2"/>
      <c r="CR2087" s="2"/>
      <c r="CS2087" s="2"/>
      <c r="CT2087" s="2"/>
      <c r="CU2087" s="2"/>
      <c r="CV2087" s="2"/>
      <c r="CW2087" s="2"/>
      <c r="CX2087" s="2"/>
      <c r="CY2087" s="2"/>
      <c r="CZ2087" s="2"/>
      <c r="DA2087" s="2"/>
      <c r="DB2087" s="2"/>
      <c r="DC2087" s="2"/>
      <c r="DD2087" s="2"/>
      <c r="DE2087" s="2"/>
      <c r="DF2087" s="2"/>
      <c r="DG2087" s="2"/>
      <c r="DH2087" s="2"/>
      <c r="DI2087" s="2"/>
      <c r="DJ2087" s="2"/>
      <c r="DK2087" s="2"/>
      <c r="DL2087" s="2"/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2"/>
      <c r="EE2087" s="2"/>
      <c r="EF2087" s="2"/>
      <c r="EG2087" s="2"/>
      <c r="EH2087" s="2"/>
      <c r="EI2087" s="2"/>
      <c r="EJ2087" s="2"/>
      <c r="EK2087" s="2"/>
      <c r="EL2087" s="2"/>
      <c r="EM2087" s="2"/>
    </row>
    <row r="2088" spans="54:143" x14ac:dyDescent="0.25">
      <c r="BB2088" s="2"/>
      <c r="BC2088" s="2"/>
      <c r="BD2088" s="2"/>
      <c r="BE2088" s="2"/>
      <c r="BF2088" s="2"/>
      <c r="BG2088" s="2"/>
      <c r="BH2088" s="2"/>
      <c r="BI2088" s="2"/>
      <c r="BJ2088" s="2"/>
      <c r="BK2088" s="2"/>
      <c r="BL2088" s="2"/>
      <c r="BM2088" s="2"/>
      <c r="BN2088" s="2"/>
      <c r="BO2088" s="2"/>
      <c r="BP2088" s="2"/>
      <c r="BQ2088" s="2"/>
      <c r="BR2088" s="2"/>
      <c r="BS2088" s="2"/>
      <c r="BT2088" s="2"/>
      <c r="BU2088" s="2"/>
      <c r="BV2088" s="2"/>
      <c r="BW2088" s="2"/>
      <c r="BX2088" s="2"/>
      <c r="BY2088" s="2"/>
      <c r="BZ2088" s="2"/>
      <c r="CA2088" s="2"/>
      <c r="CB2088" s="2"/>
      <c r="CC2088" s="2"/>
      <c r="CD2088" s="2"/>
      <c r="CE2088" s="2"/>
      <c r="CF2088" s="2"/>
      <c r="CG2088" s="2"/>
      <c r="CH2088" s="2"/>
      <c r="CI2088" s="2"/>
      <c r="CJ2088" s="2"/>
      <c r="CK2088" s="2"/>
      <c r="CL2088" s="2"/>
      <c r="CM2088" s="2"/>
      <c r="CN2088" s="2"/>
      <c r="CO2088" s="2"/>
      <c r="CP2088" s="2"/>
      <c r="CQ2088" s="2"/>
      <c r="CR2088" s="2"/>
      <c r="CS2088" s="2"/>
      <c r="CT2088" s="2"/>
      <c r="CU2088" s="2"/>
      <c r="CV2088" s="2"/>
      <c r="CW2088" s="2"/>
      <c r="CX2088" s="2"/>
      <c r="CY2088" s="2"/>
      <c r="CZ2088" s="2"/>
      <c r="DA2088" s="2"/>
      <c r="DB2088" s="2"/>
      <c r="DC2088" s="2"/>
      <c r="DD2088" s="2"/>
      <c r="DE2088" s="2"/>
      <c r="DF2088" s="2"/>
      <c r="DG2088" s="2"/>
      <c r="DH2088" s="2"/>
      <c r="DI2088" s="2"/>
      <c r="DJ2088" s="2"/>
      <c r="DK2088" s="2"/>
      <c r="DL2088" s="2"/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2"/>
      <c r="EE2088" s="2"/>
      <c r="EF2088" s="2"/>
      <c r="EG2088" s="2"/>
      <c r="EH2088" s="2"/>
      <c r="EI2088" s="2"/>
      <c r="EJ2088" s="2"/>
      <c r="EK2088" s="2"/>
      <c r="EL2088" s="2"/>
      <c r="EM2088" s="2"/>
    </row>
    <row r="2089" spans="54:143" x14ac:dyDescent="0.25">
      <c r="BB2089" s="2"/>
      <c r="BC2089" s="2"/>
      <c r="BD2089" s="2"/>
      <c r="BE2089" s="2"/>
      <c r="BF2089" s="2"/>
      <c r="BG2089" s="2"/>
      <c r="BH2089" s="2"/>
      <c r="BI2089" s="2"/>
      <c r="BJ2089" s="2"/>
      <c r="BK2089" s="2"/>
      <c r="BL2089" s="2"/>
      <c r="BM2089" s="2"/>
      <c r="BN2089" s="2"/>
      <c r="BO2089" s="2"/>
      <c r="BP2089" s="2"/>
      <c r="BQ2089" s="2"/>
      <c r="BR2089" s="2"/>
      <c r="BS2089" s="2"/>
      <c r="BT2089" s="2"/>
      <c r="BU2089" s="2"/>
      <c r="BV2089" s="2"/>
      <c r="BW2089" s="2"/>
      <c r="BX2089" s="2"/>
      <c r="BY2089" s="2"/>
      <c r="BZ2089" s="2"/>
      <c r="CA2089" s="2"/>
      <c r="CB2089" s="2"/>
      <c r="CC2089" s="2"/>
      <c r="CD2089" s="2"/>
      <c r="CE2089" s="2"/>
      <c r="CF2089" s="2"/>
      <c r="CG2089" s="2"/>
      <c r="CH2089" s="2"/>
      <c r="CI2089" s="2"/>
      <c r="CJ2089" s="2"/>
      <c r="CK2089" s="2"/>
      <c r="CL2089" s="2"/>
      <c r="CM2089" s="2"/>
      <c r="CN2089" s="2"/>
      <c r="CO2089" s="2"/>
      <c r="CP2089" s="2"/>
      <c r="CQ2089" s="2"/>
      <c r="CR2089" s="2"/>
      <c r="CS2089" s="2"/>
      <c r="CT2089" s="2"/>
      <c r="CU2089" s="2"/>
      <c r="CV2089" s="2"/>
      <c r="CW2089" s="2"/>
      <c r="CX2089" s="2"/>
      <c r="CY2089" s="2"/>
      <c r="CZ2089" s="2"/>
      <c r="DA2089" s="2"/>
      <c r="DB2089" s="2"/>
      <c r="DC2089" s="2"/>
      <c r="DD2089" s="2"/>
      <c r="DE2089" s="2"/>
      <c r="DF2089" s="2"/>
      <c r="DG2089" s="2"/>
      <c r="DH2089" s="2"/>
      <c r="DI2089" s="2"/>
      <c r="DJ2089" s="2"/>
      <c r="DK2089" s="2"/>
      <c r="DL2089" s="2"/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2"/>
      <c r="EE2089" s="2"/>
      <c r="EF2089" s="2"/>
      <c r="EG2089" s="2"/>
      <c r="EH2089" s="2"/>
      <c r="EI2089" s="2"/>
      <c r="EJ2089" s="2"/>
      <c r="EK2089" s="2"/>
      <c r="EL2089" s="2"/>
      <c r="EM2089" s="2"/>
    </row>
    <row r="2090" spans="54:143" x14ac:dyDescent="0.25">
      <c r="BB2090" s="2"/>
      <c r="BC2090" s="2"/>
      <c r="BD2090" s="2"/>
      <c r="BE2090" s="2"/>
      <c r="BF2090" s="2"/>
      <c r="BG2090" s="2"/>
      <c r="BH2090" s="2"/>
      <c r="BI2090" s="2"/>
      <c r="BJ2090" s="2"/>
      <c r="BK2090" s="2"/>
      <c r="BL2090" s="2"/>
      <c r="BM2090" s="2"/>
      <c r="BN2090" s="2"/>
      <c r="BO2090" s="2"/>
      <c r="BP2090" s="2"/>
      <c r="BQ2090" s="2"/>
      <c r="BR2090" s="2"/>
      <c r="BS2090" s="2"/>
      <c r="BT2090" s="2"/>
      <c r="BU2090" s="2"/>
      <c r="BV2090" s="2"/>
      <c r="BW2090" s="2"/>
      <c r="BX2090" s="2"/>
      <c r="BY2090" s="2"/>
      <c r="BZ2090" s="2"/>
      <c r="CA2090" s="2"/>
      <c r="CB2090" s="2"/>
      <c r="CC2090" s="2"/>
      <c r="CD2090" s="2"/>
      <c r="CE2090" s="2"/>
      <c r="CF2090" s="2"/>
      <c r="CG2090" s="2"/>
      <c r="CH2090" s="2"/>
      <c r="CI2090" s="2"/>
      <c r="CJ2090" s="2"/>
      <c r="CK2090" s="2"/>
      <c r="CL2090" s="2"/>
      <c r="CM2090" s="2"/>
      <c r="CN2090" s="2"/>
      <c r="CO2090" s="2"/>
      <c r="CP2090" s="2"/>
      <c r="CQ2090" s="2"/>
      <c r="CR2090" s="2"/>
      <c r="CS2090" s="2"/>
      <c r="CT2090" s="2"/>
      <c r="CU2090" s="2"/>
      <c r="CV2090" s="2"/>
      <c r="CW2090" s="2"/>
      <c r="CX2090" s="2"/>
      <c r="CY2090" s="2"/>
      <c r="CZ2090" s="2"/>
      <c r="DA2090" s="2"/>
      <c r="DB2090" s="2"/>
      <c r="DC2090" s="2"/>
      <c r="DD2090" s="2"/>
      <c r="DE2090" s="2"/>
      <c r="DF2090" s="2"/>
      <c r="DG2090" s="2"/>
      <c r="DH2090" s="2"/>
      <c r="DI2090" s="2"/>
      <c r="DJ2090" s="2"/>
      <c r="DK2090" s="2"/>
      <c r="DL2090" s="2"/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2"/>
      <c r="EE2090" s="2"/>
      <c r="EF2090" s="2"/>
      <c r="EG2090" s="2"/>
      <c r="EH2090" s="2"/>
      <c r="EI2090" s="2"/>
      <c r="EJ2090" s="2"/>
      <c r="EK2090" s="2"/>
      <c r="EL2090" s="2"/>
      <c r="EM2090" s="2"/>
    </row>
    <row r="2091" spans="54:143" x14ac:dyDescent="0.25">
      <c r="BB2091" s="2"/>
      <c r="BC2091" s="2"/>
      <c r="BD2091" s="2"/>
      <c r="BE2091" s="2"/>
      <c r="BF2091" s="2"/>
      <c r="BG2091" s="2"/>
      <c r="BH2091" s="2"/>
      <c r="BI2091" s="2"/>
      <c r="BJ2091" s="2"/>
      <c r="BK2091" s="2"/>
      <c r="BL2091" s="2"/>
      <c r="BM2091" s="2"/>
      <c r="BN2091" s="2"/>
      <c r="BO2091" s="2"/>
      <c r="BP2091" s="2"/>
      <c r="BQ2091" s="2"/>
      <c r="BR2091" s="2"/>
      <c r="BS2091" s="2"/>
      <c r="BT2091" s="2"/>
      <c r="BU2091" s="2"/>
      <c r="BV2091" s="2"/>
      <c r="BW2091" s="2"/>
      <c r="BX2091" s="2"/>
      <c r="BY2091" s="2"/>
      <c r="BZ2091" s="2"/>
      <c r="CA2091" s="2"/>
      <c r="CB2091" s="2"/>
      <c r="CC2091" s="2"/>
      <c r="CD2091" s="2"/>
      <c r="CE2091" s="2"/>
      <c r="CF2091" s="2"/>
      <c r="CG2091" s="2"/>
      <c r="CH2091" s="2"/>
      <c r="CI2091" s="2"/>
      <c r="CJ2091" s="2"/>
      <c r="CK2091" s="2"/>
      <c r="CL2091" s="2"/>
      <c r="CM2091" s="2"/>
      <c r="CN2091" s="2"/>
      <c r="CO2091" s="2"/>
      <c r="CP2091" s="2"/>
      <c r="CQ2091" s="2"/>
      <c r="CR2091" s="2"/>
      <c r="CS2091" s="2"/>
      <c r="CT2091" s="2"/>
      <c r="CU2091" s="2"/>
      <c r="CV2091" s="2"/>
      <c r="CW2091" s="2"/>
      <c r="CX2091" s="2"/>
      <c r="CY2091" s="2"/>
      <c r="CZ2091" s="2"/>
      <c r="DA2091" s="2"/>
      <c r="DB2091" s="2"/>
      <c r="DC2091" s="2"/>
      <c r="DD2091" s="2"/>
      <c r="DE2091" s="2"/>
      <c r="DF2091" s="2"/>
      <c r="DG2091" s="2"/>
      <c r="DH2091" s="2"/>
      <c r="DI2091" s="2"/>
      <c r="DJ2091" s="2"/>
      <c r="DK2091" s="2"/>
      <c r="DL2091" s="2"/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2"/>
      <c r="EE2091" s="2"/>
      <c r="EF2091" s="2"/>
      <c r="EG2091" s="2"/>
      <c r="EH2091" s="2"/>
      <c r="EI2091" s="2"/>
      <c r="EJ2091" s="2"/>
      <c r="EK2091" s="2"/>
      <c r="EL2091" s="2"/>
      <c r="EM2091" s="2"/>
    </row>
    <row r="2092" spans="54:143" x14ac:dyDescent="0.25">
      <c r="BB2092" s="2"/>
      <c r="BC2092" s="2"/>
      <c r="BD2092" s="2"/>
      <c r="BE2092" s="2"/>
      <c r="BF2092" s="2"/>
      <c r="BG2092" s="2"/>
      <c r="BH2092" s="2"/>
      <c r="BI2092" s="2"/>
      <c r="BJ2092" s="2"/>
      <c r="BK2092" s="2"/>
      <c r="BL2092" s="2"/>
      <c r="BM2092" s="2"/>
      <c r="BN2092" s="2"/>
      <c r="BO2092" s="2"/>
      <c r="BP2092" s="2"/>
      <c r="BQ2092" s="2"/>
      <c r="BR2092" s="2"/>
      <c r="BS2092" s="2"/>
      <c r="BT2092" s="2"/>
      <c r="BU2092" s="2"/>
      <c r="BV2092" s="2"/>
      <c r="BW2092" s="2"/>
      <c r="BX2092" s="2"/>
      <c r="BY2092" s="2"/>
      <c r="BZ2092" s="2"/>
      <c r="CA2092" s="2"/>
      <c r="CB2092" s="2"/>
      <c r="CC2092" s="2"/>
      <c r="CD2092" s="2"/>
      <c r="CE2092" s="2"/>
      <c r="CF2092" s="2"/>
      <c r="CG2092" s="2"/>
      <c r="CH2092" s="2"/>
      <c r="CI2092" s="2"/>
      <c r="CJ2092" s="2"/>
      <c r="CK2092" s="2"/>
      <c r="CL2092" s="2"/>
      <c r="CM2092" s="2"/>
      <c r="CN2092" s="2"/>
      <c r="CO2092" s="2"/>
      <c r="CP2092" s="2"/>
      <c r="CQ2092" s="2"/>
      <c r="CR2092" s="2"/>
      <c r="CS2092" s="2"/>
      <c r="CT2092" s="2"/>
      <c r="CU2092" s="2"/>
      <c r="CV2092" s="2"/>
      <c r="CW2092" s="2"/>
      <c r="CX2092" s="2"/>
      <c r="CY2092" s="2"/>
      <c r="CZ2092" s="2"/>
      <c r="DA2092" s="2"/>
      <c r="DB2092" s="2"/>
      <c r="DC2092" s="2"/>
      <c r="DD2092" s="2"/>
      <c r="DE2092" s="2"/>
      <c r="DF2092" s="2"/>
      <c r="DG2092" s="2"/>
      <c r="DH2092" s="2"/>
      <c r="DI2092" s="2"/>
      <c r="DJ2092" s="2"/>
      <c r="DK2092" s="2"/>
      <c r="DL2092" s="2"/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2"/>
      <c r="EE2092" s="2"/>
      <c r="EF2092" s="2"/>
      <c r="EG2092" s="2"/>
      <c r="EH2092" s="2"/>
      <c r="EI2092" s="2"/>
      <c r="EJ2092" s="2"/>
      <c r="EK2092" s="2"/>
      <c r="EL2092" s="2"/>
      <c r="EM2092" s="2"/>
    </row>
    <row r="2093" spans="54:143" x14ac:dyDescent="0.25">
      <c r="BB2093" s="2"/>
      <c r="BC2093" s="2"/>
      <c r="BD2093" s="2"/>
      <c r="BE2093" s="2"/>
      <c r="BF2093" s="2"/>
      <c r="BG2093" s="2"/>
      <c r="BH2093" s="2"/>
      <c r="BI2093" s="2"/>
      <c r="BJ2093" s="2"/>
      <c r="BK2093" s="2"/>
      <c r="BL2093" s="2"/>
      <c r="BM2093" s="2"/>
      <c r="BN2093" s="2"/>
      <c r="BO2093" s="2"/>
      <c r="BP2093" s="2"/>
      <c r="BQ2093" s="2"/>
      <c r="BR2093" s="2"/>
      <c r="BS2093" s="2"/>
      <c r="BT2093" s="2"/>
      <c r="BU2093" s="2"/>
      <c r="BV2093" s="2"/>
      <c r="BW2093" s="2"/>
      <c r="BX2093" s="2"/>
      <c r="BY2093" s="2"/>
      <c r="BZ2093" s="2"/>
      <c r="CA2093" s="2"/>
      <c r="CB2093" s="2"/>
      <c r="CC2093" s="2"/>
      <c r="CD2093" s="2"/>
      <c r="CE2093" s="2"/>
      <c r="CF2093" s="2"/>
      <c r="CG2093" s="2"/>
      <c r="CH2093" s="2"/>
      <c r="CI2093" s="2"/>
      <c r="CJ2093" s="2"/>
      <c r="CK2093" s="2"/>
      <c r="CL2093" s="2"/>
      <c r="CM2093" s="2"/>
      <c r="CN2093" s="2"/>
      <c r="CO2093" s="2"/>
      <c r="CP2093" s="2"/>
      <c r="CQ2093" s="2"/>
      <c r="CR2093" s="2"/>
      <c r="CS2093" s="2"/>
      <c r="CT2093" s="2"/>
      <c r="CU2093" s="2"/>
      <c r="CV2093" s="2"/>
      <c r="CW2093" s="2"/>
      <c r="CX2093" s="2"/>
      <c r="CY2093" s="2"/>
      <c r="CZ2093" s="2"/>
      <c r="DA2093" s="2"/>
      <c r="DB2093" s="2"/>
      <c r="DC2093" s="2"/>
      <c r="DD2093" s="2"/>
      <c r="DE2093" s="2"/>
      <c r="DF2093" s="2"/>
      <c r="DG2093" s="2"/>
      <c r="DH2093" s="2"/>
      <c r="DI2093" s="2"/>
      <c r="DJ2093" s="2"/>
      <c r="DK2093" s="2"/>
      <c r="DL2093" s="2"/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2"/>
      <c r="EE2093" s="2"/>
      <c r="EF2093" s="2"/>
      <c r="EG2093" s="2"/>
      <c r="EH2093" s="2"/>
      <c r="EI2093" s="2"/>
      <c r="EJ2093" s="2"/>
      <c r="EK2093" s="2"/>
      <c r="EL2093" s="2"/>
      <c r="EM2093" s="2"/>
    </row>
    <row r="2094" spans="54:143" x14ac:dyDescent="0.25">
      <c r="BB2094" s="2"/>
      <c r="BC2094" s="2"/>
      <c r="BD2094" s="2"/>
      <c r="BE2094" s="2"/>
      <c r="BF2094" s="2"/>
      <c r="BG2094" s="2"/>
      <c r="BH2094" s="2"/>
      <c r="BI2094" s="2"/>
      <c r="BJ2094" s="2"/>
      <c r="BK2094" s="2"/>
      <c r="BL2094" s="2"/>
      <c r="BM2094" s="2"/>
      <c r="BN2094" s="2"/>
      <c r="BO2094" s="2"/>
      <c r="BP2094" s="2"/>
      <c r="BQ2094" s="2"/>
      <c r="BR2094" s="2"/>
      <c r="BS2094" s="2"/>
      <c r="BT2094" s="2"/>
      <c r="BU2094" s="2"/>
      <c r="BV2094" s="2"/>
      <c r="BW2094" s="2"/>
      <c r="BX2094" s="2"/>
      <c r="BY2094" s="2"/>
      <c r="BZ2094" s="2"/>
      <c r="CA2094" s="2"/>
      <c r="CB2094" s="2"/>
      <c r="CC2094" s="2"/>
      <c r="CD2094" s="2"/>
      <c r="CE2094" s="2"/>
      <c r="CF2094" s="2"/>
      <c r="CG2094" s="2"/>
      <c r="CH2094" s="2"/>
      <c r="CI2094" s="2"/>
      <c r="CJ2094" s="2"/>
      <c r="CK2094" s="2"/>
      <c r="CL2094" s="2"/>
      <c r="CM2094" s="2"/>
      <c r="CN2094" s="2"/>
      <c r="CO2094" s="2"/>
      <c r="CP2094" s="2"/>
      <c r="CQ2094" s="2"/>
      <c r="CR2094" s="2"/>
      <c r="CS2094" s="2"/>
      <c r="CT2094" s="2"/>
      <c r="CU2094" s="2"/>
      <c r="CV2094" s="2"/>
      <c r="CW2094" s="2"/>
      <c r="CX2094" s="2"/>
      <c r="CY2094" s="2"/>
      <c r="CZ2094" s="2"/>
      <c r="DA2094" s="2"/>
      <c r="DB2094" s="2"/>
      <c r="DC2094" s="2"/>
      <c r="DD2094" s="2"/>
      <c r="DE2094" s="2"/>
      <c r="DF2094" s="2"/>
      <c r="DG2094" s="2"/>
      <c r="DH2094" s="2"/>
      <c r="DI2094" s="2"/>
      <c r="DJ2094" s="2"/>
      <c r="DK2094" s="2"/>
      <c r="DL2094" s="2"/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2"/>
      <c r="EE2094" s="2"/>
      <c r="EF2094" s="2"/>
      <c r="EG2094" s="2"/>
      <c r="EH2094" s="2"/>
      <c r="EI2094" s="2"/>
      <c r="EJ2094" s="2"/>
      <c r="EK2094" s="2"/>
      <c r="EL2094" s="2"/>
      <c r="EM2094" s="2"/>
    </row>
    <row r="2095" spans="54:143" x14ac:dyDescent="0.25">
      <c r="BB2095" s="2"/>
      <c r="BC2095" s="2"/>
      <c r="BD2095" s="2"/>
      <c r="BE2095" s="2"/>
      <c r="BF2095" s="2"/>
      <c r="BG2095" s="2"/>
      <c r="BH2095" s="2"/>
      <c r="BI2095" s="2"/>
      <c r="BJ2095" s="2"/>
      <c r="BK2095" s="2"/>
      <c r="BL2095" s="2"/>
      <c r="BM2095" s="2"/>
      <c r="BN2095" s="2"/>
      <c r="BO2095" s="2"/>
      <c r="BP2095" s="2"/>
      <c r="BQ2095" s="2"/>
      <c r="BR2095" s="2"/>
      <c r="BS2095" s="2"/>
      <c r="BT2095" s="2"/>
      <c r="BU2095" s="2"/>
      <c r="BV2095" s="2"/>
      <c r="BW2095" s="2"/>
      <c r="BX2095" s="2"/>
      <c r="BY2095" s="2"/>
      <c r="BZ2095" s="2"/>
      <c r="CA2095" s="2"/>
      <c r="CB2095" s="2"/>
      <c r="CC2095" s="2"/>
      <c r="CD2095" s="2"/>
      <c r="CE2095" s="2"/>
      <c r="CF2095" s="2"/>
      <c r="CG2095" s="2"/>
      <c r="CH2095" s="2"/>
      <c r="CI2095" s="2"/>
      <c r="CJ2095" s="2"/>
      <c r="CK2095" s="2"/>
      <c r="CL2095" s="2"/>
      <c r="CM2095" s="2"/>
      <c r="CN2095" s="2"/>
      <c r="CO2095" s="2"/>
      <c r="CP2095" s="2"/>
      <c r="CQ2095" s="2"/>
      <c r="CR2095" s="2"/>
      <c r="CS2095" s="2"/>
      <c r="CT2095" s="2"/>
      <c r="CU2095" s="2"/>
      <c r="CV2095" s="2"/>
      <c r="CW2095" s="2"/>
      <c r="CX2095" s="2"/>
      <c r="CY2095" s="2"/>
      <c r="CZ2095" s="2"/>
      <c r="DA2095" s="2"/>
      <c r="DB2095" s="2"/>
      <c r="DC2095" s="2"/>
      <c r="DD2095" s="2"/>
      <c r="DE2095" s="2"/>
      <c r="DF2095" s="2"/>
      <c r="DG2095" s="2"/>
      <c r="DH2095" s="2"/>
      <c r="DI2095" s="2"/>
      <c r="DJ2095" s="2"/>
      <c r="DK2095" s="2"/>
      <c r="DL2095" s="2"/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2"/>
      <c r="EE2095" s="2"/>
      <c r="EF2095" s="2"/>
      <c r="EG2095" s="2"/>
      <c r="EH2095" s="2"/>
      <c r="EI2095" s="2"/>
      <c r="EJ2095" s="2"/>
      <c r="EK2095" s="2"/>
      <c r="EL2095" s="2"/>
      <c r="EM2095" s="2"/>
    </row>
    <row r="2096" spans="54:143" x14ac:dyDescent="0.25">
      <c r="BB2096" s="2"/>
      <c r="BC2096" s="2"/>
      <c r="BD2096" s="2"/>
      <c r="BE2096" s="2"/>
      <c r="BF2096" s="2"/>
      <c r="BG2096" s="2"/>
      <c r="BH2096" s="2"/>
      <c r="BI2096" s="2"/>
      <c r="BJ2096" s="2"/>
      <c r="BK2096" s="2"/>
      <c r="BL2096" s="2"/>
      <c r="BM2096" s="2"/>
      <c r="BN2096" s="2"/>
      <c r="BO2096" s="2"/>
      <c r="BP2096" s="2"/>
      <c r="BQ2096" s="2"/>
      <c r="BR2096" s="2"/>
      <c r="BS2096" s="2"/>
      <c r="BT2096" s="2"/>
      <c r="BU2096" s="2"/>
      <c r="BV2096" s="2"/>
      <c r="BW2096" s="2"/>
      <c r="BX2096" s="2"/>
      <c r="BY2096" s="2"/>
      <c r="BZ2096" s="2"/>
      <c r="CA2096" s="2"/>
      <c r="CB2096" s="2"/>
      <c r="CC2096" s="2"/>
      <c r="CD2096" s="2"/>
      <c r="CE2096" s="2"/>
      <c r="CF2096" s="2"/>
      <c r="CG2096" s="2"/>
      <c r="CH2096" s="2"/>
      <c r="CI2096" s="2"/>
      <c r="CJ2096" s="2"/>
      <c r="CK2096" s="2"/>
      <c r="CL2096" s="2"/>
      <c r="CM2096" s="2"/>
      <c r="CN2096" s="2"/>
      <c r="CO2096" s="2"/>
      <c r="CP2096" s="2"/>
      <c r="CQ2096" s="2"/>
      <c r="CR2096" s="2"/>
      <c r="CS2096" s="2"/>
      <c r="CT2096" s="2"/>
      <c r="CU2096" s="2"/>
      <c r="CV2096" s="2"/>
      <c r="CW2096" s="2"/>
      <c r="CX2096" s="2"/>
      <c r="CY2096" s="2"/>
      <c r="CZ2096" s="2"/>
      <c r="DA2096" s="2"/>
      <c r="DB2096" s="2"/>
      <c r="DC2096" s="2"/>
      <c r="DD2096" s="2"/>
      <c r="DE2096" s="2"/>
      <c r="DF2096" s="2"/>
      <c r="DG2096" s="2"/>
      <c r="DH2096" s="2"/>
      <c r="DI2096" s="2"/>
      <c r="DJ2096" s="2"/>
      <c r="DK2096" s="2"/>
      <c r="DL2096" s="2"/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2"/>
      <c r="EE2096" s="2"/>
      <c r="EF2096" s="2"/>
      <c r="EG2096" s="2"/>
      <c r="EH2096" s="2"/>
      <c r="EI2096" s="2"/>
      <c r="EJ2096" s="2"/>
      <c r="EK2096" s="2"/>
      <c r="EL2096" s="2"/>
      <c r="EM2096" s="2"/>
    </row>
    <row r="2097" spans="54:143" x14ac:dyDescent="0.25">
      <c r="BB2097" s="2"/>
      <c r="BC2097" s="2"/>
      <c r="BD2097" s="2"/>
      <c r="BE2097" s="2"/>
      <c r="BF2097" s="2"/>
      <c r="BG2097" s="2"/>
      <c r="BH2097" s="2"/>
      <c r="BI2097" s="2"/>
      <c r="BJ2097" s="2"/>
      <c r="BK2097" s="2"/>
      <c r="BL2097" s="2"/>
      <c r="BM2097" s="2"/>
      <c r="BN2097" s="2"/>
      <c r="BO2097" s="2"/>
      <c r="BP2097" s="2"/>
      <c r="BQ2097" s="2"/>
      <c r="BR2097" s="2"/>
      <c r="BS2097" s="2"/>
      <c r="BT2097" s="2"/>
      <c r="BU2097" s="2"/>
      <c r="BV2097" s="2"/>
      <c r="BW2097" s="2"/>
      <c r="BX2097" s="2"/>
      <c r="BY2097" s="2"/>
      <c r="BZ2097" s="2"/>
      <c r="CA2097" s="2"/>
      <c r="CB2097" s="2"/>
      <c r="CC2097" s="2"/>
      <c r="CD2097" s="2"/>
      <c r="CE2097" s="2"/>
      <c r="CF2097" s="2"/>
      <c r="CG2097" s="2"/>
      <c r="CH2097" s="2"/>
      <c r="CI2097" s="2"/>
      <c r="CJ2097" s="2"/>
      <c r="CK2097" s="2"/>
      <c r="CL2097" s="2"/>
      <c r="CM2097" s="2"/>
      <c r="CN2097" s="2"/>
      <c r="CO2097" s="2"/>
      <c r="CP2097" s="2"/>
      <c r="CQ2097" s="2"/>
      <c r="CR2097" s="2"/>
      <c r="CS2097" s="2"/>
      <c r="CT2097" s="2"/>
      <c r="CU2097" s="2"/>
      <c r="CV2097" s="2"/>
      <c r="CW2097" s="2"/>
      <c r="CX2097" s="2"/>
      <c r="CY2097" s="2"/>
      <c r="CZ2097" s="2"/>
      <c r="DA2097" s="2"/>
      <c r="DB2097" s="2"/>
      <c r="DC2097" s="2"/>
      <c r="DD2097" s="2"/>
      <c r="DE2097" s="2"/>
      <c r="DF2097" s="2"/>
      <c r="DG2097" s="2"/>
      <c r="DH2097" s="2"/>
      <c r="DI2097" s="2"/>
      <c r="DJ2097" s="2"/>
      <c r="DK2097" s="2"/>
      <c r="DL2097" s="2"/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2"/>
      <c r="EE2097" s="2"/>
      <c r="EF2097" s="2"/>
      <c r="EG2097" s="2"/>
      <c r="EH2097" s="2"/>
      <c r="EI2097" s="2"/>
      <c r="EJ2097" s="2"/>
      <c r="EK2097" s="2"/>
      <c r="EL2097" s="2"/>
      <c r="EM2097" s="2"/>
    </row>
    <row r="2098" spans="54:143" x14ac:dyDescent="0.25">
      <c r="BB2098" s="2"/>
      <c r="BC2098" s="2"/>
      <c r="BD2098" s="2"/>
      <c r="BE2098" s="2"/>
      <c r="BF2098" s="2"/>
      <c r="BG2098" s="2"/>
      <c r="BH2098" s="2"/>
      <c r="BI2098" s="2"/>
      <c r="BJ2098" s="2"/>
      <c r="BK2098" s="2"/>
      <c r="BL2098" s="2"/>
      <c r="BM2098" s="2"/>
      <c r="BN2098" s="2"/>
      <c r="BO2098" s="2"/>
      <c r="BP2098" s="2"/>
      <c r="BQ2098" s="2"/>
      <c r="BR2098" s="2"/>
      <c r="BS2098" s="2"/>
      <c r="BT2098" s="2"/>
      <c r="BU2098" s="2"/>
      <c r="BV2098" s="2"/>
      <c r="BW2098" s="2"/>
      <c r="BX2098" s="2"/>
      <c r="BY2098" s="2"/>
      <c r="BZ2098" s="2"/>
      <c r="CA2098" s="2"/>
      <c r="CB2098" s="2"/>
      <c r="CC2098" s="2"/>
      <c r="CD2098" s="2"/>
      <c r="CE2098" s="2"/>
      <c r="CF2098" s="2"/>
      <c r="CG2098" s="2"/>
      <c r="CH2098" s="2"/>
      <c r="CI2098" s="2"/>
      <c r="CJ2098" s="2"/>
      <c r="CK2098" s="2"/>
      <c r="CL2098" s="2"/>
      <c r="CM2098" s="2"/>
      <c r="CN2098" s="2"/>
      <c r="CO2098" s="2"/>
      <c r="CP2098" s="2"/>
      <c r="CQ2098" s="2"/>
      <c r="CR2098" s="2"/>
      <c r="CS2098" s="2"/>
      <c r="CT2098" s="2"/>
      <c r="CU2098" s="2"/>
      <c r="CV2098" s="2"/>
      <c r="CW2098" s="2"/>
      <c r="CX2098" s="2"/>
      <c r="CY2098" s="2"/>
      <c r="CZ2098" s="2"/>
      <c r="DA2098" s="2"/>
      <c r="DB2098" s="2"/>
      <c r="DC2098" s="2"/>
      <c r="DD2098" s="2"/>
      <c r="DE2098" s="2"/>
      <c r="DF2098" s="2"/>
      <c r="DG2098" s="2"/>
      <c r="DH2098" s="2"/>
      <c r="DI2098" s="2"/>
      <c r="DJ2098" s="2"/>
      <c r="DK2098" s="2"/>
      <c r="DL2098" s="2"/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2"/>
      <c r="EE2098" s="2"/>
      <c r="EF2098" s="2"/>
      <c r="EG2098" s="2"/>
      <c r="EH2098" s="2"/>
      <c r="EI2098" s="2"/>
      <c r="EJ2098" s="2"/>
      <c r="EK2098" s="2"/>
      <c r="EL2098" s="2"/>
      <c r="EM2098" s="2"/>
    </row>
    <row r="2099" spans="54:143" x14ac:dyDescent="0.25">
      <c r="BB2099" s="2"/>
      <c r="BC2099" s="2"/>
      <c r="BD2099" s="2"/>
      <c r="BE2099" s="2"/>
      <c r="BF2099" s="2"/>
      <c r="BG2099" s="2"/>
      <c r="BH2099" s="2"/>
      <c r="BI2099" s="2"/>
      <c r="BJ2099" s="2"/>
      <c r="BK2099" s="2"/>
      <c r="BL2099" s="2"/>
      <c r="BM2099" s="2"/>
      <c r="BN2099" s="2"/>
      <c r="BO2099" s="2"/>
      <c r="BP2099" s="2"/>
      <c r="BQ2099" s="2"/>
      <c r="BR2099" s="2"/>
      <c r="BS2099" s="2"/>
      <c r="BT2099" s="2"/>
      <c r="BU2099" s="2"/>
      <c r="BV2099" s="2"/>
      <c r="BW2099" s="2"/>
      <c r="BX2099" s="2"/>
      <c r="BY2099" s="2"/>
      <c r="BZ2099" s="2"/>
      <c r="CA2099" s="2"/>
      <c r="CB2099" s="2"/>
      <c r="CC2099" s="2"/>
      <c r="CD2099" s="2"/>
      <c r="CE2099" s="2"/>
      <c r="CF2099" s="2"/>
      <c r="CG2099" s="2"/>
      <c r="CH2099" s="2"/>
      <c r="CI2099" s="2"/>
      <c r="CJ2099" s="2"/>
      <c r="CK2099" s="2"/>
      <c r="CL2099" s="2"/>
      <c r="CM2099" s="2"/>
      <c r="CN2099" s="2"/>
      <c r="CO2099" s="2"/>
      <c r="CP2099" s="2"/>
      <c r="CQ2099" s="2"/>
      <c r="CR2099" s="2"/>
      <c r="CS2099" s="2"/>
      <c r="CT2099" s="2"/>
      <c r="CU2099" s="2"/>
      <c r="CV2099" s="2"/>
      <c r="CW2099" s="2"/>
      <c r="CX2099" s="2"/>
      <c r="CY2099" s="2"/>
      <c r="CZ2099" s="2"/>
      <c r="DA2099" s="2"/>
      <c r="DB2099" s="2"/>
      <c r="DC2099" s="2"/>
      <c r="DD2099" s="2"/>
      <c r="DE2099" s="2"/>
      <c r="DF2099" s="2"/>
      <c r="DG2099" s="2"/>
      <c r="DH2099" s="2"/>
      <c r="DI2099" s="2"/>
      <c r="DJ2099" s="2"/>
      <c r="DK2099" s="2"/>
      <c r="DL2099" s="2"/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2"/>
      <c r="EE2099" s="2"/>
      <c r="EF2099" s="2"/>
      <c r="EG2099" s="2"/>
      <c r="EH2099" s="2"/>
      <c r="EI2099" s="2"/>
      <c r="EJ2099" s="2"/>
      <c r="EK2099" s="2"/>
      <c r="EL2099" s="2"/>
      <c r="EM2099" s="2"/>
    </row>
    <row r="2100" spans="54:143" x14ac:dyDescent="0.25">
      <c r="BB2100" s="2"/>
      <c r="BC2100" s="2"/>
      <c r="BD2100" s="2"/>
      <c r="BE2100" s="2"/>
      <c r="BF2100" s="2"/>
      <c r="BG2100" s="2"/>
      <c r="BH2100" s="2"/>
      <c r="BI2100" s="2"/>
      <c r="BJ2100" s="2"/>
      <c r="BK2100" s="2"/>
      <c r="BL2100" s="2"/>
      <c r="BM2100" s="2"/>
      <c r="BN2100" s="2"/>
      <c r="BO2100" s="2"/>
      <c r="BP2100" s="2"/>
      <c r="BQ2100" s="2"/>
      <c r="BR2100" s="2"/>
      <c r="BS2100" s="2"/>
      <c r="BT2100" s="2"/>
      <c r="BU2100" s="2"/>
      <c r="BV2100" s="2"/>
      <c r="BW2100" s="2"/>
      <c r="BX2100" s="2"/>
      <c r="BY2100" s="2"/>
      <c r="BZ2100" s="2"/>
      <c r="CA2100" s="2"/>
      <c r="CB2100" s="2"/>
      <c r="CC2100" s="2"/>
      <c r="CD2100" s="2"/>
      <c r="CE2100" s="2"/>
      <c r="CF2100" s="2"/>
      <c r="CG2100" s="2"/>
      <c r="CH2100" s="2"/>
      <c r="CI2100" s="2"/>
      <c r="CJ2100" s="2"/>
      <c r="CK2100" s="2"/>
      <c r="CL2100" s="2"/>
      <c r="CM2100" s="2"/>
      <c r="CN2100" s="2"/>
      <c r="CO2100" s="2"/>
      <c r="CP2100" s="2"/>
      <c r="CQ2100" s="2"/>
      <c r="CR2100" s="2"/>
      <c r="CS2100" s="2"/>
      <c r="CT2100" s="2"/>
      <c r="CU2100" s="2"/>
      <c r="CV2100" s="2"/>
      <c r="CW2100" s="2"/>
      <c r="CX2100" s="2"/>
      <c r="CY2100" s="2"/>
      <c r="CZ2100" s="2"/>
      <c r="DA2100" s="2"/>
      <c r="DB2100" s="2"/>
      <c r="DC2100" s="2"/>
      <c r="DD2100" s="2"/>
      <c r="DE2100" s="2"/>
      <c r="DF2100" s="2"/>
      <c r="DG2100" s="2"/>
      <c r="DH2100" s="2"/>
      <c r="DI2100" s="2"/>
      <c r="DJ2100" s="2"/>
      <c r="DK2100" s="2"/>
      <c r="DL2100" s="2"/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2"/>
      <c r="EE2100" s="2"/>
      <c r="EF2100" s="2"/>
      <c r="EG2100" s="2"/>
      <c r="EH2100" s="2"/>
      <c r="EI2100" s="2"/>
      <c r="EJ2100" s="2"/>
      <c r="EK2100" s="2"/>
      <c r="EL2100" s="2"/>
      <c r="EM2100" s="2"/>
    </row>
    <row r="2101" spans="54:143" x14ac:dyDescent="0.25">
      <c r="BB2101" s="2"/>
      <c r="BC2101" s="2"/>
      <c r="BD2101" s="2"/>
      <c r="BE2101" s="2"/>
      <c r="BF2101" s="2"/>
      <c r="BG2101" s="2"/>
      <c r="BH2101" s="2"/>
      <c r="BI2101" s="2"/>
      <c r="BJ2101" s="2"/>
      <c r="BK2101" s="2"/>
      <c r="BL2101" s="2"/>
      <c r="BM2101" s="2"/>
      <c r="BN2101" s="2"/>
      <c r="BO2101" s="2"/>
      <c r="BP2101" s="2"/>
      <c r="BQ2101" s="2"/>
      <c r="BR2101" s="2"/>
      <c r="BS2101" s="2"/>
      <c r="BT2101" s="2"/>
      <c r="BU2101" s="2"/>
      <c r="BV2101" s="2"/>
      <c r="BW2101" s="2"/>
      <c r="BX2101" s="2"/>
      <c r="BY2101" s="2"/>
      <c r="BZ2101" s="2"/>
      <c r="CA2101" s="2"/>
      <c r="CB2101" s="2"/>
      <c r="CC2101" s="2"/>
      <c r="CD2101" s="2"/>
      <c r="CE2101" s="2"/>
      <c r="CF2101" s="2"/>
      <c r="CG2101" s="2"/>
      <c r="CH2101" s="2"/>
      <c r="CI2101" s="2"/>
      <c r="CJ2101" s="2"/>
      <c r="CK2101" s="2"/>
      <c r="CL2101" s="2"/>
      <c r="CM2101" s="2"/>
      <c r="CN2101" s="2"/>
      <c r="CO2101" s="2"/>
      <c r="CP2101" s="2"/>
      <c r="CQ2101" s="2"/>
      <c r="CR2101" s="2"/>
      <c r="CS2101" s="2"/>
      <c r="CT2101" s="2"/>
      <c r="CU2101" s="2"/>
      <c r="CV2101" s="2"/>
      <c r="CW2101" s="2"/>
      <c r="CX2101" s="2"/>
      <c r="CY2101" s="2"/>
      <c r="CZ2101" s="2"/>
      <c r="DA2101" s="2"/>
      <c r="DB2101" s="2"/>
      <c r="DC2101" s="2"/>
      <c r="DD2101" s="2"/>
      <c r="DE2101" s="2"/>
      <c r="DF2101" s="2"/>
      <c r="DG2101" s="2"/>
      <c r="DH2101" s="2"/>
      <c r="DI2101" s="2"/>
      <c r="DJ2101" s="2"/>
      <c r="DK2101" s="2"/>
      <c r="DL2101" s="2"/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2"/>
      <c r="EE2101" s="2"/>
      <c r="EF2101" s="2"/>
      <c r="EG2101" s="2"/>
      <c r="EH2101" s="2"/>
      <c r="EI2101" s="2"/>
      <c r="EJ2101" s="2"/>
      <c r="EK2101" s="2"/>
      <c r="EL2101" s="2"/>
      <c r="EM2101" s="2"/>
    </row>
    <row r="2102" spans="54:143" x14ac:dyDescent="0.25">
      <c r="BB2102" s="2"/>
      <c r="BC2102" s="2"/>
      <c r="BD2102" s="2"/>
      <c r="BE2102" s="2"/>
      <c r="BF2102" s="2"/>
      <c r="BG2102" s="2"/>
      <c r="BH2102" s="2"/>
      <c r="BI2102" s="2"/>
      <c r="BJ2102" s="2"/>
      <c r="BK2102" s="2"/>
      <c r="BL2102" s="2"/>
      <c r="BM2102" s="2"/>
      <c r="BN2102" s="2"/>
      <c r="BO2102" s="2"/>
      <c r="BP2102" s="2"/>
      <c r="BQ2102" s="2"/>
      <c r="BR2102" s="2"/>
      <c r="BS2102" s="2"/>
      <c r="BT2102" s="2"/>
      <c r="BU2102" s="2"/>
      <c r="BV2102" s="2"/>
      <c r="BW2102" s="2"/>
      <c r="BX2102" s="2"/>
      <c r="BY2102" s="2"/>
      <c r="BZ2102" s="2"/>
      <c r="CA2102" s="2"/>
      <c r="CB2102" s="2"/>
      <c r="CC2102" s="2"/>
      <c r="CD2102" s="2"/>
      <c r="CE2102" s="2"/>
      <c r="CF2102" s="2"/>
      <c r="CG2102" s="2"/>
      <c r="CH2102" s="2"/>
      <c r="CI2102" s="2"/>
      <c r="CJ2102" s="2"/>
      <c r="CK2102" s="2"/>
      <c r="CL2102" s="2"/>
      <c r="CM2102" s="2"/>
      <c r="CN2102" s="2"/>
      <c r="CO2102" s="2"/>
      <c r="CP2102" s="2"/>
      <c r="CQ2102" s="2"/>
      <c r="CR2102" s="2"/>
      <c r="CS2102" s="2"/>
      <c r="CT2102" s="2"/>
      <c r="CU2102" s="2"/>
      <c r="CV2102" s="2"/>
      <c r="CW2102" s="2"/>
      <c r="CX2102" s="2"/>
      <c r="CY2102" s="2"/>
      <c r="CZ2102" s="2"/>
      <c r="DA2102" s="2"/>
      <c r="DB2102" s="2"/>
      <c r="DC2102" s="2"/>
      <c r="DD2102" s="2"/>
      <c r="DE2102" s="2"/>
      <c r="DF2102" s="2"/>
      <c r="DG2102" s="2"/>
      <c r="DH2102" s="2"/>
      <c r="DI2102" s="2"/>
      <c r="DJ2102" s="2"/>
      <c r="DK2102" s="2"/>
      <c r="DL2102" s="2"/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2"/>
      <c r="EE2102" s="2"/>
      <c r="EF2102" s="2"/>
      <c r="EG2102" s="2"/>
      <c r="EH2102" s="2"/>
      <c r="EI2102" s="2"/>
      <c r="EJ2102" s="2"/>
      <c r="EK2102" s="2"/>
      <c r="EL2102" s="2"/>
      <c r="EM2102" s="2"/>
    </row>
    <row r="2103" spans="54:143" x14ac:dyDescent="0.25">
      <c r="BB2103" s="2"/>
      <c r="BC2103" s="2"/>
      <c r="BD2103" s="2"/>
      <c r="BE2103" s="2"/>
      <c r="BF2103" s="2"/>
      <c r="BG2103" s="2"/>
      <c r="BH2103" s="2"/>
      <c r="BI2103" s="2"/>
      <c r="BJ2103" s="2"/>
      <c r="BK2103" s="2"/>
      <c r="BL2103" s="2"/>
      <c r="BM2103" s="2"/>
      <c r="BN2103" s="2"/>
      <c r="BO2103" s="2"/>
      <c r="BP2103" s="2"/>
      <c r="BQ2103" s="2"/>
      <c r="BR2103" s="2"/>
      <c r="BS2103" s="2"/>
      <c r="BT2103" s="2"/>
      <c r="BU2103" s="2"/>
      <c r="BV2103" s="2"/>
      <c r="BW2103" s="2"/>
      <c r="BX2103" s="2"/>
      <c r="BY2103" s="2"/>
      <c r="BZ2103" s="2"/>
      <c r="CA2103" s="2"/>
      <c r="CB2103" s="2"/>
      <c r="CC2103" s="2"/>
      <c r="CD2103" s="2"/>
      <c r="CE2103" s="2"/>
      <c r="CF2103" s="2"/>
      <c r="CG2103" s="2"/>
      <c r="CH2103" s="2"/>
      <c r="CI2103" s="2"/>
      <c r="CJ2103" s="2"/>
      <c r="CK2103" s="2"/>
      <c r="CL2103" s="2"/>
      <c r="CM2103" s="2"/>
      <c r="CN2103" s="2"/>
      <c r="CO2103" s="2"/>
      <c r="CP2103" s="2"/>
      <c r="CQ2103" s="2"/>
      <c r="CR2103" s="2"/>
      <c r="CS2103" s="2"/>
      <c r="CT2103" s="2"/>
      <c r="CU2103" s="2"/>
      <c r="CV2103" s="2"/>
      <c r="CW2103" s="2"/>
      <c r="CX2103" s="2"/>
      <c r="CY2103" s="2"/>
      <c r="CZ2103" s="2"/>
      <c r="DA2103" s="2"/>
      <c r="DB2103" s="2"/>
      <c r="DC2103" s="2"/>
      <c r="DD2103" s="2"/>
      <c r="DE2103" s="2"/>
      <c r="DF2103" s="2"/>
      <c r="DG2103" s="2"/>
      <c r="DH2103" s="2"/>
      <c r="DI2103" s="2"/>
      <c r="DJ2103" s="2"/>
      <c r="DK2103" s="2"/>
      <c r="DL2103" s="2"/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2"/>
      <c r="EE2103" s="2"/>
      <c r="EF2103" s="2"/>
      <c r="EG2103" s="2"/>
      <c r="EH2103" s="2"/>
      <c r="EI2103" s="2"/>
      <c r="EJ2103" s="2"/>
      <c r="EK2103" s="2"/>
      <c r="EL2103" s="2"/>
      <c r="EM2103" s="2"/>
    </row>
    <row r="2104" spans="54:143" x14ac:dyDescent="0.25">
      <c r="BB2104" s="2"/>
      <c r="BC2104" s="2"/>
      <c r="BD2104" s="2"/>
      <c r="BE2104" s="2"/>
      <c r="BF2104" s="2"/>
      <c r="BG2104" s="2"/>
      <c r="BH2104" s="2"/>
      <c r="BI2104" s="2"/>
      <c r="BJ2104" s="2"/>
      <c r="BK2104" s="2"/>
      <c r="BL2104" s="2"/>
      <c r="BM2104" s="2"/>
      <c r="BN2104" s="2"/>
      <c r="BO2104" s="2"/>
      <c r="BP2104" s="2"/>
      <c r="BQ2104" s="2"/>
      <c r="BR2104" s="2"/>
      <c r="BS2104" s="2"/>
      <c r="BT2104" s="2"/>
      <c r="BU2104" s="2"/>
      <c r="BV2104" s="2"/>
      <c r="BW2104" s="2"/>
      <c r="BX2104" s="2"/>
      <c r="BY2104" s="2"/>
      <c r="BZ2104" s="2"/>
      <c r="CA2104" s="2"/>
      <c r="CB2104" s="2"/>
      <c r="CC2104" s="2"/>
      <c r="CD2104" s="2"/>
      <c r="CE2104" s="2"/>
      <c r="CF2104" s="2"/>
      <c r="CG2104" s="2"/>
      <c r="CH2104" s="2"/>
      <c r="CI2104" s="2"/>
      <c r="CJ2104" s="2"/>
      <c r="CK2104" s="2"/>
      <c r="CL2104" s="2"/>
      <c r="CM2104" s="2"/>
      <c r="CN2104" s="2"/>
      <c r="CO2104" s="2"/>
      <c r="CP2104" s="2"/>
      <c r="CQ2104" s="2"/>
      <c r="CR2104" s="2"/>
      <c r="CS2104" s="2"/>
      <c r="CT2104" s="2"/>
      <c r="CU2104" s="2"/>
      <c r="CV2104" s="2"/>
      <c r="CW2104" s="2"/>
      <c r="CX2104" s="2"/>
      <c r="CY2104" s="2"/>
      <c r="CZ2104" s="2"/>
      <c r="DA2104" s="2"/>
      <c r="DB2104" s="2"/>
      <c r="DC2104" s="2"/>
      <c r="DD2104" s="2"/>
      <c r="DE2104" s="2"/>
      <c r="DF2104" s="2"/>
      <c r="DG2104" s="2"/>
      <c r="DH2104" s="2"/>
      <c r="DI2104" s="2"/>
      <c r="DJ2104" s="2"/>
      <c r="DK2104" s="2"/>
      <c r="DL2104" s="2"/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2"/>
      <c r="EE2104" s="2"/>
      <c r="EF2104" s="2"/>
      <c r="EG2104" s="2"/>
      <c r="EH2104" s="2"/>
      <c r="EI2104" s="2"/>
      <c r="EJ2104" s="2"/>
      <c r="EK2104" s="2"/>
      <c r="EL2104" s="2"/>
      <c r="EM2104" s="2"/>
    </row>
    <row r="2105" spans="54:143" x14ac:dyDescent="0.25">
      <c r="BB2105" s="2"/>
      <c r="BC2105" s="2"/>
      <c r="BD2105" s="2"/>
      <c r="BE2105" s="2"/>
      <c r="BF2105" s="2"/>
      <c r="BG2105" s="2"/>
      <c r="BH2105" s="2"/>
      <c r="BI2105" s="2"/>
      <c r="BJ2105" s="2"/>
      <c r="BK2105" s="2"/>
      <c r="BL2105" s="2"/>
      <c r="BM2105" s="2"/>
      <c r="BN2105" s="2"/>
      <c r="BO2105" s="2"/>
      <c r="BP2105" s="2"/>
      <c r="BQ2105" s="2"/>
      <c r="BR2105" s="2"/>
      <c r="BS2105" s="2"/>
      <c r="BT2105" s="2"/>
      <c r="BU2105" s="2"/>
      <c r="BV2105" s="2"/>
      <c r="BW2105" s="2"/>
      <c r="BX2105" s="2"/>
      <c r="BY2105" s="2"/>
      <c r="BZ2105" s="2"/>
      <c r="CA2105" s="2"/>
      <c r="CB2105" s="2"/>
      <c r="CC2105" s="2"/>
      <c r="CD2105" s="2"/>
      <c r="CE2105" s="2"/>
      <c r="CF2105" s="2"/>
      <c r="CG2105" s="2"/>
      <c r="CH2105" s="2"/>
      <c r="CI2105" s="2"/>
      <c r="CJ2105" s="2"/>
      <c r="CK2105" s="2"/>
      <c r="CL2105" s="2"/>
      <c r="CM2105" s="2"/>
      <c r="CN2105" s="2"/>
      <c r="CO2105" s="2"/>
      <c r="CP2105" s="2"/>
      <c r="CQ2105" s="2"/>
      <c r="CR2105" s="2"/>
      <c r="CS2105" s="2"/>
      <c r="CT2105" s="2"/>
      <c r="CU2105" s="2"/>
      <c r="CV2105" s="2"/>
      <c r="CW2105" s="2"/>
      <c r="CX2105" s="2"/>
      <c r="CY2105" s="2"/>
      <c r="CZ2105" s="2"/>
      <c r="DA2105" s="2"/>
      <c r="DB2105" s="2"/>
      <c r="DC2105" s="2"/>
      <c r="DD2105" s="2"/>
      <c r="DE2105" s="2"/>
      <c r="DF2105" s="2"/>
      <c r="DG2105" s="2"/>
      <c r="DH2105" s="2"/>
      <c r="DI2105" s="2"/>
      <c r="DJ2105" s="2"/>
      <c r="DK2105" s="2"/>
      <c r="DL2105" s="2"/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2"/>
      <c r="EE2105" s="2"/>
      <c r="EF2105" s="2"/>
      <c r="EG2105" s="2"/>
      <c r="EH2105" s="2"/>
      <c r="EI2105" s="2"/>
      <c r="EJ2105" s="2"/>
      <c r="EK2105" s="2"/>
      <c r="EL2105" s="2"/>
      <c r="EM2105" s="2"/>
    </row>
    <row r="2106" spans="54:143" x14ac:dyDescent="0.25">
      <c r="BB2106" s="2"/>
      <c r="BC2106" s="2"/>
      <c r="BD2106" s="2"/>
      <c r="BE2106" s="2"/>
      <c r="BF2106" s="2"/>
      <c r="BG2106" s="2"/>
      <c r="BH2106" s="2"/>
      <c r="BI2106" s="2"/>
      <c r="BJ2106" s="2"/>
      <c r="BK2106" s="2"/>
      <c r="BL2106" s="2"/>
      <c r="BM2106" s="2"/>
      <c r="BN2106" s="2"/>
      <c r="BO2106" s="2"/>
      <c r="BP2106" s="2"/>
      <c r="BQ2106" s="2"/>
      <c r="BR2106" s="2"/>
      <c r="BS2106" s="2"/>
      <c r="BT2106" s="2"/>
      <c r="BU2106" s="2"/>
      <c r="BV2106" s="2"/>
      <c r="BW2106" s="2"/>
      <c r="BX2106" s="2"/>
      <c r="BY2106" s="2"/>
      <c r="BZ2106" s="2"/>
      <c r="CA2106" s="2"/>
      <c r="CB2106" s="2"/>
      <c r="CC2106" s="2"/>
      <c r="CD2106" s="2"/>
      <c r="CE2106" s="2"/>
      <c r="CF2106" s="2"/>
      <c r="CG2106" s="2"/>
      <c r="CH2106" s="2"/>
      <c r="CI2106" s="2"/>
      <c r="CJ2106" s="2"/>
      <c r="CK2106" s="2"/>
      <c r="CL2106" s="2"/>
      <c r="CM2106" s="2"/>
      <c r="CN2106" s="2"/>
      <c r="CO2106" s="2"/>
      <c r="CP2106" s="2"/>
      <c r="CQ2106" s="2"/>
      <c r="CR2106" s="2"/>
      <c r="CS2106" s="2"/>
      <c r="CT2106" s="2"/>
      <c r="CU2106" s="2"/>
      <c r="CV2106" s="2"/>
      <c r="CW2106" s="2"/>
      <c r="CX2106" s="2"/>
      <c r="CY2106" s="2"/>
      <c r="CZ2106" s="2"/>
      <c r="DA2106" s="2"/>
      <c r="DB2106" s="2"/>
      <c r="DC2106" s="2"/>
      <c r="DD2106" s="2"/>
      <c r="DE2106" s="2"/>
      <c r="DF2106" s="2"/>
      <c r="DG2106" s="2"/>
      <c r="DH2106" s="2"/>
      <c r="DI2106" s="2"/>
      <c r="DJ2106" s="2"/>
      <c r="DK2106" s="2"/>
      <c r="DL2106" s="2"/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2"/>
      <c r="EE2106" s="2"/>
      <c r="EF2106" s="2"/>
      <c r="EG2106" s="2"/>
      <c r="EH2106" s="2"/>
      <c r="EI2106" s="2"/>
      <c r="EJ2106" s="2"/>
      <c r="EK2106" s="2"/>
      <c r="EL2106" s="2"/>
      <c r="EM2106" s="2"/>
    </row>
    <row r="2107" spans="54:143" x14ac:dyDescent="0.25">
      <c r="BB2107" s="2"/>
      <c r="BC2107" s="2"/>
      <c r="BD2107" s="2"/>
      <c r="BE2107" s="2"/>
      <c r="BF2107" s="2"/>
      <c r="BG2107" s="2"/>
      <c r="BH2107" s="2"/>
      <c r="BI2107" s="2"/>
      <c r="BJ2107" s="2"/>
      <c r="BK2107" s="2"/>
      <c r="BL2107" s="2"/>
      <c r="BM2107" s="2"/>
      <c r="BN2107" s="2"/>
      <c r="BO2107" s="2"/>
      <c r="BP2107" s="2"/>
      <c r="BQ2107" s="2"/>
      <c r="BR2107" s="2"/>
      <c r="BS2107" s="2"/>
      <c r="BT2107" s="2"/>
      <c r="BU2107" s="2"/>
      <c r="BV2107" s="2"/>
      <c r="BW2107" s="2"/>
      <c r="BX2107" s="2"/>
      <c r="BY2107" s="2"/>
      <c r="BZ2107" s="2"/>
      <c r="CA2107" s="2"/>
      <c r="CB2107" s="2"/>
      <c r="CC2107" s="2"/>
      <c r="CD2107" s="2"/>
      <c r="CE2107" s="2"/>
      <c r="CF2107" s="2"/>
      <c r="CG2107" s="2"/>
      <c r="CH2107" s="2"/>
      <c r="CI2107" s="2"/>
      <c r="CJ2107" s="2"/>
      <c r="CK2107" s="2"/>
      <c r="CL2107" s="2"/>
      <c r="CM2107" s="2"/>
      <c r="CN2107" s="2"/>
      <c r="CO2107" s="2"/>
      <c r="CP2107" s="2"/>
      <c r="CQ2107" s="2"/>
      <c r="CR2107" s="2"/>
      <c r="CS2107" s="2"/>
      <c r="CT2107" s="2"/>
      <c r="CU2107" s="2"/>
      <c r="CV2107" s="2"/>
      <c r="CW2107" s="2"/>
      <c r="CX2107" s="2"/>
      <c r="CY2107" s="2"/>
      <c r="CZ2107" s="2"/>
      <c r="DA2107" s="2"/>
      <c r="DB2107" s="2"/>
      <c r="DC2107" s="2"/>
      <c r="DD2107" s="2"/>
      <c r="DE2107" s="2"/>
      <c r="DF2107" s="2"/>
      <c r="DG2107" s="2"/>
      <c r="DH2107" s="2"/>
      <c r="DI2107" s="2"/>
      <c r="DJ2107" s="2"/>
      <c r="DK2107" s="2"/>
      <c r="DL2107" s="2"/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2"/>
      <c r="EE2107" s="2"/>
      <c r="EF2107" s="2"/>
      <c r="EG2107" s="2"/>
      <c r="EH2107" s="2"/>
      <c r="EI2107" s="2"/>
      <c r="EJ2107" s="2"/>
      <c r="EK2107" s="2"/>
      <c r="EL2107" s="2"/>
      <c r="EM2107" s="2"/>
    </row>
    <row r="2108" spans="54:143" x14ac:dyDescent="0.25">
      <c r="BB2108" s="2"/>
      <c r="BC2108" s="2"/>
      <c r="BD2108" s="2"/>
      <c r="BE2108" s="2"/>
      <c r="BF2108" s="2"/>
      <c r="BG2108" s="2"/>
      <c r="BH2108" s="2"/>
      <c r="BI2108" s="2"/>
      <c r="BJ2108" s="2"/>
      <c r="BK2108" s="2"/>
      <c r="BL2108" s="2"/>
      <c r="BM2108" s="2"/>
      <c r="BN2108" s="2"/>
      <c r="BO2108" s="2"/>
      <c r="BP2108" s="2"/>
      <c r="BQ2108" s="2"/>
      <c r="BR2108" s="2"/>
      <c r="BS2108" s="2"/>
      <c r="BT2108" s="2"/>
      <c r="BU2108" s="2"/>
      <c r="BV2108" s="2"/>
      <c r="BW2108" s="2"/>
      <c r="BX2108" s="2"/>
      <c r="BY2108" s="2"/>
      <c r="BZ2108" s="2"/>
      <c r="CA2108" s="2"/>
      <c r="CB2108" s="2"/>
      <c r="CC2108" s="2"/>
      <c r="CD2108" s="2"/>
      <c r="CE2108" s="2"/>
      <c r="CF2108" s="2"/>
      <c r="CG2108" s="2"/>
      <c r="CH2108" s="2"/>
      <c r="CI2108" s="2"/>
      <c r="CJ2108" s="2"/>
      <c r="CK2108" s="2"/>
      <c r="CL2108" s="2"/>
      <c r="CM2108" s="2"/>
      <c r="CN2108" s="2"/>
      <c r="CO2108" s="2"/>
      <c r="CP2108" s="2"/>
      <c r="CQ2108" s="2"/>
      <c r="CR2108" s="2"/>
      <c r="CS2108" s="2"/>
      <c r="CT2108" s="2"/>
      <c r="CU2108" s="2"/>
      <c r="CV2108" s="2"/>
      <c r="CW2108" s="2"/>
      <c r="CX2108" s="2"/>
      <c r="CY2108" s="2"/>
      <c r="CZ2108" s="2"/>
      <c r="DA2108" s="2"/>
      <c r="DB2108" s="2"/>
      <c r="DC2108" s="2"/>
      <c r="DD2108" s="2"/>
      <c r="DE2108" s="2"/>
      <c r="DF2108" s="2"/>
      <c r="DG2108" s="2"/>
      <c r="DH2108" s="2"/>
      <c r="DI2108" s="2"/>
      <c r="DJ2108" s="2"/>
      <c r="DK2108" s="2"/>
      <c r="DL2108" s="2"/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2"/>
      <c r="EE2108" s="2"/>
      <c r="EF2108" s="2"/>
      <c r="EG2108" s="2"/>
      <c r="EH2108" s="2"/>
      <c r="EI2108" s="2"/>
      <c r="EJ2108" s="2"/>
      <c r="EK2108" s="2"/>
      <c r="EL2108" s="2"/>
      <c r="EM2108" s="2"/>
    </row>
    <row r="2109" spans="54:143" x14ac:dyDescent="0.25">
      <c r="BB2109" s="2"/>
      <c r="BC2109" s="2"/>
      <c r="BD2109" s="2"/>
      <c r="BE2109" s="2"/>
      <c r="BF2109" s="2"/>
      <c r="BG2109" s="2"/>
      <c r="BH2109" s="2"/>
      <c r="BI2109" s="2"/>
      <c r="BJ2109" s="2"/>
      <c r="BK2109" s="2"/>
      <c r="BL2109" s="2"/>
      <c r="BM2109" s="2"/>
      <c r="BN2109" s="2"/>
      <c r="BO2109" s="2"/>
      <c r="BP2109" s="2"/>
      <c r="BQ2109" s="2"/>
      <c r="BR2109" s="2"/>
      <c r="BS2109" s="2"/>
      <c r="BT2109" s="2"/>
      <c r="BU2109" s="2"/>
      <c r="BV2109" s="2"/>
      <c r="BW2109" s="2"/>
      <c r="BX2109" s="2"/>
      <c r="BY2109" s="2"/>
      <c r="BZ2109" s="2"/>
      <c r="CA2109" s="2"/>
      <c r="CB2109" s="2"/>
      <c r="CC2109" s="2"/>
      <c r="CD2109" s="2"/>
      <c r="CE2109" s="2"/>
      <c r="CF2109" s="2"/>
      <c r="CG2109" s="2"/>
      <c r="CH2109" s="2"/>
      <c r="CI2109" s="2"/>
      <c r="CJ2109" s="2"/>
      <c r="CK2109" s="2"/>
      <c r="CL2109" s="2"/>
      <c r="CM2109" s="2"/>
      <c r="CN2109" s="2"/>
      <c r="CO2109" s="2"/>
      <c r="CP2109" s="2"/>
      <c r="CQ2109" s="2"/>
      <c r="CR2109" s="2"/>
      <c r="CS2109" s="2"/>
      <c r="CT2109" s="2"/>
      <c r="CU2109" s="2"/>
      <c r="CV2109" s="2"/>
      <c r="CW2109" s="2"/>
      <c r="CX2109" s="2"/>
      <c r="CY2109" s="2"/>
      <c r="CZ2109" s="2"/>
      <c r="DA2109" s="2"/>
      <c r="DB2109" s="2"/>
      <c r="DC2109" s="2"/>
      <c r="DD2109" s="2"/>
      <c r="DE2109" s="2"/>
      <c r="DF2109" s="2"/>
      <c r="DG2109" s="2"/>
      <c r="DH2109" s="2"/>
      <c r="DI2109" s="2"/>
      <c r="DJ2109" s="2"/>
      <c r="DK2109" s="2"/>
      <c r="DL2109" s="2"/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2"/>
      <c r="EE2109" s="2"/>
      <c r="EF2109" s="2"/>
      <c r="EG2109" s="2"/>
      <c r="EH2109" s="2"/>
      <c r="EI2109" s="2"/>
      <c r="EJ2109" s="2"/>
      <c r="EK2109" s="2"/>
      <c r="EL2109" s="2"/>
      <c r="EM2109" s="2"/>
    </row>
    <row r="2110" spans="54:143" x14ac:dyDescent="0.25">
      <c r="BB2110" s="2"/>
      <c r="BC2110" s="2"/>
      <c r="BD2110" s="2"/>
      <c r="BE2110" s="2"/>
      <c r="BF2110" s="2"/>
      <c r="BG2110" s="2"/>
      <c r="BH2110" s="2"/>
      <c r="BI2110" s="2"/>
      <c r="BJ2110" s="2"/>
      <c r="BK2110" s="2"/>
      <c r="BL2110" s="2"/>
      <c r="BM2110" s="2"/>
      <c r="BN2110" s="2"/>
      <c r="BO2110" s="2"/>
      <c r="BP2110" s="2"/>
      <c r="BQ2110" s="2"/>
      <c r="BR2110" s="2"/>
      <c r="BS2110" s="2"/>
      <c r="BT2110" s="2"/>
      <c r="BU2110" s="2"/>
      <c r="BV2110" s="2"/>
      <c r="BW2110" s="2"/>
      <c r="BX2110" s="2"/>
      <c r="BY2110" s="2"/>
      <c r="BZ2110" s="2"/>
      <c r="CA2110" s="2"/>
      <c r="CB2110" s="2"/>
      <c r="CC2110" s="2"/>
      <c r="CD2110" s="2"/>
      <c r="CE2110" s="2"/>
      <c r="CF2110" s="2"/>
      <c r="CG2110" s="2"/>
      <c r="CH2110" s="2"/>
      <c r="CI2110" s="2"/>
      <c r="CJ2110" s="2"/>
      <c r="CK2110" s="2"/>
      <c r="CL2110" s="2"/>
      <c r="CM2110" s="2"/>
      <c r="CN2110" s="2"/>
      <c r="CO2110" s="2"/>
      <c r="CP2110" s="2"/>
      <c r="CQ2110" s="2"/>
      <c r="CR2110" s="2"/>
      <c r="CS2110" s="2"/>
      <c r="CT2110" s="2"/>
      <c r="CU2110" s="2"/>
      <c r="CV2110" s="2"/>
      <c r="CW2110" s="2"/>
      <c r="CX2110" s="2"/>
      <c r="CY2110" s="2"/>
      <c r="CZ2110" s="2"/>
      <c r="DA2110" s="2"/>
      <c r="DB2110" s="2"/>
      <c r="DC2110" s="2"/>
      <c r="DD2110" s="2"/>
      <c r="DE2110" s="2"/>
      <c r="DF2110" s="2"/>
      <c r="DG2110" s="2"/>
      <c r="DH2110" s="2"/>
      <c r="DI2110" s="2"/>
      <c r="DJ2110" s="2"/>
      <c r="DK2110" s="2"/>
      <c r="DL2110" s="2"/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2"/>
      <c r="EE2110" s="2"/>
      <c r="EF2110" s="2"/>
      <c r="EG2110" s="2"/>
      <c r="EH2110" s="2"/>
      <c r="EI2110" s="2"/>
      <c r="EJ2110" s="2"/>
      <c r="EK2110" s="2"/>
      <c r="EL2110" s="2"/>
      <c r="EM2110" s="2"/>
    </row>
    <row r="2111" spans="54:143" x14ac:dyDescent="0.25">
      <c r="BB2111" s="2"/>
      <c r="BC2111" s="2"/>
      <c r="BD2111" s="2"/>
      <c r="BE2111" s="2"/>
      <c r="BF2111" s="2"/>
      <c r="BG2111" s="2"/>
      <c r="BH2111" s="2"/>
      <c r="BI2111" s="2"/>
      <c r="BJ2111" s="2"/>
      <c r="BK2111" s="2"/>
      <c r="BL2111" s="2"/>
      <c r="BM2111" s="2"/>
      <c r="BN2111" s="2"/>
      <c r="BO2111" s="2"/>
      <c r="BP2111" s="2"/>
      <c r="BQ2111" s="2"/>
      <c r="BR2111" s="2"/>
      <c r="BS2111" s="2"/>
      <c r="BT2111" s="2"/>
      <c r="BU2111" s="2"/>
      <c r="BV2111" s="2"/>
      <c r="BW2111" s="2"/>
      <c r="BX2111" s="2"/>
      <c r="BY2111" s="2"/>
      <c r="BZ2111" s="2"/>
      <c r="CA2111" s="2"/>
      <c r="CB2111" s="2"/>
      <c r="CC2111" s="2"/>
      <c r="CD2111" s="2"/>
      <c r="CE2111" s="2"/>
      <c r="CF2111" s="2"/>
      <c r="CG2111" s="2"/>
      <c r="CH2111" s="2"/>
      <c r="CI2111" s="2"/>
      <c r="CJ2111" s="2"/>
      <c r="CK2111" s="2"/>
      <c r="CL2111" s="2"/>
      <c r="CM2111" s="2"/>
      <c r="CN2111" s="2"/>
      <c r="CO2111" s="2"/>
      <c r="CP2111" s="2"/>
      <c r="CQ2111" s="2"/>
      <c r="CR2111" s="2"/>
      <c r="CS2111" s="2"/>
      <c r="CT2111" s="2"/>
      <c r="CU2111" s="2"/>
      <c r="CV2111" s="2"/>
      <c r="CW2111" s="2"/>
      <c r="CX2111" s="2"/>
      <c r="CY2111" s="2"/>
      <c r="CZ2111" s="2"/>
      <c r="DA2111" s="2"/>
      <c r="DB2111" s="2"/>
      <c r="DC2111" s="2"/>
      <c r="DD2111" s="2"/>
      <c r="DE2111" s="2"/>
      <c r="DF2111" s="2"/>
      <c r="DG2111" s="2"/>
      <c r="DH2111" s="2"/>
      <c r="DI2111" s="2"/>
      <c r="DJ2111" s="2"/>
      <c r="DK2111" s="2"/>
      <c r="DL2111" s="2"/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2"/>
      <c r="EE2111" s="2"/>
      <c r="EF2111" s="2"/>
      <c r="EG2111" s="2"/>
      <c r="EH2111" s="2"/>
      <c r="EI2111" s="2"/>
      <c r="EJ2111" s="2"/>
      <c r="EK2111" s="2"/>
      <c r="EL2111" s="2"/>
      <c r="EM2111" s="2"/>
    </row>
    <row r="2112" spans="54:143" x14ac:dyDescent="0.25">
      <c r="BB2112" s="2"/>
      <c r="BC2112" s="2"/>
      <c r="BD2112" s="2"/>
      <c r="BE2112" s="2"/>
      <c r="BF2112" s="2"/>
      <c r="BG2112" s="2"/>
      <c r="BH2112" s="2"/>
      <c r="BI2112" s="2"/>
      <c r="BJ2112" s="2"/>
      <c r="BK2112" s="2"/>
      <c r="BL2112" s="2"/>
      <c r="BM2112" s="2"/>
      <c r="BN2112" s="2"/>
      <c r="BO2112" s="2"/>
      <c r="BP2112" s="2"/>
      <c r="BQ2112" s="2"/>
      <c r="BR2112" s="2"/>
      <c r="BS2112" s="2"/>
      <c r="BT2112" s="2"/>
      <c r="BU2112" s="2"/>
      <c r="BV2112" s="2"/>
      <c r="BW2112" s="2"/>
      <c r="BX2112" s="2"/>
      <c r="BY2112" s="2"/>
      <c r="BZ2112" s="2"/>
      <c r="CA2112" s="2"/>
      <c r="CB2112" s="2"/>
      <c r="CC2112" s="2"/>
      <c r="CD2112" s="2"/>
      <c r="CE2112" s="2"/>
      <c r="CF2112" s="2"/>
      <c r="CG2112" s="2"/>
      <c r="CH2112" s="2"/>
      <c r="CI2112" s="2"/>
      <c r="CJ2112" s="2"/>
      <c r="CK2112" s="2"/>
      <c r="CL2112" s="2"/>
      <c r="CM2112" s="2"/>
      <c r="CN2112" s="2"/>
      <c r="CO2112" s="2"/>
      <c r="CP2112" s="2"/>
      <c r="CQ2112" s="2"/>
      <c r="CR2112" s="2"/>
      <c r="CS2112" s="2"/>
      <c r="CT2112" s="2"/>
      <c r="CU2112" s="2"/>
      <c r="CV2112" s="2"/>
      <c r="CW2112" s="2"/>
      <c r="CX2112" s="2"/>
      <c r="CY2112" s="2"/>
      <c r="CZ2112" s="2"/>
      <c r="DA2112" s="2"/>
      <c r="DB2112" s="2"/>
      <c r="DC2112" s="2"/>
      <c r="DD2112" s="2"/>
      <c r="DE2112" s="2"/>
      <c r="DF2112" s="2"/>
      <c r="DG2112" s="2"/>
      <c r="DH2112" s="2"/>
      <c r="DI2112" s="2"/>
      <c r="DJ2112" s="2"/>
      <c r="DK2112" s="2"/>
      <c r="DL2112" s="2"/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2"/>
      <c r="EE2112" s="2"/>
      <c r="EF2112" s="2"/>
      <c r="EG2112" s="2"/>
      <c r="EH2112" s="2"/>
      <c r="EI2112" s="2"/>
      <c r="EJ2112" s="2"/>
      <c r="EK2112" s="2"/>
      <c r="EL2112" s="2"/>
      <c r="EM2112" s="2"/>
    </row>
    <row r="2113" spans="54:143" x14ac:dyDescent="0.25">
      <c r="BB2113" s="2"/>
      <c r="BC2113" s="2"/>
      <c r="BD2113" s="2"/>
      <c r="BE2113" s="2"/>
      <c r="BF2113" s="2"/>
      <c r="BG2113" s="2"/>
      <c r="BH2113" s="2"/>
      <c r="BI2113" s="2"/>
      <c r="BJ2113" s="2"/>
      <c r="BK2113" s="2"/>
      <c r="BL2113" s="2"/>
      <c r="BM2113" s="2"/>
      <c r="BN2113" s="2"/>
      <c r="BO2113" s="2"/>
      <c r="BP2113" s="2"/>
      <c r="BQ2113" s="2"/>
      <c r="BR2113" s="2"/>
      <c r="BS2113" s="2"/>
      <c r="BT2113" s="2"/>
      <c r="BU2113" s="2"/>
      <c r="BV2113" s="2"/>
      <c r="BW2113" s="2"/>
      <c r="BX2113" s="2"/>
      <c r="BY2113" s="2"/>
      <c r="BZ2113" s="2"/>
      <c r="CA2113" s="2"/>
      <c r="CB2113" s="2"/>
      <c r="CC2113" s="2"/>
      <c r="CD2113" s="2"/>
      <c r="CE2113" s="2"/>
      <c r="CF2113" s="2"/>
      <c r="CG2113" s="2"/>
      <c r="CH2113" s="2"/>
      <c r="CI2113" s="2"/>
      <c r="CJ2113" s="2"/>
      <c r="CK2113" s="2"/>
      <c r="CL2113" s="2"/>
      <c r="CM2113" s="2"/>
      <c r="CN2113" s="2"/>
      <c r="CO2113" s="2"/>
      <c r="CP2113" s="2"/>
      <c r="CQ2113" s="2"/>
      <c r="CR2113" s="2"/>
      <c r="CS2113" s="2"/>
      <c r="CT2113" s="2"/>
      <c r="CU2113" s="2"/>
      <c r="CV2113" s="2"/>
      <c r="CW2113" s="2"/>
      <c r="CX2113" s="2"/>
      <c r="CY2113" s="2"/>
      <c r="CZ2113" s="2"/>
      <c r="DA2113" s="2"/>
      <c r="DB2113" s="2"/>
      <c r="DC2113" s="2"/>
      <c r="DD2113" s="2"/>
      <c r="DE2113" s="2"/>
      <c r="DF2113" s="2"/>
      <c r="DG2113" s="2"/>
      <c r="DH2113" s="2"/>
      <c r="DI2113" s="2"/>
      <c r="DJ2113" s="2"/>
      <c r="DK2113" s="2"/>
      <c r="DL2113" s="2"/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2"/>
      <c r="EE2113" s="2"/>
      <c r="EF2113" s="2"/>
      <c r="EG2113" s="2"/>
      <c r="EH2113" s="2"/>
      <c r="EI2113" s="2"/>
      <c r="EJ2113" s="2"/>
      <c r="EK2113" s="2"/>
      <c r="EL2113" s="2"/>
      <c r="EM2113" s="2"/>
    </row>
    <row r="2114" spans="54:143" x14ac:dyDescent="0.25">
      <c r="BB2114" s="2"/>
      <c r="BC2114" s="2"/>
      <c r="BD2114" s="2"/>
      <c r="BE2114" s="2"/>
      <c r="BF2114" s="2"/>
      <c r="BG2114" s="2"/>
      <c r="BH2114" s="2"/>
      <c r="BI2114" s="2"/>
      <c r="BJ2114" s="2"/>
      <c r="BK2114" s="2"/>
      <c r="BL2114" s="2"/>
      <c r="BM2114" s="2"/>
      <c r="BN2114" s="2"/>
      <c r="BO2114" s="2"/>
      <c r="BP2114" s="2"/>
      <c r="BQ2114" s="2"/>
      <c r="BR2114" s="2"/>
      <c r="BS2114" s="2"/>
      <c r="BT2114" s="2"/>
      <c r="BU2114" s="2"/>
      <c r="BV2114" s="2"/>
      <c r="BW2114" s="2"/>
      <c r="BX2114" s="2"/>
      <c r="BY2114" s="2"/>
      <c r="BZ2114" s="2"/>
      <c r="CA2114" s="2"/>
      <c r="CB2114" s="2"/>
      <c r="CC2114" s="2"/>
      <c r="CD2114" s="2"/>
      <c r="CE2114" s="2"/>
      <c r="CF2114" s="2"/>
      <c r="CG2114" s="2"/>
      <c r="CH2114" s="2"/>
      <c r="CI2114" s="2"/>
      <c r="CJ2114" s="2"/>
      <c r="CK2114" s="2"/>
      <c r="CL2114" s="2"/>
      <c r="CM2114" s="2"/>
      <c r="CN2114" s="2"/>
      <c r="CO2114" s="2"/>
      <c r="CP2114" s="2"/>
      <c r="CQ2114" s="2"/>
      <c r="CR2114" s="2"/>
      <c r="CS2114" s="2"/>
      <c r="CT2114" s="2"/>
      <c r="CU2114" s="2"/>
      <c r="CV2114" s="2"/>
      <c r="CW2114" s="2"/>
      <c r="CX2114" s="2"/>
      <c r="CY2114" s="2"/>
      <c r="CZ2114" s="2"/>
      <c r="DA2114" s="2"/>
      <c r="DB2114" s="2"/>
      <c r="DC2114" s="2"/>
      <c r="DD2114" s="2"/>
      <c r="DE2114" s="2"/>
      <c r="DF2114" s="2"/>
      <c r="DG2114" s="2"/>
      <c r="DH2114" s="2"/>
      <c r="DI2114" s="2"/>
      <c r="DJ2114" s="2"/>
      <c r="DK2114" s="2"/>
      <c r="DL2114" s="2"/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2"/>
      <c r="EE2114" s="2"/>
      <c r="EF2114" s="2"/>
      <c r="EG2114" s="2"/>
      <c r="EH2114" s="2"/>
      <c r="EI2114" s="2"/>
      <c r="EJ2114" s="2"/>
      <c r="EK2114" s="2"/>
      <c r="EL2114" s="2"/>
      <c r="EM2114" s="2"/>
    </row>
    <row r="2115" spans="54:143" x14ac:dyDescent="0.25">
      <c r="BB2115" s="2"/>
      <c r="BC2115" s="2"/>
      <c r="BD2115" s="2"/>
      <c r="BE2115" s="2"/>
      <c r="BF2115" s="2"/>
      <c r="BG2115" s="2"/>
      <c r="BH2115" s="2"/>
      <c r="BI2115" s="2"/>
      <c r="BJ2115" s="2"/>
      <c r="BK2115" s="2"/>
      <c r="BL2115" s="2"/>
      <c r="BM2115" s="2"/>
      <c r="BN2115" s="2"/>
      <c r="BO2115" s="2"/>
      <c r="BP2115" s="2"/>
      <c r="BQ2115" s="2"/>
      <c r="BR2115" s="2"/>
      <c r="BS2115" s="2"/>
      <c r="BT2115" s="2"/>
      <c r="BU2115" s="2"/>
      <c r="BV2115" s="2"/>
      <c r="BW2115" s="2"/>
      <c r="BX2115" s="2"/>
      <c r="BY2115" s="2"/>
      <c r="BZ2115" s="2"/>
      <c r="CA2115" s="2"/>
      <c r="CB2115" s="2"/>
      <c r="CC2115" s="2"/>
      <c r="CD2115" s="2"/>
      <c r="CE2115" s="2"/>
      <c r="CF2115" s="2"/>
      <c r="CG2115" s="2"/>
      <c r="CH2115" s="2"/>
      <c r="CI2115" s="2"/>
      <c r="CJ2115" s="2"/>
      <c r="CK2115" s="2"/>
      <c r="CL2115" s="2"/>
      <c r="CM2115" s="2"/>
      <c r="CN2115" s="2"/>
      <c r="CO2115" s="2"/>
      <c r="CP2115" s="2"/>
      <c r="CQ2115" s="2"/>
      <c r="CR2115" s="2"/>
      <c r="CS2115" s="2"/>
      <c r="CT2115" s="2"/>
      <c r="CU2115" s="2"/>
      <c r="CV2115" s="2"/>
      <c r="CW2115" s="2"/>
      <c r="CX2115" s="2"/>
      <c r="CY2115" s="2"/>
      <c r="CZ2115" s="2"/>
      <c r="DA2115" s="2"/>
      <c r="DB2115" s="2"/>
      <c r="DC2115" s="2"/>
      <c r="DD2115" s="2"/>
      <c r="DE2115" s="2"/>
      <c r="DF2115" s="2"/>
      <c r="DG2115" s="2"/>
      <c r="DH2115" s="2"/>
      <c r="DI2115" s="2"/>
      <c r="DJ2115" s="2"/>
      <c r="DK2115" s="2"/>
      <c r="DL2115" s="2"/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2"/>
      <c r="EE2115" s="2"/>
      <c r="EF2115" s="2"/>
      <c r="EG2115" s="2"/>
      <c r="EH2115" s="2"/>
      <c r="EI2115" s="2"/>
      <c r="EJ2115" s="2"/>
      <c r="EK2115" s="2"/>
      <c r="EL2115" s="2"/>
      <c r="EM2115" s="2"/>
    </row>
    <row r="2116" spans="54:143" x14ac:dyDescent="0.25">
      <c r="BB2116" s="2"/>
      <c r="BC2116" s="2"/>
      <c r="BD2116" s="2"/>
      <c r="BE2116" s="2"/>
      <c r="BF2116" s="2"/>
      <c r="BG2116" s="2"/>
      <c r="BH2116" s="2"/>
      <c r="BI2116" s="2"/>
      <c r="BJ2116" s="2"/>
      <c r="BK2116" s="2"/>
      <c r="BL2116" s="2"/>
      <c r="BM2116" s="2"/>
      <c r="BN2116" s="2"/>
      <c r="BO2116" s="2"/>
      <c r="BP2116" s="2"/>
      <c r="BQ2116" s="2"/>
      <c r="BR2116" s="2"/>
      <c r="BS2116" s="2"/>
      <c r="BT2116" s="2"/>
      <c r="BU2116" s="2"/>
      <c r="BV2116" s="2"/>
      <c r="BW2116" s="2"/>
      <c r="BX2116" s="2"/>
      <c r="BY2116" s="2"/>
      <c r="BZ2116" s="2"/>
      <c r="CA2116" s="2"/>
      <c r="CB2116" s="2"/>
      <c r="CC2116" s="2"/>
      <c r="CD2116" s="2"/>
      <c r="CE2116" s="2"/>
      <c r="CF2116" s="2"/>
      <c r="CG2116" s="2"/>
      <c r="CH2116" s="2"/>
      <c r="CI2116" s="2"/>
      <c r="CJ2116" s="2"/>
      <c r="CK2116" s="2"/>
      <c r="CL2116" s="2"/>
      <c r="CM2116" s="2"/>
      <c r="CN2116" s="2"/>
      <c r="CO2116" s="2"/>
      <c r="CP2116" s="2"/>
      <c r="CQ2116" s="2"/>
      <c r="CR2116" s="2"/>
      <c r="CS2116" s="2"/>
      <c r="CT2116" s="2"/>
      <c r="CU2116" s="2"/>
      <c r="CV2116" s="2"/>
      <c r="CW2116" s="2"/>
      <c r="CX2116" s="2"/>
      <c r="CY2116" s="2"/>
      <c r="CZ2116" s="2"/>
      <c r="DA2116" s="2"/>
      <c r="DB2116" s="2"/>
      <c r="DC2116" s="2"/>
      <c r="DD2116" s="2"/>
      <c r="DE2116" s="2"/>
      <c r="DF2116" s="2"/>
      <c r="DG2116" s="2"/>
      <c r="DH2116" s="2"/>
      <c r="DI2116" s="2"/>
      <c r="DJ2116" s="2"/>
      <c r="DK2116" s="2"/>
      <c r="DL2116" s="2"/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2"/>
      <c r="EE2116" s="2"/>
      <c r="EF2116" s="2"/>
      <c r="EG2116" s="2"/>
      <c r="EH2116" s="2"/>
      <c r="EI2116" s="2"/>
      <c r="EJ2116" s="2"/>
      <c r="EK2116" s="2"/>
      <c r="EL2116" s="2"/>
      <c r="EM2116" s="2"/>
    </row>
    <row r="2117" spans="54:143" x14ac:dyDescent="0.25">
      <c r="BB2117" s="2"/>
      <c r="BC2117" s="2"/>
      <c r="BD2117" s="2"/>
      <c r="BE2117" s="2"/>
      <c r="BF2117" s="2"/>
      <c r="BG2117" s="2"/>
      <c r="BH2117" s="2"/>
      <c r="BI2117" s="2"/>
      <c r="BJ2117" s="2"/>
      <c r="BK2117" s="2"/>
      <c r="BL2117" s="2"/>
      <c r="BM2117" s="2"/>
      <c r="BN2117" s="2"/>
      <c r="BO2117" s="2"/>
      <c r="BP2117" s="2"/>
      <c r="BQ2117" s="2"/>
      <c r="BR2117" s="2"/>
      <c r="BS2117" s="2"/>
      <c r="BT2117" s="2"/>
      <c r="BU2117" s="2"/>
      <c r="BV2117" s="2"/>
      <c r="BW2117" s="2"/>
      <c r="BX2117" s="2"/>
      <c r="BY2117" s="2"/>
      <c r="BZ2117" s="2"/>
      <c r="CA2117" s="2"/>
      <c r="CB2117" s="2"/>
      <c r="CC2117" s="2"/>
      <c r="CD2117" s="2"/>
      <c r="CE2117" s="2"/>
      <c r="CF2117" s="2"/>
      <c r="CG2117" s="2"/>
      <c r="CH2117" s="2"/>
      <c r="CI2117" s="2"/>
      <c r="CJ2117" s="2"/>
      <c r="CK2117" s="2"/>
      <c r="CL2117" s="2"/>
      <c r="CM2117" s="2"/>
      <c r="CN2117" s="2"/>
      <c r="CO2117" s="2"/>
      <c r="CP2117" s="2"/>
      <c r="CQ2117" s="2"/>
      <c r="CR2117" s="2"/>
      <c r="CS2117" s="2"/>
      <c r="CT2117" s="2"/>
      <c r="CU2117" s="2"/>
      <c r="CV2117" s="2"/>
      <c r="CW2117" s="2"/>
      <c r="CX2117" s="2"/>
      <c r="CY2117" s="2"/>
      <c r="CZ2117" s="2"/>
      <c r="DA2117" s="2"/>
      <c r="DB2117" s="2"/>
      <c r="DC2117" s="2"/>
      <c r="DD2117" s="2"/>
      <c r="DE2117" s="2"/>
      <c r="DF2117" s="2"/>
      <c r="DG2117" s="2"/>
      <c r="DH2117" s="2"/>
      <c r="DI2117" s="2"/>
      <c r="DJ2117" s="2"/>
      <c r="DK2117" s="2"/>
      <c r="DL2117" s="2"/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2"/>
      <c r="EE2117" s="2"/>
      <c r="EF2117" s="2"/>
      <c r="EG2117" s="2"/>
      <c r="EH2117" s="2"/>
      <c r="EI2117" s="2"/>
      <c r="EJ2117" s="2"/>
      <c r="EK2117" s="2"/>
      <c r="EL2117" s="2"/>
      <c r="EM2117" s="2"/>
    </row>
    <row r="2118" spans="54:143" x14ac:dyDescent="0.25">
      <c r="BB2118" s="2"/>
      <c r="BC2118" s="2"/>
      <c r="BD2118" s="2"/>
      <c r="BE2118" s="2"/>
      <c r="BF2118" s="2"/>
      <c r="BG2118" s="2"/>
      <c r="BH2118" s="2"/>
      <c r="BI2118" s="2"/>
      <c r="BJ2118" s="2"/>
      <c r="BK2118" s="2"/>
      <c r="BL2118" s="2"/>
      <c r="BM2118" s="2"/>
      <c r="BN2118" s="2"/>
      <c r="BO2118" s="2"/>
      <c r="BP2118" s="2"/>
      <c r="BQ2118" s="2"/>
      <c r="BR2118" s="2"/>
      <c r="BS2118" s="2"/>
      <c r="BT2118" s="2"/>
      <c r="BU2118" s="2"/>
      <c r="BV2118" s="2"/>
      <c r="BW2118" s="2"/>
      <c r="BX2118" s="2"/>
      <c r="BY2118" s="2"/>
      <c r="BZ2118" s="2"/>
      <c r="CA2118" s="2"/>
      <c r="CB2118" s="2"/>
      <c r="CC2118" s="2"/>
      <c r="CD2118" s="2"/>
      <c r="CE2118" s="2"/>
      <c r="CF2118" s="2"/>
      <c r="CG2118" s="2"/>
      <c r="CH2118" s="2"/>
      <c r="CI2118" s="2"/>
      <c r="CJ2118" s="2"/>
      <c r="CK2118" s="2"/>
      <c r="CL2118" s="2"/>
      <c r="CM2118" s="2"/>
      <c r="CN2118" s="2"/>
      <c r="CO2118" s="2"/>
      <c r="CP2118" s="2"/>
      <c r="CQ2118" s="2"/>
      <c r="CR2118" s="2"/>
      <c r="CS2118" s="2"/>
      <c r="CT2118" s="2"/>
      <c r="CU2118" s="2"/>
      <c r="CV2118" s="2"/>
      <c r="CW2118" s="2"/>
      <c r="CX2118" s="2"/>
      <c r="CY2118" s="2"/>
      <c r="CZ2118" s="2"/>
      <c r="DA2118" s="2"/>
      <c r="DB2118" s="2"/>
      <c r="DC2118" s="2"/>
      <c r="DD2118" s="2"/>
      <c r="DE2118" s="2"/>
      <c r="DF2118" s="2"/>
      <c r="DG2118" s="2"/>
      <c r="DH2118" s="2"/>
      <c r="DI2118" s="2"/>
      <c r="DJ2118" s="2"/>
      <c r="DK2118" s="2"/>
      <c r="DL2118" s="2"/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2"/>
      <c r="EE2118" s="2"/>
      <c r="EF2118" s="2"/>
      <c r="EG2118" s="2"/>
      <c r="EH2118" s="2"/>
      <c r="EI2118" s="2"/>
      <c r="EJ2118" s="2"/>
      <c r="EK2118" s="2"/>
      <c r="EL2118" s="2"/>
      <c r="EM2118" s="2"/>
    </row>
    <row r="2119" spans="54:143" x14ac:dyDescent="0.25">
      <c r="BB2119" s="2"/>
      <c r="BC2119" s="2"/>
      <c r="BD2119" s="2"/>
      <c r="BE2119" s="2"/>
      <c r="BF2119" s="2"/>
      <c r="BG2119" s="2"/>
      <c r="BH2119" s="2"/>
      <c r="BI2119" s="2"/>
      <c r="BJ2119" s="2"/>
      <c r="BK2119" s="2"/>
      <c r="BL2119" s="2"/>
      <c r="BM2119" s="2"/>
      <c r="BN2119" s="2"/>
      <c r="BO2119" s="2"/>
      <c r="BP2119" s="2"/>
      <c r="BQ2119" s="2"/>
      <c r="BR2119" s="2"/>
      <c r="BS2119" s="2"/>
      <c r="BT2119" s="2"/>
      <c r="BU2119" s="2"/>
      <c r="BV2119" s="2"/>
      <c r="BW2119" s="2"/>
      <c r="BX2119" s="2"/>
      <c r="BY2119" s="2"/>
      <c r="BZ2119" s="2"/>
      <c r="CA2119" s="2"/>
      <c r="CB2119" s="2"/>
      <c r="CC2119" s="2"/>
      <c r="CD2119" s="2"/>
      <c r="CE2119" s="2"/>
      <c r="CF2119" s="2"/>
      <c r="CG2119" s="2"/>
      <c r="CH2119" s="2"/>
      <c r="CI2119" s="2"/>
      <c r="CJ2119" s="2"/>
      <c r="CK2119" s="2"/>
      <c r="CL2119" s="2"/>
      <c r="CM2119" s="2"/>
      <c r="CN2119" s="2"/>
      <c r="CO2119" s="2"/>
      <c r="CP2119" s="2"/>
      <c r="CQ2119" s="2"/>
      <c r="CR2119" s="2"/>
      <c r="CS2119" s="2"/>
      <c r="CT2119" s="2"/>
      <c r="CU2119" s="2"/>
      <c r="CV2119" s="2"/>
      <c r="CW2119" s="2"/>
      <c r="CX2119" s="2"/>
      <c r="CY2119" s="2"/>
      <c r="CZ2119" s="2"/>
      <c r="DA2119" s="2"/>
      <c r="DB2119" s="2"/>
      <c r="DC2119" s="2"/>
      <c r="DD2119" s="2"/>
      <c r="DE2119" s="2"/>
      <c r="DF2119" s="2"/>
      <c r="DG2119" s="2"/>
      <c r="DH2119" s="2"/>
      <c r="DI2119" s="2"/>
      <c r="DJ2119" s="2"/>
      <c r="DK2119" s="2"/>
      <c r="DL2119" s="2"/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2"/>
      <c r="EE2119" s="2"/>
      <c r="EF2119" s="2"/>
      <c r="EG2119" s="2"/>
      <c r="EH2119" s="2"/>
      <c r="EI2119" s="2"/>
      <c r="EJ2119" s="2"/>
      <c r="EK2119" s="2"/>
      <c r="EL2119" s="2"/>
      <c r="EM2119" s="2"/>
    </row>
    <row r="2120" spans="54:143" x14ac:dyDescent="0.25">
      <c r="BB2120" s="2"/>
      <c r="BC2120" s="2"/>
      <c r="BD2120" s="2"/>
      <c r="BE2120" s="2"/>
      <c r="BF2120" s="2"/>
      <c r="BG2120" s="2"/>
      <c r="BH2120" s="2"/>
      <c r="BI2120" s="2"/>
      <c r="BJ2120" s="2"/>
      <c r="BK2120" s="2"/>
      <c r="BL2120" s="2"/>
      <c r="BM2120" s="2"/>
      <c r="BN2120" s="2"/>
      <c r="BO2120" s="2"/>
      <c r="BP2120" s="2"/>
      <c r="BQ2120" s="2"/>
      <c r="BR2120" s="2"/>
      <c r="BS2120" s="2"/>
      <c r="BT2120" s="2"/>
      <c r="BU2120" s="2"/>
      <c r="BV2120" s="2"/>
      <c r="BW2120" s="2"/>
      <c r="BX2120" s="2"/>
      <c r="BY2120" s="2"/>
      <c r="BZ2120" s="2"/>
      <c r="CA2120" s="2"/>
      <c r="CB2120" s="2"/>
      <c r="CC2120" s="2"/>
      <c r="CD2120" s="2"/>
      <c r="CE2120" s="2"/>
      <c r="CF2120" s="2"/>
      <c r="CG2120" s="2"/>
      <c r="CH2120" s="2"/>
      <c r="CI2120" s="2"/>
      <c r="CJ2120" s="2"/>
      <c r="CK2120" s="2"/>
      <c r="CL2120" s="2"/>
      <c r="CM2120" s="2"/>
      <c r="CN2120" s="2"/>
      <c r="CO2120" s="2"/>
      <c r="CP2120" s="2"/>
      <c r="CQ2120" s="2"/>
      <c r="CR2120" s="2"/>
      <c r="CS2120" s="2"/>
      <c r="CT2120" s="2"/>
      <c r="CU2120" s="2"/>
      <c r="CV2120" s="2"/>
      <c r="CW2120" s="2"/>
      <c r="CX2120" s="2"/>
      <c r="CY2120" s="2"/>
      <c r="CZ2120" s="2"/>
      <c r="DA2120" s="2"/>
      <c r="DB2120" s="2"/>
      <c r="DC2120" s="2"/>
      <c r="DD2120" s="2"/>
      <c r="DE2120" s="2"/>
      <c r="DF2120" s="2"/>
      <c r="DG2120" s="2"/>
      <c r="DH2120" s="2"/>
      <c r="DI2120" s="2"/>
      <c r="DJ2120" s="2"/>
      <c r="DK2120" s="2"/>
      <c r="DL2120" s="2"/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2"/>
      <c r="EE2120" s="2"/>
      <c r="EF2120" s="2"/>
      <c r="EG2120" s="2"/>
      <c r="EH2120" s="2"/>
      <c r="EI2120" s="2"/>
      <c r="EJ2120" s="2"/>
      <c r="EK2120" s="2"/>
      <c r="EL2120" s="2"/>
      <c r="EM2120" s="2"/>
    </row>
    <row r="2121" spans="54:143" x14ac:dyDescent="0.25">
      <c r="BB2121" s="2"/>
      <c r="BC2121" s="2"/>
      <c r="BD2121" s="2"/>
      <c r="BE2121" s="2"/>
      <c r="BF2121" s="2"/>
      <c r="BG2121" s="2"/>
      <c r="BH2121" s="2"/>
      <c r="BI2121" s="2"/>
      <c r="BJ2121" s="2"/>
      <c r="BK2121" s="2"/>
      <c r="BL2121" s="2"/>
      <c r="BM2121" s="2"/>
      <c r="BN2121" s="2"/>
      <c r="BO2121" s="2"/>
      <c r="BP2121" s="2"/>
      <c r="BQ2121" s="2"/>
      <c r="BR2121" s="2"/>
      <c r="BS2121" s="2"/>
      <c r="BT2121" s="2"/>
      <c r="BU2121" s="2"/>
      <c r="BV2121" s="2"/>
      <c r="BW2121" s="2"/>
      <c r="BX2121" s="2"/>
      <c r="BY2121" s="2"/>
      <c r="BZ2121" s="2"/>
      <c r="CA2121" s="2"/>
      <c r="CB2121" s="2"/>
      <c r="CC2121" s="2"/>
      <c r="CD2121" s="2"/>
      <c r="CE2121" s="2"/>
      <c r="CF2121" s="2"/>
      <c r="CG2121" s="2"/>
      <c r="CH2121" s="2"/>
      <c r="CI2121" s="2"/>
      <c r="CJ2121" s="2"/>
      <c r="CK2121" s="2"/>
      <c r="CL2121" s="2"/>
      <c r="CM2121" s="2"/>
      <c r="CN2121" s="2"/>
      <c r="CO2121" s="2"/>
      <c r="CP2121" s="2"/>
      <c r="CQ2121" s="2"/>
      <c r="CR2121" s="2"/>
      <c r="CS2121" s="2"/>
      <c r="CT2121" s="2"/>
      <c r="CU2121" s="2"/>
      <c r="CV2121" s="2"/>
      <c r="CW2121" s="2"/>
      <c r="CX2121" s="2"/>
      <c r="CY2121" s="2"/>
      <c r="CZ2121" s="2"/>
      <c r="DA2121" s="2"/>
      <c r="DB2121" s="2"/>
      <c r="DC2121" s="2"/>
      <c r="DD2121" s="2"/>
      <c r="DE2121" s="2"/>
      <c r="DF2121" s="2"/>
      <c r="DG2121" s="2"/>
      <c r="DH2121" s="2"/>
      <c r="DI2121" s="2"/>
      <c r="DJ2121" s="2"/>
      <c r="DK2121" s="2"/>
      <c r="DL2121" s="2"/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2"/>
      <c r="EE2121" s="2"/>
      <c r="EF2121" s="2"/>
      <c r="EG2121" s="2"/>
      <c r="EH2121" s="2"/>
      <c r="EI2121" s="2"/>
      <c r="EJ2121" s="2"/>
      <c r="EK2121" s="2"/>
      <c r="EL2121" s="2"/>
      <c r="EM2121" s="2"/>
    </row>
    <row r="2122" spans="54:143" x14ac:dyDescent="0.25">
      <c r="BB2122" s="2"/>
      <c r="BC2122" s="2"/>
      <c r="BD2122" s="2"/>
      <c r="BE2122" s="2"/>
      <c r="BF2122" s="2"/>
      <c r="BG2122" s="2"/>
      <c r="BH2122" s="2"/>
      <c r="BI2122" s="2"/>
      <c r="BJ2122" s="2"/>
      <c r="BK2122" s="2"/>
      <c r="BL2122" s="2"/>
      <c r="BM2122" s="2"/>
      <c r="BN2122" s="2"/>
      <c r="BO2122" s="2"/>
      <c r="BP2122" s="2"/>
      <c r="BQ2122" s="2"/>
      <c r="BR2122" s="2"/>
      <c r="BS2122" s="2"/>
      <c r="BT2122" s="2"/>
      <c r="BU2122" s="2"/>
      <c r="BV2122" s="2"/>
      <c r="BW2122" s="2"/>
      <c r="BX2122" s="2"/>
      <c r="BY2122" s="2"/>
      <c r="BZ2122" s="2"/>
      <c r="CA2122" s="2"/>
      <c r="CB2122" s="2"/>
      <c r="CC2122" s="2"/>
      <c r="CD2122" s="2"/>
      <c r="CE2122" s="2"/>
      <c r="CF2122" s="2"/>
      <c r="CG2122" s="2"/>
      <c r="CH2122" s="2"/>
      <c r="CI2122" s="2"/>
      <c r="CJ2122" s="2"/>
      <c r="CK2122" s="2"/>
      <c r="CL2122" s="2"/>
      <c r="CM2122" s="2"/>
      <c r="CN2122" s="2"/>
      <c r="CO2122" s="2"/>
      <c r="CP2122" s="2"/>
      <c r="CQ2122" s="2"/>
      <c r="CR2122" s="2"/>
      <c r="CS2122" s="2"/>
      <c r="CT2122" s="2"/>
      <c r="CU2122" s="2"/>
      <c r="CV2122" s="2"/>
      <c r="CW2122" s="2"/>
      <c r="CX2122" s="2"/>
      <c r="CY2122" s="2"/>
      <c r="CZ2122" s="2"/>
      <c r="DA2122" s="2"/>
      <c r="DB2122" s="2"/>
      <c r="DC2122" s="2"/>
      <c r="DD2122" s="2"/>
      <c r="DE2122" s="2"/>
      <c r="DF2122" s="2"/>
      <c r="DG2122" s="2"/>
      <c r="DH2122" s="2"/>
      <c r="DI2122" s="2"/>
      <c r="DJ2122" s="2"/>
      <c r="DK2122" s="2"/>
      <c r="DL2122" s="2"/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2"/>
      <c r="EE2122" s="2"/>
      <c r="EF2122" s="2"/>
      <c r="EG2122" s="2"/>
      <c r="EH2122" s="2"/>
      <c r="EI2122" s="2"/>
      <c r="EJ2122" s="2"/>
      <c r="EK2122" s="2"/>
      <c r="EL2122" s="2"/>
      <c r="EM2122" s="2"/>
    </row>
    <row r="2123" spans="54:143" x14ac:dyDescent="0.25">
      <c r="BB2123" s="2"/>
      <c r="BC2123" s="2"/>
      <c r="BD2123" s="2"/>
      <c r="BE2123" s="2"/>
      <c r="BF2123" s="2"/>
      <c r="BG2123" s="2"/>
      <c r="BH2123" s="2"/>
      <c r="BI2123" s="2"/>
      <c r="BJ2123" s="2"/>
      <c r="BK2123" s="2"/>
      <c r="BL2123" s="2"/>
      <c r="BM2123" s="2"/>
      <c r="BN2123" s="2"/>
      <c r="BO2123" s="2"/>
      <c r="BP2123" s="2"/>
      <c r="BQ2123" s="2"/>
      <c r="BR2123" s="2"/>
      <c r="BS2123" s="2"/>
      <c r="BT2123" s="2"/>
      <c r="BU2123" s="2"/>
      <c r="BV2123" s="2"/>
      <c r="BW2123" s="2"/>
      <c r="BX2123" s="2"/>
      <c r="BY2123" s="2"/>
      <c r="BZ2123" s="2"/>
      <c r="CA2123" s="2"/>
      <c r="CB2123" s="2"/>
      <c r="CC2123" s="2"/>
      <c r="CD2123" s="2"/>
      <c r="CE2123" s="2"/>
      <c r="CF2123" s="2"/>
      <c r="CG2123" s="2"/>
      <c r="CH2123" s="2"/>
      <c r="CI2123" s="2"/>
      <c r="CJ2123" s="2"/>
      <c r="CK2123" s="2"/>
      <c r="CL2123" s="2"/>
      <c r="CM2123" s="2"/>
      <c r="CN2123" s="2"/>
      <c r="CO2123" s="2"/>
      <c r="CP2123" s="2"/>
      <c r="CQ2123" s="2"/>
      <c r="CR2123" s="2"/>
      <c r="CS2123" s="2"/>
      <c r="CT2123" s="2"/>
      <c r="CU2123" s="2"/>
      <c r="CV2123" s="2"/>
      <c r="CW2123" s="2"/>
      <c r="CX2123" s="2"/>
      <c r="CY2123" s="2"/>
      <c r="CZ2123" s="2"/>
      <c r="DA2123" s="2"/>
      <c r="DB2123" s="2"/>
      <c r="DC2123" s="2"/>
      <c r="DD2123" s="2"/>
      <c r="DE2123" s="2"/>
      <c r="DF2123" s="2"/>
      <c r="DG2123" s="2"/>
      <c r="DH2123" s="2"/>
      <c r="DI2123" s="2"/>
      <c r="DJ2123" s="2"/>
      <c r="DK2123" s="2"/>
      <c r="DL2123" s="2"/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2"/>
      <c r="EE2123" s="2"/>
      <c r="EF2123" s="2"/>
      <c r="EG2123" s="2"/>
      <c r="EH2123" s="2"/>
      <c r="EI2123" s="2"/>
      <c r="EJ2123" s="2"/>
      <c r="EK2123" s="2"/>
      <c r="EL2123" s="2"/>
      <c r="EM2123" s="2"/>
    </row>
    <row r="2124" spans="54:143" x14ac:dyDescent="0.25">
      <c r="BB2124" s="2"/>
      <c r="BC2124" s="2"/>
      <c r="BD2124" s="2"/>
      <c r="BE2124" s="2"/>
      <c r="BF2124" s="2"/>
      <c r="BG2124" s="2"/>
      <c r="BH2124" s="2"/>
      <c r="BI2124" s="2"/>
      <c r="BJ2124" s="2"/>
      <c r="BK2124" s="2"/>
      <c r="BL2124" s="2"/>
      <c r="BM2124" s="2"/>
      <c r="BN2124" s="2"/>
      <c r="BO2124" s="2"/>
      <c r="BP2124" s="2"/>
      <c r="BQ2124" s="2"/>
      <c r="BR2124" s="2"/>
      <c r="BS2124" s="2"/>
      <c r="BT2124" s="2"/>
      <c r="BU2124" s="2"/>
      <c r="BV2124" s="2"/>
      <c r="BW2124" s="2"/>
      <c r="BX2124" s="2"/>
      <c r="BY2124" s="2"/>
      <c r="BZ2124" s="2"/>
      <c r="CA2124" s="2"/>
      <c r="CB2124" s="2"/>
      <c r="CC2124" s="2"/>
      <c r="CD2124" s="2"/>
      <c r="CE2124" s="2"/>
      <c r="CF2124" s="2"/>
      <c r="CG2124" s="2"/>
      <c r="CH2124" s="2"/>
      <c r="CI2124" s="2"/>
      <c r="CJ2124" s="2"/>
      <c r="CK2124" s="2"/>
      <c r="CL2124" s="2"/>
      <c r="CM2124" s="2"/>
      <c r="CN2124" s="2"/>
      <c r="CO2124" s="2"/>
      <c r="CP2124" s="2"/>
      <c r="CQ2124" s="2"/>
      <c r="CR2124" s="2"/>
      <c r="CS2124" s="2"/>
      <c r="CT2124" s="2"/>
      <c r="CU2124" s="2"/>
      <c r="CV2124" s="2"/>
      <c r="CW2124" s="2"/>
      <c r="CX2124" s="2"/>
      <c r="CY2124" s="2"/>
      <c r="CZ2124" s="2"/>
      <c r="DA2124" s="2"/>
      <c r="DB2124" s="2"/>
      <c r="DC2124" s="2"/>
      <c r="DD2124" s="2"/>
      <c r="DE2124" s="2"/>
      <c r="DF2124" s="2"/>
      <c r="DG2124" s="2"/>
      <c r="DH2124" s="2"/>
      <c r="DI2124" s="2"/>
      <c r="DJ2124" s="2"/>
      <c r="DK2124" s="2"/>
      <c r="DL2124" s="2"/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2"/>
      <c r="EE2124" s="2"/>
      <c r="EF2124" s="2"/>
      <c r="EG2124" s="2"/>
      <c r="EH2124" s="2"/>
      <c r="EI2124" s="2"/>
      <c r="EJ2124" s="2"/>
      <c r="EK2124" s="2"/>
      <c r="EL2124" s="2"/>
      <c r="EM2124" s="2"/>
    </row>
    <row r="2125" spans="54:143" x14ac:dyDescent="0.25">
      <c r="BB2125" s="2"/>
      <c r="BC2125" s="2"/>
      <c r="BD2125" s="2"/>
      <c r="BE2125" s="2"/>
      <c r="BF2125" s="2"/>
      <c r="BG2125" s="2"/>
      <c r="BH2125" s="2"/>
      <c r="BI2125" s="2"/>
      <c r="BJ2125" s="2"/>
      <c r="BK2125" s="2"/>
      <c r="BL2125" s="2"/>
      <c r="BM2125" s="2"/>
      <c r="BN2125" s="2"/>
      <c r="BO2125" s="2"/>
      <c r="BP2125" s="2"/>
      <c r="BQ2125" s="2"/>
      <c r="BR2125" s="2"/>
      <c r="BS2125" s="2"/>
      <c r="BT2125" s="2"/>
      <c r="BU2125" s="2"/>
      <c r="BV2125" s="2"/>
      <c r="BW2125" s="2"/>
      <c r="BX2125" s="2"/>
      <c r="BY2125" s="2"/>
      <c r="BZ2125" s="2"/>
      <c r="CA2125" s="2"/>
      <c r="CB2125" s="2"/>
      <c r="CC2125" s="2"/>
      <c r="CD2125" s="2"/>
      <c r="CE2125" s="2"/>
      <c r="CF2125" s="2"/>
      <c r="CG2125" s="2"/>
      <c r="CH2125" s="2"/>
      <c r="CI2125" s="2"/>
      <c r="CJ2125" s="2"/>
      <c r="CK2125" s="2"/>
      <c r="CL2125" s="2"/>
      <c r="CM2125" s="2"/>
      <c r="CN2125" s="2"/>
      <c r="CO2125" s="2"/>
      <c r="CP2125" s="2"/>
      <c r="CQ2125" s="2"/>
      <c r="CR2125" s="2"/>
      <c r="CS2125" s="2"/>
      <c r="CT2125" s="2"/>
      <c r="CU2125" s="2"/>
      <c r="CV2125" s="2"/>
      <c r="CW2125" s="2"/>
      <c r="CX2125" s="2"/>
      <c r="CY2125" s="2"/>
      <c r="CZ2125" s="2"/>
      <c r="DA2125" s="2"/>
      <c r="DB2125" s="2"/>
      <c r="DC2125" s="2"/>
      <c r="DD2125" s="2"/>
      <c r="DE2125" s="2"/>
      <c r="DF2125" s="2"/>
      <c r="DG2125" s="2"/>
      <c r="DH2125" s="2"/>
      <c r="DI2125" s="2"/>
      <c r="DJ2125" s="2"/>
      <c r="DK2125" s="2"/>
      <c r="DL2125" s="2"/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2"/>
      <c r="EE2125" s="2"/>
      <c r="EF2125" s="2"/>
      <c r="EG2125" s="2"/>
      <c r="EH2125" s="2"/>
      <c r="EI2125" s="2"/>
      <c r="EJ2125" s="2"/>
      <c r="EK2125" s="2"/>
      <c r="EL2125" s="2"/>
      <c r="EM2125" s="2"/>
    </row>
    <row r="2126" spans="54:143" x14ac:dyDescent="0.25">
      <c r="BB2126" s="2"/>
      <c r="BC2126" s="2"/>
      <c r="BD2126" s="2"/>
      <c r="BE2126" s="2"/>
      <c r="BF2126" s="2"/>
      <c r="BG2126" s="2"/>
      <c r="BH2126" s="2"/>
      <c r="BI2126" s="2"/>
      <c r="BJ2126" s="2"/>
      <c r="BK2126" s="2"/>
      <c r="BL2126" s="2"/>
      <c r="BM2126" s="2"/>
      <c r="BN2126" s="2"/>
      <c r="BO2126" s="2"/>
      <c r="BP2126" s="2"/>
      <c r="BQ2126" s="2"/>
      <c r="BR2126" s="2"/>
      <c r="BS2126" s="2"/>
      <c r="BT2126" s="2"/>
      <c r="BU2126" s="2"/>
      <c r="BV2126" s="2"/>
      <c r="BW2126" s="2"/>
      <c r="BX2126" s="2"/>
      <c r="BY2126" s="2"/>
      <c r="BZ2126" s="2"/>
      <c r="CA2126" s="2"/>
      <c r="CB2126" s="2"/>
      <c r="CC2126" s="2"/>
      <c r="CD2126" s="2"/>
      <c r="CE2126" s="2"/>
      <c r="CF2126" s="2"/>
      <c r="CG2126" s="2"/>
      <c r="CH2126" s="2"/>
      <c r="CI2126" s="2"/>
      <c r="CJ2126" s="2"/>
      <c r="CK2126" s="2"/>
      <c r="CL2126" s="2"/>
      <c r="CM2126" s="2"/>
      <c r="CN2126" s="2"/>
      <c r="CO2126" s="2"/>
      <c r="CP2126" s="2"/>
      <c r="CQ2126" s="2"/>
      <c r="CR2126" s="2"/>
      <c r="CS2126" s="2"/>
      <c r="CT2126" s="2"/>
      <c r="CU2126" s="2"/>
      <c r="CV2126" s="2"/>
      <c r="CW2126" s="2"/>
      <c r="CX2126" s="2"/>
      <c r="CY2126" s="2"/>
      <c r="CZ2126" s="2"/>
      <c r="DA2126" s="2"/>
      <c r="DB2126" s="2"/>
      <c r="DC2126" s="2"/>
      <c r="DD2126" s="2"/>
      <c r="DE2126" s="2"/>
      <c r="DF2126" s="2"/>
      <c r="DG2126" s="2"/>
      <c r="DH2126" s="2"/>
      <c r="DI2126" s="2"/>
      <c r="DJ2126" s="2"/>
      <c r="DK2126" s="2"/>
      <c r="DL2126" s="2"/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2"/>
      <c r="EE2126" s="2"/>
      <c r="EF2126" s="2"/>
      <c r="EG2126" s="2"/>
      <c r="EH2126" s="2"/>
      <c r="EI2126" s="2"/>
      <c r="EJ2126" s="2"/>
      <c r="EK2126" s="2"/>
      <c r="EL2126" s="2"/>
      <c r="EM2126" s="2"/>
    </row>
    <row r="2127" spans="54:143" x14ac:dyDescent="0.25">
      <c r="BB2127" s="2"/>
      <c r="BC2127" s="2"/>
      <c r="BD2127" s="2"/>
      <c r="BE2127" s="2"/>
      <c r="BF2127" s="2"/>
      <c r="BG2127" s="2"/>
      <c r="BH2127" s="2"/>
      <c r="BI2127" s="2"/>
      <c r="BJ2127" s="2"/>
      <c r="BK2127" s="2"/>
      <c r="BL2127" s="2"/>
      <c r="BM2127" s="2"/>
      <c r="BN2127" s="2"/>
      <c r="BO2127" s="2"/>
      <c r="BP2127" s="2"/>
      <c r="BQ2127" s="2"/>
      <c r="BR2127" s="2"/>
      <c r="BS2127" s="2"/>
      <c r="BT2127" s="2"/>
      <c r="BU2127" s="2"/>
      <c r="BV2127" s="2"/>
      <c r="BW2127" s="2"/>
      <c r="BX2127" s="2"/>
      <c r="BY2127" s="2"/>
      <c r="BZ2127" s="2"/>
      <c r="CA2127" s="2"/>
      <c r="CB2127" s="2"/>
      <c r="CC2127" s="2"/>
      <c r="CD2127" s="2"/>
      <c r="CE2127" s="2"/>
      <c r="CF2127" s="2"/>
      <c r="CG2127" s="2"/>
      <c r="CH2127" s="2"/>
      <c r="CI2127" s="2"/>
      <c r="CJ2127" s="2"/>
      <c r="CK2127" s="2"/>
      <c r="CL2127" s="2"/>
      <c r="CM2127" s="2"/>
      <c r="CN2127" s="2"/>
      <c r="CO2127" s="2"/>
      <c r="CP2127" s="2"/>
      <c r="CQ2127" s="2"/>
      <c r="CR2127" s="2"/>
      <c r="CS2127" s="2"/>
      <c r="CT2127" s="2"/>
      <c r="CU2127" s="2"/>
      <c r="CV2127" s="2"/>
      <c r="CW2127" s="2"/>
      <c r="CX2127" s="2"/>
      <c r="CY2127" s="2"/>
      <c r="CZ2127" s="2"/>
      <c r="DA2127" s="2"/>
      <c r="DB2127" s="2"/>
      <c r="DC2127" s="2"/>
      <c r="DD2127" s="2"/>
      <c r="DE2127" s="2"/>
      <c r="DF2127" s="2"/>
      <c r="DG2127" s="2"/>
      <c r="DH2127" s="2"/>
      <c r="DI2127" s="2"/>
      <c r="DJ2127" s="2"/>
      <c r="DK2127" s="2"/>
      <c r="DL2127" s="2"/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2"/>
      <c r="EE2127" s="2"/>
      <c r="EF2127" s="2"/>
      <c r="EG2127" s="2"/>
      <c r="EH2127" s="2"/>
      <c r="EI2127" s="2"/>
      <c r="EJ2127" s="2"/>
      <c r="EK2127" s="2"/>
      <c r="EL2127" s="2"/>
      <c r="EM2127" s="2"/>
    </row>
    <row r="2128" spans="54:143" x14ac:dyDescent="0.25">
      <c r="BB2128" s="2"/>
      <c r="BC2128" s="2"/>
      <c r="BD2128" s="2"/>
      <c r="BE2128" s="2"/>
      <c r="BF2128" s="2"/>
      <c r="BG2128" s="2"/>
      <c r="BH2128" s="2"/>
      <c r="BI2128" s="2"/>
      <c r="BJ2128" s="2"/>
      <c r="BK2128" s="2"/>
      <c r="BL2128" s="2"/>
      <c r="BM2128" s="2"/>
      <c r="BN2128" s="2"/>
      <c r="BO2128" s="2"/>
      <c r="BP2128" s="2"/>
      <c r="BQ2128" s="2"/>
      <c r="BR2128" s="2"/>
      <c r="BS2128" s="2"/>
      <c r="BT2128" s="2"/>
      <c r="BU2128" s="2"/>
      <c r="BV2128" s="2"/>
      <c r="BW2128" s="2"/>
      <c r="BX2128" s="2"/>
      <c r="BY2128" s="2"/>
      <c r="BZ2128" s="2"/>
      <c r="CA2128" s="2"/>
      <c r="CB2128" s="2"/>
      <c r="CC2128" s="2"/>
      <c r="CD2128" s="2"/>
      <c r="CE2128" s="2"/>
      <c r="CF2128" s="2"/>
      <c r="CG2128" s="2"/>
      <c r="CH2128" s="2"/>
      <c r="CI2128" s="2"/>
      <c r="CJ2128" s="2"/>
      <c r="CK2128" s="2"/>
      <c r="CL2128" s="2"/>
      <c r="CM2128" s="2"/>
      <c r="CN2128" s="2"/>
      <c r="CO2128" s="2"/>
      <c r="CP2128" s="2"/>
      <c r="CQ2128" s="2"/>
      <c r="CR2128" s="2"/>
      <c r="CS2128" s="2"/>
      <c r="CT2128" s="2"/>
      <c r="CU2128" s="2"/>
      <c r="CV2128" s="2"/>
      <c r="CW2128" s="2"/>
      <c r="CX2128" s="2"/>
      <c r="CY2128" s="2"/>
      <c r="CZ2128" s="2"/>
      <c r="DA2128" s="2"/>
      <c r="DB2128" s="2"/>
      <c r="DC2128" s="2"/>
      <c r="DD2128" s="2"/>
      <c r="DE2128" s="2"/>
      <c r="DF2128" s="2"/>
      <c r="DG2128" s="2"/>
      <c r="DH2128" s="2"/>
      <c r="DI2128" s="2"/>
      <c r="DJ2128" s="2"/>
      <c r="DK2128" s="2"/>
      <c r="DL2128" s="2"/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2"/>
      <c r="EE2128" s="2"/>
      <c r="EF2128" s="2"/>
      <c r="EG2128" s="2"/>
      <c r="EH2128" s="2"/>
      <c r="EI2128" s="2"/>
      <c r="EJ2128" s="2"/>
      <c r="EK2128" s="2"/>
      <c r="EL2128" s="2"/>
      <c r="EM2128" s="2"/>
    </row>
    <row r="2129" spans="54:143" x14ac:dyDescent="0.25">
      <c r="BB2129" s="2"/>
      <c r="BC2129" s="2"/>
      <c r="BD2129" s="2"/>
      <c r="BE2129" s="2"/>
      <c r="BF2129" s="2"/>
      <c r="BG2129" s="2"/>
      <c r="BH2129" s="2"/>
      <c r="BI2129" s="2"/>
      <c r="BJ2129" s="2"/>
      <c r="BK2129" s="2"/>
      <c r="BL2129" s="2"/>
      <c r="BM2129" s="2"/>
      <c r="BN2129" s="2"/>
      <c r="BO2129" s="2"/>
      <c r="BP2129" s="2"/>
      <c r="BQ2129" s="2"/>
      <c r="BR2129" s="2"/>
      <c r="BS2129" s="2"/>
      <c r="BT2129" s="2"/>
      <c r="BU2129" s="2"/>
      <c r="BV2129" s="2"/>
      <c r="BW2129" s="2"/>
      <c r="BX2129" s="2"/>
      <c r="BY2129" s="2"/>
      <c r="BZ2129" s="2"/>
      <c r="CA2129" s="2"/>
      <c r="CB2129" s="2"/>
      <c r="CC2129" s="2"/>
      <c r="CD2129" s="2"/>
      <c r="CE2129" s="2"/>
      <c r="CF2129" s="2"/>
      <c r="CG2129" s="2"/>
      <c r="CH2129" s="2"/>
      <c r="CI2129" s="2"/>
      <c r="CJ2129" s="2"/>
      <c r="CK2129" s="2"/>
      <c r="CL2129" s="2"/>
      <c r="CM2129" s="2"/>
      <c r="CN2129" s="2"/>
      <c r="CO2129" s="2"/>
      <c r="CP2129" s="2"/>
      <c r="CQ2129" s="2"/>
      <c r="CR2129" s="2"/>
      <c r="CS2129" s="2"/>
      <c r="CT2129" s="2"/>
      <c r="CU2129" s="2"/>
      <c r="CV2129" s="2"/>
      <c r="CW2129" s="2"/>
      <c r="CX2129" s="2"/>
      <c r="CY2129" s="2"/>
      <c r="CZ2129" s="2"/>
      <c r="DA2129" s="2"/>
      <c r="DB2129" s="2"/>
      <c r="DC2129" s="2"/>
      <c r="DD2129" s="2"/>
      <c r="DE2129" s="2"/>
      <c r="DF2129" s="2"/>
      <c r="DG2129" s="2"/>
      <c r="DH2129" s="2"/>
      <c r="DI2129" s="2"/>
      <c r="DJ2129" s="2"/>
      <c r="DK2129" s="2"/>
      <c r="DL2129" s="2"/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2"/>
      <c r="EE2129" s="2"/>
      <c r="EF2129" s="2"/>
      <c r="EG2129" s="2"/>
      <c r="EH2129" s="2"/>
      <c r="EI2129" s="2"/>
      <c r="EJ2129" s="2"/>
      <c r="EK2129" s="2"/>
      <c r="EL2129" s="2"/>
      <c r="EM2129" s="2"/>
    </row>
    <row r="2130" spans="54:143" x14ac:dyDescent="0.25">
      <c r="BB2130" s="2"/>
      <c r="BC2130" s="2"/>
      <c r="BD2130" s="2"/>
      <c r="BE2130" s="2"/>
      <c r="BF2130" s="2"/>
      <c r="BG2130" s="2"/>
      <c r="BH2130" s="2"/>
      <c r="BI2130" s="2"/>
      <c r="BJ2130" s="2"/>
      <c r="BK2130" s="2"/>
      <c r="BL2130" s="2"/>
      <c r="BM2130" s="2"/>
      <c r="BN2130" s="2"/>
      <c r="BO2130" s="2"/>
      <c r="BP2130" s="2"/>
      <c r="BQ2130" s="2"/>
      <c r="BR2130" s="2"/>
      <c r="BS2130" s="2"/>
      <c r="BT2130" s="2"/>
      <c r="BU2130" s="2"/>
      <c r="BV2130" s="2"/>
      <c r="BW2130" s="2"/>
      <c r="BX2130" s="2"/>
      <c r="BY2130" s="2"/>
      <c r="BZ2130" s="2"/>
      <c r="CA2130" s="2"/>
      <c r="CB2130" s="2"/>
      <c r="CC2130" s="2"/>
      <c r="CD2130" s="2"/>
      <c r="CE2130" s="2"/>
      <c r="CF2130" s="2"/>
      <c r="CG2130" s="2"/>
      <c r="CH2130" s="2"/>
      <c r="CI2130" s="2"/>
      <c r="CJ2130" s="2"/>
      <c r="CK2130" s="2"/>
      <c r="CL2130" s="2"/>
      <c r="CM2130" s="2"/>
      <c r="CN2130" s="2"/>
      <c r="CO2130" s="2"/>
      <c r="CP2130" s="2"/>
      <c r="CQ2130" s="2"/>
      <c r="CR2130" s="2"/>
      <c r="CS2130" s="2"/>
      <c r="CT2130" s="2"/>
      <c r="CU2130" s="2"/>
      <c r="CV2130" s="2"/>
      <c r="CW2130" s="2"/>
      <c r="CX2130" s="2"/>
      <c r="CY2130" s="2"/>
      <c r="CZ2130" s="2"/>
      <c r="DA2130" s="2"/>
      <c r="DB2130" s="2"/>
      <c r="DC2130" s="2"/>
      <c r="DD2130" s="2"/>
      <c r="DE2130" s="2"/>
      <c r="DF2130" s="2"/>
      <c r="DG2130" s="2"/>
      <c r="DH2130" s="2"/>
      <c r="DI2130" s="2"/>
      <c r="DJ2130" s="2"/>
      <c r="DK2130" s="2"/>
      <c r="DL2130" s="2"/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2"/>
      <c r="EE2130" s="2"/>
      <c r="EF2130" s="2"/>
      <c r="EG2130" s="2"/>
      <c r="EH2130" s="2"/>
      <c r="EI2130" s="2"/>
      <c r="EJ2130" s="2"/>
      <c r="EK2130" s="2"/>
      <c r="EL2130" s="2"/>
      <c r="EM2130" s="2"/>
    </row>
    <row r="2131" spans="54:143" x14ac:dyDescent="0.25">
      <c r="BB2131" s="2"/>
      <c r="BC2131" s="2"/>
      <c r="BD2131" s="2"/>
      <c r="BE2131" s="2"/>
      <c r="BF2131" s="2"/>
      <c r="BG2131" s="2"/>
      <c r="BH2131" s="2"/>
      <c r="BI2131" s="2"/>
      <c r="BJ2131" s="2"/>
      <c r="BK2131" s="2"/>
      <c r="BL2131" s="2"/>
      <c r="BM2131" s="2"/>
      <c r="BN2131" s="2"/>
      <c r="BO2131" s="2"/>
      <c r="BP2131" s="2"/>
      <c r="BQ2131" s="2"/>
      <c r="BR2131" s="2"/>
      <c r="BS2131" s="2"/>
      <c r="BT2131" s="2"/>
      <c r="BU2131" s="2"/>
      <c r="BV2131" s="2"/>
      <c r="BW2131" s="2"/>
      <c r="BX2131" s="2"/>
      <c r="BY2131" s="2"/>
      <c r="BZ2131" s="2"/>
      <c r="CA2131" s="2"/>
      <c r="CB2131" s="2"/>
      <c r="CC2131" s="2"/>
      <c r="CD2131" s="2"/>
      <c r="CE2131" s="2"/>
      <c r="CF2131" s="2"/>
      <c r="CG2131" s="2"/>
      <c r="CH2131" s="2"/>
      <c r="CI2131" s="2"/>
      <c r="CJ2131" s="2"/>
      <c r="CK2131" s="2"/>
      <c r="CL2131" s="2"/>
      <c r="CM2131" s="2"/>
      <c r="CN2131" s="2"/>
      <c r="CO2131" s="2"/>
      <c r="CP2131" s="2"/>
      <c r="CQ2131" s="2"/>
      <c r="CR2131" s="2"/>
      <c r="CS2131" s="2"/>
      <c r="CT2131" s="2"/>
      <c r="CU2131" s="2"/>
      <c r="CV2131" s="2"/>
      <c r="CW2131" s="2"/>
      <c r="CX2131" s="2"/>
      <c r="CY2131" s="2"/>
      <c r="CZ2131" s="2"/>
      <c r="DA2131" s="2"/>
      <c r="DB2131" s="2"/>
      <c r="DC2131" s="2"/>
      <c r="DD2131" s="2"/>
      <c r="DE2131" s="2"/>
      <c r="DF2131" s="2"/>
      <c r="DG2131" s="2"/>
      <c r="DH2131" s="2"/>
      <c r="DI2131" s="2"/>
      <c r="DJ2131" s="2"/>
      <c r="DK2131" s="2"/>
      <c r="DL2131" s="2"/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2"/>
      <c r="EE2131" s="2"/>
      <c r="EF2131" s="2"/>
      <c r="EG2131" s="2"/>
      <c r="EH2131" s="2"/>
      <c r="EI2131" s="2"/>
      <c r="EJ2131" s="2"/>
      <c r="EK2131" s="2"/>
      <c r="EL2131" s="2"/>
      <c r="EM2131" s="2"/>
    </row>
    <row r="2132" spans="54:143" x14ac:dyDescent="0.25">
      <c r="BB2132" s="2"/>
      <c r="BC2132" s="2"/>
      <c r="BD2132" s="2"/>
      <c r="BE2132" s="2"/>
      <c r="BF2132" s="2"/>
      <c r="BG2132" s="2"/>
      <c r="BH2132" s="2"/>
      <c r="BI2132" s="2"/>
      <c r="BJ2132" s="2"/>
      <c r="BK2132" s="2"/>
      <c r="BL2132" s="2"/>
      <c r="BM2132" s="2"/>
      <c r="BN2132" s="2"/>
      <c r="BO2132" s="2"/>
      <c r="BP2132" s="2"/>
      <c r="BQ2132" s="2"/>
      <c r="BR2132" s="2"/>
      <c r="BS2132" s="2"/>
      <c r="BT2132" s="2"/>
      <c r="BU2132" s="2"/>
      <c r="BV2132" s="2"/>
      <c r="BW2132" s="2"/>
      <c r="BX2132" s="2"/>
      <c r="BY2132" s="2"/>
      <c r="BZ2132" s="2"/>
      <c r="CA2132" s="2"/>
      <c r="CB2132" s="2"/>
      <c r="CC2132" s="2"/>
      <c r="CD2132" s="2"/>
      <c r="CE2132" s="2"/>
      <c r="CF2132" s="2"/>
      <c r="CG2132" s="2"/>
      <c r="CH2132" s="2"/>
      <c r="CI2132" s="2"/>
      <c r="CJ2132" s="2"/>
      <c r="CK2132" s="2"/>
      <c r="CL2132" s="2"/>
      <c r="CM2132" s="2"/>
      <c r="CN2132" s="2"/>
      <c r="CO2132" s="2"/>
      <c r="CP2132" s="2"/>
      <c r="CQ2132" s="2"/>
      <c r="CR2132" s="2"/>
      <c r="CS2132" s="2"/>
      <c r="CT2132" s="2"/>
      <c r="CU2132" s="2"/>
      <c r="CV2132" s="2"/>
      <c r="CW2132" s="2"/>
      <c r="CX2132" s="2"/>
      <c r="CY2132" s="2"/>
      <c r="CZ2132" s="2"/>
      <c r="DA2132" s="2"/>
      <c r="DB2132" s="2"/>
      <c r="DC2132" s="2"/>
      <c r="DD2132" s="2"/>
      <c r="DE2132" s="2"/>
      <c r="DF2132" s="2"/>
      <c r="DG2132" s="2"/>
      <c r="DH2132" s="2"/>
      <c r="DI2132" s="2"/>
      <c r="DJ2132" s="2"/>
      <c r="DK2132" s="2"/>
      <c r="DL2132" s="2"/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2"/>
      <c r="EE2132" s="2"/>
      <c r="EF2132" s="2"/>
      <c r="EG2132" s="2"/>
      <c r="EH2132" s="2"/>
      <c r="EI2132" s="2"/>
      <c r="EJ2132" s="2"/>
      <c r="EK2132" s="2"/>
      <c r="EL2132" s="2"/>
      <c r="EM2132" s="2"/>
    </row>
    <row r="2133" spans="54:143" x14ac:dyDescent="0.25">
      <c r="BB2133" s="2"/>
      <c r="BC2133" s="2"/>
      <c r="BD2133" s="2"/>
      <c r="BE2133" s="2"/>
      <c r="BF2133" s="2"/>
      <c r="BG2133" s="2"/>
      <c r="BH2133" s="2"/>
      <c r="BI2133" s="2"/>
      <c r="BJ2133" s="2"/>
      <c r="BK2133" s="2"/>
      <c r="BL2133" s="2"/>
      <c r="BM2133" s="2"/>
      <c r="BN2133" s="2"/>
      <c r="BO2133" s="2"/>
      <c r="BP2133" s="2"/>
      <c r="BQ2133" s="2"/>
      <c r="BR2133" s="2"/>
      <c r="BS2133" s="2"/>
      <c r="BT2133" s="2"/>
      <c r="BU2133" s="2"/>
      <c r="BV2133" s="2"/>
      <c r="BW2133" s="2"/>
      <c r="BX2133" s="2"/>
      <c r="BY2133" s="2"/>
      <c r="BZ2133" s="2"/>
      <c r="CA2133" s="2"/>
      <c r="CB2133" s="2"/>
      <c r="CC2133" s="2"/>
      <c r="CD2133" s="2"/>
      <c r="CE2133" s="2"/>
      <c r="CF2133" s="2"/>
      <c r="CG2133" s="2"/>
      <c r="CH2133" s="2"/>
      <c r="CI2133" s="2"/>
      <c r="CJ2133" s="2"/>
      <c r="CK2133" s="2"/>
      <c r="CL2133" s="2"/>
      <c r="CM2133" s="2"/>
      <c r="CN2133" s="2"/>
      <c r="CO2133" s="2"/>
      <c r="CP2133" s="2"/>
      <c r="CQ2133" s="2"/>
      <c r="CR2133" s="2"/>
      <c r="CS2133" s="2"/>
      <c r="CT2133" s="2"/>
      <c r="CU2133" s="2"/>
      <c r="CV2133" s="2"/>
      <c r="CW2133" s="2"/>
      <c r="CX2133" s="2"/>
      <c r="CY2133" s="2"/>
      <c r="CZ2133" s="2"/>
      <c r="DA2133" s="2"/>
      <c r="DB2133" s="2"/>
      <c r="DC2133" s="2"/>
      <c r="DD2133" s="2"/>
      <c r="DE2133" s="2"/>
      <c r="DF2133" s="2"/>
      <c r="DG2133" s="2"/>
      <c r="DH2133" s="2"/>
      <c r="DI2133" s="2"/>
      <c r="DJ2133" s="2"/>
      <c r="DK2133" s="2"/>
      <c r="DL2133" s="2"/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2"/>
      <c r="EE2133" s="2"/>
      <c r="EF2133" s="2"/>
      <c r="EG2133" s="2"/>
      <c r="EH2133" s="2"/>
      <c r="EI2133" s="2"/>
      <c r="EJ2133" s="2"/>
      <c r="EK2133" s="2"/>
      <c r="EL2133" s="2"/>
      <c r="EM2133" s="2"/>
    </row>
    <row r="2134" spans="54:143" x14ac:dyDescent="0.25">
      <c r="BB2134" s="2"/>
      <c r="BC2134" s="2"/>
      <c r="BD2134" s="2"/>
      <c r="BE2134" s="2"/>
      <c r="BF2134" s="2"/>
      <c r="BG2134" s="2"/>
      <c r="BH2134" s="2"/>
      <c r="BI2134" s="2"/>
      <c r="BJ2134" s="2"/>
      <c r="BK2134" s="2"/>
      <c r="BL2134" s="2"/>
      <c r="BM2134" s="2"/>
      <c r="BN2134" s="2"/>
      <c r="BO2134" s="2"/>
      <c r="BP2134" s="2"/>
      <c r="BQ2134" s="2"/>
      <c r="BR2134" s="2"/>
      <c r="BS2134" s="2"/>
      <c r="BT2134" s="2"/>
      <c r="BU2134" s="2"/>
      <c r="BV2134" s="2"/>
      <c r="BW2134" s="2"/>
      <c r="BX2134" s="2"/>
      <c r="BY2134" s="2"/>
      <c r="BZ2134" s="2"/>
      <c r="CA2134" s="2"/>
      <c r="CB2134" s="2"/>
      <c r="CC2134" s="2"/>
      <c r="CD2134" s="2"/>
      <c r="CE2134" s="2"/>
      <c r="CF2134" s="2"/>
      <c r="CG2134" s="2"/>
      <c r="CH2134" s="2"/>
      <c r="CI2134" s="2"/>
      <c r="CJ2134" s="2"/>
      <c r="CK2134" s="2"/>
      <c r="CL2134" s="2"/>
      <c r="CM2134" s="2"/>
      <c r="CN2134" s="2"/>
      <c r="CO2134" s="2"/>
      <c r="CP2134" s="2"/>
      <c r="CQ2134" s="2"/>
      <c r="CR2134" s="2"/>
      <c r="CS2134" s="2"/>
      <c r="CT2134" s="2"/>
      <c r="CU2134" s="2"/>
      <c r="CV2134" s="2"/>
      <c r="CW2134" s="2"/>
      <c r="CX2134" s="2"/>
      <c r="CY2134" s="2"/>
      <c r="CZ2134" s="2"/>
      <c r="DA2134" s="2"/>
      <c r="DB2134" s="2"/>
      <c r="DC2134" s="2"/>
      <c r="DD2134" s="2"/>
      <c r="DE2134" s="2"/>
      <c r="DF2134" s="2"/>
      <c r="DG2134" s="2"/>
      <c r="DH2134" s="2"/>
      <c r="DI2134" s="2"/>
      <c r="DJ2134" s="2"/>
      <c r="DK2134" s="2"/>
      <c r="DL2134" s="2"/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2"/>
      <c r="EE2134" s="2"/>
      <c r="EF2134" s="2"/>
      <c r="EG2134" s="2"/>
      <c r="EH2134" s="2"/>
      <c r="EI2134" s="2"/>
      <c r="EJ2134" s="2"/>
      <c r="EK2134" s="2"/>
      <c r="EL2134" s="2"/>
      <c r="EM2134" s="2"/>
    </row>
    <row r="2135" spans="54:143" x14ac:dyDescent="0.25">
      <c r="BB2135" s="2"/>
      <c r="BC2135" s="2"/>
      <c r="BD2135" s="2"/>
      <c r="BE2135" s="2"/>
      <c r="BF2135" s="2"/>
      <c r="BG2135" s="2"/>
      <c r="BH2135" s="2"/>
      <c r="BI2135" s="2"/>
      <c r="BJ2135" s="2"/>
      <c r="BK2135" s="2"/>
      <c r="BL2135" s="2"/>
      <c r="BM2135" s="2"/>
      <c r="BN2135" s="2"/>
      <c r="BO2135" s="2"/>
      <c r="BP2135" s="2"/>
      <c r="BQ2135" s="2"/>
      <c r="BR2135" s="2"/>
      <c r="BS2135" s="2"/>
      <c r="BT2135" s="2"/>
      <c r="BU2135" s="2"/>
      <c r="BV2135" s="2"/>
      <c r="BW2135" s="2"/>
      <c r="BX2135" s="2"/>
      <c r="BY2135" s="2"/>
      <c r="BZ2135" s="2"/>
      <c r="CA2135" s="2"/>
      <c r="CB2135" s="2"/>
      <c r="CC2135" s="2"/>
      <c r="CD2135" s="2"/>
      <c r="CE2135" s="2"/>
      <c r="CF2135" s="2"/>
      <c r="CG2135" s="2"/>
      <c r="CH2135" s="2"/>
      <c r="CI2135" s="2"/>
      <c r="CJ2135" s="2"/>
      <c r="CK2135" s="2"/>
      <c r="CL2135" s="2"/>
      <c r="CM2135" s="2"/>
      <c r="CN2135" s="2"/>
      <c r="CO2135" s="2"/>
      <c r="CP2135" s="2"/>
      <c r="CQ2135" s="2"/>
      <c r="CR2135" s="2"/>
      <c r="CS2135" s="2"/>
      <c r="CT2135" s="2"/>
      <c r="CU2135" s="2"/>
      <c r="CV2135" s="2"/>
      <c r="CW2135" s="2"/>
      <c r="CX2135" s="2"/>
      <c r="CY2135" s="2"/>
      <c r="CZ2135" s="2"/>
      <c r="DA2135" s="2"/>
      <c r="DB2135" s="2"/>
      <c r="DC2135" s="2"/>
      <c r="DD2135" s="2"/>
      <c r="DE2135" s="2"/>
      <c r="DF2135" s="2"/>
      <c r="DG2135" s="2"/>
      <c r="DH2135" s="2"/>
      <c r="DI2135" s="2"/>
      <c r="DJ2135" s="2"/>
      <c r="DK2135" s="2"/>
      <c r="DL2135" s="2"/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2"/>
      <c r="EE2135" s="2"/>
      <c r="EF2135" s="2"/>
      <c r="EG2135" s="2"/>
      <c r="EH2135" s="2"/>
      <c r="EI2135" s="2"/>
      <c r="EJ2135" s="2"/>
      <c r="EK2135" s="2"/>
      <c r="EL2135" s="2"/>
      <c r="EM2135" s="2"/>
    </row>
    <row r="2136" spans="54:143" x14ac:dyDescent="0.25">
      <c r="BB2136" s="2"/>
      <c r="BC2136" s="2"/>
      <c r="BD2136" s="2"/>
      <c r="BE2136" s="2"/>
      <c r="BF2136" s="2"/>
      <c r="BG2136" s="2"/>
      <c r="BH2136" s="2"/>
      <c r="BI2136" s="2"/>
      <c r="BJ2136" s="2"/>
      <c r="BK2136" s="2"/>
      <c r="BL2136" s="2"/>
      <c r="BM2136" s="2"/>
      <c r="BN2136" s="2"/>
      <c r="BO2136" s="2"/>
      <c r="BP2136" s="2"/>
      <c r="BQ2136" s="2"/>
      <c r="BR2136" s="2"/>
      <c r="BS2136" s="2"/>
      <c r="BT2136" s="2"/>
      <c r="BU2136" s="2"/>
      <c r="BV2136" s="2"/>
      <c r="BW2136" s="2"/>
      <c r="BX2136" s="2"/>
      <c r="BY2136" s="2"/>
      <c r="BZ2136" s="2"/>
      <c r="CA2136" s="2"/>
      <c r="CB2136" s="2"/>
      <c r="CC2136" s="2"/>
      <c r="CD2136" s="2"/>
      <c r="CE2136" s="2"/>
      <c r="CF2136" s="2"/>
      <c r="CG2136" s="2"/>
      <c r="CH2136" s="2"/>
      <c r="CI2136" s="2"/>
      <c r="CJ2136" s="2"/>
      <c r="CK2136" s="2"/>
      <c r="CL2136" s="2"/>
      <c r="CM2136" s="2"/>
      <c r="CN2136" s="2"/>
      <c r="CO2136" s="2"/>
      <c r="CP2136" s="2"/>
      <c r="CQ2136" s="2"/>
      <c r="CR2136" s="2"/>
      <c r="CS2136" s="2"/>
      <c r="CT2136" s="2"/>
      <c r="CU2136" s="2"/>
      <c r="CV2136" s="2"/>
      <c r="CW2136" s="2"/>
      <c r="CX2136" s="2"/>
      <c r="CY2136" s="2"/>
      <c r="CZ2136" s="2"/>
      <c r="DA2136" s="2"/>
      <c r="DB2136" s="2"/>
      <c r="DC2136" s="2"/>
      <c r="DD2136" s="2"/>
      <c r="DE2136" s="2"/>
      <c r="DF2136" s="2"/>
      <c r="DG2136" s="2"/>
      <c r="DH2136" s="2"/>
      <c r="DI2136" s="2"/>
      <c r="DJ2136" s="2"/>
      <c r="DK2136" s="2"/>
      <c r="DL2136" s="2"/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2"/>
      <c r="EE2136" s="2"/>
      <c r="EF2136" s="2"/>
      <c r="EG2136" s="2"/>
      <c r="EH2136" s="2"/>
      <c r="EI2136" s="2"/>
      <c r="EJ2136" s="2"/>
      <c r="EK2136" s="2"/>
      <c r="EL2136" s="2"/>
      <c r="EM2136" s="2"/>
    </row>
    <row r="2137" spans="54:143" x14ac:dyDescent="0.25">
      <c r="BB2137" s="2"/>
      <c r="BC2137" s="2"/>
      <c r="BD2137" s="2"/>
      <c r="BE2137" s="2"/>
      <c r="BF2137" s="2"/>
      <c r="BG2137" s="2"/>
      <c r="BH2137" s="2"/>
      <c r="BI2137" s="2"/>
      <c r="BJ2137" s="2"/>
      <c r="BK2137" s="2"/>
      <c r="BL2137" s="2"/>
      <c r="BM2137" s="2"/>
      <c r="BN2137" s="2"/>
      <c r="BO2137" s="2"/>
      <c r="BP2137" s="2"/>
      <c r="BQ2137" s="2"/>
      <c r="BR2137" s="2"/>
      <c r="BS2137" s="2"/>
      <c r="BT2137" s="2"/>
      <c r="BU2137" s="2"/>
      <c r="BV2137" s="2"/>
      <c r="BW2137" s="2"/>
      <c r="BX2137" s="2"/>
      <c r="BY2137" s="2"/>
      <c r="BZ2137" s="2"/>
      <c r="CA2137" s="2"/>
      <c r="CB2137" s="2"/>
      <c r="CC2137" s="2"/>
      <c r="CD2137" s="2"/>
      <c r="CE2137" s="2"/>
      <c r="CF2137" s="2"/>
      <c r="CG2137" s="2"/>
      <c r="CH2137" s="2"/>
      <c r="CI2137" s="2"/>
      <c r="CJ2137" s="2"/>
      <c r="CK2137" s="2"/>
      <c r="CL2137" s="2"/>
      <c r="CM2137" s="2"/>
      <c r="CN2137" s="2"/>
      <c r="CO2137" s="2"/>
      <c r="CP2137" s="2"/>
      <c r="CQ2137" s="2"/>
      <c r="CR2137" s="2"/>
      <c r="CS2137" s="2"/>
      <c r="CT2137" s="2"/>
      <c r="CU2137" s="2"/>
      <c r="CV2137" s="2"/>
      <c r="CW2137" s="2"/>
      <c r="CX2137" s="2"/>
      <c r="CY2137" s="2"/>
      <c r="CZ2137" s="2"/>
      <c r="DA2137" s="2"/>
      <c r="DB2137" s="2"/>
      <c r="DC2137" s="2"/>
      <c r="DD2137" s="2"/>
      <c r="DE2137" s="2"/>
      <c r="DF2137" s="2"/>
      <c r="DG2137" s="2"/>
      <c r="DH2137" s="2"/>
      <c r="DI2137" s="2"/>
      <c r="DJ2137" s="2"/>
      <c r="DK2137" s="2"/>
      <c r="DL2137" s="2"/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2"/>
      <c r="EE2137" s="2"/>
      <c r="EF2137" s="2"/>
      <c r="EG2137" s="2"/>
      <c r="EH2137" s="2"/>
      <c r="EI2137" s="2"/>
      <c r="EJ2137" s="2"/>
      <c r="EK2137" s="2"/>
      <c r="EL2137" s="2"/>
      <c r="EM2137" s="2"/>
    </row>
    <row r="2138" spans="54:143" x14ac:dyDescent="0.25">
      <c r="BB2138" s="2"/>
      <c r="BC2138" s="2"/>
      <c r="BD2138" s="2"/>
      <c r="BE2138" s="2"/>
      <c r="BF2138" s="2"/>
      <c r="BG2138" s="2"/>
      <c r="BH2138" s="2"/>
      <c r="BI2138" s="2"/>
      <c r="BJ2138" s="2"/>
      <c r="BK2138" s="2"/>
      <c r="BL2138" s="2"/>
      <c r="BM2138" s="2"/>
      <c r="BN2138" s="2"/>
      <c r="BO2138" s="2"/>
      <c r="BP2138" s="2"/>
      <c r="BQ2138" s="2"/>
      <c r="BR2138" s="2"/>
      <c r="BS2138" s="2"/>
      <c r="BT2138" s="2"/>
      <c r="BU2138" s="2"/>
      <c r="BV2138" s="2"/>
      <c r="BW2138" s="2"/>
      <c r="BX2138" s="2"/>
      <c r="BY2138" s="2"/>
      <c r="BZ2138" s="2"/>
      <c r="CA2138" s="2"/>
      <c r="CB2138" s="2"/>
      <c r="CC2138" s="2"/>
      <c r="CD2138" s="2"/>
      <c r="CE2138" s="2"/>
      <c r="CF2138" s="2"/>
      <c r="CG2138" s="2"/>
      <c r="CH2138" s="2"/>
      <c r="CI2138" s="2"/>
      <c r="CJ2138" s="2"/>
      <c r="CK2138" s="2"/>
      <c r="CL2138" s="2"/>
      <c r="CM2138" s="2"/>
      <c r="CN2138" s="2"/>
      <c r="CO2138" s="2"/>
      <c r="CP2138" s="2"/>
      <c r="CQ2138" s="2"/>
      <c r="CR2138" s="2"/>
      <c r="CS2138" s="2"/>
      <c r="CT2138" s="2"/>
      <c r="CU2138" s="2"/>
      <c r="CV2138" s="2"/>
      <c r="CW2138" s="2"/>
      <c r="CX2138" s="2"/>
      <c r="CY2138" s="2"/>
      <c r="CZ2138" s="2"/>
      <c r="DA2138" s="2"/>
      <c r="DB2138" s="2"/>
      <c r="DC2138" s="2"/>
      <c r="DD2138" s="2"/>
      <c r="DE2138" s="2"/>
      <c r="DF2138" s="2"/>
      <c r="DG2138" s="2"/>
      <c r="DH2138" s="2"/>
      <c r="DI2138" s="2"/>
      <c r="DJ2138" s="2"/>
      <c r="DK2138" s="2"/>
      <c r="DL2138" s="2"/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2"/>
      <c r="EE2138" s="2"/>
      <c r="EF2138" s="2"/>
      <c r="EG2138" s="2"/>
      <c r="EH2138" s="2"/>
      <c r="EI2138" s="2"/>
      <c r="EJ2138" s="2"/>
      <c r="EK2138" s="2"/>
      <c r="EL2138" s="2"/>
      <c r="EM2138" s="2"/>
    </row>
    <row r="2139" spans="54:143" x14ac:dyDescent="0.25">
      <c r="BB2139" s="2"/>
      <c r="BC2139" s="2"/>
      <c r="BD2139" s="2"/>
      <c r="BE2139" s="2"/>
      <c r="BF2139" s="2"/>
      <c r="BG2139" s="2"/>
      <c r="BH2139" s="2"/>
      <c r="BI2139" s="2"/>
      <c r="BJ2139" s="2"/>
      <c r="BK2139" s="2"/>
      <c r="BL2139" s="2"/>
      <c r="BM2139" s="2"/>
      <c r="BN2139" s="2"/>
      <c r="BO2139" s="2"/>
      <c r="BP2139" s="2"/>
      <c r="BQ2139" s="2"/>
      <c r="BR2139" s="2"/>
      <c r="BS2139" s="2"/>
      <c r="BT2139" s="2"/>
      <c r="BU2139" s="2"/>
      <c r="BV2139" s="2"/>
      <c r="BW2139" s="2"/>
      <c r="BX2139" s="2"/>
      <c r="BY2139" s="2"/>
      <c r="BZ2139" s="2"/>
      <c r="CA2139" s="2"/>
      <c r="CB2139" s="2"/>
      <c r="CC2139" s="2"/>
      <c r="CD2139" s="2"/>
      <c r="CE2139" s="2"/>
      <c r="CF2139" s="2"/>
      <c r="CG2139" s="2"/>
      <c r="CH2139" s="2"/>
      <c r="CI2139" s="2"/>
      <c r="CJ2139" s="2"/>
      <c r="CK2139" s="2"/>
      <c r="CL2139" s="2"/>
      <c r="CM2139" s="2"/>
      <c r="CN2139" s="2"/>
      <c r="CO2139" s="2"/>
      <c r="CP2139" s="2"/>
      <c r="CQ2139" s="2"/>
      <c r="CR2139" s="2"/>
      <c r="CS2139" s="2"/>
      <c r="CT2139" s="2"/>
      <c r="CU2139" s="2"/>
      <c r="CV2139" s="2"/>
      <c r="CW2139" s="2"/>
      <c r="CX2139" s="2"/>
      <c r="CY2139" s="2"/>
      <c r="CZ2139" s="2"/>
      <c r="DA2139" s="2"/>
      <c r="DB2139" s="2"/>
      <c r="DC2139" s="2"/>
      <c r="DD2139" s="2"/>
      <c r="DE2139" s="2"/>
      <c r="DF2139" s="2"/>
      <c r="DG2139" s="2"/>
      <c r="DH2139" s="2"/>
      <c r="DI2139" s="2"/>
      <c r="DJ2139" s="2"/>
      <c r="DK2139" s="2"/>
      <c r="DL2139" s="2"/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2"/>
      <c r="EE2139" s="2"/>
      <c r="EF2139" s="2"/>
      <c r="EG2139" s="2"/>
      <c r="EH2139" s="2"/>
      <c r="EI2139" s="2"/>
      <c r="EJ2139" s="2"/>
      <c r="EK2139" s="2"/>
      <c r="EL2139" s="2"/>
      <c r="EM2139" s="2"/>
    </row>
    <row r="2140" spans="54:143" x14ac:dyDescent="0.25">
      <c r="BB2140" s="2"/>
      <c r="BC2140" s="2"/>
      <c r="BD2140" s="2"/>
      <c r="BE2140" s="2"/>
      <c r="BF2140" s="2"/>
      <c r="BG2140" s="2"/>
      <c r="BH2140" s="2"/>
      <c r="BI2140" s="2"/>
      <c r="BJ2140" s="2"/>
      <c r="BK2140" s="2"/>
      <c r="BL2140" s="2"/>
      <c r="BM2140" s="2"/>
      <c r="BN2140" s="2"/>
      <c r="BO2140" s="2"/>
      <c r="BP2140" s="2"/>
      <c r="BQ2140" s="2"/>
      <c r="BR2140" s="2"/>
      <c r="BS2140" s="2"/>
      <c r="BT2140" s="2"/>
      <c r="BU2140" s="2"/>
      <c r="BV2140" s="2"/>
      <c r="BW2140" s="2"/>
      <c r="BX2140" s="2"/>
      <c r="BY2140" s="2"/>
      <c r="BZ2140" s="2"/>
      <c r="CA2140" s="2"/>
      <c r="CB2140" s="2"/>
      <c r="CC2140" s="2"/>
      <c r="CD2140" s="2"/>
      <c r="CE2140" s="2"/>
      <c r="CF2140" s="2"/>
      <c r="CG2140" s="2"/>
      <c r="CH2140" s="2"/>
      <c r="CI2140" s="2"/>
      <c r="CJ2140" s="2"/>
      <c r="CK2140" s="2"/>
      <c r="CL2140" s="2"/>
      <c r="CM2140" s="2"/>
      <c r="CN2140" s="2"/>
      <c r="CO2140" s="2"/>
      <c r="CP2140" s="2"/>
      <c r="CQ2140" s="2"/>
      <c r="CR2140" s="2"/>
      <c r="CS2140" s="2"/>
      <c r="CT2140" s="2"/>
      <c r="CU2140" s="2"/>
      <c r="CV2140" s="2"/>
      <c r="CW2140" s="2"/>
      <c r="CX2140" s="2"/>
      <c r="CY2140" s="2"/>
      <c r="CZ2140" s="2"/>
      <c r="DA2140" s="2"/>
      <c r="DB2140" s="2"/>
      <c r="DC2140" s="2"/>
      <c r="DD2140" s="2"/>
      <c r="DE2140" s="2"/>
      <c r="DF2140" s="2"/>
      <c r="DG2140" s="2"/>
      <c r="DH2140" s="2"/>
      <c r="DI2140" s="2"/>
      <c r="DJ2140" s="2"/>
      <c r="DK2140" s="2"/>
      <c r="DL2140" s="2"/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2"/>
      <c r="EE2140" s="2"/>
      <c r="EF2140" s="2"/>
      <c r="EG2140" s="2"/>
      <c r="EH2140" s="2"/>
      <c r="EI2140" s="2"/>
      <c r="EJ2140" s="2"/>
      <c r="EK2140" s="2"/>
      <c r="EL2140" s="2"/>
      <c r="EM2140" s="2"/>
    </row>
    <row r="2141" spans="54:143" x14ac:dyDescent="0.25">
      <c r="BB2141" s="2"/>
      <c r="BC2141" s="2"/>
      <c r="BD2141" s="2"/>
      <c r="BE2141" s="2"/>
      <c r="BF2141" s="2"/>
      <c r="BG2141" s="2"/>
      <c r="BH2141" s="2"/>
      <c r="BI2141" s="2"/>
      <c r="BJ2141" s="2"/>
      <c r="BK2141" s="2"/>
      <c r="BL2141" s="2"/>
      <c r="BM2141" s="2"/>
      <c r="BN2141" s="2"/>
      <c r="BO2141" s="2"/>
      <c r="BP2141" s="2"/>
      <c r="BQ2141" s="2"/>
      <c r="BR2141" s="2"/>
      <c r="BS2141" s="2"/>
      <c r="BT2141" s="2"/>
      <c r="BU2141" s="2"/>
      <c r="BV2141" s="2"/>
      <c r="BW2141" s="2"/>
      <c r="BX2141" s="2"/>
      <c r="BY2141" s="2"/>
      <c r="BZ2141" s="2"/>
      <c r="CA2141" s="2"/>
      <c r="CB2141" s="2"/>
      <c r="CC2141" s="2"/>
      <c r="CD2141" s="2"/>
      <c r="CE2141" s="2"/>
      <c r="CF2141" s="2"/>
      <c r="CG2141" s="2"/>
      <c r="CH2141" s="2"/>
      <c r="CI2141" s="2"/>
      <c r="CJ2141" s="2"/>
      <c r="CK2141" s="2"/>
      <c r="CL2141" s="2"/>
      <c r="CM2141" s="2"/>
      <c r="CN2141" s="2"/>
      <c r="CO2141" s="2"/>
      <c r="CP2141" s="2"/>
      <c r="CQ2141" s="2"/>
      <c r="CR2141" s="2"/>
      <c r="CS2141" s="2"/>
      <c r="CT2141" s="2"/>
      <c r="CU2141" s="2"/>
      <c r="CV2141" s="2"/>
      <c r="CW2141" s="2"/>
      <c r="CX2141" s="2"/>
      <c r="CY2141" s="2"/>
      <c r="CZ2141" s="2"/>
      <c r="DA2141" s="2"/>
      <c r="DB2141" s="2"/>
      <c r="DC2141" s="2"/>
      <c r="DD2141" s="2"/>
      <c r="DE2141" s="2"/>
      <c r="DF2141" s="2"/>
      <c r="DG2141" s="2"/>
      <c r="DH2141" s="2"/>
      <c r="DI2141" s="2"/>
      <c r="DJ2141" s="2"/>
      <c r="DK2141" s="2"/>
      <c r="DL2141" s="2"/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2"/>
      <c r="EE2141" s="2"/>
      <c r="EF2141" s="2"/>
      <c r="EG2141" s="2"/>
      <c r="EH2141" s="2"/>
      <c r="EI2141" s="2"/>
      <c r="EJ2141" s="2"/>
      <c r="EK2141" s="2"/>
      <c r="EL2141" s="2"/>
      <c r="EM2141" s="2"/>
    </row>
    <row r="2142" spans="54:143" x14ac:dyDescent="0.25">
      <c r="BB2142" s="2"/>
      <c r="BC2142" s="2"/>
      <c r="BD2142" s="2"/>
      <c r="BE2142" s="2"/>
      <c r="BF2142" s="2"/>
      <c r="BG2142" s="2"/>
      <c r="BH2142" s="2"/>
      <c r="BI2142" s="2"/>
      <c r="BJ2142" s="2"/>
      <c r="BK2142" s="2"/>
      <c r="BL2142" s="2"/>
      <c r="BM2142" s="2"/>
      <c r="BN2142" s="2"/>
      <c r="BO2142" s="2"/>
      <c r="BP2142" s="2"/>
      <c r="BQ2142" s="2"/>
      <c r="BR2142" s="2"/>
      <c r="BS2142" s="2"/>
      <c r="BT2142" s="2"/>
      <c r="BU2142" s="2"/>
      <c r="BV2142" s="2"/>
      <c r="BW2142" s="2"/>
      <c r="BX2142" s="2"/>
      <c r="BY2142" s="2"/>
      <c r="BZ2142" s="2"/>
      <c r="CA2142" s="2"/>
      <c r="CB2142" s="2"/>
      <c r="CC2142" s="2"/>
      <c r="CD2142" s="2"/>
      <c r="CE2142" s="2"/>
      <c r="CF2142" s="2"/>
      <c r="CG2142" s="2"/>
      <c r="CH2142" s="2"/>
      <c r="CI2142" s="2"/>
      <c r="CJ2142" s="2"/>
      <c r="CK2142" s="2"/>
      <c r="CL2142" s="2"/>
      <c r="CM2142" s="2"/>
      <c r="CN2142" s="2"/>
      <c r="CO2142" s="2"/>
      <c r="CP2142" s="2"/>
      <c r="CQ2142" s="2"/>
      <c r="CR2142" s="2"/>
      <c r="CS2142" s="2"/>
      <c r="CT2142" s="2"/>
      <c r="CU2142" s="2"/>
      <c r="CV2142" s="2"/>
      <c r="CW2142" s="2"/>
      <c r="CX2142" s="2"/>
      <c r="CY2142" s="2"/>
      <c r="CZ2142" s="2"/>
      <c r="DA2142" s="2"/>
      <c r="DB2142" s="2"/>
      <c r="DC2142" s="2"/>
      <c r="DD2142" s="2"/>
      <c r="DE2142" s="2"/>
      <c r="DF2142" s="2"/>
      <c r="DG2142" s="2"/>
      <c r="DH2142" s="2"/>
      <c r="DI2142" s="2"/>
      <c r="DJ2142" s="2"/>
      <c r="DK2142" s="2"/>
      <c r="DL2142" s="2"/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2"/>
      <c r="EE2142" s="2"/>
      <c r="EF2142" s="2"/>
      <c r="EG2142" s="2"/>
      <c r="EH2142" s="2"/>
      <c r="EI2142" s="2"/>
      <c r="EJ2142" s="2"/>
      <c r="EK2142" s="2"/>
      <c r="EL2142" s="2"/>
      <c r="EM2142" s="2"/>
    </row>
    <row r="2143" spans="54:143" x14ac:dyDescent="0.25">
      <c r="BB2143" s="2"/>
      <c r="BC2143" s="2"/>
      <c r="BD2143" s="2"/>
      <c r="BE2143" s="2"/>
      <c r="BF2143" s="2"/>
      <c r="BG2143" s="2"/>
      <c r="BH2143" s="2"/>
      <c r="BI2143" s="2"/>
      <c r="BJ2143" s="2"/>
      <c r="BK2143" s="2"/>
      <c r="BL2143" s="2"/>
      <c r="BM2143" s="2"/>
      <c r="BN2143" s="2"/>
      <c r="BO2143" s="2"/>
      <c r="BP2143" s="2"/>
      <c r="BQ2143" s="2"/>
      <c r="BR2143" s="2"/>
      <c r="BS2143" s="2"/>
      <c r="BT2143" s="2"/>
      <c r="BU2143" s="2"/>
      <c r="BV2143" s="2"/>
      <c r="BW2143" s="2"/>
      <c r="BX2143" s="2"/>
      <c r="BY2143" s="2"/>
      <c r="BZ2143" s="2"/>
      <c r="CA2143" s="2"/>
      <c r="CB2143" s="2"/>
      <c r="CC2143" s="2"/>
      <c r="CD2143" s="2"/>
      <c r="CE2143" s="2"/>
      <c r="CF2143" s="2"/>
      <c r="CG2143" s="2"/>
      <c r="CH2143" s="2"/>
      <c r="CI2143" s="2"/>
      <c r="CJ2143" s="2"/>
      <c r="CK2143" s="2"/>
      <c r="CL2143" s="2"/>
      <c r="CM2143" s="2"/>
      <c r="CN2143" s="2"/>
      <c r="CO2143" s="2"/>
      <c r="CP2143" s="2"/>
      <c r="CQ2143" s="2"/>
      <c r="CR2143" s="2"/>
      <c r="CS2143" s="2"/>
      <c r="CT2143" s="2"/>
      <c r="CU2143" s="2"/>
      <c r="CV2143" s="2"/>
      <c r="CW2143" s="2"/>
      <c r="CX2143" s="2"/>
      <c r="CY2143" s="2"/>
      <c r="CZ2143" s="2"/>
      <c r="DA2143" s="2"/>
      <c r="DB2143" s="2"/>
      <c r="DC2143" s="2"/>
      <c r="DD2143" s="2"/>
      <c r="DE2143" s="2"/>
      <c r="DF2143" s="2"/>
      <c r="DG2143" s="2"/>
      <c r="DH2143" s="2"/>
      <c r="DI2143" s="2"/>
      <c r="DJ2143" s="2"/>
      <c r="DK2143" s="2"/>
      <c r="DL2143" s="2"/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2"/>
      <c r="EE2143" s="2"/>
      <c r="EF2143" s="2"/>
      <c r="EG2143" s="2"/>
      <c r="EH2143" s="2"/>
      <c r="EI2143" s="2"/>
      <c r="EJ2143" s="2"/>
      <c r="EK2143" s="2"/>
      <c r="EL2143" s="2"/>
      <c r="EM2143" s="2"/>
    </row>
    <row r="2144" spans="54:143" x14ac:dyDescent="0.25">
      <c r="BB2144" s="2"/>
      <c r="BC2144" s="2"/>
      <c r="BD2144" s="2"/>
      <c r="BE2144" s="2"/>
      <c r="BF2144" s="2"/>
      <c r="BG2144" s="2"/>
      <c r="BH2144" s="2"/>
      <c r="BI2144" s="2"/>
      <c r="BJ2144" s="2"/>
      <c r="BK2144" s="2"/>
      <c r="BL2144" s="2"/>
      <c r="BM2144" s="2"/>
      <c r="BN2144" s="2"/>
      <c r="BO2144" s="2"/>
      <c r="BP2144" s="2"/>
      <c r="BQ2144" s="2"/>
      <c r="BR2144" s="2"/>
      <c r="BS2144" s="2"/>
      <c r="BT2144" s="2"/>
      <c r="BU2144" s="2"/>
      <c r="BV2144" s="2"/>
      <c r="BW2144" s="2"/>
      <c r="BX2144" s="2"/>
      <c r="BY2144" s="2"/>
      <c r="BZ2144" s="2"/>
      <c r="CA2144" s="2"/>
      <c r="CB2144" s="2"/>
      <c r="CC2144" s="2"/>
      <c r="CD2144" s="2"/>
      <c r="CE2144" s="2"/>
      <c r="CF2144" s="2"/>
      <c r="CG2144" s="2"/>
      <c r="CH2144" s="2"/>
      <c r="CI2144" s="2"/>
      <c r="CJ2144" s="2"/>
      <c r="CK2144" s="2"/>
      <c r="CL2144" s="2"/>
      <c r="CM2144" s="2"/>
      <c r="CN2144" s="2"/>
      <c r="CO2144" s="2"/>
      <c r="CP2144" s="2"/>
      <c r="CQ2144" s="2"/>
      <c r="CR2144" s="2"/>
      <c r="CS2144" s="2"/>
      <c r="CT2144" s="2"/>
      <c r="CU2144" s="2"/>
      <c r="CV2144" s="2"/>
      <c r="CW2144" s="2"/>
      <c r="CX2144" s="2"/>
      <c r="CY2144" s="2"/>
      <c r="CZ2144" s="2"/>
      <c r="DA2144" s="2"/>
      <c r="DB2144" s="2"/>
      <c r="DC2144" s="2"/>
      <c r="DD2144" s="2"/>
      <c r="DE2144" s="2"/>
      <c r="DF2144" s="2"/>
      <c r="DG2144" s="2"/>
      <c r="DH2144" s="2"/>
      <c r="DI2144" s="2"/>
      <c r="DJ2144" s="2"/>
      <c r="DK2144" s="2"/>
      <c r="DL2144" s="2"/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2"/>
      <c r="EE2144" s="2"/>
      <c r="EF2144" s="2"/>
      <c r="EG2144" s="2"/>
      <c r="EH2144" s="2"/>
      <c r="EI2144" s="2"/>
      <c r="EJ2144" s="2"/>
      <c r="EK2144" s="2"/>
      <c r="EL2144" s="2"/>
      <c r="EM2144" s="2"/>
    </row>
    <row r="2145" spans="54:143" x14ac:dyDescent="0.25">
      <c r="BB2145" s="2"/>
      <c r="BC2145" s="2"/>
      <c r="BD2145" s="2"/>
      <c r="BE2145" s="2"/>
      <c r="BF2145" s="2"/>
      <c r="BG2145" s="2"/>
      <c r="BH2145" s="2"/>
      <c r="BI2145" s="2"/>
      <c r="BJ2145" s="2"/>
      <c r="BK2145" s="2"/>
      <c r="BL2145" s="2"/>
      <c r="BM2145" s="2"/>
      <c r="BN2145" s="2"/>
      <c r="BO2145" s="2"/>
      <c r="BP2145" s="2"/>
      <c r="BQ2145" s="2"/>
      <c r="BR2145" s="2"/>
      <c r="BS2145" s="2"/>
      <c r="BT2145" s="2"/>
      <c r="BU2145" s="2"/>
      <c r="BV2145" s="2"/>
      <c r="BW2145" s="2"/>
      <c r="BX2145" s="2"/>
      <c r="BY2145" s="2"/>
      <c r="BZ2145" s="2"/>
      <c r="CA2145" s="2"/>
      <c r="CB2145" s="2"/>
      <c r="CC2145" s="2"/>
      <c r="CD2145" s="2"/>
      <c r="CE2145" s="2"/>
      <c r="CF2145" s="2"/>
      <c r="CG2145" s="2"/>
      <c r="CH2145" s="2"/>
      <c r="CI2145" s="2"/>
      <c r="CJ2145" s="2"/>
      <c r="CK2145" s="2"/>
      <c r="CL2145" s="2"/>
      <c r="CM2145" s="2"/>
      <c r="CN2145" s="2"/>
      <c r="CO2145" s="2"/>
      <c r="CP2145" s="2"/>
      <c r="CQ2145" s="2"/>
      <c r="CR2145" s="2"/>
      <c r="CS2145" s="2"/>
      <c r="CT2145" s="2"/>
      <c r="CU2145" s="2"/>
      <c r="CV2145" s="2"/>
      <c r="CW2145" s="2"/>
      <c r="CX2145" s="2"/>
      <c r="CY2145" s="2"/>
      <c r="CZ2145" s="2"/>
      <c r="DA2145" s="2"/>
      <c r="DB2145" s="2"/>
      <c r="DC2145" s="2"/>
      <c r="DD2145" s="2"/>
      <c r="DE2145" s="2"/>
      <c r="DF2145" s="2"/>
      <c r="DG2145" s="2"/>
      <c r="DH2145" s="2"/>
      <c r="DI2145" s="2"/>
      <c r="DJ2145" s="2"/>
      <c r="DK2145" s="2"/>
      <c r="DL2145" s="2"/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2"/>
      <c r="EE2145" s="2"/>
      <c r="EF2145" s="2"/>
      <c r="EG2145" s="2"/>
      <c r="EH2145" s="2"/>
      <c r="EI2145" s="2"/>
      <c r="EJ2145" s="2"/>
      <c r="EK2145" s="2"/>
      <c r="EL2145" s="2"/>
      <c r="EM2145" s="2"/>
    </row>
    <row r="2146" spans="54:143" x14ac:dyDescent="0.25">
      <c r="BB2146" s="2"/>
      <c r="BC2146" s="2"/>
      <c r="BD2146" s="2"/>
      <c r="BE2146" s="2"/>
      <c r="BF2146" s="2"/>
      <c r="BG2146" s="2"/>
      <c r="BH2146" s="2"/>
      <c r="BI2146" s="2"/>
      <c r="BJ2146" s="2"/>
      <c r="BK2146" s="2"/>
      <c r="BL2146" s="2"/>
      <c r="BM2146" s="2"/>
      <c r="BN2146" s="2"/>
      <c r="BO2146" s="2"/>
      <c r="BP2146" s="2"/>
      <c r="BQ2146" s="2"/>
      <c r="BR2146" s="2"/>
      <c r="BS2146" s="2"/>
      <c r="BT2146" s="2"/>
      <c r="BU2146" s="2"/>
      <c r="BV2146" s="2"/>
      <c r="BW2146" s="2"/>
      <c r="BX2146" s="2"/>
      <c r="BY2146" s="2"/>
      <c r="BZ2146" s="2"/>
      <c r="CA2146" s="2"/>
      <c r="CB2146" s="2"/>
      <c r="CC2146" s="2"/>
      <c r="CD2146" s="2"/>
      <c r="CE2146" s="2"/>
      <c r="CF2146" s="2"/>
      <c r="CG2146" s="2"/>
      <c r="CH2146" s="2"/>
      <c r="CI2146" s="2"/>
      <c r="CJ2146" s="2"/>
      <c r="CK2146" s="2"/>
      <c r="CL2146" s="2"/>
      <c r="CM2146" s="2"/>
      <c r="CN2146" s="2"/>
      <c r="CO2146" s="2"/>
      <c r="CP2146" s="2"/>
      <c r="CQ2146" s="2"/>
      <c r="CR2146" s="2"/>
      <c r="CS2146" s="2"/>
      <c r="CT2146" s="2"/>
      <c r="CU2146" s="2"/>
      <c r="CV2146" s="2"/>
      <c r="CW2146" s="2"/>
      <c r="CX2146" s="2"/>
      <c r="CY2146" s="2"/>
      <c r="CZ2146" s="2"/>
      <c r="DA2146" s="2"/>
      <c r="DB2146" s="2"/>
      <c r="DC2146" s="2"/>
      <c r="DD2146" s="2"/>
      <c r="DE2146" s="2"/>
      <c r="DF2146" s="2"/>
      <c r="DG2146" s="2"/>
      <c r="DH2146" s="2"/>
      <c r="DI2146" s="2"/>
      <c r="DJ2146" s="2"/>
      <c r="DK2146" s="2"/>
      <c r="DL2146" s="2"/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2"/>
      <c r="EE2146" s="2"/>
      <c r="EF2146" s="2"/>
      <c r="EG2146" s="2"/>
      <c r="EH2146" s="2"/>
      <c r="EI2146" s="2"/>
      <c r="EJ2146" s="2"/>
      <c r="EK2146" s="2"/>
      <c r="EL2146" s="2"/>
      <c r="EM2146" s="2"/>
    </row>
    <row r="2147" spans="54:143" x14ac:dyDescent="0.25">
      <c r="BB2147" s="2"/>
      <c r="BC2147" s="2"/>
      <c r="BD2147" s="2"/>
      <c r="BE2147" s="2"/>
      <c r="BF2147" s="2"/>
      <c r="BG2147" s="2"/>
      <c r="BH2147" s="2"/>
      <c r="BI2147" s="2"/>
      <c r="BJ2147" s="2"/>
      <c r="BK2147" s="2"/>
      <c r="BL2147" s="2"/>
      <c r="BM2147" s="2"/>
      <c r="BN2147" s="2"/>
      <c r="BO2147" s="2"/>
      <c r="BP2147" s="2"/>
      <c r="BQ2147" s="2"/>
      <c r="BR2147" s="2"/>
      <c r="BS2147" s="2"/>
      <c r="BT2147" s="2"/>
      <c r="BU2147" s="2"/>
      <c r="BV2147" s="2"/>
      <c r="BW2147" s="2"/>
      <c r="BX2147" s="2"/>
      <c r="BY2147" s="2"/>
      <c r="BZ2147" s="2"/>
      <c r="CA2147" s="2"/>
      <c r="CB2147" s="2"/>
      <c r="CC2147" s="2"/>
      <c r="CD2147" s="2"/>
      <c r="CE2147" s="2"/>
      <c r="CF2147" s="2"/>
      <c r="CG2147" s="2"/>
      <c r="CH2147" s="2"/>
      <c r="CI2147" s="2"/>
      <c r="CJ2147" s="2"/>
      <c r="CK2147" s="2"/>
      <c r="CL2147" s="2"/>
      <c r="CM2147" s="2"/>
      <c r="CN2147" s="2"/>
      <c r="CO2147" s="2"/>
      <c r="CP2147" s="2"/>
      <c r="CQ2147" s="2"/>
      <c r="CR2147" s="2"/>
      <c r="CS2147" s="2"/>
      <c r="CT2147" s="2"/>
      <c r="CU2147" s="2"/>
      <c r="CV2147" s="2"/>
      <c r="CW2147" s="2"/>
      <c r="CX2147" s="2"/>
      <c r="CY2147" s="2"/>
      <c r="CZ2147" s="2"/>
      <c r="DA2147" s="2"/>
      <c r="DB2147" s="2"/>
      <c r="DC2147" s="2"/>
      <c r="DD2147" s="2"/>
      <c r="DE2147" s="2"/>
      <c r="DF2147" s="2"/>
      <c r="DG2147" s="2"/>
      <c r="DH2147" s="2"/>
      <c r="DI2147" s="2"/>
      <c r="DJ2147" s="2"/>
      <c r="DK2147" s="2"/>
      <c r="DL2147" s="2"/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2"/>
      <c r="EE2147" s="2"/>
      <c r="EF2147" s="2"/>
      <c r="EG2147" s="2"/>
      <c r="EH2147" s="2"/>
      <c r="EI2147" s="2"/>
      <c r="EJ2147" s="2"/>
      <c r="EK2147" s="2"/>
      <c r="EL2147" s="2"/>
      <c r="EM2147" s="2"/>
    </row>
    <row r="2148" spans="54:143" x14ac:dyDescent="0.25">
      <c r="BB2148" s="2"/>
      <c r="BC2148" s="2"/>
      <c r="BD2148" s="2"/>
      <c r="BE2148" s="2"/>
      <c r="BF2148" s="2"/>
      <c r="BG2148" s="2"/>
      <c r="BH2148" s="2"/>
      <c r="BI2148" s="2"/>
      <c r="BJ2148" s="2"/>
      <c r="BK2148" s="2"/>
      <c r="BL2148" s="2"/>
      <c r="BM2148" s="2"/>
      <c r="BN2148" s="2"/>
      <c r="BO2148" s="2"/>
      <c r="BP2148" s="2"/>
      <c r="BQ2148" s="2"/>
      <c r="BR2148" s="2"/>
      <c r="BS2148" s="2"/>
      <c r="BT2148" s="2"/>
      <c r="BU2148" s="2"/>
      <c r="BV2148" s="2"/>
      <c r="BW2148" s="2"/>
      <c r="BX2148" s="2"/>
      <c r="BY2148" s="2"/>
      <c r="BZ2148" s="2"/>
      <c r="CA2148" s="2"/>
      <c r="CB2148" s="2"/>
      <c r="CC2148" s="2"/>
      <c r="CD2148" s="2"/>
      <c r="CE2148" s="2"/>
      <c r="CF2148" s="2"/>
      <c r="CG2148" s="2"/>
      <c r="CH2148" s="2"/>
      <c r="CI2148" s="2"/>
      <c r="CJ2148" s="2"/>
      <c r="CK2148" s="2"/>
      <c r="CL2148" s="2"/>
      <c r="CM2148" s="2"/>
      <c r="CN2148" s="2"/>
      <c r="CO2148" s="2"/>
      <c r="CP2148" s="2"/>
      <c r="CQ2148" s="2"/>
      <c r="CR2148" s="2"/>
      <c r="CS2148" s="2"/>
      <c r="CT2148" s="2"/>
      <c r="CU2148" s="2"/>
      <c r="CV2148" s="2"/>
      <c r="CW2148" s="2"/>
      <c r="CX2148" s="2"/>
      <c r="CY2148" s="2"/>
      <c r="CZ2148" s="2"/>
      <c r="DA2148" s="2"/>
      <c r="DB2148" s="2"/>
      <c r="DC2148" s="2"/>
      <c r="DD2148" s="2"/>
      <c r="DE2148" s="2"/>
      <c r="DF2148" s="2"/>
      <c r="DG2148" s="2"/>
      <c r="DH2148" s="2"/>
      <c r="DI2148" s="2"/>
      <c r="DJ2148" s="2"/>
      <c r="DK2148" s="2"/>
      <c r="DL2148" s="2"/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2"/>
      <c r="EE2148" s="2"/>
      <c r="EF2148" s="2"/>
      <c r="EG2148" s="2"/>
      <c r="EH2148" s="2"/>
      <c r="EI2148" s="2"/>
      <c r="EJ2148" s="2"/>
      <c r="EK2148" s="2"/>
      <c r="EL2148" s="2"/>
      <c r="EM2148" s="2"/>
    </row>
    <row r="2149" spans="54:143" x14ac:dyDescent="0.25">
      <c r="BB2149" s="2"/>
      <c r="BC2149" s="2"/>
      <c r="BD2149" s="2"/>
      <c r="BE2149" s="2"/>
      <c r="BF2149" s="2"/>
      <c r="BG2149" s="2"/>
      <c r="BH2149" s="2"/>
      <c r="BI2149" s="2"/>
      <c r="BJ2149" s="2"/>
      <c r="BK2149" s="2"/>
      <c r="BL2149" s="2"/>
      <c r="BM2149" s="2"/>
      <c r="BN2149" s="2"/>
      <c r="BO2149" s="2"/>
      <c r="BP2149" s="2"/>
      <c r="BQ2149" s="2"/>
      <c r="BR2149" s="2"/>
      <c r="BS2149" s="2"/>
      <c r="BT2149" s="2"/>
      <c r="BU2149" s="2"/>
      <c r="BV2149" s="2"/>
      <c r="BW2149" s="2"/>
      <c r="BX2149" s="2"/>
      <c r="BY2149" s="2"/>
      <c r="BZ2149" s="2"/>
      <c r="CA2149" s="2"/>
      <c r="CB2149" s="2"/>
      <c r="CC2149" s="2"/>
      <c r="CD2149" s="2"/>
      <c r="CE2149" s="2"/>
      <c r="CF2149" s="2"/>
      <c r="CG2149" s="2"/>
      <c r="CH2149" s="2"/>
      <c r="CI2149" s="2"/>
      <c r="CJ2149" s="2"/>
      <c r="CK2149" s="2"/>
      <c r="CL2149" s="2"/>
      <c r="CM2149" s="2"/>
      <c r="CN2149" s="2"/>
      <c r="CO2149" s="2"/>
      <c r="CP2149" s="2"/>
      <c r="CQ2149" s="2"/>
      <c r="CR2149" s="2"/>
      <c r="CS2149" s="2"/>
      <c r="CT2149" s="2"/>
      <c r="CU2149" s="2"/>
      <c r="CV2149" s="2"/>
      <c r="CW2149" s="2"/>
      <c r="CX2149" s="2"/>
      <c r="CY2149" s="2"/>
      <c r="CZ2149" s="2"/>
      <c r="DA2149" s="2"/>
      <c r="DB2149" s="2"/>
      <c r="DC2149" s="2"/>
      <c r="DD2149" s="2"/>
      <c r="DE2149" s="2"/>
      <c r="DF2149" s="2"/>
      <c r="DG2149" s="2"/>
      <c r="DH2149" s="2"/>
      <c r="DI2149" s="2"/>
      <c r="DJ2149" s="2"/>
      <c r="DK2149" s="2"/>
      <c r="DL2149" s="2"/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2"/>
      <c r="EE2149" s="2"/>
      <c r="EF2149" s="2"/>
      <c r="EG2149" s="2"/>
      <c r="EH2149" s="2"/>
      <c r="EI2149" s="2"/>
      <c r="EJ2149" s="2"/>
      <c r="EK2149" s="2"/>
      <c r="EL2149" s="2"/>
      <c r="EM2149" s="2"/>
    </row>
    <row r="2150" spans="54:143" x14ac:dyDescent="0.25">
      <c r="BB2150" s="2"/>
      <c r="BC2150" s="2"/>
      <c r="BD2150" s="2"/>
      <c r="BE2150" s="2"/>
      <c r="BF2150" s="2"/>
      <c r="BG2150" s="2"/>
      <c r="BH2150" s="2"/>
      <c r="BI2150" s="2"/>
      <c r="BJ2150" s="2"/>
      <c r="BK2150" s="2"/>
      <c r="BL2150" s="2"/>
      <c r="BM2150" s="2"/>
      <c r="BN2150" s="2"/>
      <c r="BO2150" s="2"/>
      <c r="BP2150" s="2"/>
      <c r="BQ2150" s="2"/>
      <c r="BR2150" s="2"/>
      <c r="BS2150" s="2"/>
      <c r="BT2150" s="2"/>
      <c r="BU2150" s="2"/>
      <c r="BV2150" s="2"/>
      <c r="BW2150" s="2"/>
      <c r="BX2150" s="2"/>
      <c r="BY2150" s="2"/>
      <c r="BZ2150" s="2"/>
      <c r="CA2150" s="2"/>
      <c r="CB2150" s="2"/>
      <c r="CC2150" s="2"/>
      <c r="CD2150" s="2"/>
      <c r="CE2150" s="2"/>
      <c r="CF2150" s="2"/>
      <c r="CG2150" s="2"/>
      <c r="CH2150" s="2"/>
      <c r="CI2150" s="2"/>
      <c r="CJ2150" s="2"/>
      <c r="CK2150" s="2"/>
      <c r="CL2150" s="2"/>
      <c r="CM2150" s="2"/>
      <c r="CN2150" s="2"/>
      <c r="CO2150" s="2"/>
      <c r="CP2150" s="2"/>
      <c r="CQ2150" s="2"/>
      <c r="CR2150" s="2"/>
      <c r="CS2150" s="2"/>
      <c r="CT2150" s="2"/>
      <c r="CU2150" s="2"/>
      <c r="CV2150" s="2"/>
      <c r="CW2150" s="2"/>
      <c r="CX2150" s="2"/>
      <c r="CY2150" s="2"/>
      <c r="CZ2150" s="2"/>
      <c r="DA2150" s="2"/>
      <c r="DB2150" s="2"/>
      <c r="DC2150" s="2"/>
      <c r="DD2150" s="2"/>
      <c r="DE2150" s="2"/>
      <c r="DF2150" s="2"/>
      <c r="DG2150" s="2"/>
      <c r="DH2150" s="2"/>
      <c r="DI2150" s="2"/>
      <c r="DJ2150" s="2"/>
      <c r="DK2150" s="2"/>
      <c r="DL2150" s="2"/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2"/>
      <c r="EE2150" s="2"/>
      <c r="EF2150" s="2"/>
      <c r="EG2150" s="2"/>
      <c r="EH2150" s="2"/>
      <c r="EI2150" s="2"/>
      <c r="EJ2150" s="2"/>
      <c r="EK2150" s="2"/>
      <c r="EL2150" s="2"/>
      <c r="EM2150" s="2"/>
    </row>
    <row r="2151" spans="54:143" x14ac:dyDescent="0.25">
      <c r="BB2151" s="2"/>
      <c r="BC2151" s="2"/>
      <c r="BD2151" s="2"/>
      <c r="BE2151" s="2"/>
      <c r="BF2151" s="2"/>
      <c r="BG2151" s="2"/>
      <c r="BH2151" s="2"/>
      <c r="BI2151" s="2"/>
      <c r="BJ2151" s="2"/>
      <c r="BK2151" s="2"/>
      <c r="BL2151" s="2"/>
      <c r="BM2151" s="2"/>
      <c r="BN2151" s="2"/>
      <c r="BO2151" s="2"/>
      <c r="BP2151" s="2"/>
      <c r="BQ2151" s="2"/>
      <c r="BR2151" s="2"/>
      <c r="BS2151" s="2"/>
      <c r="BT2151" s="2"/>
      <c r="BU2151" s="2"/>
      <c r="BV2151" s="2"/>
      <c r="BW2151" s="2"/>
      <c r="BX2151" s="2"/>
      <c r="BY2151" s="2"/>
      <c r="BZ2151" s="2"/>
      <c r="CA2151" s="2"/>
      <c r="CB2151" s="2"/>
      <c r="CC2151" s="2"/>
      <c r="CD2151" s="2"/>
      <c r="CE2151" s="2"/>
      <c r="CF2151" s="2"/>
      <c r="CG2151" s="2"/>
      <c r="CH2151" s="2"/>
      <c r="CI2151" s="2"/>
      <c r="CJ2151" s="2"/>
      <c r="CK2151" s="2"/>
      <c r="CL2151" s="2"/>
      <c r="CM2151" s="2"/>
      <c r="CN2151" s="2"/>
      <c r="CO2151" s="2"/>
      <c r="CP2151" s="2"/>
      <c r="CQ2151" s="2"/>
      <c r="CR2151" s="2"/>
      <c r="CS2151" s="2"/>
      <c r="CT2151" s="2"/>
      <c r="CU2151" s="2"/>
      <c r="CV2151" s="2"/>
      <c r="CW2151" s="2"/>
      <c r="CX2151" s="2"/>
      <c r="CY2151" s="2"/>
      <c r="CZ2151" s="2"/>
      <c r="DA2151" s="2"/>
      <c r="DB2151" s="2"/>
      <c r="DC2151" s="2"/>
      <c r="DD2151" s="2"/>
      <c r="DE2151" s="2"/>
      <c r="DF2151" s="2"/>
      <c r="DG2151" s="2"/>
      <c r="DH2151" s="2"/>
      <c r="DI2151" s="2"/>
      <c r="DJ2151" s="2"/>
      <c r="DK2151" s="2"/>
      <c r="DL2151" s="2"/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2"/>
      <c r="EE2151" s="2"/>
      <c r="EF2151" s="2"/>
      <c r="EG2151" s="2"/>
      <c r="EH2151" s="2"/>
      <c r="EI2151" s="2"/>
      <c r="EJ2151" s="2"/>
      <c r="EK2151" s="2"/>
      <c r="EL2151" s="2"/>
      <c r="EM2151" s="2"/>
    </row>
    <row r="2152" spans="54:143" x14ac:dyDescent="0.25">
      <c r="BB2152" s="2"/>
      <c r="BC2152" s="2"/>
      <c r="BD2152" s="2"/>
      <c r="BE2152" s="2"/>
      <c r="BF2152" s="2"/>
      <c r="BG2152" s="2"/>
      <c r="BH2152" s="2"/>
      <c r="BI2152" s="2"/>
      <c r="BJ2152" s="2"/>
      <c r="BK2152" s="2"/>
      <c r="BL2152" s="2"/>
      <c r="BM2152" s="2"/>
      <c r="BN2152" s="2"/>
      <c r="BO2152" s="2"/>
      <c r="BP2152" s="2"/>
      <c r="BQ2152" s="2"/>
      <c r="BR2152" s="2"/>
      <c r="BS2152" s="2"/>
      <c r="BT2152" s="2"/>
      <c r="BU2152" s="2"/>
      <c r="BV2152" s="2"/>
      <c r="BW2152" s="2"/>
      <c r="BX2152" s="2"/>
      <c r="BY2152" s="2"/>
      <c r="BZ2152" s="2"/>
      <c r="CA2152" s="2"/>
      <c r="CB2152" s="2"/>
      <c r="CC2152" s="2"/>
      <c r="CD2152" s="2"/>
      <c r="CE2152" s="2"/>
      <c r="CF2152" s="2"/>
      <c r="CG2152" s="2"/>
      <c r="CH2152" s="2"/>
      <c r="CI2152" s="2"/>
      <c r="CJ2152" s="2"/>
      <c r="CK2152" s="2"/>
      <c r="CL2152" s="2"/>
      <c r="CM2152" s="2"/>
      <c r="CN2152" s="2"/>
      <c r="CO2152" s="2"/>
      <c r="CP2152" s="2"/>
      <c r="CQ2152" s="2"/>
      <c r="CR2152" s="2"/>
      <c r="CS2152" s="2"/>
      <c r="CT2152" s="2"/>
      <c r="CU2152" s="2"/>
      <c r="CV2152" s="2"/>
      <c r="CW2152" s="2"/>
      <c r="CX2152" s="2"/>
      <c r="CY2152" s="2"/>
      <c r="CZ2152" s="2"/>
      <c r="DA2152" s="2"/>
      <c r="DB2152" s="2"/>
      <c r="DC2152" s="2"/>
      <c r="DD2152" s="2"/>
      <c r="DE2152" s="2"/>
      <c r="DF2152" s="2"/>
      <c r="DG2152" s="2"/>
      <c r="DH2152" s="2"/>
      <c r="DI2152" s="2"/>
      <c r="DJ2152" s="2"/>
      <c r="DK2152" s="2"/>
      <c r="DL2152" s="2"/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2"/>
      <c r="EE2152" s="2"/>
      <c r="EF2152" s="2"/>
      <c r="EG2152" s="2"/>
      <c r="EH2152" s="2"/>
      <c r="EI2152" s="2"/>
      <c r="EJ2152" s="2"/>
      <c r="EK2152" s="2"/>
      <c r="EL2152" s="2"/>
      <c r="EM2152" s="2"/>
    </row>
    <row r="2153" spans="54:143" x14ac:dyDescent="0.25">
      <c r="BB2153" s="2"/>
      <c r="BC2153" s="2"/>
      <c r="BD2153" s="2"/>
      <c r="BE2153" s="2"/>
      <c r="BF2153" s="2"/>
      <c r="BG2153" s="2"/>
      <c r="BH2153" s="2"/>
      <c r="BI2153" s="2"/>
      <c r="BJ2153" s="2"/>
      <c r="BK2153" s="2"/>
      <c r="BL2153" s="2"/>
      <c r="BM2153" s="2"/>
      <c r="BN2153" s="2"/>
      <c r="BO2153" s="2"/>
      <c r="BP2153" s="2"/>
      <c r="BQ2153" s="2"/>
      <c r="BR2153" s="2"/>
      <c r="BS2153" s="2"/>
      <c r="BT2153" s="2"/>
      <c r="BU2153" s="2"/>
      <c r="BV2153" s="2"/>
      <c r="BW2153" s="2"/>
      <c r="BX2153" s="2"/>
      <c r="BY2153" s="2"/>
      <c r="BZ2153" s="2"/>
      <c r="CA2153" s="2"/>
      <c r="CB2153" s="2"/>
      <c r="CC2153" s="2"/>
      <c r="CD2153" s="2"/>
      <c r="CE2153" s="2"/>
      <c r="CF2153" s="2"/>
      <c r="CG2153" s="2"/>
      <c r="CH2153" s="2"/>
      <c r="CI2153" s="2"/>
      <c r="CJ2153" s="2"/>
      <c r="CK2153" s="2"/>
      <c r="CL2153" s="2"/>
      <c r="CM2153" s="2"/>
      <c r="CN2153" s="2"/>
      <c r="CO2153" s="2"/>
      <c r="CP2153" s="2"/>
      <c r="CQ2153" s="2"/>
      <c r="CR2153" s="2"/>
      <c r="CS2153" s="2"/>
      <c r="CT2153" s="2"/>
      <c r="CU2153" s="2"/>
      <c r="CV2153" s="2"/>
      <c r="CW2153" s="2"/>
      <c r="CX2153" s="2"/>
      <c r="CY2153" s="2"/>
      <c r="CZ2153" s="2"/>
      <c r="DA2153" s="2"/>
      <c r="DB2153" s="2"/>
      <c r="DC2153" s="2"/>
      <c r="DD2153" s="2"/>
      <c r="DE2153" s="2"/>
      <c r="DF2153" s="2"/>
      <c r="DG2153" s="2"/>
      <c r="DH2153" s="2"/>
      <c r="DI2153" s="2"/>
      <c r="DJ2153" s="2"/>
      <c r="DK2153" s="2"/>
      <c r="DL2153" s="2"/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2"/>
      <c r="EE2153" s="2"/>
      <c r="EF2153" s="2"/>
      <c r="EG2153" s="2"/>
      <c r="EH2153" s="2"/>
      <c r="EI2153" s="2"/>
      <c r="EJ2153" s="2"/>
      <c r="EK2153" s="2"/>
      <c r="EL2153" s="2"/>
      <c r="EM2153" s="2"/>
    </row>
    <row r="2154" spans="54:143" x14ac:dyDescent="0.25">
      <c r="BB2154" s="2"/>
      <c r="BC2154" s="2"/>
      <c r="BD2154" s="2"/>
      <c r="BE2154" s="2"/>
      <c r="BF2154" s="2"/>
      <c r="BG2154" s="2"/>
      <c r="BH2154" s="2"/>
      <c r="BI2154" s="2"/>
      <c r="BJ2154" s="2"/>
      <c r="BK2154" s="2"/>
      <c r="BL2154" s="2"/>
      <c r="BM2154" s="2"/>
      <c r="BN2154" s="2"/>
      <c r="BO2154" s="2"/>
      <c r="BP2154" s="2"/>
      <c r="BQ2154" s="2"/>
      <c r="BR2154" s="2"/>
      <c r="BS2154" s="2"/>
      <c r="BT2154" s="2"/>
      <c r="BU2154" s="2"/>
      <c r="BV2154" s="2"/>
      <c r="BW2154" s="2"/>
      <c r="BX2154" s="2"/>
      <c r="BY2154" s="2"/>
      <c r="BZ2154" s="2"/>
      <c r="CA2154" s="2"/>
      <c r="CB2154" s="2"/>
      <c r="CC2154" s="2"/>
      <c r="CD2154" s="2"/>
      <c r="CE2154" s="2"/>
      <c r="CF2154" s="2"/>
      <c r="CG2154" s="2"/>
      <c r="CH2154" s="2"/>
      <c r="CI2154" s="2"/>
      <c r="CJ2154" s="2"/>
      <c r="CK2154" s="2"/>
      <c r="CL2154" s="2"/>
      <c r="CM2154" s="2"/>
      <c r="CN2154" s="2"/>
      <c r="CO2154" s="2"/>
      <c r="CP2154" s="2"/>
      <c r="CQ2154" s="2"/>
      <c r="CR2154" s="2"/>
      <c r="CS2154" s="2"/>
      <c r="CT2154" s="2"/>
      <c r="CU2154" s="2"/>
      <c r="CV2154" s="2"/>
      <c r="CW2154" s="2"/>
      <c r="CX2154" s="2"/>
      <c r="CY2154" s="2"/>
      <c r="CZ2154" s="2"/>
      <c r="DA2154" s="2"/>
      <c r="DB2154" s="2"/>
      <c r="DC2154" s="2"/>
      <c r="DD2154" s="2"/>
      <c r="DE2154" s="2"/>
      <c r="DF2154" s="2"/>
      <c r="DG2154" s="2"/>
      <c r="DH2154" s="2"/>
      <c r="DI2154" s="2"/>
      <c r="DJ2154" s="2"/>
      <c r="DK2154" s="2"/>
      <c r="DL2154" s="2"/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2"/>
      <c r="EE2154" s="2"/>
      <c r="EF2154" s="2"/>
      <c r="EG2154" s="2"/>
      <c r="EH2154" s="2"/>
      <c r="EI2154" s="2"/>
      <c r="EJ2154" s="2"/>
      <c r="EK2154" s="2"/>
      <c r="EL2154" s="2"/>
      <c r="EM2154" s="2"/>
    </row>
    <row r="2155" spans="54:143" x14ac:dyDescent="0.25">
      <c r="BB2155" s="2"/>
      <c r="BC2155" s="2"/>
      <c r="BD2155" s="2"/>
      <c r="BE2155" s="2"/>
      <c r="BF2155" s="2"/>
      <c r="BG2155" s="2"/>
      <c r="BH2155" s="2"/>
      <c r="BI2155" s="2"/>
      <c r="BJ2155" s="2"/>
      <c r="BK2155" s="2"/>
      <c r="BL2155" s="2"/>
      <c r="BM2155" s="2"/>
      <c r="BN2155" s="2"/>
      <c r="BO2155" s="2"/>
      <c r="BP2155" s="2"/>
      <c r="BQ2155" s="2"/>
      <c r="BR2155" s="2"/>
      <c r="BS2155" s="2"/>
      <c r="BT2155" s="2"/>
      <c r="BU2155" s="2"/>
      <c r="BV2155" s="2"/>
      <c r="BW2155" s="2"/>
      <c r="BX2155" s="2"/>
      <c r="BY2155" s="2"/>
      <c r="BZ2155" s="2"/>
      <c r="CA2155" s="2"/>
      <c r="CB2155" s="2"/>
      <c r="CC2155" s="2"/>
      <c r="CD2155" s="2"/>
      <c r="CE2155" s="2"/>
      <c r="CF2155" s="2"/>
      <c r="CG2155" s="2"/>
      <c r="CH2155" s="2"/>
      <c r="CI2155" s="2"/>
      <c r="CJ2155" s="2"/>
      <c r="CK2155" s="2"/>
      <c r="CL2155" s="2"/>
      <c r="CM2155" s="2"/>
      <c r="CN2155" s="2"/>
      <c r="CO2155" s="2"/>
      <c r="CP2155" s="2"/>
      <c r="CQ2155" s="2"/>
      <c r="CR2155" s="2"/>
      <c r="CS2155" s="2"/>
      <c r="CT2155" s="2"/>
      <c r="CU2155" s="2"/>
      <c r="CV2155" s="2"/>
      <c r="CW2155" s="2"/>
      <c r="CX2155" s="2"/>
      <c r="CY2155" s="2"/>
      <c r="CZ2155" s="2"/>
      <c r="DA2155" s="2"/>
      <c r="DB2155" s="2"/>
      <c r="DC2155" s="2"/>
      <c r="DD2155" s="2"/>
      <c r="DE2155" s="2"/>
      <c r="DF2155" s="2"/>
      <c r="DG2155" s="2"/>
      <c r="DH2155" s="2"/>
      <c r="DI2155" s="2"/>
      <c r="DJ2155" s="2"/>
      <c r="DK2155" s="2"/>
      <c r="DL2155" s="2"/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2"/>
      <c r="EE2155" s="2"/>
      <c r="EF2155" s="2"/>
      <c r="EG2155" s="2"/>
      <c r="EH2155" s="2"/>
      <c r="EI2155" s="2"/>
      <c r="EJ2155" s="2"/>
      <c r="EK2155" s="2"/>
      <c r="EL2155" s="2"/>
      <c r="EM2155" s="2"/>
    </row>
    <row r="2156" spans="54:143" x14ac:dyDescent="0.25">
      <c r="BB2156" s="2"/>
      <c r="BC2156" s="2"/>
      <c r="BD2156" s="2"/>
      <c r="BE2156" s="2"/>
      <c r="BF2156" s="2"/>
      <c r="BG2156" s="2"/>
      <c r="BH2156" s="2"/>
      <c r="BI2156" s="2"/>
      <c r="BJ2156" s="2"/>
      <c r="BK2156" s="2"/>
      <c r="BL2156" s="2"/>
      <c r="BM2156" s="2"/>
      <c r="BN2156" s="2"/>
      <c r="BO2156" s="2"/>
      <c r="BP2156" s="2"/>
      <c r="BQ2156" s="2"/>
      <c r="BR2156" s="2"/>
      <c r="BS2156" s="2"/>
      <c r="BT2156" s="2"/>
      <c r="BU2156" s="2"/>
      <c r="BV2156" s="2"/>
      <c r="BW2156" s="2"/>
      <c r="BX2156" s="2"/>
      <c r="BY2156" s="2"/>
      <c r="BZ2156" s="2"/>
      <c r="CA2156" s="2"/>
      <c r="CB2156" s="2"/>
      <c r="CC2156" s="2"/>
      <c r="CD2156" s="2"/>
      <c r="CE2156" s="2"/>
      <c r="CF2156" s="2"/>
      <c r="CG2156" s="2"/>
      <c r="CH2156" s="2"/>
      <c r="CI2156" s="2"/>
      <c r="CJ2156" s="2"/>
      <c r="CK2156" s="2"/>
      <c r="CL2156" s="2"/>
      <c r="CM2156" s="2"/>
      <c r="CN2156" s="2"/>
      <c r="CO2156" s="2"/>
      <c r="CP2156" s="2"/>
      <c r="CQ2156" s="2"/>
      <c r="CR2156" s="2"/>
      <c r="CS2156" s="2"/>
      <c r="CT2156" s="2"/>
      <c r="CU2156" s="2"/>
      <c r="CV2156" s="2"/>
      <c r="CW2156" s="2"/>
      <c r="CX2156" s="2"/>
      <c r="CY2156" s="2"/>
      <c r="CZ2156" s="2"/>
      <c r="DA2156" s="2"/>
      <c r="DB2156" s="2"/>
      <c r="DC2156" s="2"/>
      <c r="DD2156" s="2"/>
      <c r="DE2156" s="2"/>
      <c r="DF2156" s="2"/>
      <c r="DG2156" s="2"/>
      <c r="DH2156" s="2"/>
      <c r="DI2156" s="2"/>
      <c r="DJ2156" s="2"/>
      <c r="DK2156" s="2"/>
      <c r="DL2156" s="2"/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2"/>
      <c r="EE2156" s="2"/>
      <c r="EF2156" s="2"/>
      <c r="EG2156" s="2"/>
      <c r="EH2156" s="2"/>
      <c r="EI2156" s="2"/>
      <c r="EJ2156" s="2"/>
      <c r="EK2156" s="2"/>
      <c r="EL2156" s="2"/>
      <c r="EM2156" s="2"/>
    </row>
    <row r="2157" spans="54:143" x14ac:dyDescent="0.25">
      <c r="BB2157" s="2"/>
      <c r="BC2157" s="2"/>
      <c r="BD2157" s="2"/>
      <c r="BE2157" s="2"/>
      <c r="BF2157" s="2"/>
      <c r="BG2157" s="2"/>
      <c r="BH2157" s="2"/>
      <c r="BI2157" s="2"/>
      <c r="BJ2157" s="2"/>
      <c r="BK2157" s="2"/>
      <c r="BL2157" s="2"/>
      <c r="BM2157" s="2"/>
      <c r="BN2157" s="2"/>
      <c r="BO2157" s="2"/>
      <c r="BP2157" s="2"/>
      <c r="BQ2157" s="2"/>
      <c r="BR2157" s="2"/>
      <c r="BS2157" s="2"/>
      <c r="BT2157" s="2"/>
      <c r="BU2157" s="2"/>
      <c r="BV2157" s="2"/>
      <c r="BW2157" s="2"/>
      <c r="BX2157" s="2"/>
      <c r="BY2157" s="2"/>
      <c r="BZ2157" s="2"/>
      <c r="CA2157" s="2"/>
      <c r="CB2157" s="2"/>
      <c r="CC2157" s="2"/>
      <c r="CD2157" s="2"/>
      <c r="CE2157" s="2"/>
      <c r="CF2157" s="2"/>
      <c r="CG2157" s="2"/>
      <c r="CH2157" s="2"/>
      <c r="CI2157" s="2"/>
      <c r="CJ2157" s="2"/>
      <c r="CK2157" s="2"/>
      <c r="CL2157" s="2"/>
      <c r="CM2157" s="2"/>
      <c r="CN2157" s="2"/>
      <c r="CO2157" s="2"/>
      <c r="CP2157" s="2"/>
      <c r="CQ2157" s="2"/>
      <c r="CR2157" s="2"/>
      <c r="CS2157" s="2"/>
      <c r="CT2157" s="2"/>
      <c r="CU2157" s="2"/>
      <c r="CV2157" s="2"/>
      <c r="CW2157" s="2"/>
      <c r="CX2157" s="2"/>
      <c r="CY2157" s="2"/>
      <c r="CZ2157" s="2"/>
      <c r="DA2157" s="2"/>
      <c r="DB2157" s="2"/>
      <c r="DC2157" s="2"/>
      <c r="DD2157" s="2"/>
      <c r="DE2157" s="2"/>
      <c r="DF2157" s="2"/>
      <c r="DG2157" s="2"/>
      <c r="DH2157" s="2"/>
      <c r="DI2157" s="2"/>
      <c r="DJ2157" s="2"/>
      <c r="DK2157" s="2"/>
      <c r="DL2157" s="2"/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2"/>
      <c r="EE2157" s="2"/>
      <c r="EF2157" s="2"/>
      <c r="EG2157" s="2"/>
      <c r="EH2157" s="2"/>
      <c r="EI2157" s="2"/>
      <c r="EJ2157" s="2"/>
      <c r="EK2157" s="2"/>
      <c r="EL2157" s="2"/>
      <c r="EM2157" s="2"/>
    </row>
    <row r="2158" spans="54:143" x14ac:dyDescent="0.25">
      <c r="BB2158" s="2"/>
      <c r="BC2158" s="2"/>
      <c r="BD2158" s="2"/>
      <c r="BE2158" s="2"/>
      <c r="BF2158" s="2"/>
      <c r="BG2158" s="2"/>
      <c r="BH2158" s="2"/>
      <c r="BI2158" s="2"/>
      <c r="BJ2158" s="2"/>
      <c r="BK2158" s="2"/>
      <c r="BL2158" s="2"/>
      <c r="BM2158" s="2"/>
      <c r="BN2158" s="2"/>
      <c r="BO2158" s="2"/>
      <c r="BP2158" s="2"/>
      <c r="BQ2158" s="2"/>
      <c r="BR2158" s="2"/>
      <c r="BS2158" s="2"/>
      <c r="BT2158" s="2"/>
      <c r="BU2158" s="2"/>
      <c r="BV2158" s="2"/>
      <c r="BW2158" s="2"/>
      <c r="BX2158" s="2"/>
      <c r="BY2158" s="2"/>
      <c r="BZ2158" s="2"/>
      <c r="CA2158" s="2"/>
      <c r="CB2158" s="2"/>
      <c r="CC2158" s="2"/>
      <c r="CD2158" s="2"/>
      <c r="CE2158" s="2"/>
      <c r="CF2158" s="2"/>
      <c r="CG2158" s="2"/>
      <c r="CH2158" s="2"/>
      <c r="CI2158" s="2"/>
      <c r="CJ2158" s="2"/>
      <c r="CK2158" s="2"/>
      <c r="CL2158" s="2"/>
      <c r="CM2158" s="2"/>
      <c r="CN2158" s="2"/>
      <c r="CO2158" s="2"/>
      <c r="CP2158" s="2"/>
      <c r="CQ2158" s="2"/>
      <c r="CR2158" s="2"/>
      <c r="CS2158" s="2"/>
      <c r="CT2158" s="2"/>
      <c r="CU2158" s="2"/>
      <c r="CV2158" s="2"/>
      <c r="CW2158" s="2"/>
      <c r="CX2158" s="2"/>
      <c r="CY2158" s="2"/>
      <c r="CZ2158" s="2"/>
      <c r="DA2158" s="2"/>
      <c r="DB2158" s="2"/>
      <c r="DC2158" s="2"/>
      <c r="DD2158" s="2"/>
      <c r="DE2158" s="2"/>
      <c r="DF2158" s="2"/>
      <c r="DG2158" s="2"/>
      <c r="DH2158" s="2"/>
      <c r="DI2158" s="2"/>
      <c r="DJ2158" s="2"/>
      <c r="DK2158" s="2"/>
      <c r="DL2158" s="2"/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2"/>
      <c r="EE2158" s="2"/>
      <c r="EF2158" s="2"/>
      <c r="EG2158" s="2"/>
      <c r="EH2158" s="2"/>
      <c r="EI2158" s="2"/>
      <c r="EJ2158" s="2"/>
      <c r="EK2158" s="2"/>
      <c r="EL2158" s="2"/>
      <c r="EM2158" s="2"/>
    </row>
    <row r="2159" spans="54:143" x14ac:dyDescent="0.25">
      <c r="BB2159" s="2"/>
      <c r="BC2159" s="2"/>
      <c r="BD2159" s="2"/>
      <c r="BE2159" s="2"/>
      <c r="BF2159" s="2"/>
      <c r="BG2159" s="2"/>
      <c r="BH2159" s="2"/>
      <c r="BI2159" s="2"/>
      <c r="BJ2159" s="2"/>
      <c r="BK2159" s="2"/>
      <c r="BL2159" s="2"/>
      <c r="BM2159" s="2"/>
      <c r="BN2159" s="2"/>
      <c r="BO2159" s="2"/>
      <c r="BP2159" s="2"/>
      <c r="BQ2159" s="2"/>
      <c r="BR2159" s="2"/>
      <c r="BS2159" s="2"/>
      <c r="BT2159" s="2"/>
      <c r="BU2159" s="2"/>
      <c r="BV2159" s="2"/>
      <c r="BW2159" s="2"/>
      <c r="BX2159" s="2"/>
      <c r="BY2159" s="2"/>
      <c r="BZ2159" s="2"/>
      <c r="CA2159" s="2"/>
      <c r="CB2159" s="2"/>
      <c r="CC2159" s="2"/>
      <c r="CD2159" s="2"/>
      <c r="CE2159" s="2"/>
      <c r="CF2159" s="2"/>
      <c r="CG2159" s="2"/>
      <c r="CH2159" s="2"/>
      <c r="CI2159" s="2"/>
      <c r="CJ2159" s="2"/>
      <c r="CK2159" s="2"/>
      <c r="CL2159" s="2"/>
      <c r="CM2159" s="2"/>
      <c r="CN2159" s="2"/>
      <c r="CO2159" s="2"/>
      <c r="CP2159" s="2"/>
      <c r="CQ2159" s="2"/>
      <c r="CR2159" s="2"/>
      <c r="CS2159" s="2"/>
      <c r="CT2159" s="2"/>
      <c r="CU2159" s="2"/>
      <c r="CV2159" s="2"/>
      <c r="CW2159" s="2"/>
      <c r="CX2159" s="2"/>
      <c r="CY2159" s="2"/>
      <c r="CZ2159" s="2"/>
      <c r="DA2159" s="2"/>
      <c r="DB2159" s="2"/>
      <c r="DC2159" s="2"/>
      <c r="DD2159" s="2"/>
      <c r="DE2159" s="2"/>
      <c r="DF2159" s="2"/>
      <c r="DG2159" s="2"/>
      <c r="DH2159" s="2"/>
      <c r="DI2159" s="2"/>
      <c r="DJ2159" s="2"/>
      <c r="DK2159" s="2"/>
      <c r="DL2159" s="2"/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2"/>
      <c r="EE2159" s="2"/>
      <c r="EF2159" s="2"/>
      <c r="EG2159" s="2"/>
      <c r="EH2159" s="2"/>
      <c r="EI2159" s="2"/>
      <c r="EJ2159" s="2"/>
      <c r="EK2159" s="2"/>
      <c r="EL2159" s="2"/>
      <c r="EM2159" s="2"/>
    </row>
    <row r="2160" spans="54:143" x14ac:dyDescent="0.25">
      <c r="BB2160" s="2"/>
      <c r="BC2160" s="2"/>
      <c r="BD2160" s="2"/>
      <c r="BE2160" s="2"/>
      <c r="BF2160" s="2"/>
      <c r="BG2160" s="2"/>
      <c r="BH2160" s="2"/>
      <c r="BI2160" s="2"/>
      <c r="BJ2160" s="2"/>
      <c r="BK2160" s="2"/>
      <c r="BL2160" s="2"/>
      <c r="BM2160" s="2"/>
      <c r="BN2160" s="2"/>
      <c r="BO2160" s="2"/>
      <c r="BP2160" s="2"/>
      <c r="BQ2160" s="2"/>
      <c r="BR2160" s="2"/>
      <c r="BS2160" s="2"/>
      <c r="BT2160" s="2"/>
      <c r="BU2160" s="2"/>
      <c r="BV2160" s="2"/>
      <c r="BW2160" s="2"/>
      <c r="BX2160" s="2"/>
      <c r="BY2160" s="2"/>
      <c r="BZ2160" s="2"/>
      <c r="CA2160" s="2"/>
      <c r="CB2160" s="2"/>
      <c r="CC2160" s="2"/>
      <c r="CD2160" s="2"/>
      <c r="CE2160" s="2"/>
      <c r="CF2160" s="2"/>
      <c r="CG2160" s="2"/>
      <c r="CH2160" s="2"/>
      <c r="CI2160" s="2"/>
      <c r="CJ2160" s="2"/>
      <c r="CK2160" s="2"/>
      <c r="CL2160" s="2"/>
      <c r="CM2160" s="2"/>
      <c r="CN2160" s="2"/>
      <c r="CO2160" s="2"/>
      <c r="CP2160" s="2"/>
      <c r="CQ2160" s="2"/>
      <c r="CR2160" s="2"/>
      <c r="CS2160" s="2"/>
      <c r="CT2160" s="2"/>
      <c r="CU2160" s="2"/>
      <c r="CV2160" s="2"/>
      <c r="CW2160" s="2"/>
      <c r="CX2160" s="2"/>
      <c r="CY2160" s="2"/>
      <c r="CZ2160" s="2"/>
      <c r="DA2160" s="2"/>
      <c r="DB2160" s="2"/>
      <c r="DC2160" s="2"/>
      <c r="DD2160" s="2"/>
      <c r="DE2160" s="2"/>
      <c r="DF2160" s="2"/>
      <c r="DG2160" s="2"/>
      <c r="DH2160" s="2"/>
      <c r="DI2160" s="2"/>
      <c r="DJ2160" s="2"/>
      <c r="DK2160" s="2"/>
      <c r="DL2160" s="2"/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2"/>
      <c r="EE2160" s="2"/>
      <c r="EF2160" s="2"/>
      <c r="EG2160" s="2"/>
      <c r="EH2160" s="2"/>
      <c r="EI2160" s="2"/>
      <c r="EJ2160" s="2"/>
      <c r="EK2160" s="2"/>
      <c r="EL2160" s="2"/>
      <c r="EM2160" s="2"/>
    </row>
    <row r="2161" spans="54:143" x14ac:dyDescent="0.25">
      <c r="BB2161" s="2"/>
      <c r="BC2161" s="2"/>
      <c r="BD2161" s="2"/>
      <c r="BE2161" s="2"/>
      <c r="BF2161" s="2"/>
      <c r="BG2161" s="2"/>
      <c r="BH2161" s="2"/>
      <c r="BI2161" s="2"/>
      <c r="BJ2161" s="2"/>
      <c r="BK2161" s="2"/>
      <c r="BL2161" s="2"/>
      <c r="BM2161" s="2"/>
      <c r="BN2161" s="2"/>
      <c r="BO2161" s="2"/>
      <c r="BP2161" s="2"/>
      <c r="BQ2161" s="2"/>
      <c r="BR2161" s="2"/>
      <c r="BS2161" s="2"/>
      <c r="BT2161" s="2"/>
      <c r="BU2161" s="2"/>
      <c r="BV2161" s="2"/>
      <c r="BW2161" s="2"/>
      <c r="BX2161" s="2"/>
      <c r="BY2161" s="2"/>
      <c r="BZ2161" s="2"/>
      <c r="CA2161" s="2"/>
      <c r="CB2161" s="2"/>
      <c r="CC2161" s="2"/>
      <c r="CD2161" s="2"/>
      <c r="CE2161" s="2"/>
      <c r="CF2161" s="2"/>
      <c r="CG2161" s="2"/>
      <c r="CH2161" s="2"/>
      <c r="CI2161" s="2"/>
      <c r="CJ2161" s="2"/>
      <c r="CK2161" s="2"/>
      <c r="CL2161" s="2"/>
      <c r="CM2161" s="2"/>
      <c r="CN2161" s="2"/>
      <c r="CO2161" s="2"/>
      <c r="CP2161" s="2"/>
      <c r="CQ2161" s="2"/>
      <c r="CR2161" s="2"/>
      <c r="CS2161" s="2"/>
      <c r="CT2161" s="2"/>
      <c r="CU2161" s="2"/>
      <c r="CV2161" s="2"/>
      <c r="CW2161" s="2"/>
      <c r="CX2161" s="2"/>
      <c r="CY2161" s="2"/>
      <c r="CZ2161" s="2"/>
      <c r="DA2161" s="2"/>
      <c r="DB2161" s="2"/>
      <c r="DC2161" s="2"/>
      <c r="DD2161" s="2"/>
      <c r="DE2161" s="2"/>
      <c r="DF2161" s="2"/>
      <c r="DG2161" s="2"/>
      <c r="DH2161" s="2"/>
      <c r="DI2161" s="2"/>
      <c r="DJ2161" s="2"/>
      <c r="DK2161" s="2"/>
      <c r="DL2161" s="2"/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2"/>
      <c r="EE2161" s="2"/>
      <c r="EF2161" s="2"/>
      <c r="EG2161" s="2"/>
      <c r="EH2161" s="2"/>
      <c r="EI2161" s="2"/>
      <c r="EJ2161" s="2"/>
      <c r="EK2161" s="2"/>
      <c r="EL2161" s="2"/>
      <c r="EM2161" s="2"/>
    </row>
    <row r="2162" spans="54:143" x14ac:dyDescent="0.25">
      <c r="BB2162" s="2"/>
      <c r="BC2162" s="2"/>
      <c r="BD2162" s="2"/>
      <c r="BE2162" s="2"/>
      <c r="BF2162" s="2"/>
      <c r="BG2162" s="2"/>
      <c r="BH2162" s="2"/>
      <c r="BI2162" s="2"/>
      <c r="BJ2162" s="2"/>
      <c r="BK2162" s="2"/>
      <c r="BL2162" s="2"/>
      <c r="BM2162" s="2"/>
      <c r="BN2162" s="2"/>
      <c r="BO2162" s="2"/>
      <c r="BP2162" s="2"/>
      <c r="BQ2162" s="2"/>
      <c r="BR2162" s="2"/>
      <c r="BS2162" s="2"/>
      <c r="BT2162" s="2"/>
      <c r="BU2162" s="2"/>
      <c r="BV2162" s="2"/>
      <c r="BW2162" s="2"/>
      <c r="BX2162" s="2"/>
      <c r="BY2162" s="2"/>
      <c r="BZ2162" s="2"/>
      <c r="CA2162" s="2"/>
      <c r="CB2162" s="2"/>
      <c r="CC2162" s="2"/>
      <c r="CD2162" s="2"/>
      <c r="CE2162" s="2"/>
      <c r="CF2162" s="2"/>
      <c r="CG2162" s="2"/>
      <c r="CH2162" s="2"/>
      <c r="CI2162" s="2"/>
      <c r="CJ2162" s="2"/>
      <c r="CK2162" s="2"/>
      <c r="CL2162" s="2"/>
      <c r="CM2162" s="2"/>
      <c r="CN2162" s="2"/>
      <c r="CO2162" s="2"/>
      <c r="CP2162" s="2"/>
      <c r="CQ2162" s="2"/>
      <c r="CR2162" s="2"/>
      <c r="CS2162" s="2"/>
      <c r="CT2162" s="2"/>
      <c r="CU2162" s="2"/>
      <c r="CV2162" s="2"/>
      <c r="CW2162" s="2"/>
      <c r="CX2162" s="2"/>
      <c r="CY2162" s="2"/>
      <c r="CZ2162" s="2"/>
      <c r="DA2162" s="2"/>
      <c r="DB2162" s="2"/>
      <c r="DC2162" s="2"/>
      <c r="DD2162" s="2"/>
      <c r="DE2162" s="2"/>
      <c r="DF2162" s="2"/>
      <c r="DG2162" s="2"/>
      <c r="DH2162" s="2"/>
      <c r="DI2162" s="2"/>
      <c r="DJ2162" s="2"/>
      <c r="DK2162" s="2"/>
      <c r="DL2162" s="2"/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2"/>
      <c r="EE2162" s="2"/>
      <c r="EF2162" s="2"/>
      <c r="EG2162" s="2"/>
      <c r="EH2162" s="2"/>
      <c r="EI2162" s="2"/>
      <c r="EJ2162" s="2"/>
      <c r="EK2162" s="2"/>
      <c r="EL2162" s="2"/>
      <c r="EM2162" s="2"/>
    </row>
    <row r="2163" spans="54:143" x14ac:dyDescent="0.25">
      <c r="BB2163" s="2"/>
      <c r="BC2163" s="2"/>
      <c r="BD2163" s="2"/>
      <c r="BE2163" s="2"/>
      <c r="BF2163" s="2"/>
      <c r="BG2163" s="2"/>
      <c r="BH2163" s="2"/>
      <c r="BI2163" s="2"/>
      <c r="BJ2163" s="2"/>
      <c r="BK2163" s="2"/>
      <c r="BL2163" s="2"/>
      <c r="BM2163" s="2"/>
      <c r="BN2163" s="2"/>
      <c r="BO2163" s="2"/>
      <c r="BP2163" s="2"/>
      <c r="BQ2163" s="2"/>
      <c r="BR2163" s="2"/>
      <c r="BS2163" s="2"/>
      <c r="BT2163" s="2"/>
      <c r="BU2163" s="2"/>
      <c r="BV2163" s="2"/>
      <c r="BW2163" s="2"/>
      <c r="BX2163" s="2"/>
      <c r="BY2163" s="2"/>
      <c r="BZ2163" s="2"/>
      <c r="CA2163" s="2"/>
      <c r="CB2163" s="2"/>
      <c r="CC2163" s="2"/>
      <c r="CD2163" s="2"/>
      <c r="CE2163" s="2"/>
      <c r="CF2163" s="2"/>
      <c r="CG2163" s="2"/>
      <c r="CH2163" s="2"/>
      <c r="CI2163" s="2"/>
      <c r="CJ2163" s="2"/>
      <c r="CK2163" s="2"/>
      <c r="CL2163" s="2"/>
      <c r="CM2163" s="2"/>
      <c r="CN2163" s="2"/>
      <c r="CO2163" s="2"/>
      <c r="CP2163" s="2"/>
      <c r="CQ2163" s="2"/>
      <c r="CR2163" s="2"/>
      <c r="CS2163" s="2"/>
      <c r="CT2163" s="2"/>
      <c r="CU2163" s="2"/>
      <c r="CV2163" s="2"/>
      <c r="CW2163" s="2"/>
      <c r="CX2163" s="2"/>
      <c r="CY2163" s="2"/>
      <c r="CZ2163" s="2"/>
      <c r="DA2163" s="2"/>
      <c r="DB2163" s="2"/>
      <c r="DC2163" s="2"/>
      <c r="DD2163" s="2"/>
      <c r="DE2163" s="2"/>
      <c r="DF2163" s="2"/>
      <c r="DG2163" s="2"/>
      <c r="DH2163" s="2"/>
      <c r="DI2163" s="2"/>
      <c r="DJ2163" s="2"/>
      <c r="DK2163" s="2"/>
      <c r="DL2163" s="2"/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2"/>
      <c r="EE2163" s="2"/>
      <c r="EF2163" s="2"/>
      <c r="EG2163" s="2"/>
      <c r="EH2163" s="2"/>
      <c r="EI2163" s="2"/>
      <c r="EJ2163" s="2"/>
      <c r="EK2163" s="2"/>
      <c r="EL2163" s="2"/>
      <c r="EM2163" s="2"/>
    </row>
    <row r="2164" spans="54:143" x14ac:dyDescent="0.25">
      <c r="BB2164" s="2"/>
      <c r="BC2164" s="2"/>
      <c r="BD2164" s="2"/>
      <c r="BE2164" s="2"/>
      <c r="BF2164" s="2"/>
      <c r="BG2164" s="2"/>
      <c r="BH2164" s="2"/>
      <c r="BI2164" s="2"/>
      <c r="BJ2164" s="2"/>
      <c r="BK2164" s="2"/>
      <c r="BL2164" s="2"/>
      <c r="BM2164" s="2"/>
      <c r="BN2164" s="2"/>
      <c r="BO2164" s="2"/>
      <c r="BP2164" s="2"/>
      <c r="BQ2164" s="2"/>
      <c r="BR2164" s="2"/>
      <c r="BS2164" s="2"/>
      <c r="BT2164" s="2"/>
      <c r="BU2164" s="2"/>
      <c r="BV2164" s="2"/>
      <c r="BW2164" s="2"/>
      <c r="BX2164" s="2"/>
      <c r="BY2164" s="2"/>
      <c r="BZ2164" s="2"/>
      <c r="CA2164" s="2"/>
      <c r="CB2164" s="2"/>
      <c r="CC2164" s="2"/>
      <c r="CD2164" s="2"/>
      <c r="CE2164" s="2"/>
      <c r="CF2164" s="2"/>
      <c r="CG2164" s="2"/>
      <c r="CH2164" s="2"/>
      <c r="CI2164" s="2"/>
      <c r="CJ2164" s="2"/>
      <c r="CK2164" s="2"/>
      <c r="CL2164" s="2"/>
      <c r="CM2164" s="2"/>
      <c r="CN2164" s="2"/>
      <c r="CO2164" s="2"/>
      <c r="CP2164" s="2"/>
      <c r="CQ2164" s="2"/>
      <c r="CR2164" s="2"/>
      <c r="CS2164" s="2"/>
      <c r="CT2164" s="2"/>
      <c r="CU2164" s="2"/>
      <c r="CV2164" s="2"/>
      <c r="CW2164" s="2"/>
      <c r="CX2164" s="2"/>
      <c r="CY2164" s="2"/>
      <c r="CZ2164" s="2"/>
      <c r="DA2164" s="2"/>
      <c r="DB2164" s="2"/>
      <c r="DC2164" s="2"/>
      <c r="DD2164" s="2"/>
      <c r="DE2164" s="2"/>
      <c r="DF2164" s="2"/>
      <c r="DG2164" s="2"/>
      <c r="DH2164" s="2"/>
      <c r="DI2164" s="2"/>
      <c r="DJ2164" s="2"/>
      <c r="DK2164" s="2"/>
      <c r="DL2164" s="2"/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2"/>
      <c r="EE2164" s="2"/>
      <c r="EF2164" s="2"/>
      <c r="EG2164" s="2"/>
      <c r="EH2164" s="2"/>
      <c r="EI2164" s="2"/>
      <c r="EJ2164" s="2"/>
      <c r="EK2164" s="2"/>
      <c r="EL2164" s="2"/>
      <c r="EM2164" s="2"/>
    </row>
    <row r="2165" spans="54:143" x14ac:dyDescent="0.25">
      <c r="BB2165" s="2"/>
      <c r="BC2165" s="2"/>
      <c r="BD2165" s="2"/>
      <c r="BE2165" s="2"/>
      <c r="BF2165" s="2"/>
      <c r="BG2165" s="2"/>
      <c r="BH2165" s="2"/>
      <c r="BI2165" s="2"/>
      <c r="BJ2165" s="2"/>
      <c r="BK2165" s="2"/>
      <c r="BL2165" s="2"/>
      <c r="BM2165" s="2"/>
      <c r="BN2165" s="2"/>
      <c r="BO2165" s="2"/>
      <c r="BP2165" s="2"/>
      <c r="BQ2165" s="2"/>
      <c r="BR2165" s="2"/>
      <c r="BS2165" s="2"/>
      <c r="BT2165" s="2"/>
      <c r="BU2165" s="2"/>
      <c r="BV2165" s="2"/>
      <c r="BW2165" s="2"/>
      <c r="BX2165" s="2"/>
      <c r="BY2165" s="2"/>
      <c r="BZ2165" s="2"/>
      <c r="CA2165" s="2"/>
      <c r="CB2165" s="2"/>
      <c r="CC2165" s="2"/>
      <c r="CD2165" s="2"/>
      <c r="CE2165" s="2"/>
      <c r="CF2165" s="2"/>
      <c r="CG2165" s="2"/>
      <c r="CH2165" s="2"/>
      <c r="CI2165" s="2"/>
      <c r="CJ2165" s="2"/>
      <c r="CK2165" s="2"/>
      <c r="CL2165" s="2"/>
      <c r="CM2165" s="2"/>
      <c r="CN2165" s="2"/>
      <c r="CO2165" s="2"/>
      <c r="CP2165" s="2"/>
      <c r="CQ2165" s="2"/>
      <c r="CR2165" s="2"/>
      <c r="CS2165" s="2"/>
      <c r="CT2165" s="2"/>
      <c r="CU2165" s="2"/>
      <c r="CV2165" s="2"/>
      <c r="CW2165" s="2"/>
      <c r="CX2165" s="2"/>
      <c r="CY2165" s="2"/>
      <c r="CZ2165" s="2"/>
      <c r="DA2165" s="2"/>
      <c r="DB2165" s="2"/>
      <c r="DC2165" s="2"/>
      <c r="DD2165" s="2"/>
      <c r="DE2165" s="2"/>
      <c r="DF2165" s="2"/>
      <c r="DG2165" s="2"/>
      <c r="DH2165" s="2"/>
      <c r="DI2165" s="2"/>
      <c r="DJ2165" s="2"/>
      <c r="DK2165" s="2"/>
      <c r="DL2165" s="2"/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2"/>
      <c r="EE2165" s="2"/>
      <c r="EF2165" s="2"/>
      <c r="EG2165" s="2"/>
      <c r="EH2165" s="2"/>
      <c r="EI2165" s="2"/>
      <c r="EJ2165" s="2"/>
      <c r="EK2165" s="2"/>
      <c r="EL2165" s="2"/>
      <c r="EM2165" s="2"/>
    </row>
    <row r="2166" spans="54:143" x14ac:dyDescent="0.25">
      <c r="BB2166" s="2"/>
      <c r="BC2166" s="2"/>
      <c r="BD2166" s="2"/>
      <c r="BE2166" s="2"/>
      <c r="BF2166" s="2"/>
      <c r="BG2166" s="2"/>
      <c r="BH2166" s="2"/>
      <c r="BI2166" s="2"/>
      <c r="BJ2166" s="2"/>
      <c r="BK2166" s="2"/>
      <c r="BL2166" s="2"/>
      <c r="BM2166" s="2"/>
      <c r="BN2166" s="2"/>
      <c r="BO2166" s="2"/>
      <c r="BP2166" s="2"/>
      <c r="BQ2166" s="2"/>
      <c r="BR2166" s="2"/>
      <c r="BS2166" s="2"/>
      <c r="BT2166" s="2"/>
      <c r="BU2166" s="2"/>
      <c r="BV2166" s="2"/>
      <c r="BW2166" s="2"/>
      <c r="BX2166" s="2"/>
      <c r="BY2166" s="2"/>
      <c r="BZ2166" s="2"/>
      <c r="CA2166" s="2"/>
      <c r="CB2166" s="2"/>
      <c r="CC2166" s="2"/>
      <c r="CD2166" s="2"/>
      <c r="CE2166" s="2"/>
      <c r="CF2166" s="2"/>
      <c r="CG2166" s="2"/>
      <c r="CH2166" s="2"/>
      <c r="CI2166" s="2"/>
      <c r="CJ2166" s="2"/>
      <c r="CK2166" s="2"/>
      <c r="CL2166" s="2"/>
      <c r="CM2166" s="2"/>
      <c r="CN2166" s="2"/>
      <c r="CO2166" s="2"/>
      <c r="CP2166" s="2"/>
      <c r="CQ2166" s="2"/>
      <c r="CR2166" s="2"/>
      <c r="CS2166" s="2"/>
      <c r="CT2166" s="2"/>
      <c r="CU2166" s="2"/>
      <c r="CV2166" s="2"/>
      <c r="CW2166" s="2"/>
      <c r="CX2166" s="2"/>
      <c r="CY2166" s="2"/>
      <c r="CZ2166" s="2"/>
      <c r="DA2166" s="2"/>
      <c r="DB2166" s="2"/>
      <c r="DC2166" s="2"/>
      <c r="DD2166" s="2"/>
      <c r="DE2166" s="2"/>
      <c r="DF2166" s="2"/>
      <c r="DG2166" s="2"/>
      <c r="DH2166" s="2"/>
      <c r="DI2166" s="2"/>
      <c r="DJ2166" s="2"/>
      <c r="DK2166" s="2"/>
      <c r="DL2166" s="2"/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2"/>
      <c r="EE2166" s="2"/>
      <c r="EF2166" s="2"/>
      <c r="EG2166" s="2"/>
      <c r="EH2166" s="2"/>
      <c r="EI2166" s="2"/>
      <c r="EJ2166" s="2"/>
      <c r="EK2166" s="2"/>
      <c r="EL2166" s="2"/>
      <c r="EM2166" s="2"/>
    </row>
    <row r="2167" spans="54:143" x14ac:dyDescent="0.25">
      <c r="BB2167" s="2"/>
      <c r="BC2167" s="2"/>
      <c r="BD2167" s="2"/>
      <c r="BE2167" s="2"/>
      <c r="BF2167" s="2"/>
      <c r="BG2167" s="2"/>
      <c r="BH2167" s="2"/>
      <c r="BI2167" s="2"/>
      <c r="BJ2167" s="2"/>
      <c r="BK2167" s="2"/>
      <c r="BL2167" s="2"/>
      <c r="BM2167" s="2"/>
      <c r="BN2167" s="2"/>
      <c r="BO2167" s="2"/>
      <c r="BP2167" s="2"/>
      <c r="BQ2167" s="2"/>
      <c r="BR2167" s="2"/>
      <c r="BS2167" s="2"/>
      <c r="BT2167" s="2"/>
      <c r="BU2167" s="2"/>
      <c r="BV2167" s="2"/>
      <c r="BW2167" s="2"/>
      <c r="BX2167" s="2"/>
      <c r="BY2167" s="2"/>
      <c r="BZ2167" s="2"/>
      <c r="CA2167" s="2"/>
      <c r="CB2167" s="2"/>
      <c r="CC2167" s="2"/>
      <c r="CD2167" s="2"/>
      <c r="CE2167" s="2"/>
      <c r="CF2167" s="2"/>
      <c r="CG2167" s="2"/>
      <c r="CH2167" s="2"/>
      <c r="CI2167" s="2"/>
      <c r="CJ2167" s="2"/>
      <c r="CK2167" s="2"/>
      <c r="CL2167" s="2"/>
      <c r="CM2167" s="2"/>
      <c r="CN2167" s="2"/>
      <c r="CO2167" s="2"/>
      <c r="CP2167" s="2"/>
      <c r="CQ2167" s="2"/>
      <c r="CR2167" s="2"/>
      <c r="CS2167" s="2"/>
      <c r="CT2167" s="2"/>
      <c r="CU2167" s="2"/>
      <c r="CV2167" s="2"/>
      <c r="CW2167" s="2"/>
      <c r="CX2167" s="2"/>
      <c r="CY2167" s="2"/>
      <c r="CZ2167" s="2"/>
      <c r="DA2167" s="2"/>
      <c r="DB2167" s="2"/>
      <c r="DC2167" s="2"/>
      <c r="DD2167" s="2"/>
      <c r="DE2167" s="2"/>
      <c r="DF2167" s="2"/>
      <c r="DG2167" s="2"/>
      <c r="DH2167" s="2"/>
      <c r="DI2167" s="2"/>
      <c r="DJ2167" s="2"/>
      <c r="DK2167" s="2"/>
      <c r="DL2167" s="2"/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2"/>
      <c r="EE2167" s="2"/>
      <c r="EF2167" s="2"/>
      <c r="EG2167" s="2"/>
      <c r="EH2167" s="2"/>
      <c r="EI2167" s="2"/>
      <c r="EJ2167" s="2"/>
      <c r="EK2167" s="2"/>
      <c r="EL2167" s="2"/>
      <c r="EM2167" s="2"/>
    </row>
    <row r="2168" spans="54:143" x14ac:dyDescent="0.25">
      <c r="BB2168" s="2"/>
      <c r="BC2168" s="2"/>
      <c r="BD2168" s="2"/>
      <c r="BE2168" s="2"/>
      <c r="BF2168" s="2"/>
      <c r="BG2168" s="2"/>
      <c r="BH2168" s="2"/>
      <c r="BI2168" s="2"/>
      <c r="BJ2168" s="2"/>
      <c r="BK2168" s="2"/>
      <c r="BL2168" s="2"/>
      <c r="BM2168" s="2"/>
      <c r="BN2168" s="2"/>
      <c r="BO2168" s="2"/>
      <c r="BP2168" s="2"/>
      <c r="BQ2168" s="2"/>
      <c r="BR2168" s="2"/>
      <c r="BS2168" s="2"/>
      <c r="BT2168" s="2"/>
      <c r="BU2168" s="2"/>
      <c r="BV2168" s="2"/>
      <c r="BW2168" s="2"/>
      <c r="BX2168" s="2"/>
      <c r="BY2168" s="2"/>
      <c r="BZ2168" s="2"/>
      <c r="CA2168" s="2"/>
      <c r="CB2168" s="2"/>
      <c r="CC2168" s="2"/>
      <c r="CD2168" s="2"/>
      <c r="CE2168" s="2"/>
      <c r="CF2168" s="2"/>
      <c r="CG2168" s="2"/>
      <c r="CH2168" s="2"/>
      <c r="CI2168" s="2"/>
      <c r="CJ2168" s="2"/>
      <c r="CK2168" s="2"/>
      <c r="CL2168" s="2"/>
      <c r="CM2168" s="2"/>
      <c r="CN2168" s="2"/>
      <c r="CO2168" s="2"/>
      <c r="CP2168" s="2"/>
      <c r="CQ2168" s="2"/>
      <c r="CR2168" s="2"/>
      <c r="CS2168" s="2"/>
      <c r="CT2168" s="2"/>
      <c r="CU2168" s="2"/>
      <c r="CV2168" s="2"/>
      <c r="CW2168" s="2"/>
      <c r="CX2168" s="2"/>
      <c r="CY2168" s="2"/>
      <c r="CZ2168" s="2"/>
      <c r="DA2168" s="2"/>
      <c r="DB2168" s="2"/>
      <c r="DC2168" s="2"/>
      <c r="DD2168" s="2"/>
      <c r="DE2168" s="2"/>
      <c r="DF2168" s="2"/>
      <c r="DG2168" s="2"/>
      <c r="DH2168" s="2"/>
      <c r="DI2168" s="2"/>
      <c r="DJ2168" s="2"/>
      <c r="DK2168" s="2"/>
      <c r="DL2168" s="2"/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2"/>
      <c r="EE2168" s="2"/>
      <c r="EF2168" s="2"/>
      <c r="EG2168" s="2"/>
      <c r="EH2168" s="2"/>
      <c r="EI2168" s="2"/>
      <c r="EJ2168" s="2"/>
      <c r="EK2168" s="2"/>
      <c r="EL2168" s="2"/>
      <c r="EM2168" s="2"/>
    </row>
    <row r="2169" spans="54:143" x14ac:dyDescent="0.25">
      <c r="BB2169" s="2"/>
      <c r="BC2169" s="2"/>
      <c r="BD2169" s="2"/>
      <c r="BE2169" s="2"/>
      <c r="BF2169" s="2"/>
      <c r="BG2169" s="2"/>
      <c r="BH2169" s="2"/>
      <c r="BI2169" s="2"/>
      <c r="BJ2169" s="2"/>
      <c r="BK2169" s="2"/>
      <c r="BL2169" s="2"/>
      <c r="BM2169" s="2"/>
      <c r="BN2169" s="2"/>
      <c r="BO2169" s="2"/>
      <c r="BP2169" s="2"/>
      <c r="BQ2169" s="2"/>
      <c r="BR2169" s="2"/>
      <c r="BS2169" s="2"/>
      <c r="BT2169" s="2"/>
      <c r="BU2169" s="2"/>
      <c r="BV2169" s="2"/>
      <c r="BW2169" s="2"/>
      <c r="BX2169" s="2"/>
      <c r="BY2169" s="2"/>
      <c r="BZ2169" s="2"/>
      <c r="CA2169" s="2"/>
      <c r="CB2169" s="2"/>
      <c r="CC2169" s="2"/>
      <c r="CD2169" s="2"/>
      <c r="CE2169" s="2"/>
      <c r="CF2169" s="2"/>
      <c r="CG2169" s="2"/>
      <c r="CH2169" s="2"/>
      <c r="CI2169" s="2"/>
      <c r="CJ2169" s="2"/>
      <c r="CK2169" s="2"/>
      <c r="CL2169" s="2"/>
      <c r="CM2169" s="2"/>
      <c r="CN2169" s="2"/>
      <c r="CO2169" s="2"/>
      <c r="CP2169" s="2"/>
      <c r="CQ2169" s="2"/>
      <c r="CR2169" s="2"/>
      <c r="CS2169" s="2"/>
      <c r="CT2169" s="2"/>
      <c r="CU2169" s="2"/>
      <c r="CV2169" s="2"/>
      <c r="CW2169" s="2"/>
      <c r="CX2169" s="2"/>
      <c r="CY2169" s="2"/>
      <c r="CZ2169" s="2"/>
      <c r="DA2169" s="2"/>
      <c r="DB2169" s="2"/>
      <c r="DC2169" s="2"/>
      <c r="DD2169" s="2"/>
      <c r="DE2169" s="2"/>
      <c r="DF2169" s="2"/>
      <c r="DG2169" s="2"/>
      <c r="DH2169" s="2"/>
      <c r="DI2169" s="2"/>
      <c r="DJ2169" s="2"/>
      <c r="DK2169" s="2"/>
      <c r="DL2169" s="2"/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2"/>
      <c r="EE2169" s="2"/>
      <c r="EF2169" s="2"/>
      <c r="EG2169" s="2"/>
      <c r="EH2169" s="2"/>
      <c r="EI2169" s="2"/>
      <c r="EJ2169" s="2"/>
      <c r="EK2169" s="2"/>
      <c r="EL2169" s="2"/>
      <c r="EM2169" s="2"/>
    </row>
    <row r="2170" spans="54:143" x14ac:dyDescent="0.25">
      <c r="BB2170" s="2"/>
      <c r="BC2170" s="2"/>
      <c r="BD2170" s="2"/>
      <c r="BE2170" s="2"/>
      <c r="BF2170" s="2"/>
      <c r="BG2170" s="2"/>
      <c r="BH2170" s="2"/>
      <c r="BI2170" s="2"/>
      <c r="BJ2170" s="2"/>
      <c r="BK2170" s="2"/>
      <c r="BL2170" s="2"/>
      <c r="BM2170" s="2"/>
      <c r="BN2170" s="2"/>
      <c r="BO2170" s="2"/>
      <c r="BP2170" s="2"/>
      <c r="BQ2170" s="2"/>
      <c r="BR2170" s="2"/>
      <c r="BS2170" s="2"/>
      <c r="BT2170" s="2"/>
      <c r="BU2170" s="2"/>
      <c r="BV2170" s="2"/>
      <c r="BW2170" s="2"/>
      <c r="BX2170" s="2"/>
      <c r="BY2170" s="2"/>
      <c r="BZ2170" s="2"/>
      <c r="CA2170" s="2"/>
      <c r="CB2170" s="2"/>
      <c r="CC2170" s="2"/>
      <c r="CD2170" s="2"/>
      <c r="CE2170" s="2"/>
      <c r="CF2170" s="2"/>
      <c r="CG2170" s="2"/>
      <c r="CH2170" s="2"/>
      <c r="CI2170" s="2"/>
      <c r="CJ2170" s="2"/>
      <c r="CK2170" s="2"/>
      <c r="CL2170" s="2"/>
      <c r="CM2170" s="2"/>
      <c r="CN2170" s="2"/>
      <c r="CO2170" s="2"/>
      <c r="CP2170" s="2"/>
      <c r="CQ2170" s="2"/>
      <c r="CR2170" s="2"/>
      <c r="CS2170" s="2"/>
      <c r="CT2170" s="2"/>
      <c r="CU2170" s="2"/>
      <c r="CV2170" s="2"/>
      <c r="CW2170" s="2"/>
      <c r="CX2170" s="2"/>
      <c r="CY2170" s="2"/>
      <c r="CZ2170" s="2"/>
      <c r="DA2170" s="2"/>
      <c r="DB2170" s="2"/>
      <c r="DC2170" s="2"/>
      <c r="DD2170" s="2"/>
      <c r="DE2170" s="2"/>
      <c r="DF2170" s="2"/>
      <c r="DG2170" s="2"/>
      <c r="DH2170" s="2"/>
      <c r="DI2170" s="2"/>
      <c r="DJ2170" s="2"/>
      <c r="DK2170" s="2"/>
      <c r="DL2170" s="2"/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2"/>
      <c r="EE2170" s="2"/>
      <c r="EF2170" s="2"/>
      <c r="EG2170" s="2"/>
      <c r="EH2170" s="2"/>
      <c r="EI2170" s="2"/>
      <c r="EJ2170" s="2"/>
      <c r="EK2170" s="2"/>
      <c r="EL2170" s="2"/>
      <c r="EM2170" s="2"/>
    </row>
    <row r="2171" spans="54:143" x14ac:dyDescent="0.25">
      <c r="BB2171" s="2"/>
      <c r="BC2171" s="2"/>
      <c r="BD2171" s="2"/>
      <c r="BE2171" s="2"/>
      <c r="BF2171" s="2"/>
      <c r="BG2171" s="2"/>
      <c r="BH2171" s="2"/>
      <c r="BI2171" s="2"/>
      <c r="BJ2171" s="2"/>
      <c r="BK2171" s="2"/>
      <c r="BL2171" s="2"/>
      <c r="BM2171" s="2"/>
      <c r="BN2171" s="2"/>
      <c r="BO2171" s="2"/>
      <c r="BP2171" s="2"/>
      <c r="BQ2171" s="2"/>
      <c r="BR2171" s="2"/>
      <c r="BS2171" s="2"/>
      <c r="BT2171" s="2"/>
      <c r="BU2171" s="2"/>
      <c r="BV2171" s="2"/>
      <c r="BW2171" s="2"/>
      <c r="BX2171" s="2"/>
      <c r="BY2171" s="2"/>
      <c r="BZ2171" s="2"/>
      <c r="CA2171" s="2"/>
      <c r="CB2171" s="2"/>
      <c r="CC2171" s="2"/>
      <c r="CD2171" s="2"/>
      <c r="CE2171" s="2"/>
      <c r="CF2171" s="2"/>
      <c r="CG2171" s="2"/>
      <c r="CH2171" s="2"/>
      <c r="CI2171" s="2"/>
      <c r="CJ2171" s="2"/>
      <c r="CK2171" s="2"/>
      <c r="CL2171" s="2"/>
      <c r="CM2171" s="2"/>
      <c r="CN2171" s="2"/>
      <c r="CO2171" s="2"/>
      <c r="CP2171" s="2"/>
      <c r="CQ2171" s="2"/>
      <c r="CR2171" s="2"/>
      <c r="CS2171" s="2"/>
      <c r="CT2171" s="2"/>
      <c r="CU2171" s="2"/>
      <c r="CV2171" s="2"/>
      <c r="CW2171" s="2"/>
      <c r="CX2171" s="2"/>
      <c r="CY2171" s="2"/>
      <c r="CZ2171" s="2"/>
      <c r="DA2171" s="2"/>
      <c r="DB2171" s="2"/>
      <c r="DC2171" s="2"/>
      <c r="DD2171" s="2"/>
      <c r="DE2171" s="2"/>
      <c r="DF2171" s="2"/>
      <c r="DG2171" s="2"/>
      <c r="DH2171" s="2"/>
      <c r="DI2171" s="2"/>
      <c r="DJ2171" s="2"/>
      <c r="DK2171" s="2"/>
      <c r="DL2171" s="2"/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2"/>
      <c r="EE2171" s="2"/>
      <c r="EF2171" s="2"/>
      <c r="EG2171" s="2"/>
      <c r="EH2171" s="2"/>
      <c r="EI2171" s="2"/>
      <c r="EJ2171" s="2"/>
      <c r="EK2171" s="2"/>
      <c r="EL2171" s="2"/>
      <c r="EM2171" s="2"/>
    </row>
    <row r="2172" spans="54:143" x14ac:dyDescent="0.25">
      <c r="BB2172" s="2"/>
      <c r="BC2172" s="2"/>
      <c r="BD2172" s="2"/>
      <c r="BE2172" s="2"/>
      <c r="BF2172" s="2"/>
      <c r="BG2172" s="2"/>
      <c r="BH2172" s="2"/>
      <c r="BI2172" s="2"/>
      <c r="BJ2172" s="2"/>
      <c r="BK2172" s="2"/>
      <c r="BL2172" s="2"/>
      <c r="BM2172" s="2"/>
      <c r="BN2172" s="2"/>
      <c r="BO2172" s="2"/>
      <c r="BP2172" s="2"/>
      <c r="BQ2172" s="2"/>
      <c r="BR2172" s="2"/>
      <c r="BS2172" s="2"/>
      <c r="BT2172" s="2"/>
      <c r="BU2172" s="2"/>
      <c r="BV2172" s="2"/>
      <c r="BW2172" s="2"/>
      <c r="BX2172" s="2"/>
      <c r="BY2172" s="2"/>
      <c r="BZ2172" s="2"/>
      <c r="CA2172" s="2"/>
      <c r="CB2172" s="2"/>
      <c r="CC2172" s="2"/>
      <c r="CD2172" s="2"/>
      <c r="CE2172" s="2"/>
      <c r="CF2172" s="2"/>
      <c r="CG2172" s="2"/>
      <c r="CH2172" s="2"/>
      <c r="CI2172" s="2"/>
      <c r="CJ2172" s="2"/>
      <c r="CK2172" s="2"/>
      <c r="CL2172" s="2"/>
      <c r="CM2172" s="2"/>
      <c r="CN2172" s="2"/>
      <c r="CO2172" s="2"/>
      <c r="CP2172" s="2"/>
      <c r="CQ2172" s="2"/>
      <c r="CR2172" s="2"/>
      <c r="CS2172" s="2"/>
      <c r="CT2172" s="2"/>
      <c r="CU2172" s="2"/>
      <c r="CV2172" s="2"/>
      <c r="CW2172" s="2"/>
      <c r="CX2172" s="2"/>
      <c r="CY2172" s="2"/>
      <c r="CZ2172" s="2"/>
      <c r="DA2172" s="2"/>
      <c r="DB2172" s="2"/>
      <c r="DC2172" s="2"/>
      <c r="DD2172" s="2"/>
      <c r="DE2172" s="2"/>
      <c r="DF2172" s="2"/>
      <c r="DG2172" s="2"/>
      <c r="DH2172" s="2"/>
      <c r="DI2172" s="2"/>
      <c r="DJ2172" s="2"/>
      <c r="DK2172" s="2"/>
      <c r="DL2172" s="2"/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2"/>
      <c r="EE2172" s="2"/>
      <c r="EF2172" s="2"/>
      <c r="EG2172" s="2"/>
      <c r="EH2172" s="2"/>
      <c r="EI2172" s="2"/>
      <c r="EJ2172" s="2"/>
      <c r="EK2172" s="2"/>
      <c r="EL2172" s="2"/>
      <c r="EM2172" s="2"/>
    </row>
    <row r="2173" spans="54:143" x14ac:dyDescent="0.25">
      <c r="BB2173" s="2"/>
      <c r="BC2173" s="2"/>
      <c r="BD2173" s="2"/>
      <c r="BE2173" s="2"/>
      <c r="BF2173" s="2"/>
      <c r="BG2173" s="2"/>
      <c r="BH2173" s="2"/>
      <c r="BI2173" s="2"/>
      <c r="BJ2173" s="2"/>
      <c r="BK2173" s="2"/>
      <c r="BL2173" s="2"/>
      <c r="BM2173" s="2"/>
      <c r="BN2173" s="2"/>
      <c r="BO2173" s="2"/>
      <c r="BP2173" s="2"/>
      <c r="BQ2173" s="2"/>
      <c r="BR2173" s="2"/>
      <c r="BS2173" s="2"/>
      <c r="BT2173" s="2"/>
      <c r="BU2173" s="2"/>
      <c r="BV2173" s="2"/>
      <c r="BW2173" s="2"/>
      <c r="BX2173" s="2"/>
      <c r="BY2173" s="2"/>
      <c r="BZ2173" s="2"/>
      <c r="CA2173" s="2"/>
      <c r="CB2173" s="2"/>
      <c r="CC2173" s="2"/>
      <c r="CD2173" s="2"/>
      <c r="CE2173" s="2"/>
      <c r="CF2173" s="2"/>
      <c r="CG2173" s="2"/>
      <c r="CH2173" s="2"/>
      <c r="CI2173" s="2"/>
      <c r="CJ2173" s="2"/>
      <c r="CK2173" s="2"/>
      <c r="CL2173" s="2"/>
      <c r="CM2173" s="2"/>
      <c r="CN2173" s="2"/>
      <c r="CO2173" s="2"/>
      <c r="CP2173" s="2"/>
      <c r="CQ2173" s="2"/>
      <c r="CR2173" s="2"/>
      <c r="CS2173" s="2"/>
      <c r="CT2173" s="2"/>
      <c r="CU2173" s="2"/>
      <c r="CV2173" s="2"/>
      <c r="CW2173" s="2"/>
      <c r="CX2173" s="2"/>
      <c r="CY2173" s="2"/>
      <c r="CZ2173" s="2"/>
      <c r="DA2173" s="2"/>
      <c r="DB2173" s="2"/>
      <c r="DC2173" s="2"/>
      <c r="DD2173" s="2"/>
      <c r="DE2173" s="2"/>
      <c r="DF2173" s="2"/>
      <c r="DG2173" s="2"/>
      <c r="DH2173" s="2"/>
      <c r="DI2173" s="2"/>
      <c r="DJ2173" s="2"/>
      <c r="DK2173" s="2"/>
      <c r="DL2173" s="2"/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2"/>
      <c r="EE2173" s="2"/>
      <c r="EF2173" s="2"/>
      <c r="EG2173" s="2"/>
      <c r="EH2173" s="2"/>
      <c r="EI2173" s="2"/>
      <c r="EJ2173" s="2"/>
      <c r="EK2173" s="2"/>
      <c r="EL2173" s="2"/>
      <c r="EM2173" s="2"/>
    </row>
    <row r="2174" spans="54:143" x14ac:dyDescent="0.25">
      <c r="BB2174" s="2"/>
      <c r="BC2174" s="2"/>
      <c r="BD2174" s="2"/>
      <c r="BE2174" s="2"/>
      <c r="BF2174" s="2"/>
      <c r="BG2174" s="2"/>
      <c r="BH2174" s="2"/>
      <c r="BI2174" s="2"/>
      <c r="BJ2174" s="2"/>
      <c r="BK2174" s="2"/>
      <c r="BL2174" s="2"/>
      <c r="BM2174" s="2"/>
      <c r="BN2174" s="2"/>
      <c r="BO2174" s="2"/>
      <c r="BP2174" s="2"/>
      <c r="BQ2174" s="2"/>
      <c r="BR2174" s="2"/>
      <c r="BS2174" s="2"/>
      <c r="BT2174" s="2"/>
      <c r="BU2174" s="2"/>
      <c r="BV2174" s="2"/>
      <c r="BW2174" s="2"/>
      <c r="BX2174" s="2"/>
      <c r="BY2174" s="2"/>
      <c r="BZ2174" s="2"/>
      <c r="CA2174" s="2"/>
      <c r="CB2174" s="2"/>
      <c r="CC2174" s="2"/>
      <c r="CD2174" s="2"/>
      <c r="CE2174" s="2"/>
      <c r="CF2174" s="2"/>
      <c r="CG2174" s="2"/>
      <c r="CH2174" s="2"/>
      <c r="CI2174" s="2"/>
      <c r="CJ2174" s="2"/>
      <c r="CK2174" s="2"/>
      <c r="CL2174" s="2"/>
      <c r="CM2174" s="2"/>
      <c r="CN2174" s="2"/>
      <c r="CO2174" s="2"/>
      <c r="CP2174" s="2"/>
      <c r="CQ2174" s="2"/>
      <c r="CR2174" s="2"/>
      <c r="CS2174" s="2"/>
      <c r="CT2174" s="2"/>
      <c r="CU2174" s="2"/>
      <c r="CV2174" s="2"/>
      <c r="CW2174" s="2"/>
      <c r="CX2174" s="2"/>
      <c r="CY2174" s="2"/>
      <c r="CZ2174" s="2"/>
      <c r="DA2174" s="2"/>
      <c r="DB2174" s="2"/>
      <c r="DC2174" s="2"/>
      <c r="DD2174" s="2"/>
      <c r="DE2174" s="2"/>
      <c r="DF2174" s="2"/>
      <c r="DG2174" s="2"/>
      <c r="DH2174" s="2"/>
      <c r="DI2174" s="2"/>
      <c r="DJ2174" s="2"/>
      <c r="DK2174" s="2"/>
      <c r="DL2174" s="2"/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2"/>
      <c r="EE2174" s="2"/>
      <c r="EF2174" s="2"/>
      <c r="EG2174" s="2"/>
      <c r="EH2174" s="2"/>
      <c r="EI2174" s="2"/>
      <c r="EJ2174" s="2"/>
      <c r="EK2174" s="2"/>
      <c r="EL2174" s="2"/>
      <c r="EM2174" s="2"/>
    </row>
    <row r="2175" spans="54:143" x14ac:dyDescent="0.25">
      <c r="BB2175" s="2"/>
      <c r="BC2175" s="2"/>
      <c r="BD2175" s="2"/>
      <c r="BE2175" s="2"/>
      <c r="BF2175" s="2"/>
      <c r="BG2175" s="2"/>
      <c r="BH2175" s="2"/>
      <c r="BI2175" s="2"/>
      <c r="BJ2175" s="2"/>
      <c r="BK2175" s="2"/>
      <c r="BL2175" s="2"/>
      <c r="BM2175" s="2"/>
      <c r="BN2175" s="2"/>
      <c r="BO2175" s="2"/>
      <c r="BP2175" s="2"/>
      <c r="BQ2175" s="2"/>
      <c r="BR2175" s="2"/>
      <c r="BS2175" s="2"/>
      <c r="BT2175" s="2"/>
      <c r="BU2175" s="2"/>
      <c r="BV2175" s="2"/>
      <c r="BW2175" s="2"/>
      <c r="BX2175" s="2"/>
      <c r="BY2175" s="2"/>
      <c r="BZ2175" s="2"/>
      <c r="CA2175" s="2"/>
      <c r="CB2175" s="2"/>
      <c r="CC2175" s="2"/>
      <c r="CD2175" s="2"/>
      <c r="CE2175" s="2"/>
      <c r="CF2175" s="2"/>
      <c r="CG2175" s="2"/>
      <c r="CH2175" s="2"/>
      <c r="CI2175" s="2"/>
      <c r="CJ2175" s="2"/>
      <c r="CK2175" s="2"/>
      <c r="CL2175" s="2"/>
      <c r="CM2175" s="2"/>
      <c r="CN2175" s="2"/>
      <c r="CO2175" s="2"/>
      <c r="CP2175" s="2"/>
      <c r="CQ2175" s="2"/>
      <c r="CR2175" s="2"/>
      <c r="CS2175" s="2"/>
      <c r="CT2175" s="2"/>
      <c r="CU2175" s="2"/>
      <c r="CV2175" s="2"/>
      <c r="CW2175" s="2"/>
      <c r="CX2175" s="2"/>
      <c r="CY2175" s="2"/>
      <c r="CZ2175" s="2"/>
      <c r="DA2175" s="2"/>
      <c r="DB2175" s="2"/>
      <c r="DC2175" s="2"/>
      <c r="DD2175" s="2"/>
      <c r="DE2175" s="2"/>
      <c r="DF2175" s="2"/>
      <c r="DG2175" s="2"/>
      <c r="DH2175" s="2"/>
      <c r="DI2175" s="2"/>
      <c r="DJ2175" s="2"/>
      <c r="DK2175" s="2"/>
      <c r="DL2175" s="2"/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2"/>
      <c r="EE2175" s="2"/>
      <c r="EF2175" s="2"/>
      <c r="EG2175" s="2"/>
      <c r="EH2175" s="2"/>
      <c r="EI2175" s="2"/>
      <c r="EJ2175" s="2"/>
      <c r="EK2175" s="2"/>
      <c r="EL2175" s="2"/>
      <c r="EM2175" s="2"/>
    </row>
    <row r="2176" spans="54:143" x14ac:dyDescent="0.25">
      <c r="BB2176" s="2"/>
      <c r="BC2176" s="2"/>
      <c r="BD2176" s="2"/>
      <c r="BE2176" s="2"/>
      <c r="BF2176" s="2"/>
      <c r="BG2176" s="2"/>
      <c r="BH2176" s="2"/>
      <c r="BI2176" s="2"/>
      <c r="BJ2176" s="2"/>
      <c r="BK2176" s="2"/>
      <c r="BL2176" s="2"/>
      <c r="BM2176" s="2"/>
      <c r="BN2176" s="2"/>
      <c r="BO2176" s="2"/>
      <c r="BP2176" s="2"/>
      <c r="BQ2176" s="2"/>
      <c r="BR2176" s="2"/>
      <c r="BS2176" s="2"/>
      <c r="BT2176" s="2"/>
      <c r="BU2176" s="2"/>
      <c r="BV2176" s="2"/>
      <c r="BW2176" s="2"/>
      <c r="BX2176" s="2"/>
      <c r="BY2176" s="2"/>
      <c r="BZ2176" s="2"/>
      <c r="CA2176" s="2"/>
      <c r="CB2176" s="2"/>
      <c r="CC2176" s="2"/>
      <c r="CD2176" s="2"/>
      <c r="CE2176" s="2"/>
      <c r="CF2176" s="2"/>
      <c r="CG2176" s="2"/>
      <c r="CH2176" s="2"/>
      <c r="CI2176" s="2"/>
      <c r="CJ2176" s="2"/>
      <c r="CK2176" s="2"/>
      <c r="CL2176" s="2"/>
      <c r="CM2176" s="2"/>
      <c r="CN2176" s="2"/>
      <c r="CO2176" s="2"/>
      <c r="CP2176" s="2"/>
      <c r="CQ2176" s="2"/>
      <c r="CR2176" s="2"/>
      <c r="CS2176" s="2"/>
      <c r="CT2176" s="2"/>
      <c r="CU2176" s="2"/>
      <c r="CV2176" s="2"/>
      <c r="CW2176" s="2"/>
      <c r="CX2176" s="2"/>
      <c r="CY2176" s="2"/>
      <c r="CZ2176" s="2"/>
      <c r="DA2176" s="2"/>
      <c r="DB2176" s="2"/>
      <c r="DC2176" s="2"/>
      <c r="DD2176" s="2"/>
      <c r="DE2176" s="2"/>
      <c r="DF2176" s="2"/>
      <c r="DG2176" s="2"/>
      <c r="DH2176" s="2"/>
      <c r="DI2176" s="2"/>
      <c r="DJ2176" s="2"/>
      <c r="DK2176" s="2"/>
      <c r="DL2176" s="2"/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2"/>
      <c r="EE2176" s="2"/>
      <c r="EF2176" s="2"/>
      <c r="EG2176" s="2"/>
      <c r="EH2176" s="2"/>
      <c r="EI2176" s="2"/>
      <c r="EJ2176" s="2"/>
      <c r="EK2176" s="2"/>
      <c r="EL2176" s="2"/>
      <c r="EM2176" s="2"/>
    </row>
    <row r="2177" spans="54:143" x14ac:dyDescent="0.25">
      <c r="BB2177" s="2"/>
      <c r="BC2177" s="2"/>
      <c r="BD2177" s="2"/>
      <c r="BE2177" s="2"/>
      <c r="BF2177" s="2"/>
      <c r="BG2177" s="2"/>
      <c r="BH2177" s="2"/>
      <c r="BI2177" s="2"/>
      <c r="BJ2177" s="2"/>
      <c r="BK2177" s="2"/>
      <c r="BL2177" s="2"/>
      <c r="BM2177" s="2"/>
      <c r="BN2177" s="2"/>
      <c r="BO2177" s="2"/>
      <c r="BP2177" s="2"/>
      <c r="BQ2177" s="2"/>
      <c r="BR2177" s="2"/>
      <c r="BS2177" s="2"/>
      <c r="BT2177" s="2"/>
      <c r="BU2177" s="2"/>
      <c r="BV2177" s="2"/>
      <c r="BW2177" s="2"/>
      <c r="BX2177" s="2"/>
      <c r="BY2177" s="2"/>
      <c r="BZ2177" s="2"/>
      <c r="CA2177" s="2"/>
      <c r="CB2177" s="2"/>
      <c r="CC2177" s="2"/>
      <c r="CD2177" s="2"/>
      <c r="CE2177" s="2"/>
      <c r="CF2177" s="2"/>
      <c r="CG2177" s="2"/>
      <c r="CH2177" s="2"/>
      <c r="CI2177" s="2"/>
      <c r="CJ2177" s="2"/>
      <c r="CK2177" s="2"/>
      <c r="CL2177" s="2"/>
      <c r="CM2177" s="2"/>
      <c r="CN2177" s="2"/>
      <c r="CO2177" s="2"/>
      <c r="CP2177" s="2"/>
      <c r="CQ2177" s="2"/>
      <c r="CR2177" s="2"/>
      <c r="CS2177" s="2"/>
      <c r="CT2177" s="2"/>
      <c r="CU2177" s="2"/>
      <c r="CV2177" s="2"/>
      <c r="CW2177" s="2"/>
      <c r="CX2177" s="2"/>
      <c r="CY2177" s="2"/>
      <c r="CZ2177" s="2"/>
      <c r="DA2177" s="2"/>
      <c r="DB2177" s="2"/>
      <c r="DC2177" s="2"/>
      <c r="DD2177" s="2"/>
      <c r="DE2177" s="2"/>
      <c r="DF2177" s="2"/>
      <c r="DG2177" s="2"/>
      <c r="DH2177" s="2"/>
      <c r="DI2177" s="2"/>
      <c r="DJ2177" s="2"/>
      <c r="DK2177" s="2"/>
      <c r="DL2177" s="2"/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2"/>
      <c r="EE2177" s="2"/>
      <c r="EF2177" s="2"/>
      <c r="EG2177" s="2"/>
      <c r="EH2177" s="2"/>
      <c r="EI2177" s="2"/>
      <c r="EJ2177" s="2"/>
      <c r="EK2177" s="2"/>
      <c r="EL2177" s="2"/>
      <c r="EM2177" s="2"/>
    </row>
    <row r="2178" spans="54:143" x14ac:dyDescent="0.25">
      <c r="BB2178" s="2"/>
      <c r="BC2178" s="2"/>
      <c r="BD2178" s="2"/>
      <c r="BE2178" s="2"/>
      <c r="BF2178" s="2"/>
      <c r="BG2178" s="2"/>
      <c r="BH2178" s="2"/>
      <c r="BI2178" s="2"/>
      <c r="BJ2178" s="2"/>
      <c r="BK2178" s="2"/>
      <c r="BL2178" s="2"/>
      <c r="BM2178" s="2"/>
      <c r="BN2178" s="2"/>
      <c r="BO2178" s="2"/>
      <c r="BP2178" s="2"/>
      <c r="BQ2178" s="2"/>
      <c r="BR2178" s="2"/>
      <c r="BS2178" s="2"/>
      <c r="BT2178" s="2"/>
      <c r="BU2178" s="2"/>
      <c r="BV2178" s="2"/>
      <c r="BW2178" s="2"/>
      <c r="BX2178" s="2"/>
      <c r="BY2178" s="2"/>
      <c r="BZ2178" s="2"/>
      <c r="CA2178" s="2"/>
      <c r="CB2178" s="2"/>
      <c r="CC2178" s="2"/>
      <c r="CD2178" s="2"/>
      <c r="CE2178" s="2"/>
      <c r="CF2178" s="2"/>
      <c r="CG2178" s="2"/>
      <c r="CH2178" s="2"/>
      <c r="CI2178" s="2"/>
      <c r="CJ2178" s="2"/>
      <c r="CK2178" s="2"/>
      <c r="CL2178" s="2"/>
      <c r="CM2178" s="2"/>
      <c r="CN2178" s="2"/>
      <c r="CO2178" s="2"/>
      <c r="CP2178" s="2"/>
      <c r="CQ2178" s="2"/>
      <c r="CR2178" s="2"/>
      <c r="CS2178" s="2"/>
      <c r="CT2178" s="2"/>
      <c r="CU2178" s="2"/>
      <c r="CV2178" s="2"/>
      <c r="CW2178" s="2"/>
      <c r="CX2178" s="2"/>
      <c r="CY2178" s="2"/>
      <c r="CZ2178" s="2"/>
      <c r="DA2178" s="2"/>
      <c r="DB2178" s="2"/>
      <c r="DC2178" s="2"/>
      <c r="DD2178" s="2"/>
      <c r="DE2178" s="2"/>
      <c r="DF2178" s="2"/>
      <c r="DG2178" s="2"/>
      <c r="DH2178" s="2"/>
      <c r="DI2178" s="2"/>
      <c r="DJ2178" s="2"/>
      <c r="DK2178" s="2"/>
      <c r="DL2178" s="2"/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2"/>
      <c r="EE2178" s="2"/>
      <c r="EF2178" s="2"/>
      <c r="EG2178" s="2"/>
      <c r="EH2178" s="2"/>
      <c r="EI2178" s="2"/>
      <c r="EJ2178" s="2"/>
      <c r="EK2178" s="2"/>
      <c r="EL2178" s="2"/>
      <c r="EM2178" s="2"/>
    </row>
    <row r="2179" spans="54:143" x14ac:dyDescent="0.25">
      <c r="BB2179" s="2"/>
      <c r="BC2179" s="2"/>
      <c r="BD2179" s="2"/>
      <c r="BE2179" s="2"/>
      <c r="BF2179" s="2"/>
      <c r="BG2179" s="2"/>
      <c r="BH2179" s="2"/>
      <c r="BI2179" s="2"/>
      <c r="BJ2179" s="2"/>
      <c r="BK2179" s="2"/>
      <c r="BL2179" s="2"/>
      <c r="BM2179" s="2"/>
      <c r="BN2179" s="2"/>
      <c r="BO2179" s="2"/>
      <c r="BP2179" s="2"/>
      <c r="BQ2179" s="2"/>
      <c r="BR2179" s="2"/>
      <c r="BS2179" s="2"/>
      <c r="BT2179" s="2"/>
      <c r="BU2179" s="2"/>
      <c r="BV2179" s="2"/>
      <c r="BW2179" s="2"/>
      <c r="BX2179" s="2"/>
      <c r="BY2179" s="2"/>
      <c r="BZ2179" s="2"/>
      <c r="CA2179" s="2"/>
      <c r="CB2179" s="2"/>
      <c r="CC2179" s="2"/>
      <c r="CD2179" s="2"/>
      <c r="CE2179" s="2"/>
      <c r="CF2179" s="2"/>
      <c r="CG2179" s="2"/>
      <c r="CH2179" s="2"/>
      <c r="CI2179" s="2"/>
      <c r="CJ2179" s="2"/>
      <c r="CK2179" s="2"/>
      <c r="CL2179" s="2"/>
      <c r="CM2179" s="2"/>
      <c r="CN2179" s="2"/>
      <c r="CO2179" s="2"/>
      <c r="CP2179" s="2"/>
      <c r="CQ2179" s="2"/>
      <c r="CR2179" s="2"/>
      <c r="CS2179" s="2"/>
      <c r="CT2179" s="2"/>
      <c r="CU2179" s="2"/>
      <c r="CV2179" s="2"/>
      <c r="CW2179" s="2"/>
      <c r="CX2179" s="2"/>
      <c r="CY2179" s="2"/>
      <c r="CZ2179" s="2"/>
      <c r="DA2179" s="2"/>
      <c r="DB2179" s="2"/>
      <c r="DC2179" s="2"/>
      <c r="DD2179" s="2"/>
      <c r="DE2179" s="2"/>
      <c r="DF2179" s="2"/>
      <c r="DG2179" s="2"/>
      <c r="DH2179" s="2"/>
      <c r="DI2179" s="2"/>
      <c r="DJ2179" s="2"/>
      <c r="DK2179" s="2"/>
      <c r="DL2179" s="2"/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2"/>
      <c r="EE2179" s="2"/>
      <c r="EF2179" s="2"/>
      <c r="EG2179" s="2"/>
      <c r="EH2179" s="2"/>
      <c r="EI2179" s="2"/>
      <c r="EJ2179" s="2"/>
      <c r="EK2179" s="2"/>
      <c r="EL2179" s="2"/>
      <c r="EM2179" s="2"/>
    </row>
    <row r="2180" spans="54:143" x14ac:dyDescent="0.25">
      <c r="BB2180" s="2"/>
      <c r="BC2180" s="2"/>
      <c r="BD2180" s="2"/>
      <c r="BE2180" s="2"/>
      <c r="BF2180" s="2"/>
      <c r="BG2180" s="2"/>
      <c r="BH2180" s="2"/>
      <c r="BI2180" s="2"/>
      <c r="BJ2180" s="2"/>
      <c r="BK2180" s="2"/>
      <c r="BL2180" s="2"/>
      <c r="BM2180" s="2"/>
      <c r="BN2180" s="2"/>
      <c r="BO2180" s="2"/>
      <c r="BP2180" s="2"/>
      <c r="BQ2180" s="2"/>
      <c r="BR2180" s="2"/>
      <c r="BS2180" s="2"/>
      <c r="BT2180" s="2"/>
      <c r="BU2180" s="2"/>
      <c r="BV2180" s="2"/>
      <c r="BW2180" s="2"/>
      <c r="BX2180" s="2"/>
      <c r="BY2180" s="2"/>
      <c r="BZ2180" s="2"/>
      <c r="CA2180" s="2"/>
      <c r="CB2180" s="2"/>
      <c r="CC2180" s="2"/>
      <c r="CD2180" s="2"/>
      <c r="CE2180" s="2"/>
      <c r="CF2180" s="2"/>
      <c r="CG2180" s="2"/>
      <c r="CH2180" s="2"/>
      <c r="CI2180" s="2"/>
      <c r="CJ2180" s="2"/>
      <c r="CK2180" s="2"/>
      <c r="CL2180" s="2"/>
      <c r="CM2180" s="2"/>
      <c r="CN2180" s="2"/>
      <c r="CO2180" s="2"/>
      <c r="CP2180" s="2"/>
      <c r="CQ2180" s="2"/>
      <c r="CR2180" s="2"/>
      <c r="CS2180" s="2"/>
      <c r="CT2180" s="2"/>
      <c r="CU2180" s="2"/>
      <c r="CV2180" s="2"/>
      <c r="CW2180" s="2"/>
      <c r="CX2180" s="2"/>
      <c r="CY2180" s="2"/>
      <c r="CZ2180" s="2"/>
      <c r="DA2180" s="2"/>
      <c r="DB2180" s="2"/>
      <c r="DC2180" s="2"/>
      <c r="DD2180" s="2"/>
      <c r="DE2180" s="2"/>
      <c r="DF2180" s="2"/>
      <c r="DG2180" s="2"/>
      <c r="DH2180" s="2"/>
      <c r="DI2180" s="2"/>
      <c r="DJ2180" s="2"/>
      <c r="DK2180" s="2"/>
      <c r="DL2180" s="2"/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2"/>
      <c r="EE2180" s="2"/>
      <c r="EF2180" s="2"/>
      <c r="EG2180" s="2"/>
      <c r="EH2180" s="2"/>
      <c r="EI2180" s="2"/>
      <c r="EJ2180" s="2"/>
      <c r="EK2180" s="2"/>
      <c r="EL2180" s="2"/>
      <c r="EM2180" s="2"/>
    </row>
    <row r="2181" spans="54:143" x14ac:dyDescent="0.25">
      <c r="BB2181" s="2"/>
      <c r="BC2181" s="2"/>
      <c r="BD2181" s="2"/>
      <c r="BE2181" s="2"/>
      <c r="BF2181" s="2"/>
      <c r="BG2181" s="2"/>
      <c r="BH2181" s="2"/>
      <c r="BI2181" s="2"/>
      <c r="BJ2181" s="2"/>
      <c r="BK2181" s="2"/>
      <c r="BL2181" s="2"/>
      <c r="BM2181" s="2"/>
      <c r="BN2181" s="2"/>
      <c r="BO2181" s="2"/>
      <c r="BP2181" s="2"/>
      <c r="BQ2181" s="2"/>
      <c r="BR2181" s="2"/>
      <c r="BS2181" s="2"/>
      <c r="BT2181" s="2"/>
      <c r="BU2181" s="2"/>
      <c r="BV2181" s="2"/>
      <c r="BW2181" s="2"/>
      <c r="BX2181" s="2"/>
      <c r="BY2181" s="2"/>
      <c r="BZ2181" s="2"/>
      <c r="CA2181" s="2"/>
      <c r="CB2181" s="2"/>
      <c r="CC2181" s="2"/>
      <c r="CD2181" s="2"/>
      <c r="CE2181" s="2"/>
      <c r="CF2181" s="2"/>
      <c r="CG2181" s="2"/>
      <c r="CH2181" s="2"/>
      <c r="CI2181" s="2"/>
      <c r="CJ2181" s="2"/>
      <c r="CK2181" s="2"/>
      <c r="CL2181" s="2"/>
      <c r="CM2181" s="2"/>
      <c r="CN2181" s="2"/>
      <c r="CO2181" s="2"/>
      <c r="CP2181" s="2"/>
      <c r="CQ2181" s="2"/>
      <c r="CR2181" s="2"/>
      <c r="CS2181" s="2"/>
      <c r="CT2181" s="2"/>
      <c r="CU2181" s="2"/>
      <c r="CV2181" s="2"/>
      <c r="CW2181" s="2"/>
      <c r="CX2181" s="2"/>
      <c r="CY2181" s="2"/>
      <c r="CZ2181" s="2"/>
      <c r="DA2181" s="2"/>
      <c r="DB2181" s="2"/>
      <c r="DC2181" s="2"/>
      <c r="DD2181" s="2"/>
      <c r="DE2181" s="2"/>
      <c r="DF2181" s="2"/>
      <c r="DG2181" s="2"/>
      <c r="DH2181" s="2"/>
      <c r="DI2181" s="2"/>
      <c r="DJ2181" s="2"/>
      <c r="DK2181" s="2"/>
      <c r="DL2181" s="2"/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2"/>
      <c r="EE2181" s="2"/>
      <c r="EF2181" s="2"/>
      <c r="EG2181" s="2"/>
      <c r="EH2181" s="2"/>
      <c r="EI2181" s="2"/>
      <c r="EJ2181" s="2"/>
      <c r="EK2181" s="2"/>
      <c r="EL2181" s="2"/>
      <c r="EM2181" s="2"/>
    </row>
    <row r="2182" spans="54:143" x14ac:dyDescent="0.25">
      <c r="BB2182" s="2"/>
      <c r="BC2182" s="2"/>
      <c r="BD2182" s="2"/>
      <c r="BE2182" s="2"/>
      <c r="BF2182" s="2"/>
      <c r="BG2182" s="2"/>
      <c r="BH2182" s="2"/>
      <c r="BI2182" s="2"/>
      <c r="BJ2182" s="2"/>
      <c r="BK2182" s="2"/>
      <c r="BL2182" s="2"/>
      <c r="BM2182" s="2"/>
      <c r="BN2182" s="2"/>
      <c r="BO2182" s="2"/>
      <c r="BP2182" s="2"/>
      <c r="BQ2182" s="2"/>
      <c r="BR2182" s="2"/>
      <c r="BS2182" s="2"/>
      <c r="BT2182" s="2"/>
      <c r="BU2182" s="2"/>
      <c r="BV2182" s="2"/>
      <c r="BW2182" s="2"/>
      <c r="BX2182" s="2"/>
      <c r="BY2182" s="2"/>
      <c r="BZ2182" s="2"/>
      <c r="CA2182" s="2"/>
      <c r="CB2182" s="2"/>
      <c r="CC2182" s="2"/>
      <c r="CD2182" s="2"/>
      <c r="CE2182" s="2"/>
      <c r="CF2182" s="2"/>
      <c r="CG2182" s="2"/>
      <c r="CH2182" s="2"/>
      <c r="CI2182" s="2"/>
      <c r="CJ2182" s="2"/>
      <c r="CK2182" s="2"/>
      <c r="CL2182" s="2"/>
      <c r="CM2182" s="2"/>
      <c r="CN2182" s="2"/>
      <c r="CO2182" s="2"/>
      <c r="CP2182" s="2"/>
      <c r="CQ2182" s="2"/>
      <c r="CR2182" s="2"/>
      <c r="CS2182" s="2"/>
      <c r="CT2182" s="2"/>
      <c r="CU2182" s="2"/>
      <c r="CV2182" s="2"/>
      <c r="CW2182" s="2"/>
      <c r="CX2182" s="2"/>
      <c r="CY2182" s="2"/>
      <c r="CZ2182" s="2"/>
      <c r="DA2182" s="2"/>
      <c r="DB2182" s="2"/>
      <c r="DC2182" s="2"/>
      <c r="DD2182" s="2"/>
      <c r="DE2182" s="2"/>
      <c r="DF2182" s="2"/>
      <c r="DG2182" s="2"/>
      <c r="DH2182" s="2"/>
      <c r="DI2182" s="2"/>
      <c r="DJ2182" s="2"/>
      <c r="DK2182" s="2"/>
      <c r="DL2182" s="2"/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2"/>
      <c r="EE2182" s="2"/>
      <c r="EF2182" s="2"/>
      <c r="EG2182" s="2"/>
      <c r="EH2182" s="2"/>
      <c r="EI2182" s="2"/>
      <c r="EJ2182" s="2"/>
      <c r="EK2182" s="2"/>
      <c r="EL2182" s="2"/>
      <c r="EM2182" s="2"/>
    </row>
    <row r="2183" spans="54:143" x14ac:dyDescent="0.25">
      <c r="BB2183" s="2"/>
      <c r="BC2183" s="2"/>
      <c r="BD2183" s="2"/>
      <c r="BE2183" s="2"/>
      <c r="BF2183" s="2"/>
      <c r="BG2183" s="2"/>
      <c r="BH2183" s="2"/>
      <c r="BI2183" s="2"/>
      <c r="BJ2183" s="2"/>
      <c r="BK2183" s="2"/>
      <c r="BL2183" s="2"/>
      <c r="BM2183" s="2"/>
      <c r="BN2183" s="2"/>
      <c r="BO2183" s="2"/>
      <c r="BP2183" s="2"/>
      <c r="BQ2183" s="2"/>
      <c r="BR2183" s="2"/>
      <c r="BS2183" s="2"/>
      <c r="BT2183" s="2"/>
      <c r="BU2183" s="2"/>
      <c r="BV2183" s="2"/>
      <c r="BW2183" s="2"/>
      <c r="BX2183" s="2"/>
      <c r="BY2183" s="2"/>
      <c r="BZ2183" s="2"/>
      <c r="CA2183" s="2"/>
      <c r="CB2183" s="2"/>
      <c r="CC2183" s="2"/>
      <c r="CD2183" s="2"/>
      <c r="CE2183" s="2"/>
      <c r="CF2183" s="2"/>
      <c r="CG2183" s="2"/>
      <c r="CH2183" s="2"/>
      <c r="CI2183" s="2"/>
      <c r="CJ2183" s="2"/>
      <c r="CK2183" s="2"/>
      <c r="CL2183" s="2"/>
      <c r="CM2183" s="2"/>
      <c r="CN2183" s="2"/>
      <c r="CO2183" s="2"/>
      <c r="CP2183" s="2"/>
      <c r="CQ2183" s="2"/>
      <c r="CR2183" s="2"/>
      <c r="CS2183" s="2"/>
      <c r="CT2183" s="2"/>
      <c r="CU2183" s="2"/>
      <c r="CV2183" s="2"/>
      <c r="CW2183" s="2"/>
      <c r="CX2183" s="2"/>
      <c r="CY2183" s="2"/>
      <c r="CZ2183" s="2"/>
      <c r="DA2183" s="2"/>
      <c r="DB2183" s="2"/>
      <c r="DC2183" s="2"/>
      <c r="DD2183" s="2"/>
      <c r="DE2183" s="2"/>
      <c r="DF2183" s="2"/>
      <c r="DG2183" s="2"/>
      <c r="DH2183" s="2"/>
      <c r="DI2183" s="2"/>
      <c r="DJ2183" s="2"/>
      <c r="DK2183" s="2"/>
      <c r="DL2183" s="2"/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2"/>
      <c r="EE2183" s="2"/>
      <c r="EF2183" s="2"/>
      <c r="EG2183" s="2"/>
      <c r="EH2183" s="2"/>
      <c r="EI2183" s="2"/>
      <c r="EJ2183" s="2"/>
      <c r="EK2183" s="2"/>
      <c r="EL2183" s="2"/>
      <c r="EM2183" s="2"/>
    </row>
    <row r="2184" spans="54:143" x14ac:dyDescent="0.25">
      <c r="BB2184" s="2"/>
      <c r="BC2184" s="2"/>
      <c r="BD2184" s="2"/>
      <c r="BE2184" s="2"/>
      <c r="BF2184" s="2"/>
      <c r="BG2184" s="2"/>
      <c r="BH2184" s="2"/>
      <c r="BI2184" s="2"/>
      <c r="BJ2184" s="2"/>
      <c r="BK2184" s="2"/>
      <c r="BL2184" s="2"/>
      <c r="BM2184" s="2"/>
      <c r="BN2184" s="2"/>
      <c r="BO2184" s="2"/>
      <c r="BP2184" s="2"/>
      <c r="BQ2184" s="2"/>
      <c r="BR2184" s="2"/>
      <c r="BS2184" s="2"/>
      <c r="BT2184" s="2"/>
      <c r="BU2184" s="2"/>
      <c r="BV2184" s="2"/>
      <c r="BW2184" s="2"/>
      <c r="BX2184" s="2"/>
      <c r="BY2184" s="2"/>
      <c r="BZ2184" s="2"/>
      <c r="CA2184" s="2"/>
      <c r="CB2184" s="2"/>
      <c r="CC2184" s="2"/>
      <c r="CD2184" s="2"/>
      <c r="CE2184" s="2"/>
      <c r="CF2184" s="2"/>
      <c r="CG2184" s="2"/>
      <c r="CH2184" s="2"/>
      <c r="CI2184" s="2"/>
      <c r="CJ2184" s="2"/>
      <c r="CK2184" s="2"/>
      <c r="CL2184" s="2"/>
      <c r="CM2184" s="2"/>
      <c r="CN2184" s="2"/>
      <c r="CO2184" s="2"/>
      <c r="CP2184" s="2"/>
      <c r="CQ2184" s="2"/>
      <c r="CR2184" s="2"/>
      <c r="CS2184" s="2"/>
      <c r="CT2184" s="2"/>
      <c r="CU2184" s="2"/>
      <c r="CV2184" s="2"/>
      <c r="CW2184" s="2"/>
      <c r="CX2184" s="2"/>
      <c r="CY2184" s="2"/>
      <c r="CZ2184" s="2"/>
      <c r="DA2184" s="2"/>
      <c r="DB2184" s="2"/>
      <c r="DC2184" s="2"/>
      <c r="DD2184" s="2"/>
      <c r="DE2184" s="2"/>
      <c r="DF2184" s="2"/>
      <c r="DG2184" s="2"/>
      <c r="DH2184" s="2"/>
      <c r="DI2184" s="2"/>
      <c r="DJ2184" s="2"/>
      <c r="DK2184" s="2"/>
      <c r="DL2184" s="2"/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2"/>
      <c r="EE2184" s="2"/>
      <c r="EF2184" s="2"/>
      <c r="EG2184" s="2"/>
      <c r="EH2184" s="2"/>
      <c r="EI2184" s="2"/>
      <c r="EJ2184" s="2"/>
      <c r="EK2184" s="2"/>
      <c r="EL2184" s="2"/>
      <c r="EM2184" s="2"/>
    </row>
    <row r="2185" spans="54:143" x14ac:dyDescent="0.25">
      <c r="BB2185" s="2"/>
      <c r="BC2185" s="2"/>
      <c r="BD2185" s="2"/>
      <c r="BE2185" s="2"/>
      <c r="BF2185" s="2"/>
      <c r="BG2185" s="2"/>
      <c r="BH2185" s="2"/>
      <c r="BI2185" s="2"/>
      <c r="BJ2185" s="2"/>
      <c r="BK2185" s="2"/>
      <c r="BL2185" s="2"/>
      <c r="BM2185" s="2"/>
      <c r="BN2185" s="2"/>
      <c r="BO2185" s="2"/>
      <c r="BP2185" s="2"/>
      <c r="BQ2185" s="2"/>
      <c r="BR2185" s="2"/>
      <c r="BS2185" s="2"/>
      <c r="BT2185" s="2"/>
      <c r="BU2185" s="2"/>
      <c r="BV2185" s="2"/>
      <c r="BW2185" s="2"/>
      <c r="BX2185" s="2"/>
      <c r="BY2185" s="2"/>
      <c r="BZ2185" s="2"/>
      <c r="CA2185" s="2"/>
      <c r="CB2185" s="2"/>
      <c r="CC2185" s="2"/>
      <c r="CD2185" s="2"/>
      <c r="CE2185" s="2"/>
      <c r="CF2185" s="2"/>
      <c r="CG2185" s="2"/>
      <c r="CH2185" s="2"/>
      <c r="CI2185" s="2"/>
      <c r="CJ2185" s="2"/>
      <c r="CK2185" s="2"/>
      <c r="CL2185" s="2"/>
      <c r="CM2185" s="2"/>
      <c r="CN2185" s="2"/>
      <c r="CO2185" s="2"/>
      <c r="CP2185" s="2"/>
      <c r="CQ2185" s="2"/>
      <c r="CR2185" s="2"/>
      <c r="CS2185" s="2"/>
      <c r="CT2185" s="2"/>
      <c r="CU2185" s="2"/>
      <c r="CV2185" s="2"/>
      <c r="CW2185" s="2"/>
      <c r="CX2185" s="2"/>
      <c r="CY2185" s="2"/>
      <c r="CZ2185" s="2"/>
      <c r="DA2185" s="2"/>
      <c r="DB2185" s="2"/>
      <c r="DC2185" s="2"/>
      <c r="DD2185" s="2"/>
      <c r="DE2185" s="2"/>
      <c r="DF2185" s="2"/>
      <c r="DG2185" s="2"/>
      <c r="DH2185" s="2"/>
      <c r="DI2185" s="2"/>
      <c r="DJ2185" s="2"/>
      <c r="DK2185" s="2"/>
      <c r="DL2185" s="2"/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2"/>
      <c r="EE2185" s="2"/>
      <c r="EF2185" s="2"/>
      <c r="EG2185" s="2"/>
      <c r="EH2185" s="2"/>
      <c r="EI2185" s="2"/>
      <c r="EJ2185" s="2"/>
      <c r="EK2185" s="2"/>
      <c r="EL2185" s="2"/>
      <c r="EM2185" s="2"/>
    </row>
    <row r="2186" spans="54:143" x14ac:dyDescent="0.25">
      <c r="BB2186" s="2"/>
      <c r="BC2186" s="2"/>
      <c r="BD2186" s="2"/>
      <c r="BE2186" s="2"/>
      <c r="BF2186" s="2"/>
      <c r="BG2186" s="2"/>
      <c r="BH2186" s="2"/>
      <c r="BI2186" s="2"/>
      <c r="BJ2186" s="2"/>
      <c r="BK2186" s="2"/>
      <c r="BL2186" s="2"/>
      <c r="BM2186" s="2"/>
      <c r="BN2186" s="2"/>
      <c r="BO2186" s="2"/>
      <c r="BP2186" s="2"/>
      <c r="BQ2186" s="2"/>
      <c r="BR2186" s="2"/>
      <c r="BS2186" s="2"/>
      <c r="BT2186" s="2"/>
      <c r="BU2186" s="2"/>
      <c r="BV2186" s="2"/>
      <c r="BW2186" s="2"/>
      <c r="BX2186" s="2"/>
      <c r="BY2186" s="2"/>
      <c r="BZ2186" s="2"/>
      <c r="CA2186" s="2"/>
      <c r="CB2186" s="2"/>
      <c r="CC2186" s="2"/>
      <c r="CD2186" s="2"/>
      <c r="CE2186" s="2"/>
      <c r="CF2186" s="2"/>
      <c r="CG2186" s="2"/>
      <c r="CH2186" s="2"/>
      <c r="CI2186" s="2"/>
      <c r="CJ2186" s="2"/>
      <c r="CK2186" s="2"/>
      <c r="CL2186" s="2"/>
      <c r="CM2186" s="2"/>
      <c r="CN2186" s="2"/>
      <c r="CO2186" s="2"/>
      <c r="CP2186" s="2"/>
      <c r="CQ2186" s="2"/>
      <c r="CR2186" s="2"/>
      <c r="CS2186" s="2"/>
      <c r="CT2186" s="2"/>
      <c r="CU2186" s="2"/>
      <c r="CV2186" s="2"/>
      <c r="CW2186" s="2"/>
      <c r="CX2186" s="2"/>
      <c r="CY2186" s="2"/>
      <c r="CZ2186" s="2"/>
      <c r="DA2186" s="2"/>
      <c r="DB2186" s="2"/>
      <c r="DC2186" s="2"/>
      <c r="DD2186" s="2"/>
      <c r="DE2186" s="2"/>
      <c r="DF2186" s="2"/>
      <c r="DG2186" s="2"/>
      <c r="DH2186" s="2"/>
      <c r="DI2186" s="2"/>
      <c r="DJ2186" s="2"/>
      <c r="DK2186" s="2"/>
      <c r="DL2186" s="2"/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2"/>
      <c r="EE2186" s="2"/>
      <c r="EF2186" s="2"/>
      <c r="EG2186" s="2"/>
      <c r="EH2186" s="2"/>
      <c r="EI2186" s="2"/>
      <c r="EJ2186" s="2"/>
      <c r="EK2186" s="2"/>
      <c r="EL2186" s="2"/>
      <c r="EM2186" s="2"/>
    </row>
    <row r="2187" spans="54:143" x14ac:dyDescent="0.25">
      <c r="BB2187" s="2"/>
      <c r="BC2187" s="2"/>
      <c r="BD2187" s="2"/>
      <c r="BE2187" s="2"/>
      <c r="BF2187" s="2"/>
      <c r="BG2187" s="2"/>
      <c r="BH2187" s="2"/>
      <c r="BI2187" s="2"/>
      <c r="BJ2187" s="2"/>
      <c r="BK2187" s="2"/>
      <c r="BL2187" s="2"/>
      <c r="BM2187" s="2"/>
      <c r="BN2187" s="2"/>
      <c r="BO2187" s="2"/>
      <c r="BP2187" s="2"/>
      <c r="BQ2187" s="2"/>
      <c r="BR2187" s="2"/>
      <c r="BS2187" s="2"/>
      <c r="BT2187" s="2"/>
      <c r="BU2187" s="2"/>
      <c r="BV2187" s="2"/>
      <c r="BW2187" s="2"/>
      <c r="BX2187" s="2"/>
      <c r="BY2187" s="2"/>
      <c r="BZ2187" s="2"/>
      <c r="CA2187" s="2"/>
      <c r="CB2187" s="2"/>
      <c r="CC2187" s="2"/>
      <c r="CD2187" s="2"/>
      <c r="CE2187" s="2"/>
      <c r="CF2187" s="2"/>
      <c r="CG2187" s="2"/>
      <c r="CH2187" s="2"/>
      <c r="CI2187" s="2"/>
      <c r="CJ2187" s="2"/>
      <c r="CK2187" s="2"/>
      <c r="CL2187" s="2"/>
      <c r="CM2187" s="2"/>
      <c r="CN2187" s="2"/>
      <c r="CO2187" s="2"/>
      <c r="CP2187" s="2"/>
      <c r="CQ2187" s="2"/>
      <c r="CR2187" s="2"/>
      <c r="CS2187" s="2"/>
      <c r="CT2187" s="2"/>
      <c r="CU2187" s="2"/>
      <c r="CV2187" s="2"/>
      <c r="CW2187" s="2"/>
      <c r="CX2187" s="2"/>
      <c r="CY2187" s="2"/>
      <c r="CZ2187" s="2"/>
      <c r="DA2187" s="2"/>
      <c r="DB2187" s="2"/>
      <c r="DC2187" s="2"/>
      <c r="DD2187" s="2"/>
      <c r="DE2187" s="2"/>
      <c r="DF2187" s="2"/>
      <c r="DG2187" s="2"/>
      <c r="DH2187" s="2"/>
      <c r="DI2187" s="2"/>
      <c r="DJ2187" s="2"/>
      <c r="DK2187" s="2"/>
      <c r="DL2187" s="2"/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2"/>
      <c r="EE2187" s="2"/>
      <c r="EF2187" s="2"/>
      <c r="EG2187" s="2"/>
      <c r="EH2187" s="2"/>
      <c r="EI2187" s="2"/>
      <c r="EJ2187" s="2"/>
      <c r="EK2187" s="2"/>
      <c r="EL2187" s="2"/>
      <c r="EM2187" s="2"/>
    </row>
    <row r="2188" spans="54:143" x14ac:dyDescent="0.25">
      <c r="BB2188" s="2"/>
      <c r="BC2188" s="2"/>
      <c r="BD2188" s="2"/>
      <c r="BE2188" s="2"/>
      <c r="BF2188" s="2"/>
      <c r="BG2188" s="2"/>
      <c r="BH2188" s="2"/>
      <c r="BI2188" s="2"/>
      <c r="BJ2188" s="2"/>
      <c r="BK2188" s="2"/>
      <c r="BL2188" s="2"/>
      <c r="BM2188" s="2"/>
      <c r="BN2188" s="2"/>
      <c r="BO2188" s="2"/>
      <c r="BP2188" s="2"/>
      <c r="BQ2188" s="2"/>
      <c r="BR2188" s="2"/>
      <c r="BS2188" s="2"/>
      <c r="BT2188" s="2"/>
      <c r="BU2188" s="2"/>
      <c r="BV2188" s="2"/>
      <c r="BW2188" s="2"/>
      <c r="BX2188" s="2"/>
      <c r="BY2188" s="2"/>
      <c r="BZ2188" s="2"/>
      <c r="CA2188" s="2"/>
      <c r="CB2188" s="2"/>
      <c r="CC2188" s="2"/>
      <c r="CD2188" s="2"/>
      <c r="CE2188" s="2"/>
      <c r="CF2188" s="2"/>
      <c r="CG2188" s="2"/>
      <c r="CH2188" s="2"/>
      <c r="CI2188" s="2"/>
      <c r="CJ2188" s="2"/>
      <c r="CK2188" s="2"/>
      <c r="CL2188" s="2"/>
      <c r="CM2188" s="2"/>
      <c r="CN2188" s="2"/>
      <c r="CO2188" s="2"/>
      <c r="CP2188" s="2"/>
      <c r="CQ2188" s="2"/>
      <c r="CR2188" s="2"/>
      <c r="CS2188" s="2"/>
      <c r="CT2188" s="2"/>
      <c r="CU2188" s="2"/>
      <c r="CV2188" s="2"/>
      <c r="CW2188" s="2"/>
      <c r="CX2188" s="2"/>
      <c r="CY2188" s="2"/>
      <c r="CZ2188" s="2"/>
      <c r="DA2188" s="2"/>
      <c r="DB2188" s="2"/>
      <c r="DC2188" s="2"/>
      <c r="DD2188" s="2"/>
      <c r="DE2188" s="2"/>
      <c r="DF2188" s="2"/>
      <c r="DG2188" s="2"/>
      <c r="DH2188" s="2"/>
      <c r="DI2188" s="2"/>
      <c r="DJ2188" s="2"/>
      <c r="DK2188" s="2"/>
      <c r="DL2188" s="2"/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2"/>
      <c r="EE2188" s="2"/>
      <c r="EF2188" s="2"/>
      <c r="EG2188" s="2"/>
      <c r="EH2188" s="2"/>
      <c r="EI2188" s="2"/>
      <c r="EJ2188" s="2"/>
      <c r="EK2188" s="2"/>
      <c r="EL2188" s="2"/>
      <c r="EM2188" s="2"/>
    </row>
    <row r="2189" spans="54:143" x14ac:dyDescent="0.25">
      <c r="BB2189" s="2"/>
      <c r="BC2189" s="2"/>
      <c r="BD2189" s="2"/>
      <c r="BE2189" s="2"/>
      <c r="BF2189" s="2"/>
      <c r="BG2189" s="2"/>
      <c r="BH2189" s="2"/>
      <c r="BI2189" s="2"/>
      <c r="BJ2189" s="2"/>
      <c r="BK2189" s="2"/>
      <c r="BL2189" s="2"/>
      <c r="BM2189" s="2"/>
      <c r="BN2189" s="2"/>
      <c r="BO2189" s="2"/>
      <c r="BP2189" s="2"/>
      <c r="BQ2189" s="2"/>
      <c r="BR2189" s="2"/>
      <c r="BS2189" s="2"/>
      <c r="BT2189" s="2"/>
      <c r="BU2189" s="2"/>
      <c r="BV2189" s="2"/>
      <c r="BW2189" s="2"/>
      <c r="BX2189" s="2"/>
      <c r="BY2189" s="2"/>
      <c r="BZ2189" s="2"/>
      <c r="CA2189" s="2"/>
      <c r="CB2189" s="2"/>
      <c r="CC2189" s="2"/>
      <c r="CD2189" s="2"/>
      <c r="CE2189" s="2"/>
      <c r="CF2189" s="2"/>
      <c r="CG2189" s="2"/>
      <c r="CH2189" s="2"/>
      <c r="CI2189" s="2"/>
      <c r="CJ2189" s="2"/>
      <c r="CK2189" s="2"/>
      <c r="CL2189" s="2"/>
      <c r="CM2189" s="2"/>
      <c r="CN2189" s="2"/>
      <c r="CO2189" s="2"/>
      <c r="CP2189" s="2"/>
      <c r="CQ2189" s="2"/>
      <c r="CR2189" s="2"/>
      <c r="CS2189" s="2"/>
      <c r="CT2189" s="2"/>
      <c r="CU2189" s="2"/>
      <c r="CV2189" s="2"/>
      <c r="CW2189" s="2"/>
      <c r="CX2189" s="2"/>
      <c r="CY2189" s="2"/>
      <c r="CZ2189" s="2"/>
      <c r="DA2189" s="2"/>
      <c r="DB2189" s="2"/>
      <c r="DC2189" s="2"/>
      <c r="DD2189" s="2"/>
      <c r="DE2189" s="2"/>
      <c r="DF2189" s="2"/>
      <c r="DG2189" s="2"/>
      <c r="DH2189" s="2"/>
      <c r="DI2189" s="2"/>
      <c r="DJ2189" s="2"/>
      <c r="DK2189" s="2"/>
      <c r="DL2189" s="2"/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2"/>
      <c r="EE2189" s="2"/>
      <c r="EF2189" s="2"/>
      <c r="EG2189" s="2"/>
      <c r="EH2189" s="2"/>
      <c r="EI2189" s="2"/>
      <c r="EJ2189" s="2"/>
      <c r="EK2189" s="2"/>
      <c r="EL2189" s="2"/>
      <c r="EM2189" s="2"/>
    </row>
    <row r="2190" spans="54:143" x14ac:dyDescent="0.25">
      <c r="BB2190" s="2"/>
      <c r="BC2190" s="2"/>
      <c r="BD2190" s="2"/>
      <c r="BE2190" s="2"/>
      <c r="BF2190" s="2"/>
      <c r="BG2190" s="2"/>
      <c r="BH2190" s="2"/>
      <c r="BI2190" s="2"/>
      <c r="BJ2190" s="2"/>
      <c r="BK2190" s="2"/>
      <c r="BL2190" s="2"/>
      <c r="BM2190" s="2"/>
      <c r="BN2190" s="2"/>
      <c r="BO2190" s="2"/>
      <c r="BP2190" s="2"/>
      <c r="BQ2190" s="2"/>
      <c r="BR2190" s="2"/>
      <c r="BS2190" s="2"/>
      <c r="BT2190" s="2"/>
      <c r="BU2190" s="2"/>
      <c r="BV2190" s="2"/>
      <c r="BW2190" s="2"/>
      <c r="BX2190" s="2"/>
      <c r="BY2190" s="2"/>
      <c r="BZ2190" s="2"/>
      <c r="CA2190" s="2"/>
      <c r="CB2190" s="2"/>
      <c r="CC2190" s="2"/>
      <c r="CD2190" s="2"/>
      <c r="CE2190" s="2"/>
      <c r="CF2190" s="2"/>
      <c r="CG2190" s="2"/>
      <c r="CH2190" s="2"/>
      <c r="CI2190" s="2"/>
      <c r="CJ2190" s="2"/>
      <c r="CK2190" s="2"/>
      <c r="CL2190" s="2"/>
      <c r="CM2190" s="2"/>
      <c r="CN2190" s="2"/>
      <c r="CO2190" s="2"/>
      <c r="CP2190" s="2"/>
      <c r="CQ2190" s="2"/>
      <c r="CR2190" s="2"/>
      <c r="CS2190" s="2"/>
      <c r="CT2190" s="2"/>
      <c r="CU2190" s="2"/>
      <c r="CV2190" s="2"/>
      <c r="CW2190" s="2"/>
      <c r="CX2190" s="2"/>
      <c r="CY2190" s="2"/>
      <c r="CZ2190" s="2"/>
      <c r="DA2190" s="2"/>
      <c r="DB2190" s="2"/>
      <c r="DC2190" s="2"/>
      <c r="DD2190" s="2"/>
      <c r="DE2190" s="2"/>
      <c r="DF2190" s="2"/>
      <c r="DG2190" s="2"/>
      <c r="DH2190" s="2"/>
      <c r="DI2190" s="2"/>
      <c r="DJ2190" s="2"/>
      <c r="DK2190" s="2"/>
      <c r="DL2190" s="2"/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2"/>
      <c r="EE2190" s="2"/>
      <c r="EF2190" s="2"/>
      <c r="EG2190" s="2"/>
      <c r="EH2190" s="2"/>
      <c r="EI2190" s="2"/>
      <c r="EJ2190" s="2"/>
      <c r="EK2190" s="2"/>
      <c r="EL2190" s="2"/>
      <c r="EM2190" s="2"/>
    </row>
    <row r="2191" spans="54:143" x14ac:dyDescent="0.25">
      <c r="BB2191" s="2"/>
      <c r="BC2191" s="2"/>
      <c r="BD2191" s="2"/>
      <c r="BE2191" s="2"/>
      <c r="BF2191" s="2"/>
      <c r="BG2191" s="2"/>
      <c r="BH2191" s="2"/>
      <c r="BI2191" s="2"/>
      <c r="BJ2191" s="2"/>
      <c r="BK2191" s="2"/>
      <c r="BL2191" s="2"/>
      <c r="BM2191" s="2"/>
      <c r="BN2191" s="2"/>
      <c r="BO2191" s="2"/>
      <c r="BP2191" s="2"/>
      <c r="BQ2191" s="2"/>
      <c r="BR2191" s="2"/>
      <c r="BS2191" s="2"/>
      <c r="BT2191" s="2"/>
      <c r="BU2191" s="2"/>
      <c r="BV2191" s="2"/>
      <c r="BW2191" s="2"/>
      <c r="BX2191" s="2"/>
      <c r="BY2191" s="2"/>
      <c r="BZ2191" s="2"/>
      <c r="CA2191" s="2"/>
      <c r="CB2191" s="2"/>
      <c r="CC2191" s="2"/>
      <c r="CD2191" s="2"/>
      <c r="CE2191" s="2"/>
      <c r="CF2191" s="2"/>
      <c r="CG2191" s="2"/>
      <c r="CH2191" s="2"/>
      <c r="CI2191" s="2"/>
      <c r="CJ2191" s="2"/>
      <c r="CK2191" s="2"/>
      <c r="CL2191" s="2"/>
      <c r="CM2191" s="2"/>
      <c r="CN2191" s="2"/>
      <c r="CO2191" s="2"/>
      <c r="CP2191" s="2"/>
      <c r="CQ2191" s="2"/>
      <c r="CR2191" s="2"/>
      <c r="CS2191" s="2"/>
      <c r="CT2191" s="2"/>
      <c r="CU2191" s="2"/>
      <c r="CV2191" s="2"/>
      <c r="CW2191" s="2"/>
      <c r="CX2191" s="2"/>
      <c r="CY2191" s="2"/>
      <c r="CZ2191" s="2"/>
      <c r="DA2191" s="2"/>
      <c r="DB2191" s="2"/>
      <c r="DC2191" s="2"/>
      <c r="DD2191" s="2"/>
      <c r="DE2191" s="2"/>
      <c r="DF2191" s="2"/>
      <c r="DG2191" s="2"/>
      <c r="DH2191" s="2"/>
      <c r="DI2191" s="2"/>
      <c r="DJ2191" s="2"/>
      <c r="DK2191" s="2"/>
      <c r="DL2191" s="2"/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2"/>
      <c r="EE2191" s="2"/>
      <c r="EF2191" s="2"/>
      <c r="EG2191" s="2"/>
      <c r="EH2191" s="2"/>
      <c r="EI2191" s="2"/>
      <c r="EJ2191" s="2"/>
      <c r="EK2191" s="2"/>
      <c r="EL2191" s="2"/>
      <c r="EM2191" s="2"/>
    </row>
    <row r="2192" spans="54:143" x14ac:dyDescent="0.25">
      <c r="BB2192" s="2"/>
      <c r="BC2192" s="2"/>
      <c r="BD2192" s="2"/>
      <c r="BE2192" s="2"/>
      <c r="BF2192" s="2"/>
      <c r="BG2192" s="2"/>
      <c r="BH2192" s="2"/>
      <c r="BI2192" s="2"/>
      <c r="BJ2192" s="2"/>
      <c r="BK2192" s="2"/>
      <c r="BL2192" s="2"/>
      <c r="BM2192" s="2"/>
      <c r="BN2192" s="2"/>
      <c r="BO2192" s="2"/>
      <c r="BP2192" s="2"/>
      <c r="BQ2192" s="2"/>
      <c r="BR2192" s="2"/>
      <c r="BS2192" s="2"/>
      <c r="BT2192" s="2"/>
      <c r="BU2192" s="2"/>
      <c r="BV2192" s="2"/>
      <c r="BW2192" s="2"/>
      <c r="BX2192" s="2"/>
      <c r="BY2192" s="2"/>
      <c r="BZ2192" s="2"/>
      <c r="CA2192" s="2"/>
      <c r="CB2192" s="2"/>
      <c r="CC2192" s="2"/>
      <c r="CD2192" s="2"/>
      <c r="CE2192" s="2"/>
      <c r="CF2192" s="2"/>
      <c r="CG2192" s="2"/>
      <c r="CH2192" s="2"/>
      <c r="CI2192" s="2"/>
      <c r="CJ2192" s="2"/>
      <c r="CK2192" s="2"/>
      <c r="CL2192" s="2"/>
      <c r="CM2192" s="2"/>
      <c r="CN2192" s="2"/>
      <c r="CO2192" s="2"/>
      <c r="CP2192" s="2"/>
      <c r="CQ2192" s="2"/>
      <c r="CR2192" s="2"/>
      <c r="CS2192" s="2"/>
      <c r="CT2192" s="2"/>
      <c r="CU2192" s="2"/>
      <c r="CV2192" s="2"/>
      <c r="CW2192" s="2"/>
      <c r="CX2192" s="2"/>
      <c r="CY2192" s="2"/>
      <c r="CZ2192" s="2"/>
      <c r="DA2192" s="2"/>
      <c r="DB2192" s="2"/>
      <c r="DC2192" s="2"/>
      <c r="DD2192" s="2"/>
      <c r="DE2192" s="2"/>
      <c r="DF2192" s="2"/>
      <c r="DG2192" s="2"/>
      <c r="DH2192" s="2"/>
      <c r="DI2192" s="2"/>
      <c r="DJ2192" s="2"/>
      <c r="DK2192" s="2"/>
      <c r="DL2192" s="2"/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2"/>
      <c r="EE2192" s="2"/>
      <c r="EF2192" s="2"/>
      <c r="EG2192" s="2"/>
      <c r="EH2192" s="2"/>
      <c r="EI2192" s="2"/>
      <c r="EJ2192" s="2"/>
      <c r="EK2192" s="2"/>
      <c r="EL2192" s="2"/>
      <c r="EM2192" s="2"/>
    </row>
    <row r="2193" spans="54:143" x14ac:dyDescent="0.25">
      <c r="BB2193" s="2"/>
      <c r="BC2193" s="2"/>
      <c r="BD2193" s="2"/>
      <c r="BE2193" s="2"/>
      <c r="BF2193" s="2"/>
      <c r="BG2193" s="2"/>
      <c r="BH2193" s="2"/>
      <c r="BI2193" s="2"/>
      <c r="BJ2193" s="2"/>
      <c r="BK2193" s="2"/>
      <c r="BL2193" s="2"/>
      <c r="BM2193" s="2"/>
      <c r="BN2193" s="2"/>
      <c r="BO2193" s="2"/>
      <c r="BP2193" s="2"/>
      <c r="BQ2193" s="2"/>
      <c r="BR2193" s="2"/>
      <c r="BS2193" s="2"/>
      <c r="BT2193" s="2"/>
      <c r="BU2193" s="2"/>
      <c r="BV2193" s="2"/>
      <c r="BW2193" s="2"/>
      <c r="BX2193" s="2"/>
      <c r="BY2193" s="2"/>
      <c r="BZ2193" s="2"/>
      <c r="CA2193" s="2"/>
      <c r="CB2193" s="2"/>
      <c r="CC2193" s="2"/>
      <c r="CD2193" s="2"/>
      <c r="CE2193" s="2"/>
      <c r="CF2193" s="2"/>
      <c r="CG2193" s="2"/>
      <c r="CH2193" s="2"/>
      <c r="CI2193" s="2"/>
      <c r="CJ2193" s="2"/>
      <c r="CK2193" s="2"/>
      <c r="CL2193" s="2"/>
      <c r="CM2193" s="2"/>
      <c r="CN2193" s="2"/>
      <c r="CO2193" s="2"/>
      <c r="CP2193" s="2"/>
      <c r="CQ2193" s="2"/>
      <c r="CR2193" s="2"/>
      <c r="CS2193" s="2"/>
      <c r="CT2193" s="2"/>
      <c r="CU2193" s="2"/>
      <c r="CV2193" s="2"/>
      <c r="CW2193" s="2"/>
      <c r="CX2193" s="2"/>
      <c r="CY2193" s="2"/>
      <c r="CZ2193" s="2"/>
      <c r="DA2193" s="2"/>
      <c r="DB2193" s="2"/>
      <c r="DC2193" s="2"/>
      <c r="DD2193" s="2"/>
      <c r="DE2193" s="2"/>
      <c r="DF2193" s="2"/>
      <c r="DG2193" s="2"/>
      <c r="DH2193" s="2"/>
      <c r="DI2193" s="2"/>
      <c r="DJ2193" s="2"/>
      <c r="DK2193" s="2"/>
      <c r="DL2193" s="2"/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2"/>
      <c r="EE2193" s="2"/>
      <c r="EF2193" s="2"/>
      <c r="EG2193" s="2"/>
      <c r="EH2193" s="2"/>
      <c r="EI2193" s="2"/>
      <c r="EJ2193" s="2"/>
      <c r="EK2193" s="2"/>
      <c r="EL2193" s="2"/>
      <c r="EM2193" s="2"/>
    </row>
    <row r="2194" spans="54:143" x14ac:dyDescent="0.25">
      <c r="BB2194" s="2"/>
      <c r="BC2194" s="2"/>
      <c r="BD2194" s="2"/>
      <c r="BE2194" s="2"/>
      <c r="BF2194" s="2"/>
      <c r="BG2194" s="2"/>
      <c r="BH2194" s="2"/>
      <c r="BI2194" s="2"/>
      <c r="BJ2194" s="2"/>
      <c r="BK2194" s="2"/>
      <c r="BL2194" s="2"/>
      <c r="BM2194" s="2"/>
      <c r="BN2194" s="2"/>
      <c r="BO2194" s="2"/>
      <c r="BP2194" s="2"/>
      <c r="BQ2194" s="2"/>
      <c r="BR2194" s="2"/>
      <c r="BS2194" s="2"/>
      <c r="BT2194" s="2"/>
      <c r="BU2194" s="2"/>
      <c r="BV2194" s="2"/>
      <c r="BW2194" s="2"/>
      <c r="BX2194" s="2"/>
      <c r="BY2194" s="2"/>
      <c r="BZ2194" s="2"/>
      <c r="CA2194" s="2"/>
      <c r="CB2194" s="2"/>
      <c r="CC2194" s="2"/>
      <c r="CD2194" s="2"/>
      <c r="CE2194" s="2"/>
      <c r="CF2194" s="2"/>
      <c r="CG2194" s="2"/>
      <c r="CH2194" s="2"/>
      <c r="CI2194" s="2"/>
      <c r="CJ2194" s="2"/>
      <c r="CK2194" s="2"/>
      <c r="CL2194" s="2"/>
      <c r="CM2194" s="2"/>
      <c r="CN2194" s="2"/>
      <c r="CO2194" s="2"/>
      <c r="CP2194" s="2"/>
      <c r="CQ2194" s="2"/>
      <c r="CR2194" s="2"/>
      <c r="CS2194" s="2"/>
      <c r="CT2194" s="2"/>
      <c r="CU2194" s="2"/>
      <c r="CV2194" s="2"/>
      <c r="CW2194" s="2"/>
      <c r="CX2194" s="2"/>
      <c r="CY2194" s="2"/>
      <c r="CZ2194" s="2"/>
      <c r="DA2194" s="2"/>
      <c r="DB2194" s="2"/>
      <c r="DC2194" s="2"/>
      <c r="DD2194" s="2"/>
      <c r="DE2194" s="2"/>
      <c r="DF2194" s="2"/>
      <c r="DG2194" s="2"/>
      <c r="DH2194" s="2"/>
      <c r="DI2194" s="2"/>
      <c r="DJ2194" s="2"/>
      <c r="DK2194" s="2"/>
      <c r="DL2194" s="2"/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2"/>
      <c r="EE2194" s="2"/>
      <c r="EF2194" s="2"/>
      <c r="EG2194" s="2"/>
      <c r="EH2194" s="2"/>
      <c r="EI2194" s="2"/>
      <c r="EJ2194" s="2"/>
      <c r="EK2194" s="2"/>
      <c r="EL2194" s="2"/>
      <c r="EM2194" s="2"/>
    </row>
    <row r="2195" spans="54:143" x14ac:dyDescent="0.25">
      <c r="BB2195" s="2"/>
      <c r="BC2195" s="2"/>
      <c r="BD2195" s="2"/>
      <c r="BE2195" s="2"/>
      <c r="BF2195" s="2"/>
      <c r="BG2195" s="2"/>
      <c r="BH2195" s="2"/>
      <c r="BI2195" s="2"/>
      <c r="BJ2195" s="2"/>
      <c r="BK2195" s="2"/>
      <c r="BL2195" s="2"/>
      <c r="BM2195" s="2"/>
      <c r="BN2195" s="2"/>
      <c r="BO2195" s="2"/>
      <c r="BP2195" s="2"/>
      <c r="BQ2195" s="2"/>
      <c r="BR2195" s="2"/>
      <c r="BS2195" s="2"/>
      <c r="BT2195" s="2"/>
      <c r="BU2195" s="2"/>
      <c r="BV2195" s="2"/>
      <c r="BW2195" s="2"/>
      <c r="BX2195" s="2"/>
      <c r="BY2195" s="2"/>
      <c r="BZ2195" s="2"/>
      <c r="CA2195" s="2"/>
      <c r="CB2195" s="2"/>
      <c r="CC2195" s="2"/>
      <c r="CD2195" s="2"/>
      <c r="CE2195" s="2"/>
      <c r="CF2195" s="2"/>
      <c r="CG2195" s="2"/>
      <c r="CH2195" s="2"/>
      <c r="CI2195" s="2"/>
      <c r="CJ2195" s="2"/>
      <c r="CK2195" s="2"/>
      <c r="CL2195" s="2"/>
      <c r="CM2195" s="2"/>
      <c r="CN2195" s="2"/>
      <c r="CO2195" s="2"/>
      <c r="CP2195" s="2"/>
      <c r="CQ2195" s="2"/>
      <c r="CR2195" s="2"/>
      <c r="CS2195" s="2"/>
      <c r="CT2195" s="2"/>
      <c r="CU2195" s="2"/>
      <c r="CV2195" s="2"/>
      <c r="CW2195" s="2"/>
      <c r="CX2195" s="2"/>
      <c r="CY2195" s="2"/>
      <c r="CZ2195" s="2"/>
      <c r="DA2195" s="2"/>
      <c r="DB2195" s="2"/>
      <c r="DC2195" s="2"/>
      <c r="DD2195" s="2"/>
      <c r="DE2195" s="2"/>
      <c r="DF2195" s="2"/>
      <c r="DG2195" s="2"/>
      <c r="DH2195" s="2"/>
      <c r="DI2195" s="2"/>
      <c r="DJ2195" s="2"/>
      <c r="DK2195" s="2"/>
      <c r="DL2195" s="2"/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2"/>
      <c r="EE2195" s="2"/>
      <c r="EF2195" s="2"/>
      <c r="EG2195" s="2"/>
      <c r="EH2195" s="2"/>
      <c r="EI2195" s="2"/>
      <c r="EJ2195" s="2"/>
      <c r="EK2195" s="2"/>
      <c r="EL2195" s="2"/>
      <c r="EM2195" s="2"/>
    </row>
    <row r="2196" spans="54:143" x14ac:dyDescent="0.25">
      <c r="BB2196" s="2"/>
      <c r="BC2196" s="2"/>
      <c r="BD2196" s="2"/>
      <c r="BE2196" s="2"/>
      <c r="BF2196" s="2"/>
      <c r="BG2196" s="2"/>
      <c r="BH2196" s="2"/>
      <c r="BI2196" s="2"/>
      <c r="BJ2196" s="2"/>
      <c r="BK2196" s="2"/>
      <c r="BL2196" s="2"/>
      <c r="BM2196" s="2"/>
      <c r="BN2196" s="2"/>
      <c r="BO2196" s="2"/>
      <c r="BP2196" s="2"/>
      <c r="BQ2196" s="2"/>
      <c r="BR2196" s="2"/>
      <c r="BS2196" s="2"/>
      <c r="BT2196" s="2"/>
      <c r="BU2196" s="2"/>
      <c r="BV2196" s="2"/>
      <c r="BW2196" s="2"/>
      <c r="BX2196" s="2"/>
      <c r="BY2196" s="2"/>
      <c r="BZ2196" s="2"/>
      <c r="CA2196" s="2"/>
      <c r="CB2196" s="2"/>
      <c r="CC2196" s="2"/>
      <c r="CD2196" s="2"/>
      <c r="CE2196" s="2"/>
      <c r="CF2196" s="2"/>
      <c r="CG2196" s="2"/>
      <c r="CH2196" s="2"/>
      <c r="CI2196" s="2"/>
      <c r="CJ2196" s="2"/>
      <c r="CK2196" s="2"/>
      <c r="CL2196" s="2"/>
      <c r="CM2196" s="2"/>
      <c r="CN2196" s="2"/>
      <c r="CO2196" s="2"/>
      <c r="CP2196" s="2"/>
      <c r="CQ2196" s="2"/>
      <c r="CR2196" s="2"/>
      <c r="CS2196" s="2"/>
      <c r="CT2196" s="2"/>
      <c r="CU2196" s="2"/>
      <c r="CV2196" s="2"/>
      <c r="CW2196" s="2"/>
      <c r="CX2196" s="2"/>
      <c r="CY2196" s="2"/>
      <c r="CZ2196" s="2"/>
      <c r="DA2196" s="2"/>
      <c r="DB2196" s="2"/>
      <c r="DC2196" s="2"/>
      <c r="DD2196" s="2"/>
      <c r="DE2196" s="2"/>
      <c r="DF2196" s="2"/>
      <c r="DG2196" s="2"/>
      <c r="DH2196" s="2"/>
      <c r="DI2196" s="2"/>
      <c r="DJ2196" s="2"/>
      <c r="DK2196" s="2"/>
      <c r="DL2196" s="2"/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2"/>
      <c r="EE2196" s="2"/>
      <c r="EF2196" s="2"/>
      <c r="EG2196" s="2"/>
      <c r="EH2196" s="2"/>
      <c r="EI2196" s="2"/>
      <c r="EJ2196" s="2"/>
      <c r="EK2196" s="2"/>
      <c r="EL2196" s="2"/>
      <c r="EM2196" s="2"/>
    </row>
    <row r="2197" spans="54:143" x14ac:dyDescent="0.25">
      <c r="BB2197" s="2"/>
      <c r="BC2197" s="2"/>
      <c r="BD2197" s="2"/>
      <c r="BE2197" s="2"/>
      <c r="BF2197" s="2"/>
      <c r="BG2197" s="2"/>
      <c r="BH2197" s="2"/>
      <c r="BI2197" s="2"/>
      <c r="BJ2197" s="2"/>
      <c r="BK2197" s="2"/>
      <c r="BL2197" s="2"/>
      <c r="BM2197" s="2"/>
      <c r="BN2197" s="2"/>
      <c r="BO2197" s="2"/>
      <c r="BP2197" s="2"/>
      <c r="BQ2197" s="2"/>
      <c r="BR2197" s="2"/>
      <c r="BS2197" s="2"/>
      <c r="BT2197" s="2"/>
      <c r="BU2197" s="2"/>
      <c r="BV2197" s="2"/>
      <c r="BW2197" s="2"/>
      <c r="BX2197" s="2"/>
      <c r="BY2197" s="2"/>
      <c r="BZ2197" s="2"/>
      <c r="CA2197" s="2"/>
      <c r="CB2197" s="2"/>
      <c r="CC2197" s="2"/>
      <c r="CD2197" s="2"/>
      <c r="CE2197" s="2"/>
      <c r="CF2197" s="2"/>
      <c r="CG2197" s="2"/>
      <c r="CH2197" s="2"/>
      <c r="CI2197" s="2"/>
      <c r="CJ2197" s="2"/>
      <c r="CK2197" s="2"/>
      <c r="CL2197" s="2"/>
      <c r="CM2197" s="2"/>
      <c r="CN2197" s="2"/>
      <c r="CO2197" s="2"/>
      <c r="CP2197" s="2"/>
      <c r="CQ2197" s="2"/>
      <c r="CR2197" s="2"/>
      <c r="CS2197" s="2"/>
      <c r="CT2197" s="2"/>
      <c r="CU2197" s="2"/>
      <c r="CV2197" s="2"/>
      <c r="CW2197" s="2"/>
      <c r="CX2197" s="2"/>
      <c r="CY2197" s="2"/>
      <c r="CZ2197" s="2"/>
      <c r="DA2197" s="2"/>
      <c r="DB2197" s="2"/>
      <c r="DC2197" s="2"/>
      <c r="DD2197" s="2"/>
      <c r="DE2197" s="2"/>
      <c r="DF2197" s="2"/>
      <c r="DG2197" s="2"/>
      <c r="DH2197" s="2"/>
      <c r="DI2197" s="2"/>
      <c r="DJ2197" s="2"/>
      <c r="DK2197" s="2"/>
      <c r="DL2197" s="2"/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2"/>
      <c r="EE2197" s="2"/>
      <c r="EF2197" s="2"/>
      <c r="EG2197" s="2"/>
      <c r="EH2197" s="2"/>
      <c r="EI2197" s="2"/>
      <c r="EJ2197" s="2"/>
      <c r="EK2197" s="2"/>
      <c r="EL2197" s="2"/>
      <c r="EM2197" s="2"/>
    </row>
    <row r="2198" spans="54:143" x14ac:dyDescent="0.25">
      <c r="BB2198" s="2"/>
      <c r="BC2198" s="2"/>
      <c r="BD2198" s="2"/>
      <c r="BE2198" s="2"/>
      <c r="BF2198" s="2"/>
      <c r="BG2198" s="2"/>
      <c r="BH2198" s="2"/>
      <c r="BI2198" s="2"/>
      <c r="BJ2198" s="2"/>
      <c r="BK2198" s="2"/>
      <c r="BL2198" s="2"/>
      <c r="BM2198" s="2"/>
      <c r="BN2198" s="2"/>
      <c r="BO2198" s="2"/>
      <c r="BP2198" s="2"/>
      <c r="BQ2198" s="2"/>
      <c r="BR2198" s="2"/>
      <c r="BS2198" s="2"/>
      <c r="BT2198" s="2"/>
      <c r="BU2198" s="2"/>
      <c r="BV2198" s="2"/>
      <c r="BW2198" s="2"/>
      <c r="BX2198" s="2"/>
      <c r="BY2198" s="2"/>
      <c r="BZ2198" s="2"/>
      <c r="CA2198" s="2"/>
      <c r="CB2198" s="2"/>
      <c r="CC2198" s="2"/>
      <c r="CD2198" s="2"/>
      <c r="CE2198" s="2"/>
      <c r="CF2198" s="2"/>
      <c r="CG2198" s="2"/>
      <c r="CH2198" s="2"/>
      <c r="CI2198" s="2"/>
      <c r="CJ2198" s="2"/>
      <c r="CK2198" s="2"/>
      <c r="CL2198" s="2"/>
      <c r="CM2198" s="2"/>
      <c r="CN2198" s="2"/>
      <c r="CO2198" s="2"/>
      <c r="CP2198" s="2"/>
      <c r="CQ2198" s="2"/>
      <c r="CR2198" s="2"/>
      <c r="CS2198" s="2"/>
      <c r="CT2198" s="2"/>
      <c r="CU2198" s="2"/>
      <c r="CV2198" s="2"/>
      <c r="CW2198" s="2"/>
      <c r="CX2198" s="2"/>
      <c r="CY2198" s="2"/>
      <c r="CZ2198" s="2"/>
      <c r="DA2198" s="2"/>
      <c r="DB2198" s="2"/>
      <c r="DC2198" s="2"/>
      <c r="DD2198" s="2"/>
      <c r="DE2198" s="2"/>
      <c r="DF2198" s="2"/>
      <c r="DG2198" s="2"/>
      <c r="DH2198" s="2"/>
      <c r="DI2198" s="2"/>
      <c r="DJ2198" s="2"/>
      <c r="DK2198" s="2"/>
      <c r="DL2198" s="2"/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2"/>
      <c r="EE2198" s="2"/>
      <c r="EF2198" s="2"/>
      <c r="EG2198" s="2"/>
      <c r="EH2198" s="2"/>
      <c r="EI2198" s="2"/>
      <c r="EJ2198" s="2"/>
      <c r="EK2198" s="2"/>
      <c r="EL2198" s="2"/>
      <c r="EM2198" s="2"/>
    </row>
    <row r="2199" spans="54:143" x14ac:dyDescent="0.25">
      <c r="BB2199" s="2"/>
      <c r="BC2199" s="2"/>
      <c r="BD2199" s="2"/>
      <c r="BE2199" s="2"/>
      <c r="BF2199" s="2"/>
      <c r="BG2199" s="2"/>
      <c r="BH2199" s="2"/>
      <c r="BI2199" s="2"/>
      <c r="BJ2199" s="2"/>
      <c r="BK2199" s="2"/>
      <c r="BL2199" s="2"/>
      <c r="BM2199" s="2"/>
      <c r="BN2199" s="2"/>
      <c r="BO2199" s="2"/>
      <c r="BP2199" s="2"/>
      <c r="BQ2199" s="2"/>
      <c r="BR2199" s="2"/>
      <c r="BS2199" s="2"/>
      <c r="BT2199" s="2"/>
      <c r="BU2199" s="2"/>
      <c r="BV2199" s="2"/>
      <c r="BW2199" s="2"/>
      <c r="BX2199" s="2"/>
      <c r="BY2199" s="2"/>
      <c r="BZ2199" s="2"/>
      <c r="CA2199" s="2"/>
      <c r="CB2199" s="2"/>
      <c r="CC2199" s="2"/>
      <c r="CD2199" s="2"/>
      <c r="CE2199" s="2"/>
      <c r="CF2199" s="2"/>
      <c r="CG2199" s="2"/>
      <c r="CH2199" s="2"/>
      <c r="CI2199" s="2"/>
      <c r="CJ2199" s="2"/>
      <c r="CK2199" s="2"/>
      <c r="CL2199" s="2"/>
      <c r="CM2199" s="2"/>
      <c r="CN2199" s="2"/>
      <c r="CO2199" s="2"/>
      <c r="CP2199" s="2"/>
      <c r="CQ2199" s="2"/>
      <c r="CR2199" s="2"/>
      <c r="CS2199" s="2"/>
      <c r="CT2199" s="2"/>
      <c r="CU2199" s="2"/>
      <c r="CV2199" s="2"/>
      <c r="CW2199" s="2"/>
      <c r="CX2199" s="2"/>
      <c r="CY2199" s="2"/>
      <c r="CZ2199" s="2"/>
      <c r="DA2199" s="2"/>
      <c r="DB2199" s="2"/>
      <c r="DC2199" s="2"/>
      <c r="DD2199" s="2"/>
      <c r="DE2199" s="2"/>
      <c r="DF2199" s="2"/>
      <c r="DG2199" s="2"/>
      <c r="DH2199" s="2"/>
      <c r="DI2199" s="2"/>
      <c r="DJ2199" s="2"/>
      <c r="DK2199" s="2"/>
      <c r="DL2199" s="2"/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2"/>
      <c r="EE2199" s="2"/>
      <c r="EF2199" s="2"/>
      <c r="EG2199" s="2"/>
      <c r="EH2199" s="2"/>
      <c r="EI2199" s="2"/>
      <c r="EJ2199" s="2"/>
      <c r="EK2199" s="2"/>
      <c r="EL2199" s="2"/>
      <c r="EM2199" s="2"/>
    </row>
    <row r="2200" spans="54:143" x14ac:dyDescent="0.25">
      <c r="BB2200" s="2"/>
      <c r="BC2200" s="2"/>
      <c r="BD2200" s="2"/>
      <c r="BE2200" s="2"/>
      <c r="BF2200" s="2"/>
      <c r="BG2200" s="2"/>
      <c r="BH2200" s="2"/>
      <c r="BI2200" s="2"/>
      <c r="BJ2200" s="2"/>
      <c r="BK2200" s="2"/>
      <c r="BL2200" s="2"/>
      <c r="BM2200" s="2"/>
      <c r="BN2200" s="2"/>
      <c r="BO2200" s="2"/>
      <c r="BP2200" s="2"/>
      <c r="BQ2200" s="2"/>
      <c r="BR2200" s="2"/>
      <c r="BS2200" s="2"/>
      <c r="BT2200" s="2"/>
      <c r="BU2200" s="2"/>
      <c r="BV2200" s="2"/>
      <c r="BW2200" s="2"/>
      <c r="BX2200" s="2"/>
      <c r="BY2200" s="2"/>
      <c r="BZ2200" s="2"/>
      <c r="CA2200" s="2"/>
      <c r="CB2200" s="2"/>
      <c r="CC2200" s="2"/>
      <c r="CD2200" s="2"/>
      <c r="CE2200" s="2"/>
      <c r="CF2200" s="2"/>
      <c r="CG2200" s="2"/>
      <c r="CH2200" s="2"/>
      <c r="CI2200" s="2"/>
      <c r="CJ2200" s="2"/>
      <c r="CK2200" s="2"/>
      <c r="CL2200" s="2"/>
      <c r="CM2200" s="2"/>
      <c r="CN2200" s="2"/>
      <c r="CO2200" s="2"/>
      <c r="CP2200" s="2"/>
      <c r="CQ2200" s="2"/>
      <c r="CR2200" s="2"/>
      <c r="CS2200" s="2"/>
      <c r="CT2200" s="2"/>
      <c r="CU2200" s="2"/>
      <c r="CV2200" s="2"/>
      <c r="CW2200" s="2"/>
      <c r="CX2200" s="2"/>
      <c r="CY2200" s="2"/>
      <c r="CZ2200" s="2"/>
      <c r="DA2200" s="2"/>
      <c r="DB2200" s="2"/>
      <c r="DC2200" s="2"/>
      <c r="DD2200" s="2"/>
      <c r="DE2200" s="2"/>
      <c r="DF2200" s="2"/>
      <c r="DG2200" s="2"/>
      <c r="DH2200" s="2"/>
      <c r="DI2200" s="2"/>
      <c r="DJ2200" s="2"/>
      <c r="DK2200" s="2"/>
      <c r="DL2200" s="2"/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2"/>
      <c r="EE2200" s="2"/>
      <c r="EF2200" s="2"/>
      <c r="EG2200" s="2"/>
      <c r="EH2200" s="2"/>
      <c r="EI2200" s="2"/>
      <c r="EJ2200" s="2"/>
      <c r="EK2200" s="2"/>
      <c r="EL2200" s="2"/>
      <c r="EM2200" s="2"/>
    </row>
    <row r="2201" spans="54:143" x14ac:dyDescent="0.25">
      <c r="BB2201" s="2"/>
      <c r="BC2201" s="2"/>
      <c r="BD2201" s="2"/>
      <c r="BE2201" s="2"/>
      <c r="BF2201" s="2"/>
      <c r="BG2201" s="2"/>
      <c r="BH2201" s="2"/>
      <c r="BI2201" s="2"/>
      <c r="BJ2201" s="2"/>
      <c r="BK2201" s="2"/>
      <c r="BL2201" s="2"/>
      <c r="BM2201" s="2"/>
      <c r="BN2201" s="2"/>
      <c r="BO2201" s="2"/>
      <c r="BP2201" s="2"/>
      <c r="BQ2201" s="2"/>
      <c r="BR2201" s="2"/>
      <c r="BS2201" s="2"/>
      <c r="BT2201" s="2"/>
      <c r="BU2201" s="2"/>
      <c r="BV2201" s="2"/>
      <c r="BW2201" s="2"/>
      <c r="BX2201" s="2"/>
      <c r="BY2201" s="2"/>
      <c r="BZ2201" s="2"/>
      <c r="CA2201" s="2"/>
      <c r="CB2201" s="2"/>
      <c r="CC2201" s="2"/>
      <c r="CD2201" s="2"/>
      <c r="CE2201" s="2"/>
      <c r="CF2201" s="2"/>
      <c r="CG2201" s="2"/>
      <c r="CH2201" s="2"/>
      <c r="CI2201" s="2"/>
      <c r="CJ2201" s="2"/>
      <c r="CK2201" s="2"/>
      <c r="CL2201" s="2"/>
      <c r="CM2201" s="2"/>
      <c r="CN2201" s="2"/>
      <c r="CO2201" s="2"/>
      <c r="CP2201" s="2"/>
      <c r="CQ2201" s="2"/>
      <c r="CR2201" s="2"/>
      <c r="CS2201" s="2"/>
      <c r="CT2201" s="2"/>
      <c r="CU2201" s="2"/>
      <c r="CV2201" s="2"/>
      <c r="CW2201" s="2"/>
      <c r="CX2201" s="2"/>
      <c r="CY2201" s="2"/>
      <c r="CZ2201" s="2"/>
      <c r="DA2201" s="2"/>
      <c r="DB2201" s="2"/>
      <c r="DC2201" s="2"/>
      <c r="DD2201" s="2"/>
      <c r="DE2201" s="2"/>
      <c r="DF2201" s="2"/>
      <c r="DG2201" s="2"/>
      <c r="DH2201" s="2"/>
      <c r="DI2201" s="2"/>
      <c r="DJ2201" s="2"/>
      <c r="DK2201" s="2"/>
      <c r="DL2201" s="2"/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2"/>
      <c r="EE2201" s="2"/>
      <c r="EF2201" s="2"/>
      <c r="EG2201" s="2"/>
      <c r="EH2201" s="2"/>
      <c r="EI2201" s="2"/>
      <c r="EJ2201" s="2"/>
      <c r="EK2201" s="2"/>
      <c r="EL2201" s="2"/>
      <c r="EM2201" s="2"/>
    </row>
    <row r="2202" spans="54:143" x14ac:dyDescent="0.25">
      <c r="BB2202" s="2"/>
      <c r="BC2202" s="2"/>
      <c r="BD2202" s="2"/>
      <c r="BE2202" s="2"/>
      <c r="BF2202" s="2"/>
      <c r="BG2202" s="2"/>
      <c r="BH2202" s="2"/>
      <c r="BI2202" s="2"/>
      <c r="BJ2202" s="2"/>
      <c r="BK2202" s="2"/>
      <c r="BL2202" s="2"/>
      <c r="BM2202" s="2"/>
      <c r="BN2202" s="2"/>
      <c r="BO2202" s="2"/>
      <c r="BP2202" s="2"/>
      <c r="BQ2202" s="2"/>
      <c r="BR2202" s="2"/>
      <c r="BS2202" s="2"/>
      <c r="BT2202" s="2"/>
      <c r="BU2202" s="2"/>
      <c r="BV2202" s="2"/>
      <c r="BW2202" s="2"/>
      <c r="BX2202" s="2"/>
      <c r="BY2202" s="2"/>
      <c r="BZ2202" s="2"/>
      <c r="CA2202" s="2"/>
      <c r="CB2202" s="2"/>
      <c r="CC2202" s="2"/>
      <c r="CD2202" s="2"/>
      <c r="CE2202" s="2"/>
      <c r="CF2202" s="2"/>
      <c r="CG2202" s="2"/>
      <c r="CH2202" s="2"/>
      <c r="CI2202" s="2"/>
      <c r="CJ2202" s="2"/>
      <c r="CK2202" s="2"/>
      <c r="CL2202" s="2"/>
      <c r="CM2202" s="2"/>
      <c r="CN2202" s="2"/>
      <c r="CO2202" s="2"/>
      <c r="CP2202" s="2"/>
      <c r="CQ2202" s="2"/>
      <c r="CR2202" s="2"/>
      <c r="CS2202" s="2"/>
      <c r="CT2202" s="2"/>
      <c r="CU2202" s="2"/>
      <c r="CV2202" s="2"/>
      <c r="CW2202" s="2"/>
      <c r="CX2202" s="2"/>
      <c r="CY2202" s="2"/>
      <c r="CZ2202" s="2"/>
      <c r="DA2202" s="2"/>
      <c r="DB2202" s="2"/>
      <c r="DC2202" s="2"/>
      <c r="DD2202" s="2"/>
      <c r="DE2202" s="2"/>
      <c r="DF2202" s="2"/>
      <c r="DG2202" s="2"/>
      <c r="DH2202" s="2"/>
      <c r="DI2202" s="2"/>
      <c r="DJ2202" s="2"/>
      <c r="DK2202" s="2"/>
      <c r="DL2202" s="2"/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2"/>
      <c r="EE2202" s="2"/>
      <c r="EF2202" s="2"/>
      <c r="EG2202" s="2"/>
      <c r="EH2202" s="2"/>
      <c r="EI2202" s="2"/>
      <c r="EJ2202" s="2"/>
      <c r="EK2202" s="2"/>
      <c r="EL2202" s="2"/>
      <c r="EM2202" s="2"/>
    </row>
    <row r="2203" spans="54:143" x14ac:dyDescent="0.25">
      <c r="BB2203" s="2"/>
      <c r="BC2203" s="2"/>
      <c r="BD2203" s="2"/>
      <c r="BE2203" s="2"/>
      <c r="BF2203" s="2"/>
      <c r="BG2203" s="2"/>
      <c r="BH2203" s="2"/>
      <c r="BI2203" s="2"/>
      <c r="BJ2203" s="2"/>
      <c r="BK2203" s="2"/>
      <c r="BL2203" s="2"/>
      <c r="BM2203" s="2"/>
      <c r="BN2203" s="2"/>
      <c r="BO2203" s="2"/>
      <c r="BP2203" s="2"/>
      <c r="BQ2203" s="2"/>
      <c r="BR2203" s="2"/>
      <c r="BS2203" s="2"/>
      <c r="BT2203" s="2"/>
      <c r="BU2203" s="2"/>
      <c r="BV2203" s="2"/>
      <c r="BW2203" s="2"/>
      <c r="BX2203" s="2"/>
      <c r="BY2203" s="2"/>
      <c r="BZ2203" s="2"/>
      <c r="CA2203" s="2"/>
      <c r="CB2203" s="2"/>
      <c r="CC2203" s="2"/>
      <c r="CD2203" s="2"/>
      <c r="CE2203" s="2"/>
      <c r="CF2203" s="2"/>
      <c r="CG2203" s="2"/>
      <c r="CH2203" s="2"/>
      <c r="CI2203" s="2"/>
      <c r="CJ2203" s="2"/>
      <c r="CK2203" s="2"/>
      <c r="CL2203" s="2"/>
      <c r="CM2203" s="2"/>
      <c r="CN2203" s="2"/>
      <c r="CO2203" s="2"/>
      <c r="CP2203" s="2"/>
      <c r="CQ2203" s="2"/>
      <c r="CR2203" s="2"/>
      <c r="CS2203" s="2"/>
      <c r="CT2203" s="2"/>
      <c r="CU2203" s="2"/>
      <c r="CV2203" s="2"/>
      <c r="CW2203" s="2"/>
      <c r="CX2203" s="2"/>
      <c r="CY2203" s="2"/>
      <c r="CZ2203" s="2"/>
      <c r="DA2203" s="2"/>
      <c r="DB2203" s="2"/>
      <c r="DC2203" s="2"/>
      <c r="DD2203" s="2"/>
      <c r="DE2203" s="2"/>
      <c r="DF2203" s="2"/>
      <c r="DG2203" s="2"/>
      <c r="DH2203" s="2"/>
      <c r="DI2203" s="2"/>
      <c r="DJ2203" s="2"/>
      <c r="DK2203" s="2"/>
      <c r="DL2203" s="2"/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2"/>
      <c r="EE2203" s="2"/>
      <c r="EF2203" s="2"/>
      <c r="EG2203" s="2"/>
      <c r="EH2203" s="2"/>
      <c r="EI2203" s="2"/>
      <c r="EJ2203" s="2"/>
      <c r="EK2203" s="2"/>
      <c r="EL2203" s="2"/>
      <c r="EM2203" s="2"/>
    </row>
    <row r="2204" spans="54:143" x14ac:dyDescent="0.25">
      <c r="BB2204" s="2"/>
      <c r="BC2204" s="2"/>
      <c r="BD2204" s="2"/>
      <c r="BE2204" s="2"/>
      <c r="BF2204" s="2"/>
      <c r="BG2204" s="2"/>
      <c r="BH2204" s="2"/>
      <c r="BI2204" s="2"/>
      <c r="BJ2204" s="2"/>
      <c r="BK2204" s="2"/>
      <c r="BL2204" s="2"/>
      <c r="BM2204" s="2"/>
      <c r="BN2204" s="2"/>
      <c r="BO2204" s="2"/>
      <c r="BP2204" s="2"/>
      <c r="BQ2204" s="2"/>
      <c r="BR2204" s="2"/>
      <c r="BS2204" s="2"/>
      <c r="BT2204" s="2"/>
      <c r="BU2204" s="2"/>
      <c r="BV2204" s="2"/>
      <c r="BW2204" s="2"/>
      <c r="BX2204" s="2"/>
      <c r="BY2204" s="2"/>
      <c r="BZ2204" s="2"/>
      <c r="CA2204" s="2"/>
      <c r="CB2204" s="2"/>
      <c r="CC2204" s="2"/>
      <c r="CD2204" s="2"/>
      <c r="CE2204" s="2"/>
      <c r="CF2204" s="2"/>
      <c r="CG2204" s="2"/>
      <c r="CH2204" s="2"/>
      <c r="CI2204" s="2"/>
      <c r="CJ2204" s="2"/>
      <c r="CK2204" s="2"/>
      <c r="CL2204" s="2"/>
      <c r="CM2204" s="2"/>
      <c r="CN2204" s="2"/>
      <c r="CO2204" s="2"/>
      <c r="CP2204" s="2"/>
      <c r="CQ2204" s="2"/>
      <c r="CR2204" s="2"/>
      <c r="CS2204" s="2"/>
      <c r="CT2204" s="2"/>
      <c r="CU2204" s="2"/>
      <c r="CV2204" s="2"/>
      <c r="CW2204" s="2"/>
      <c r="CX2204" s="2"/>
      <c r="CY2204" s="2"/>
      <c r="CZ2204" s="2"/>
      <c r="DA2204" s="2"/>
      <c r="DB2204" s="2"/>
      <c r="DC2204" s="2"/>
      <c r="DD2204" s="2"/>
      <c r="DE2204" s="2"/>
      <c r="DF2204" s="2"/>
      <c r="DG2204" s="2"/>
      <c r="DH2204" s="2"/>
      <c r="DI2204" s="2"/>
      <c r="DJ2204" s="2"/>
      <c r="DK2204" s="2"/>
      <c r="DL2204" s="2"/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2"/>
      <c r="EE2204" s="2"/>
      <c r="EF2204" s="2"/>
      <c r="EG2204" s="2"/>
      <c r="EH2204" s="2"/>
      <c r="EI2204" s="2"/>
      <c r="EJ2204" s="2"/>
      <c r="EK2204" s="2"/>
      <c r="EL2204" s="2"/>
      <c r="EM2204" s="2"/>
    </row>
    <row r="2205" spans="54:143" x14ac:dyDescent="0.25">
      <c r="BB2205" s="2"/>
      <c r="BC2205" s="2"/>
      <c r="BD2205" s="2"/>
      <c r="BE2205" s="2"/>
      <c r="BF2205" s="2"/>
      <c r="BG2205" s="2"/>
      <c r="BH2205" s="2"/>
      <c r="BI2205" s="2"/>
      <c r="BJ2205" s="2"/>
      <c r="BK2205" s="2"/>
      <c r="BL2205" s="2"/>
      <c r="BM2205" s="2"/>
      <c r="BN2205" s="2"/>
      <c r="BO2205" s="2"/>
      <c r="BP2205" s="2"/>
      <c r="BQ2205" s="2"/>
      <c r="BR2205" s="2"/>
      <c r="BS2205" s="2"/>
      <c r="BT2205" s="2"/>
      <c r="BU2205" s="2"/>
      <c r="BV2205" s="2"/>
      <c r="BW2205" s="2"/>
      <c r="BX2205" s="2"/>
      <c r="BY2205" s="2"/>
      <c r="BZ2205" s="2"/>
      <c r="CA2205" s="2"/>
      <c r="CB2205" s="2"/>
      <c r="CC2205" s="2"/>
      <c r="CD2205" s="2"/>
      <c r="CE2205" s="2"/>
      <c r="CF2205" s="2"/>
      <c r="CG2205" s="2"/>
      <c r="CH2205" s="2"/>
      <c r="CI2205" s="2"/>
      <c r="CJ2205" s="2"/>
      <c r="CK2205" s="2"/>
      <c r="CL2205" s="2"/>
      <c r="CM2205" s="2"/>
      <c r="CN2205" s="2"/>
      <c r="CO2205" s="2"/>
      <c r="CP2205" s="2"/>
      <c r="CQ2205" s="2"/>
      <c r="CR2205" s="2"/>
      <c r="CS2205" s="2"/>
      <c r="CT2205" s="2"/>
      <c r="CU2205" s="2"/>
      <c r="CV2205" s="2"/>
      <c r="CW2205" s="2"/>
      <c r="CX2205" s="2"/>
      <c r="CY2205" s="2"/>
      <c r="CZ2205" s="2"/>
      <c r="DA2205" s="2"/>
      <c r="DB2205" s="2"/>
      <c r="DC2205" s="2"/>
      <c r="DD2205" s="2"/>
      <c r="DE2205" s="2"/>
      <c r="DF2205" s="2"/>
      <c r="DG2205" s="2"/>
      <c r="DH2205" s="2"/>
      <c r="DI2205" s="2"/>
      <c r="DJ2205" s="2"/>
      <c r="DK2205" s="2"/>
      <c r="DL2205" s="2"/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2"/>
      <c r="EE2205" s="2"/>
      <c r="EF2205" s="2"/>
      <c r="EG2205" s="2"/>
      <c r="EH2205" s="2"/>
      <c r="EI2205" s="2"/>
      <c r="EJ2205" s="2"/>
      <c r="EK2205" s="2"/>
      <c r="EL2205" s="2"/>
      <c r="EM2205" s="2"/>
    </row>
    <row r="2206" spans="54:143" x14ac:dyDescent="0.25">
      <c r="BB2206" s="2"/>
      <c r="BC2206" s="2"/>
      <c r="BD2206" s="2"/>
      <c r="BE2206" s="2"/>
      <c r="BF2206" s="2"/>
      <c r="BG2206" s="2"/>
      <c r="BH2206" s="2"/>
      <c r="BI2206" s="2"/>
      <c r="BJ2206" s="2"/>
      <c r="BK2206" s="2"/>
      <c r="BL2206" s="2"/>
      <c r="BM2206" s="2"/>
      <c r="BN2206" s="2"/>
      <c r="BO2206" s="2"/>
      <c r="BP2206" s="2"/>
      <c r="BQ2206" s="2"/>
      <c r="BR2206" s="2"/>
      <c r="BS2206" s="2"/>
      <c r="BT2206" s="2"/>
      <c r="BU2206" s="2"/>
      <c r="BV2206" s="2"/>
      <c r="BW2206" s="2"/>
      <c r="BX2206" s="2"/>
      <c r="BY2206" s="2"/>
      <c r="BZ2206" s="2"/>
      <c r="CA2206" s="2"/>
      <c r="CB2206" s="2"/>
      <c r="CC2206" s="2"/>
      <c r="CD2206" s="2"/>
      <c r="CE2206" s="2"/>
      <c r="CF2206" s="2"/>
      <c r="CG2206" s="2"/>
      <c r="CH2206" s="2"/>
      <c r="CI2206" s="2"/>
      <c r="CJ2206" s="2"/>
      <c r="CK2206" s="2"/>
      <c r="CL2206" s="2"/>
      <c r="CM2206" s="2"/>
      <c r="CN2206" s="2"/>
      <c r="CO2206" s="2"/>
      <c r="CP2206" s="2"/>
      <c r="CQ2206" s="2"/>
      <c r="CR2206" s="2"/>
      <c r="CS2206" s="2"/>
      <c r="CT2206" s="2"/>
      <c r="CU2206" s="2"/>
      <c r="CV2206" s="2"/>
      <c r="CW2206" s="2"/>
      <c r="CX2206" s="2"/>
      <c r="CY2206" s="2"/>
      <c r="CZ2206" s="2"/>
      <c r="DA2206" s="2"/>
      <c r="DB2206" s="2"/>
      <c r="DC2206" s="2"/>
      <c r="DD2206" s="2"/>
      <c r="DE2206" s="2"/>
      <c r="DF2206" s="2"/>
      <c r="DG2206" s="2"/>
      <c r="DH2206" s="2"/>
      <c r="DI2206" s="2"/>
      <c r="DJ2206" s="2"/>
      <c r="DK2206" s="2"/>
      <c r="DL2206" s="2"/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2"/>
      <c r="EE2206" s="2"/>
      <c r="EF2206" s="2"/>
      <c r="EG2206" s="2"/>
      <c r="EH2206" s="2"/>
      <c r="EI2206" s="2"/>
      <c r="EJ2206" s="2"/>
      <c r="EK2206" s="2"/>
      <c r="EL2206" s="2"/>
      <c r="EM2206" s="2"/>
    </row>
    <row r="2207" spans="54:143" x14ac:dyDescent="0.25">
      <c r="BB2207" s="2"/>
      <c r="BC2207" s="2"/>
      <c r="BD2207" s="2"/>
      <c r="BE2207" s="2"/>
      <c r="BF2207" s="2"/>
      <c r="BG2207" s="2"/>
      <c r="BH2207" s="2"/>
      <c r="BI2207" s="2"/>
      <c r="BJ2207" s="2"/>
      <c r="BK2207" s="2"/>
      <c r="BL2207" s="2"/>
      <c r="BM2207" s="2"/>
      <c r="BN2207" s="2"/>
      <c r="BO2207" s="2"/>
      <c r="BP2207" s="2"/>
      <c r="BQ2207" s="2"/>
      <c r="BR2207" s="2"/>
      <c r="BS2207" s="2"/>
      <c r="BT2207" s="2"/>
      <c r="BU2207" s="2"/>
      <c r="BV2207" s="2"/>
      <c r="BW2207" s="2"/>
      <c r="BX2207" s="2"/>
      <c r="BY2207" s="2"/>
      <c r="BZ2207" s="2"/>
      <c r="CA2207" s="2"/>
      <c r="CB2207" s="2"/>
      <c r="CC2207" s="2"/>
      <c r="CD2207" s="2"/>
      <c r="CE2207" s="2"/>
      <c r="CF2207" s="2"/>
      <c r="CG2207" s="2"/>
      <c r="CH2207" s="2"/>
      <c r="CI2207" s="2"/>
      <c r="CJ2207" s="2"/>
      <c r="CK2207" s="2"/>
      <c r="CL2207" s="2"/>
      <c r="CM2207" s="2"/>
      <c r="CN2207" s="2"/>
      <c r="CO2207" s="2"/>
      <c r="CP2207" s="2"/>
      <c r="CQ2207" s="2"/>
      <c r="CR2207" s="2"/>
      <c r="CS2207" s="2"/>
      <c r="CT2207" s="2"/>
      <c r="CU2207" s="2"/>
      <c r="CV2207" s="2"/>
      <c r="CW2207" s="2"/>
      <c r="CX2207" s="2"/>
      <c r="CY2207" s="2"/>
      <c r="CZ2207" s="2"/>
      <c r="DA2207" s="2"/>
      <c r="DB2207" s="2"/>
      <c r="DC2207" s="2"/>
      <c r="DD2207" s="2"/>
      <c r="DE2207" s="2"/>
      <c r="DF2207" s="2"/>
      <c r="DG2207" s="2"/>
      <c r="DH2207" s="2"/>
      <c r="DI2207" s="2"/>
      <c r="DJ2207" s="2"/>
      <c r="DK2207" s="2"/>
      <c r="DL2207" s="2"/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2"/>
      <c r="EE2207" s="2"/>
      <c r="EF2207" s="2"/>
      <c r="EG2207" s="2"/>
      <c r="EH2207" s="2"/>
      <c r="EI2207" s="2"/>
      <c r="EJ2207" s="2"/>
      <c r="EK2207" s="2"/>
      <c r="EL2207" s="2"/>
      <c r="EM2207" s="2"/>
    </row>
    <row r="2208" spans="54:143" x14ac:dyDescent="0.25">
      <c r="BB2208" s="2"/>
      <c r="BC2208" s="2"/>
      <c r="BD2208" s="2"/>
      <c r="BE2208" s="2"/>
      <c r="BF2208" s="2"/>
      <c r="BG2208" s="2"/>
      <c r="BH2208" s="2"/>
      <c r="BI2208" s="2"/>
      <c r="BJ2208" s="2"/>
      <c r="BK2208" s="2"/>
      <c r="BL2208" s="2"/>
      <c r="BM2208" s="2"/>
      <c r="BN2208" s="2"/>
      <c r="BO2208" s="2"/>
      <c r="BP2208" s="2"/>
      <c r="BQ2208" s="2"/>
      <c r="BR2208" s="2"/>
      <c r="BS2208" s="2"/>
      <c r="BT2208" s="2"/>
      <c r="BU2208" s="2"/>
      <c r="BV2208" s="2"/>
      <c r="BW2208" s="2"/>
      <c r="BX2208" s="2"/>
      <c r="BY2208" s="2"/>
      <c r="BZ2208" s="2"/>
      <c r="CA2208" s="2"/>
      <c r="CB2208" s="2"/>
      <c r="CC2208" s="2"/>
      <c r="CD2208" s="2"/>
      <c r="CE2208" s="2"/>
      <c r="CF2208" s="2"/>
      <c r="CG2208" s="2"/>
      <c r="CH2208" s="2"/>
      <c r="CI2208" s="2"/>
      <c r="CJ2208" s="2"/>
      <c r="CK2208" s="2"/>
      <c r="CL2208" s="2"/>
      <c r="CM2208" s="2"/>
      <c r="CN2208" s="2"/>
      <c r="CO2208" s="2"/>
      <c r="CP2208" s="2"/>
      <c r="CQ2208" s="2"/>
      <c r="CR2208" s="2"/>
      <c r="CS2208" s="2"/>
      <c r="CT2208" s="2"/>
      <c r="CU2208" s="2"/>
      <c r="CV2208" s="2"/>
      <c r="CW2208" s="2"/>
      <c r="CX2208" s="2"/>
      <c r="CY2208" s="2"/>
      <c r="CZ2208" s="2"/>
      <c r="DA2208" s="2"/>
      <c r="DB2208" s="2"/>
      <c r="DC2208" s="2"/>
      <c r="DD2208" s="2"/>
      <c r="DE2208" s="2"/>
      <c r="DF2208" s="2"/>
      <c r="DG2208" s="2"/>
      <c r="DH2208" s="2"/>
      <c r="DI2208" s="2"/>
      <c r="DJ2208" s="2"/>
      <c r="DK2208" s="2"/>
      <c r="DL2208" s="2"/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2"/>
      <c r="EE2208" s="2"/>
      <c r="EF2208" s="2"/>
      <c r="EG2208" s="2"/>
      <c r="EH2208" s="2"/>
      <c r="EI2208" s="2"/>
      <c r="EJ2208" s="2"/>
      <c r="EK2208" s="2"/>
      <c r="EL2208" s="2"/>
      <c r="EM2208" s="2"/>
    </row>
    <row r="2209" spans="54:143" x14ac:dyDescent="0.25">
      <c r="BB2209" s="2"/>
      <c r="BC2209" s="2"/>
      <c r="BD2209" s="2"/>
      <c r="BE2209" s="2"/>
      <c r="BF2209" s="2"/>
      <c r="BG2209" s="2"/>
      <c r="BH2209" s="2"/>
      <c r="BI2209" s="2"/>
      <c r="BJ2209" s="2"/>
      <c r="BK2209" s="2"/>
      <c r="BL2209" s="2"/>
      <c r="BM2209" s="2"/>
      <c r="BN2209" s="2"/>
      <c r="BO2209" s="2"/>
      <c r="BP2209" s="2"/>
      <c r="BQ2209" s="2"/>
      <c r="BR2209" s="2"/>
      <c r="BS2209" s="2"/>
      <c r="BT2209" s="2"/>
      <c r="BU2209" s="2"/>
      <c r="BV2209" s="2"/>
      <c r="BW2209" s="2"/>
      <c r="BX2209" s="2"/>
      <c r="BY2209" s="2"/>
      <c r="BZ2209" s="2"/>
      <c r="CA2209" s="2"/>
      <c r="CB2209" s="2"/>
      <c r="CC2209" s="2"/>
      <c r="CD2209" s="2"/>
      <c r="CE2209" s="2"/>
      <c r="CF2209" s="2"/>
      <c r="CG2209" s="2"/>
      <c r="CH2209" s="2"/>
      <c r="CI2209" s="2"/>
      <c r="CJ2209" s="2"/>
      <c r="CK2209" s="2"/>
      <c r="CL2209" s="2"/>
      <c r="CM2209" s="2"/>
      <c r="CN2209" s="2"/>
      <c r="CO2209" s="2"/>
      <c r="CP2209" s="2"/>
      <c r="CQ2209" s="2"/>
      <c r="CR2209" s="2"/>
      <c r="CS2209" s="2"/>
      <c r="CT2209" s="2"/>
      <c r="CU2209" s="2"/>
      <c r="CV2209" s="2"/>
      <c r="CW2209" s="2"/>
      <c r="CX2209" s="2"/>
      <c r="CY2209" s="2"/>
      <c r="CZ2209" s="2"/>
      <c r="DA2209" s="2"/>
      <c r="DB2209" s="2"/>
      <c r="DC2209" s="2"/>
      <c r="DD2209" s="2"/>
      <c r="DE2209" s="2"/>
      <c r="DF2209" s="2"/>
      <c r="DG2209" s="2"/>
      <c r="DH2209" s="2"/>
      <c r="DI2209" s="2"/>
      <c r="DJ2209" s="2"/>
      <c r="DK2209" s="2"/>
      <c r="DL2209" s="2"/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2"/>
      <c r="EE2209" s="2"/>
      <c r="EF2209" s="2"/>
      <c r="EG2209" s="2"/>
      <c r="EH2209" s="2"/>
      <c r="EI2209" s="2"/>
      <c r="EJ2209" s="2"/>
      <c r="EK2209" s="2"/>
      <c r="EL2209" s="2"/>
      <c r="EM2209" s="2"/>
    </row>
    <row r="2210" spans="54:143" x14ac:dyDescent="0.25">
      <c r="BB2210" s="2"/>
      <c r="BC2210" s="2"/>
      <c r="BD2210" s="2"/>
      <c r="BE2210" s="2"/>
      <c r="BF2210" s="2"/>
      <c r="BG2210" s="2"/>
      <c r="BH2210" s="2"/>
      <c r="BI2210" s="2"/>
      <c r="BJ2210" s="2"/>
      <c r="BK2210" s="2"/>
      <c r="BL2210" s="2"/>
      <c r="BM2210" s="2"/>
      <c r="BN2210" s="2"/>
      <c r="BO2210" s="2"/>
      <c r="BP2210" s="2"/>
      <c r="BQ2210" s="2"/>
      <c r="BR2210" s="2"/>
      <c r="BS2210" s="2"/>
      <c r="BT2210" s="2"/>
      <c r="BU2210" s="2"/>
      <c r="BV2210" s="2"/>
      <c r="BW2210" s="2"/>
      <c r="BX2210" s="2"/>
      <c r="BY2210" s="2"/>
      <c r="BZ2210" s="2"/>
      <c r="CA2210" s="2"/>
      <c r="CB2210" s="2"/>
      <c r="CC2210" s="2"/>
      <c r="CD2210" s="2"/>
      <c r="CE2210" s="2"/>
      <c r="CF2210" s="2"/>
      <c r="CG2210" s="2"/>
      <c r="CH2210" s="2"/>
      <c r="CI2210" s="2"/>
      <c r="CJ2210" s="2"/>
      <c r="CK2210" s="2"/>
      <c r="CL2210" s="2"/>
      <c r="CM2210" s="2"/>
      <c r="CN2210" s="2"/>
      <c r="CO2210" s="2"/>
      <c r="CP2210" s="2"/>
      <c r="CQ2210" s="2"/>
      <c r="CR2210" s="2"/>
      <c r="CS2210" s="2"/>
      <c r="CT2210" s="2"/>
      <c r="CU2210" s="2"/>
      <c r="CV2210" s="2"/>
      <c r="CW2210" s="2"/>
      <c r="CX2210" s="2"/>
      <c r="CY2210" s="2"/>
      <c r="CZ2210" s="2"/>
      <c r="DA2210" s="2"/>
      <c r="DB2210" s="2"/>
      <c r="DC2210" s="2"/>
      <c r="DD2210" s="2"/>
      <c r="DE2210" s="2"/>
      <c r="DF2210" s="2"/>
      <c r="DG2210" s="2"/>
      <c r="DH2210" s="2"/>
      <c r="DI2210" s="2"/>
      <c r="DJ2210" s="2"/>
      <c r="DK2210" s="2"/>
      <c r="DL2210" s="2"/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2"/>
      <c r="EE2210" s="2"/>
      <c r="EF2210" s="2"/>
      <c r="EG2210" s="2"/>
      <c r="EH2210" s="2"/>
      <c r="EI2210" s="2"/>
      <c r="EJ2210" s="2"/>
      <c r="EK2210" s="2"/>
      <c r="EL2210" s="2"/>
      <c r="EM2210" s="2"/>
    </row>
    <row r="2211" spans="54:143" x14ac:dyDescent="0.25">
      <c r="BB2211" s="2"/>
      <c r="BC2211" s="2"/>
      <c r="BD2211" s="2"/>
      <c r="BE2211" s="2"/>
      <c r="BF2211" s="2"/>
      <c r="BG2211" s="2"/>
      <c r="BH2211" s="2"/>
      <c r="BI2211" s="2"/>
      <c r="BJ2211" s="2"/>
      <c r="BK2211" s="2"/>
      <c r="BL2211" s="2"/>
      <c r="BM2211" s="2"/>
      <c r="BN2211" s="2"/>
      <c r="BO2211" s="2"/>
      <c r="BP2211" s="2"/>
      <c r="BQ2211" s="2"/>
      <c r="BR2211" s="2"/>
      <c r="BS2211" s="2"/>
      <c r="BT2211" s="2"/>
      <c r="BU2211" s="2"/>
      <c r="BV2211" s="2"/>
      <c r="BW2211" s="2"/>
      <c r="BX2211" s="2"/>
      <c r="BY2211" s="2"/>
      <c r="BZ2211" s="2"/>
      <c r="CA2211" s="2"/>
      <c r="CB2211" s="2"/>
      <c r="CC2211" s="2"/>
      <c r="CD2211" s="2"/>
      <c r="CE2211" s="2"/>
      <c r="CF2211" s="2"/>
      <c r="CG2211" s="2"/>
      <c r="CH2211" s="2"/>
      <c r="CI2211" s="2"/>
      <c r="CJ2211" s="2"/>
      <c r="CK2211" s="2"/>
      <c r="CL2211" s="2"/>
      <c r="CM2211" s="2"/>
      <c r="CN2211" s="2"/>
      <c r="CO2211" s="2"/>
      <c r="CP2211" s="2"/>
      <c r="CQ2211" s="2"/>
      <c r="CR2211" s="2"/>
      <c r="CS2211" s="2"/>
      <c r="CT2211" s="2"/>
      <c r="CU2211" s="2"/>
      <c r="CV2211" s="2"/>
      <c r="CW2211" s="2"/>
      <c r="CX2211" s="2"/>
      <c r="CY2211" s="2"/>
      <c r="CZ2211" s="2"/>
      <c r="DA2211" s="2"/>
      <c r="DB2211" s="2"/>
      <c r="DC2211" s="2"/>
      <c r="DD2211" s="2"/>
      <c r="DE2211" s="2"/>
      <c r="DF2211" s="2"/>
      <c r="DG2211" s="2"/>
      <c r="DH2211" s="2"/>
      <c r="DI2211" s="2"/>
      <c r="DJ2211" s="2"/>
      <c r="DK2211" s="2"/>
      <c r="DL2211" s="2"/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2"/>
      <c r="EE2211" s="2"/>
      <c r="EF2211" s="2"/>
      <c r="EG2211" s="2"/>
      <c r="EH2211" s="2"/>
      <c r="EI2211" s="2"/>
      <c r="EJ2211" s="2"/>
      <c r="EK2211" s="2"/>
      <c r="EL2211" s="2"/>
      <c r="EM2211" s="2"/>
    </row>
    <row r="2212" spans="54:143" x14ac:dyDescent="0.25">
      <c r="BB2212" s="2"/>
      <c r="BC2212" s="2"/>
      <c r="BD2212" s="2"/>
      <c r="BE2212" s="2"/>
      <c r="BF2212" s="2"/>
      <c r="BG2212" s="2"/>
      <c r="BH2212" s="2"/>
      <c r="BI2212" s="2"/>
      <c r="BJ2212" s="2"/>
      <c r="BK2212" s="2"/>
      <c r="BL2212" s="2"/>
      <c r="BM2212" s="2"/>
      <c r="BN2212" s="2"/>
      <c r="BO2212" s="2"/>
      <c r="BP2212" s="2"/>
      <c r="BQ2212" s="2"/>
      <c r="BR2212" s="2"/>
      <c r="BS2212" s="2"/>
      <c r="BT2212" s="2"/>
      <c r="BU2212" s="2"/>
      <c r="BV2212" s="2"/>
      <c r="BW2212" s="2"/>
      <c r="BX2212" s="2"/>
      <c r="BY2212" s="2"/>
      <c r="BZ2212" s="2"/>
      <c r="CA2212" s="2"/>
      <c r="CB2212" s="2"/>
      <c r="CC2212" s="2"/>
      <c r="CD2212" s="2"/>
      <c r="CE2212" s="2"/>
      <c r="CF2212" s="2"/>
      <c r="CG2212" s="2"/>
      <c r="CH2212" s="2"/>
      <c r="CI2212" s="2"/>
      <c r="CJ2212" s="2"/>
      <c r="CK2212" s="2"/>
      <c r="CL2212" s="2"/>
      <c r="CM2212" s="2"/>
      <c r="CN2212" s="2"/>
      <c r="CO2212" s="2"/>
      <c r="CP2212" s="2"/>
      <c r="CQ2212" s="2"/>
      <c r="CR2212" s="2"/>
      <c r="CS2212" s="2"/>
      <c r="CT2212" s="2"/>
      <c r="CU2212" s="2"/>
      <c r="CV2212" s="2"/>
      <c r="CW2212" s="2"/>
      <c r="CX2212" s="2"/>
      <c r="CY2212" s="2"/>
      <c r="CZ2212" s="2"/>
      <c r="DA2212" s="2"/>
      <c r="DB2212" s="2"/>
      <c r="DC2212" s="2"/>
      <c r="DD2212" s="2"/>
      <c r="DE2212" s="2"/>
      <c r="DF2212" s="2"/>
      <c r="DG2212" s="2"/>
      <c r="DH2212" s="2"/>
      <c r="DI2212" s="2"/>
      <c r="DJ2212" s="2"/>
      <c r="DK2212" s="2"/>
      <c r="DL2212" s="2"/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2"/>
      <c r="EE2212" s="2"/>
      <c r="EF2212" s="2"/>
      <c r="EG2212" s="2"/>
      <c r="EH2212" s="2"/>
      <c r="EI2212" s="2"/>
      <c r="EJ2212" s="2"/>
      <c r="EK2212" s="2"/>
      <c r="EL2212" s="2"/>
      <c r="EM2212" s="2"/>
    </row>
    <row r="2213" spans="54:143" x14ac:dyDescent="0.25">
      <c r="BB2213" s="2"/>
      <c r="BC2213" s="2"/>
      <c r="BD2213" s="2"/>
      <c r="BE2213" s="2"/>
      <c r="BF2213" s="2"/>
      <c r="BG2213" s="2"/>
      <c r="BH2213" s="2"/>
      <c r="BI2213" s="2"/>
      <c r="BJ2213" s="2"/>
      <c r="BK2213" s="2"/>
      <c r="BL2213" s="2"/>
      <c r="BM2213" s="2"/>
      <c r="BN2213" s="2"/>
      <c r="BO2213" s="2"/>
      <c r="BP2213" s="2"/>
      <c r="BQ2213" s="2"/>
      <c r="BR2213" s="2"/>
      <c r="BS2213" s="2"/>
      <c r="BT2213" s="2"/>
      <c r="BU2213" s="2"/>
      <c r="BV2213" s="2"/>
      <c r="BW2213" s="2"/>
      <c r="BX2213" s="2"/>
      <c r="BY2213" s="2"/>
      <c r="BZ2213" s="2"/>
      <c r="CA2213" s="2"/>
      <c r="CB2213" s="2"/>
      <c r="CC2213" s="2"/>
      <c r="CD2213" s="2"/>
      <c r="CE2213" s="2"/>
      <c r="CF2213" s="2"/>
      <c r="CG2213" s="2"/>
      <c r="CH2213" s="2"/>
      <c r="CI2213" s="2"/>
      <c r="CJ2213" s="2"/>
      <c r="CK2213" s="2"/>
      <c r="CL2213" s="2"/>
      <c r="CM2213" s="2"/>
      <c r="CN2213" s="2"/>
      <c r="CO2213" s="2"/>
      <c r="CP2213" s="2"/>
      <c r="CQ2213" s="2"/>
      <c r="CR2213" s="2"/>
      <c r="CS2213" s="2"/>
      <c r="CT2213" s="2"/>
      <c r="CU2213" s="2"/>
      <c r="CV2213" s="2"/>
      <c r="CW2213" s="2"/>
      <c r="CX2213" s="2"/>
      <c r="CY2213" s="2"/>
      <c r="CZ2213" s="2"/>
      <c r="DA2213" s="2"/>
      <c r="DB2213" s="2"/>
      <c r="DC2213" s="2"/>
      <c r="DD2213" s="2"/>
      <c r="DE2213" s="2"/>
      <c r="DF2213" s="2"/>
      <c r="DG2213" s="2"/>
      <c r="DH2213" s="2"/>
      <c r="DI2213" s="2"/>
      <c r="DJ2213" s="2"/>
      <c r="DK2213" s="2"/>
      <c r="DL2213" s="2"/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2"/>
      <c r="EE2213" s="2"/>
      <c r="EF2213" s="2"/>
      <c r="EG2213" s="2"/>
      <c r="EH2213" s="2"/>
      <c r="EI2213" s="2"/>
      <c r="EJ2213" s="2"/>
      <c r="EK2213" s="2"/>
      <c r="EL2213" s="2"/>
      <c r="EM2213" s="2"/>
    </row>
    <row r="2214" spans="54:143" x14ac:dyDescent="0.25">
      <c r="BB2214" s="2"/>
      <c r="BC2214" s="2"/>
      <c r="BD2214" s="2"/>
      <c r="BE2214" s="2"/>
      <c r="BF2214" s="2"/>
      <c r="BG2214" s="2"/>
      <c r="BH2214" s="2"/>
      <c r="BI2214" s="2"/>
      <c r="BJ2214" s="2"/>
      <c r="BK2214" s="2"/>
      <c r="BL2214" s="2"/>
      <c r="BM2214" s="2"/>
      <c r="BN2214" s="2"/>
      <c r="BO2214" s="2"/>
      <c r="BP2214" s="2"/>
      <c r="BQ2214" s="2"/>
      <c r="BR2214" s="2"/>
      <c r="BS2214" s="2"/>
      <c r="BT2214" s="2"/>
      <c r="BU2214" s="2"/>
      <c r="BV2214" s="2"/>
      <c r="BW2214" s="2"/>
      <c r="BX2214" s="2"/>
      <c r="BY2214" s="2"/>
      <c r="BZ2214" s="2"/>
      <c r="CA2214" s="2"/>
      <c r="CB2214" s="2"/>
      <c r="CC2214" s="2"/>
      <c r="CD2214" s="2"/>
      <c r="CE2214" s="2"/>
      <c r="CF2214" s="2"/>
      <c r="CG2214" s="2"/>
      <c r="CH2214" s="2"/>
      <c r="CI2214" s="2"/>
      <c r="CJ2214" s="2"/>
      <c r="CK2214" s="2"/>
      <c r="CL2214" s="2"/>
      <c r="CM2214" s="2"/>
      <c r="CN2214" s="2"/>
      <c r="CO2214" s="2"/>
      <c r="CP2214" s="2"/>
      <c r="CQ2214" s="2"/>
      <c r="CR2214" s="2"/>
      <c r="CS2214" s="2"/>
      <c r="CT2214" s="2"/>
      <c r="CU2214" s="2"/>
      <c r="CV2214" s="2"/>
      <c r="CW2214" s="2"/>
      <c r="CX2214" s="2"/>
      <c r="CY2214" s="2"/>
      <c r="CZ2214" s="2"/>
      <c r="DA2214" s="2"/>
      <c r="DB2214" s="2"/>
      <c r="DC2214" s="2"/>
      <c r="DD2214" s="2"/>
      <c r="DE2214" s="2"/>
      <c r="DF2214" s="2"/>
      <c r="DG2214" s="2"/>
      <c r="DH2214" s="2"/>
      <c r="DI2214" s="2"/>
      <c r="DJ2214" s="2"/>
      <c r="DK2214" s="2"/>
      <c r="DL2214" s="2"/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2"/>
      <c r="EE2214" s="2"/>
      <c r="EF2214" s="2"/>
      <c r="EG2214" s="2"/>
      <c r="EH2214" s="2"/>
      <c r="EI2214" s="2"/>
      <c r="EJ2214" s="2"/>
      <c r="EK2214" s="2"/>
      <c r="EL2214" s="2"/>
      <c r="EM2214" s="2"/>
    </row>
    <row r="2215" spans="54:143" x14ac:dyDescent="0.25">
      <c r="BB2215" s="2"/>
      <c r="BC2215" s="2"/>
      <c r="BD2215" s="2"/>
      <c r="BE2215" s="2"/>
      <c r="BF2215" s="2"/>
      <c r="BG2215" s="2"/>
      <c r="BH2215" s="2"/>
      <c r="BI2215" s="2"/>
      <c r="BJ2215" s="2"/>
      <c r="BK2215" s="2"/>
      <c r="BL2215" s="2"/>
      <c r="BM2215" s="2"/>
      <c r="BN2215" s="2"/>
      <c r="BO2215" s="2"/>
      <c r="BP2215" s="2"/>
      <c r="BQ2215" s="2"/>
      <c r="BR2215" s="2"/>
      <c r="BS2215" s="2"/>
      <c r="BT2215" s="2"/>
      <c r="BU2215" s="2"/>
      <c r="BV2215" s="2"/>
      <c r="BW2215" s="2"/>
      <c r="BX2215" s="2"/>
      <c r="BY2215" s="2"/>
      <c r="BZ2215" s="2"/>
      <c r="CA2215" s="2"/>
      <c r="CB2215" s="2"/>
      <c r="CC2215" s="2"/>
      <c r="CD2215" s="2"/>
      <c r="CE2215" s="2"/>
      <c r="CF2215" s="2"/>
      <c r="CG2215" s="2"/>
      <c r="CH2215" s="2"/>
      <c r="CI2215" s="2"/>
      <c r="CJ2215" s="2"/>
      <c r="CK2215" s="2"/>
      <c r="CL2215" s="2"/>
      <c r="CM2215" s="2"/>
      <c r="CN2215" s="2"/>
      <c r="CO2215" s="2"/>
      <c r="CP2215" s="2"/>
      <c r="CQ2215" s="2"/>
      <c r="CR2215" s="2"/>
      <c r="CS2215" s="2"/>
      <c r="CT2215" s="2"/>
      <c r="CU2215" s="2"/>
      <c r="CV2215" s="2"/>
      <c r="CW2215" s="2"/>
      <c r="CX2215" s="2"/>
      <c r="CY2215" s="2"/>
      <c r="CZ2215" s="2"/>
      <c r="DA2215" s="2"/>
      <c r="DB2215" s="2"/>
      <c r="DC2215" s="2"/>
      <c r="DD2215" s="2"/>
      <c r="DE2215" s="2"/>
      <c r="DF2215" s="2"/>
      <c r="DG2215" s="2"/>
      <c r="DH2215" s="2"/>
      <c r="DI2215" s="2"/>
      <c r="DJ2215" s="2"/>
      <c r="DK2215" s="2"/>
      <c r="DL2215" s="2"/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2"/>
      <c r="EE2215" s="2"/>
      <c r="EF2215" s="2"/>
      <c r="EG2215" s="2"/>
      <c r="EH2215" s="2"/>
      <c r="EI2215" s="2"/>
      <c r="EJ2215" s="2"/>
      <c r="EK2215" s="2"/>
      <c r="EL2215" s="2"/>
      <c r="EM2215" s="2"/>
    </row>
    <row r="2216" spans="54:143" x14ac:dyDescent="0.25">
      <c r="BB2216" s="2"/>
      <c r="BC2216" s="2"/>
      <c r="BD2216" s="2"/>
      <c r="BE2216" s="2"/>
      <c r="BF2216" s="2"/>
      <c r="BG2216" s="2"/>
      <c r="BH2216" s="2"/>
      <c r="BI2216" s="2"/>
      <c r="BJ2216" s="2"/>
      <c r="BK2216" s="2"/>
      <c r="BL2216" s="2"/>
      <c r="BM2216" s="2"/>
      <c r="BN2216" s="2"/>
      <c r="BO2216" s="2"/>
      <c r="BP2216" s="2"/>
      <c r="BQ2216" s="2"/>
      <c r="BR2216" s="2"/>
      <c r="BS2216" s="2"/>
      <c r="BT2216" s="2"/>
      <c r="BU2216" s="2"/>
      <c r="BV2216" s="2"/>
      <c r="BW2216" s="2"/>
      <c r="BX2216" s="2"/>
      <c r="BY2216" s="2"/>
      <c r="BZ2216" s="2"/>
      <c r="CA2216" s="2"/>
      <c r="CB2216" s="2"/>
      <c r="CC2216" s="2"/>
      <c r="CD2216" s="2"/>
      <c r="CE2216" s="2"/>
      <c r="CF2216" s="2"/>
      <c r="CG2216" s="2"/>
      <c r="CH2216" s="2"/>
      <c r="CI2216" s="2"/>
      <c r="CJ2216" s="2"/>
      <c r="CK2216" s="2"/>
      <c r="CL2216" s="2"/>
      <c r="CM2216" s="2"/>
      <c r="CN2216" s="2"/>
      <c r="CO2216" s="2"/>
      <c r="CP2216" s="2"/>
      <c r="CQ2216" s="2"/>
      <c r="CR2216" s="2"/>
      <c r="CS2216" s="2"/>
      <c r="CT2216" s="2"/>
      <c r="CU2216" s="2"/>
      <c r="CV2216" s="2"/>
      <c r="CW2216" s="2"/>
      <c r="CX2216" s="2"/>
      <c r="CY2216" s="2"/>
      <c r="CZ2216" s="2"/>
      <c r="DA2216" s="2"/>
      <c r="DB2216" s="2"/>
      <c r="DC2216" s="2"/>
      <c r="DD2216" s="2"/>
      <c r="DE2216" s="2"/>
      <c r="DF2216" s="2"/>
      <c r="DG2216" s="2"/>
      <c r="DH2216" s="2"/>
      <c r="DI2216" s="2"/>
      <c r="DJ2216" s="2"/>
      <c r="DK2216" s="2"/>
      <c r="DL2216" s="2"/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2"/>
      <c r="EE2216" s="2"/>
      <c r="EF2216" s="2"/>
      <c r="EG2216" s="2"/>
      <c r="EH2216" s="2"/>
      <c r="EI2216" s="2"/>
      <c r="EJ2216" s="2"/>
      <c r="EK2216" s="2"/>
      <c r="EL2216" s="2"/>
      <c r="EM2216" s="2"/>
    </row>
    <row r="2217" spans="54:143" x14ac:dyDescent="0.25">
      <c r="BB2217" s="2"/>
      <c r="BC2217" s="2"/>
      <c r="BD2217" s="2"/>
      <c r="BE2217" s="2"/>
      <c r="BF2217" s="2"/>
      <c r="BG2217" s="2"/>
      <c r="BH2217" s="2"/>
      <c r="BI2217" s="2"/>
      <c r="BJ2217" s="2"/>
      <c r="BK2217" s="2"/>
      <c r="BL2217" s="2"/>
      <c r="BM2217" s="2"/>
      <c r="BN2217" s="2"/>
      <c r="BO2217" s="2"/>
      <c r="BP2217" s="2"/>
      <c r="BQ2217" s="2"/>
      <c r="BR2217" s="2"/>
      <c r="BS2217" s="2"/>
      <c r="BT2217" s="2"/>
      <c r="BU2217" s="2"/>
      <c r="BV2217" s="2"/>
      <c r="BW2217" s="2"/>
      <c r="BX2217" s="2"/>
      <c r="BY2217" s="2"/>
      <c r="BZ2217" s="2"/>
      <c r="CA2217" s="2"/>
      <c r="CB2217" s="2"/>
      <c r="CC2217" s="2"/>
      <c r="CD2217" s="2"/>
      <c r="CE2217" s="2"/>
      <c r="CF2217" s="2"/>
      <c r="CG2217" s="2"/>
      <c r="CH2217" s="2"/>
      <c r="CI2217" s="2"/>
      <c r="CJ2217" s="2"/>
      <c r="CK2217" s="2"/>
      <c r="CL2217" s="2"/>
      <c r="CM2217" s="2"/>
      <c r="CN2217" s="2"/>
      <c r="CO2217" s="2"/>
      <c r="CP2217" s="2"/>
      <c r="CQ2217" s="2"/>
      <c r="CR2217" s="2"/>
      <c r="CS2217" s="2"/>
      <c r="CT2217" s="2"/>
      <c r="CU2217" s="2"/>
      <c r="CV2217" s="2"/>
      <c r="CW2217" s="2"/>
      <c r="CX2217" s="2"/>
      <c r="CY2217" s="2"/>
      <c r="CZ2217" s="2"/>
      <c r="DA2217" s="2"/>
      <c r="DB2217" s="2"/>
      <c r="DC2217" s="2"/>
      <c r="DD2217" s="2"/>
      <c r="DE2217" s="2"/>
      <c r="DF2217" s="2"/>
      <c r="DG2217" s="2"/>
      <c r="DH2217" s="2"/>
      <c r="DI2217" s="2"/>
      <c r="DJ2217" s="2"/>
      <c r="DK2217" s="2"/>
      <c r="DL2217" s="2"/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2"/>
      <c r="EE2217" s="2"/>
      <c r="EF2217" s="2"/>
      <c r="EG2217" s="2"/>
      <c r="EH2217" s="2"/>
      <c r="EI2217" s="2"/>
      <c r="EJ2217" s="2"/>
      <c r="EK2217" s="2"/>
      <c r="EL2217" s="2"/>
      <c r="EM2217" s="2"/>
    </row>
    <row r="2218" spans="54:143" x14ac:dyDescent="0.25">
      <c r="BB2218" s="2"/>
      <c r="BC2218" s="2"/>
      <c r="BD2218" s="2"/>
      <c r="BE2218" s="2"/>
      <c r="BF2218" s="2"/>
      <c r="BG2218" s="2"/>
      <c r="BH2218" s="2"/>
      <c r="BI2218" s="2"/>
      <c r="BJ2218" s="2"/>
      <c r="BK2218" s="2"/>
      <c r="BL2218" s="2"/>
      <c r="BM2218" s="2"/>
      <c r="BN2218" s="2"/>
      <c r="BO2218" s="2"/>
      <c r="BP2218" s="2"/>
      <c r="BQ2218" s="2"/>
      <c r="BR2218" s="2"/>
      <c r="BS2218" s="2"/>
      <c r="BT2218" s="2"/>
      <c r="BU2218" s="2"/>
      <c r="BV2218" s="2"/>
      <c r="BW2218" s="2"/>
      <c r="BX2218" s="2"/>
      <c r="BY2218" s="2"/>
      <c r="BZ2218" s="2"/>
      <c r="CA2218" s="2"/>
      <c r="CB2218" s="2"/>
      <c r="CC2218" s="2"/>
      <c r="CD2218" s="2"/>
      <c r="CE2218" s="2"/>
      <c r="CF2218" s="2"/>
      <c r="CG2218" s="2"/>
      <c r="CH2218" s="2"/>
      <c r="CI2218" s="2"/>
      <c r="CJ2218" s="2"/>
      <c r="CK2218" s="2"/>
      <c r="CL2218" s="2"/>
      <c r="CM2218" s="2"/>
      <c r="CN2218" s="2"/>
      <c r="CO2218" s="2"/>
      <c r="CP2218" s="2"/>
      <c r="CQ2218" s="2"/>
      <c r="CR2218" s="2"/>
      <c r="CS2218" s="2"/>
      <c r="CT2218" s="2"/>
      <c r="CU2218" s="2"/>
      <c r="CV2218" s="2"/>
      <c r="CW2218" s="2"/>
      <c r="CX2218" s="2"/>
      <c r="CY2218" s="2"/>
      <c r="CZ2218" s="2"/>
      <c r="DA2218" s="2"/>
      <c r="DB2218" s="2"/>
      <c r="DC2218" s="2"/>
      <c r="DD2218" s="2"/>
      <c r="DE2218" s="2"/>
      <c r="DF2218" s="2"/>
      <c r="DG2218" s="2"/>
      <c r="DH2218" s="2"/>
      <c r="DI2218" s="2"/>
      <c r="DJ2218" s="2"/>
      <c r="DK2218" s="2"/>
      <c r="DL2218" s="2"/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2"/>
      <c r="EE2218" s="2"/>
      <c r="EF2218" s="2"/>
      <c r="EG2218" s="2"/>
      <c r="EH2218" s="2"/>
      <c r="EI2218" s="2"/>
      <c r="EJ2218" s="2"/>
      <c r="EK2218" s="2"/>
      <c r="EL2218" s="2"/>
      <c r="EM2218" s="2"/>
    </row>
    <row r="2219" spans="54:143" x14ac:dyDescent="0.25">
      <c r="BB2219" s="2"/>
      <c r="BC2219" s="2"/>
      <c r="BD2219" s="2"/>
      <c r="BE2219" s="2"/>
      <c r="BF2219" s="2"/>
      <c r="BG2219" s="2"/>
      <c r="BH2219" s="2"/>
      <c r="BI2219" s="2"/>
      <c r="BJ2219" s="2"/>
      <c r="BK2219" s="2"/>
      <c r="BL2219" s="2"/>
      <c r="BM2219" s="2"/>
      <c r="BN2219" s="2"/>
      <c r="BO2219" s="2"/>
      <c r="BP2219" s="2"/>
      <c r="BQ2219" s="2"/>
      <c r="BR2219" s="2"/>
      <c r="BS2219" s="2"/>
      <c r="BT2219" s="2"/>
      <c r="BU2219" s="2"/>
      <c r="BV2219" s="2"/>
      <c r="BW2219" s="2"/>
      <c r="BX2219" s="2"/>
      <c r="BY2219" s="2"/>
      <c r="BZ2219" s="2"/>
      <c r="CA2219" s="2"/>
      <c r="CB2219" s="2"/>
      <c r="CC2219" s="2"/>
      <c r="CD2219" s="2"/>
      <c r="CE2219" s="2"/>
      <c r="CF2219" s="2"/>
      <c r="CG2219" s="2"/>
      <c r="CH2219" s="2"/>
      <c r="CI2219" s="2"/>
      <c r="CJ2219" s="2"/>
      <c r="CK2219" s="2"/>
      <c r="CL2219" s="2"/>
      <c r="CM2219" s="2"/>
      <c r="CN2219" s="2"/>
      <c r="CO2219" s="2"/>
      <c r="CP2219" s="2"/>
      <c r="CQ2219" s="2"/>
      <c r="CR2219" s="2"/>
      <c r="CS2219" s="2"/>
      <c r="CT2219" s="2"/>
      <c r="CU2219" s="2"/>
      <c r="CV2219" s="2"/>
      <c r="CW2219" s="2"/>
      <c r="CX2219" s="2"/>
      <c r="CY2219" s="2"/>
      <c r="CZ2219" s="2"/>
      <c r="DA2219" s="2"/>
      <c r="DB2219" s="2"/>
      <c r="DC2219" s="2"/>
      <c r="DD2219" s="2"/>
      <c r="DE2219" s="2"/>
      <c r="DF2219" s="2"/>
      <c r="DG2219" s="2"/>
      <c r="DH2219" s="2"/>
      <c r="DI2219" s="2"/>
      <c r="DJ2219" s="2"/>
      <c r="DK2219" s="2"/>
      <c r="DL2219" s="2"/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2"/>
      <c r="EE2219" s="2"/>
      <c r="EF2219" s="2"/>
      <c r="EG2219" s="2"/>
      <c r="EH2219" s="2"/>
      <c r="EI2219" s="2"/>
      <c r="EJ2219" s="2"/>
      <c r="EK2219" s="2"/>
      <c r="EL2219" s="2"/>
      <c r="EM2219" s="2"/>
    </row>
    <row r="2220" spans="54:143" x14ac:dyDescent="0.25">
      <c r="BB2220" s="2"/>
      <c r="BC2220" s="2"/>
      <c r="BD2220" s="2"/>
      <c r="BE2220" s="2"/>
      <c r="BF2220" s="2"/>
      <c r="BG2220" s="2"/>
      <c r="BH2220" s="2"/>
      <c r="BI2220" s="2"/>
      <c r="BJ2220" s="2"/>
      <c r="BK2220" s="2"/>
      <c r="BL2220" s="2"/>
      <c r="BM2220" s="2"/>
      <c r="BN2220" s="2"/>
      <c r="BO2220" s="2"/>
      <c r="BP2220" s="2"/>
      <c r="BQ2220" s="2"/>
      <c r="BR2220" s="2"/>
      <c r="BS2220" s="2"/>
      <c r="BT2220" s="2"/>
      <c r="BU2220" s="2"/>
      <c r="BV2220" s="2"/>
      <c r="BW2220" s="2"/>
      <c r="BX2220" s="2"/>
      <c r="BY2220" s="2"/>
      <c r="BZ2220" s="2"/>
      <c r="CA2220" s="2"/>
      <c r="CB2220" s="2"/>
      <c r="CC2220" s="2"/>
      <c r="CD2220" s="2"/>
      <c r="CE2220" s="2"/>
      <c r="CF2220" s="2"/>
      <c r="CG2220" s="2"/>
      <c r="CH2220" s="2"/>
      <c r="CI2220" s="2"/>
      <c r="CJ2220" s="2"/>
      <c r="CK2220" s="2"/>
      <c r="CL2220" s="2"/>
      <c r="CM2220" s="2"/>
      <c r="CN2220" s="2"/>
      <c r="CO2220" s="2"/>
      <c r="CP2220" s="2"/>
      <c r="CQ2220" s="2"/>
      <c r="CR2220" s="2"/>
      <c r="CS2220" s="2"/>
      <c r="CT2220" s="2"/>
      <c r="CU2220" s="2"/>
      <c r="CV2220" s="2"/>
      <c r="CW2220" s="2"/>
      <c r="CX2220" s="2"/>
      <c r="CY2220" s="2"/>
      <c r="CZ2220" s="2"/>
      <c r="DA2220" s="2"/>
      <c r="DB2220" s="2"/>
      <c r="DC2220" s="2"/>
      <c r="DD2220" s="2"/>
      <c r="DE2220" s="2"/>
      <c r="DF2220" s="2"/>
      <c r="DG2220" s="2"/>
      <c r="DH2220" s="2"/>
      <c r="DI2220" s="2"/>
      <c r="DJ2220" s="2"/>
      <c r="DK2220" s="2"/>
      <c r="DL2220" s="2"/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2"/>
      <c r="EE2220" s="2"/>
      <c r="EF2220" s="2"/>
      <c r="EG2220" s="2"/>
      <c r="EH2220" s="2"/>
      <c r="EI2220" s="2"/>
      <c r="EJ2220" s="2"/>
      <c r="EK2220" s="2"/>
      <c r="EL2220" s="2"/>
      <c r="EM2220" s="2"/>
    </row>
    <row r="2221" spans="54:143" x14ac:dyDescent="0.25">
      <c r="BB2221" s="2"/>
      <c r="BC2221" s="2"/>
      <c r="BD2221" s="2"/>
      <c r="BE2221" s="2"/>
      <c r="BF2221" s="2"/>
      <c r="BG2221" s="2"/>
      <c r="BH2221" s="2"/>
      <c r="BI2221" s="2"/>
      <c r="BJ2221" s="2"/>
      <c r="BK2221" s="2"/>
      <c r="BL2221" s="2"/>
      <c r="BM2221" s="2"/>
      <c r="BN2221" s="2"/>
      <c r="BO2221" s="2"/>
      <c r="BP2221" s="2"/>
      <c r="BQ2221" s="2"/>
      <c r="BR2221" s="2"/>
      <c r="BS2221" s="2"/>
      <c r="BT2221" s="2"/>
      <c r="BU2221" s="2"/>
      <c r="BV2221" s="2"/>
      <c r="BW2221" s="2"/>
      <c r="BX2221" s="2"/>
      <c r="BY2221" s="2"/>
      <c r="BZ2221" s="2"/>
      <c r="CA2221" s="2"/>
      <c r="CB2221" s="2"/>
      <c r="CC2221" s="2"/>
      <c r="CD2221" s="2"/>
      <c r="CE2221" s="2"/>
      <c r="CF2221" s="2"/>
      <c r="CG2221" s="2"/>
      <c r="CH2221" s="2"/>
      <c r="CI2221" s="2"/>
      <c r="CJ2221" s="2"/>
      <c r="CK2221" s="2"/>
      <c r="CL2221" s="2"/>
      <c r="CM2221" s="2"/>
      <c r="CN2221" s="2"/>
      <c r="CO2221" s="2"/>
      <c r="CP2221" s="2"/>
      <c r="CQ2221" s="2"/>
      <c r="CR2221" s="2"/>
      <c r="CS2221" s="2"/>
      <c r="CT2221" s="2"/>
      <c r="CU2221" s="2"/>
      <c r="CV2221" s="2"/>
      <c r="CW2221" s="2"/>
      <c r="CX2221" s="2"/>
      <c r="CY2221" s="2"/>
      <c r="CZ2221" s="2"/>
      <c r="DA2221" s="2"/>
      <c r="DB2221" s="2"/>
      <c r="DC2221" s="2"/>
      <c r="DD2221" s="2"/>
      <c r="DE2221" s="2"/>
      <c r="DF2221" s="2"/>
      <c r="DG2221" s="2"/>
      <c r="DH2221" s="2"/>
      <c r="DI2221" s="2"/>
      <c r="DJ2221" s="2"/>
      <c r="DK2221" s="2"/>
      <c r="DL2221" s="2"/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2"/>
      <c r="EE2221" s="2"/>
      <c r="EF2221" s="2"/>
      <c r="EG2221" s="2"/>
      <c r="EH2221" s="2"/>
      <c r="EI2221" s="2"/>
      <c r="EJ2221" s="2"/>
      <c r="EK2221" s="2"/>
      <c r="EL2221" s="2"/>
      <c r="EM2221" s="2"/>
    </row>
    <row r="2222" spans="54:143" x14ac:dyDescent="0.25">
      <c r="BB2222" s="2"/>
      <c r="BC2222" s="2"/>
      <c r="BD2222" s="2"/>
      <c r="BE2222" s="2"/>
      <c r="BF2222" s="2"/>
      <c r="BG2222" s="2"/>
      <c r="BH2222" s="2"/>
      <c r="BI2222" s="2"/>
      <c r="BJ2222" s="2"/>
      <c r="BK2222" s="2"/>
      <c r="BL2222" s="2"/>
      <c r="BM2222" s="2"/>
      <c r="BN2222" s="2"/>
      <c r="BO2222" s="2"/>
      <c r="BP2222" s="2"/>
      <c r="BQ2222" s="2"/>
      <c r="BR2222" s="2"/>
      <c r="BS2222" s="2"/>
      <c r="BT2222" s="2"/>
      <c r="BU2222" s="2"/>
      <c r="BV2222" s="2"/>
      <c r="BW2222" s="2"/>
      <c r="BX2222" s="2"/>
      <c r="BY2222" s="2"/>
      <c r="BZ2222" s="2"/>
      <c r="CA2222" s="2"/>
      <c r="CB2222" s="2"/>
      <c r="CC2222" s="2"/>
      <c r="CD2222" s="2"/>
      <c r="CE2222" s="2"/>
      <c r="CF2222" s="2"/>
      <c r="CG2222" s="2"/>
      <c r="CH2222" s="2"/>
      <c r="CI2222" s="2"/>
      <c r="CJ2222" s="2"/>
      <c r="CK2222" s="2"/>
      <c r="CL2222" s="2"/>
      <c r="CM2222" s="2"/>
      <c r="CN2222" s="2"/>
      <c r="CO2222" s="2"/>
      <c r="CP2222" s="2"/>
      <c r="CQ2222" s="2"/>
      <c r="CR2222" s="2"/>
      <c r="CS2222" s="2"/>
      <c r="CT2222" s="2"/>
      <c r="CU2222" s="2"/>
      <c r="CV2222" s="2"/>
      <c r="CW2222" s="2"/>
      <c r="CX2222" s="2"/>
      <c r="CY2222" s="2"/>
      <c r="CZ2222" s="2"/>
      <c r="DA2222" s="2"/>
      <c r="DB2222" s="2"/>
      <c r="DC2222" s="2"/>
      <c r="DD2222" s="2"/>
      <c r="DE2222" s="2"/>
      <c r="DF2222" s="2"/>
      <c r="DG2222" s="2"/>
      <c r="DH2222" s="2"/>
      <c r="DI2222" s="2"/>
      <c r="DJ2222" s="2"/>
      <c r="DK2222" s="2"/>
      <c r="DL2222" s="2"/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2"/>
      <c r="EE2222" s="2"/>
      <c r="EF2222" s="2"/>
      <c r="EG2222" s="2"/>
      <c r="EH2222" s="2"/>
      <c r="EI2222" s="2"/>
      <c r="EJ2222" s="2"/>
      <c r="EK2222" s="2"/>
      <c r="EL2222" s="2"/>
      <c r="EM2222" s="2"/>
    </row>
    <row r="2223" spans="54:143" x14ac:dyDescent="0.25">
      <c r="BB2223" s="2"/>
      <c r="BC2223" s="2"/>
      <c r="BD2223" s="2"/>
      <c r="BE2223" s="2"/>
      <c r="BF2223" s="2"/>
      <c r="BG2223" s="2"/>
      <c r="BH2223" s="2"/>
      <c r="BI2223" s="2"/>
      <c r="BJ2223" s="2"/>
      <c r="BK2223" s="2"/>
      <c r="BL2223" s="2"/>
      <c r="BM2223" s="2"/>
      <c r="BN2223" s="2"/>
      <c r="BO2223" s="2"/>
      <c r="BP2223" s="2"/>
      <c r="BQ2223" s="2"/>
      <c r="BR2223" s="2"/>
      <c r="BS2223" s="2"/>
      <c r="BT2223" s="2"/>
      <c r="BU2223" s="2"/>
      <c r="BV2223" s="2"/>
      <c r="BW2223" s="2"/>
      <c r="BX2223" s="2"/>
      <c r="BY2223" s="2"/>
      <c r="BZ2223" s="2"/>
      <c r="CA2223" s="2"/>
      <c r="CB2223" s="2"/>
      <c r="CC2223" s="2"/>
      <c r="CD2223" s="2"/>
      <c r="CE2223" s="2"/>
      <c r="CF2223" s="2"/>
      <c r="CG2223" s="2"/>
      <c r="CH2223" s="2"/>
      <c r="CI2223" s="2"/>
      <c r="CJ2223" s="2"/>
      <c r="CK2223" s="2"/>
      <c r="CL2223" s="2"/>
      <c r="CM2223" s="2"/>
      <c r="CN2223" s="2"/>
      <c r="CO2223" s="2"/>
      <c r="CP2223" s="2"/>
      <c r="CQ2223" s="2"/>
      <c r="CR2223" s="2"/>
      <c r="CS2223" s="2"/>
      <c r="CT2223" s="2"/>
      <c r="CU2223" s="2"/>
      <c r="CV2223" s="2"/>
      <c r="CW2223" s="2"/>
      <c r="CX2223" s="2"/>
      <c r="CY2223" s="2"/>
      <c r="CZ2223" s="2"/>
      <c r="DA2223" s="2"/>
      <c r="DB2223" s="2"/>
      <c r="DC2223" s="2"/>
      <c r="DD2223" s="2"/>
      <c r="DE2223" s="2"/>
      <c r="DF2223" s="2"/>
      <c r="DG2223" s="2"/>
      <c r="DH2223" s="2"/>
      <c r="DI2223" s="2"/>
      <c r="DJ2223" s="2"/>
      <c r="DK2223" s="2"/>
      <c r="DL2223" s="2"/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2"/>
      <c r="EE2223" s="2"/>
      <c r="EF2223" s="2"/>
      <c r="EG2223" s="2"/>
      <c r="EH2223" s="2"/>
      <c r="EI2223" s="2"/>
      <c r="EJ2223" s="2"/>
      <c r="EK2223" s="2"/>
      <c r="EL2223" s="2"/>
      <c r="EM2223" s="2"/>
    </row>
    <row r="2224" spans="54:143" x14ac:dyDescent="0.25">
      <c r="BB2224" s="2"/>
      <c r="BC2224" s="2"/>
      <c r="BD2224" s="2"/>
      <c r="BE2224" s="2"/>
      <c r="BF2224" s="2"/>
      <c r="BG2224" s="2"/>
      <c r="BH2224" s="2"/>
      <c r="BI2224" s="2"/>
      <c r="BJ2224" s="2"/>
      <c r="BK2224" s="2"/>
      <c r="BL2224" s="2"/>
      <c r="BM2224" s="2"/>
      <c r="BN2224" s="2"/>
      <c r="BO2224" s="2"/>
      <c r="BP2224" s="2"/>
      <c r="BQ2224" s="2"/>
      <c r="BR2224" s="2"/>
      <c r="BS2224" s="2"/>
      <c r="BT2224" s="2"/>
      <c r="BU2224" s="2"/>
      <c r="BV2224" s="2"/>
      <c r="BW2224" s="2"/>
      <c r="BX2224" s="2"/>
      <c r="BY2224" s="2"/>
      <c r="BZ2224" s="2"/>
      <c r="CA2224" s="2"/>
      <c r="CB2224" s="2"/>
      <c r="CC2224" s="2"/>
      <c r="CD2224" s="2"/>
      <c r="CE2224" s="2"/>
      <c r="CF2224" s="2"/>
      <c r="CG2224" s="2"/>
      <c r="CH2224" s="2"/>
      <c r="CI2224" s="2"/>
      <c r="CJ2224" s="2"/>
      <c r="CK2224" s="2"/>
      <c r="CL2224" s="2"/>
      <c r="CM2224" s="2"/>
      <c r="CN2224" s="2"/>
      <c r="CO2224" s="2"/>
      <c r="CP2224" s="2"/>
      <c r="CQ2224" s="2"/>
      <c r="CR2224" s="2"/>
      <c r="CS2224" s="2"/>
      <c r="CT2224" s="2"/>
      <c r="CU2224" s="2"/>
      <c r="CV2224" s="2"/>
      <c r="CW2224" s="2"/>
      <c r="CX2224" s="2"/>
      <c r="CY2224" s="2"/>
      <c r="CZ2224" s="2"/>
      <c r="DA2224" s="2"/>
      <c r="DB2224" s="2"/>
      <c r="DC2224" s="2"/>
      <c r="DD2224" s="2"/>
      <c r="DE2224" s="2"/>
      <c r="DF2224" s="2"/>
      <c r="DG2224" s="2"/>
      <c r="DH2224" s="2"/>
      <c r="DI2224" s="2"/>
      <c r="DJ2224" s="2"/>
      <c r="DK2224" s="2"/>
      <c r="DL2224" s="2"/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2"/>
      <c r="EE2224" s="2"/>
      <c r="EF2224" s="2"/>
      <c r="EG2224" s="2"/>
      <c r="EH2224" s="2"/>
      <c r="EI2224" s="2"/>
      <c r="EJ2224" s="2"/>
      <c r="EK2224" s="2"/>
      <c r="EL2224" s="2"/>
      <c r="EM2224" s="2"/>
    </row>
    <row r="2225" spans="54:143" x14ac:dyDescent="0.25">
      <c r="BB2225" s="2"/>
      <c r="BC2225" s="2"/>
      <c r="BD2225" s="2"/>
      <c r="BE2225" s="2"/>
      <c r="BF2225" s="2"/>
      <c r="BG2225" s="2"/>
      <c r="BH2225" s="2"/>
      <c r="BI2225" s="2"/>
      <c r="BJ2225" s="2"/>
      <c r="BK2225" s="2"/>
      <c r="BL2225" s="2"/>
      <c r="BM2225" s="2"/>
      <c r="BN2225" s="2"/>
      <c r="BO2225" s="2"/>
      <c r="BP2225" s="2"/>
      <c r="BQ2225" s="2"/>
      <c r="BR2225" s="2"/>
      <c r="BS2225" s="2"/>
      <c r="BT2225" s="2"/>
      <c r="BU2225" s="2"/>
      <c r="BV2225" s="2"/>
      <c r="BW2225" s="2"/>
      <c r="BX2225" s="2"/>
      <c r="BY2225" s="2"/>
      <c r="BZ2225" s="2"/>
      <c r="CA2225" s="2"/>
      <c r="CB2225" s="2"/>
      <c r="CC2225" s="2"/>
      <c r="CD2225" s="2"/>
      <c r="CE2225" s="2"/>
      <c r="CF2225" s="2"/>
      <c r="CG2225" s="2"/>
      <c r="CH2225" s="2"/>
      <c r="CI2225" s="2"/>
      <c r="CJ2225" s="2"/>
      <c r="CK2225" s="2"/>
      <c r="CL2225" s="2"/>
      <c r="CM2225" s="2"/>
      <c r="CN2225" s="2"/>
      <c r="CO2225" s="2"/>
      <c r="CP2225" s="2"/>
      <c r="CQ2225" s="2"/>
      <c r="CR2225" s="2"/>
      <c r="CS2225" s="2"/>
      <c r="CT2225" s="2"/>
      <c r="CU2225" s="2"/>
      <c r="CV2225" s="2"/>
      <c r="CW2225" s="2"/>
      <c r="CX2225" s="2"/>
      <c r="CY2225" s="2"/>
      <c r="CZ2225" s="2"/>
      <c r="DA2225" s="2"/>
      <c r="DB2225" s="2"/>
      <c r="DC2225" s="2"/>
      <c r="DD2225" s="2"/>
      <c r="DE2225" s="2"/>
      <c r="DF2225" s="2"/>
      <c r="DG2225" s="2"/>
      <c r="DH2225" s="2"/>
      <c r="DI2225" s="2"/>
      <c r="DJ2225" s="2"/>
      <c r="DK2225" s="2"/>
      <c r="DL2225" s="2"/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2"/>
      <c r="EE2225" s="2"/>
      <c r="EF2225" s="2"/>
      <c r="EG2225" s="2"/>
      <c r="EH2225" s="2"/>
      <c r="EI2225" s="2"/>
      <c r="EJ2225" s="2"/>
      <c r="EK2225" s="2"/>
      <c r="EL2225" s="2"/>
      <c r="EM2225" s="2"/>
    </row>
    <row r="2226" spans="54:143" x14ac:dyDescent="0.25">
      <c r="BB2226" s="2"/>
      <c r="BC2226" s="2"/>
      <c r="BD2226" s="2"/>
      <c r="BE2226" s="2"/>
      <c r="BF2226" s="2"/>
      <c r="BG2226" s="2"/>
      <c r="BH2226" s="2"/>
      <c r="BI2226" s="2"/>
      <c r="BJ2226" s="2"/>
      <c r="BK2226" s="2"/>
      <c r="BL2226" s="2"/>
      <c r="BM2226" s="2"/>
      <c r="BN2226" s="2"/>
      <c r="BO2226" s="2"/>
      <c r="BP2226" s="2"/>
      <c r="BQ2226" s="2"/>
      <c r="BR2226" s="2"/>
      <c r="BS2226" s="2"/>
      <c r="BT2226" s="2"/>
      <c r="BU2226" s="2"/>
      <c r="BV2226" s="2"/>
      <c r="BW2226" s="2"/>
      <c r="BX2226" s="2"/>
      <c r="BY2226" s="2"/>
      <c r="BZ2226" s="2"/>
      <c r="CA2226" s="2"/>
      <c r="CB2226" s="2"/>
      <c r="CC2226" s="2"/>
      <c r="CD2226" s="2"/>
      <c r="CE2226" s="2"/>
      <c r="CF2226" s="2"/>
      <c r="CG2226" s="2"/>
      <c r="CH2226" s="2"/>
      <c r="CI2226" s="2"/>
      <c r="CJ2226" s="2"/>
      <c r="CK2226" s="2"/>
      <c r="CL2226" s="2"/>
      <c r="CM2226" s="2"/>
      <c r="CN2226" s="2"/>
      <c r="CO2226" s="2"/>
      <c r="CP2226" s="2"/>
      <c r="CQ2226" s="2"/>
      <c r="CR2226" s="2"/>
      <c r="CS2226" s="2"/>
      <c r="CT2226" s="2"/>
      <c r="CU2226" s="2"/>
      <c r="CV2226" s="2"/>
      <c r="CW2226" s="2"/>
      <c r="CX2226" s="2"/>
      <c r="CY2226" s="2"/>
      <c r="CZ2226" s="2"/>
      <c r="DA2226" s="2"/>
      <c r="DB2226" s="2"/>
      <c r="DC2226" s="2"/>
      <c r="DD2226" s="2"/>
      <c r="DE2226" s="2"/>
      <c r="DF2226" s="2"/>
      <c r="DG2226" s="2"/>
      <c r="DH2226" s="2"/>
      <c r="DI2226" s="2"/>
      <c r="DJ2226" s="2"/>
      <c r="DK2226" s="2"/>
      <c r="DL2226" s="2"/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2"/>
      <c r="EE2226" s="2"/>
      <c r="EF2226" s="2"/>
      <c r="EG2226" s="2"/>
      <c r="EH2226" s="2"/>
      <c r="EI2226" s="2"/>
      <c r="EJ2226" s="2"/>
      <c r="EK2226" s="2"/>
      <c r="EL2226" s="2"/>
      <c r="EM2226" s="2"/>
    </row>
    <row r="2227" spans="54:143" x14ac:dyDescent="0.25">
      <c r="BB2227" s="2"/>
      <c r="BC2227" s="2"/>
      <c r="BD2227" s="2"/>
      <c r="BE2227" s="2"/>
      <c r="BF2227" s="2"/>
      <c r="BG2227" s="2"/>
      <c r="BH2227" s="2"/>
      <c r="BI2227" s="2"/>
      <c r="BJ2227" s="2"/>
      <c r="BK2227" s="2"/>
      <c r="BL2227" s="2"/>
      <c r="BM2227" s="2"/>
      <c r="BN2227" s="2"/>
      <c r="BO2227" s="2"/>
      <c r="BP2227" s="2"/>
      <c r="BQ2227" s="2"/>
      <c r="BR2227" s="2"/>
      <c r="BS2227" s="2"/>
      <c r="BT2227" s="2"/>
      <c r="BU2227" s="2"/>
      <c r="BV2227" s="2"/>
      <c r="BW2227" s="2"/>
      <c r="BX2227" s="2"/>
      <c r="BY2227" s="2"/>
      <c r="BZ2227" s="2"/>
      <c r="CA2227" s="2"/>
      <c r="CB2227" s="2"/>
      <c r="CC2227" s="2"/>
      <c r="CD2227" s="2"/>
      <c r="CE2227" s="2"/>
      <c r="CF2227" s="2"/>
      <c r="CG2227" s="2"/>
      <c r="CH2227" s="2"/>
      <c r="CI2227" s="2"/>
      <c r="CJ2227" s="2"/>
      <c r="CK2227" s="2"/>
      <c r="CL2227" s="2"/>
      <c r="CM2227" s="2"/>
      <c r="CN2227" s="2"/>
      <c r="CO2227" s="2"/>
      <c r="CP2227" s="2"/>
      <c r="CQ2227" s="2"/>
      <c r="CR2227" s="2"/>
      <c r="CS2227" s="2"/>
      <c r="CT2227" s="2"/>
      <c r="CU2227" s="2"/>
      <c r="CV2227" s="2"/>
      <c r="CW2227" s="2"/>
      <c r="CX2227" s="2"/>
      <c r="CY2227" s="2"/>
      <c r="CZ2227" s="2"/>
      <c r="DA2227" s="2"/>
      <c r="DB2227" s="2"/>
      <c r="DC2227" s="2"/>
      <c r="DD2227" s="2"/>
      <c r="DE2227" s="2"/>
      <c r="DF2227" s="2"/>
      <c r="DG2227" s="2"/>
      <c r="DH2227" s="2"/>
      <c r="DI2227" s="2"/>
      <c r="DJ2227" s="2"/>
      <c r="DK2227" s="2"/>
      <c r="DL2227" s="2"/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2"/>
      <c r="EE2227" s="2"/>
      <c r="EF2227" s="2"/>
      <c r="EG2227" s="2"/>
      <c r="EH2227" s="2"/>
      <c r="EI2227" s="2"/>
      <c r="EJ2227" s="2"/>
      <c r="EK2227" s="2"/>
      <c r="EL2227" s="2"/>
      <c r="EM2227" s="2"/>
    </row>
    <row r="2228" spans="54:143" x14ac:dyDescent="0.25">
      <c r="BB2228" s="2"/>
      <c r="BC2228" s="2"/>
      <c r="BD2228" s="2"/>
      <c r="BE2228" s="2"/>
      <c r="BF2228" s="2"/>
      <c r="BG2228" s="2"/>
      <c r="BH2228" s="2"/>
      <c r="BI2228" s="2"/>
      <c r="BJ2228" s="2"/>
      <c r="BK2228" s="2"/>
      <c r="BL2228" s="2"/>
      <c r="BM2228" s="2"/>
      <c r="BN2228" s="2"/>
      <c r="BO2228" s="2"/>
      <c r="BP2228" s="2"/>
      <c r="BQ2228" s="2"/>
      <c r="BR2228" s="2"/>
      <c r="BS2228" s="2"/>
      <c r="BT2228" s="2"/>
      <c r="BU2228" s="2"/>
      <c r="BV2228" s="2"/>
      <c r="BW2228" s="2"/>
      <c r="BX2228" s="2"/>
      <c r="BY2228" s="2"/>
      <c r="BZ2228" s="2"/>
      <c r="CA2228" s="2"/>
      <c r="CB2228" s="2"/>
      <c r="CC2228" s="2"/>
      <c r="CD2228" s="2"/>
      <c r="CE2228" s="2"/>
      <c r="CF2228" s="2"/>
      <c r="CG2228" s="2"/>
      <c r="CH2228" s="2"/>
      <c r="CI2228" s="2"/>
      <c r="CJ2228" s="2"/>
      <c r="CK2228" s="2"/>
      <c r="CL2228" s="2"/>
      <c r="CM2228" s="2"/>
      <c r="CN2228" s="2"/>
      <c r="CO2228" s="2"/>
      <c r="CP2228" s="2"/>
      <c r="CQ2228" s="2"/>
      <c r="CR2228" s="2"/>
      <c r="CS2228" s="2"/>
      <c r="CT2228" s="2"/>
      <c r="CU2228" s="2"/>
      <c r="CV2228" s="2"/>
      <c r="CW2228" s="2"/>
      <c r="CX2228" s="2"/>
      <c r="CY2228" s="2"/>
      <c r="CZ2228" s="2"/>
      <c r="DA2228" s="2"/>
      <c r="DB2228" s="2"/>
      <c r="DC2228" s="2"/>
      <c r="DD2228" s="2"/>
      <c r="DE2228" s="2"/>
      <c r="DF2228" s="2"/>
      <c r="DG2228" s="2"/>
      <c r="DH2228" s="2"/>
      <c r="DI2228" s="2"/>
      <c r="DJ2228" s="2"/>
      <c r="DK2228" s="2"/>
      <c r="DL2228" s="2"/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2"/>
      <c r="EE2228" s="2"/>
      <c r="EF2228" s="2"/>
      <c r="EG2228" s="2"/>
      <c r="EH2228" s="2"/>
      <c r="EI2228" s="2"/>
      <c r="EJ2228" s="2"/>
      <c r="EK2228" s="2"/>
      <c r="EL2228" s="2"/>
      <c r="EM2228" s="2"/>
    </row>
    <row r="2229" spans="54:143" x14ac:dyDescent="0.25">
      <c r="BB2229" s="2"/>
      <c r="BC2229" s="2"/>
      <c r="BD2229" s="2"/>
      <c r="BE2229" s="2"/>
      <c r="BF2229" s="2"/>
      <c r="BG2229" s="2"/>
      <c r="BH2229" s="2"/>
      <c r="BI2229" s="2"/>
      <c r="BJ2229" s="2"/>
      <c r="BK2229" s="2"/>
      <c r="BL2229" s="2"/>
      <c r="BM2229" s="2"/>
      <c r="BN2229" s="2"/>
      <c r="BO2229" s="2"/>
      <c r="BP2229" s="2"/>
      <c r="BQ2229" s="2"/>
      <c r="BR2229" s="2"/>
      <c r="BS2229" s="2"/>
      <c r="BT2229" s="2"/>
      <c r="BU2229" s="2"/>
      <c r="BV2229" s="2"/>
      <c r="BW2229" s="2"/>
      <c r="BX2229" s="2"/>
      <c r="BY2229" s="2"/>
      <c r="BZ2229" s="2"/>
      <c r="CA2229" s="2"/>
      <c r="CB2229" s="2"/>
      <c r="CC2229" s="2"/>
      <c r="CD2229" s="2"/>
      <c r="CE2229" s="2"/>
      <c r="CF2229" s="2"/>
      <c r="CG2229" s="2"/>
      <c r="CH2229" s="2"/>
      <c r="CI2229" s="2"/>
      <c r="CJ2229" s="2"/>
      <c r="CK2229" s="2"/>
      <c r="CL2229" s="2"/>
      <c r="CM2229" s="2"/>
      <c r="CN2229" s="2"/>
      <c r="CO2229" s="2"/>
      <c r="CP2229" s="2"/>
      <c r="CQ2229" s="2"/>
      <c r="CR2229" s="2"/>
      <c r="CS2229" s="2"/>
      <c r="CT2229" s="2"/>
      <c r="CU2229" s="2"/>
      <c r="CV2229" s="2"/>
      <c r="CW2229" s="2"/>
      <c r="CX2229" s="2"/>
      <c r="CY2229" s="2"/>
      <c r="CZ2229" s="2"/>
      <c r="DA2229" s="2"/>
      <c r="DB2229" s="2"/>
      <c r="DC2229" s="2"/>
      <c r="DD2229" s="2"/>
      <c r="DE2229" s="2"/>
      <c r="DF2229" s="2"/>
      <c r="DG2229" s="2"/>
      <c r="DH2229" s="2"/>
      <c r="DI2229" s="2"/>
      <c r="DJ2229" s="2"/>
      <c r="DK2229" s="2"/>
      <c r="DL2229" s="2"/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2"/>
      <c r="EE2229" s="2"/>
      <c r="EF2229" s="2"/>
      <c r="EG2229" s="2"/>
      <c r="EH2229" s="2"/>
      <c r="EI2229" s="2"/>
      <c r="EJ2229" s="2"/>
      <c r="EK2229" s="2"/>
      <c r="EL2229" s="2"/>
      <c r="EM2229" s="2"/>
    </row>
    <row r="2230" spans="54:143" x14ac:dyDescent="0.25">
      <c r="BB2230" s="2"/>
      <c r="BC2230" s="2"/>
      <c r="BD2230" s="2"/>
      <c r="BE2230" s="2"/>
      <c r="BF2230" s="2"/>
      <c r="BG2230" s="2"/>
      <c r="BH2230" s="2"/>
      <c r="BI2230" s="2"/>
      <c r="BJ2230" s="2"/>
      <c r="BK2230" s="2"/>
      <c r="BL2230" s="2"/>
      <c r="BM2230" s="2"/>
      <c r="BN2230" s="2"/>
      <c r="BO2230" s="2"/>
      <c r="BP2230" s="2"/>
      <c r="BQ2230" s="2"/>
      <c r="BR2230" s="2"/>
      <c r="BS2230" s="2"/>
      <c r="BT2230" s="2"/>
      <c r="BU2230" s="2"/>
      <c r="BV2230" s="2"/>
      <c r="BW2230" s="2"/>
      <c r="BX2230" s="2"/>
      <c r="BY2230" s="2"/>
      <c r="BZ2230" s="2"/>
      <c r="CA2230" s="2"/>
      <c r="CB2230" s="2"/>
      <c r="CC2230" s="2"/>
      <c r="CD2230" s="2"/>
      <c r="CE2230" s="2"/>
      <c r="CF2230" s="2"/>
      <c r="CG2230" s="2"/>
      <c r="CH2230" s="2"/>
      <c r="CI2230" s="2"/>
      <c r="CJ2230" s="2"/>
      <c r="CK2230" s="2"/>
      <c r="CL2230" s="2"/>
      <c r="CM2230" s="2"/>
      <c r="CN2230" s="2"/>
      <c r="CO2230" s="2"/>
      <c r="CP2230" s="2"/>
      <c r="CQ2230" s="2"/>
      <c r="CR2230" s="2"/>
      <c r="CS2230" s="2"/>
      <c r="CT2230" s="2"/>
      <c r="CU2230" s="2"/>
      <c r="CV2230" s="2"/>
      <c r="CW2230" s="2"/>
      <c r="CX2230" s="2"/>
      <c r="CY2230" s="2"/>
      <c r="CZ2230" s="2"/>
      <c r="DA2230" s="2"/>
      <c r="DB2230" s="2"/>
      <c r="DC2230" s="2"/>
      <c r="DD2230" s="2"/>
      <c r="DE2230" s="2"/>
      <c r="DF2230" s="2"/>
      <c r="DG2230" s="2"/>
      <c r="DH2230" s="2"/>
      <c r="DI2230" s="2"/>
      <c r="DJ2230" s="2"/>
      <c r="DK2230" s="2"/>
      <c r="DL2230" s="2"/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2"/>
      <c r="EE2230" s="2"/>
      <c r="EF2230" s="2"/>
      <c r="EG2230" s="2"/>
      <c r="EH2230" s="2"/>
      <c r="EI2230" s="2"/>
      <c r="EJ2230" s="2"/>
      <c r="EK2230" s="2"/>
      <c r="EL2230" s="2"/>
      <c r="EM2230" s="2"/>
    </row>
    <row r="2231" spans="54:143" x14ac:dyDescent="0.25">
      <c r="BB2231" s="2"/>
      <c r="BC2231" s="2"/>
      <c r="BD2231" s="2"/>
      <c r="BE2231" s="2"/>
      <c r="BF2231" s="2"/>
      <c r="BG2231" s="2"/>
      <c r="BH2231" s="2"/>
      <c r="BI2231" s="2"/>
      <c r="BJ2231" s="2"/>
      <c r="BK2231" s="2"/>
      <c r="BL2231" s="2"/>
      <c r="BM2231" s="2"/>
      <c r="BN2231" s="2"/>
      <c r="BO2231" s="2"/>
      <c r="BP2231" s="2"/>
      <c r="BQ2231" s="2"/>
      <c r="BR2231" s="2"/>
      <c r="BS2231" s="2"/>
      <c r="BT2231" s="2"/>
      <c r="BU2231" s="2"/>
      <c r="BV2231" s="2"/>
      <c r="BW2231" s="2"/>
      <c r="BX2231" s="2"/>
      <c r="BY2231" s="2"/>
      <c r="BZ2231" s="2"/>
      <c r="CA2231" s="2"/>
      <c r="CB2231" s="2"/>
      <c r="CC2231" s="2"/>
      <c r="CD2231" s="2"/>
      <c r="CE2231" s="2"/>
      <c r="CF2231" s="2"/>
      <c r="CG2231" s="2"/>
      <c r="CH2231" s="2"/>
      <c r="CI2231" s="2"/>
      <c r="CJ2231" s="2"/>
      <c r="CK2231" s="2"/>
      <c r="CL2231" s="2"/>
      <c r="CM2231" s="2"/>
      <c r="CN2231" s="2"/>
      <c r="CO2231" s="2"/>
      <c r="CP2231" s="2"/>
      <c r="CQ2231" s="2"/>
      <c r="CR2231" s="2"/>
      <c r="CS2231" s="2"/>
      <c r="CT2231" s="2"/>
      <c r="CU2231" s="2"/>
      <c r="CV2231" s="2"/>
      <c r="CW2231" s="2"/>
      <c r="CX2231" s="2"/>
      <c r="CY2231" s="2"/>
      <c r="CZ2231" s="2"/>
      <c r="DA2231" s="2"/>
      <c r="DB2231" s="2"/>
      <c r="DC2231" s="2"/>
      <c r="DD2231" s="2"/>
      <c r="DE2231" s="2"/>
      <c r="DF2231" s="2"/>
      <c r="DG2231" s="2"/>
      <c r="DH2231" s="2"/>
      <c r="DI2231" s="2"/>
      <c r="DJ2231" s="2"/>
      <c r="DK2231" s="2"/>
      <c r="DL2231" s="2"/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2"/>
      <c r="EE2231" s="2"/>
      <c r="EF2231" s="2"/>
      <c r="EG2231" s="2"/>
      <c r="EH2231" s="2"/>
      <c r="EI2231" s="2"/>
      <c r="EJ2231" s="2"/>
      <c r="EK2231" s="2"/>
      <c r="EL2231" s="2"/>
      <c r="EM2231" s="2"/>
    </row>
    <row r="2232" spans="54:143" x14ac:dyDescent="0.25">
      <c r="BB2232" s="2"/>
      <c r="BC2232" s="2"/>
      <c r="BD2232" s="2"/>
      <c r="BE2232" s="2"/>
      <c r="BF2232" s="2"/>
      <c r="BG2232" s="2"/>
      <c r="BH2232" s="2"/>
      <c r="BI2232" s="2"/>
      <c r="BJ2232" s="2"/>
      <c r="BK2232" s="2"/>
      <c r="BL2232" s="2"/>
      <c r="BM2232" s="2"/>
      <c r="BN2232" s="2"/>
      <c r="BO2232" s="2"/>
      <c r="BP2232" s="2"/>
      <c r="BQ2232" s="2"/>
      <c r="BR2232" s="2"/>
      <c r="BS2232" s="2"/>
      <c r="BT2232" s="2"/>
      <c r="BU2232" s="2"/>
      <c r="BV2232" s="2"/>
      <c r="BW2232" s="2"/>
      <c r="BX2232" s="2"/>
      <c r="BY2232" s="2"/>
      <c r="BZ2232" s="2"/>
      <c r="CA2232" s="2"/>
      <c r="CB2232" s="2"/>
      <c r="CC2232" s="2"/>
      <c r="CD2232" s="2"/>
      <c r="CE2232" s="2"/>
      <c r="CF2232" s="2"/>
      <c r="CG2232" s="2"/>
      <c r="CH2232" s="2"/>
      <c r="CI2232" s="2"/>
      <c r="CJ2232" s="2"/>
      <c r="CK2232" s="2"/>
      <c r="CL2232" s="2"/>
      <c r="CM2232" s="2"/>
      <c r="CN2232" s="2"/>
      <c r="CO2232" s="2"/>
      <c r="CP2232" s="2"/>
      <c r="CQ2232" s="2"/>
      <c r="CR2232" s="2"/>
      <c r="CS2232" s="2"/>
      <c r="CT2232" s="2"/>
      <c r="CU2232" s="2"/>
      <c r="CV2232" s="2"/>
      <c r="CW2232" s="2"/>
      <c r="CX2232" s="2"/>
      <c r="CY2232" s="2"/>
      <c r="CZ2232" s="2"/>
      <c r="DA2232" s="2"/>
      <c r="DB2232" s="2"/>
      <c r="DC2232" s="2"/>
      <c r="DD2232" s="2"/>
      <c r="DE2232" s="2"/>
      <c r="DF2232" s="2"/>
      <c r="DG2232" s="2"/>
      <c r="DH2232" s="2"/>
      <c r="DI2232" s="2"/>
      <c r="DJ2232" s="2"/>
      <c r="DK2232" s="2"/>
      <c r="DL2232" s="2"/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2"/>
      <c r="EE2232" s="2"/>
      <c r="EF2232" s="2"/>
      <c r="EG2232" s="2"/>
      <c r="EH2232" s="2"/>
      <c r="EI2232" s="2"/>
      <c r="EJ2232" s="2"/>
      <c r="EK2232" s="2"/>
      <c r="EL2232" s="2"/>
      <c r="EM2232" s="2"/>
    </row>
    <row r="2233" spans="54:143" x14ac:dyDescent="0.25">
      <c r="BB2233" s="2"/>
      <c r="BC2233" s="2"/>
      <c r="BD2233" s="2"/>
      <c r="BE2233" s="2"/>
      <c r="BF2233" s="2"/>
      <c r="BG2233" s="2"/>
      <c r="BH2233" s="2"/>
      <c r="BI2233" s="2"/>
      <c r="BJ2233" s="2"/>
      <c r="BK2233" s="2"/>
      <c r="BL2233" s="2"/>
      <c r="BM2233" s="2"/>
      <c r="BN2233" s="2"/>
      <c r="BO2233" s="2"/>
      <c r="BP2233" s="2"/>
      <c r="BQ2233" s="2"/>
      <c r="BR2233" s="2"/>
      <c r="BS2233" s="2"/>
      <c r="BT2233" s="2"/>
      <c r="BU2233" s="2"/>
      <c r="BV2233" s="2"/>
      <c r="BW2233" s="2"/>
      <c r="BX2233" s="2"/>
      <c r="BY2233" s="2"/>
      <c r="BZ2233" s="2"/>
      <c r="CA2233" s="2"/>
      <c r="CB2233" s="2"/>
      <c r="CC2233" s="2"/>
      <c r="CD2233" s="2"/>
      <c r="CE2233" s="2"/>
      <c r="CF2233" s="2"/>
      <c r="CG2233" s="2"/>
      <c r="CH2233" s="2"/>
      <c r="CI2233" s="2"/>
      <c r="CJ2233" s="2"/>
      <c r="CK2233" s="2"/>
      <c r="CL2233" s="2"/>
      <c r="CM2233" s="2"/>
      <c r="CN2233" s="2"/>
      <c r="CO2233" s="2"/>
      <c r="CP2233" s="2"/>
      <c r="CQ2233" s="2"/>
      <c r="CR2233" s="2"/>
      <c r="CS2233" s="2"/>
      <c r="CT2233" s="2"/>
      <c r="CU2233" s="2"/>
      <c r="CV2233" s="2"/>
      <c r="CW2233" s="2"/>
      <c r="CX2233" s="2"/>
      <c r="CY2233" s="2"/>
      <c r="CZ2233" s="2"/>
      <c r="DA2233" s="2"/>
      <c r="DB2233" s="2"/>
      <c r="DC2233" s="2"/>
      <c r="DD2233" s="2"/>
      <c r="DE2233" s="2"/>
      <c r="DF2233" s="2"/>
      <c r="DG2233" s="2"/>
      <c r="DH2233" s="2"/>
      <c r="DI2233" s="2"/>
      <c r="DJ2233" s="2"/>
      <c r="DK2233" s="2"/>
      <c r="DL2233" s="2"/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2"/>
      <c r="EE2233" s="2"/>
      <c r="EF2233" s="2"/>
      <c r="EG2233" s="2"/>
      <c r="EH2233" s="2"/>
      <c r="EI2233" s="2"/>
      <c r="EJ2233" s="2"/>
      <c r="EK2233" s="2"/>
      <c r="EL2233" s="2"/>
      <c r="EM2233" s="2"/>
    </row>
    <row r="2234" spans="54:143" x14ac:dyDescent="0.25">
      <c r="BB2234" s="2"/>
      <c r="BC2234" s="2"/>
      <c r="BD2234" s="2"/>
      <c r="BE2234" s="2"/>
      <c r="BF2234" s="2"/>
      <c r="BG2234" s="2"/>
      <c r="BH2234" s="2"/>
      <c r="BI2234" s="2"/>
      <c r="BJ2234" s="2"/>
      <c r="BK2234" s="2"/>
      <c r="BL2234" s="2"/>
      <c r="BM2234" s="2"/>
      <c r="BN2234" s="2"/>
      <c r="BO2234" s="2"/>
      <c r="BP2234" s="2"/>
      <c r="BQ2234" s="2"/>
      <c r="BR2234" s="2"/>
      <c r="BS2234" s="2"/>
      <c r="BT2234" s="2"/>
      <c r="BU2234" s="2"/>
      <c r="BV2234" s="2"/>
      <c r="BW2234" s="2"/>
      <c r="BX2234" s="2"/>
      <c r="BY2234" s="2"/>
      <c r="BZ2234" s="2"/>
      <c r="CA2234" s="2"/>
      <c r="CB2234" s="2"/>
      <c r="CC2234" s="2"/>
      <c r="CD2234" s="2"/>
      <c r="CE2234" s="2"/>
      <c r="CF2234" s="2"/>
      <c r="CG2234" s="2"/>
      <c r="CH2234" s="2"/>
      <c r="CI2234" s="2"/>
      <c r="CJ2234" s="2"/>
      <c r="CK2234" s="2"/>
      <c r="CL2234" s="2"/>
      <c r="CM2234" s="2"/>
      <c r="CN2234" s="2"/>
      <c r="CO2234" s="2"/>
      <c r="CP2234" s="2"/>
      <c r="CQ2234" s="2"/>
      <c r="CR2234" s="2"/>
      <c r="CS2234" s="2"/>
      <c r="CT2234" s="2"/>
      <c r="CU2234" s="2"/>
      <c r="CV2234" s="2"/>
      <c r="CW2234" s="2"/>
      <c r="CX2234" s="2"/>
      <c r="CY2234" s="2"/>
      <c r="CZ2234" s="2"/>
      <c r="DA2234" s="2"/>
      <c r="DB2234" s="2"/>
      <c r="DC2234" s="2"/>
      <c r="DD2234" s="2"/>
      <c r="DE2234" s="2"/>
      <c r="DF2234" s="2"/>
      <c r="DG2234" s="2"/>
      <c r="DH2234" s="2"/>
      <c r="DI2234" s="2"/>
      <c r="DJ2234" s="2"/>
      <c r="DK2234" s="2"/>
      <c r="DL2234" s="2"/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2"/>
      <c r="EE2234" s="2"/>
      <c r="EF2234" s="2"/>
      <c r="EG2234" s="2"/>
      <c r="EH2234" s="2"/>
      <c r="EI2234" s="2"/>
      <c r="EJ2234" s="2"/>
      <c r="EK2234" s="2"/>
      <c r="EL2234" s="2"/>
      <c r="EM2234" s="2"/>
    </row>
    <row r="2235" spans="54:143" x14ac:dyDescent="0.25">
      <c r="BB2235" s="2"/>
      <c r="BC2235" s="2"/>
      <c r="BD2235" s="2"/>
      <c r="BE2235" s="2"/>
      <c r="BF2235" s="2"/>
      <c r="BG2235" s="2"/>
      <c r="BH2235" s="2"/>
      <c r="BI2235" s="2"/>
      <c r="BJ2235" s="2"/>
      <c r="BK2235" s="2"/>
      <c r="BL2235" s="2"/>
      <c r="BM2235" s="2"/>
      <c r="BN2235" s="2"/>
      <c r="BO2235" s="2"/>
      <c r="BP2235" s="2"/>
      <c r="BQ2235" s="2"/>
      <c r="BR2235" s="2"/>
      <c r="BS2235" s="2"/>
      <c r="BT2235" s="2"/>
      <c r="BU2235" s="2"/>
      <c r="BV2235" s="2"/>
      <c r="BW2235" s="2"/>
      <c r="BX2235" s="2"/>
      <c r="BY2235" s="2"/>
      <c r="BZ2235" s="2"/>
      <c r="CA2235" s="2"/>
      <c r="CB2235" s="2"/>
      <c r="CC2235" s="2"/>
      <c r="CD2235" s="2"/>
      <c r="CE2235" s="2"/>
      <c r="CF2235" s="2"/>
      <c r="CG2235" s="2"/>
      <c r="CH2235" s="2"/>
      <c r="CI2235" s="2"/>
      <c r="CJ2235" s="2"/>
      <c r="CK2235" s="2"/>
      <c r="CL2235" s="2"/>
      <c r="CM2235" s="2"/>
      <c r="CN2235" s="2"/>
      <c r="CO2235" s="2"/>
      <c r="CP2235" s="2"/>
      <c r="CQ2235" s="2"/>
      <c r="CR2235" s="2"/>
      <c r="CS2235" s="2"/>
      <c r="CT2235" s="2"/>
      <c r="CU2235" s="2"/>
      <c r="CV2235" s="2"/>
      <c r="CW2235" s="2"/>
      <c r="CX2235" s="2"/>
      <c r="CY2235" s="2"/>
      <c r="CZ2235" s="2"/>
      <c r="DA2235" s="2"/>
      <c r="DB2235" s="2"/>
      <c r="DC2235" s="2"/>
      <c r="DD2235" s="2"/>
      <c r="DE2235" s="2"/>
      <c r="DF2235" s="2"/>
      <c r="DG2235" s="2"/>
      <c r="DH2235" s="2"/>
      <c r="DI2235" s="2"/>
      <c r="DJ2235" s="2"/>
      <c r="DK2235" s="2"/>
      <c r="DL2235" s="2"/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2"/>
      <c r="EE2235" s="2"/>
      <c r="EF2235" s="2"/>
      <c r="EG2235" s="2"/>
      <c r="EH2235" s="2"/>
      <c r="EI2235" s="2"/>
      <c r="EJ2235" s="2"/>
      <c r="EK2235" s="2"/>
      <c r="EL2235" s="2"/>
      <c r="EM2235" s="2"/>
    </row>
    <row r="2236" spans="54:143" x14ac:dyDescent="0.25">
      <c r="BB2236" s="2"/>
      <c r="BC2236" s="2"/>
      <c r="BD2236" s="2"/>
      <c r="BE2236" s="2"/>
      <c r="BF2236" s="2"/>
      <c r="BG2236" s="2"/>
      <c r="BH2236" s="2"/>
      <c r="BI2236" s="2"/>
      <c r="BJ2236" s="2"/>
      <c r="BK2236" s="2"/>
      <c r="BL2236" s="2"/>
      <c r="BM2236" s="2"/>
      <c r="BN2236" s="2"/>
      <c r="BO2236" s="2"/>
      <c r="BP2236" s="2"/>
      <c r="BQ2236" s="2"/>
      <c r="BR2236" s="2"/>
      <c r="BS2236" s="2"/>
      <c r="BT2236" s="2"/>
      <c r="BU2236" s="2"/>
      <c r="BV2236" s="2"/>
      <c r="BW2236" s="2"/>
      <c r="BX2236" s="2"/>
      <c r="BY2236" s="2"/>
      <c r="BZ2236" s="2"/>
      <c r="CA2236" s="2"/>
      <c r="CB2236" s="2"/>
      <c r="CC2236" s="2"/>
      <c r="CD2236" s="2"/>
      <c r="CE2236" s="2"/>
      <c r="CF2236" s="2"/>
      <c r="CG2236" s="2"/>
      <c r="CH2236" s="2"/>
      <c r="CI2236" s="2"/>
      <c r="CJ2236" s="2"/>
      <c r="CK2236" s="2"/>
      <c r="CL2236" s="2"/>
      <c r="CM2236" s="2"/>
      <c r="CN2236" s="2"/>
      <c r="CO2236" s="2"/>
      <c r="CP2236" s="2"/>
      <c r="CQ2236" s="2"/>
      <c r="CR2236" s="2"/>
      <c r="CS2236" s="2"/>
      <c r="CT2236" s="2"/>
      <c r="CU2236" s="2"/>
      <c r="CV2236" s="2"/>
      <c r="CW2236" s="2"/>
      <c r="CX2236" s="2"/>
      <c r="CY2236" s="2"/>
      <c r="CZ2236" s="2"/>
      <c r="DA2236" s="2"/>
      <c r="DB2236" s="2"/>
      <c r="DC2236" s="2"/>
      <c r="DD2236" s="2"/>
      <c r="DE2236" s="2"/>
      <c r="DF2236" s="2"/>
      <c r="DG2236" s="2"/>
      <c r="DH2236" s="2"/>
      <c r="DI2236" s="2"/>
      <c r="DJ2236" s="2"/>
      <c r="DK2236" s="2"/>
      <c r="DL2236" s="2"/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2"/>
      <c r="EE2236" s="2"/>
      <c r="EF2236" s="2"/>
      <c r="EG2236" s="2"/>
      <c r="EH2236" s="2"/>
      <c r="EI2236" s="2"/>
      <c r="EJ2236" s="2"/>
      <c r="EK2236" s="2"/>
      <c r="EL2236" s="2"/>
      <c r="EM2236" s="2"/>
    </row>
    <row r="2237" spans="54:143" x14ac:dyDescent="0.25">
      <c r="BB2237" s="2"/>
      <c r="BC2237" s="2"/>
      <c r="BD2237" s="2"/>
      <c r="BE2237" s="2"/>
      <c r="BF2237" s="2"/>
      <c r="BG2237" s="2"/>
      <c r="BH2237" s="2"/>
      <c r="BI2237" s="2"/>
      <c r="BJ2237" s="2"/>
      <c r="BK2237" s="2"/>
      <c r="BL2237" s="2"/>
      <c r="BM2237" s="2"/>
      <c r="BN2237" s="2"/>
      <c r="BO2237" s="2"/>
      <c r="BP2237" s="2"/>
      <c r="BQ2237" s="2"/>
      <c r="BR2237" s="2"/>
      <c r="BS2237" s="2"/>
      <c r="BT2237" s="2"/>
      <c r="BU2237" s="2"/>
      <c r="BV2237" s="2"/>
      <c r="BW2237" s="2"/>
      <c r="BX2237" s="2"/>
      <c r="BY2237" s="2"/>
      <c r="BZ2237" s="2"/>
      <c r="CA2237" s="2"/>
      <c r="CB2237" s="2"/>
      <c r="CC2237" s="2"/>
      <c r="CD2237" s="2"/>
      <c r="CE2237" s="2"/>
      <c r="CF2237" s="2"/>
      <c r="CG2237" s="2"/>
      <c r="CH2237" s="2"/>
      <c r="CI2237" s="2"/>
      <c r="CJ2237" s="2"/>
      <c r="CK2237" s="2"/>
      <c r="CL2237" s="2"/>
      <c r="CM2237" s="2"/>
      <c r="CN2237" s="2"/>
      <c r="CO2237" s="2"/>
      <c r="CP2237" s="2"/>
      <c r="CQ2237" s="2"/>
      <c r="CR2237" s="2"/>
      <c r="CS2237" s="2"/>
      <c r="CT2237" s="2"/>
      <c r="CU2237" s="2"/>
      <c r="CV2237" s="2"/>
      <c r="CW2237" s="2"/>
      <c r="CX2237" s="2"/>
      <c r="CY2237" s="2"/>
      <c r="CZ2237" s="2"/>
      <c r="DA2237" s="2"/>
      <c r="DB2237" s="2"/>
      <c r="DC2237" s="2"/>
      <c r="DD2237" s="2"/>
      <c r="DE2237" s="2"/>
      <c r="DF2237" s="2"/>
      <c r="DG2237" s="2"/>
      <c r="DH2237" s="2"/>
      <c r="DI2237" s="2"/>
      <c r="DJ2237" s="2"/>
      <c r="DK2237" s="2"/>
      <c r="DL2237" s="2"/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2"/>
      <c r="EE2237" s="2"/>
      <c r="EF2237" s="2"/>
      <c r="EG2237" s="2"/>
      <c r="EH2237" s="2"/>
      <c r="EI2237" s="2"/>
      <c r="EJ2237" s="2"/>
      <c r="EK2237" s="2"/>
      <c r="EL2237" s="2"/>
      <c r="EM2237" s="2"/>
    </row>
    <row r="2238" spans="54:143" x14ac:dyDescent="0.25">
      <c r="BB2238" s="2"/>
      <c r="BC2238" s="2"/>
      <c r="BD2238" s="2"/>
      <c r="BE2238" s="2"/>
      <c r="BF2238" s="2"/>
      <c r="BG2238" s="2"/>
      <c r="BH2238" s="2"/>
      <c r="BI2238" s="2"/>
      <c r="BJ2238" s="2"/>
      <c r="BK2238" s="2"/>
      <c r="BL2238" s="2"/>
      <c r="BM2238" s="2"/>
      <c r="BN2238" s="2"/>
      <c r="BO2238" s="2"/>
      <c r="BP2238" s="2"/>
      <c r="BQ2238" s="2"/>
      <c r="BR2238" s="2"/>
      <c r="BS2238" s="2"/>
      <c r="BT2238" s="2"/>
      <c r="BU2238" s="2"/>
      <c r="BV2238" s="2"/>
      <c r="BW2238" s="2"/>
      <c r="BX2238" s="2"/>
      <c r="BY2238" s="2"/>
      <c r="BZ2238" s="2"/>
      <c r="CA2238" s="2"/>
      <c r="CB2238" s="2"/>
      <c r="CC2238" s="2"/>
      <c r="CD2238" s="2"/>
      <c r="CE2238" s="2"/>
      <c r="CF2238" s="2"/>
      <c r="CG2238" s="2"/>
      <c r="CH2238" s="2"/>
      <c r="CI2238" s="2"/>
      <c r="CJ2238" s="2"/>
      <c r="CK2238" s="2"/>
      <c r="CL2238" s="2"/>
      <c r="CM2238" s="2"/>
      <c r="CN2238" s="2"/>
      <c r="CO2238" s="2"/>
      <c r="CP2238" s="2"/>
      <c r="CQ2238" s="2"/>
      <c r="CR2238" s="2"/>
      <c r="CS2238" s="2"/>
      <c r="CT2238" s="2"/>
      <c r="CU2238" s="2"/>
      <c r="CV2238" s="2"/>
      <c r="CW2238" s="2"/>
      <c r="CX2238" s="2"/>
      <c r="CY2238" s="2"/>
      <c r="CZ2238" s="2"/>
      <c r="DA2238" s="2"/>
      <c r="DB2238" s="2"/>
      <c r="DC2238" s="2"/>
      <c r="DD2238" s="2"/>
      <c r="DE2238" s="2"/>
      <c r="DF2238" s="2"/>
      <c r="DG2238" s="2"/>
      <c r="DH2238" s="2"/>
      <c r="DI2238" s="2"/>
      <c r="DJ2238" s="2"/>
      <c r="DK2238" s="2"/>
      <c r="DL2238" s="2"/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2"/>
      <c r="EE2238" s="2"/>
      <c r="EF2238" s="2"/>
      <c r="EG2238" s="2"/>
      <c r="EH2238" s="2"/>
      <c r="EI2238" s="2"/>
      <c r="EJ2238" s="2"/>
      <c r="EK2238" s="2"/>
      <c r="EL2238" s="2"/>
      <c r="EM2238" s="2"/>
    </row>
    <row r="2239" spans="54:143" x14ac:dyDescent="0.25">
      <c r="BB2239" s="2"/>
      <c r="BC2239" s="2"/>
      <c r="BD2239" s="2"/>
      <c r="BE2239" s="2"/>
      <c r="BF2239" s="2"/>
      <c r="BG2239" s="2"/>
      <c r="BH2239" s="2"/>
      <c r="BI2239" s="2"/>
      <c r="BJ2239" s="2"/>
      <c r="BK2239" s="2"/>
      <c r="BL2239" s="2"/>
      <c r="BM2239" s="2"/>
      <c r="BN2239" s="2"/>
      <c r="BO2239" s="2"/>
      <c r="BP2239" s="2"/>
      <c r="BQ2239" s="2"/>
      <c r="BR2239" s="2"/>
      <c r="BS2239" s="2"/>
      <c r="BT2239" s="2"/>
      <c r="BU2239" s="2"/>
      <c r="BV2239" s="2"/>
      <c r="BW2239" s="2"/>
      <c r="BX2239" s="2"/>
      <c r="BY2239" s="2"/>
      <c r="BZ2239" s="2"/>
      <c r="CA2239" s="2"/>
      <c r="CB2239" s="2"/>
      <c r="CC2239" s="2"/>
      <c r="CD2239" s="2"/>
      <c r="CE2239" s="2"/>
      <c r="CF2239" s="2"/>
      <c r="CG2239" s="2"/>
      <c r="CH2239" s="2"/>
      <c r="CI2239" s="2"/>
      <c r="CJ2239" s="2"/>
      <c r="CK2239" s="2"/>
      <c r="CL2239" s="2"/>
      <c r="CM2239" s="2"/>
      <c r="CN2239" s="2"/>
      <c r="CO2239" s="2"/>
      <c r="CP2239" s="2"/>
      <c r="CQ2239" s="2"/>
      <c r="CR2239" s="2"/>
      <c r="CS2239" s="2"/>
      <c r="CT2239" s="2"/>
      <c r="CU2239" s="2"/>
      <c r="CV2239" s="2"/>
      <c r="CW2239" s="2"/>
      <c r="CX2239" s="2"/>
      <c r="CY2239" s="2"/>
      <c r="CZ2239" s="2"/>
      <c r="DA2239" s="2"/>
      <c r="DB2239" s="2"/>
      <c r="DC2239" s="2"/>
      <c r="DD2239" s="2"/>
      <c r="DE2239" s="2"/>
      <c r="DF2239" s="2"/>
      <c r="DG2239" s="2"/>
      <c r="DH2239" s="2"/>
      <c r="DI2239" s="2"/>
      <c r="DJ2239" s="2"/>
      <c r="DK2239" s="2"/>
      <c r="DL2239" s="2"/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2"/>
      <c r="EE2239" s="2"/>
      <c r="EF2239" s="2"/>
      <c r="EG2239" s="2"/>
      <c r="EH2239" s="2"/>
      <c r="EI2239" s="2"/>
      <c r="EJ2239" s="2"/>
      <c r="EK2239" s="2"/>
      <c r="EL2239" s="2"/>
      <c r="EM2239" s="2"/>
    </row>
    <row r="2240" spans="54:143" x14ac:dyDescent="0.25">
      <c r="BB2240" s="2"/>
      <c r="BC2240" s="2"/>
      <c r="BD2240" s="2"/>
      <c r="BE2240" s="2"/>
      <c r="BF2240" s="2"/>
      <c r="BG2240" s="2"/>
      <c r="BH2240" s="2"/>
      <c r="BI2240" s="2"/>
      <c r="BJ2240" s="2"/>
      <c r="BK2240" s="2"/>
      <c r="BL2240" s="2"/>
      <c r="BM2240" s="2"/>
      <c r="BN2240" s="2"/>
      <c r="BO2240" s="2"/>
      <c r="BP2240" s="2"/>
      <c r="BQ2240" s="2"/>
      <c r="BR2240" s="2"/>
      <c r="BS2240" s="2"/>
      <c r="BT2240" s="2"/>
      <c r="BU2240" s="2"/>
      <c r="BV2240" s="2"/>
      <c r="BW2240" s="2"/>
      <c r="BX2240" s="2"/>
      <c r="BY2240" s="2"/>
      <c r="BZ2240" s="2"/>
      <c r="CA2240" s="2"/>
      <c r="CB2240" s="2"/>
      <c r="CC2240" s="2"/>
      <c r="CD2240" s="2"/>
      <c r="CE2240" s="2"/>
      <c r="CF2240" s="2"/>
      <c r="CG2240" s="2"/>
      <c r="CH2240" s="2"/>
      <c r="CI2240" s="2"/>
      <c r="CJ2240" s="2"/>
      <c r="CK2240" s="2"/>
      <c r="CL2240" s="2"/>
      <c r="CM2240" s="2"/>
      <c r="CN2240" s="2"/>
      <c r="CO2240" s="2"/>
      <c r="CP2240" s="2"/>
      <c r="CQ2240" s="2"/>
      <c r="CR2240" s="2"/>
      <c r="CS2240" s="2"/>
      <c r="CT2240" s="2"/>
      <c r="CU2240" s="2"/>
      <c r="CV2240" s="2"/>
      <c r="CW2240" s="2"/>
      <c r="CX2240" s="2"/>
      <c r="CY2240" s="2"/>
      <c r="CZ2240" s="2"/>
      <c r="DA2240" s="2"/>
      <c r="DB2240" s="2"/>
      <c r="DC2240" s="2"/>
      <c r="DD2240" s="2"/>
      <c r="DE2240" s="2"/>
      <c r="DF2240" s="2"/>
      <c r="DG2240" s="2"/>
      <c r="DH2240" s="2"/>
      <c r="DI2240" s="2"/>
      <c r="DJ2240" s="2"/>
      <c r="DK2240" s="2"/>
      <c r="DL2240" s="2"/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2"/>
      <c r="EE2240" s="2"/>
      <c r="EF2240" s="2"/>
      <c r="EG2240" s="2"/>
      <c r="EH2240" s="2"/>
      <c r="EI2240" s="2"/>
      <c r="EJ2240" s="2"/>
      <c r="EK2240" s="2"/>
      <c r="EL2240" s="2"/>
      <c r="EM2240" s="2"/>
    </row>
    <row r="2241" spans="54:143" x14ac:dyDescent="0.25">
      <c r="BB2241" s="2"/>
      <c r="BC2241" s="2"/>
      <c r="BD2241" s="2"/>
      <c r="BE2241" s="2"/>
      <c r="BF2241" s="2"/>
      <c r="BG2241" s="2"/>
      <c r="BH2241" s="2"/>
      <c r="BI2241" s="2"/>
      <c r="BJ2241" s="2"/>
      <c r="BK2241" s="2"/>
      <c r="BL2241" s="2"/>
      <c r="BM2241" s="2"/>
      <c r="BN2241" s="2"/>
      <c r="BO2241" s="2"/>
      <c r="BP2241" s="2"/>
      <c r="BQ2241" s="2"/>
      <c r="BR2241" s="2"/>
      <c r="BS2241" s="2"/>
      <c r="BT2241" s="2"/>
      <c r="BU2241" s="2"/>
      <c r="BV2241" s="2"/>
      <c r="BW2241" s="2"/>
      <c r="BX2241" s="2"/>
      <c r="BY2241" s="2"/>
      <c r="BZ2241" s="2"/>
      <c r="CA2241" s="2"/>
      <c r="CB2241" s="2"/>
      <c r="CC2241" s="2"/>
      <c r="CD2241" s="2"/>
      <c r="CE2241" s="2"/>
      <c r="CF2241" s="2"/>
      <c r="CG2241" s="2"/>
      <c r="CH2241" s="2"/>
      <c r="CI2241" s="2"/>
      <c r="CJ2241" s="2"/>
      <c r="CK2241" s="2"/>
      <c r="CL2241" s="2"/>
      <c r="CM2241" s="2"/>
      <c r="CN2241" s="2"/>
      <c r="CO2241" s="2"/>
      <c r="CP2241" s="2"/>
      <c r="CQ2241" s="2"/>
      <c r="CR2241" s="2"/>
      <c r="CS2241" s="2"/>
      <c r="CT2241" s="2"/>
      <c r="CU2241" s="2"/>
      <c r="CV2241" s="2"/>
      <c r="CW2241" s="2"/>
      <c r="CX2241" s="2"/>
      <c r="CY2241" s="2"/>
      <c r="CZ2241" s="2"/>
      <c r="DA2241" s="2"/>
      <c r="DB2241" s="2"/>
      <c r="DC2241" s="2"/>
      <c r="DD2241" s="2"/>
      <c r="DE2241" s="2"/>
      <c r="DF2241" s="2"/>
      <c r="DG2241" s="2"/>
      <c r="DH2241" s="2"/>
      <c r="DI2241" s="2"/>
      <c r="DJ2241" s="2"/>
      <c r="DK2241" s="2"/>
      <c r="DL2241" s="2"/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2"/>
      <c r="EE2241" s="2"/>
      <c r="EF2241" s="2"/>
      <c r="EG2241" s="2"/>
      <c r="EH2241" s="2"/>
      <c r="EI2241" s="2"/>
      <c r="EJ2241" s="2"/>
      <c r="EK2241" s="2"/>
      <c r="EL2241" s="2"/>
      <c r="EM2241" s="2"/>
    </row>
    <row r="2242" spans="54:143" x14ac:dyDescent="0.25">
      <c r="BB2242" s="2"/>
      <c r="BC2242" s="2"/>
      <c r="BD2242" s="2"/>
      <c r="BE2242" s="2"/>
      <c r="BF2242" s="2"/>
      <c r="BG2242" s="2"/>
      <c r="BH2242" s="2"/>
      <c r="BI2242" s="2"/>
      <c r="BJ2242" s="2"/>
      <c r="BK2242" s="2"/>
      <c r="BL2242" s="2"/>
      <c r="BM2242" s="2"/>
      <c r="BN2242" s="2"/>
      <c r="BO2242" s="2"/>
      <c r="BP2242" s="2"/>
      <c r="BQ2242" s="2"/>
      <c r="BR2242" s="2"/>
      <c r="BS2242" s="2"/>
      <c r="BT2242" s="2"/>
      <c r="BU2242" s="2"/>
      <c r="BV2242" s="2"/>
      <c r="BW2242" s="2"/>
      <c r="BX2242" s="2"/>
      <c r="BY2242" s="2"/>
      <c r="BZ2242" s="2"/>
      <c r="CA2242" s="2"/>
      <c r="CB2242" s="2"/>
      <c r="CC2242" s="2"/>
      <c r="CD2242" s="2"/>
      <c r="CE2242" s="2"/>
      <c r="CF2242" s="2"/>
      <c r="CG2242" s="2"/>
      <c r="CH2242" s="2"/>
      <c r="CI2242" s="2"/>
      <c r="CJ2242" s="2"/>
      <c r="CK2242" s="2"/>
      <c r="CL2242" s="2"/>
      <c r="CM2242" s="2"/>
      <c r="CN2242" s="2"/>
      <c r="CO2242" s="2"/>
      <c r="CP2242" s="2"/>
      <c r="CQ2242" s="2"/>
      <c r="CR2242" s="2"/>
      <c r="CS2242" s="2"/>
      <c r="CT2242" s="2"/>
      <c r="CU2242" s="2"/>
      <c r="CV2242" s="2"/>
      <c r="CW2242" s="2"/>
      <c r="CX2242" s="2"/>
      <c r="CY2242" s="2"/>
      <c r="CZ2242" s="2"/>
      <c r="DA2242" s="2"/>
      <c r="DB2242" s="2"/>
      <c r="DC2242" s="2"/>
      <c r="DD2242" s="2"/>
      <c r="DE2242" s="2"/>
      <c r="DF2242" s="2"/>
      <c r="DG2242" s="2"/>
      <c r="DH2242" s="2"/>
      <c r="DI2242" s="2"/>
      <c r="DJ2242" s="2"/>
      <c r="DK2242" s="2"/>
      <c r="DL2242" s="2"/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2"/>
      <c r="EE2242" s="2"/>
      <c r="EF2242" s="2"/>
      <c r="EG2242" s="2"/>
      <c r="EH2242" s="2"/>
      <c r="EI2242" s="2"/>
      <c r="EJ2242" s="2"/>
      <c r="EK2242" s="2"/>
      <c r="EL2242" s="2"/>
      <c r="EM2242" s="2"/>
    </row>
    <row r="2243" spans="54:143" x14ac:dyDescent="0.25">
      <c r="BB2243" s="2"/>
      <c r="BC2243" s="2"/>
      <c r="BD2243" s="2"/>
      <c r="BE2243" s="2"/>
      <c r="BF2243" s="2"/>
      <c r="BG2243" s="2"/>
      <c r="BH2243" s="2"/>
      <c r="BI2243" s="2"/>
      <c r="BJ2243" s="2"/>
      <c r="BK2243" s="2"/>
      <c r="BL2243" s="2"/>
      <c r="BM2243" s="2"/>
      <c r="BN2243" s="2"/>
      <c r="BO2243" s="2"/>
      <c r="BP2243" s="2"/>
      <c r="BQ2243" s="2"/>
      <c r="BR2243" s="2"/>
      <c r="BS2243" s="2"/>
      <c r="BT2243" s="2"/>
      <c r="BU2243" s="2"/>
      <c r="BV2243" s="2"/>
      <c r="BW2243" s="2"/>
      <c r="BX2243" s="2"/>
      <c r="BY2243" s="2"/>
      <c r="BZ2243" s="2"/>
      <c r="CA2243" s="2"/>
      <c r="CB2243" s="2"/>
      <c r="CC2243" s="2"/>
      <c r="CD2243" s="2"/>
      <c r="CE2243" s="2"/>
      <c r="CF2243" s="2"/>
      <c r="CG2243" s="2"/>
      <c r="CH2243" s="2"/>
      <c r="CI2243" s="2"/>
      <c r="CJ2243" s="2"/>
      <c r="CK2243" s="2"/>
      <c r="CL2243" s="2"/>
      <c r="CM2243" s="2"/>
      <c r="CN2243" s="2"/>
      <c r="CO2243" s="2"/>
      <c r="CP2243" s="2"/>
      <c r="CQ2243" s="2"/>
      <c r="CR2243" s="2"/>
      <c r="CS2243" s="2"/>
      <c r="CT2243" s="2"/>
      <c r="CU2243" s="2"/>
      <c r="CV2243" s="2"/>
      <c r="CW2243" s="2"/>
      <c r="CX2243" s="2"/>
      <c r="CY2243" s="2"/>
      <c r="CZ2243" s="2"/>
      <c r="DA2243" s="2"/>
      <c r="DB2243" s="2"/>
      <c r="DC2243" s="2"/>
      <c r="DD2243" s="2"/>
      <c r="DE2243" s="2"/>
      <c r="DF2243" s="2"/>
      <c r="DG2243" s="2"/>
      <c r="DH2243" s="2"/>
      <c r="DI2243" s="2"/>
      <c r="DJ2243" s="2"/>
      <c r="DK2243" s="2"/>
      <c r="DL2243" s="2"/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2"/>
      <c r="EE2243" s="2"/>
      <c r="EF2243" s="2"/>
      <c r="EG2243" s="2"/>
      <c r="EH2243" s="2"/>
      <c r="EI2243" s="2"/>
      <c r="EJ2243" s="2"/>
      <c r="EK2243" s="2"/>
      <c r="EL2243" s="2"/>
      <c r="EM2243" s="2"/>
    </row>
    <row r="2244" spans="54:143" x14ac:dyDescent="0.25">
      <c r="BB2244" s="2"/>
      <c r="BC2244" s="2"/>
      <c r="BD2244" s="2"/>
      <c r="BE2244" s="2"/>
      <c r="BF2244" s="2"/>
      <c r="BG2244" s="2"/>
      <c r="BH2244" s="2"/>
      <c r="BI2244" s="2"/>
      <c r="BJ2244" s="2"/>
      <c r="BK2244" s="2"/>
      <c r="BL2244" s="2"/>
      <c r="BM2244" s="2"/>
      <c r="BN2244" s="2"/>
      <c r="BO2244" s="2"/>
      <c r="BP2244" s="2"/>
      <c r="BQ2244" s="2"/>
      <c r="BR2244" s="2"/>
      <c r="BS2244" s="2"/>
      <c r="BT2244" s="2"/>
      <c r="BU2244" s="2"/>
      <c r="BV2244" s="2"/>
      <c r="BW2244" s="2"/>
      <c r="BX2244" s="2"/>
      <c r="BY2244" s="2"/>
      <c r="BZ2244" s="2"/>
      <c r="CA2244" s="2"/>
      <c r="CB2244" s="2"/>
      <c r="CC2244" s="2"/>
      <c r="CD2244" s="2"/>
      <c r="CE2244" s="2"/>
      <c r="CF2244" s="2"/>
      <c r="CG2244" s="2"/>
      <c r="CH2244" s="2"/>
      <c r="CI2244" s="2"/>
      <c r="CJ2244" s="2"/>
      <c r="CK2244" s="2"/>
      <c r="CL2244" s="2"/>
      <c r="CM2244" s="2"/>
      <c r="CN2244" s="2"/>
      <c r="CO2244" s="2"/>
      <c r="CP2244" s="2"/>
      <c r="CQ2244" s="2"/>
      <c r="CR2244" s="2"/>
      <c r="CS2244" s="2"/>
      <c r="CT2244" s="2"/>
      <c r="CU2244" s="2"/>
      <c r="CV2244" s="2"/>
      <c r="CW2244" s="2"/>
      <c r="CX2244" s="2"/>
      <c r="CY2244" s="2"/>
      <c r="CZ2244" s="2"/>
      <c r="DA2244" s="2"/>
      <c r="DB2244" s="2"/>
      <c r="DC2244" s="2"/>
      <c r="DD2244" s="2"/>
      <c r="DE2244" s="2"/>
      <c r="DF2244" s="2"/>
      <c r="DG2244" s="2"/>
      <c r="DH2244" s="2"/>
      <c r="DI2244" s="2"/>
      <c r="DJ2244" s="2"/>
      <c r="DK2244" s="2"/>
      <c r="DL2244" s="2"/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2"/>
      <c r="EE2244" s="2"/>
      <c r="EF2244" s="2"/>
      <c r="EG2244" s="2"/>
      <c r="EH2244" s="2"/>
      <c r="EI2244" s="2"/>
      <c r="EJ2244" s="2"/>
      <c r="EK2244" s="2"/>
      <c r="EL2244" s="2"/>
      <c r="EM2244" s="2"/>
    </row>
    <row r="2245" spans="54:143" x14ac:dyDescent="0.25">
      <c r="BB2245" s="2"/>
      <c r="BC2245" s="2"/>
      <c r="BD2245" s="2"/>
      <c r="BE2245" s="2"/>
      <c r="BF2245" s="2"/>
      <c r="BG2245" s="2"/>
      <c r="BH2245" s="2"/>
      <c r="BI2245" s="2"/>
      <c r="BJ2245" s="2"/>
      <c r="BK2245" s="2"/>
      <c r="BL2245" s="2"/>
      <c r="BM2245" s="2"/>
      <c r="BN2245" s="2"/>
      <c r="BO2245" s="2"/>
      <c r="BP2245" s="2"/>
      <c r="BQ2245" s="2"/>
      <c r="BR2245" s="2"/>
      <c r="BS2245" s="2"/>
      <c r="BT2245" s="2"/>
      <c r="BU2245" s="2"/>
      <c r="BV2245" s="2"/>
      <c r="BW2245" s="2"/>
      <c r="BX2245" s="2"/>
      <c r="BY2245" s="2"/>
      <c r="BZ2245" s="2"/>
      <c r="CA2245" s="2"/>
      <c r="CB2245" s="2"/>
      <c r="CC2245" s="2"/>
      <c r="CD2245" s="2"/>
      <c r="CE2245" s="2"/>
      <c r="CF2245" s="2"/>
      <c r="CG2245" s="2"/>
      <c r="CH2245" s="2"/>
      <c r="CI2245" s="2"/>
      <c r="CJ2245" s="2"/>
      <c r="CK2245" s="2"/>
      <c r="CL2245" s="2"/>
      <c r="CM2245" s="2"/>
      <c r="CN2245" s="2"/>
      <c r="CO2245" s="2"/>
      <c r="CP2245" s="2"/>
      <c r="CQ2245" s="2"/>
      <c r="CR2245" s="2"/>
      <c r="CS2245" s="2"/>
      <c r="CT2245" s="2"/>
      <c r="CU2245" s="2"/>
      <c r="CV2245" s="2"/>
      <c r="CW2245" s="2"/>
      <c r="CX2245" s="2"/>
      <c r="CY2245" s="2"/>
      <c r="CZ2245" s="2"/>
      <c r="DA2245" s="2"/>
      <c r="DB2245" s="2"/>
      <c r="DC2245" s="2"/>
      <c r="DD2245" s="2"/>
      <c r="DE2245" s="2"/>
      <c r="DF2245" s="2"/>
      <c r="DG2245" s="2"/>
      <c r="DH2245" s="2"/>
      <c r="DI2245" s="2"/>
      <c r="DJ2245" s="2"/>
      <c r="DK2245" s="2"/>
      <c r="DL2245" s="2"/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2"/>
      <c r="EE2245" s="2"/>
      <c r="EF2245" s="2"/>
      <c r="EG2245" s="2"/>
      <c r="EH2245" s="2"/>
      <c r="EI2245" s="2"/>
      <c r="EJ2245" s="2"/>
      <c r="EK2245" s="2"/>
      <c r="EL2245" s="2"/>
      <c r="EM2245" s="2"/>
    </row>
    <row r="2246" spans="54:143" x14ac:dyDescent="0.25">
      <c r="BB2246" s="2"/>
      <c r="BC2246" s="2"/>
      <c r="BD2246" s="2"/>
      <c r="BE2246" s="2"/>
      <c r="BF2246" s="2"/>
      <c r="BG2246" s="2"/>
      <c r="BH2246" s="2"/>
      <c r="BI2246" s="2"/>
      <c r="BJ2246" s="2"/>
      <c r="BK2246" s="2"/>
      <c r="BL2246" s="2"/>
      <c r="BM2246" s="2"/>
      <c r="BN2246" s="2"/>
      <c r="BO2246" s="2"/>
      <c r="BP2246" s="2"/>
      <c r="BQ2246" s="2"/>
      <c r="BR2246" s="2"/>
      <c r="BS2246" s="2"/>
      <c r="BT2246" s="2"/>
      <c r="BU2246" s="2"/>
      <c r="BV2246" s="2"/>
      <c r="BW2246" s="2"/>
      <c r="BX2246" s="2"/>
      <c r="BY2246" s="2"/>
      <c r="BZ2246" s="2"/>
      <c r="CA2246" s="2"/>
      <c r="CB2246" s="2"/>
      <c r="CC2246" s="2"/>
      <c r="CD2246" s="2"/>
      <c r="CE2246" s="2"/>
      <c r="CF2246" s="2"/>
      <c r="CG2246" s="2"/>
      <c r="CH2246" s="2"/>
      <c r="CI2246" s="2"/>
      <c r="CJ2246" s="2"/>
      <c r="CK2246" s="2"/>
      <c r="CL2246" s="2"/>
      <c r="CM2246" s="2"/>
      <c r="CN2246" s="2"/>
      <c r="CO2246" s="2"/>
      <c r="CP2246" s="2"/>
      <c r="CQ2246" s="2"/>
      <c r="CR2246" s="2"/>
      <c r="CS2246" s="2"/>
      <c r="CT2246" s="2"/>
      <c r="CU2246" s="2"/>
      <c r="CV2246" s="2"/>
      <c r="CW2246" s="2"/>
      <c r="CX2246" s="2"/>
      <c r="CY2246" s="2"/>
      <c r="CZ2246" s="2"/>
      <c r="DA2246" s="2"/>
      <c r="DB2246" s="2"/>
      <c r="DC2246" s="2"/>
      <c r="DD2246" s="2"/>
      <c r="DE2246" s="2"/>
      <c r="DF2246" s="2"/>
      <c r="DG2246" s="2"/>
      <c r="DH2246" s="2"/>
      <c r="DI2246" s="2"/>
      <c r="DJ2246" s="2"/>
      <c r="DK2246" s="2"/>
      <c r="DL2246" s="2"/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2"/>
      <c r="EE2246" s="2"/>
      <c r="EF2246" s="2"/>
      <c r="EG2246" s="2"/>
      <c r="EH2246" s="2"/>
      <c r="EI2246" s="2"/>
      <c r="EJ2246" s="2"/>
      <c r="EK2246" s="2"/>
      <c r="EL2246" s="2"/>
      <c r="EM2246" s="2"/>
    </row>
    <row r="2247" spans="54:143" x14ac:dyDescent="0.25">
      <c r="BB2247" s="2"/>
      <c r="BC2247" s="2"/>
      <c r="BD2247" s="2"/>
      <c r="BE2247" s="2"/>
      <c r="BF2247" s="2"/>
      <c r="BG2247" s="2"/>
      <c r="BH2247" s="2"/>
      <c r="BI2247" s="2"/>
      <c r="BJ2247" s="2"/>
      <c r="BK2247" s="2"/>
      <c r="BL2247" s="2"/>
      <c r="BM2247" s="2"/>
      <c r="BN2247" s="2"/>
      <c r="BO2247" s="2"/>
      <c r="BP2247" s="2"/>
      <c r="BQ2247" s="2"/>
      <c r="BR2247" s="2"/>
      <c r="BS2247" s="2"/>
      <c r="BT2247" s="2"/>
      <c r="BU2247" s="2"/>
      <c r="BV2247" s="2"/>
      <c r="BW2247" s="2"/>
      <c r="BX2247" s="2"/>
      <c r="BY2247" s="2"/>
      <c r="BZ2247" s="2"/>
      <c r="CA2247" s="2"/>
      <c r="CB2247" s="2"/>
      <c r="CC2247" s="2"/>
      <c r="CD2247" s="2"/>
      <c r="CE2247" s="2"/>
      <c r="CF2247" s="2"/>
      <c r="CG2247" s="2"/>
      <c r="CH2247" s="2"/>
      <c r="CI2247" s="2"/>
      <c r="CJ2247" s="2"/>
      <c r="CK2247" s="2"/>
      <c r="CL2247" s="2"/>
      <c r="CM2247" s="2"/>
      <c r="CN2247" s="2"/>
      <c r="CO2247" s="2"/>
      <c r="CP2247" s="2"/>
      <c r="CQ2247" s="2"/>
      <c r="CR2247" s="2"/>
      <c r="CS2247" s="2"/>
      <c r="CT2247" s="2"/>
      <c r="CU2247" s="2"/>
      <c r="CV2247" s="2"/>
      <c r="CW2247" s="2"/>
      <c r="CX2247" s="2"/>
      <c r="CY2247" s="2"/>
      <c r="CZ2247" s="2"/>
      <c r="DA2247" s="2"/>
      <c r="DB2247" s="2"/>
      <c r="DC2247" s="2"/>
      <c r="DD2247" s="2"/>
      <c r="DE2247" s="2"/>
      <c r="DF2247" s="2"/>
      <c r="DG2247" s="2"/>
      <c r="DH2247" s="2"/>
      <c r="DI2247" s="2"/>
      <c r="DJ2247" s="2"/>
      <c r="DK2247" s="2"/>
      <c r="DL2247" s="2"/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2"/>
      <c r="EE2247" s="2"/>
      <c r="EF2247" s="2"/>
      <c r="EG2247" s="2"/>
      <c r="EH2247" s="2"/>
      <c r="EI2247" s="2"/>
      <c r="EJ2247" s="2"/>
      <c r="EK2247" s="2"/>
      <c r="EL2247" s="2"/>
      <c r="EM2247" s="2"/>
    </row>
    <row r="2248" spans="54:143" x14ac:dyDescent="0.25">
      <c r="BB2248" s="2"/>
      <c r="BC2248" s="2"/>
      <c r="BD2248" s="2"/>
      <c r="BE2248" s="2"/>
      <c r="BF2248" s="2"/>
      <c r="BG2248" s="2"/>
      <c r="BH2248" s="2"/>
      <c r="BI2248" s="2"/>
      <c r="BJ2248" s="2"/>
      <c r="BK2248" s="2"/>
      <c r="BL2248" s="2"/>
      <c r="BM2248" s="2"/>
      <c r="BN2248" s="2"/>
      <c r="BO2248" s="2"/>
      <c r="BP2248" s="2"/>
      <c r="BQ2248" s="2"/>
      <c r="BR2248" s="2"/>
      <c r="BS2248" s="2"/>
      <c r="BT2248" s="2"/>
      <c r="BU2248" s="2"/>
      <c r="BV2248" s="2"/>
      <c r="BW2248" s="2"/>
      <c r="BX2248" s="2"/>
      <c r="BY2248" s="2"/>
      <c r="BZ2248" s="2"/>
      <c r="CA2248" s="2"/>
      <c r="CB2248" s="2"/>
      <c r="CC2248" s="2"/>
      <c r="CD2248" s="2"/>
      <c r="CE2248" s="2"/>
      <c r="CF2248" s="2"/>
      <c r="CG2248" s="2"/>
      <c r="CH2248" s="2"/>
      <c r="CI2248" s="2"/>
      <c r="CJ2248" s="2"/>
      <c r="CK2248" s="2"/>
      <c r="CL2248" s="2"/>
      <c r="CM2248" s="2"/>
      <c r="CN2248" s="2"/>
      <c r="CO2248" s="2"/>
      <c r="CP2248" s="2"/>
      <c r="CQ2248" s="2"/>
      <c r="CR2248" s="2"/>
      <c r="CS2248" s="2"/>
      <c r="CT2248" s="2"/>
      <c r="CU2248" s="2"/>
      <c r="CV2248" s="2"/>
      <c r="CW2248" s="2"/>
      <c r="CX2248" s="2"/>
      <c r="CY2248" s="2"/>
      <c r="CZ2248" s="2"/>
      <c r="DA2248" s="2"/>
      <c r="DB2248" s="2"/>
      <c r="DC2248" s="2"/>
      <c r="DD2248" s="2"/>
      <c r="DE2248" s="2"/>
      <c r="DF2248" s="2"/>
      <c r="DG2248" s="2"/>
      <c r="DH2248" s="2"/>
      <c r="DI2248" s="2"/>
      <c r="DJ2248" s="2"/>
      <c r="DK2248" s="2"/>
      <c r="DL2248" s="2"/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2"/>
      <c r="EE2248" s="2"/>
      <c r="EF2248" s="2"/>
      <c r="EG2248" s="2"/>
      <c r="EH2248" s="2"/>
      <c r="EI2248" s="2"/>
      <c r="EJ2248" s="2"/>
      <c r="EK2248" s="2"/>
      <c r="EL2248" s="2"/>
      <c r="EM2248" s="2"/>
    </row>
    <row r="2249" spans="54:143" x14ac:dyDescent="0.25">
      <c r="BB2249" s="2"/>
      <c r="BC2249" s="2"/>
      <c r="BD2249" s="2"/>
      <c r="BE2249" s="2"/>
      <c r="BF2249" s="2"/>
      <c r="BG2249" s="2"/>
      <c r="BH2249" s="2"/>
      <c r="BI2249" s="2"/>
      <c r="BJ2249" s="2"/>
      <c r="BK2249" s="2"/>
      <c r="BL2249" s="2"/>
      <c r="BM2249" s="2"/>
      <c r="BN2249" s="2"/>
      <c r="BO2249" s="2"/>
      <c r="BP2249" s="2"/>
      <c r="BQ2249" s="2"/>
      <c r="BR2249" s="2"/>
      <c r="BS2249" s="2"/>
      <c r="BT2249" s="2"/>
      <c r="BU2249" s="2"/>
      <c r="BV2249" s="2"/>
      <c r="BW2249" s="2"/>
      <c r="BX2249" s="2"/>
      <c r="BY2249" s="2"/>
      <c r="BZ2249" s="2"/>
      <c r="CA2249" s="2"/>
      <c r="CB2249" s="2"/>
      <c r="CC2249" s="2"/>
      <c r="CD2249" s="2"/>
      <c r="CE2249" s="2"/>
      <c r="CF2249" s="2"/>
      <c r="CG2249" s="2"/>
      <c r="CH2249" s="2"/>
      <c r="CI2249" s="2"/>
      <c r="CJ2249" s="2"/>
      <c r="CK2249" s="2"/>
      <c r="CL2249" s="2"/>
      <c r="CM2249" s="2"/>
      <c r="CN2249" s="2"/>
      <c r="CO2249" s="2"/>
      <c r="CP2249" s="2"/>
      <c r="CQ2249" s="2"/>
      <c r="CR2249" s="2"/>
      <c r="CS2249" s="2"/>
      <c r="CT2249" s="2"/>
      <c r="CU2249" s="2"/>
      <c r="CV2249" s="2"/>
      <c r="CW2249" s="2"/>
      <c r="CX2249" s="2"/>
      <c r="CY2249" s="2"/>
      <c r="CZ2249" s="2"/>
      <c r="DA2249" s="2"/>
      <c r="DB2249" s="2"/>
      <c r="DC2249" s="2"/>
      <c r="DD2249" s="2"/>
      <c r="DE2249" s="2"/>
      <c r="DF2249" s="2"/>
      <c r="DG2249" s="2"/>
      <c r="DH2249" s="2"/>
      <c r="DI2249" s="2"/>
      <c r="DJ2249" s="2"/>
      <c r="DK2249" s="2"/>
      <c r="DL2249" s="2"/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2"/>
      <c r="EE2249" s="2"/>
      <c r="EF2249" s="2"/>
      <c r="EG2249" s="2"/>
      <c r="EH2249" s="2"/>
      <c r="EI2249" s="2"/>
      <c r="EJ2249" s="2"/>
      <c r="EK2249" s="2"/>
      <c r="EL2249" s="2"/>
      <c r="EM2249" s="2"/>
    </row>
    <row r="2250" spans="54:143" x14ac:dyDescent="0.25">
      <c r="BB2250" s="2"/>
      <c r="BC2250" s="2"/>
      <c r="BD2250" s="2"/>
      <c r="BE2250" s="2"/>
      <c r="BF2250" s="2"/>
      <c r="BG2250" s="2"/>
      <c r="BH2250" s="2"/>
      <c r="BI2250" s="2"/>
      <c r="BJ2250" s="2"/>
      <c r="BK2250" s="2"/>
      <c r="BL2250" s="2"/>
      <c r="BM2250" s="2"/>
      <c r="BN2250" s="2"/>
      <c r="BO2250" s="2"/>
      <c r="BP2250" s="2"/>
      <c r="BQ2250" s="2"/>
      <c r="BR2250" s="2"/>
      <c r="BS2250" s="2"/>
      <c r="BT2250" s="2"/>
      <c r="BU2250" s="2"/>
      <c r="BV2250" s="2"/>
      <c r="BW2250" s="2"/>
      <c r="BX2250" s="2"/>
      <c r="BY2250" s="2"/>
      <c r="BZ2250" s="2"/>
      <c r="CA2250" s="2"/>
      <c r="CB2250" s="2"/>
      <c r="CC2250" s="2"/>
      <c r="CD2250" s="2"/>
      <c r="CE2250" s="2"/>
      <c r="CF2250" s="2"/>
      <c r="CG2250" s="2"/>
      <c r="CH2250" s="2"/>
      <c r="CI2250" s="2"/>
      <c r="CJ2250" s="2"/>
      <c r="CK2250" s="2"/>
      <c r="CL2250" s="2"/>
      <c r="CM2250" s="2"/>
      <c r="CN2250" s="2"/>
      <c r="CO2250" s="2"/>
      <c r="CP2250" s="2"/>
      <c r="CQ2250" s="2"/>
      <c r="CR2250" s="2"/>
      <c r="CS2250" s="2"/>
      <c r="CT2250" s="2"/>
      <c r="CU2250" s="2"/>
      <c r="CV2250" s="2"/>
      <c r="CW2250" s="2"/>
      <c r="CX2250" s="2"/>
      <c r="CY2250" s="2"/>
      <c r="CZ2250" s="2"/>
      <c r="DA2250" s="2"/>
      <c r="DB2250" s="2"/>
      <c r="DC2250" s="2"/>
      <c r="DD2250" s="2"/>
      <c r="DE2250" s="2"/>
      <c r="DF2250" s="2"/>
      <c r="DG2250" s="2"/>
      <c r="DH2250" s="2"/>
      <c r="DI2250" s="2"/>
      <c r="DJ2250" s="2"/>
      <c r="DK2250" s="2"/>
      <c r="DL2250" s="2"/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2"/>
      <c r="EE2250" s="2"/>
      <c r="EF2250" s="2"/>
      <c r="EG2250" s="2"/>
      <c r="EH2250" s="2"/>
      <c r="EI2250" s="2"/>
      <c r="EJ2250" s="2"/>
      <c r="EK2250" s="2"/>
      <c r="EL2250" s="2"/>
      <c r="EM2250" s="2"/>
    </row>
    <row r="2251" spans="54:143" x14ac:dyDescent="0.25">
      <c r="BB2251" s="2"/>
      <c r="BC2251" s="2"/>
      <c r="BD2251" s="2"/>
      <c r="BE2251" s="2"/>
      <c r="BF2251" s="2"/>
      <c r="BG2251" s="2"/>
      <c r="BH2251" s="2"/>
      <c r="BI2251" s="2"/>
      <c r="BJ2251" s="2"/>
      <c r="BK2251" s="2"/>
      <c r="BL2251" s="2"/>
      <c r="BM2251" s="2"/>
      <c r="BN2251" s="2"/>
      <c r="BO2251" s="2"/>
      <c r="BP2251" s="2"/>
      <c r="BQ2251" s="2"/>
      <c r="BR2251" s="2"/>
      <c r="BS2251" s="2"/>
      <c r="BT2251" s="2"/>
      <c r="BU2251" s="2"/>
      <c r="BV2251" s="2"/>
      <c r="BW2251" s="2"/>
      <c r="BX2251" s="2"/>
      <c r="BY2251" s="2"/>
      <c r="BZ2251" s="2"/>
      <c r="CA2251" s="2"/>
      <c r="CB2251" s="2"/>
      <c r="CC2251" s="2"/>
      <c r="CD2251" s="2"/>
      <c r="CE2251" s="2"/>
      <c r="CF2251" s="2"/>
      <c r="CG2251" s="2"/>
      <c r="CH2251" s="2"/>
      <c r="CI2251" s="2"/>
      <c r="CJ2251" s="2"/>
      <c r="CK2251" s="2"/>
      <c r="CL2251" s="2"/>
      <c r="CM2251" s="2"/>
      <c r="CN2251" s="2"/>
      <c r="CO2251" s="2"/>
      <c r="CP2251" s="2"/>
      <c r="CQ2251" s="2"/>
      <c r="CR2251" s="2"/>
      <c r="CS2251" s="2"/>
      <c r="CT2251" s="2"/>
      <c r="CU2251" s="2"/>
      <c r="CV2251" s="2"/>
      <c r="CW2251" s="2"/>
      <c r="CX2251" s="2"/>
      <c r="CY2251" s="2"/>
      <c r="CZ2251" s="2"/>
      <c r="DA2251" s="2"/>
      <c r="DB2251" s="2"/>
      <c r="DC2251" s="2"/>
      <c r="DD2251" s="2"/>
      <c r="DE2251" s="2"/>
      <c r="DF2251" s="2"/>
      <c r="DG2251" s="2"/>
      <c r="DH2251" s="2"/>
      <c r="DI2251" s="2"/>
      <c r="DJ2251" s="2"/>
      <c r="DK2251" s="2"/>
      <c r="DL2251" s="2"/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2"/>
      <c r="EE2251" s="2"/>
      <c r="EF2251" s="2"/>
      <c r="EG2251" s="2"/>
      <c r="EH2251" s="2"/>
      <c r="EI2251" s="2"/>
      <c r="EJ2251" s="2"/>
      <c r="EK2251" s="2"/>
      <c r="EL2251" s="2"/>
      <c r="EM2251" s="2"/>
    </row>
    <row r="2252" spans="54:143" x14ac:dyDescent="0.25">
      <c r="BB2252" s="2"/>
      <c r="BC2252" s="2"/>
      <c r="BD2252" s="2"/>
      <c r="BE2252" s="2"/>
      <c r="BF2252" s="2"/>
      <c r="BG2252" s="2"/>
      <c r="BH2252" s="2"/>
      <c r="BI2252" s="2"/>
      <c r="BJ2252" s="2"/>
      <c r="BK2252" s="2"/>
      <c r="BL2252" s="2"/>
      <c r="BM2252" s="2"/>
      <c r="BN2252" s="2"/>
      <c r="BO2252" s="2"/>
      <c r="BP2252" s="2"/>
      <c r="BQ2252" s="2"/>
      <c r="BR2252" s="2"/>
      <c r="BS2252" s="2"/>
      <c r="BT2252" s="2"/>
      <c r="BU2252" s="2"/>
      <c r="BV2252" s="2"/>
      <c r="BW2252" s="2"/>
      <c r="BX2252" s="2"/>
      <c r="BY2252" s="2"/>
      <c r="BZ2252" s="2"/>
      <c r="CA2252" s="2"/>
      <c r="CB2252" s="2"/>
      <c r="CC2252" s="2"/>
      <c r="CD2252" s="2"/>
      <c r="CE2252" s="2"/>
      <c r="CF2252" s="2"/>
      <c r="CG2252" s="2"/>
      <c r="CH2252" s="2"/>
      <c r="CI2252" s="2"/>
      <c r="CJ2252" s="2"/>
      <c r="CK2252" s="2"/>
      <c r="CL2252" s="2"/>
      <c r="CM2252" s="2"/>
      <c r="CN2252" s="2"/>
      <c r="CO2252" s="2"/>
      <c r="CP2252" s="2"/>
      <c r="CQ2252" s="2"/>
      <c r="CR2252" s="2"/>
      <c r="CS2252" s="2"/>
      <c r="CT2252" s="2"/>
      <c r="CU2252" s="2"/>
      <c r="CV2252" s="2"/>
      <c r="CW2252" s="2"/>
      <c r="CX2252" s="2"/>
      <c r="CY2252" s="2"/>
      <c r="CZ2252" s="2"/>
      <c r="DA2252" s="2"/>
      <c r="DB2252" s="2"/>
      <c r="DC2252" s="2"/>
      <c r="DD2252" s="2"/>
      <c r="DE2252" s="2"/>
      <c r="DF2252" s="2"/>
      <c r="DG2252" s="2"/>
      <c r="DH2252" s="2"/>
      <c r="DI2252" s="2"/>
      <c r="DJ2252" s="2"/>
      <c r="DK2252" s="2"/>
      <c r="DL2252" s="2"/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2"/>
      <c r="EE2252" s="2"/>
      <c r="EF2252" s="2"/>
      <c r="EG2252" s="2"/>
      <c r="EH2252" s="2"/>
      <c r="EI2252" s="2"/>
      <c r="EJ2252" s="2"/>
      <c r="EK2252" s="2"/>
      <c r="EL2252" s="2"/>
      <c r="EM2252" s="2"/>
    </row>
    <row r="2253" spans="54:143" x14ac:dyDescent="0.25">
      <c r="BB2253" s="2"/>
      <c r="BC2253" s="2"/>
      <c r="BD2253" s="2"/>
      <c r="BE2253" s="2"/>
      <c r="BF2253" s="2"/>
      <c r="BG2253" s="2"/>
      <c r="BH2253" s="2"/>
      <c r="BI2253" s="2"/>
      <c r="BJ2253" s="2"/>
      <c r="BK2253" s="2"/>
      <c r="BL2253" s="2"/>
      <c r="BM2253" s="2"/>
      <c r="BN2253" s="2"/>
      <c r="BO2253" s="2"/>
      <c r="BP2253" s="2"/>
      <c r="BQ2253" s="2"/>
      <c r="BR2253" s="2"/>
      <c r="BS2253" s="2"/>
      <c r="BT2253" s="2"/>
      <c r="BU2253" s="2"/>
      <c r="BV2253" s="2"/>
      <c r="BW2253" s="2"/>
      <c r="BX2253" s="2"/>
      <c r="BY2253" s="2"/>
      <c r="BZ2253" s="2"/>
      <c r="CA2253" s="2"/>
      <c r="CB2253" s="2"/>
      <c r="CC2253" s="2"/>
      <c r="CD2253" s="2"/>
      <c r="CE2253" s="2"/>
      <c r="CF2253" s="2"/>
      <c r="CG2253" s="2"/>
      <c r="CH2253" s="2"/>
      <c r="CI2253" s="2"/>
      <c r="CJ2253" s="2"/>
      <c r="CK2253" s="2"/>
      <c r="CL2253" s="2"/>
      <c r="CM2253" s="2"/>
      <c r="CN2253" s="2"/>
      <c r="CO2253" s="2"/>
      <c r="CP2253" s="2"/>
      <c r="CQ2253" s="2"/>
      <c r="CR2253" s="2"/>
      <c r="CS2253" s="2"/>
      <c r="CT2253" s="2"/>
      <c r="CU2253" s="2"/>
      <c r="CV2253" s="2"/>
      <c r="CW2253" s="2"/>
      <c r="CX2253" s="2"/>
      <c r="CY2253" s="2"/>
      <c r="CZ2253" s="2"/>
      <c r="DA2253" s="2"/>
      <c r="DB2253" s="2"/>
      <c r="DC2253" s="2"/>
      <c r="DD2253" s="2"/>
      <c r="DE2253" s="2"/>
      <c r="DF2253" s="2"/>
      <c r="DG2253" s="2"/>
      <c r="DH2253" s="2"/>
      <c r="DI2253" s="2"/>
      <c r="DJ2253" s="2"/>
      <c r="DK2253" s="2"/>
      <c r="DL2253" s="2"/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2"/>
      <c r="EE2253" s="2"/>
      <c r="EF2253" s="2"/>
      <c r="EG2253" s="2"/>
      <c r="EH2253" s="2"/>
      <c r="EI2253" s="2"/>
      <c r="EJ2253" s="2"/>
      <c r="EK2253" s="2"/>
      <c r="EL2253" s="2"/>
      <c r="EM2253" s="2"/>
    </row>
    <row r="2254" spans="54:143" x14ac:dyDescent="0.25">
      <c r="BB2254" s="2"/>
      <c r="BC2254" s="2"/>
      <c r="BD2254" s="2"/>
      <c r="BE2254" s="2"/>
      <c r="BF2254" s="2"/>
      <c r="BG2254" s="2"/>
      <c r="BH2254" s="2"/>
      <c r="BI2254" s="2"/>
      <c r="BJ2254" s="2"/>
      <c r="BK2254" s="2"/>
      <c r="BL2254" s="2"/>
      <c r="BM2254" s="2"/>
      <c r="BN2254" s="2"/>
      <c r="BO2254" s="2"/>
      <c r="BP2254" s="2"/>
      <c r="BQ2254" s="2"/>
      <c r="BR2254" s="2"/>
      <c r="BS2254" s="2"/>
      <c r="BT2254" s="2"/>
      <c r="BU2254" s="2"/>
      <c r="BV2254" s="2"/>
      <c r="BW2254" s="2"/>
      <c r="BX2254" s="2"/>
      <c r="BY2254" s="2"/>
      <c r="BZ2254" s="2"/>
      <c r="CA2254" s="2"/>
      <c r="CB2254" s="2"/>
      <c r="CC2254" s="2"/>
      <c r="CD2254" s="2"/>
      <c r="CE2254" s="2"/>
      <c r="CF2254" s="2"/>
      <c r="CG2254" s="2"/>
      <c r="CH2254" s="2"/>
      <c r="CI2254" s="2"/>
      <c r="CJ2254" s="2"/>
      <c r="CK2254" s="2"/>
      <c r="CL2254" s="2"/>
      <c r="CM2254" s="2"/>
      <c r="CN2254" s="2"/>
      <c r="CO2254" s="2"/>
      <c r="CP2254" s="2"/>
      <c r="CQ2254" s="2"/>
      <c r="CR2254" s="2"/>
      <c r="CS2254" s="2"/>
      <c r="CT2254" s="2"/>
      <c r="CU2254" s="2"/>
      <c r="CV2254" s="2"/>
      <c r="CW2254" s="2"/>
      <c r="CX2254" s="2"/>
      <c r="CY2254" s="2"/>
      <c r="CZ2254" s="2"/>
      <c r="DA2254" s="2"/>
      <c r="DB2254" s="2"/>
      <c r="DC2254" s="2"/>
      <c r="DD2254" s="2"/>
      <c r="DE2254" s="2"/>
      <c r="DF2254" s="2"/>
      <c r="DG2254" s="2"/>
      <c r="DH2254" s="2"/>
      <c r="DI2254" s="2"/>
      <c r="DJ2254" s="2"/>
      <c r="DK2254" s="2"/>
      <c r="DL2254" s="2"/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2"/>
      <c r="EE2254" s="2"/>
      <c r="EF2254" s="2"/>
      <c r="EG2254" s="2"/>
      <c r="EH2254" s="2"/>
      <c r="EI2254" s="2"/>
      <c r="EJ2254" s="2"/>
      <c r="EK2254" s="2"/>
      <c r="EL2254" s="2"/>
      <c r="EM2254" s="2"/>
    </row>
    <row r="2255" spans="54:143" x14ac:dyDescent="0.25">
      <c r="BB2255" s="2"/>
      <c r="BC2255" s="2"/>
      <c r="BD2255" s="2"/>
      <c r="BE2255" s="2"/>
      <c r="BF2255" s="2"/>
      <c r="BG2255" s="2"/>
      <c r="BH2255" s="2"/>
      <c r="BI2255" s="2"/>
      <c r="BJ2255" s="2"/>
      <c r="BK2255" s="2"/>
      <c r="BL2255" s="2"/>
      <c r="BM2255" s="2"/>
      <c r="BN2255" s="2"/>
      <c r="BO2255" s="2"/>
      <c r="BP2255" s="2"/>
      <c r="BQ2255" s="2"/>
      <c r="BR2255" s="2"/>
      <c r="BS2255" s="2"/>
      <c r="BT2255" s="2"/>
      <c r="BU2255" s="2"/>
      <c r="BV2255" s="2"/>
      <c r="BW2255" s="2"/>
      <c r="BX2255" s="2"/>
      <c r="BY2255" s="2"/>
      <c r="BZ2255" s="2"/>
      <c r="CA2255" s="2"/>
      <c r="CB2255" s="2"/>
      <c r="CC2255" s="2"/>
      <c r="CD2255" s="2"/>
      <c r="CE2255" s="2"/>
      <c r="CF2255" s="2"/>
      <c r="CG2255" s="2"/>
      <c r="CH2255" s="2"/>
      <c r="CI2255" s="2"/>
      <c r="CJ2255" s="2"/>
      <c r="CK2255" s="2"/>
      <c r="CL2255" s="2"/>
      <c r="CM2255" s="2"/>
      <c r="CN2255" s="2"/>
      <c r="CO2255" s="2"/>
      <c r="CP2255" s="2"/>
      <c r="CQ2255" s="2"/>
      <c r="CR2255" s="2"/>
      <c r="CS2255" s="2"/>
      <c r="CT2255" s="2"/>
      <c r="CU2255" s="2"/>
      <c r="CV2255" s="2"/>
      <c r="CW2255" s="2"/>
      <c r="CX2255" s="2"/>
      <c r="CY2255" s="2"/>
      <c r="CZ2255" s="2"/>
      <c r="DA2255" s="2"/>
      <c r="DB2255" s="2"/>
      <c r="DC2255" s="2"/>
      <c r="DD2255" s="2"/>
      <c r="DE2255" s="2"/>
      <c r="DF2255" s="2"/>
      <c r="DG2255" s="2"/>
      <c r="DH2255" s="2"/>
      <c r="DI2255" s="2"/>
      <c r="DJ2255" s="2"/>
      <c r="DK2255" s="2"/>
      <c r="DL2255" s="2"/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2"/>
      <c r="EE2255" s="2"/>
      <c r="EF2255" s="2"/>
      <c r="EG2255" s="2"/>
      <c r="EH2255" s="2"/>
      <c r="EI2255" s="2"/>
      <c r="EJ2255" s="2"/>
      <c r="EK2255" s="2"/>
      <c r="EL2255" s="2"/>
      <c r="EM2255" s="2"/>
    </row>
    <row r="2256" spans="54:143" x14ac:dyDescent="0.25">
      <c r="BB2256" s="2"/>
      <c r="BC2256" s="2"/>
      <c r="BD2256" s="2"/>
      <c r="BE2256" s="2"/>
      <c r="BF2256" s="2"/>
      <c r="BG2256" s="2"/>
      <c r="BH2256" s="2"/>
      <c r="BI2256" s="2"/>
      <c r="BJ2256" s="2"/>
      <c r="BK2256" s="2"/>
      <c r="BL2256" s="2"/>
      <c r="BM2256" s="2"/>
      <c r="BN2256" s="2"/>
      <c r="BO2256" s="2"/>
      <c r="BP2256" s="2"/>
      <c r="BQ2256" s="2"/>
      <c r="BR2256" s="2"/>
      <c r="BS2256" s="2"/>
      <c r="BT2256" s="2"/>
      <c r="BU2256" s="2"/>
      <c r="BV2256" s="2"/>
      <c r="BW2256" s="2"/>
      <c r="BX2256" s="2"/>
      <c r="BY2256" s="2"/>
      <c r="BZ2256" s="2"/>
      <c r="CA2256" s="2"/>
      <c r="CB2256" s="2"/>
      <c r="CC2256" s="2"/>
      <c r="CD2256" s="2"/>
      <c r="CE2256" s="2"/>
      <c r="CF2256" s="2"/>
      <c r="CG2256" s="2"/>
      <c r="CH2256" s="2"/>
      <c r="CI2256" s="2"/>
      <c r="CJ2256" s="2"/>
      <c r="CK2256" s="2"/>
      <c r="CL2256" s="2"/>
      <c r="CM2256" s="2"/>
      <c r="CN2256" s="2"/>
      <c r="CO2256" s="2"/>
      <c r="CP2256" s="2"/>
      <c r="CQ2256" s="2"/>
      <c r="CR2256" s="2"/>
      <c r="CS2256" s="2"/>
      <c r="CT2256" s="2"/>
      <c r="CU2256" s="2"/>
      <c r="CV2256" s="2"/>
      <c r="CW2256" s="2"/>
      <c r="CX2256" s="2"/>
      <c r="CY2256" s="2"/>
      <c r="CZ2256" s="2"/>
      <c r="DA2256" s="2"/>
      <c r="DB2256" s="2"/>
      <c r="DC2256" s="2"/>
      <c r="DD2256" s="2"/>
      <c r="DE2256" s="2"/>
      <c r="DF2256" s="2"/>
      <c r="DG2256" s="2"/>
      <c r="DH2256" s="2"/>
      <c r="DI2256" s="2"/>
      <c r="DJ2256" s="2"/>
      <c r="DK2256" s="2"/>
      <c r="DL2256" s="2"/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2"/>
      <c r="EE2256" s="2"/>
      <c r="EF2256" s="2"/>
      <c r="EG2256" s="2"/>
      <c r="EH2256" s="2"/>
      <c r="EI2256" s="2"/>
      <c r="EJ2256" s="2"/>
      <c r="EK2256" s="2"/>
      <c r="EL2256" s="2"/>
      <c r="EM2256" s="2"/>
    </row>
    <row r="2257" spans="54:143" x14ac:dyDescent="0.25">
      <c r="BB2257" s="2"/>
      <c r="BC2257" s="2"/>
      <c r="BD2257" s="2"/>
      <c r="BE2257" s="2"/>
      <c r="BF2257" s="2"/>
      <c r="BG2257" s="2"/>
      <c r="BH2257" s="2"/>
      <c r="BI2257" s="2"/>
      <c r="BJ2257" s="2"/>
      <c r="BK2257" s="2"/>
      <c r="BL2257" s="2"/>
      <c r="BM2257" s="2"/>
      <c r="BN2257" s="2"/>
      <c r="BO2257" s="2"/>
      <c r="BP2257" s="2"/>
      <c r="BQ2257" s="2"/>
      <c r="BR2257" s="2"/>
      <c r="BS2257" s="2"/>
      <c r="BT2257" s="2"/>
      <c r="BU2257" s="2"/>
      <c r="BV2257" s="2"/>
      <c r="BW2257" s="2"/>
      <c r="BX2257" s="2"/>
      <c r="BY2257" s="2"/>
      <c r="BZ2257" s="2"/>
      <c r="CA2257" s="2"/>
      <c r="CB2257" s="2"/>
      <c r="CC2257" s="2"/>
      <c r="CD2257" s="2"/>
      <c r="CE2257" s="2"/>
      <c r="CF2257" s="2"/>
      <c r="CG2257" s="2"/>
      <c r="CH2257" s="2"/>
      <c r="CI2257" s="2"/>
      <c r="CJ2257" s="2"/>
      <c r="CK2257" s="2"/>
      <c r="CL2257" s="2"/>
      <c r="CM2257" s="2"/>
      <c r="CN2257" s="2"/>
      <c r="CO2257" s="2"/>
      <c r="CP2257" s="2"/>
      <c r="CQ2257" s="2"/>
      <c r="CR2257" s="2"/>
      <c r="CS2257" s="2"/>
      <c r="CT2257" s="2"/>
      <c r="CU2257" s="2"/>
      <c r="CV2257" s="2"/>
      <c r="CW2257" s="2"/>
      <c r="CX2257" s="2"/>
      <c r="CY2257" s="2"/>
      <c r="CZ2257" s="2"/>
      <c r="DA2257" s="2"/>
      <c r="DB2257" s="2"/>
      <c r="DC2257" s="2"/>
      <c r="DD2257" s="2"/>
      <c r="DE2257" s="2"/>
      <c r="DF2257" s="2"/>
      <c r="DG2257" s="2"/>
      <c r="DH2257" s="2"/>
      <c r="DI2257" s="2"/>
      <c r="DJ2257" s="2"/>
      <c r="DK2257" s="2"/>
      <c r="DL2257" s="2"/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2"/>
      <c r="EE2257" s="2"/>
      <c r="EF2257" s="2"/>
      <c r="EG2257" s="2"/>
      <c r="EH2257" s="2"/>
      <c r="EI2257" s="2"/>
      <c r="EJ2257" s="2"/>
      <c r="EK2257" s="2"/>
      <c r="EL2257" s="2"/>
      <c r="EM2257" s="2"/>
    </row>
    <row r="2258" spans="54:143" x14ac:dyDescent="0.25">
      <c r="BB2258" s="2"/>
      <c r="BC2258" s="2"/>
      <c r="BD2258" s="2"/>
      <c r="BE2258" s="2"/>
      <c r="BF2258" s="2"/>
      <c r="BG2258" s="2"/>
      <c r="BH2258" s="2"/>
      <c r="BI2258" s="2"/>
      <c r="BJ2258" s="2"/>
      <c r="BK2258" s="2"/>
      <c r="BL2258" s="2"/>
      <c r="BM2258" s="2"/>
      <c r="BN2258" s="2"/>
      <c r="BO2258" s="2"/>
      <c r="BP2258" s="2"/>
      <c r="BQ2258" s="2"/>
      <c r="BR2258" s="2"/>
      <c r="BS2258" s="2"/>
      <c r="BT2258" s="2"/>
      <c r="BU2258" s="2"/>
      <c r="BV2258" s="2"/>
      <c r="BW2258" s="2"/>
      <c r="BX2258" s="2"/>
      <c r="BY2258" s="2"/>
      <c r="BZ2258" s="2"/>
      <c r="CA2258" s="2"/>
      <c r="CB2258" s="2"/>
      <c r="CC2258" s="2"/>
      <c r="CD2258" s="2"/>
      <c r="CE2258" s="2"/>
      <c r="CF2258" s="2"/>
      <c r="CG2258" s="2"/>
      <c r="CH2258" s="2"/>
      <c r="CI2258" s="2"/>
      <c r="CJ2258" s="2"/>
      <c r="CK2258" s="2"/>
      <c r="CL2258" s="2"/>
      <c r="CM2258" s="2"/>
      <c r="CN2258" s="2"/>
      <c r="CO2258" s="2"/>
      <c r="CP2258" s="2"/>
      <c r="CQ2258" s="2"/>
      <c r="CR2258" s="2"/>
      <c r="CS2258" s="2"/>
      <c r="CT2258" s="2"/>
      <c r="CU2258" s="2"/>
      <c r="CV2258" s="2"/>
      <c r="CW2258" s="2"/>
      <c r="CX2258" s="2"/>
      <c r="CY2258" s="2"/>
      <c r="CZ2258" s="2"/>
      <c r="DA2258" s="2"/>
      <c r="DB2258" s="2"/>
      <c r="DC2258" s="2"/>
      <c r="DD2258" s="2"/>
      <c r="DE2258" s="2"/>
      <c r="DF2258" s="2"/>
      <c r="DG2258" s="2"/>
      <c r="DH2258" s="2"/>
      <c r="DI2258" s="2"/>
      <c r="DJ2258" s="2"/>
      <c r="DK2258" s="2"/>
      <c r="DL2258" s="2"/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2"/>
      <c r="EE2258" s="2"/>
      <c r="EF2258" s="2"/>
      <c r="EG2258" s="2"/>
      <c r="EH2258" s="2"/>
      <c r="EI2258" s="2"/>
      <c r="EJ2258" s="2"/>
      <c r="EK2258" s="2"/>
      <c r="EL2258" s="2"/>
      <c r="EM2258" s="2"/>
    </row>
    <row r="2259" spans="54:143" x14ac:dyDescent="0.25">
      <c r="BB2259" s="2"/>
      <c r="BC2259" s="2"/>
      <c r="BD2259" s="2"/>
      <c r="BE2259" s="2"/>
      <c r="BF2259" s="2"/>
      <c r="BG2259" s="2"/>
      <c r="BH2259" s="2"/>
      <c r="BI2259" s="2"/>
      <c r="BJ2259" s="2"/>
      <c r="BK2259" s="2"/>
      <c r="BL2259" s="2"/>
      <c r="BM2259" s="2"/>
      <c r="BN2259" s="2"/>
      <c r="BO2259" s="2"/>
      <c r="BP2259" s="2"/>
      <c r="BQ2259" s="2"/>
      <c r="BR2259" s="2"/>
      <c r="BS2259" s="2"/>
      <c r="BT2259" s="2"/>
      <c r="BU2259" s="2"/>
      <c r="BV2259" s="2"/>
      <c r="BW2259" s="2"/>
      <c r="BX2259" s="2"/>
      <c r="BY2259" s="2"/>
      <c r="BZ2259" s="2"/>
      <c r="CA2259" s="2"/>
      <c r="CB2259" s="2"/>
      <c r="CC2259" s="2"/>
      <c r="CD2259" s="2"/>
      <c r="CE2259" s="2"/>
      <c r="CF2259" s="2"/>
      <c r="CG2259" s="2"/>
      <c r="CH2259" s="2"/>
      <c r="CI2259" s="2"/>
      <c r="CJ2259" s="2"/>
      <c r="CK2259" s="2"/>
      <c r="CL2259" s="2"/>
      <c r="CM2259" s="2"/>
      <c r="CN2259" s="2"/>
      <c r="CO2259" s="2"/>
      <c r="CP2259" s="2"/>
      <c r="CQ2259" s="2"/>
      <c r="CR2259" s="2"/>
      <c r="CS2259" s="2"/>
      <c r="CT2259" s="2"/>
      <c r="CU2259" s="2"/>
      <c r="CV2259" s="2"/>
      <c r="CW2259" s="2"/>
      <c r="CX2259" s="2"/>
      <c r="CY2259" s="2"/>
      <c r="CZ2259" s="2"/>
      <c r="DA2259" s="2"/>
      <c r="DB2259" s="2"/>
      <c r="DC2259" s="2"/>
      <c r="DD2259" s="2"/>
      <c r="DE2259" s="2"/>
      <c r="DF2259" s="2"/>
      <c r="DG2259" s="2"/>
      <c r="DH2259" s="2"/>
      <c r="DI2259" s="2"/>
      <c r="DJ2259" s="2"/>
      <c r="DK2259" s="2"/>
      <c r="DL2259" s="2"/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2"/>
      <c r="EE2259" s="2"/>
      <c r="EF2259" s="2"/>
      <c r="EG2259" s="2"/>
      <c r="EH2259" s="2"/>
      <c r="EI2259" s="2"/>
      <c r="EJ2259" s="2"/>
      <c r="EK2259" s="2"/>
      <c r="EL2259" s="2"/>
      <c r="EM2259" s="2"/>
    </row>
    <row r="2260" spans="54:143" x14ac:dyDescent="0.25">
      <c r="BB2260" s="2"/>
      <c r="BC2260" s="2"/>
      <c r="BD2260" s="2"/>
      <c r="BE2260" s="2"/>
      <c r="BF2260" s="2"/>
      <c r="BG2260" s="2"/>
      <c r="BH2260" s="2"/>
      <c r="BI2260" s="2"/>
      <c r="BJ2260" s="2"/>
      <c r="BK2260" s="2"/>
      <c r="BL2260" s="2"/>
      <c r="BM2260" s="2"/>
      <c r="BN2260" s="2"/>
      <c r="BO2260" s="2"/>
      <c r="BP2260" s="2"/>
      <c r="BQ2260" s="2"/>
      <c r="BR2260" s="2"/>
      <c r="BS2260" s="2"/>
      <c r="BT2260" s="2"/>
      <c r="BU2260" s="2"/>
      <c r="BV2260" s="2"/>
      <c r="BW2260" s="2"/>
      <c r="BX2260" s="2"/>
      <c r="BY2260" s="2"/>
      <c r="BZ2260" s="2"/>
      <c r="CA2260" s="2"/>
      <c r="CB2260" s="2"/>
      <c r="CC2260" s="2"/>
      <c r="CD2260" s="2"/>
      <c r="CE2260" s="2"/>
      <c r="CF2260" s="2"/>
      <c r="CG2260" s="2"/>
      <c r="CH2260" s="2"/>
      <c r="CI2260" s="2"/>
      <c r="CJ2260" s="2"/>
      <c r="CK2260" s="2"/>
      <c r="CL2260" s="2"/>
      <c r="CM2260" s="2"/>
      <c r="CN2260" s="2"/>
      <c r="CO2260" s="2"/>
      <c r="CP2260" s="2"/>
      <c r="CQ2260" s="2"/>
      <c r="CR2260" s="2"/>
      <c r="CS2260" s="2"/>
      <c r="CT2260" s="2"/>
      <c r="CU2260" s="2"/>
      <c r="CV2260" s="2"/>
      <c r="CW2260" s="2"/>
      <c r="CX2260" s="2"/>
      <c r="CY2260" s="2"/>
      <c r="CZ2260" s="2"/>
      <c r="DA2260" s="2"/>
      <c r="DB2260" s="2"/>
      <c r="DC2260" s="2"/>
      <c r="DD2260" s="2"/>
      <c r="DE2260" s="2"/>
      <c r="DF2260" s="2"/>
      <c r="DG2260" s="2"/>
      <c r="DH2260" s="2"/>
      <c r="DI2260" s="2"/>
      <c r="DJ2260" s="2"/>
      <c r="DK2260" s="2"/>
      <c r="DL2260" s="2"/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2"/>
      <c r="EE2260" s="2"/>
      <c r="EF2260" s="2"/>
      <c r="EG2260" s="2"/>
      <c r="EH2260" s="2"/>
      <c r="EI2260" s="2"/>
      <c r="EJ2260" s="2"/>
      <c r="EK2260" s="2"/>
      <c r="EL2260" s="2"/>
      <c r="EM2260" s="2"/>
    </row>
    <row r="2261" spans="54:143" x14ac:dyDescent="0.25">
      <c r="BB2261" s="2"/>
      <c r="BC2261" s="2"/>
      <c r="BD2261" s="2"/>
      <c r="BE2261" s="2"/>
      <c r="BF2261" s="2"/>
      <c r="BG2261" s="2"/>
      <c r="BH2261" s="2"/>
      <c r="BI2261" s="2"/>
      <c r="BJ2261" s="2"/>
      <c r="BK2261" s="2"/>
      <c r="BL2261" s="2"/>
      <c r="BM2261" s="2"/>
      <c r="BN2261" s="2"/>
      <c r="BO2261" s="2"/>
      <c r="BP2261" s="2"/>
      <c r="BQ2261" s="2"/>
      <c r="BR2261" s="2"/>
      <c r="BS2261" s="2"/>
      <c r="BT2261" s="2"/>
      <c r="BU2261" s="2"/>
      <c r="BV2261" s="2"/>
      <c r="BW2261" s="2"/>
      <c r="BX2261" s="2"/>
      <c r="BY2261" s="2"/>
      <c r="BZ2261" s="2"/>
      <c r="CA2261" s="2"/>
      <c r="CB2261" s="2"/>
      <c r="CC2261" s="2"/>
      <c r="CD2261" s="2"/>
      <c r="CE2261" s="2"/>
      <c r="CF2261" s="2"/>
      <c r="CG2261" s="2"/>
      <c r="CH2261" s="2"/>
      <c r="CI2261" s="2"/>
      <c r="CJ2261" s="2"/>
      <c r="CK2261" s="2"/>
      <c r="CL2261" s="2"/>
      <c r="CM2261" s="2"/>
      <c r="CN2261" s="2"/>
      <c r="CO2261" s="2"/>
      <c r="CP2261" s="2"/>
      <c r="CQ2261" s="2"/>
      <c r="CR2261" s="2"/>
      <c r="CS2261" s="2"/>
      <c r="CT2261" s="2"/>
      <c r="CU2261" s="2"/>
      <c r="CV2261" s="2"/>
      <c r="CW2261" s="2"/>
      <c r="CX2261" s="2"/>
      <c r="CY2261" s="2"/>
      <c r="CZ2261" s="2"/>
      <c r="DA2261" s="2"/>
      <c r="DB2261" s="2"/>
      <c r="DC2261" s="2"/>
      <c r="DD2261" s="2"/>
      <c r="DE2261" s="2"/>
      <c r="DF2261" s="2"/>
      <c r="DG2261" s="2"/>
      <c r="DH2261" s="2"/>
      <c r="DI2261" s="2"/>
      <c r="DJ2261" s="2"/>
      <c r="DK2261" s="2"/>
      <c r="DL2261" s="2"/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2"/>
      <c r="EE2261" s="2"/>
      <c r="EF2261" s="2"/>
      <c r="EG2261" s="2"/>
      <c r="EH2261" s="2"/>
      <c r="EI2261" s="2"/>
      <c r="EJ2261" s="2"/>
      <c r="EK2261" s="2"/>
      <c r="EL2261" s="2"/>
      <c r="EM2261" s="2"/>
    </row>
    <row r="2262" spans="54:143" x14ac:dyDescent="0.25">
      <c r="BB2262" s="2"/>
      <c r="BC2262" s="2"/>
      <c r="BD2262" s="2"/>
      <c r="BE2262" s="2"/>
      <c r="BF2262" s="2"/>
      <c r="BG2262" s="2"/>
      <c r="BH2262" s="2"/>
      <c r="BI2262" s="2"/>
      <c r="BJ2262" s="2"/>
      <c r="BK2262" s="2"/>
      <c r="BL2262" s="2"/>
      <c r="BM2262" s="2"/>
      <c r="BN2262" s="2"/>
      <c r="BO2262" s="2"/>
      <c r="BP2262" s="2"/>
      <c r="BQ2262" s="2"/>
      <c r="BR2262" s="2"/>
      <c r="BS2262" s="2"/>
      <c r="BT2262" s="2"/>
      <c r="BU2262" s="2"/>
      <c r="BV2262" s="2"/>
      <c r="BW2262" s="2"/>
      <c r="BX2262" s="2"/>
      <c r="BY2262" s="2"/>
      <c r="BZ2262" s="2"/>
      <c r="CA2262" s="2"/>
      <c r="CB2262" s="2"/>
      <c r="CC2262" s="2"/>
      <c r="CD2262" s="2"/>
      <c r="CE2262" s="2"/>
      <c r="CF2262" s="2"/>
      <c r="CG2262" s="2"/>
      <c r="CH2262" s="2"/>
      <c r="CI2262" s="2"/>
      <c r="CJ2262" s="2"/>
      <c r="CK2262" s="2"/>
      <c r="CL2262" s="2"/>
      <c r="CM2262" s="2"/>
      <c r="CN2262" s="2"/>
      <c r="CO2262" s="2"/>
      <c r="CP2262" s="2"/>
      <c r="CQ2262" s="2"/>
      <c r="CR2262" s="2"/>
      <c r="CS2262" s="2"/>
      <c r="CT2262" s="2"/>
      <c r="CU2262" s="2"/>
      <c r="CV2262" s="2"/>
      <c r="CW2262" s="2"/>
      <c r="CX2262" s="2"/>
      <c r="CY2262" s="2"/>
      <c r="CZ2262" s="2"/>
      <c r="DA2262" s="2"/>
      <c r="DB2262" s="2"/>
      <c r="DC2262" s="2"/>
      <c r="DD2262" s="2"/>
      <c r="DE2262" s="2"/>
      <c r="DF2262" s="2"/>
      <c r="DG2262" s="2"/>
      <c r="DH2262" s="2"/>
      <c r="DI2262" s="2"/>
      <c r="DJ2262" s="2"/>
      <c r="DK2262" s="2"/>
      <c r="DL2262" s="2"/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2"/>
      <c r="EE2262" s="2"/>
      <c r="EF2262" s="2"/>
      <c r="EG2262" s="2"/>
      <c r="EH2262" s="2"/>
      <c r="EI2262" s="2"/>
      <c r="EJ2262" s="2"/>
      <c r="EK2262" s="2"/>
      <c r="EL2262" s="2"/>
      <c r="EM2262" s="2"/>
    </row>
    <row r="2263" spans="54:143" x14ac:dyDescent="0.25">
      <c r="BB2263" s="2"/>
      <c r="BC2263" s="2"/>
      <c r="BD2263" s="2"/>
      <c r="BE2263" s="2"/>
      <c r="BF2263" s="2"/>
      <c r="BG2263" s="2"/>
      <c r="BH2263" s="2"/>
      <c r="BI2263" s="2"/>
      <c r="BJ2263" s="2"/>
      <c r="BK2263" s="2"/>
      <c r="BL2263" s="2"/>
      <c r="BM2263" s="2"/>
      <c r="BN2263" s="2"/>
      <c r="BO2263" s="2"/>
      <c r="BP2263" s="2"/>
      <c r="BQ2263" s="2"/>
      <c r="BR2263" s="2"/>
      <c r="BS2263" s="2"/>
      <c r="BT2263" s="2"/>
      <c r="BU2263" s="2"/>
      <c r="BV2263" s="2"/>
      <c r="BW2263" s="2"/>
      <c r="BX2263" s="2"/>
      <c r="BY2263" s="2"/>
      <c r="BZ2263" s="2"/>
      <c r="CA2263" s="2"/>
      <c r="CB2263" s="2"/>
      <c r="CC2263" s="2"/>
      <c r="CD2263" s="2"/>
      <c r="CE2263" s="2"/>
      <c r="CF2263" s="2"/>
      <c r="CG2263" s="2"/>
      <c r="CH2263" s="2"/>
      <c r="CI2263" s="2"/>
      <c r="CJ2263" s="2"/>
      <c r="CK2263" s="2"/>
      <c r="CL2263" s="2"/>
      <c r="CM2263" s="2"/>
      <c r="CN2263" s="2"/>
      <c r="CO2263" s="2"/>
      <c r="CP2263" s="2"/>
      <c r="CQ2263" s="2"/>
      <c r="CR2263" s="2"/>
      <c r="CS2263" s="2"/>
      <c r="CT2263" s="2"/>
      <c r="CU2263" s="2"/>
      <c r="CV2263" s="2"/>
      <c r="CW2263" s="2"/>
      <c r="CX2263" s="2"/>
      <c r="CY2263" s="2"/>
      <c r="CZ2263" s="2"/>
      <c r="DA2263" s="2"/>
      <c r="DB2263" s="2"/>
      <c r="DC2263" s="2"/>
      <c r="DD2263" s="2"/>
      <c r="DE2263" s="2"/>
      <c r="DF2263" s="2"/>
      <c r="DG2263" s="2"/>
      <c r="DH2263" s="2"/>
      <c r="DI2263" s="2"/>
      <c r="DJ2263" s="2"/>
      <c r="DK2263" s="2"/>
      <c r="DL2263" s="2"/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2"/>
      <c r="EE2263" s="2"/>
      <c r="EF2263" s="2"/>
      <c r="EG2263" s="2"/>
      <c r="EH2263" s="2"/>
      <c r="EI2263" s="2"/>
      <c r="EJ2263" s="2"/>
      <c r="EK2263" s="2"/>
      <c r="EL2263" s="2"/>
      <c r="EM2263" s="2"/>
    </row>
    <row r="2264" spans="54:143" x14ac:dyDescent="0.25">
      <c r="BB2264" s="2"/>
      <c r="BC2264" s="2"/>
      <c r="BD2264" s="2"/>
      <c r="BE2264" s="2"/>
      <c r="BF2264" s="2"/>
      <c r="BG2264" s="2"/>
      <c r="BH2264" s="2"/>
      <c r="BI2264" s="2"/>
      <c r="BJ2264" s="2"/>
      <c r="BK2264" s="2"/>
      <c r="BL2264" s="2"/>
      <c r="BM2264" s="2"/>
      <c r="BN2264" s="2"/>
      <c r="BO2264" s="2"/>
      <c r="BP2264" s="2"/>
      <c r="BQ2264" s="2"/>
      <c r="BR2264" s="2"/>
      <c r="BS2264" s="2"/>
      <c r="BT2264" s="2"/>
      <c r="BU2264" s="2"/>
      <c r="BV2264" s="2"/>
      <c r="BW2264" s="2"/>
      <c r="BX2264" s="2"/>
      <c r="BY2264" s="2"/>
      <c r="BZ2264" s="2"/>
      <c r="CA2264" s="2"/>
      <c r="CB2264" s="2"/>
      <c r="CC2264" s="2"/>
      <c r="CD2264" s="2"/>
      <c r="CE2264" s="2"/>
      <c r="CF2264" s="2"/>
      <c r="CG2264" s="2"/>
      <c r="CH2264" s="2"/>
      <c r="CI2264" s="2"/>
      <c r="CJ2264" s="2"/>
      <c r="CK2264" s="2"/>
      <c r="CL2264" s="2"/>
      <c r="CM2264" s="2"/>
      <c r="CN2264" s="2"/>
      <c r="CO2264" s="2"/>
      <c r="CP2264" s="2"/>
      <c r="CQ2264" s="2"/>
      <c r="CR2264" s="2"/>
      <c r="CS2264" s="2"/>
      <c r="CT2264" s="2"/>
      <c r="CU2264" s="2"/>
      <c r="CV2264" s="2"/>
      <c r="CW2264" s="2"/>
      <c r="CX2264" s="2"/>
      <c r="CY2264" s="2"/>
      <c r="CZ2264" s="2"/>
      <c r="DA2264" s="2"/>
      <c r="DB2264" s="2"/>
      <c r="DC2264" s="2"/>
      <c r="DD2264" s="2"/>
      <c r="DE2264" s="2"/>
      <c r="DF2264" s="2"/>
      <c r="DG2264" s="2"/>
      <c r="DH2264" s="2"/>
      <c r="DI2264" s="2"/>
      <c r="DJ2264" s="2"/>
      <c r="DK2264" s="2"/>
      <c r="DL2264" s="2"/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2"/>
      <c r="EE2264" s="2"/>
      <c r="EF2264" s="2"/>
      <c r="EG2264" s="2"/>
      <c r="EH2264" s="2"/>
      <c r="EI2264" s="2"/>
      <c r="EJ2264" s="2"/>
      <c r="EK2264" s="2"/>
      <c r="EL2264" s="2"/>
      <c r="EM2264" s="2"/>
    </row>
    <row r="2265" spans="54:143" x14ac:dyDescent="0.25">
      <c r="BB2265" s="2"/>
      <c r="BC2265" s="2"/>
      <c r="BD2265" s="2"/>
      <c r="BE2265" s="2"/>
      <c r="BF2265" s="2"/>
      <c r="BG2265" s="2"/>
      <c r="BH2265" s="2"/>
      <c r="BI2265" s="2"/>
      <c r="BJ2265" s="2"/>
      <c r="BK2265" s="2"/>
      <c r="BL2265" s="2"/>
      <c r="BM2265" s="2"/>
      <c r="BN2265" s="2"/>
      <c r="BO2265" s="2"/>
      <c r="BP2265" s="2"/>
      <c r="BQ2265" s="2"/>
      <c r="BR2265" s="2"/>
      <c r="BS2265" s="2"/>
      <c r="BT2265" s="2"/>
      <c r="BU2265" s="2"/>
      <c r="BV2265" s="2"/>
      <c r="BW2265" s="2"/>
      <c r="BX2265" s="2"/>
      <c r="BY2265" s="2"/>
      <c r="BZ2265" s="2"/>
      <c r="CA2265" s="2"/>
      <c r="CB2265" s="2"/>
      <c r="CC2265" s="2"/>
      <c r="CD2265" s="2"/>
      <c r="CE2265" s="2"/>
      <c r="CF2265" s="2"/>
      <c r="CG2265" s="2"/>
      <c r="CH2265" s="2"/>
      <c r="CI2265" s="2"/>
      <c r="CJ2265" s="2"/>
      <c r="CK2265" s="2"/>
      <c r="CL2265" s="2"/>
      <c r="CM2265" s="2"/>
      <c r="CN2265" s="2"/>
      <c r="CO2265" s="2"/>
      <c r="CP2265" s="2"/>
      <c r="CQ2265" s="2"/>
      <c r="CR2265" s="2"/>
      <c r="CS2265" s="2"/>
      <c r="CT2265" s="2"/>
      <c r="CU2265" s="2"/>
      <c r="CV2265" s="2"/>
      <c r="CW2265" s="2"/>
      <c r="CX2265" s="2"/>
      <c r="CY2265" s="2"/>
      <c r="CZ2265" s="2"/>
      <c r="DA2265" s="2"/>
      <c r="DB2265" s="2"/>
      <c r="DC2265" s="2"/>
      <c r="DD2265" s="2"/>
      <c r="DE2265" s="2"/>
      <c r="DF2265" s="2"/>
      <c r="DG2265" s="2"/>
      <c r="DH2265" s="2"/>
      <c r="DI2265" s="2"/>
      <c r="DJ2265" s="2"/>
      <c r="DK2265" s="2"/>
      <c r="DL2265" s="2"/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2"/>
      <c r="EE2265" s="2"/>
      <c r="EF2265" s="2"/>
      <c r="EG2265" s="2"/>
      <c r="EH2265" s="2"/>
      <c r="EI2265" s="2"/>
      <c r="EJ2265" s="2"/>
      <c r="EK2265" s="2"/>
      <c r="EL2265" s="2"/>
      <c r="EM2265" s="2"/>
    </row>
    <row r="2266" spans="54:143" x14ac:dyDescent="0.25">
      <c r="BB2266" s="2"/>
      <c r="BC2266" s="2"/>
      <c r="BD2266" s="2"/>
      <c r="BE2266" s="2"/>
      <c r="BF2266" s="2"/>
      <c r="BG2266" s="2"/>
      <c r="BH2266" s="2"/>
      <c r="BI2266" s="2"/>
      <c r="BJ2266" s="2"/>
      <c r="BK2266" s="2"/>
      <c r="BL2266" s="2"/>
      <c r="BM2266" s="2"/>
      <c r="BN2266" s="2"/>
      <c r="BO2266" s="2"/>
      <c r="BP2266" s="2"/>
      <c r="BQ2266" s="2"/>
      <c r="BR2266" s="2"/>
      <c r="BS2266" s="2"/>
      <c r="BT2266" s="2"/>
      <c r="BU2266" s="2"/>
      <c r="BV2266" s="2"/>
      <c r="BW2266" s="2"/>
      <c r="BX2266" s="2"/>
      <c r="BY2266" s="2"/>
      <c r="BZ2266" s="2"/>
      <c r="CA2266" s="2"/>
      <c r="CB2266" s="2"/>
      <c r="CC2266" s="2"/>
      <c r="CD2266" s="2"/>
      <c r="CE2266" s="2"/>
      <c r="CF2266" s="2"/>
      <c r="CG2266" s="2"/>
      <c r="CH2266" s="2"/>
      <c r="CI2266" s="2"/>
      <c r="CJ2266" s="2"/>
      <c r="CK2266" s="2"/>
      <c r="CL2266" s="2"/>
      <c r="CM2266" s="2"/>
      <c r="CN2266" s="2"/>
      <c r="CO2266" s="2"/>
      <c r="CP2266" s="2"/>
      <c r="CQ2266" s="2"/>
      <c r="CR2266" s="2"/>
      <c r="CS2266" s="2"/>
      <c r="CT2266" s="2"/>
      <c r="CU2266" s="2"/>
      <c r="CV2266" s="2"/>
      <c r="CW2266" s="2"/>
      <c r="CX2266" s="2"/>
      <c r="CY2266" s="2"/>
      <c r="CZ2266" s="2"/>
      <c r="DA2266" s="2"/>
      <c r="DB2266" s="2"/>
      <c r="DC2266" s="2"/>
      <c r="DD2266" s="2"/>
      <c r="DE2266" s="2"/>
      <c r="DF2266" s="2"/>
      <c r="DG2266" s="2"/>
      <c r="DH2266" s="2"/>
      <c r="DI2266" s="2"/>
      <c r="DJ2266" s="2"/>
      <c r="DK2266" s="2"/>
      <c r="DL2266" s="2"/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2"/>
      <c r="EE2266" s="2"/>
      <c r="EF2266" s="2"/>
      <c r="EG2266" s="2"/>
      <c r="EH2266" s="2"/>
      <c r="EI2266" s="2"/>
      <c r="EJ2266" s="2"/>
      <c r="EK2266" s="2"/>
      <c r="EL2266" s="2"/>
      <c r="EM2266" s="2"/>
    </row>
    <row r="2267" spans="54:143" x14ac:dyDescent="0.25">
      <c r="BB2267" s="2"/>
      <c r="BC2267" s="2"/>
      <c r="BD2267" s="2"/>
      <c r="BE2267" s="2"/>
      <c r="BF2267" s="2"/>
      <c r="BG2267" s="2"/>
      <c r="BH2267" s="2"/>
      <c r="BI2267" s="2"/>
      <c r="BJ2267" s="2"/>
      <c r="BK2267" s="2"/>
      <c r="BL2267" s="2"/>
      <c r="BM2267" s="2"/>
      <c r="BN2267" s="2"/>
      <c r="BO2267" s="2"/>
      <c r="BP2267" s="2"/>
      <c r="BQ2267" s="2"/>
      <c r="BR2267" s="2"/>
      <c r="BS2267" s="2"/>
      <c r="BT2267" s="2"/>
      <c r="BU2267" s="2"/>
      <c r="BV2267" s="2"/>
      <c r="BW2267" s="2"/>
      <c r="BX2267" s="2"/>
      <c r="BY2267" s="2"/>
      <c r="BZ2267" s="2"/>
      <c r="CA2267" s="2"/>
      <c r="CB2267" s="2"/>
      <c r="CC2267" s="2"/>
      <c r="CD2267" s="2"/>
      <c r="CE2267" s="2"/>
      <c r="CF2267" s="2"/>
      <c r="CG2267" s="2"/>
      <c r="CH2267" s="2"/>
      <c r="CI2267" s="2"/>
      <c r="CJ2267" s="2"/>
      <c r="CK2267" s="2"/>
      <c r="CL2267" s="2"/>
      <c r="CM2267" s="2"/>
      <c r="CN2267" s="2"/>
      <c r="CO2267" s="2"/>
      <c r="CP2267" s="2"/>
      <c r="CQ2267" s="2"/>
      <c r="CR2267" s="2"/>
      <c r="CS2267" s="2"/>
      <c r="CT2267" s="2"/>
      <c r="CU2267" s="2"/>
      <c r="CV2267" s="2"/>
      <c r="CW2267" s="2"/>
      <c r="CX2267" s="2"/>
      <c r="CY2267" s="2"/>
      <c r="CZ2267" s="2"/>
      <c r="DA2267" s="2"/>
      <c r="DB2267" s="2"/>
      <c r="DC2267" s="2"/>
      <c r="DD2267" s="2"/>
      <c r="DE2267" s="2"/>
      <c r="DF2267" s="2"/>
      <c r="DG2267" s="2"/>
      <c r="DH2267" s="2"/>
      <c r="DI2267" s="2"/>
      <c r="DJ2267" s="2"/>
      <c r="DK2267" s="2"/>
      <c r="DL2267" s="2"/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2"/>
      <c r="EE2267" s="2"/>
      <c r="EF2267" s="2"/>
      <c r="EG2267" s="2"/>
      <c r="EH2267" s="2"/>
      <c r="EI2267" s="2"/>
      <c r="EJ2267" s="2"/>
      <c r="EK2267" s="2"/>
      <c r="EL2267" s="2"/>
      <c r="EM2267" s="2"/>
    </row>
    <row r="2268" spans="54:143" x14ac:dyDescent="0.25">
      <c r="BB2268" s="2"/>
      <c r="BC2268" s="2"/>
      <c r="BD2268" s="2"/>
      <c r="BE2268" s="2"/>
      <c r="BF2268" s="2"/>
      <c r="BG2268" s="2"/>
      <c r="BH2268" s="2"/>
      <c r="BI2268" s="2"/>
      <c r="BJ2268" s="2"/>
      <c r="BK2268" s="2"/>
      <c r="BL2268" s="2"/>
      <c r="BM2268" s="2"/>
      <c r="BN2268" s="2"/>
      <c r="BO2268" s="2"/>
      <c r="BP2268" s="2"/>
      <c r="BQ2268" s="2"/>
      <c r="BR2268" s="2"/>
      <c r="BS2268" s="2"/>
      <c r="BT2268" s="2"/>
      <c r="BU2268" s="2"/>
      <c r="BV2268" s="2"/>
      <c r="BW2268" s="2"/>
      <c r="BX2268" s="2"/>
      <c r="BY2268" s="2"/>
      <c r="BZ2268" s="2"/>
      <c r="CA2268" s="2"/>
      <c r="CB2268" s="2"/>
      <c r="CC2268" s="2"/>
      <c r="CD2268" s="2"/>
      <c r="CE2268" s="2"/>
      <c r="CF2268" s="2"/>
      <c r="CG2268" s="2"/>
      <c r="CH2268" s="2"/>
      <c r="CI2268" s="2"/>
      <c r="CJ2268" s="2"/>
      <c r="CK2268" s="2"/>
      <c r="CL2268" s="2"/>
      <c r="CM2268" s="2"/>
      <c r="CN2268" s="2"/>
      <c r="CO2268" s="2"/>
      <c r="CP2268" s="2"/>
      <c r="CQ2268" s="2"/>
      <c r="CR2268" s="2"/>
      <c r="CS2268" s="2"/>
      <c r="CT2268" s="2"/>
      <c r="CU2268" s="2"/>
      <c r="CV2268" s="2"/>
      <c r="CW2268" s="2"/>
      <c r="CX2268" s="2"/>
      <c r="CY2268" s="2"/>
      <c r="CZ2268" s="2"/>
      <c r="DA2268" s="2"/>
      <c r="DB2268" s="2"/>
      <c r="DC2268" s="2"/>
      <c r="DD2268" s="2"/>
      <c r="DE2268" s="2"/>
      <c r="DF2268" s="2"/>
      <c r="DG2268" s="2"/>
      <c r="DH2268" s="2"/>
      <c r="DI2268" s="2"/>
      <c r="DJ2268" s="2"/>
      <c r="DK2268" s="2"/>
      <c r="DL2268" s="2"/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2"/>
      <c r="EE2268" s="2"/>
      <c r="EF2268" s="2"/>
      <c r="EG2268" s="2"/>
      <c r="EH2268" s="2"/>
      <c r="EI2268" s="2"/>
      <c r="EJ2268" s="2"/>
      <c r="EK2268" s="2"/>
      <c r="EL2268" s="2"/>
      <c r="EM2268" s="2"/>
    </row>
    <row r="2269" spans="54:143" x14ac:dyDescent="0.25">
      <c r="BB2269" s="2"/>
      <c r="BC2269" s="2"/>
      <c r="BD2269" s="2"/>
      <c r="BE2269" s="2"/>
      <c r="BF2269" s="2"/>
      <c r="BG2269" s="2"/>
      <c r="BH2269" s="2"/>
      <c r="BI2269" s="2"/>
      <c r="BJ2269" s="2"/>
      <c r="BK2269" s="2"/>
      <c r="BL2269" s="2"/>
      <c r="BM2269" s="2"/>
      <c r="BN2269" s="2"/>
      <c r="BO2269" s="2"/>
      <c r="BP2269" s="2"/>
      <c r="BQ2269" s="2"/>
      <c r="BR2269" s="2"/>
      <c r="BS2269" s="2"/>
      <c r="BT2269" s="2"/>
      <c r="BU2269" s="2"/>
      <c r="BV2269" s="2"/>
      <c r="BW2269" s="2"/>
      <c r="BX2269" s="2"/>
      <c r="BY2269" s="2"/>
      <c r="BZ2269" s="2"/>
      <c r="CA2269" s="2"/>
      <c r="CB2269" s="2"/>
      <c r="CC2269" s="2"/>
      <c r="CD2269" s="2"/>
      <c r="CE2269" s="2"/>
      <c r="CF2269" s="2"/>
      <c r="CG2269" s="2"/>
      <c r="CH2269" s="2"/>
      <c r="CI2269" s="2"/>
      <c r="CJ2269" s="2"/>
      <c r="CK2269" s="2"/>
      <c r="CL2269" s="2"/>
      <c r="CM2269" s="2"/>
      <c r="CN2269" s="2"/>
      <c r="CO2269" s="2"/>
      <c r="CP2269" s="2"/>
      <c r="CQ2269" s="2"/>
      <c r="CR2269" s="2"/>
      <c r="CS2269" s="2"/>
      <c r="CT2269" s="2"/>
      <c r="CU2269" s="2"/>
      <c r="CV2269" s="2"/>
      <c r="CW2269" s="2"/>
      <c r="CX2269" s="2"/>
      <c r="CY2269" s="2"/>
      <c r="CZ2269" s="2"/>
      <c r="DA2269" s="2"/>
      <c r="DB2269" s="2"/>
      <c r="DC2269" s="2"/>
      <c r="DD2269" s="2"/>
      <c r="DE2269" s="2"/>
      <c r="DF2269" s="2"/>
      <c r="DG2269" s="2"/>
      <c r="DH2269" s="2"/>
      <c r="DI2269" s="2"/>
      <c r="DJ2269" s="2"/>
      <c r="DK2269" s="2"/>
      <c r="DL2269" s="2"/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2"/>
      <c r="EE2269" s="2"/>
      <c r="EF2269" s="2"/>
      <c r="EG2269" s="2"/>
      <c r="EH2269" s="2"/>
      <c r="EI2269" s="2"/>
      <c r="EJ2269" s="2"/>
      <c r="EK2269" s="2"/>
      <c r="EL2269" s="2"/>
      <c r="EM2269" s="2"/>
    </row>
    <row r="2270" spans="54:143" x14ac:dyDescent="0.25">
      <c r="BB2270" s="2"/>
      <c r="BC2270" s="2"/>
      <c r="BD2270" s="2"/>
      <c r="BE2270" s="2"/>
      <c r="BF2270" s="2"/>
      <c r="BG2270" s="2"/>
      <c r="BH2270" s="2"/>
      <c r="BI2270" s="2"/>
      <c r="BJ2270" s="2"/>
      <c r="BK2270" s="2"/>
      <c r="BL2270" s="2"/>
      <c r="BM2270" s="2"/>
      <c r="BN2270" s="2"/>
      <c r="BO2270" s="2"/>
      <c r="BP2270" s="2"/>
      <c r="BQ2270" s="2"/>
      <c r="BR2270" s="2"/>
      <c r="BS2270" s="2"/>
      <c r="BT2270" s="2"/>
      <c r="BU2270" s="2"/>
      <c r="BV2270" s="2"/>
      <c r="BW2270" s="2"/>
      <c r="BX2270" s="2"/>
      <c r="BY2270" s="2"/>
      <c r="BZ2270" s="2"/>
      <c r="CA2270" s="2"/>
      <c r="CB2270" s="2"/>
      <c r="CC2270" s="2"/>
      <c r="CD2270" s="2"/>
      <c r="CE2270" s="2"/>
      <c r="CF2270" s="2"/>
      <c r="CG2270" s="2"/>
      <c r="CH2270" s="2"/>
      <c r="CI2270" s="2"/>
      <c r="CJ2270" s="2"/>
      <c r="CK2270" s="2"/>
      <c r="CL2270" s="2"/>
      <c r="CM2270" s="2"/>
      <c r="CN2270" s="2"/>
      <c r="CO2270" s="2"/>
      <c r="CP2270" s="2"/>
      <c r="CQ2270" s="2"/>
      <c r="CR2270" s="2"/>
      <c r="CS2270" s="2"/>
      <c r="CT2270" s="2"/>
      <c r="CU2270" s="2"/>
      <c r="CV2270" s="2"/>
      <c r="CW2270" s="2"/>
      <c r="CX2270" s="2"/>
      <c r="CY2270" s="2"/>
      <c r="CZ2270" s="2"/>
      <c r="DA2270" s="2"/>
      <c r="DB2270" s="2"/>
      <c r="DC2270" s="2"/>
      <c r="DD2270" s="2"/>
      <c r="DE2270" s="2"/>
      <c r="DF2270" s="2"/>
      <c r="DG2270" s="2"/>
      <c r="DH2270" s="2"/>
      <c r="DI2270" s="2"/>
      <c r="DJ2270" s="2"/>
      <c r="DK2270" s="2"/>
      <c r="DL2270" s="2"/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2"/>
      <c r="EE2270" s="2"/>
      <c r="EF2270" s="2"/>
      <c r="EG2270" s="2"/>
      <c r="EH2270" s="2"/>
      <c r="EI2270" s="2"/>
      <c r="EJ2270" s="2"/>
      <c r="EK2270" s="2"/>
      <c r="EL2270" s="2"/>
      <c r="EM2270" s="2"/>
    </row>
    <row r="2271" spans="54:143" x14ac:dyDescent="0.25">
      <c r="BB2271" s="2"/>
      <c r="BC2271" s="2"/>
      <c r="BD2271" s="2"/>
      <c r="BE2271" s="2"/>
      <c r="BF2271" s="2"/>
      <c r="BG2271" s="2"/>
      <c r="BH2271" s="2"/>
      <c r="BI2271" s="2"/>
      <c r="BJ2271" s="2"/>
      <c r="BK2271" s="2"/>
      <c r="BL2271" s="2"/>
      <c r="BM2271" s="2"/>
      <c r="BN2271" s="2"/>
      <c r="BO2271" s="2"/>
      <c r="BP2271" s="2"/>
      <c r="BQ2271" s="2"/>
      <c r="BR2271" s="2"/>
      <c r="BS2271" s="2"/>
      <c r="BT2271" s="2"/>
      <c r="BU2271" s="2"/>
      <c r="BV2271" s="2"/>
      <c r="BW2271" s="2"/>
      <c r="BX2271" s="2"/>
      <c r="BY2271" s="2"/>
      <c r="BZ2271" s="2"/>
      <c r="CA2271" s="2"/>
      <c r="CB2271" s="2"/>
      <c r="CC2271" s="2"/>
      <c r="CD2271" s="2"/>
      <c r="CE2271" s="2"/>
      <c r="CF2271" s="2"/>
      <c r="CG2271" s="2"/>
      <c r="CH2271" s="2"/>
      <c r="CI2271" s="2"/>
      <c r="CJ2271" s="2"/>
      <c r="CK2271" s="2"/>
      <c r="CL2271" s="2"/>
      <c r="CM2271" s="2"/>
      <c r="CN2271" s="2"/>
      <c r="CO2271" s="2"/>
      <c r="CP2271" s="2"/>
      <c r="CQ2271" s="2"/>
      <c r="CR2271" s="2"/>
      <c r="CS2271" s="2"/>
      <c r="CT2271" s="2"/>
      <c r="CU2271" s="2"/>
      <c r="CV2271" s="2"/>
      <c r="CW2271" s="2"/>
      <c r="CX2271" s="2"/>
      <c r="CY2271" s="2"/>
      <c r="CZ2271" s="2"/>
      <c r="DA2271" s="2"/>
      <c r="DB2271" s="2"/>
      <c r="DC2271" s="2"/>
      <c r="DD2271" s="2"/>
      <c r="DE2271" s="2"/>
      <c r="DF2271" s="2"/>
      <c r="DG2271" s="2"/>
      <c r="DH2271" s="2"/>
      <c r="DI2271" s="2"/>
      <c r="DJ2271" s="2"/>
      <c r="DK2271" s="2"/>
      <c r="DL2271" s="2"/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2"/>
      <c r="EE2271" s="2"/>
      <c r="EF2271" s="2"/>
      <c r="EG2271" s="2"/>
      <c r="EH2271" s="2"/>
      <c r="EI2271" s="2"/>
      <c r="EJ2271" s="2"/>
      <c r="EK2271" s="2"/>
      <c r="EL2271" s="2"/>
      <c r="EM2271" s="2"/>
    </row>
    <row r="2272" spans="54:143" x14ac:dyDescent="0.25">
      <c r="BB2272" s="2"/>
      <c r="BC2272" s="2"/>
      <c r="BD2272" s="2"/>
      <c r="BE2272" s="2"/>
      <c r="BF2272" s="2"/>
      <c r="BG2272" s="2"/>
      <c r="BH2272" s="2"/>
      <c r="BI2272" s="2"/>
      <c r="BJ2272" s="2"/>
      <c r="BK2272" s="2"/>
      <c r="BL2272" s="2"/>
      <c r="BM2272" s="2"/>
      <c r="BN2272" s="2"/>
      <c r="BO2272" s="2"/>
      <c r="BP2272" s="2"/>
      <c r="BQ2272" s="2"/>
      <c r="BR2272" s="2"/>
      <c r="BS2272" s="2"/>
      <c r="BT2272" s="2"/>
      <c r="BU2272" s="2"/>
      <c r="BV2272" s="2"/>
      <c r="BW2272" s="2"/>
      <c r="BX2272" s="2"/>
      <c r="BY2272" s="2"/>
      <c r="BZ2272" s="2"/>
      <c r="CA2272" s="2"/>
      <c r="CB2272" s="2"/>
      <c r="CC2272" s="2"/>
      <c r="CD2272" s="2"/>
      <c r="CE2272" s="2"/>
      <c r="CF2272" s="2"/>
      <c r="CG2272" s="2"/>
      <c r="CH2272" s="2"/>
      <c r="CI2272" s="2"/>
      <c r="CJ2272" s="2"/>
      <c r="CK2272" s="2"/>
      <c r="CL2272" s="2"/>
      <c r="CM2272" s="2"/>
      <c r="CN2272" s="2"/>
      <c r="CO2272" s="2"/>
      <c r="CP2272" s="2"/>
      <c r="CQ2272" s="2"/>
      <c r="CR2272" s="2"/>
      <c r="CS2272" s="2"/>
      <c r="CT2272" s="2"/>
      <c r="CU2272" s="2"/>
      <c r="CV2272" s="2"/>
      <c r="CW2272" s="2"/>
      <c r="CX2272" s="2"/>
      <c r="CY2272" s="2"/>
      <c r="CZ2272" s="2"/>
      <c r="DA2272" s="2"/>
      <c r="DB2272" s="2"/>
      <c r="DC2272" s="2"/>
      <c r="DD2272" s="2"/>
      <c r="DE2272" s="2"/>
      <c r="DF2272" s="2"/>
      <c r="DG2272" s="2"/>
      <c r="DH2272" s="2"/>
      <c r="DI2272" s="2"/>
      <c r="DJ2272" s="2"/>
      <c r="DK2272" s="2"/>
      <c r="DL2272" s="2"/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2"/>
      <c r="EE2272" s="2"/>
      <c r="EF2272" s="2"/>
      <c r="EG2272" s="2"/>
      <c r="EH2272" s="2"/>
      <c r="EI2272" s="2"/>
      <c r="EJ2272" s="2"/>
      <c r="EK2272" s="2"/>
      <c r="EL2272" s="2"/>
      <c r="EM2272" s="2"/>
    </row>
    <row r="2273" spans="54:143" x14ac:dyDescent="0.25">
      <c r="BB2273" s="2"/>
      <c r="BC2273" s="2"/>
      <c r="BD2273" s="2"/>
      <c r="BE2273" s="2"/>
      <c r="BF2273" s="2"/>
      <c r="BG2273" s="2"/>
      <c r="BH2273" s="2"/>
      <c r="BI2273" s="2"/>
      <c r="BJ2273" s="2"/>
      <c r="BK2273" s="2"/>
      <c r="BL2273" s="2"/>
      <c r="BM2273" s="2"/>
      <c r="BN2273" s="2"/>
      <c r="BO2273" s="2"/>
      <c r="BP2273" s="2"/>
      <c r="BQ2273" s="2"/>
      <c r="BR2273" s="2"/>
      <c r="BS2273" s="2"/>
      <c r="BT2273" s="2"/>
      <c r="BU2273" s="2"/>
      <c r="BV2273" s="2"/>
      <c r="BW2273" s="2"/>
      <c r="BX2273" s="2"/>
      <c r="BY2273" s="2"/>
      <c r="BZ2273" s="2"/>
      <c r="CA2273" s="2"/>
      <c r="CB2273" s="2"/>
      <c r="CC2273" s="2"/>
      <c r="CD2273" s="2"/>
      <c r="CE2273" s="2"/>
      <c r="CF2273" s="2"/>
      <c r="CG2273" s="2"/>
      <c r="CH2273" s="2"/>
      <c r="CI2273" s="2"/>
      <c r="CJ2273" s="2"/>
      <c r="CK2273" s="2"/>
      <c r="CL2273" s="2"/>
      <c r="CM2273" s="2"/>
      <c r="CN2273" s="2"/>
      <c r="CO2273" s="2"/>
      <c r="CP2273" s="2"/>
      <c r="CQ2273" s="2"/>
      <c r="CR2273" s="2"/>
      <c r="CS2273" s="2"/>
      <c r="CT2273" s="2"/>
      <c r="CU2273" s="2"/>
      <c r="CV2273" s="2"/>
      <c r="CW2273" s="2"/>
      <c r="CX2273" s="2"/>
      <c r="CY2273" s="2"/>
      <c r="CZ2273" s="2"/>
      <c r="DA2273" s="2"/>
      <c r="DB2273" s="2"/>
      <c r="DC2273" s="2"/>
      <c r="DD2273" s="2"/>
      <c r="DE2273" s="2"/>
      <c r="DF2273" s="2"/>
      <c r="DG2273" s="2"/>
      <c r="DH2273" s="2"/>
      <c r="DI2273" s="2"/>
      <c r="DJ2273" s="2"/>
      <c r="DK2273" s="2"/>
      <c r="DL2273" s="2"/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2"/>
      <c r="EE2273" s="2"/>
      <c r="EF2273" s="2"/>
      <c r="EG2273" s="2"/>
      <c r="EH2273" s="2"/>
      <c r="EI2273" s="2"/>
      <c r="EJ2273" s="2"/>
      <c r="EK2273" s="2"/>
      <c r="EL2273" s="2"/>
      <c r="EM2273" s="2"/>
    </row>
    <row r="2274" spans="54:143" x14ac:dyDescent="0.25">
      <c r="BB2274" s="2"/>
      <c r="BC2274" s="2"/>
      <c r="BD2274" s="2"/>
      <c r="BE2274" s="2"/>
      <c r="BF2274" s="2"/>
      <c r="BG2274" s="2"/>
      <c r="BH2274" s="2"/>
      <c r="BI2274" s="2"/>
      <c r="BJ2274" s="2"/>
      <c r="BK2274" s="2"/>
      <c r="BL2274" s="2"/>
      <c r="BM2274" s="2"/>
      <c r="BN2274" s="2"/>
      <c r="BO2274" s="2"/>
      <c r="BP2274" s="2"/>
      <c r="BQ2274" s="2"/>
      <c r="BR2274" s="2"/>
      <c r="BS2274" s="2"/>
      <c r="BT2274" s="2"/>
      <c r="BU2274" s="2"/>
      <c r="BV2274" s="2"/>
      <c r="BW2274" s="2"/>
      <c r="BX2274" s="2"/>
      <c r="BY2274" s="2"/>
      <c r="BZ2274" s="2"/>
      <c r="CA2274" s="2"/>
      <c r="CB2274" s="2"/>
      <c r="CC2274" s="2"/>
      <c r="CD2274" s="2"/>
      <c r="CE2274" s="2"/>
      <c r="CF2274" s="2"/>
      <c r="CG2274" s="2"/>
      <c r="CH2274" s="2"/>
      <c r="CI2274" s="2"/>
      <c r="CJ2274" s="2"/>
      <c r="CK2274" s="2"/>
      <c r="CL2274" s="2"/>
      <c r="CM2274" s="2"/>
      <c r="CN2274" s="2"/>
      <c r="CO2274" s="2"/>
      <c r="CP2274" s="2"/>
      <c r="CQ2274" s="2"/>
      <c r="CR2274" s="2"/>
      <c r="CS2274" s="2"/>
      <c r="CT2274" s="2"/>
      <c r="CU2274" s="2"/>
      <c r="CV2274" s="2"/>
      <c r="CW2274" s="2"/>
      <c r="CX2274" s="2"/>
      <c r="CY2274" s="2"/>
      <c r="CZ2274" s="2"/>
      <c r="DA2274" s="2"/>
      <c r="DB2274" s="2"/>
      <c r="DC2274" s="2"/>
      <c r="DD2274" s="2"/>
      <c r="DE2274" s="2"/>
      <c r="DF2274" s="2"/>
      <c r="DG2274" s="2"/>
      <c r="DH2274" s="2"/>
      <c r="DI2274" s="2"/>
      <c r="DJ2274" s="2"/>
      <c r="DK2274" s="2"/>
      <c r="DL2274" s="2"/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2"/>
      <c r="EE2274" s="2"/>
      <c r="EF2274" s="2"/>
      <c r="EG2274" s="2"/>
      <c r="EH2274" s="2"/>
      <c r="EI2274" s="2"/>
      <c r="EJ2274" s="2"/>
      <c r="EK2274" s="2"/>
      <c r="EL2274" s="2"/>
      <c r="EM2274" s="2"/>
    </row>
    <row r="2275" spans="54:143" x14ac:dyDescent="0.25">
      <c r="BB2275" s="2"/>
      <c r="BC2275" s="2"/>
      <c r="BD2275" s="2"/>
      <c r="BE2275" s="2"/>
      <c r="BF2275" s="2"/>
      <c r="BG2275" s="2"/>
      <c r="BH2275" s="2"/>
      <c r="BI2275" s="2"/>
      <c r="BJ2275" s="2"/>
      <c r="BK2275" s="2"/>
      <c r="BL2275" s="2"/>
      <c r="BM2275" s="2"/>
      <c r="BN2275" s="2"/>
      <c r="BO2275" s="2"/>
      <c r="BP2275" s="2"/>
      <c r="BQ2275" s="2"/>
      <c r="BR2275" s="2"/>
      <c r="BS2275" s="2"/>
      <c r="BT2275" s="2"/>
      <c r="BU2275" s="2"/>
      <c r="BV2275" s="2"/>
      <c r="BW2275" s="2"/>
      <c r="BX2275" s="2"/>
      <c r="BY2275" s="2"/>
      <c r="BZ2275" s="2"/>
      <c r="CA2275" s="2"/>
      <c r="CB2275" s="2"/>
      <c r="CC2275" s="2"/>
      <c r="CD2275" s="2"/>
      <c r="CE2275" s="2"/>
      <c r="CF2275" s="2"/>
      <c r="CG2275" s="2"/>
      <c r="CH2275" s="2"/>
      <c r="CI2275" s="2"/>
      <c r="CJ2275" s="2"/>
      <c r="CK2275" s="2"/>
      <c r="CL2275" s="2"/>
      <c r="CM2275" s="2"/>
      <c r="CN2275" s="2"/>
      <c r="CO2275" s="2"/>
      <c r="CP2275" s="2"/>
      <c r="CQ2275" s="2"/>
      <c r="CR2275" s="2"/>
      <c r="CS2275" s="2"/>
      <c r="CT2275" s="2"/>
      <c r="CU2275" s="2"/>
      <c r="CV2275" s="2"/>
      <c r="CW2275" s="2"/>
      <c r="CX2275" s="2"/>
      <c r="CY2275" s="2"/>
      <c r="CZ2275" s="2"/>
      <c r="DA2275" s="2"/>
      <c r="DB2275" s="2"/>
      <c r="DC2275" s="2"/>
      <c r="DD2275" s="2"/>
      <c r="DE2275" s="2"/>
      <c r="DF2275" s="2"/>
      <c r="DG2275" s="2"/>
      <c r="DH2275" s="2"/>
      <c r="DI2275" s="2"/>
      <c r="DJ2275" s="2"/>
      <c r="DK2275" s="2"/>
      <c r="DL2275" s="2"/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2"/>
      <c r="EE2275" s="2"/>
      <c r="EF2275" s="2"/>
      <c r="EG2275" s="2"/>
      <c r="EH2275" s="2"/>
      <c r="EI2275" s="2"/>
      <c r="EJ2275" s="2"/>
      <c r="EK2275" s="2"/>
      <c r="EL2275" s="2"/>
      <c r="EM2275" s="2"/>
    </row>
    <row r="2276" spans="54:143" x14ac:dyDescent="0.25">
      <c r="BB2276" s="2"/>
      <c r="BC2276" s="2"/>
      <c r="BD2276" s="2"/>
      <c r="BE2276" s="2"/>
      <c r="BF2276" s="2"/>
      <c r="BG2276" s="2"/>
      <c r="BH2276" s="2"/>
      <c r="BI2276" s="2"/>
      <c r="BJ2276" s="2"/>
      <c r="BK2276" s="2"/>
      <c r="BL2276" s="2"/>
      <c r="BM2276" s="2"/>
      <c r="BN2276" s="2"/>
      <c r="BO2276" s="2"/>
      <c r="BP2276" s="2"/>
      <c r="BQ2276" s="2"/>
      <c r="BR2276" s="2"/>
      <c r="BS2276" s="2"/>
      <c r="BT2276" s="2"/>
      <c r="BU2276" s="2"/>
      <c r="BV2276" s="2"/>
      <c r="BW2276" s="2"/>
      <c r="BX2276" s="2"/>
      <c r="BY2276" s="2"/>
      <c r="BZ2276" s="2"/>
      <c r="CA2276" s="2"/>
      <c r="CB2276" s="2"/>
      <c r="CC2276" s="2"/>
      <c r="CD2276" s="2"/>
      <c r="CE2276" s="2"/>
      <c r="CF2276" s="2"/>
      <c r="CG2276" s="2"/>
      <c r="CH2276" s="2"/>
      <c r="CI2276" s="2"/>
      <c r="CJ2276" s="2"/>
      <c r="CK2276" s="2"/>
      <c r="CL2276" s="2"/>
      <c r="CM2276" s="2"/>
      <c r="CN2276" s="2"/>
      <c r="CO2276" s="2"/>
      <c r="CP2276" s="2"/>
      <c r="CQ2276" s="2"/>
      <c r="CR2276" s="2"/>
      <c r="CS2276" s="2"/>
      <c r="CT2276" s="2"/>
      <c r="CU2276" s="2"/>
      <c r="CV2276" s="2"/>
      <c r="CW2276" s="2"/>
      <c r="CX2276" s="2"/>
      <c r="CY2276" s="2"/>
      <c r="CZ2276" s="2"/>
      <c r="DA2276" s="2"/>
      <c r="DB2276" s="2"/>
      <c r="DC2276" s="2"/>
      <c r="DD2276" s="2"/>
      <c r="DE2276" s="2"/>
      <c r="DF2276" s="2"/>
      <c r="DG2276" s="2"/>
      <c r="DH2276" s="2"/>
      <c r="DI2276" s="2"/>
      <c r="DJ2276" s="2"/>
      <c r="DK2276" s="2"/>
      <c r="DL2276" s="2"/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2"/>
      <c r="EE2276" s="2"/>
      <c r="EF2276" s="2"/>
      <c r="EG2276" s="2"/>
      <c r="EH2276" s="2"/>
      <c r="EI2276" s="2"/>
      <c r="EJ2276" s="2"/>
      <c r="EK2276" s="2"/>
      <c r="EL2276" s="2"/>
      <c r="EM2276" s="2"/>
    </row>
    <row r="2277" spans="54:143" x14ac:dyDescent="0.25">
      <c r="BB2277" s="2"/>
      <c r="BC2277" s="2"/>
      <c r="BD2277" s="2"/>
      <c r="BE2277" s="2"/>
      <c r="BF2277" s="2"/>
      <c r="BG2277" s="2"/>
      <c r="BH2277" s="2"/>
      <c r="BI2277" s="2"/>
      <c r="BJ2277" s="2"/>
      <c r="BK2277" s="2"/>
      <c r="BL2277" s="2"/>
      <c r="BM2277" s="2"/>
      <c r="BN2277" s="2"/>
      <c r="BO2277" s="2"/>
      <c r="BP2277" s="2"/>
      <c r="BQ2277" s="2"/>
      <c r="BR2277" s="2"/>
      <c r="BS2277" s="2"/>
      <c r="BT2277" s="2"/>
      <c r="BU2277" s="2"/>
      <c r="BV2277" s="2"/>
      <c r="BW2277" s="2"/>
      <c r="BX2277" s="2"/>
      <c r="BY2277" s="2"/>
      <c r="BZ2277" s="2"/>
      <c r="CA2277" s="2"/>
      <c r="CB2277" s="2"/>
      <c r="CC2277" s="2"/>
      <c r="CD2277" s="2"/>
      <c r="CE2277" s="2"/>
      <c r="CF2277" s="2"/>
      <c r="CG2277" s="2"/>
      <c r="CH2277" s="2"/>
      <c r="CI2277" s="2"/>
      <c r="CJ2277" s="2"/>
      <c r="CK2277" s="2"/>
      <c r="CL2277" s="2"/>
      <c r="CM2277" s="2"/>
      <c r="CN2277" s="2"/>
      <c r="CO2277" s="2"/>
      <c r="CP2277" s="2"/>
      <c r="CQ2277" s="2"/>
      <c r="CR2277" s="2"/>
      <c r="CS2277" s="2"/>
      <c r="CT2277" s="2"/>
      <c r="CU2277" s="2"/>
      <c r="CV2277" s="2"/>
      <c r="CW2277" s="2"/>
      <c r="CX2277" s="2"/>
      <c r="CY2277" s="2"/>
      <c r="CZ2277" s="2"/>
      <c r="DA2277" s="2"/>
      <c r="DB2277" s="2"/>
      <c r="DC2277" s="2"/>
      <c r="DD2277" s="2"/>
      <c r="DE2277" s="2"/>
      <c r="DF2277" s="2"/>
      <c r="DG2277" s="2"/>
      <c r="DH2277" s="2"/>
      <c r="DI2277" s="2"/>
      <c r="DJ2277" s="2"/>
      <c r="DK2277" s="2"/>
      <c r="DL2277" s="2"/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2"/>
      <c r="EE2277" s="2"/>
      <c r="EF2277" s="2"/>
      <c r="EG2277" s="2"/>
      <c r="EH2277" s="2"/>
      <c r="EI2277" s="2"/>
      <c r="EJ2277" s="2"/>
      <c r="EK2277" s="2"/>
      <c r="EL2277" s="2"/>
      <c r="EM2277" s="2"/>
    </row>
    <row r="2278" spans="54:143" x14ac:dyDescent="0.25">
      <c r="BB2278" s="2"/>
      <c r="BC2278" s="2"/>
      <c r="BD2278" s="2"/>
      <c r="BE2278" s="2"/>
      <c r="BF2278" s="2"/>
      <c r="BG2278" s="2"/>
      <c r="BH2278" s="2"/>
      <c r="BI2278" s="2"/>
      <c r="BJ2278" s="2"/>
      <c r="BK2278" s="2"/>
      <c r="BL2278" s="2"/>
      <c r="BM2278" s="2"/>
      <c r="BN2278" s="2"/>
      <c r="BO2278" s="2"/>
      <c r="BP2278" s="2"/>
      <c r="BQ2278" s="2"/>
      <c r="BR2278" s="2"/>
      <c r="BS2278" s="2"/>
      <c r="BT2278" s="2"/>
      <c r="BU2278" s="2"/>
      <c r="BV2278" s="2"/>
      <c r="BW2278" s="2"/>
      <c r="BX2278" s="2"/>
      <c r="BY2278" s="2"/>
      <c r="BZ2278" s="2"/>
      <c r="CA2278" s="2"/>
      <c r="CB2278" s="2"/>
      <c r="CC2278" s="2"/>
      <c r="CD2278" s="2"/>
      <c r="CE2278" s="2"/>
      <c r="CF2278" s="2"/>
      <c r="CG2278" s="2"/>
      <c r="CH2278" s="2"/>
      <c r="CI2278" s="2"/>
      <c r="CJ2278" s="2"/>
      <c r="CK2278" s="2"/>
      <c r="CL2278" s="2"/>
      <c r="CM2278" s="2"/>
      <c r="CN2278" s="2"/>
      <c r="CO2278" s="2"/>
      <c r="CP2278" s="2"/>
      <c r="CQ2278" s="2"/>
      <c r="CR2278" s="2"/>
      <c r="CS2278" s="2"/>
      <c r="CT2278" s="2"/>
      <c r="CU2278" s="2"/>
      <c r="CV2278" s="2"/>
      <c r="CW2278" s="2"/>
      <c r="CX2278" s="2"/>
      <c r="CY2278" s="2"/>
      <c r="CZ2278" s="2"/>
      <c r="DA2278" s="2"/>
      <c r="DB2278" s="2"/>
      <c r="DC2278" s="2"/>
      <c r="DD2278" s="2"/>
      <c r="DE2278" s="2"/>
      <c r="DF2278" s="2"/>
      <c r="DG2278" s="2"/>
      <c r="DH2278" s="2"/>
      <c r="DI2278" s="2"/>
      <c r="DJ2278" s="2"/>
      <c r="DK2278" s="2"/>
      <c r="DL2278" s="2"/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2"/>
      <c r="EE2278" s="2"/>
      <c r="EF2278" s="2"/>
      <c r="EG2278" s="2"/>
      <c r="EH2278" s="2"/>
      <c r="EI2278" s="2"/>
      <c r="EJ2278" s="2"/>
      <c r="EK2278" s="2"/>
      <c r="EL2278" s="2"/>
      <c r="EM2278" s="2"/>
    </row>
    <row r="2279" spans="54:143" x14ac:dyDescent="0.25">
      <c r="BB2279" s="2"/>
      <c r="BC2279" s="2"/>
      <c r="BD2279" s="2"/>
      <c r="BE2279" s="2"/>
      <c r="BF2279" s="2"/>
      <c r="BG2279" s="2"/>
      <c r="BH2279" s="2"/>
      <c r="BI2279" s="2"/>
      <c r="BJ2279" s="2"/>
      <c r="BK2279" s="2"/>
      <c r="BL2279" s="2"/>
      <c r="BM2279" s="2"/>
      <c r="BN2279" s="2"/>
      <c r="BO2279" s="2"/>
      <c r="BP2279" s="2"/>
      <c r="BQ2279" s="2"/>
      <c r="BR2279" s="2"/>
      <c r="BS2279" s="2"/>
      <c r="BT2279" s="2"/>
      <c r="BU2279" s="2"/>
      <c r="BV2279" s="2"/>
      <c r="BW2279" s="2"/>
      <c r="BX2279" s="2"/>
      <c r="BY2279" s="2"/>
      <c r="BZ2279" s="2"/>
      <c r="CA2279" s="2"/>
      <c r="CB2279" s="2"/>
      <c r="CC2279" s="2"/>
      <c r="CD2279" s="2"/>
      <c r="CE2279" s="2"/>
      <c r="CF2279" s="2"/>
      <c r="CG2279" s="2"/>
      <c r="CH2279" s="2"/>
      <c r="CI2279" s="2"/>
      <c r="CJ2279" s="2"/>
      <c r="CK2279" s="2"/>
      <c r="CL2279" s="2"/>
      <c r="CM2279" s="2"/>
      <c r="CN2279" s="2"/>
      <c r="CO2279" s="2"/>
      <c r="CP2279" s="2"/>
      <c r="CQ2279" s="2"/>
      <c r="CR2279" s="2"/>
      <c r="CS2279" s="2"/>
      <c r="CT2279" s="2"/>
      <c r="CU2279" s="2"/>
      <c r="CV2279" s="2"/>
      <c r="CW2279" s="2"/>
      <c r="CX2279" s="2"/>
      <c r="CY2279" s="2"/>
      <c r="CZ2279" s="2"/>
      <c r="DA2279" s="2"/>
      <c r="DB2279" s="2"/>
      <c r="DC2279" s="2"/>
      <c r="DD2279" s="2"/>
      <c r="DE2279" s="2"/>
      <c r="DF2279" s="2"/>
      <c r="DG2279" s="2"/>
      <c r="DH2279" s="2"/>
      <c r="DI2279" s="2"/>
      <c r="DJ2279" s="2"/>
      <c r="DK2279" s="2"/>
      <c r="DL2279" s="2"/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2"/>
      <c r="EE2279" s="2"/>
      <c r="EF2279" s="2"/>
      <c r="EG2279" s="2"/>
      <c r="EH2279" s="2"/>
      <c r="EI2279" s="2"/>
      <c r="EJ2279" s="2"/>
      <c r="EK2279" s="2"/>
      <c r="EL2279" s="2"/>
      <c r="EM2279" s="2"/>
    </row>
    <row r="2280" spans="54:143" x14ac:dyDescent="0.25">
      <c r="BB2280" s="2"/>
      <c r="BC2280" s="2"/>
      <c r="BD2280" s="2"/>
      <c r="BE2280" s="2"/>
      <c r="BF2280" s="2"/>
      <c r="BG2280" s="2"/>
      <c r="BH2280" s="2"/>
      <c r="BI2280" s="2"/>
      <c r="BJ2280" s="2"/>
      <c r="BK2280" s="2"/>
      <c r="BL2280" s="2"/>
      <c r="BM2280" s="2"/>
      <c r="BN2280" s="2"/>
      <c r="BO2280" s="2"/>
      <c r="BP2280" s="2"/>
      <c r="BQ2280" s="2"/>
      <c r="BR2280" s="2"/>
      <c r="BS2280" s="2"/>
      <c r="BT2280" s="2"/>
      <c r="BU2280" s="2"/>
      <c r="BV2280" s="2"/>
      <c r="BW2280" s="2"/>
      <c r="BX2280" s="2"/>
      <c r="BY2280" s="2"/>
      <c r="BZ2280" s="2"/>
      <c r="CA2280" s="2"/>
      <c r="CB2280" s="2"/>
      <c r="CC2280" s="2"/>
      <c r="CD2280" s="2"/>
      <c r="CE2280" s="2"/>
      <c r="CF2280" s="2"/>
      <c r="CG2280" s="2"/>
      <c r="CH2280" s="2"/>
      <c r="CI2280" s="2"/>
      <c r="CJ2280" s="2"/>
      <c r="CK2280" s="2"/>
      <c r="CL2280" s="2"/>
      <c r="CM2280" s="2"/>
      <c r="CN2280" s="2"/>
      <c r="CO2280" s="2"/>
      <c r="CP2280" s="2"/>
      <c r="CQ2280" s="2"/>
      <c r="CR2280" s="2"/>
      <c r="CS2280" s="2"/>
      <c r="CT2280" s="2"/>
      <c r="CU2280" s="2"/>
      <c r="CV2280" s="2"/>
      <c r="CW2280" s="2"/>
      <c r="CX2280" s="2"/>
      <c r="CY2280" s="2"/>
      <c r="CZ2280" s="2"/>
      <c r="DA2280" s="2"/>
      <c r="DB2280" s="2"/>
      <c r="DC2280" s="2"/>
      <c r="DD2280" s="2"/>
      <c r="DE2280" s="2"/>
      <c r="DF2280" s="2"/>
      <c r="DG2280" s="2"/>
      <c r="DH2280" s="2"/>
      <c r="DI2280" s="2"/>
      <c r="DJ2280" s="2"/>
      <c r="DK2280" s="2"/>
      <c r="DL2280" s="2"/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2"/>
      <c r="EE2280" s="2"/>
      <c r="EF2280" s="2"/>
      <c r="EG2280" s="2"/>
      <c r="EH2280" s="2"/>
      <c r="EI2280" s="2"/>
      <c r="EJ2280" s="2"/>
      <c r="EK2280" s="2"/>
      <c r="EL2280" s="2"/>
      <c r="EM2280" s="2"/>
    </row>
    <row r="2281" spans="54:143" x14ac:dyDescent="0.25">
      <c r="BB2281" s="2"/>
      <c r="BC2281" s="2"/>
      <c r="BD2281" s="2"/>
      <c r="BE2281" s="2"/>
      <c r="BF2281" s="2"/>
      <c r="BG2281" s="2"/>
      <c r="BH2281" s="2"/>
      <c r="BI2281" s="2"/>
      <c r="BJ2281" s="2"/>
      <c r="BK2281" s="2"/>
      <c r="BL2281" s="2"/>
      <c r="BM2281" s="2"/>
      <c r="BN2281" s="2"/>
      <c r="BO2281" s="2"/>
      <c r="BP2281" s="2"/>
      <c r="BQ2281" s="2"/>
      <c r="BR2281" s="2"/>
      <c r="BS2281" s="2"/>
      <c r="BT2281" s="2"/>
      <c r="BU2281" s="2"/>
      <c r="BV2281" s="2"/>
      <c r="BW2281" s="2"/>
      <c r="BX2281" s="2"/>
      <c r="BY2281" s="2"/>
      <c r="BZ2281" s="2"/>
      <c r="CA2281" s="2"/>
      <c r="CB2281" s="2"/>
      <c r="CC2281" s="2"/>
      <c r="CD2281" s="2"/>
      <c r="CE2281" s="2"/>
      <c r="CF2281" s="2"/>
      <c r="CG2281" s="2"/>
      <c r="CH2281" s="2"/>
      <c r="CI2281" s="2"/>
      <c r="CJ2281" s="2"/>
      <c r="CK2281" s="2"/>
      <c r="CL2281" s="2"/>
      <c r="CM2281" s="2"/>
      <c r="CN2281" s="2"/>
      <c r="CO2281" s="2"/>
      <c r="CP2281" s="2"/>
      <c r="CQ2281" s="2"/>
      <c r="CR2281" s="2"/>
      <c r="CS2281" s="2"/>
      <c r="CT2281" s="2"/>
      <c r="CU2281" s="2"/>
      <c r="CV2281" s="2"/>
      <c r="CW2281" s="2"/>
      <c r="CX2281" s="2"/>
      <c r="CY2281" s="2"/>
      <c r="CZ2281" s="2"/>
      <c r="DA2281" s="2"/>
      <c r="DB2281" s="2"/>
      <c r="DC2281" s="2"/>
      <c r="DD2281" s="2"/>
      <c r="DE2281" s="2"/>
      <c r="DF2281" s="2"/>
      <c r="DG2281" s="2"/>
      <c r="DH2281" s="2"/>
      <c r="DI2281" s="2"/>
      <c r="DJ2281" s="2"/>
      <c r="DK2281" s="2"/>
      <c r="DL2281" s="2"/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2"/>
      <c r="EE2281" s="2"/>
      <c r="EF2281" s="2"/>
      <c r="EG2281" s="2"/>
      <c r="EH2281" s="2"/>
      <c r="EI2281" s="2"/>
      <c r="EJ2281" s="2"/>
      <c r="EK2281" s="2"/>
      <c r="EL2281" s="2"/>
      <c r="EM2281" s="2"/>
    </row>
    <row r="2282" spans="54:143" x14ac:dyDescent="0.25">
      <c r="BB2282" s="2"/>
      <c r="BC2282" s="2"/>
      <c r="BD2282" s="2"/>
      <c r="BE2282" s="2"/>
      <c r="BF2282" s="2"/>
      <c r="BG2282" s="2"/>
      <c r="BH2282" s="2"/>
      <c r="BI2282" s="2"/>
      <c r="BJ2282" s="2"/>
      <c r="BK2282" s="2"/>
      <c r="BL2282" s="2"/>
      <c r="BM2282" s="2"/>
      <c r="BN2282" s="2"/>
      <c r="BO2282" s="2"/>
      <c r="BP2282" s="2"/>
      <c r="BQ2282" s="2"/>
      <c r="BR2282" s="2"/>
      <c r="BS2282" s="2"/>
      <c r="BT2282" s="2"/>
      <c r="BU2282" s="2"/>
      <c r="BV2282" s="2"/>
      <c r="BW2282" s="2"/>
      <c r="BX2282" s="2"/>
      <c r="BY2282" s="2"/>
      <c r="BZ2282" s="2"/>
      <c r="CA2282" s="2"/>
      <c r="CB2282" s="2"/>
      <c r="CC2282" s="2"/>
      <c r="CD2282" s="2"/>
      <c r="CE2282" s="2"/>
      <c r="CF2282" s="2"/>
      <c r="CG2282" s="2"/>
      <c r="CH2282" s="2"/>
      <c r="CI2282" s="2"/>
      <c r="CJ2282" s="2"/>
      <c r="CK2282" s="2"/>
      <c r="CL2282" s="2"/>
      <c r="CM2282" s="2"/>
      <c r="CN2282" s="2"/>
      <c r="CO2282" s="2"/>
      <c r="CP2282" s="2"/>
      <c r="CQ2282" s="2"/>
      <c r="CR2282" s="2"/>
      <c r="CS2282" s="2"/>
      <c r="CT2282" s="2"/>
      <c r="CU2282" s="2"/>
      <c r="CV2282" s="2"/>
      <c r="CW2282" s="2"/>
      <c r="CX2282" s="2"/>
      <c r="CY2282" s="2"/>
      <c r="CZ2282" s="2"/>
      <c r="DA2282" s="2"/>
      <c r="DB2282" s="2"/>
      <c r="DC2282" s="2"/>
      <c r="DD2282" s="2"/>
      <c r="DE2282" s="2"/>
      <c r="DF2282" s="2"/>
      <c r="DG2282" s="2"/>
      <c r="DH2282" s="2"/>
      <c r="DI2282" s="2"/>
      <c r="DJ2282" s="2"/>
      <c r="DK2282" s="2"/>
      <c r="DL2282" s="2"/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2"/>
      <c r="EE2282" s="2"/>
      <c r="EF2282" s="2"/>
      <c r="EG2282" s="2"/>
      <c r="EH2282" s="2"/>
      <c r="EI2282" s="2"/>
      <c r="EJ2282" s="2"/>
      <c r="EK2282" s="2"/>
      <c r="EL2282" s="2"/>
      <c r="EM2282" s="2"/>
    </row>
    <row r="2283" spans="54:143" x14ac:dyDescent="0.25">
      <c r="BB2283" s="2"/>
      <c r="BC2283" s="2"/>
      <c r="BD2283" s="2"/>
      <c r="BE2283" s="2"/>
      <c r="BF2283" s="2"/>
      <c r="BG2283" s="2"/>
      <c r="BH2283" s="2"/>
      <c r="BI2283" s="2"/>
      <c r="BJ2283" s="2"/>
      <c r="BK2283" s="2"/>
      <c r="BL2283" s="2"/>
      <c r="BM2283" s="2"/>
      <c r="BN2283" s="2"/>
      <c r="BO2283" s="2"/>
      <c r="BP2283" s="2"/>
      <c r="BQ2283" s="2"/>
      <c r="BR2283" s="2"/>
      <c r="BS2283" s="2"/>
      <c r="BT2283" s="2"/>
      <c r="BU2283" s="2"/>
      <c r="BV2283" s="2"/>
      <c r="BW2283" s="2"/>
      <c r="BX2283" s="2"/>
      <c r="BY2283" s="2"/>
      <c r="BZ2283" s="2"/>
      <c r="CA2283" s="2"/>
      <c r="CB2283" s="2"/>
      <c r="CC2283" s="2"/>
      <c r="CD2283" s="2"/>
      <c r="CE2283" s="2"/>
      <c r="CF2283" s="2"/>
      <c r="CG2283" s="2"/>
      <c r="CH2283" s="2"/>
      <c r="CI2283" s="2"/>
      <c r="CJ2283" s="2"/>
      <c r="CK2283" s="2"/>
      <c r="CL2283" s="2"/>
      <c r="CM2283" s="2"/>
      <c r="CN2283" s="2"/>
      <c r="CO2283" s="2"/>
      <c r="CP2283" s="2"/>
      <c r="CQ2283" s="2"/>
      <c r="CR2283" s="2"/>
      <c r="CS2283" s="2"/>
      <c r="CT2283" s="2"/>
      <c r="CU2283" s="2"/>
      <c r="CV2283" s="2"/>
      <c r="CW2283" s="2"/>
      <c r="CX2283" s="2"/>
      <c r="CY2283" s="2"/>
      <c r="CZ2283" s="2"/>
      <c r="DA2283" s="2"/>
      <c r="DB2283" s="2"/>
      <c r="DC2283" s="2"/>
      <c r="DD2283" s="2"/>
      <c r="DE2283" s="2"/>
      <c r="DF2283" s="2"/>
      <c r="DG2283" s="2"/>
      <c r="DH2283" s="2"/>
      <c r="DI2283" s="2"/>
      <c r="DJ2283" s="2"/>
      <c r="DK2283" s="2"/>
      <c r="DL2283" s="2"/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2"/>
      <c r="EE2283" s="2"/>
      <c r="EF2283" s="2"/>
      <c r="EG2283" s="2"/>
      <c r="EH2283" s="2"/>
      <c r="EI2283" s="2"/>
      <c r="EJ2283" s="2"/>
      <c r="EK2283" s="2"/>
      <c r="EL2283" s="2"/>
      <c r="EM2283" s="2"/>
    </row>
    <row r="2284" spans="54:143" x14ac:dyDescent="0.25">
      <c r="BB2284" s="2"/>
      <c r="BC2284" s="2"/>
      <c r="BD2284" s="2"/>
      <c r="BE2284" s="2"/>
      <c r="BF2284" s="2"/>
      <c r="BG2284" s="2"/>
      <c r="BH2284" s="2"/>
      <c r="BI2284" s="2"/>
      <c r="BJ2284" s="2"/>
      <c r="BK2284" s="2"/>
      <c r="BL2284" s="2"/>
      <c r="BM2284" s="2"/>
      <c r="BN2284" s="2"/>
      <c r="BO2284" s="2"/>
      <c r="BP2284" s="2"/>
      <c r="BQ2284" s="2"/>
      <c r="BR2284" s="2"/>
      <c r="BS2284" s="2"/>
      <c r="BT2284" s="2"/>
      <c r="BU2284" s="2"/>
      <c r="BV2284" s="2"/>
      <c r="BW2284" s="2"/>
      <c r="BX2284" s="2"/>
      <c r="BY2284" s="2"/>
      <c r="BZ2284" s="2"/>
      <c r="CA2284" s="2"/>
      <c r="CB2284" s="2"/>
      <c r="CC2284" s="2"/>
      <c r="CD2284" s="2"/>
      <c r="CE2284" s="2"/>
      <c r="CF2284" s="2"/>
      <c r="CG2284" s="2"/>
      <c r="CH2284" s="2"/>
      <c r="CI2284" s="2"/>
      <c r="CJ2284" s="2"/>
      <c r="CK2284" s="2"/>
      <c r="CL2284" s="2"/>
      <c r="CM2284" s="2"/>
      <c r="CN2284" s="2"/>
      <c r="CO2284" s="2"/>
      <c r="CP2284" s="2"/>
      <c r="CQ2284" s="2"/>
      <c r="CR2284" s="2"/>
      <c r="CS2284" s="2"/>
      <c r="CT2284" s="2"/>
      <c r="CU2284" s="2"/>
      <c r="CV2284" s="2"/>
      <c r="CW2284" s="2"/>
      <c r="CX2284" s="2"/>
      <c r="CY2284" s="2"/>
      <c r="CZ2284" s="2"/>
      <c r="DA2284" s="2"/>
      <c r="DB2284" s="2"/>
      <c r="DC2284" s="2"/>
      <c r="DD2284" s="2"/>
      <c r="DE2284" s="2"/>
      <c r="DF2284" s="2"/>
      <c r="DG2284" s="2"/>
      <c r="DH2284" s="2"/>
      <c r="DI2284" s="2"/>
      <c r="DJ2284" s="2"/>
      <c r="DK2284" s="2"/>
      <c r="DL2284" s="2"/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2"/>
      <c r="EE2284" s="2"/>
      <c r="EF2284" s="2"/>
      <c r="EG2284" s="2"/>
      <c r="EH2284" s="2"/>
      <c r="EI2284" s="2"/>
      <c r="EJ2284" s="2"/>
      <c r="EK2284" s="2"/>
      <c r="EL2284" s="2"/>
      <c r="EM2284" s="2"/>
    </row>
    <row r="2285" spans="54:143" x14ac:dyDescent="0.25">
      <c r="BB2285" s="2"/>
      <c r="BC2285" s="2"/>
      <c r="BD2285" s="2"/>
      <c r="BE2285" s="2"/>
      <c r="BF2285" s="2"/>
      <c r="BG2285" s="2"/>
      <c r="BH2285" s="2"/>
      <c r="BI2285" s="2"/>
      <c r="BJ2285" s="2"/>
      <c r="BK2285" s="2"/>
      <c r="BL2285" s="2"/>
      <c r="BM2285" s="2"/>
      <c r="BN2285" s="2"/>
      <c r="BO2285" s="2"/>
      <c r="BP2285" s="2"/>
      <c r="BQ2285" s="2"/>
      <c r="BR2285" s="2"/>
      <c r="BS2285" s="2"/>
      <c r="BT2285" s="2"/>
      <c r="BU2285" s="2"/>
      <c r="BV2285" s="2"/>
      <c r="BW2285" s="2"/>
      <c r="BX2285" s="2"/>
      <c r="BY2285" s="2"/>
      <c r="BZ2285" s="2"/>
      <c r="CA2285" s="2"/>
      <c r="CB2285" s="2"/>
      <c r="CC2285" s="2"/>
      <c r="CD2285" s="2"/>
      <c r="CE2285" s="2"/>
      <c r="CF2285" s="2"/>
      <c r="CG2285" s="2"/>
      <c r="CH2285" s="2"/>
      <c r="CI2285" s="2"/>
      <c r="CJ2285" s="2"/>
      <c r="CK2285" s="2"/>
      <c r="CL2285" s="2"/>
      <c r="CM2285" s="2"/>
      <c r="CN2285" s="2"/>
      <c r="CO2285" s="2"/>
      <c r="CP2285" s="2"/>
      <c r="CQ2285" s="2"/>
      <c r="CR2285" s="2"/>
      <c r="CS2285" s="2"/>
      <c r="CT2285" s="2"/>
      <c r="CU2285" s="2"/>
      <c r="CV2285" s="2"/>
      <c r="CW2285" s="2"/>
      <c r="CX2285" s="2"/>
      <c r="CY2285" s="2"/>
      <c r="CZ2285" s="2"/>
      <c r="DA2285" s="2"/>
      <c r="DB2285" s="2"/>
      <c r="DC2285" s="2"/>
      <c r="DD2285" s="2"/>
      <c r="DE2285" s="2"/>
      <c r="DF2285" s="2"/>
      <c r="DG2285" s="2"/>
      <c r="DH2285" s="2"/>
      <c r="DI2285" s="2"/>
      <c r="DJ2285" s="2"/>
      <c r="DK2285" s="2"/>
      <c r="DL2285" s="2"/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2"/>
      <c r="EE2285" s="2"/>
      <c r="EF2285" s="2"/>
      <c r="EG2285" s="2"/>
      <c r="EH2285" s="2"/>
      <c r="EI2285" s="2"/>
      <c r="EJ2285" s="2"/>
      <c r="EK2285" s="2"/>
      <c r="EL2285" s="2"/>
      <c r="EM2285" s="2"/>
    </row>
    <row r="2286" spans="54:143" x14ac:dyDescent="0.25">
      <c r="BB2286" s="2"/>
      <c r="BC2286" s="2"/>
      <c r="BD2286" s="2"/>
      <c r="BE2286" s="2"/>
      <c r="BF2286" s="2"/>
      <c r="BG2286" s="2"/>
      <c r="BH2286" s="2"/>
      <c r="BI2286" s="2"/>
      <c r="BJ2286" s="2"/>
      <c r="BK2286" s="2"/>
      <c r="BL2286" s="2"/>
      <c r="BM2286" s="2"/>
      <c r="BN2286" s="2"/>
      <c r="BO2286" s="2"/>
      <c r="BP2286" s="2"/>
      <c r="BQ2286" s="2"/>
      <c r="BR2286" s="2"/>
      <c r="BS2286" s="2"/>
      <c r="BT2286" s="2"/>
      <c r="BU2286" s="2"/>
      <c r="BV2286" s="2"/>
      <c r="BW2286" s="2"/>
      <c r="BX2286" s="2"/>
      <c r="BY2286" s="2"/>
      <c r="BZ2286" s="2"/>
      <c r="CA2286" s="2"/>
      <c r="CB2286" s="2"/>
      <c r="CC2286" s="2"/>
      <c r="CD2286" s="2"/>
      <c r="CE2286" s="2"/>
      <c r="CF2286" s="2"/>
      <c r="CG2286" s="2"/>
      <c r="CH2286" s="2"/>
      <c r="CI2286" s="2"/>
      <c r="CJ2286" s="2"/>
      <c r="CK2286" s="2"/>
      <c r="CL2286" s="2"/>
      <c r="CM2286" s="2"/>
      <c r="CN2286" s="2"/>
      <c r="CO2286" s="2"/>
      <c r="CP2286" s="2"/>
      <c r="CQ2286" s="2"/>
      <c r="CR2286" s="2"/>
      <c r="CS2286" s="2"/>
      <c r="CT2286" s="2"/>
      <c r="CU2286" s="2"/>
      <c r="CV2286" s="2"/>
      <c r="CW2286" s="2"/>
      <c r="CX2286" s="2"/>
      <c r="CY2286" s="2"/>
      <c r="CZ2286" s="2"/>
      <c r="DA2286" s="2"/>
      <c r="DB2286" s="2"/>
      <c r="DC2286" s="2"/>
      <c r="DD2286" s="2"/>
      <c r="DE2286" s="2"/>
      <c r="DF2286" s="2"/>
      <c r="DG2286" s="2"/>
      <c r="DH2286" s="2"/>
      <c r="DI2286" s="2"/>
      <c r="DJ2286" s="2"/>
      <c r="DK2286" s="2"/>
      <c r="DL2286" s="2"/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2"/>
      <c r="EE2286" s="2"/>
      <c r="EF2286" s="2"/>
      <c r="EG2286" s="2"/>
      <c r="EH2286" s="2"/>
      <c r="EI2286" s="2"/>
      <c r="EJ2286" s="2"/>
      <c r="EK2286" s="2"/>
      <c r="EL2286" s="2"/>
      <c r="EM2286" s="2"/>
    </row>
    <row r="2287" spans="54:143" x14ac:dyDescent="0.25">
      <c r="BB2287" s="2"/>
      <c r="BC2287" s="2"/>
      <c r="BD2287" s="2"/>
      <c r="BE2287" s="2"/>
      <c r="BF2287" s="2"/>
      <c r="BG2287" s="2"/>
      <c r="BH2287" s="2"/>
      <c r="BI2287" s="2"/>
      <c r="BJ2287" s="2"/>
      <c r="BK2287" s="2"/>
      <c r="BL2287" s="2"/>
      <c r="BM2287" s="2"/>
      <c r="BN2287" s="2"/>
      <c r="BO2287" s="2"/>
      <c r="BP2287" s="2"/>
      <c r="BQ2287" s="2"/>
      <c r="BR2287" s="2"/>
      <c r="BS2287" s="2"/>
      <c r="BT2287" s="2"/>
      <c r="BU2287" s="2"/>
      <c r="BV2287" s="2"/>
      <c r="BW2287" s="2"/>
      <c r="BX2287" s="2"/>
      <c r="BY2287" s="2"/>
      <c r="BZ2287" s="2"/>
      <c r="CA2287" s="2"/>
      <c r="CB2287" s="2"/>
      <c r="CC2287" s="2"/>
      <c r="CD2287" s="2"/>
      <c r="CE2287" s="2"/>
      <c r="CF2287" s="2"/>
      <c r="CG2287" s="2"/>
      <c r="CH2287" s="2"/>
      <c r="CI2287" s="2"/>
      <c r="CJ2287" s="2"/>
      <c r="CK2287" s="2"/>
      <c r="CL2287" s="2"/>
      <c r="CM2287" s="2"/>
      <c r="CN2287" s="2"/>
      <c r="CO2287" s="2"/>
      <c r="CP2287" s="2"/>
      <c r="CQ2287" s="2"/>
      <c r="CR2287" s="2"/>
      <c r="CS2287" s="2"/>
      <c r="CT2287" s="2"/>
      <c r="CU2287" s="2"/>
      <c r="CV2287" s="2"/>
      <c r="CW2287" s="2"/>
      <c r="CX2287" s="2"/>
      <c r="CY2287" s="2"/>
      <c r="CZ2287" s="2"/>
      <c r="DA2287" s="2"/>
      <c r="DB2287" s="2"/>
      <c r="DC2287" s="2"/>
      <c r="DD2287" s="2"/>
      <c r="DE2287" s="2"/>
      <c r="DF2287" s="2"/>
      <c r="DG2287" s="2"/>
      <c r="DH2287" s="2"/>
      <c r="DI2287" s="2"/>
      <c r="DJ2287" s="2"/>
      <c r="DK2287" s="2"/>
      <c r="DL2287" s="2"/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2"/>
      <c r="EE2287" s="2"/>
      <c r="EF2287" s="2"/>
      <c r="EG2287" s="2"/>
      <c r="EH2287" s="2"/>
      <c r="EI2287" s="2"/>
      <c r="EJ2287" s="2"/>
      <c r="EK2287" s="2"/>
      <c r="EL2287" s="2"/>
      <c r="EM2287" s="2"/>
    </row>
    <row r="2288" spans="54:143" x14ac:dyDescent="0.25">
      <c r="BB2288" s="2"/>
      <c r="BC2288" s="2"/>
      <c r="BD2288" s="2"/>
      <c r="BE2288" s="2"/>
      <c r="BF2288" s="2"/>
      <c r="BG2288" s="2"/>
      <c r="BH2288" s="2"/>
      <c r="BI2288" s="2"/>
      <c r="BJ2288" s="2"/>
      <c r="BK2288" s="2"/>
      <c r="BL2288" s="2"/>
      <c r="BM2288" s="2"/>
      <c r="BN2288" s="2"/>
      <c r="BO2288" s="2"/>
      <c r="BP2288" s="2"/>
      <c r="BQ2288" s="2"/>
      <c r="BR2288" s="2"/>
      <c r="BS2288" s="2"/>
      <c r="BT2288" s="2"/>
      <c r="BU2288" s="2"/>
      <c r="BV2288" s="2"/>
      <c r="BW2288" s="2"/>
      <c r="BX2288" s="2"/>
      <c r="BY2288" s="2"/>
      <c r="BZ2288" s="2"/>
      <c r="CA2288" s="2"/>
      <c r="CB2288" s="2"/>
      <c r="CC2288" s="2"/>
      <c r="CD2288" s="2"/>
      <c r="CE2288" s="2"/>
      <c r="CF2288" s="2"/>
      <c r="CG2288" s="2"/>
      <c r="CH2288" s="2"/>
      <c r="CI2288" s="2"/>
      <c r="CJ2288" s="2"/>
      <c r="CK2288" s="2"/>
      <c r="CL2288" s="2"/>
      <c r="CM2288" s="2"/>
      <c r="CN2288" s="2"/>
      <c r="CO2288" s="2"/>
      <c r="CP2288" s="2"/>
      <c r="CQ2288" s="2"/>
      <c r="CR2288" s="2"/>
      <c r="CS2288" s="2"/>
      <c r="CT2288" s="2"/>
      <c r="CU2288" s="2"/>
      <c r="CV2288" s="2"/>
      <c r="CW2288" s="2"/>
      <c r="CX2288" s="2"/>
      <c r="CY2288" s="2"/>
      <c r="CZ2288" s="2"/>
      <c r="DA2288" s="2"/>
      <c r="DB2288" s="2"/>
      <c r="DC2288" s="2"/>
      <c r="DD2288" s="2"/>
      <c r="DE2288" s="2"/>
      <c r="DF2288" s="2"/>
      <c r="DG2288" s="2"/>
      <c r="DH2288" s="2"/>
      <c r="DI2288" s="2"/>
      <c r="DJ2288" s="2"/>
      <c r="DK2288" s="2"/>
      <c r="DL2288" s="2"/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2"/>
      <c r="EE2288" s="2"/>
      <c r="EF2288" s="2"/>
      <c r="EG2288" s="2"/>
      <c r="EH2288" s="2"/>
      <c r="EI2288" s="2"/>
      <c r="EJ2288" s="2"/>
      <c r="EK2288" s="2"/>
      <c r="EL2288" s="2"/>
      <c r="EM2288" s="2"/>
    </row>
    <row r="2289" spans="54:143" x14ac:dyDescent="0.25">
      <c r="BB2289" s="2"/>
      <c r="BC2289" s="2"/>
      <c r="BD2289" s="2"/>
      <c r="BE2289" s="2"/>
      <c r="BF2289" s="2"/>
      <c r="BG2289" s="2"/>
      <c r="BH2289" s="2"/>
      <c r="BI2289" s="2"/>
      <c r="BJ2289" s="2"/>
      <c r="BK2289" s="2"/>
      <c r="BL2289" s="2"/>
      <c r="BM2289" s="2"/>
      <c r="BN2289" s="2"/>
      <c r="BO2289" s="2"/>
      <c r="BP2289" s="2"/>
      <c r="BQ2289" s="2"/>
      <c r="BR2289" s="2"/>
      <c r="BS2289" s="2"/>
      <c r="BT2289" s="2"/>
      <c r="BU2289" s="2"/>
      <c r="BV2289" s="2"/>
      <c r="BW2289" s="2"/>
      <c r="BX2289" s="2"/>
      <c r="BY2289" s="2"/>
      <c r="BZ2289" s="2"/>
      <c r="CA2289" s="2"/>
      <c r="CB2289" s="2"/>
      <c r="CC2289" s="2"/>
      <c r="CD2289" s="2"/>
      <c r="CE2289" s="2"/>
      <c r="CF2289" s="2"/>
      <c r="CG2289" s="2"/>
      <c r="CH2289" s="2"/>
      <c r="CI2289" s="2"/>
      <c r="CJ2289" s="2"/>
      <c r="CK2289" s="2"/>
      <c r="CL2289" s="2"/>
      <c r="CM2289" s="2"/>
      <c r="CN2289" s="2"/>
      <c r="CO2289" s="2"/>
      <c r="CP2289" s="2"/>
      <c r="CQ2289" s="2"/>
      <c r="CR2289" s="2"/>
      <c r="CS2289" s="2"/>
      <c r="CT2289" s="2"/>
      <c r="CU2289" s="2"/>
      <c r="CV2289" s="2"/>
      <c r="CW2289" s="2"/>
      <c r="CX2289" s="2"/>
      <c r="CY2289" s="2"/>
      <c r="CZ2289" s="2"/>
      <c r="DA2289" s="2"/>
      <c r="DB2289" s="2"/>
      <c r="DC2289" s="2"/>
      <c r="DD2289" s="2"/>
      <c r="DE2289" s="2"/>
      <c r="DF2289" s="2"/>
      <c r="DG2289" s="2"/>
      <c r="DH2289" s="2"/>
      <c r="DI2289" s="2"/>
      <c r="DJ2289" s="2"/>
      <c r="DK2289" s="2"/>
      <c r="DL2289" s="2"/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2"/>
      <c r="EE2289" s="2"/>
      <c r="EF2289" s="2"/>
      <c r="EG2289" s="2"/>
      <c r="EH2289" s="2"/>
      <c r="EI2289" s="2"/>
      <c r="EJ2289" s="2"/>
      <c r="EK2289" s="2"/>
      <c r="EL2289" s="2"/>
      <c r="EM2289" s="2"/>
    </row>
    <row r="2290" spans="54:143" x14ac:dyDescent="0.25">
      <c r="BB2290" s="2"/>
      <c r="BC2290" s="2"/>
      <c r="BD2290" s="2"/>
      <c r="BE2290" s="2"/>
      <c r="BF2290" s="2"/>
      <c r="BG2290" s="2"/>
      <c r="BH2290" s="2"/>
      <c r="BI2290" s="2"/>
      <c r="BJ2290" s="2"/>
      <c r="BK2290" s="2"/>
      <c r="BL2290" s="2"/>
      <c r="BM2290" s="2"/>
      <c r="BN2290" s="2"/>
      <c r="BO2290" s="2"/>
      <c r="BP2290" s="2"/>
      <c r="BQ2290" s="2"/>
      <c r="BR2290" s="2"/>
      <c r="BS2290" s="2"/>
      <c r="BT2290" s="2"/>
      <c r="BU2290" s="2"/>
      <c r="BV2290" s="2"/>
      <c r="BW2290" s="2"/>
      <c r="BX2290" s="2"/>
      <c r="BY2290" s="2"/>
      <c r="BZ2290" s="2"/>
      <c r="CA2290" s="2"/>
      <c r="CB2290" s="2"/>
      <c r="CC2290" s="2"/>
      <c r="CD2290" s="2"/>
      <c r="CE2290" s="2"/>
      <c r="CF2290" s="2"/>
      <c r="CG2290" s="2"/>
      <c r="CH2290" s="2"/>
      <c r="CI2290" s="2"/>
      <c r="CJ2290" s="2"/>
      <c r="CK2290" s="2"/>
      <c r="CL2290" s="2"/>
      <c r="CM2290" s="2"/>
      <c r="CN2290" s="2"/>
      <c r="CO2290" s="2"/>
      <c r="CP2290" s="2"/>
      <c r="CQ2290" s="2"/>
      <c r="CR2290" s="2"/>
      <c r="CS2290" s="2"/>
      <c r="CT2290" s="2"/>
      <c r="CU2290" s="2"/>
      <c r="CV2290" s="2"/>
      <c r="CW2290" s="2"/>
      <c r="CX2290" s="2"/>
      <c r="CY2290" s="2"/>
      <c r="CZ2290" s="2"/>
      <c r="DA2290" s="2"/>
      <c r="DB2290" s="2"/>
      <c r="DC2290" s="2"/>
      <c r="DD2290" s="2"/>
      <c r="DE2290" s="2"/>
      <c r="DF2290" s="2"/>
      <c r="DG2290" s="2"/>
      <c r="DH2290" s="2"/>
      <c r="DI2290" s="2"/>
      <c r="DJ2290" s="2"/>
      <c r="DK2290" s="2"/>
      <c r="DL2290" s="2"/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2"/>
      <c r="EE2290" s="2"/>
      <c r="EF2290" s="2"/>
      <c r="EG2290" s="2"/>
      <c r="EH2290" s="2"/>
      <c r="EI2290" s="2"/>
      <c r="EJ2290" s="2"/>
      <c r="EK2290" s="2"/>
      <c r="EL2290" s="2"/>
      <c r="EM2290" s="2"/>
    </row>
    <row r="2291" spans="54:143" x14ac:dyDescent="0.25">
      <c r="BB2291" s="2"/>
      <c r="BC2291" s="2"/>
      <c r="BD2291" s="2"/>
      <c r="BE2291" s="2"/>
      <c r="BF2291" s="2"/>
      <c r="BG2291" s="2"/>
      <c r="BH2291" s="2"/>
      <c r="BI2291" s="2"/>
      <c r="BJ2291" s="2"/>
      <c r="BK2291" s="2"/>
      <c r="BL2291" s="2"/>
      <c r="BM2291" s="2"/>
      <c r="BN2291" s="2"/>
      <c r="BO2291" s="2"/>
      <c r="BP2291" s="2"/>
      <c r="BQ2291" s="2"/>
      <c r="BR2291" s="2"/>
      <c r="BS2291" s="2"/>
      <c r="BT2291" s="2"/>
      <c r="BU2291" s="2"/>
      <c r="BV2291" s="2"/>
      <c r="BW2291" s="2"/>
      <c r="BX2291" s="2"/>
      <c r="BY2291" s="2"/>
      <c r="BZ2291" s="2"/>
      <c r="CA2291" s="2"/>
      <c r="CB2291" s="2"/>
      <c r="CC2291" s="2"/>
      <c r="CD2291" s="2"/>
      <c r="CE2291" s="2"/>
      <c r="CF2291" s="2"/>
      <c r="CG2291" s="2"/>
      <c r="CH2291" s="2"/>
      <c r="CI2291" s="2"/>
      <c r="CJ2291" s="2"/>
      <c r="CK2291" s="2"/>
      <c r="CL2291" s="2"/>
      <c r="CM2291" s="2"/>
      <c r="CN2291" s="2"/>
      <c r="CO2291" s="2"/>
      <c r="CP2291" s="2"/>
      <c r="CQ2291" s="2"/>
      <c r="CR2291" s="2"/>
      <c r="CS2291" s="2"/>
      <c r="CT2291" s="2"/>
      <c r="CU2291" s="2"/>
      <c r="CV2291" s="2"/>
      <c r="CW2291" s="2"/>
      <c r="CX2291" s="2"/>
      <c r="CY2291" s="2"/>
      <c r="CZ2291" s="2"/>
      <c r="DA2291" s="2"/>
      <c r="DB2291" s="2"/>
      <c r="DC2291" s="2"/>
      <c r="DD2291" s="2"/>
      <c r="DE2291" s="2"/>
      <c r="DF2291" s="2"/>
      <c r="DG2291" s="2"/>
      <c r="DH2291" s="2"/>
      <c r="DI2291" s="2"/>
      <c r="DJ2291" s="2"/>
      <c r="DK2291" s="2"/>
      <c r="DL2291" s="2"/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2"/>
      <c r="EE2291" s="2"/>
      <c r="EF2291" s="2"/>
      <c r="EG2291" s="2"/>
      <c r="EH2291" s="2"/>
      <c r="EI2291" s="2"/>
      <c r="EJ2291" s="2"/>
      <c r="EK2291" s="2"/>
      <c r="EL2291" s="2"/>
      <c r="EM2291" s="2"/>
    </row>
    <row r="2292" spans="54:143" x14ac:dyDescent="0.25">
      <c r="BB2292" s="2"/>
      <c r="BC2292" s="2"/>
      <c r="BD2292" s="2"/>
      <c r="BE2292" s="2"/>
      <c r="BF2292" s="2"/>
      <c r="BG2292" s="2"/>
      <c r="BH2292" s="2"/>
      <c r="BI2292" s="2"/>
      <c r="BJ2292" s="2"/>
      <c r="BK2292" s="2"/>
      <c r="BL2292" s="2"/>
      <c r="BM2292" s="2"/>
      <c r="BN2292" s="2"/>
      <c r="BO2292" s="2"/>
      <c r="BP2292" s="2"/>
      <c r="BQ2292" s="2"/>
      <c r="BR2292" s="2"/>
      <c r="BS2292" s="2"/>
      <c r="BT2292" s="2"/>
      <c r="BU2292" s="2"/>
      <c r="BV2292" s="2"/>
      <c r="BW2292" s="2"/>
      <c r="BX2292" s="2"/>
      <c r="BY2292" s="2"/>
      <c r="BZ2292" s="2"/>
      <c r="CA2292" s="2"/>
      <c r="CB2292" s="2"/>
      <c r="CC2292" s="2"/>
      <c r="CD2292" s="2"/>
      <c r="CE2292" s="2"/>
      <c r="CF2292" s="2"/>
      <c r="CG2292" s="2"/>
      <c r="CH2292" s="2"/>
      <c r="CI2292" s="2"/>
      <c r="CJ2292" s="2"/>
      <c r="CK2292" s="2"/>
      <c r="CL2292" s="2"/>
      <c r="CM2292" s="2"/>
      <c r="CN2292" s="2"/>
      <c r="CO2292" s="2"/>
      <c r="CP2292" s="2"/>
      <c r="CQ2292" s="2"/>
      <c r="CR2292" s="2"/>
      <c r="CS2292" s="2"/>
      <c r="CT2292" s="2"/>
      <c r="CU2292" s="2"/>
      <c r="CV2292" s="2"/>
      <c r="CW2292" s="2"/>
      <c r="CX2292" s="2"/>
      <c r="CY2292" s="2"/>
      <c r="CZ2292" s="2"/>
      <c r="DA2292" s="2"/>
      <c r="DB2292" s="2"/>
      <c r="DC2292" s="2"/>
      <c r="DD2292" s="2"/>
      <c r="DE2292" s="2"/>
      <c r="DF2292" s="2"/>
      <c r="DG2292" s="2"/>
      <c r="DH2292" s="2"/>
      <c r="DI2292" s="2"/>
      <c r="DJ2292" s="2"/>
      <c r="DK2292" s="2"/>
      <c r="DL2292" s="2"/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2"/>
      <c r="EE2292" s="2"/>
      <c r="EF2292" s="2"/>
      <c r="EG2292" s="2"/>
      <c r="EH2292" s="2"/>
      <c r="EI2292" s="2"/>
      <c r="EJ2292" s="2"/>
      <c r="EK2292" s="2"/>
      <c r="EL2292" s="2"/>
      <c r="EM2292" s="2"/>
    </row>
    <row r="2293" spans="54:143" x14ac:dyDescent="0.25">
      <c r="BB2293" s="2"/>
      <c r="BC2293" s="2"/>
      <c r="BD2293" s="2"/>
      <c r="BE2293" s="2"/>
      <c r="BF2293" s="2"/>
      <c r="BG2293" s="2"/>
      <c r="BH2293" s="2"/>
      <c r="BI2293" s="2"/>
      <c r="BJ2293" s="2"/>
      <c r="BK2293" s="2"/>
      <c r="BL2293" s="2"/>
      <c r="BM2293" s="2"/>
      <c r="BN2293" s="2"/>
      <c r="BO2293" s="2"/>
      <c r="BP2293" s="2"/>
      <c r="BQ2293" s="2"/>
      <c r="BR2293" s="2"/>
      <c r="BS2293" s="2"/>
      <c r="BT2293" s="2"/>
      <c r="BU2293" s="2"/>
      <c r="BV2293" s="2"/>
      <c r="BW2293" s="2"/>
      <c r="BX2293" s="2"/>
      <c r="BY2293" s="2"/>
      <c r="BZ2293" s="2"/>
      <c r="CA2293" s="2"/>
      <c r="CB2293" s="2"/>
      <c r="CC2293" s="2"/>
      <c r="CD2293" s="2"/>
      <c r="CE2293" s="2"/>
      <c r="CF2293" s="2"/>
      <c r="CG2293" s="2"/>
      <c r="CH2293" s="2"/>
      <c r="CI2293" s="2"/>
      <c r="CJ2293" s="2"/>
      <c r="CK2293" s="2"/>
      <c r="CL2293" s="2"/>
      <c r="CM2293" s="2"/>
      <c r="CN2293" s="2"/>
      <c r="CO2293" s="2"/>
      <c r="CP2293" s="2"/>
      <c r="CQ2293" s="2"/>
      <c r="CR2293" s="2"/>
      <c r="CS2293" s="2"/>
      <c r="CT2293" s="2"/>
      <c r="CU2293" s="2"/>
      <c r="CV2293" s="2"/>
      <c r="CW2293" s="2"/>
      <c r="CX2293" s="2"/>
      <c r="CY2293" s="2"/>
      <c r="CZ2293" s="2"/>
      <c r="DA2293" s="2"/>
      <c r="DB2293" s="2"/>
      <c r="DC2293" s="2"/>
      <c r="DD2293" s="2"/>
      <c r="DE2293" s="2"/>
      <c r="DF2293" s="2"/>
      <c r="DG2293" s="2"/>
      <c r="DH2293" s="2"/>
      <c r="DI2293" s="2"/>
      <c r="DJ2293" s="2"/>
      <c r="DK2293" s="2"/>
      <c r="DL2293" s="2"/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2"/>
      <c r="EE2293" s="2"/>
      <c r="EF2293" s="2"/>
      <c r="EG2293" s="2"/>
      <c r="EH2293" s="2"/>
      <c r="EI2293" s="2"/>
      <c r="EJ2293" s="2"/>
      <c r="EK2293" s="2"/>
      <c r="EL2293" s="2"/>
      <c r="EM2293" s="2"/>
    </row>
    <row r="2294" spans="54:143" x14ac:dyDescent="0.25">
      <c r="BB2294" s="2"/>
      <c r="BC2294" s="2"/>
      <c r="BD2294" s="2"/>
      <c r="BE2294" s="2"/>
      <c r="BF2294" s="2"/>
      <c r="BG2294" s="2"/>
      <c r="BH2294" s="2"/>
      <c r="BI2294" s="2"/>
      <c r="BJ2294" s="2"/>
      <c r="BK2294" s="2"/>
      <c r="BL2294" s="2"/>
      <c r="BM2294" s="2"/>
      <c r="BN2294" s="2"/>
      <c r="BO2294" s="2"/>
      <c r="BP2294" s="2"/>
      <c r="BQ2294" s="2"/>
      <c r="BR2294" s="2"/>
      <c r="BS2294" s="2"/>
      <c r="BT2294" s="2"/>
      <c r="BU2294" s="2"/>
      <c r="BV2294" s="2"/>
      <c r="BW2294" s="2"/>
      <c r="BX2294" s="2"/>
      <c r="BY2294" s="2"/>
      <c r="BZ2294" s="2"/>
      <c r="CA2294" s="2"/>
      <c r="CB2294" s="2"/>
      <c r="CC2294" s="2"/>
      <c r="CD2294" s="2"/>
      <c r="CE2294" s="2"/>
      <c r="CF2294" s="2"/>
      <c r="CG2294" s="2"/>
      <c r="CH2294" s="2"/>
      <c r="CI2294" s="2"/>
      <c r="CJ2294" s="2"/>
      <c r="CK2294" s="2"/>
      <c r="CL2294" s="2"/>
      <c r="CM2294" s="2"/>
      <c r="CN2294" s="2"/>
      <c r="CO2294" s="2"/>
      <c r="CP2294" s="2"/>
      <c r="CQ2294" s="2"/>
      <c r="CR2294" s="2"/>
      <c r="CS2294" s="2"/>
      <c r="CT2294" s="2"/>
      <c r="CU2294" s="2"/>
      <c r="CV2294" s="2"/>
      <c r="CW2294" s="2"/>
      <c r="CX2294" s="2"/>
      <c r="CY2294" s="2"/>
      <c r="CZ2294" s="2"/>
      <c r="DA2294" s="2"/>
      <c r="DB2294" s="2"/>
      <c r="DC2294" s="2"/>
      <c r="DD2294" s="2"/>
      <c r="DE2294" s="2"/>
      <c r="DF2294" s="2"/>
      <c r="DG2294" s="2"/>
      <c r="DH2294" s="2"/>
      <c r="DI2294" s="2"/>
      <c r="DJ2294" s="2"/>
      <c r="DK2294" s="2"/>
      <c r="DL2294" s="2"/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2"/>
      <c r="EE2294" s="2"/>
      <c r="EF2294" s="2"/>
      <c r="EG2294" s="2"/>
      <c r="EH2294" s="2"/>
      <c r="EI2294" s="2"/>
      <c r="EJ2294" s="2"/>
      <c r="EK2294" s="2"/>
      <c r="EL2294" s="2"/>
      <c r="EM2294" s="2"/>
    </row>
    <row r="2295" spans="54:143" x14ac:dyDescent="0.25">
      <c r="BB2295" s="2"/>
      <c r="BC2295" s="2"/>
      <c r="BD2295" s="2"/>
      <c r="BE2295" s="2"/>
      <c r="BF2295" s="2"/>
      <c r="BG2295" s="2"/>
      <c r="BH2295" s="2"/>
      <c r="BI2295" s="2"/>
      <c r="BJ2295" s="2"/>
      <c r="BK2295" s="2"/>
      <c r="BL2295" s="2"/>
      <c r="BM2295" s="2"/>
      <c r="BN2295" s="2"/>
      <c r="BO2295" s="2"/>
      <c r="BP2295" s="2"/>
      <c r="BQ2295" s="2"/>
      <c r="BR2295" s="2"/>
      <c r="BS2295" s="2"/>
      <c r="BT2295" s="2"/>
      <c r="BU2295" s="2"/>
      <c r="BV2295" s="2"/>
      <c r="BW2295" s="2"/>
      <c r="BX2295" s="2"/>
      <c r="BY2295" s="2"/>
      <c r="BZ2295" s="2"/>
      <c r="CA2295" s="2"/>
      <c r="CB2295" s="2"/>
      <c r="CC2295" s="2"/>
      <c r="CD2295" s="2"/>
      <c r="CE2295" s="2"/>
      <c r="CF2295" s="2"/>
      <c r="CG2295" s="2"/>
      <c r="CH2295" s="2"/>
      <c r="CI2295" s="2"/>
      <c r="CJ2295" s="2"/>
      <c r="CK2295" s="2"/>
      <c r="CL2295" s="2"/>
      <c r="CM2295" s="2"/>
      <c r="CN2295" s="2"/>
      <c r="CO2295" s="2"/>
      <c r="CP2295" s="2"/>
      <c r="CQ2295" s="2"/>
      <c r="CR2295" s="2"/>
      <c r="CS2295" s="2"/>
      <c r="CT2295" s="2"/>
      <c r="CU2295" s="2"/>
      <c r="CV2295" s="2"/>
      <c r="CW2295" s="2"/>
      <c r="CX2295" s="2"/>
      <c r="CY2295" s="2"/>
      <c r="CZ2295" s="2"/>
      <c r="DA2295" s="2"/>
      <c r="DB2295" s="2"/>
      <c r="DC2295" s="2"/>
      <c r="DD2295" s="2"/>
      <c r="DE2295" s="2"/>
      <c r="DF2295" s="2"/>
      <c r="DG2295" s="2"/>
      <c r="DH2295" s="2"/>
      <c r="DI2295" s="2"/>
      <c r="DJ2295" s="2"/>
      <c r="DK2295" s="2"/>
      <c r="DL2295" s="2"/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2"/>
      <c r="EE2295" s="2"/>
      <c r="EF2295" s="2"/>
      <c r="EG2295" s="2"/>
      <c r="EH2295" s="2"/>
      <c r="EI2295" s="2"/>
      <c r="EJ2295" s="2"/>
      <c r="EK2295" s="2"/>
      <c r="EL2295" s="2"/>
      <c r="EM2295" s="2"/>
    </row>
    <row r="2296" spans="54:143" x14ac:dyDescent="0.25">
      <c r="BB2296" s="2"/>
      <c r="BC2296" s="2"/>
      <c r="BD2296" s="2"/>
      <c r="BE2296" s="2"/>
      <c r="BF2296" s="2"/>
      <c r="BG2296" s="2"/>
      <c r="BH2296" s="2"/>
      <c r="BI2296" s="2"/>
      <c r="BJ2296" s="2"/>
      <c r="BK2296" s="2"/>
      <c r="BL2296" s="2"/>
      <c r="BM2296" s="2"/>
      <c r="BN2296" s="2"/>
      <c r="BO2296" s="2"/>
      <c r="BP2296" s="2"/>
      <c r="BQ2296" s="2"/>
      <c r="BR2296" s="2"/>
      <c r="BS2296" s="2"/>
      <c r="BT2296" s="2"/>
      <c r="BU2296" s="2"/>
      <c r="BV2296" s="2"/>
      <c r="BW2296" s="2"/>
      <c r="BX2296" s="2"/>
      <c r="BY2296" s="2"/>
      <c r="BZ2296" s="2"/>
      <c r="CA2296" s="2"/>
      <c r="CB2296" s="2"/>
      <c r="CC2296" s="2"/>
      <c r="CD2296" s="2"/>
      <c r="CE2296" s="2"/>
      <c r="CF2296" s="2"/>
      <c r="CG2296" s="2"/>
      <c r="CH2296" s="2"/>
      <c r="CI2296" s="2"/>
      <c r="CJ2296" s="2"/>
      <c r="CK2296" s="2"/>
      <c r="CL2296" s="2"/>
      <c r="CM2296" s="2"/>
      <c r="CN2296" s="2"/>
      <c r="CO2296" s="2"/>
      <c r="CP2296" s="2"/>
      <c r="CQ2296" s="2"/>
      <c r="CR2296" s="2"/>
      <c r="CS2296" s="2"/>
      <c r="CT2296" s="2"/>
      <c r="CU2296" s="2"/>
      <c r="CV2296" s="2"/>
      <c r="CW2296" s="2"/>
      <c r="CX2296" s="2"/>
      <c r="CY2296" s="2"/>
      <c r="CZ2296" s="2"/>
      <c r="DA2296" s="2"/>
      <c r="DB2296" s="2"/>
      <c r="DC2296" s="2"/>
      <c r="DD2296" s="2"/>
      <c r="DE2296" s="2"/>
      <c r="DF2296" s="2"/>
      <c r="DG2296" s="2"/>
      <c r="DH2296" s="2"/>
      <c r="DI2296" s="2"/>
      <c r="DJ2296" s="2"/>
      <c r="DK2296" s="2"/>
      <c r="DL2296" s="2"/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2"/>
      <c r="EE2296" s="2"/>
      <c r="EF2296" s="2"/>
      <c r="EG2296" s="2"/>
      <c r="EH2296" s="2"/>
      <c r="EI2296" s="2"/>
      <c r="EJ2296" s="2"/>
      <c r="EK2296" s="2"/>
      <c r="EL2296" s="2"/>
      <c r="EM2296" s="2"/>
    </row>
    <row r="2297" spans="54:143" x14ac:dyDescent="0.25">
      <c r="BB2297" s="2"/>
      <c r="BC2297" s="2"/>
      <c r="BD2297" s="2"/>
      <c r="BE2297" s="2"/>
      <c r="BF2297" s="2"/>
      <c r="BG2297" s="2"/>
      <c r="BH2297" s="2"/>
      <c r="BI2297" s="2"/>
      <c r="BJ2297" s="2"/>
      <c r="BK2297" s="2"/>
      <c r="BL2297" s="2"/>
      <c r="BM2297" s="2"/>
      <c r="BN2297" s="2"/>
      <c r="BO2297" s="2"/>
      <c r="BP2297" s="2"/>
      <c r="BQ2297" s="2"/>
      <c r="BR2297" s="2"/>
      <c r="BS2297" s="2"/>
      <c r="BT2297" s="2"/>
      <c r="BU2297" s="2"/>
      <c r="BV2297" s="2"/>
      <c r="BW2297" s="2"/>
      <c r="BX2297" s="2"/>
      <c r="BY2297" s="2"/>
      <c r="BZ2297" s="2"/>
      <c r="CA2297" s="2"/>
      <c r="CB2297" s="2"/>
      <c r="CC2297" s="2"/>
      <c r="CD2297" s="2"/>
      <c r="CE2297" s="2"/>
      <c r="CF2297" s="2"/>
      <c r="CG2297" s="2"/>
      <c r="CH2297" s="2"/>
      <c r="CI2297" s="2"/>
      <c r="CJ2297" s="2"/>
      <c r="CK2297" s="2"/>
      <c r="CL2297" s="2"/>
      <c r="CM2297" s="2"/>
      <c r="CN2297" s="2"/>
      <c r="CO2297" s="2"/>
      <c r="CP2297" s="2"/>
      <c r="CQ2297" s="2"/>
      <c r="CR2297" s="2"/>
      <c r="CS2297" s="2"/>
      <c r="CT2297" s="2"/>
      <c r="CU2297" s="2"/>
      <c r="CV2297" s="2"/>
      <c r="CW2297" s="2"/>
      <c r="CX2297" s="2"/>
      <c r="CY2297" s="2"/>
      <c r="CZ2297" s="2"/>
      <c r="DA2297" s="2"/>
      <c r="DB2297" s="2"/>
      <c r="DC2297" s="2"/>
      <c r="DD2297" s="2"/>
      <c r="DE2297" s="2"/>
      <c r="DF2297" s="2"/>
      <c r="DG2297" s="2"/>
      <c r="DH2297" s="2"/>
      <c r="DI2297" s="2"/>
      <c r="DJ2297" s="2"/>
      <c r="DK2297" s="2"/>
      <c r="DL2297" s="2"/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2"/>
      <c r="EE2297" s="2"/>
      <c r="EF2297" s="2"/>
      <c r="EG2297" s="2"/>
      <c r="EH2297" s="2"/>
      <c r="EI2297" s="2"/>
      <c r="EJ2297" s="2"/>
      <c r="EK2297" s="2"/>
      <c r="EL2297" s="2"/>
      <c r="EM2297" s="2"/>
    </row>
    <row r="2298" spans="54:143" x14ac:dyDescent="0.25">
      <c r="BB2298" s="2"/>
      <c r="BC2298" s="2"/>
      <c r="BD2298" s="2"/>
      <c r="BE2298" s="2"/>
      <c r="BF2298" s="2"/>
      <c r="BG2298" s="2"/>
      <c r="BH2298" s="2"/>
      <c r="BI2298" s="2"/>
      <c r="BJ2298" s="2"/>
      <c r="BK2298" s="2"/>
      <c r="BL2298" s="2"/>
      <c r="BM2298" s="2"/>
      <c r="BN2298" s="2"/>
      <c r="BO2298" s="2"/>
      <c r="BP2298" s="2"/>
      <c r="BQ2298" s="2"/>
      <c r="BR2298" s="2"/>
      <c r="BS2298" s="2"/>
      <c r="BT2298" s="2"/>
      <c r="BU2298" s="2"/>
      <c r="BV2298" s="2"/>
      <c r="BW2298" s="2"/>
      <c r="BX2298" s="2"/>
      <c r="BY2298" s="2"/>
      <c r="BZ2298" s="2"/>
      <c r="CA2298" s="2"/>
      <c r="CB2298" s="2"/>
      <c r="CC2298" s="2"/>
      <c r="CD2298" s="2"/>
      <c r="CE2298" s="2"/>
      <c r="CF2298" s="2"/>
      <c r="CG2298" s="2"/>
      <c r="CH2298" s="2"/>
      <c r="CI2298" s="2"/>
      <c r="CJ2298" s="2"/>
      <c r="CK2298" s="2"/>
      <c r="CL2298" s="2"/>
      <c r="CM2298" s="2"/>
      <c r="CN2298" s="2"/>
      <c r="CO2298" s="2"/>
      <c r="CP2298" s="2"/>
      <c r="CQ2298" s="2"/>
      <c r="CR2298" s="2"/>
      <c r="CS2298" s="2"/>
      <c r="CT2298" s="2"/>
      <c r="CU2298" s="2"/>
      <c r="CV2298" s="2"/>
      <c r="CW2298" s="2"/>
      <c r="CX2298" s="2"/>
      <c r="CY2298" s="2"/>
      <c r="CZ2298" s="2"/>
      <c r="DA2298" s="2"/>
      <c r="DB2298" s="2"/>
      <c r="DC2298" s="2"/>
      <c r="DD2298" s="2"/>
      <c r="DE2298" s="2"/>
      <c r="DF2298" s="2"/>
      <c r="DG2298" s="2"/>
      <c r="DH2298" s="2"/>
      <c r="DI2298" s="2"/>
      <c r="DJ2298" s="2"/>
      <c r="DK2298" s="2"/>
      <c r="DL2298" s="2"/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2"/>
      <c r="EE2298" s="2"/>
      <c r="EF2298" s="2"/>
      <c r="EG2298" s="2"/>
      <c r="EH2298" s="2"/>
      <c r="EI2298" s="2"/>
      <c r="EJ2298" s="2"/>
      <c r="EK2298" s="2"/>
      <c r="EL2298" s="2"/>
      <c r="EM2298" s="2"/>
    </row>
    <row r="2299" spans="54:143" x14ac:dyDescent="0.25">
      <c r="BB2299" s="2"/>
      <c r="BC2299" s="2"/>
      <c r="BD2299" s="2"/>
      <c r="BE2299" s="2"/>
      <c r="BF2299" s="2"/>
      <c r="BG2299" s="2"/>
      <c r="BH2299" s="2"/>
      <c r="BI2299" s="2"/>
      <c r="BJ2299" s="2"/>
      <c r="BK2299" s="2"/>
      <c r="BL2299" s="2"/>
      <c r="BM2299" s="2"/>
      <c r="BN2299" s="2"/>
      <c r="BO2299" s="2"/>
      <c r="BP2299" s="2"/>
      <c r="BQ2299" s="2"/>
      <c r="BR2299" s="2"/>
      <c r="BS2299" s="2"/>
      <c r="BT2299" s="2"/>
      <c r="BU2299" s="2"/>
      <c r="BV2299" s="2"/>
      <c r="BW2299" s="2"/>
      <c r="BX2299" s="2"/>
      <c r="BY2299" s="2"/>
      <c r="BZ2299" s="2"/>
      <c r="CA2299" s="2"/>
      <c r="CB2299" s="2"/>
      <c r="CC2299" s="2"/>
      <c r="CD2299" s="2"/>
      <c r="CE2299" s="2"/>
      <c r="CF2299" s="2"/>
      <c r="CG2299" s="2"/>
      <c r="CH2299" s="2"/>
      <c r="CI2299" s="2"/>
      <c r="CJ2299" s="2"/>
      <c r="CK2299" s="2"/>
      <c r="CL2299" s="2"/>
      <c r="CM2299" s="2"/>
      <c r="CN2299" s="2"/>
      <c r="CO2299" s="2"/>
      <c r="CP2299" s="2"/>
      <c r="CQ2299" s="2"/>
      <c r="CR2299" s="2"/>
      <c r="CS2299" s="2"/>
      <c r="CT2299" s="2"/>
      <c r="CU2299" s="2"/>
      <c r="CV2299" s="2"/>
      <c r="CW2299" s="2"/>
      <c r="CX2299" s="2"/>
      <c r="CY2299" s="2"/>
      <c r="CZ2299" s="2"/>
      <c r="DA2299" s="2"/>
      <c r="DB2299" s="2"/>
      <c r="DC2299" s="2"/>
      <c r="DD2299" s="2"/>
      <c r="DE2299" s="2"/>
      <c r="DF2299" s="2"/>
      <c r="DG2299" s="2"/>
      <c r="DH2299" s="2"/>
      <c r="DI2299" s="2"/>
      <c r="DJ2299" s="2"/>
      <c r="DK2299" s="2"/>
      <c r="DL2299" s="2"/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2"/>
      <c r="EE2299" s="2"/>
      <c r="EF2299" s="2"/>
      <c r="EG2299" s="2"/>
      <c r="EH2299" s="2"/>
      <c r="EI2299" s="2"/>
      <c r="EJ2299" s="2"/>
      <c r="EK2299" s="2"/>
      <c r="EL2299" s="2"/>
      <c r="EM2299" s="2"/>
    </row>
    <row r="2300" spans="54:143" x14ac:dyDescent="0.25">
      <c r="BB2300" s="2"/>
      <c r="BC2300" s="2"/>
      <c r="BD2300" s="2"/>
      <c r="BE2300" s="2"/>
      <c r="BF2300" s="2"/>
      <c r="BG2300" s="2"/>
      <c r="BH2300" s="2"/>
      <c r="BI2300" s="2"/>
      <c r="BJ2300" s="2"/>
      <c r="BK2300" s="2"/>
      <c r="BL2300" s="2"/>
      <c r="BM2300" s="2"/>
      <c r="BN2300" s="2"/>
      <c r="BO2300" s="2"/>
      <c r="BP2300" s="2"/>
      <c r="BQ2300" s="2"/>
      <c r="BR2300" s="2"/>
      <c r="BS2300" s="2"/>
      <c r="BT2300" s="2"/>
      <c r="BU2300" s="2"/>
      <c r="BV2300" s="2"/>
      <c r="BW2300" s="2"/>
      <c r="BX2300" s="2"/>
      <c r="BY2300" s="2"/>
      <c r="BZ2300" s="2"/>
      <c r="CA2300" s="2"/>
      <c r="CB2300" s="2"/>
      <c r="CC2300" s="2"/>
      <c r="CD2300" s="2"/>
      <c r="CE2300" s="2"/>
      <c r="CF2300" s="2"/>
      <c r="CG2300" s="2"/>
      <c r="CH2300" s="2"/>
      <c r="CI2300" s="2"/>
      <c r="CJ2300" s="2"/>
      <c r="CK2300" s="2"/>
      <c r="CL2300" s="2"/>
      <c r="CM2300" s="2"/>
      <c r="CN2300" s="2"/>
      <c r="CO2300" s="2"/>
      <c r="CP2300" s="2"/>
      <c r="CQ2300" s="2"/>
      <c r="CR2300" s="2"/>
      <c r="CS2300" s="2"/>
      <c r="CT2300" s="2"/>
      <c r="CU2300" s="2"/>
      <c r="CV2300" s="2"/>
      <c r="CW2300" s="2"/>
      <c r="CX2300" s="2"/>
      <c r="CY2300" s="2"/>
      <c r="CZ2300" s="2"/>
      <c r="DA2300" s="2"/>
      <c r="DB2300" s="2"/>
      <c r="DC2300" s="2"/>
      <c r="DD2300" s="2"/>
      <c r="DE2300" s="2"/>
      <c r="DF2300" s="2"/>
      <c r="DG2300" s="2"/>
      <c r="DH2300" s="2"/>
      <c r="DI2300" s="2"/>
      <c r="DJ2300" s="2"/>
      <c r="DK2300" s="2"/>
      <c r="DL2300" s="2"/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2"/>
      <c r="EE2300" s="2"/>
      <c r="EF2300" s="2"/>
      <c r="EG2300" s="2"/>
      <c r="EH2300" s="2"/>
      <c r="EI2300" s="2"/>
      <c r="EJ2300" s="2"/>
      <c r="EK2300" s="2"/>
      <c r="EL2300" s="2"/>
      <c r="EM2300" s="2"/>
    </row>
    <row r="2301" spans="54:143" x14ac:dyDescent="0.25">
      <c r="BB2301" s="2"/>
      <c r="BC2301" s="2"/>
      <c r="BD2301" s="2"/>
      <c r="BE2301" s="2"/>
      <c r="BF2301" s="2"/>
      <c r="BG2301" s="2"/>
      <c r="BH2301" s="2"/>
      <c r="BI2301" s="2"/>
      <c r="BJ2301" s="2"/>
      <c r="BK2301" s="2"/>
      <c r="BL2301" s="2"/>
      <c r="BM2301" s="2"/>
      <c r="BN2301" s="2"/>
      <c r="BO2301" s="2"/>
      <c r="BP2301" s="2"/>
      <c r="BQ2301" s="2"/>
      <c r="BR2301" s="2"/>
      <c r="BS2301" s="2"/>
      <c r="BT2301" s="2"/>
      <c r="BU2301" s="2"/>
      <c r="BV2301" s="2"/>
      <c r="BW2301" s="2"/>
      <c r="BX2301" s="2"/>
      <c r="BY2301" s="2"/>
      <c r="BZ2301" s="2"/>
      <c r="CA2301" s="2"/>
      <c r="CB2301" s="2"/>
      <c r="CC2301" s="2"/>
      <c r="CD2301" s="2"/>
      <c r="CE2301" s="2"/>
      <c r="CF2301" s="2"/>
      <c r="CG2301" s="2"/>
      <c r="CH2301" s="2"/>
      <c r="CI2301" s="2"/>
      <c r="CJ2301" s="2"/>
      <c r="CK2301" s="2"/>
      <c r="CL2301" s="2"/>
      <c r="CM2301" s="2"/>
      <c r="CN2301" s="2"/>
      <c r="CO2301" s="2"/>
      <c r="CP2301" s="2"/>
      <c r="CQ2301" s="2"/>
      <c r="CR2301" s="2"/>
      <c r="CS2301" s="2"/>
      <c r="CT2301" s="2"/>
      <c r="CU2301" s="2"/>
      <c r="CV2301" s="2"/>
      <c r="CW2301" s="2"/>
      <c r="CX2301" s="2"/>
      <c r="CY2301" s="2"/>
      <c r="CZ2301" s="2"/>
      <c r="DA2301" s="2"/>
      <c r="DB2301" s="2"/>
      <c r="DC2301" s="2"/>
      <c r="DD2301" s="2"/>
      <c r="DE2301" s="2"/>
      <c r="DF2301" s="2"/>
      <c r="DG2301" s="2"/>
      <c r="DH2301" s="2"/>
      <c r="DI2301" s="2"/>
      <c r="DJ2301" s="2"/>
      <c r="DK2301" s="2"/>
      <c r="DL2301" s="2"/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2"/>
      <c r="EE2301" s="2"/>
      <c r="EF2301" s="2"/>
      <c r="EG2301" s="2"/>
      <c r="EH2301" s="2"/>
      <c r="EI2301" s="2"/>
      <c r="EJ2301" s="2"/>
      <c r="EK2301" s="2"/>
      <c r="EL2301" s="2"/>
      <c r="EM2301" s="2"/>
    </row>
    <row r="2302" spans="54:143" x14ac:dyDescent="0.25">
      <c r="BB2302" s="2"/>
      <c r="BC2302" s="2"/>
      <c r="BD2302" s="2"/>
      <c r="BE2302" s="2"/>
      <c r="BF2302" s="2"/>
      <c r="BG2302" s="2"/>
      <c r="BH2302" s="2"/>
      <c r="BI2302" s="2"/>
      <c r="BJ2302" s="2"/>
      <c r="BK2302" s="2"/>
      <c r="BL2302" s="2"/>
      <c r="BM2302" s="2"/>
      <c r="BN2302" s="2"/>
      <c r="BO2302" s="2"/>
      <c r="BP2302" s="2"/>
      <c r="BQ2302" s="2"/>
      <c r="BR2302" s="2"/>
      <c r="BS2302" s="2"/>
      <c r="BT2302" s="2"/>
      <c r="BU2302" s="2"/>
      <c r="BV2302" s="2"/>
      <c r="BW2302" s="2"/>
      <c r="BX2302" s="2"/>
      <c r="BY2302" s="2"/>
      <c r="BZ2302" s="2"/>
      <c r="CA2302" s="2"/>
      <c r="CB2302" s="2"/>
      <c r="CC2302" s="2"/>
      <c r="CD2302" s="2"/>
      <c r="CE2302" s="2"/>
      <c r="CF2302" s="2"/>
      <c r="CG2302" s="2"/>
      <c r="CH2302" s="2"/>
      <c r="CI2302" s="2"/>
      <c r="CJ2302" s="2"/>
      <c r="CK2302" s="2"/>
      <c r="CL2302" s="2"/>
      <c r="CM2302" s="2"/>
      <c r="CN2302" s="2"/>
      <c r="CO2302" s="2"/>
      <c r="CP2302" s="2"/>
      <c r="CQ2302" s="2"/>
      <c r="CR2302" s="2"/>
      <c r="CS2302" s="2"/>
      <c r="CT2302" s="2"/>
      <c r="CU2302" s="2"/>
      <c r="CV2302" s="2"/>
      <c r="CW2302" s="2"/>
      <c r="CX2302" s="2"/>
      <c r="CY2302" s="2"/>
      <c r="CZ2302" s="2"/>
      <c r="DA2302" s="2"/>
      <c r="DB2302" s="2"/>
      <c r="DC2302" s="2"/>
      <c r="DD2302" s="2"/>
      <c r="DE2302" s="2"/>
      <c r="DF2302" s="2"/>
      <c r="DG2302" s="2"/>
      <c r="DH2302" s="2"/>
      <c r="DI2302" s="2"/>
      <c r="DJ2302" s="2"/>
      <c r="DK2302" s="2"/>
      <c r="DL2302" s="2"/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2"/>
      <c r="EE2302" s="2"/>
      <c r="EF2302" s="2"/>
      <c r="EG2302" s="2"/>
      <c r="EH2302" s="2"/>
      <c r="EI2302" s="2"/>
      <c r="EJ2302" s="2"/>
      <c r="EK2302" s="2"/>
      <c r="EL2302" s="2"/>
      <c r="EM2302" s="2"/>
    </row>
    <row r="2303" spans="54:143" x14ac:dyDescent="0.25">
      <c r="BB2303" s="2"/>
      <c r="BC2303" s="2"/>
      <c r="BD2303" s="2"/>
      <c r="BE2303" s="2"/>
      <c r="BF2303" s="2"/>
      <c r="BG2303" s="2"/>
      <c r="BH2303" s="2"/>
      <c r="BI2303" s="2"/>
      <c r="BJ2303" s="2"/>
      <c r="BK2303" s="2"/>
      <c r="BL2303" s="2"/>
      <c r="BM2303" s="2"/>
      <c r="BN2303" s="2"/>
      <c r="BO2303" s="2"/>
      <c r="BP2303" s="2"/>
      <c r="BQ2303" s="2"/>
      <c r="BR2303" s="2"/>
      <c r="BS2303" s="2"/>
      <c r="BT2303" s="2"/>
      <c r="BU2303" s="2"/>
      <c r="BV2303" s="2"/>
      <c r="BW2303" s="2"/>
      <c r="BX2303" s="2"/>
      <c r="BY2303" s="2"/>
      <c r="BZ2303" s="2"/>
      <c r="CA2303" s="2"/>
      <c r="CB2303" s="2"/>
      <c r="CC2303" s="2"/>
      <c r="CD2303" s="2"/>
      <c r="CE2303" s="2"/>
      <c r="CF2303" s="2"/>
      <c r="CG2303" s="2"/>
      <c r="CH2303" s="2"/>
      <c r="CI2303" s="2"/>
      <c r="CJ2303" s="2"/>
      <c r="CK2303" s="2"/>
      <c r="CL2303" s="2"/>
      <c r="CM2303" s="2"/>
      <c r="CN2303" s="2"/>
      <c r="CO2303" s="2"/>
      <c r="CP2303" s="2"/>
      <c r="CQ2303" s="2"/>
      <c r="CR2303" s="2"/>
      <c r="CS2303" s="2"/>
      <c r="CT2303" s="2"/>
      <c r="CU2303" s="2"/>
      <c r="CV2303" s="2"/>
      <c r="CW2303" s="2"/>
      <c r="CX2303" s="2"/>
      <c r="CY2303" s="2"/>
      <c r="CZ2303" s="2"/>
      <c r="DA2303" s="2"/>
      <c r="DB2303" s="2"/>
      <c r="DC2303" s="2"/>
      <c r="DD2303" s="2"/>
      <c r="DE2303" s="2"/>
      <c r="DF2303" s="2"/>
      <c r="DG2303" s="2"/>
      <c r="DH2303" s="2"/>
      <c r="DI2303" s="2"/>
      <c r="DJ2303" s="2"/>
      <c r="DK2303" s="2"/>
      <c r="DL2303" s="2"/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2"/>
      <c r="EE2303" s="2"/>
      <c r="EF2303" s="2"/>
      <c r="EG2303" s="2"/>
      <c r="EH2303" s="2"/>
      <c r="EI2303" s="2"/>
      <c r="EJ2303" s="2"/>
      <c r="EK2303" s="2"/>
      <c r="EL2303" s="2"/>
      <c r="EM2303" s="2"/>
    </row>
    <row r="2304" spans="54:143" x14ac:dyDescent="0.25">
      <c r="BB2304" s="2"/>
      <c r="BC2304" s="2"/>
      <c r="BD2304" s="2"/>
      <c r="BE2304" s="2"/>
      <c r="BF2304" s="2"/>
      <c r="BG2304" s="2"/>
      <c r="BH2304" s="2"/>
      <c r="BI2304" s="2"/>
      <c r="BJ2304" s="2"/>
      <c r="BK2304" s="2"/>
      <c r="BL2304" s="2"/>
      <c r="BM2304" s="2"/>
      <c r="BN2304" s="2"/>
      <c r="BO2304" s="2"/>
      <c r="BP2304" s="2"/>
      <c r="BQ2304" s="2"/>
      <c r="BR2304" s="2"/>
      <c r="BS2304" s="2"/>
      <c r="BT2304" s="2"/>
      <c r="BU2304" s="2"/>
      <c r="BV2304" s="2"/>
      <c r="BW2304" s="2"/>
      <c r="BX2304" s="2"/>
      <c r="BY2304" s="2"/>
      <c r="BZ2304" s="2"/>
      <c r="CA2304" s="2"/>
      <c r="CB2304" s="2"/>
      <c r="CC2304" s="2"/>
      <c r="CD2304" s="2"/>
      <c r="CE2304" s="2"/>
      <c r="CF2304" s="2"/>
      <c r="CG2304" s="2"/>
      <c r="CH2304" s="2"/>
      <c r="CI2304" s="2"/>
      <c r="CJ2304" s="2"/>
      <c r="CK2304" s="2"/>
      <c r="CL2304" s="2"/>
      <c r="CM2304" s="2"/>
      <c r="CN2304" s="2"/>
      <c r="CO2304" s="2"/>
      <c r="CP2304" s="2"/>
      <c r="CQ2304" s="2"/>
      <c r="CR2304" s="2"/>
      <c r="CS2304" s="2"/>
      <c r="CT2304" s="2"/>
      <c r="CU2304" s="2"/>
      <c r="CV2304" s="2"/>
      <c r="CW2304" s="2"/>
      <c r="CX2304" s="2"/>
      <c r="CY2304" s="2"/>
      <c r="CZ2304" s="2"/>
      <c r="DA2304" s="2"/>
      <c r="DB2304" s="2"/>
      <c r="DC2304" s="2"/>
      <c r="DD2304" s="2"/>
      <c r="DE2304" s="2"/>
      <c r="DF2304" s="2"/>
      <c r="DG2304" s="2"/>
      <c r="DH2304" s="2"/>
      <c r="DI2304" s="2"/>
      <c r="DJ2304" s="2"/>
      <c r="DK2304" s="2"/>
      <c r="DL2304" s="2"/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2"/>
      <c r="EE2304" s="2"/>
      <c r="EF2304" s="2"/>
      <c r="EG2304" s="2"/>
      <c r="EH2304" s="2"/>
      <c r="EI2304" s="2"/>
      <c r="EJ2304" s="2"/>
      <c r="EK2304" s="2"/>
      <c r="EL2304" s="2"/>
      <c r="EM2304" s="2"/>
    </row>
    <row r="2305" spans="54:143" x14ac:dyDescent="0.25">
      <c r="BB2305" s="2"/>
      <c r="BC2305" s="2"/>
      <c r="BD2305" s="2"/>
      <c r="BE2305" s="2"/>
      <c r="BF2305" s="2"/>
      <c r="BG2305" s="2"/>
      <c r="BH2305" s="2"/>
      <c r="BI2305" s="2"/>
      <c r="BJ2305" s="2"/>
      <c r="BK2305" s="2"/>
      <c r="BL2305" s="2"/>
      <c r="BM2305" s="2"/>
      <c r="BN2305" s="2"/>
      <c r="BO2305" s="2"/>
      <c r="BP2305" s="2"/>
      <c r="BQ2305" s="2"/>
      <c r="BR2305" s="2"/>
      <c r="BS2305" s="2"/>
      <c r="BT2305" s="2"/>
      <c r="BU2305" s="2"/>
      <c r="BV2305" s="2"/>
      <c r="BW2305" s="2"/>
      <c r="BX2305" s="2"/>
      <c r="BY2305" s="2"/>
      <c r="BZ2305" s="2"/>
      <c r="CA2305" s="2"/>
      <c r="CB2305" s="2"/>
      <c r="CC2305" s="2"/>
      <c r="CD2305" s="2"/>
      <c r="CE2305" s="2"/>
      <c r="CF2305" s="2"/>
      <c r="CG2305" s="2"/>
      <c r="CH2305" s="2"/>
      <c r="CI2305" s="2"/>
      <c r="CJ2305" s="2"/>
      <c r="CK2305" s="2"/>
      <c r="CL2305" s="2"/>
      <c r="CM2305" s="2"/>
      <c r="CN2305" s="2"/>
      <c r="CO2305" s="2"/>
      <c r="CP2305" s="2"/>
      <c r="CQ2305" s="2"/>
      <c r="CR2305" s="2"/>
      <c r="CS2305" s="2"/>
      <c r="CT2305" s="2"/>
      <c r="CU2305" s="2"/>
      <c r="CV2305" s="2"/>
      <c r="CW2305" s="2"/>
      <c r="CX2305" s="2"/>
      <c r="CY2305" s="2"/>
      <c r="CZ2305" s="2"/>
      <c r="DA2305" s="2"/>
      <c r="DB2305" s="2"/>
      <c r="DC2305" s="2"/>
      <c r="DD2305" s="2"/>
      <c r="DE2305" s="2"/>
      <c r="DF2305" s="2"/>
      <c r="DG2305" s="2"/>
      <c r="DH2305" s="2"/>
      <c r="DI2305" s="2"/>
      <c r="DJ2305" s="2"/>
      <c r="DK2305" s="2"/>
      <c r="DL2305" s="2"/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2"/>
      <c r="EE2305" s="2"/>
      <c r="EF2305" s="2"/>
      <c r="EG2305" s="2"/>
      <c r="EH2305" s="2"/>
      <c r="EI2305" s="2"/>
      <c r="EJ2305" s="2"/>
      <c r="EK2305" s="2"/>
      <c r="EL2305" s="2"/>
      <c r="EM2305" s="2"/>
    </row>
    <row r="2306" spans="54:143" x14ac:dyDescent="0.25">
      <c r="BB2306" s="2"/>
      <c r="BC2306" s="2"/>
      <c r="BD2306" s="2"/>
      <c r="BE2306" s="2"/>
      <c r="BF2306" s="2"/>
      <c r="BG2306" s="2"/>
      <c r="BH2306" s="2"/>
      <c r="BI2306" s="2"/>
      <c r="BJ2306" s="2"/>
      <c r="BK2306" s="2"/>
      <c r="BL2306" s="2"/>
      <c r="BM2306" s="2"/>
      <c r="BN2306" s="2"/>
      <c r="BO2306" s="2"/>
      <c r="BP2306" s="2"/>
      <c r="BQ2306" s="2"/>
      <c r="BR2306" s="2"/>
      <c r="BS2306" s="2"/>
      <c r="BT2306" s="2"/>
      <c r="BU2306" s="2"/>
      <c r="BV2306" s="2"/>
      <c r="BW2306" s="2"/>
      <c r="BX2306" s="2"/>
      <c r="BY2306" s="2"/>
      <c r="BZ2306" s="2"/>
      <c r="CA2306" s="2"/>
      <c r="CB2306" s="2"/>
      <c r="CC2306" s="2"/>
      <c r="CD2306" s="2"/>
      <c r="CE2306" s="2"/>
      <c r="CF2306" s="2"/>
      <c r="CG2306" s="2"/>
      <c r="CH2306" s="2"/>
      <c r="CI2306" s="2"/>
      <c r="CJ2306" s="2"/>
      <c r="CK2306" s="2"/>
      <c r="CL2306" s="2"/>
      <c r="CM2306" s="2"/>
      <c r="CN2306" s="2"/>
      <c r="CO2306" s="2"/>
      <c r="CP2306" s="2"/>
      <c r="CQ2306" s="2"/>
      <c r="CR2306" s="2"/>
      <c r="CS2306" s="2"/>
      <c r="CT2306" s="2"/>
      <c r="CU2306" s="2"/>
      <c r="CV2306" s="2"/>
      <c r="CW2306" s="2"/>
      <c r="CX2306" s="2"/>
      <c r="CY2306" s="2"/>
      <c r="CZ2306" s="2"/>
      <c r="DA2306" s="2"/>
      <c r="DB2306" s="2"/>
      <c r="DC2306" s="2"/>
      <c r="DD2306" s="2"/>
      <c r="DE2306" s="2"/>
      <c r="DF2306" s="2"/>
      <c r="DG2306" s="2"/>
      <c r="DH2306" s="2"/>
      <c r="DI2306" s="2"/>
      <c r="DJ2306" s="2"/>
      <c r="DK2306" s="2"/>
      <c r="DL2306" s="2"/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2"/>
      <c r="EE2306" s="2"/>
      <c r="EF2306" s="2"/>
      <c r="EG2306" s="2"/>
      <c r="EH2306" s="2"/>
      <c r="EI2306" s="2"/>
      <c r="EJ2306" s="2"/>
      <c r="EK2306" s="2"/>
      <c r="EL2306" s="2"/>
      <c r="EM2306" s="2"/>
    </row>
    <row r="2307" spans="54:143" x14ac:dyDescent="0.25">
      <c r="BB2307" s="2"/>
      <c r="BC2307" s="2"/>
      <c r="BD2307" s="2"/>
      <c r="BE2307" s="2"/>
      <c r="BF2307" s="2"/>
      <c r="BG2307" s="2"/>
      <c r="BH2307" s="2"/>
      <c r="BI2307" s="2"/>
      <c r="BJ2307" s="2"/>
      <c r="BK2307" s="2"/>
      <c r="BL2307" s="2"/>
      <c r="BM2307" s="2"/>
      <c r="BN2307" s="2"/>
      <c r="BO2307" s="2"/>
      <c r="BP2307" s="2"/>
      <c r="BQ2307" s="2"/>
      <c r="BR2307" s="2"/>
      <c r="BS2307" s="2"/>
      <c r="BT2307" s="2"/>
      <c r="BU2307" s="2"/>
      <c r="BV2307" s="2"/>
      <c r="BW2307" s="2"/>
      <c r="BX2307" s="2"/>
      <c r="BY2307" s="2"/>
      <c r="BZ2307" s="2"/>
      <c r="CA2307" s="2"/>
      <c r="CB2307" s="2"/>
      <c r="CC2307" s="2"/>
      <c r="CD2307" s="2"/>
      <c r="CE2307" s="2"/>
      <c r="CF2307" s="2"/>
      <c r="CG2307" s="2"/>
      <c r="CH2307" s="2"/>
      <c r="CI2307" s="2"/>
      <c r="CJ2307" s="2"/>
      <c r="CK2307" s="2"/>
      <c r="CL2307" s="2"/>
      <c r="CM2307" s="2"/>
      <c r="CN2307" s="2"/>
      <c r="CO2307" s="2"/>
      <c r="CP2307" s="2"/>
      <c r="CQ2307" s="2"/>
      <c r="CR2307" s="2"/>
      <c r="CS2307" s="2"/>
      <c r="CT2307" s="2"/>
      <c r="CU2307" s="2"/>
      <c r="CV2307" s="2"/>
      <c r="CW2307" s="2"/>
      <c r="CX2307" s="2"/>
      <c r="CY2307" s="2"/>
      <c r="CZ2307" s="2"/>
      <c r="DA2307" s="2"/>
      <c r="DB2307" s="2"/>
      <c r="DC2307" s="2"/>
      <c r="DD2307" s="2"/>
      <c r="DE2307" s="2"/>
      <c r="DF2307" s="2"/>
      <c r="DG2307" s="2"/>
      <c r="DH2307" s="2"/>
      <c r="DI2307" s="2"/>
      <c r="DJ2307" s="2"/>
      <c r="DK2307" s="2"/>
      <c r="DL2307" s="2"/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2"/>
      <c r="EE2307" s="2"/>
      <c r="EF2307" s="2"/>
      <c r="EG2307" s="2"/>
      <c r="EH2307" s="2"/>
      <c r="EI2307" s="2"/>
      <c r="EJ2307" s="2"/>
      <c r="EK2307" s="2"/>
      <c r="EL2307" s="2"/>
      <c r="EM2307" s="2"/>
    </row>
    <row r="2308" spans="54:143" x14ac:dyDescent="0.25">
      <c r="BB2308" s="2"/>
      <c r="BC2308" s="2"/>
      <c r="BD2308" s="2"/>
      <c r="BE2308" s="2"/>
      <c r="BF2308" s="2"/>
      <c r="BG2308" s="2"/>
      <c r="BH2308" s="2"/>
      <c r="BI2308" s="2"/>
      <c r="BJ2308" s="2"/>
      <c r="BK2308" s="2"/>
      <c r="BL2308" s="2"/>
      <c r="BM2308" s="2"/>
      <c r="BN2308" s="2"/>
      <c r="BO2308" s="2"/>
      <c r="BP2308" s="2"/>
      <c r="BQ2308" s="2"/>
      <c r="BR2308" s="2"/>
      <c r="BS2308" s="2"/>
      <c r="BT2308" s="2"/>
      <c r="BU2308" s="2"/>
      <c r="BV2308" s="2"/>
      <c r="BW2308" s="2"/>
      <c r="BX2308" s="2"/>
      <c r="BY2308" s="2"/>
      <c r="BZ2308" s="2"/>
      <c r="CA2308" s="2"/>
      <c r="CB2308" s="2"/>
      <c r="CC2308" s="2"/>
      <c r="CD2308" s="2"/>
      <c r="CE2308" s="2"/>
      <c r="CF2308" s="2"/>
      <c r="CG2308" s="2"/>
      <c r="CH2308" s="2"/>
      <c r="CI2308" s="2"/>
      <c r="CJ2308" s="2"/>
      <c r="CK2308" s="2"/>
      <c r="CL2308" s="2"/>
      <c r="CM2308" s="2"/>
      <c r="CN2308" s="2"/>
      <c r="CO2308" s="2"/>
      <c r="CP2308" s="2"/>
      <c r="CQ2308" s="2"/>
      <c r="CR2308" s="2"/>
      <c r="CS2308" s="2"/>
      <c r="CT2308" s="2"/>
      <c r="CU2308" s="2"/>
      <c r="CV2308" s="2"/>
      <c r="CW2308" s="2"/>
      <c r="CX2308" s="2"/>
      <c r="CY2308" s="2"/>
      <c r="CZ2308" s="2"/>
      <c r="DA2308" s="2"/>
      <c r="DB2308" s="2"/>
      <c r="DC2308" s="2"/>
      <c r="DD2308" s="2"/>
      <c r="DE2308" s="2"/>
      <c r="DF2308" s="2"/>
      <c r="DG2308" s="2"/>
      <c r="DH2308" s="2"/>
      <c r="DI2308" s="2"/>
      <c r="DJ2308" s="2"/>
      <c r="DK2308" s="2"/>
      <c r="DL2308" s="2"/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2"/>
      <c r="EE2308" s="2"/>
      <c r="EF2308" s="2"/>
      <c r="EG2308" s="2"/>
      <c r="EH2308" s="2"/>
      <c r="EI2308" s="2"/>
      <c r="EJ2308" s="2"/>
      <c r="EK2308" s="2"/>
      <c r="EL2308" s="2"/>
      <c r="EM2308" s="2"/>
    </row>
    <row r="2309" spans="54:143" x14ac:dyDescent="0.25">
      <c r="BB2309" s="2"/>
      <c r="BC2309" s="2"/>
      <c r="BD2309" s="2"/>
      <c r="BE2309" s="2"/>
      <c r="BF2309" s="2"/>
      <c r="BG2309" s="2"/>
      <c r="BH2309" s="2"/>
      <c r="BI2309" s="2"/>
      <c r="BJ2309" s="2"/>
      <c r="BK2309" s="2"/>
      <c r="BL2309" s="2"/>
      <c r="BM2309" s="2"/>
      <c r="BN2309" s="2"/>
      <c r="BO2309" s="2"/>
      <c r="BP2309" s="2"/>
      <c r="BQ2309" s="2"/>
      <c r="BR2309" s="2"/>
      <c r="BS2309" s="2"/>
      <c r="BT2309" s="2"/>
      <c r="BU2309" s="2"/>
      <c r="BV2309" s="2"/>
      <c r="BW2309" s="2"/>
      <c r="BX2309" s="2"/>
      <c r="BY2309" s="2"/>
      <c r="BZ2309" s="2"/>
      <c r="CA2309" s="2"/>
      <c r="CB2309" s="2"/>
      <c r="CC2309" s="2"/>
      <c r="CD2309" s="2"/>
      <c r="CE2309" s="2"/>
      <c r="CF2309" s="2"/>
      <c r="CG2309" s="2"/>
      <c r="CH2309" s="2"/>
      <c r="CI2309" s="2"/>
      <c r="CJ2309" s="2"/>
      <c r="CK2309" s="2"/>
      <c r="CL2309" s="2"/>
      <c r="CM2309" s="2"/>
      <c r="CN2309" s="2"/>
      <c r="CO2309" s="2"/>
      <c r="CP2309" s="2"/>
      <c r="CQ2309" s="2"/>
      <c r="CR2309" s="2"/>
      <c r="CS2309" s="2"/>
      <c r="CT2309" s="2"/>
      <c r="CU2309" s="2"/>
      <c r="CV2309" s="2"/>
      <c r="CW2309" s="2"/>
      <c r="CX2309" s="2"/>
      <c r="CY2309" s="2"/>
      <c r="CZ2309" s="2"/>
      <c r="DA2309" s="2"/>
      <c r="DB2309" s="2"/>
      <c r="DC2309" s="2"/>
      <c r="DD2309" s="2"/>
      <c r="DE2309" s="2"/>
      <c r="DF2309" s="2"/>
      <c r="DG2309" s="2"/>
      <c r="DH2309" s="2"/>
      <c r="DI2309" s="2"/>
      <c r="DJ2309" s="2"/>
      <c r="DK2309" s="2"/>
      <c r="DL2309" s="2"/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2"/>
      <c r="EE2309" s="2"/>
      <c r="EF2309" s="2"/>
      <c r="EG2309" s="2"/>
      <c r="EH2309" s="2"/>
      <c r="EI2309" s="2"/>
      <c r="EJ2309" s="2"/>
      <c r="EK2309" s="2"/>
      <c r="EL2309" s="2"/>
      <c r="EM2309" s="2"/>
    </row>
    <row r="2310" spans="54:143" x14ac:dyDescent="0.25">
      <c r="BB2310" s="2"/>
      <c r="BC2310" s="2"/>
      <c r="BD2310" s="2"/>
      <c r="BE2310" s="2"/>
      <c r="BF2310" s="2"/>
      <c r="BG2310" s="2"/>
      <c r="BH2310" s="2"/>
      <c r="BI2310" s="2"/>
      <c r="BJ2310" s="2"/>
      <c r="BK2310" s="2"/>
      <c r="BL2310" s="2"/>
      <c r="BM2310" s="2"/>
      <c r="BN2310" s="2"/>
      <c r="BO2310" s="2"/>
      <c r="BP2310" s="2"/>
      <c r="BQ2310" s="2"/>
      <c r="BR2310" s="2"/>
      <c r="BS2310" s="2"/>
      <c r="BT2310" s="2"/>
      <c r="BU2310" s="2"/>
      <c r="BV2310" s="2"/>
      <c r="BW2310" s="2"/>
      <c r="BX2310" s="2"/>
      <c r="BY2310" s="2"/>
      <c r="BZ2310" s="2"/>
      <c r="CA2310" s="2"/>
      <c r="CB2310" s="2"/>
      <c r="CC2310" s="2"/>
      <c r="CD2310" s="2"/>
      <c r="CE2310" s="2"/>
      <c r="CF2310" s="2"/>
      <c r="CG2310" s="2"/>
      <c r="CH2310" s="2"/>
      <c r="CI2310" s="2"/>
      <c r="CJ2310" s="2"/>
      <c r="CK2310" s="2"/>
      <c r="CL2310" s="2"/>
      <c r="CM2310" s="2"/>
      <c r="CN2310" s="2"/>
      <c r="CO2310" s="2"/>
      <c r="CP2310" s="2"/>
      <c r="CQ2310" s="2"/>
      <c r="CR2310" s="2"/>
      <c r="CS2310" s="2"/>
      <c r="CT2310" s="2"/>
      <c r="CU2310" s="2"/>
      <c r="CV2310" s="2"/>
      <c r="CW2310" s="2"/>
      <c r="CX2310" s="2"/>
      <c r="CY2310" s="2"/>
      <c r="CZ2310" s="2"/>
      <c r="DA2310" s="2"/>
      <c r="DB2310" s="2"/>
      <c r="DC2310" s="2"/>
      <c r="DD2310" s="2"/>
      <c r="DE2310" s="2"/>
      <c r="DF2310" s="2"/>
      <c r="DG2310" s="2"/>
      <c r="DH2310" s="2"/>
      <c r="DI2310" s="2"/>
      <c r="DJ2310" s="2"/>
      <c r="DK2310" s="2"/>
      <c r="DL2310" s="2"/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2"/>
      <c r="EE2310" s="2"/>
      <c r="EF2310" s="2"/>
      <c r="EG2310" s="2"/>
      <c r="EH2310" s="2"/>
      <c r="EI2310" s="2"/>
      <c r="EJ2310" s="2"/>
      <c r="EK2310" s="2"/>
      <c r="EL2310" s="2"/>
      <c r="EM2310" s="2"/>
    </row>
    <row r="2311" spans="54:143" x14ac:dyDescent="0.25">
      <c r="BB2311" s="2"/>
      <c r="BC2311" s="2"/>
      <c r="BD2311" s="2"/>
      <c r="BE2311" s="2"/>
      <c r="BF2311" s="2"/>
      <c r="BG2311" s="2"/>
      <c r="BH2311" s="2"/>
      <c r="BI2311" s="2"/>
      <c r="BJ2311" s="2"/>
      <c r="BK2311" s="2"/>
      <c r="BL2311" s="2"/>
      <c r="BM2311" s="2"/>
      <c r="BN2311" s="2"/>
      <c r="BO2311" s="2"/>
      <c r="BP2311" s="2"/>
      <c r="BQ2311" s="2"/>
      <c r="BR2311" s="2"/>
      <c r="BS2311" s="2"/>
      <c r="BT2311" s="2"/>
      <c r="BU2311" s="2"/>
      <c r="BV2311" s="2"/>
      <c r="BW2311" s="2"/>
      <c r="BX2311" s="2"/>
      <c r="BY2311" s="2"/>
      <c r="BZ2311" s="2"/>
      <c r="CA2311" s="2"/>
      <c r="CB2311" s="2"/>
      <c r="CC2311" s="2"/>
      <c r="CD2311" s="2"/>
      <c r="CE2311" s="2"/>
      <c r="CF2311" s="2"/>
      <c r="CG2311" s="2"/>
      <c r="CH2311" s="2"/>
      <c r="CI2311" s="2"/>
      <c r="CJ2311" s="2"/>
      <c r="CK2311" s="2"/>
      <c r="CL2311" s="2"/>
      <c r="CM2311" s="2"/>
      <c r="CN2311" s="2"/>
      <c r="CO2311" s="2"/>
      <c r="CP2311" s="2"/>
      <c r="CQ2311" s="2"/>
      <c r="CR2311" s="2"/>
      <c r="CS2311" s="2"/>
      <c r="CT2311" s="2"/>
      <c r="CU2311" s="2"/>
      <c r="CV2311" s="2"/>
      <c r="CW2311" s="2"/>
      <c r="CX2311" s="2"/>
      <c r="CY2311" s="2"/>
      <c r="CZ2311" s="2"/>
      <c r="DA2311" s="2"/>
      <c r="DB2311" s="2"/>
      <c r="DC2311" s="2"/>
      <c r="DD2311" s="2"/>
      <c r="DE2311" s="2"/>
      <c r="DF2311" s="2"/>
      <c r="DG2311" s="2"/>
      <c r="DH2311" s="2"/>
      <c r="DI2311" s="2"/>
      <c r="DJ2311" s="2"/>
      <c r="DK2311" s="2"/>
      <c r="DL2311" s="2"/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2"/>
      <c r="EE2311" s="2"/>
      <c r="EF2311" s="2"/>
      <c r="EG2311" s="2"/>
      <c r="EH2311" s="2"/>
      <c r="EI2311" s="2"/>
      <c r="EJ2311" s="2"/>
      <c r="EK2311" s="2"/>
      <c r="EL2311" s="2"/>
      <c r="EM2311" s="2"/>
    </row>
    <row r="2312" spans="54:143" x14ac:dyDescent="0.25">
      <c r="BB2312" s="2"/>
      <c r="BC2312" s="2"/>
      <c r="BD2312" s="2"/>
      <c r="BE2312" s="2"/>
      <c r="BF2312" s="2"/>
      <c r="BG2312" s="2"/>
      <c r="BH2312" s="2"/>
      <c r="BI2312" s="2"/>
      <c r="BJ2312" s="2"/>
      <c r="BK2312" s="2"/>
      <c r="BL2312" s="2"/>
      <c r="BM2312" s="2"/>
      <c r="BN2312" s="2"/>
      <c r="BO2312" s="2"/>
      <c r="BP2312" s="2"/>
      <c r="BQ2312" s="2"/>
      <c r="BR2312" s="2"/>
      <c r="BS2312" s="2"/>
      <c r="BT2312" s="2"/>
      <c r="BU2312" s="2"/>
      <c r="BV2312" s="2"/>
      <c r="BW2312" s="2"/>
      <c r="BX2312" s="2"/>
      <c r="BY2312" s="2"/>
      <c r="BZ2312" s="2"/>
      <c r="CA2312" s="2"/>
      <c r="CB2312" s="2"/>
      <c r="CC2312" s="2"/>
      <c r="CD2312" s="2"/>
      <c r="CE2312" s="2"/>
      <c r="CF2312" s="2"/>
      <c r="CG2312" s="2"/>
      <c r="CH2312" s="2"/>
      <c r="CI2312" s="2"/>
      <c r="CJ2312" s="2"/>
      <c r="CK2312" s="2"/>
      <c r="CL2312" s="2"/>
      <c r="CM2312" s="2"/>
      <c r="CN2312" s="2"/>
      <c r="CO2312" s="2"/>
      <c r="CP2312" s="2"/>
      <c r="CQ2312" s="2"/>
      <c r="CR2312" s="2"/>
      <c r="CS2312" s="2"/>
      <c r="CT2312" s="2"/>
      <c r="CU2312" s="2"/>
      <c r="CV2312" s="2"/>
      <c r="CW2312" s="2"/>
      <c r="CX2312" s="2"/>
      <c r="CY2312" s="2"/>
      <c r="CZ2312" s="2"/>
      <c r="DA2312" s="2"/>
      <c r="DB2312" s="2"/>
      <c r="DC2312" s="2"/>
      <c r="DD2312" s="2"/>
      <c r="DE2312" s="2"/>
      <c r="DF2312" s="2"/>
      <c r="DG2312" s="2"/>
      <c r="DH2312" s="2"/>
      <c r="DI2312" s="2"/>
      <c r="DJ2312" s="2"/>
      <c r="DK2312" s="2"/>
      <c r="DL2312" s="2"/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2"/>
      <c r="EE2312" s="2"/>
      <c r="EF2312" s="2"/>
      <c r="EG2312" s="2"/>
      <c r="EH2312" s="2"/>
      <c r="EI2312" s="2"/>
      <c r="EJ2312" s="2"/>
      <c r="EK2312" s="2"/>
      <c r="EL2312" s="2"/>
      <c r="EM2312" s="2"/>
    </row>
    <row r="2313" spans="54:143" x14ac:dyDescent="0.25">
      <c r="BB2313" s="2"/>
      <c r="BC2313" s="2"/>
      <c r="BD2313" s="2"/>
      <c r="BE2313" s="2"/>
      <c r="BF2313" s="2"/>
      <c r="BG2313" s="2"/>
      <c r="BH2313" s="2"/>
      <c r="BI2313" s="2"/>
      <c r="BJ2313" s="2"/>
      <c r="BK2313" s="2"/>
      <c r="BL2313" s="2"/>
      <c r="BM2313" s="2"/>
      <c r="BN2313" s="2"/>
      <c r="BO2313" s="2"/>
      <c r="BP2313" s="2"/>
      <c r="BQ2313" s="2"/>
      <c r="BR2313" s="2"/>
      <c r="BS2313" s="2"/>
      <c r="BT2313" s="2"/>
      <c r="BU2313" s="2"/>
      <c r="BV2313" s="2"/>
      <c r="BW2313" s="2"/>
      <c r="BX2313" s="2"/>
      <c r="BY2313" s="2"/>
      <c r="BZ2313" s="2"/>
      <c r="CA2313" s="2"/>
      <c r="CB2313" s="2"/>
      <c r="CC2313" s="2"/>
      <c r="CD2313" s="2"/>
      <c r="CE2313" s="2"/>
      <c r="CF2313" s="2"/>
      <c r="CG2313" s="2"/>
      <c r="CH2313" s="2"/>
      <c r="CI2313" s="2"/>
      <c r="CJ2313" s="2"/>
      <c r="CK2313" s="2"/>
      <c r="CL2313" s="2"/>
      <c r="CM2313" s="2"/>
      <c r="CN2313" s="2"/>
      <c r="CO2313" s="2"/>
      <c r="CP2313" s="2"/>
      <c r="CQ2313" s="2"/>
      <c r="CR2313" s="2"/>
      <c r="CS2313" s="2"/>
      <c r="CT2313" s="2"/>
      <c r="CU2313" s="2"/>
      <c r="CV2313" s="2"/>
      <c r="CW2313" s="2"/>
      <c r="CX2313" s="2"/>
      <c r="CY2313" s="2"/>
      <c r="CZ2313" s="2"/>
      <c r="DA2313" s="2"/>
      <c r="DB2313" s="2"/>
      <c r="DC2313" s="2"/>
      <c r="DD2313" s="2"/>
      <c r="DE2313" s="2"/>
      <c r="DF2313" s="2"/>
      <c r="DG2313" s="2"/>
      <c r="DH2313" s="2"/>
      <c r="DI2313" s="2"/>
      <c r="DJ2313" s="2"/>
      <c r="DK2313" s="2"/>
      <c r="DL2313" s="2"/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2"/>
      <c r="EE2313" s="2"/>
      <c r="EF2313" s="2"/>
      <c r="EG2313" s="2"/>
      <c r="EH2313" s="2"/>
      <c r="EI2313" s="2"/>
      <c r="EJ2313" s="2"/>
      <c r="EK2313" s="2"/>
      <c r="EL2313" s="2"/>
      <c r="EM2313" s="2"/>
    </row>
    <row r="2314" spans="54:143" x14ac:dyDescent="0.25">
      <c r="BB2314" s="2"/>
      <c r="BC2314" s="2"/>
      <c r="BD2314" s="2"/>
      <c r="BE2314" s="2"/>
      <c r="BF2314" s="2"/>
      <c r="BG2314" s="2"/>
      <c r="BH2314" s="2"/>
      <c r="BI2314" s="2"/>
      <c r="BJ2314" s="2"/>
      <c r="BK2314" s="2"/>
      <c r="BL2314" s="2"/>
      <c r="BM2314" s="2"/>
      <c r="BN2314" s="2"/>
      <c r="BO2314" s="2"/>
      <c r="BP2314" s="2"/>
      <c r="BQ2314" s="2"/>
      <c r="BR2314" s="2"/>
      <c r="BS2314" s="2"/>
      <c r="BT2314" s="2"/>
      <c r="BU2314" s="2"/>
      <c r="BV2314" s="2"/>
      <c r="BW2314" s="2"/>
      <c r="BX2314" s="2"/>
      <c r="BY2314" s="2"/>
      <c r="BZ2314" s="2"/>
      <c r="CA2314" s="2"/>
      <c r="CB2314" s="2"/>
      <c r="CC2314" s="2"/>
      <c r="CD2314" s="2"/>
      <c r="CE2314" s="2"/>
      <c r="CF2314" s="2"/>
      <c r="CG2314" s="2"/>
      <c r="CH2314" s="2"/>
      <c r="CI2314" s="2"/>
      <c r="CJ2314" s="2"/>
      <c r="CK2314" s="2"/>
      <c r="CL2314" s="2"/>
      <c r="CM2314" s="2"/>
      <c r="CN2314" s="2"/>
      <c r="CO2314" s="2"/>
      <c r="CP2314" s="2"/>
      <c r="CQ2314" s="2"/>
      <c r="CR2314" s="2"/>
      <c r="CS2314" s="2"/>
      <c r="CT2314" s="2"/>
      <c r="CU2314" s="2"/>
      <c r="CV2314" s="2"/>
      <c r="CW2314" s="2"/>
      <c r="CX2314" s="2"/>
      <c r="CY2314" s="2"/>
      <c r="CZ2314" s="2"/>
      <c r="DA2314" s="2"/>
      <c r="DB2314" s="2"/>
      <c r="DC2314" s="2"/>
      <c r="DD2314" s="2"/>
      <c r="DE2314" s="2"/>
      <c r="DF2314" s="2"/>
      <c r="DG2314" s="2"/>
      <c r="DH2314" s="2"/>
      <c r="DI2314" s="2"/>
      <c r="DJ2314" s="2"/>
      <c r="DK2314" s="2"/>
      <c r="DL2314" s="2"/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2"/>
      <c r="EE2314" s="2"/>
      <c r="EF2314" s="2"/>
      <c r="EG2314" s="2"/>
      <c r="EH2314" s="2"/>
      <c r="EI2314" s="2"/>
      <c r="EJ2314" s="2"/>
      <c r="EK2314" s="2"/>
      <c r="EL2314" s="2"/>
      <c r="EM2314" s="2"/>
    </row>
    <row r="2315" spans="54:143" x14ac:dyDescent="0.25">
      <c r="BB2315" s="2"/>
      <c r="BC2315" s="2"/>
      <c r="BD2315" s="2"/>
      <c r="BE2315" s="2"/>
      <c r="BF2315" s="2"/>
      <c r="BG2315" s="2"/>
      <c r="BH2315" s="2"/>
      <c r="BI2315" s="2"/>
      <c r="BJ2315" s="2"/>
      <c r="BK2315" s="2"/>
      <c r="BL2315" s="2"/>
      <c r="BM2315" s="2"/>
      <c r="BN2315" s="2"/>
      <c r="BO2315" s="2"/>
      <c r="BP2315" s="2"/>
      <c r="BQ2315" s="2"/>
      <c r="BR2315" s="2"/>
      <c r="BS2315" s="2"/>
      <c r="BT2315" s="2"/>
      <c r="BU2315" s="2"/>
      <c r="BV2315" s="2"/>
      <c r="BW2315" s="2"/>
      <c r="BX2315" s="2"/>
      <c r="BY2315" s="2"/>
      <c r="BZ2315" s="2"/>
      <c r="CA2315" s="2"/>
      <c r="CB2315" s="2"/>
      <c r="CC2315" s="2"/>
      <c r="CD2315" s="2"/>
      <c r="CE2315" s="2"/>
      <c r="CF2315" s="2"/>
      <c r="CG2315" s="2"/>
      <c r="CH2315" s="2"/>
      <c r="CI2315" s="2"/>
      <c r="CJ2315" s="2"/>
      <c r="CK2315" s="2"/>
      <c r="CL2315" s="2"/>
      <c r="CM2315" s="2"/>
      <c r="CN2315" s="2"/>
      <c r="CO2315" s="2"/>
      <c r="CP2315" s="2"/>
      <c r="CQ2315" s="2"/>
      <c r="CR2315" s="2"/>
      <c r="CS2315" s="2"/>
      <c r="CT2315" s="2"/>
      <c r="CU2315" s="2"/>
      <c r="CV2315" s="2"/>
      <c r="CW2315" s="2"/>
      <c r="CX2315" s="2"/>
      <c r="CY2315" s="2"/>
      <c r="CZ2315" s="2"/>
      <c r="DA2315" s="2"/>
      <c r="DB2315" s="2"/>
      <c r="DC2315" s="2"/>
      <c r="DD2315" s="2"/>
      <c r="DE2315" s="2"/>
      <c r="DF2315" s="2"/>
      <c r="DG2315" s="2"/>
      <c r="DH2315" s="2"/>
      <c r="DI2315" s="2"/>
      <c r="DJ2315" s="2"/>
      <c r="DK2315" s="2"/>
      <c r="DL2315" s="2"/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2"/>
      <c r="EE2315" s="2"/>
      <c r="EF2315" s="2"/>
      <c r="EG2315" s="2"/>
      <c r="EH2315" s="2"/>
      <c r="EI2315" s="2"/>
      <c r="EJ2315" s="2"/>
      <c r="EK2315" s="2"/>
      <c r="EL2315" s="2"/>
      <c r="EM2315" s="2"/>
    </row>
    <row r="2316" spans="54:143" x14ac:dyDescent="0.25">
      <c r="BB2316" s="2"/>
      <c r="BC2316" s="2"/>
      <c r="BD2316" s="2"/>
      <c r="BE2316" s="2"/>
      <c r="BF2316" s="2"/>
      <c r="BG2316" s="2"/>
      <c r="BH2316" s="2"/>
      <c r="BI2316" s="2"/>
      <c r="BJ2316" s="2"/>
      <c r="BK2316" s="2"/>
      <c r="BL2316" s="2"/>
      <c r="BM2316" s="2"/>
      <c r="BN2316" s="2"/>
      <c r="BO2316" s="2"/>
      <c r="BP2316" s="2"/>
      <c r="BQ2316" s="2"/>
      <c r="BR2316" s="2"/>
      <c r="BS2316" s="2"/>
      <c r="BT2316" s="2"/>
      <c r="BU2316" s="2"/>
      <c r="BV2316" s="2"/>
      <c r="BW2316" s="2"/>
      <c r="BX2316" s="2"/>
      <c r="BY2316" s="2"/>
      <c r="BZ2316" s="2"/>
      <c r="CA2316" s="2"/>
      <c r="CB2316" s="2"/>
      <c r="CC2316" s="2"/>
      <c r="CD2316" s="2"/>
      <c r="CE2316" s="2"/>
      <c r="CF2316" s="2"/>
      <c r="CG2316" s="2"/>
      <c r="CH2316" s="2"/>
      <c r="CI2316" s="2"/>
      <c r="CJ2316" s="2"/>
      <c r="CK2316" s="2"/>
      <c r="CL2316" s="2"/>
      <c r="CM2316" s="2"/>
      <c r="CN2316" s="2"/>
      <c r="CO2316" s="2"/>
      <c r="CP2316" s="2"/>
      <c r="CQ2316" s="2"/>
      <c r="CR2316" s="2"/>
      <c r="CS2316" s="2"/>
      <c r="CT2316" s="2"/>
      <c r="CU2316" s="2"/>
      <c r="CV2316" s="2"/>
      <c r="CW2316" s="2"/>
      <c r="CX2316" s="2"/>
      <c r="CY2316" s="2"/>
      <c r="CZ2316" s="2"/>
      <c r="DA2316" s="2"/>
      <c r="DB2316" s="2"/>
      <c r="DC2316" s="2"/>
      <c r="DD2316" s="2"/>
      <c r="DE2316" s="2"/>
      <c r="DF2316" s="2"/>
      <c r="DG2316" s="2"/>
      <c r="DH2316" s="2"/>
      <c r="DI2316" s="2"/>
      <c r="DJ2316" s="2"/>
      <c r="DK2316" s="2"/>
      <c r="DL2316" s="2"/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2"/>
      <c r="EE2316" s="2"/>
      <c r="EF2316" s="2"/>
      <c r="EG2316" s="2"/>
      <c r="EH2316" s="2"/>
      <c r="EI2316" s="2"/>
      <c r="EJ2316" s="2"/>
      <c r="EK2316" s="2"/>
      <c r="EL2316" s="2"/>
      <c r="EM2316" s="2"/>
    </row>
    <row r="2317" spans="54:143" x14ac:dyDescent="0.25">
      <c r="BB2317" s="2"/>
      <c r="BC2317" s="2"/>
      <c r="BD2317" s="2"/>
      <c r="BE2317" s="2"/>
      <c r="BF2317" s="2"/>
      <c r="BG2317" s="2"/>
      <c r="BH2317" s="2"/>
      <c r="BI2317" s="2"/>
      <c r="BJ2317" s="2"/>
      <c r="BK2317" s="2"/>
      <c r="BL2317" s="2"/>
      <c r="BM2317" s="2"/>
      <c r="BN2317" s="2"/>
      <c r="BO2317" s="2"/>
      <c r="BP2317" s="2"/>
      <c r="BQ2317" s="2"/>
      <c r="BR2317" s="2"/>
      <c r="BS2317" s="2"/>
      <c r="BT2317" s="2"/>
      <c r="BU2317" s="2"/>
      <c r="BV2317" s="2"/>
      <c r="BW2317" s="2"/>
      <c r="BX2317" s="2"/>
      <c r="BY2317" s="2"/>
      <c r="BZ2317" s="2"/>
      <c r="CA2317" s="2"/>
      <c r="CB2317" s="2"/>
      <c r="CC2317" s="2"/>
      <c r="CD2317" s="2"/>
      <c r="CE2317" s="2"/>
      <c r="CF2317" s="2"/>
      <c r="CG2317" s="2"/>
      <c r="CH2317" s="2"/>
      <c r="CI2317" s="2"/>
      <c r="CJ2317" s="2"/>
      <c r="CK2317" s="2"/>
      <c r="CL2317" s="2"/>
      <c r="CM2317" s="2"/>
      <c r="CN2317" s="2"/>
      <c r="CO2317" s="2"/>
      <c r="CP2317" s="2"/>
      <c r="CQ2317" s="2"/>
      <c r="CR2317" s="2"/>
      <c r="CS2317" s="2"/>
      <c r="CT2317" s="2"/>
      <c r="CU2317" s="2"/>
      <c r="CV2317" s="2"/>
      <c r="CW2317" s="2"/>
      <c r="CX2317" s="2"/>
      <c r="CY2317" s="2"/>
      <c r="CZ2317" s="2"/>
      <c r="DA2317" s="2"/>
      <c r="DB2317" s="2"/>
      <c r="DC2317" s="2"/>
      <c r="DD2317" s="2"/>
      <c r="DE2317" s="2"/>
      <c r="DF2317" s="2"/>
      <c r="DG2317" s="2"/>
      <c r="DH2317" s="2"/>
      <c r="DI2317" s="2"/>
      <c r="DJ2317" s="2"/>
      <c r="DK2317" s="2"/>
      <c r="DL2317" s="2"/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2"/>
      <c r="EE2317" s="2"/>
      <c r="EF2317" s="2"/>
      <c r="EG2317" s="2"/>
      <c r="EH2317" s="2"/>
      <c r="EI2317" s="2"/>
      <c r="EJ2317" s="2"/>
      <c r="EK2317" s="2"/>
      <c r="EL2317" s="2"/>
      <c r="EM2317" s="2"/>
    </row>
    <row r="2318" spans="54:143" x14ac:dyDescent="0.25">
      <c r="BB2318" s="2"/>
      <c r="BC2318" s="2"/>
      <c r="BD2318" s="2"/>
      <c r="BE2318" s="2"/>
      <c r="BF2318" s="2"/>
      <c r="BG2318" s="2"/>
      <c r="BH2318" s="2"/>
      <c r="BI2318" s="2"/>
      <c r="BJ2318" s="2"/>
      <c r="BK2318" s="2"/>
      <c r="BL2318" s="2"/>
      <c r="BM2318" s="2"/>
      <c r="BN2318" s="2"/>
      <c r="BO2318" s="2"/>
      <c r="BP2318" s="2"/>
      <c r="BQ2318" s="2"/>
      <c r="BR2318" s="2"/>
      <c r="BS2318" s="2"/>
      <c r="BT2318" s="2"/>
      <c r="BU2318" s="2"/>
      <c r="BV2318" s="2"/>
      <c r="BW2318" s="2"/>
      <c r="BX2318" s="2"/>
      <c r="BY2318" s="2"/>
      <c r="BZ2318" s="2"/>
      <c r="CA2318" s="2"/>
      <c r="CB2318" s="2"/>
      <c r="CC2318" s="2"/>
      <c r="CD2318" s="2"/>
      <c r="CE2318" s="2"/>
      <c r="CF2318" s="2"/>
      <c r="CG2318" s="2"/>
      <c r="CH2318" s="2"/>
      <c r="CI2318" s="2"/>
      <c r="CJ2318" s="2"/>
      <c r="CK2318" s="2"/>
      <c r="CL2318" s="2"/>
      <c r="CM2318" s="2"/>
      <c r="CN2318" s="2"/>
      <c r="CO2318" s="2"/>
      <c r="CP2318" s="2"/>
      <c r="CQ2318" s="2"/>
      <c r="CR2318" s="2"/>
      <c r="CS2318" s="2"/>
      <c r="CT2318" s="2"/>
      <c r="CU2318" s="2"/>
      <c r="CV2318" s="2"/>
      <c r="CW2318" s="2"/>
      <c r="CX2318" s="2"/>
      <c r="CY2318" s="2"/>
      <c r="CZ2318" s="2"/>
      <c r="DA2318" s="2"/>
      <c r="DB2318" s="2"/>
      <c r="DC2318" s="2"/>
      <c r="DD2318" s="2"/>
      <c r="DE2318" s="2"/>
      <c r="DF2318" s="2"/>
      <c r="DG2318" s="2"/>
      <c r="DH2318" s="2"/>
      <c r="DI2318" s="2"/>
      <c r="DJ2318" s="2"/>
      <c r="DK2318" s="2"/>
      <c r="DL2318" s="2"/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2"/>
      <c r="EE2318" s="2"/>
      <c r="EF2318" s="2"/>
      <c r="EG2318" s="2"/>
      <c r="EH2318" s="2"/>
      <c r="EI2318" s="2"/>
      <c r="EJ2318" s="2"/>
      <c r="EK2318" s="2"/>
      <c r="EL2318" s="2"/>
      <c r="EM2318" s="2"/>
    </row>
    <row r="2319" spans="54:143" x14ac:dyDescent="0.25">
      <c r="BB2319" s="2"/>
      <c r="BC2319" s="2"/>
      <c r="BD2319" s="2"/>
      <c r="BE2319" s="2"/>
      <c r="BF2319" s="2"/>
      <c r="BG2319" s="2"/>
      <c r="BH2319" s="2"/>
      <c r="BI2319" s="2"/>
      <c r="BJ2319" s="2"/>
      <c r="BK2319" s="2"/>
      <c r="BL2319" s="2"/>
      <c r="BM2319" s="2"/>
      <c r="BN2319" s="2"/>
      <c r="BO2319" s="2"/>
      <c r="BP2319" s="2"/>
      <c r="BQ2319" s="2"/>
      <c r="BR2319" s="2"/>
      <c r="BS2319" s="2"/>
      <c r="BT2319" s="2"/>
      <c r="BU2319" s="2"/>
      <c r="BV2319" s="2"/>
      <c r="BW2319" s="2"/>
      <c r="BX2319" s="2"/>
      <c r="BY2319" s="2"/>
      <c r="BZ2319" s="2"/>
      <c r="CA2319" s="2"/>
      <c r="CB2319" s="2"/>
      <c r="CC2319" s="2"/>
      <c r="CD2319" s="2"/>
      <c r="CE2319" s="2"/>
      <c r="CF2319" s="2"/>
      <c r="CG2319" s="2"/>
      <c r="CH2319" s="2"/>
      <c r="CI2319" s="2"/>
      <c r="CJ2319" s="2"/>
      <c r="CK2319" s="2"/>
      <c r="CL2319" s="2"/>
      <c r="CM2319" s="2"/>
      <c r="CN2319" s="2"/>
      <c r="CO2319" s="2"/>
      <c r="CP2319" s="2"/>
      <c r="CQ2319" s="2"/>
      <c r="CR2319" s="2"/>
      <c r="CS2319" s="2"/>
      <c r="CT2319" s="2"/>
      <c r="CU2319" s="2"/>
      <c r="CV2319" s="2"/>
      <c r="CW2319" s="2"/>
      <c r="CX2319" s="2"/>
      <c r="CY2319" s="2"/>
      <c r="CZ2319" s="2"/>
      <c r="DA2319" s="2"/>
      <c r="DB2319" s="2"/>
      <c r="DC2319" s="2"/>
      <c r="DD2319" s="2"/>
      <c r="DE2319" s="2"/>
      <c r="DF2319" s="2"/>
      <c r="DG2319" s="2"/>
      <c r="DH2319" s="2"/>
      <c r="DI2319" s="2"/>
      <c r="DJ2319" s="2"/>
      <c r="DK2319" s="2"/>
      <c r="DL2319" s="2"/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2"/>
      <c r="EE2319" s="2"/>
      <c r="EF2319" s="2"/>
      <c r="EG2319" s="2"/>
      <c r="EH2319" s="2"/>
      <c r="EI2319" s="2"/>
      <c r="EJ2319" s="2"/>
      <c r="EK2319" s="2"/>
      <c r="EL2319" s="2"/>
      <c r="EM2319" s="2"/>
    </row>
    <row r="2320" spans="54:143" x14ac:dyDescent="0.25">
      <c r="BB2320" s="2"/>
      <c r="BC2320" s="2"/>
      <c r="BD2320" s="2"/>
      <c r="BE2320" s="2"/>
      <c r="BF2320" s="2"/>
      <c r="BG2320" s="2"/>
      <c r="BH2320" s="2"/>
      <c r="BI2320" s="2"/>
      <c r="BJ2320" s="2"/>
      <c r="BK2320" s="2"/>
      <c r="BL2320" s="2"/>
      <c r="BM2320" s="2"/>
      <c r="BN2320" s="2"/>
      <c r="BO2320" s="2"/>
      <c r="BP2320" s="2"/>
      <c r="BQ2320" s="2"/>
      <c r="BR2320" s="2"/>
      <c r="BS2320" s="2"/>
      <c r="BT2320" s="2"/>
      <c r="BU2320" s="2"/>
      <c r="BV2320" s="2"/>
      <c r="BW2320" s="2"/>
      <c r="BX2320" s="2"/>
      <c r="BY2320" s="2"/>
      <c r="BZ2320" s="2"/>
      <c r="CA2320" s="2"/>
      <c r="CB2320" s="2"/>
      <c r="CC2320" s="2"/>
      <c r="CD2320" s="2"/>
      <c r="CE2320" s="2"/>
      <c r="CF2320" s="2"/>
      <c r="CG2320" s="2"/>
      <c r="CH2320" s="2"/>
      <c r="CI2320" s="2"/>
      <c r="CJ2320" s="2"/>
      <c r="CK2320" s="2"/>
      <c r="CL2320" s="2"/>
      <c r="CM2320" s="2"/>
      <c r="CN2320" s="2"/>
      <c r="CO2320" s="2"/>
      <c r="CP2320" s="2"/>
      <c r="CQ2320" s="2"/>
      <c r="CR2320" s="2"/>
      <c r="CS2320" s="2"/>
      <c r="CT2320" s="2"/>
      <c r="CU2320" s="2"/>
      <c r="CV2320" s="2"/>
      <c r="CW2320" s="2"/>
      <c r="CX2320" s="2"/>
      <c r="CY2320" s="2"/>
      <c r="CZ2320" s="2"/>
      <c r="DA2320" s="2"/>
      <c r="DB2320" s="2"/>
      <c r="DC2320" s="2"/>
      <c r="DD2320" s="2"/>
      <c r="DE2320" s="2"/>
      <c r="DF2320" s="2"/>
      <c r="DG2320" s="2"/>
      <c r="DH2320" s="2"/>
      <c r="DI2320" s="2"/>
      <c r="DJ2320" s="2"/>
      <c r="DK2320" s="2"/>
      <c r="DL2320" s="2"/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2"/>
      <c r="EE2320" s="2"/>
      <c r="EF2320" s="2"/>
      <c r="EG2320" s="2"/>
      <c r="EH2320" s="2"/>
      <c r="EI2320" s="2"/>
      <c r="EJ2320" s="2"/>
      <c r="EK2320" s="2"/>
      <c r="EL2320" s="2"/>
      <c r="EM2320" s="2"/>
    </row>
    <row r="2321" spans="54:143" x14ac:dyDescent="0.25">
      <c r="BB2321" s="2"/>
      <c r="BC2321" s="2"/>
      <c r="BD2321" s="2"/>
      <c r="BE2321" s="2"/>
      <c r="BF2321" s="2"/>
      <c r="BG2321" s="2"/>
      <c r="BH2321" s="2"/>
      <c r="BI2321" s="2"/>
      <c r="BJ2321" s="2"/>
      <c r="BK2321" s="2"/>
      <c r="BL2321" s="2"/>
      <c r="BM2321" s="2"/>
      <c r="BN2321" s="2"/>
      <c r="BO2321" s="2"/>
      <c r="BP2321" s="2"/>
      <c r="BQ2321" s="2"/>
      <c r="BR2321" s="2"/>
      <c r="BS2321" s="2"/>
      <c r="BT2321" s="2"/>
      <c r="BU2321" s="2"/>
      <c r="BV2321" s="2"/>
      <c r="BW2321" s="2"/>
      <c r="BX2321" s="2"/>
      <c r="BY2321" s="2"/>
      <c r="BZ2321" s="2"/>
      <c r="CA2321" s="2"/>
      <c r="CB2321" s="2"/>
      <c r="CC2321" s="2"/>
      <c r="CD2321" s="2"/>
      <c r="CE2321" s="2"/>
      <c r="CF2321" s="2"/>
      <c r="CG2321" s="2"/>
      <c r="CH2321" s="2"/>
      <c r="CI2321" s="2"/>
      <c r="CJ2321" s="2"/>
      <c r="CK2321" s="2"/>
      <c r="CL2321" s="2"/>
      <c r="CM2321" s="2"/>
      <c r="CN2321" s="2"/>
      <c r="CO2321" s="2"/>
      <c r="CP2321" s="2"/>
      <c r="CQ2321" s="2"/>
      <c r="CR2321" s="2"/>
      <c r="CS2321" s="2"/>
      <c r="CT2321" s="2"/>
      <c r="CU2321" s="2"/>
      <c r="CV2321" s="2"/>
      <c r="CW2321" s="2"/>
      <c r="CX2321" s="2"/>
      <c r="CY2321" s="2"/>
      <c r="CZ2321" s="2"/>
      <c r="DA2321" s="2"/>
      <c r="DB2321" s="2"/>
      <c r="DC2321" s="2"/>
      <c r="DD2321" s="2"/>
      <c r="DE2321" s="2"/>
      <c r="DF2321" s="2"/>
      <c r="DG2321" s="2"/>
      <c r="DH2321" s="2"/>
      <c r="DI2321" s="2"/>
      <c r="DJ2321" s="2"/>
      <c r="DK2321" s="2"/>
      <c r="DL2321" s="2"/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2"/>
      <c r="EE2321" s="2"/>
      <c r="EF2321" s="2"/>
      <c r="EG2321" s="2"/>
      <c r="EH2321" s="2"/>
      <c r="EI2321" s="2"/>
      <c r="EJ2321" s="2"/>
      <c r="EK2321" s="2"/>
      <c r="EL2321" s="2"/>
      <c r="EM2321" s="2"/>
    </row>
    <row r="2322" spans="54:143" x14ac:dyDescent="0.25">
      <c r="BB2322" s="2"/>
      <c r="BC2322" s="2"/>
      <c r="BD2322" s="2"/>
      <c r="BE2322" s="2"/>
      <c r="BF2322" s="2"/>
      <c r="BG2322" s="2"/>
      <c r="BH2322" s="2"/>
      <c r="BI2322" s="2"/>
      <c r="BJ2322" s="2"/>
      <c r="BK2322" s="2"/>
      <c r="BL2322" s="2"/>
      <c r="BM2322" s="2"/>
      <c r="BN2322" s="2"/>
      <c r="BO2322" s="2"/>
      <c r="BP2322" s="2"/>
      <c r="BQ2322" s="2"/>
      <c r="BR2322" s="2"/>
      <c r="BS2322" s="2"/>
      <c r="BT2322" s="2"/>
      <c r="BU2322" s="2"/>
      <c r="BV2322" s="2"/>
      <c r="BW2322" s="2"/>
      <c r="BX2322" s="2"/>
      <c r="BY2322" s="2"/>
      <c r="BZ2322" s="2"/>
      <c r="CA2322" s="2"/>
      <c r="CB2322" s="2"/>
      <c r="CC2322" s="2"/>
      <c r="CD2322" s="2"/>
      <c r="CE2322" s="2"/>
      <c r="CF2322" s="2"/>
      <c r="CG2322" s="2"/>
      <c r="CH2322" s="2"/>
      <c r="CI2322" s="2"/>
      <c r="CJ2322" s="2"/>
      <c r="CK2322" s="2"/>
      <c r="CL2322" s="2"/>
      <c r="CM2322" s="2"/>
      <c r="CN2322" s="2"/>
      <c r="CO2322" s="2"/>
      <c r="CP2322" s="2"/>
      <c r="CQ2322" s="2"/>
      <c r="CR2322" s="2"/>
      <c r="CS2322" s="2"/>
      <c r="CT2322" s="2"/>
      <c r="CU2322" s="2"/>
      <c r="CV2322" s="2"/>
      <c r="CW2322" s="2"/>
      <c r="CX2322" s="2"/>
      <c r="CY2322" s="2"/>
      <c r="CZ2322" s="2"/>
      <c r="DA2322" s="2"/>
      <c r="DB2322" s="2"/>
      <c r="DC2322" s="2"/>
      <c r="DD2322" s="2"/>
      <c r="DE2322" s="2"/>
      <c r="DF2322" s="2"/>
      <c r="DG2322" s="2"/>
      <c r="DH2322" s="2"/>
      <c r="DI2322" s="2"/>
      <c r="DJ2322" s="2"/>
      <c r="DK2322" s="2"/>
      <c r="DL2322" s="2"/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2"/>
      <c r="EE2322" s="2"/>
      <c r="EF2322" s="2"/>
      <c r="EG2322" s="2"/>
      <c r="EH2322" s="2"/>
      <c r="EI2322" s="2"/>
      <c r="EJ2322" s="2"/>
      <c r="EK2322" s="2"/>
      <c r="EL2322" s="2"/>
      <c r="EM2322" s="2"/>
    </row>
    <row r="2323" spans="54:143" x14ac:dyDescent="0.25">
      <c r="BB2323" s="2"/>
      <c r="BC2323" s="2"/>
      <c r="BD2323" s="2"/>
      <c r="BE2323" s="2"/>
      <c r="BF2323" s="2"/>
      <c r="BG2323" s="2"/>
      <c r="BH2323" s="2"/>
      <c r="BI2323" s="2"/>
      <c r="BJ2323" s="2"/>
      <c r="BK2323" s="2"/>
      <c r="BL2323" s="2"/>
      <c r="BM2323" s="2"/>
      <c r="BN2323" s="2"/>
      <c r="BO2323" s="2"/>
      <c r="BP2323" s="2"/>
      <c r="BQ2323" s="2"/>
      <c r="BR2323" s="2"/>
      <c r="BS2323" s="2"/>
      <c r="BT2323" s="2"/>
      <c r="BU2323" s="2"/>
      <c r="BV2323" s="2"/>
      <c r="BW2323" s="2"/>
      <c r="BX2323" s="2"/>
      <c r="BY2323" s="2"/>
      <c r="BZ2323" s="2"/>
      <c r="CA2323" s="2"/>
      <c r="CB2323" s="2"/>
      <c r="CC2323" s="2"/>
      <c r="CD2323" s="2"/>
      <c r="CE2323" s="2"/>
      <c r="CF2323" s="2"/>
      <c r="CG2323" s="2"/>
      <c r="CH2323" s="2"/>
      <c r="CI2323" s="2"/>
      <c r="CJ2323" s="2"/>
      <c r="CK2323" s="2"/>
      <c r="CL2323" s="2"/>
      <c r="CM2323" s="2"/>
      <c r="CN2323" s="2"/>
      <c r="CO2323" s="2"/>
      <c r="CP2323" s="2"/>
      <c r="CQ2323" s="2"/>
      <c r="CR2323" s="2"/>
      <c r="CS2323" s="2"/>
      <c r="CT2323" s="2"/>
      <c r="CU2323" s="2"/>
      <c r="CV2323" s="2"/>
      <c r="CW2323" s="2"/>
      <c r="CX2323" s="2"/>
      <c r="CY2323" s="2"/>
      <c r="CZ2323" s="2"/>
      <c r="DA2323" s="2"/>
      <c r="DB2323" s="2"/>
      <c r="DC2323" s="2"/>
      <c r="DD2323" s="2"/>
      <c r="DE2323" s="2"/>
      <c r="DF2323" s="2"/>
      <c r="DG2323" s="2"/>
      <c r="DH2323" s="2"/>
      <c r="DI2323" s="2"/>
      <c r="DJ2323" s="2"/>
      <c r="DK2323" s="2"/>
      <c r="DL2323" s="2"/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2"/>
      <c r="EE2323" s="2"/>
      <c r="EF2323" s="2"/>
      <c r="EG2323" s="2"/>
      <c r="EH2323" s="2"/>
      <c r="EI2323" s="2"/>
      <c r="EJ2323" s="2"/>
      <c r="EK2323" s="2"/>
      <c r="EL2323" s="2"/>
      <c r="EM2323" s="2"/>
    </row>
    <row r="2324" spans="54:143" x14ac:dyDescent="0.25">
      <c r="BB2324" s="2"/>
      <c r="BC2324" s="2"/>
      <c r="BD2324" s="2"/>
      <c r="BE2324" s="2"/>
      <c r="BF2324" s="2"/>
      <c r="BG2324" s="2"/>
      <c r="BH2324" s="2"/>
      <c r="BI2324" s="2"/>
      <c r="BJ2324" s="2"/>
      <c r="BK2324" s="2"/>
      <c r="BL2324" s="2"/>
      <c r="BM2324" s="2"/>
      <c r="BN2324" s="2"/>
      <c r="BO2324" s="2"/>
      <c r="BP2324" s="2"/>
      <c r="BQ2324" s="2"/>
      <c r="BR2324" s="2"/>
      <c r="BS2324" s="2"/>
      <c r="BT2324" s="2"/>
      <c r="BU2324" s="2"/>
      <c r="BV2324" s="2"/>
      <c r="BW2324" s="2"/>
      <c r="BX2324" s="2"/>
      <c r="BY2324" s="2"/>
      <c r="BZ2324" s="2"/>
      <c r="CA2324" s="2"/>
      <c r="CB2324" s="2"/>
      <c r="CC2324" s="2"/>
      <c r="CD2324" s="2"/>
      <c r="CE2324" s="2"/>
      <c r="CF2324" s="2"/>
      <c r="CG2324" s="2"/>
      <c r="CH2324" s="2"/>
      <c r="CI2324" s="2"/>
      <c r="CJ2324" s="2"/>
      <c r="CK2324" s="2"/>
      <c r="CL2324" s="2"/>
      <c r="CM2324" s="2"/>
      <c r="CN2324" s="2"/>
      <c r="CO2324" s="2"/>
      <c r="CP2324" s="2"/>
      <c r="CQ2324" s="2"/>
      <c r="CR2324" s="2"/>
      <c r="CS2324" s="2"/>
      <c r="CT2324" s="2"/>
      <c r="CU2324" s="2"/>
      <c r="CV2324" s="2"/>
      <c r="CW2324" s="2"/>
      <c r="CX2324" s="2"/>
      <c r="CY2324" s="2"/>
      <c r="CZ2324" s="2"/>
      <c r="DA2324" s="2"/>
      <c r="DB2324" s="2"/>
      <c r="DC2324" s="2"/>
      <c r="DD2324" s="2"/>
      <c r="DE2324" s="2"/>
      <c r="DF2324" s="2"/>
      <c r="DG2324" s="2"/>
      <c r="DH2324" s="2"/>
      <c r="DI2324" s="2"/>
      <c r="DJ2324" s="2"/>
      <c r="DK2324" s="2"/>
      <c r="DL2324" s="2"/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2"/>
      <c r="EE2324" s="2"/>
      <c r="EF2324" s="2"/>
      <c r="EG2324" s="2"/>
      <c r="EH2324" s="2"/>
      <c r="EI2324" s="2"/>
      <c r="EJ2324" s="2"/>
      <c r="EK2324" s="2"/>
      <c r="EL2324" s="2"/>
      <c r="EM2324" s="2"/>
    </row>
    <row r="2325" spans="54:143" x14ac:dyDescent="0.25">
      <c r="BB2325" s="2"/>
      <c r="BC2325" s="2"/>
      <c r="BD2325" s="2"/>
      <c r="BE2325" s="2"/>
      <c r="BF2325" s="2"/>
      <c r="BG2325" s="2"/>
      <c r="BH2325" s="2"/>
      <c r="BI2325" s="2"/>
      <c r="BJ2325" s="2"/>
      <c r="BK2325" s="2"/>
      <c r="BL2325" s="2"/>
      <c r="BM2325" s="2"/>
      <c r="BN2325" s="2"/>
      <c r="BO2325" s="2"/>
      <c r="BP2325" s="2"/>
      <c r="BQ2325" s="2"/>
      <c r="BR2325" s="2"/>
      <c r="BS2325" s="2"/>
      <c r="BT2325" s="2"/>
      <c r="BU2325" s="2"/>
      <c r="BV2325" s="2"/>
      <c r="BW2325" s="2"/>
      <c r="BX2325" s="2"/>
      <c r="BY2325" s="2"/>
      <c r="BZ2325" s="2"/>
      <c r="CA2325" s="2"/>
      <c r="CB2325" s="2"/>
      <c r="CC2325" s="2"/>
      <c r="CD2325" s="2"/>
      <c r="CE2325" s="2"/>
      <c r="CF2325" s="2"/>
      <c r="CG2325" s="2"/>
      <c r="CH2325" s="2"/>
      <c r="CI2325" s="2"/>
      <c r="CJ2325" s="2"/>
      <c r="CK2325" s="2"/>
      <c r="CL2325" s="2"/>
      <c r="CM2325" s="2"/>
      <c r="CN2325" s="2"/>
      <c r="CO2325" s="2"/>
      <c r="CP2325" s="2"/>
      <c r="CQ2325" s="2"/>
      <c r="CR2325" s="2"/>
      <c r="CS2325" s="2"/>
      <c r="CT2325" s="2"/>
      <c r="CU2325" s="2"/>
      <c r="CV2325" s="2"/>
      <c r="CW2325" s="2"/>
      <c r="CX2325" s="2"/>
      <c r="CY2325" s="2"/>
      <c r="CZ2325" s="2"/>
      <c r="DA2325" s="2"/>
      <c r="DB2325" s="2"/>
      <c r="DC2325" s="2"/>
      <c r="DD2325" s="2"/>
      <c r="DE2325" s="2"/>
      <c r="DF2325" s="2"/>
      <c r="DG2325" s="2"/>
      <c r="DH2325" s="2"/>
      <c r="DI2325" s="2"/>
      <c r="DJ2325" s="2"/>
      <c r="DK2325" s="2"/>
      <c r="DL2325" s="2"/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2"/>
      <c r="EE2325" s="2"/>
      <c r="EF2325" s="2"/>
      <c r="EG2325" s="2"/>
      <c r="EH2325" s="2"/>
      <c r="EI2325" s="2"/>
      <c r="EJ2325" s="2"/>
      <c r="EK2325" s="2"/>
      <c r="EL2325" s="2"/>
      <c r="EM2325" s="2"/>
    </row>
    <row r="2326" spans="54:143" x14ac:dyDescent="0.25">
      <c r="BB2326" s="2"/>
      <c r="BC2326" s="2"/>
      <c r="BD2326" s="2"/>
      <c r="BE2326" s="2"/>
      <c r="BF2326" s="2"/>
      <c r="BG2326" s="2"/>
      <c r="BH2326" s="2"/>
      <c r="BI2326" s="2"/>
      <c r="BJ2326" s="2"/>
      <c r="BK2326" s="2"/>
      <c r="BL2326" s="2"/>
      <c r="BM2326" s="2"/>
      <c r="BN2326" s="2"/>
      <c r="BO2326" s="2"/>
      <c r="BP2326" s="2"/>
      <c r="BQ2326" s="2"/>
      <c r="BR2326" s="2"/>
      <c r="BS2326" s="2"/>
      <c r="BT2326" s="2"/>
      <c r="BU2326" s="2"/>
      <c r="BV2326" s="2"/>
      <c r="BW2326" s="2"/>
      <c r="BX2326" s="2"/>
      <c r="BY2326" s="2"/>
      <c r="BZ2326" s="2"/>
      <c r="CA2326" s="2"/>
      <c r="CB2326" s="2"/>
      <c r="CC2326" s="2"/>
      <c r="CD2326" s="2"/>
      <c r="CE2326" s="2"/>
      <c r="CF2326" s="2"/>
      <c r="CG2326" s="2"/>
      <c r="CH2326" s="2"/>
      <c r="CI2326" s="2"/>
      <c r="CJ2326" s="2"/>
      <c r="CK2326" s="2"/>
      <c r="CL2326" s="2"/>
      <c r="CM2326" s="2"/>
      <c r="CN2326" s="2"/>
      <c r="CO2326" s="2"/>
      <c r="CP2326" s="2"/>
      <c r="CQ2326" s="2"/>
      <c r="CR2326" s="2"/>
      <c r="CS2326" s="2"/>
      <c r="CT2326" s="2"/>
      <c r="CU2326" s="2"/>
      <c r="CV2326" s="2"/>
      <c r="CW2326" s="2"/>
      <c r="CX2326" s="2"/>
      <c r="CY2326" s="2"/>
      <c r="CZ2326" s="2"/>
      <c r="DA2326" s="2"/>
      <c r="DB2326" s="2"/>
      <c r="DC2326" s="2"/>
      <c r="DD2326" s="2"/>
      <c r="DE2326" s="2"/>
      <c r="DF2326" s="2"/>
      <c r="DG2326" s="2"/>
      <c r="DH2326" s="2"/>
      <c r="DI2326" s="2"/>
      <c r="DJ2326" s="2"/>
      <c r="DK2326" s="2"/>
      <c r="DL2326" s="2"/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2"/>
      <c r="EE2326" s="2"/>
      <c r="EF2326" s="2"/>
      <c r="EG2326" s="2"/>
      <c r="EH2326" s="2"/>
      <c r="EI2326" s="2"/>
      <c r="EJ2326" s="2"/>
      <c r="EK2326" s="2"/>
      <c r="EL2326" s="2"/>
      <c r="EM2326" s="2"/>
    </row>
    <row r="2327" spans="54:143" x14ac:dyDescent="0.25">
      <c r="BB2327" s="2"/>
      <c r="BC2327" s="2"/>
      <c r="BD2327" s="2"/>
      <c r="BE2327" s="2"/>
      <c r="BF2327" s="2"/>
      <c r="BG2327" s="2"/>
      <c r="BH2327" s="2"/>
      <c r="BI2327" s="2"/>
      <c r="BJ2327" s="2"/>
      <c r="BK2327" s="2"/>
      <c r="BL2327" s="2"/>
      <c r="BM2327" s="2"/>
      <c r="BN2327" s="2"/>
      <c r="BO2327" s="2"/>
      <c r="BP2327" s="2"/>
      <c r="BQ2327" s="2"/>
      <c r="BR2327" s="2"/>
      <c r="BS2327" s="2"/>
      <c r="BT2327" s="2"/>
      <c r="BU2327" s="2"/>
      <c r="BV2327" s="2"/>
      <c r="BW2327" s="2"/>
      <c r="BX2327" s="2"/>
      <c r="BY2327" s="2"/>
      <c r="BZ2327" s="2"/>
      <c r="CA2327" s="2"/>
      <c r="CB2327" s="2"/>
      <c r="CC2327" s="2"/>
      <c r="CD2327" s="2"/>
      <c r="CE2327" s="2"/>
      <c r="CF2327" s="2"/>
      <c r="CG2327" s="2"/>
      <c r="CH2327" s="2"/>
      <c r="CI2327" s="2"/>
      <c r="CJ2327" s="2"/>
      <c r="CK2327" s="2"/>
      <c r="CL2327" s="2"/>
      <c r="CM2327" s="2"/>
      <c r="CN2327" s="2"/>
      <c r="CO2327" s="2"/>
      <c r="CP2327" s="2"/>
      <c r="CQ2327" s="2"/>
      <c r="CR2327" s="2"/>
      <c r="CS2327" s="2"/>
      <c r="CT2327" s="2"/>
      <c r="CU2327" s="2"/>
      <c r="CV2327" s="2"/>
      <c r="CW2327" s="2"/>
      <c r="CX2327" s="2"/>
      <c r="CY2327" s="2"/>
      <c r="CZ2327" s="2"/>
      <c r="DA2327" s="2"/>
      <c r="DB2327" s="2"/>
      <c r="DC2327" s="2"/>
      <c r="DD2327" s="2"/>
      <c r="DE2327" s="2"/>
      <c r="DF2327" s="2"/>
      <c r="DG2327" s="2"/>
      <c r="DH2327" s="2"/>
      <c r="DI2327" s="2"/>
      <c r="DJ2327" s="2"/>
      <c r="DK2327" s="2"/>
      <c r="DL2327" s="2"/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2"/>
      <c r="EE2327" s="2"/>
      <c r="EF2327" s="2"/>
      <c r="EG2327" s="2"/>
      <c r="EH2327" s="2"/>
      <c r="EI2327" s="2"/>
      <c r="EJ2327" s="2"/>
      <c r="EK2327" s="2"/>
      <c r="EL2327" s="2"/>
      <c r="EM2327" s="2"/>
    </row>
    <row r="2328" spans="54:143" x14ac:dyDescent="0.25">
      <c r="BB2328" s="2"/>
      <c r="BC2328" s="2"/>
      <c r="BD2328" s="2"/>
      <c r="BE2328" s="2"/>
      <c r="BF2328" s="2"/>
      <c r="BG2328" s="2"/>
      <c r="BH2328" s="2"/>
      <c r="BI2328" s="2"/>
      <c r="BJ2328" s="2"/>
      <c r="BK2328" s="2"/>
      <c r="BL2328" s="2"/>
      <c r="BM2328" s="2"/>
      <c r="BN2328" s="2"/>
      <c r="BO2328" s="2"/>
      <c r="BP2328" s="2"/>
      <c r="BQ2328" s="2"/>
      <c r="BR2328" s="2"/>
      <c r="BS2328" s="2"/>
      <c r="BT2328" s="2"/>
      <c r="BU2328" s="2"/>
      <c r="BV2328" s="2"/>
      <c r="BW2328" s="2"/>
      <c r="BX2328" s="2"/>
      <c r="BY2328" s="2"/>
      <c r="BZ2328" s="2"/>
      <c r="CA2328" s="2"/>
      <c r="CB2328" s="2"/>
      <c r="CC2328" s="2"/>
      <c r="CD2328" s="2"/>
      <c r="CE2328" s="2"/>
      <c r="CF2328" s="2"/>
      <c r="CG2328" s="2"/>
      <c r="CH2328" s="2"/>
      <c r="CI2328" s="2"/>
      <c r="CJ2328" s="2"/>
      <c r="CK2328" s="2"/>
      <c r="CL2328" s="2"/>
      <c r="CM2328" s="2"/>
      <c r="CN2328" s="2"/>
      <c r="CO2328" s="2"/>
      <c r="CP2328" s="2"/>
      <c r="CQ2328" s="2"/>
      <c r="CR2328" s="2"/>
      <c r="CS2328" s="2"/>
      <c r="CT2328" s="2"/>
      <c r="CU2328" s="2"/>
      <c r="CV2328" s="2"/>
      <c r="CW2328" s="2"/>
      <c r="CX2328" s="2"/>
      <c r="CY2328" s="2"/>
      <c r="CZ2328" s="2"/>
      <c r="DA2328" s="2"/>
      <c r="DB2328" s="2"/>
      <c r="DC2328" s="2"/>
      <c r="DD2328" s="2"/>
      <c r="DE2328" s="2"/>
      <c r="DF2328" s="2"/>
      <c r="DG2328" s="2"/>
      <c r="DH2328" s="2"/>
      <c r="DI2328" s="2"/>
      <c r="DJ2328" s="2"/>
      <c r="DK2328" s="2"/>
      <c r="DL2328" s="2"/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2"/>
      <c r="EE2328" s="2"/>
      <c r="EF2328" s="2"/>
      <c r="EG2328" s="2"/>
      <c r="EH2328" s="2"/>
      <c r="EI2328" s="2"/>
      <c r="EJ2328" s="2"/>
      <c r="EK2328" s="2"/>
      <c r="EL2328" s="2"/>
      <c r="EM2328" s="2"/>
    </row>
    <row r="2329" spans="54:143" x14ac:dyDescent="0.25">
      <c r="BB2329" s="2"/>
      <c r="BC2329" s="2"/>
      <c r="BD2329" s="2"/>
      <c r="BE2329" s="2"/>
      <c r="BF2329" s="2"/>
      <c r="BG2329" s="2"/>
      <c r="BH2329" s="2"/>
      <c r="BI2329" s="2"/>
      <c r="BJ2329" s="2"/>
      <c r="BK2329" s="2"/>
      <c r="BL2329" s="2"/>
      <c r="BM2329" s="2"/>
      <c r="BN2329" s="2"/>
      <c r="BO2329" s="2"/>
      <c r="BP2329" s="2"/>
      <c r="BQ2329" s="2"/>
      <c r="BR2329" s="2"/>
      <c r="BS2329" s="2"/>
      <c r="BT2329" s="2"/>
      <c r="BU2329" s="2"/>
      <c r="BV2329" s="2"/>
      <c r="BW2329" s="2"/>
      <c r="BX2329" s="2"/>
      <c r="BY2329" s="2"/>
      <c r="BZ2329" s="2"/>
      <c r="CA2329" s="2"/>
      <c r="CB2329" s="2"/>
      <c r="CC2329" s="2"/>
      <c r="CD2329" s="2"/>
      <c r="CE2329" s="2"/>
      <c r="CF2329" s="2"/>
      <c r="CG2329" s="2"/>
      <c r="CH2329" s="2"/>
      <c r="CI2329" s="2"/>
      <c r="CJ2329" s="2"/>
      <c r="CK2329" s="2"/>
      <c r="CL2329" s="2"/>
      <c r="CM2329" s="2"/>
      <c r="CN2329" s="2"/>
      <c r="CO2329" s="2"/>
      <c r="CP2329" s="2"/>
      <c r="CQ2329" s="2"/>
      <c r="CR2329" s="2"/>
      <c r="CS2329" s="2"/>
      <c r="CT2329" s="2"/>
      <c r="CU2329" s="2"/>
      <c r="CV2329" s="2"/>
      <c r="CW2329" s="2"/>
      <c r="CX2329" s="2"/>
      <c r="CY2329" s="2"/>
      <c r="CZ2329" s="2"/>
      <c r="DA2329" s="2"/>
      <c r="DB2329" s="2"/>
      <c r="DC2329" s="2"/>
      <c r="DD2329" s="2"/>
      <c r="DE2329" s="2"/>
      <c r="DF2329" s="2"/>
      <c r="DG2329" s="2"/>
      <c r="DH2329" s="2"/>
      <c r="DI2329" s="2"/>
      <c r="DJ2329" s="2"/>
      <c r="DK2329" s="2"/>
      <c r="DL2329" s="2"/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2"/>
      <c r="EE2329" s="2"/>
      <c r="EF2329" s="2"/>
      <c r="EG2329" s="2"/>
      <c r="EH2329" s="2"/>
      <c r="EI2329" s="2"/>
      <c r="EJ2329" s="2"/>
      <c r="EK2329" s="2"/>
      <c r="EL2329" s="2"/>
      <c r="EM2329" s="2"/>
    </row>
    <row r="2330" spans="54:143" x14ac:dyDescent="0.25">
      <c r="BB2330" s="2"/>
      <c r="BC2330" s="2"/>
      <c r="BD2330" s="2"/>
      <c r="BE2330" s="2"/>
      <c r="BF2330" s="2"/>
      <c r="BG2330" s="2"/>
      <c r="BH2330" s="2"/>
      <c r="BI2330" s="2"/>
      <c r="BJ2330" s="2"/>
      <c r="BK2330" s="2"/>
      <c r="BL2330" s="2"/>
      <c r="BM2330" s="2"/>
      <c r="BN2330" s="2"/>
      <c r="BO2330" s="2"/>
      <c r="BP2330" s="2"/>
      <c r="BQ2330" s="2"/>
      <c r="BR2330" s="2"/>
      <c r="BS2330" s="2"/>
      <c r="BT2330" s="2"/>
      <c r="BU2330" s="2"/>
      <c r="BV2330" s="2"/>
      <c r="BW2330" s="2"/>
      <c r="BX2330" s="2"/>
      <c r="BY2330" s="2"/>
      <c r="BZ2330" s="2"/>
      <c r="CA2330" s="2"/>
      <c r="CB2330" s="2"/>
      <c r="CC2330" s="2"/>
      <c r="CD2330" s="2"/>
      <c r="CE2330" s="2"/>
      <c r="CF2330" s="2"/>
      <c r="CG2330" s="2"/>
      <c r="CH2330" s="2"/>
      <c r="CI2330" s="2"/>
      <c r="CJ2330" s="2"/>
      <c r="CK2330" s="2"/>
      <c r="CL2330" s="2"/>
      <c r="CM2330" s="2"/>
      <c r="CN2330" s="2"/>
      <c r="CO2330" s="2"/>
      <c r="CP2330" s="2"/>
      <c r="CQ2330" s="2"/>
      <c r="CR2330" s="2"/>
      <c r="CS2330" s="2"/>
      <c r="CT2330" s="2"/>
      <c r="CU2330" s="2"/>
      <c r="CV2330" s="2"/>
      <c r="CW2330" s="2"/>
      <c r="CX2330" s="2"/>
      <c r="CY2330" s="2"/>
      <c r="CZ2330" s="2"/>
      <c r="DA2330" s="2"/>
      <c r="DB2330" s="2"/>
      <c r="DC2330" s="2"/>
      <c r="DD2330" s="2"/>
      <c r="DE2330" s="2"/>
      <c r="DF2330" s="2"/>
      <c r="DG2330" s="2"/>
      <c r="DH2330" s="2"/>
      <c r="DI2330" s="2"/>
      <c r="DJ2330" s="2"/>
      <c r="DK2330" s="2"/>
      <c r="DL2330" s="2"/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2"/>
      <c r="EE2330" s="2"/>
      <c r="EF2330" s="2"/>
      <c r="EG2330" s="2"/>
      <c r="EH2330" s="2"/>
      <c r="EI2330" s="2"/>
      <c r="EJ2330" s="2"/>
      <c r="EK2330" s="2"/>
      <c r="EL2330" s="2"/>
      <c r="EM2330" s="2"/>
    </row>
    <row r="2331" spans="54:143" x14ac:dyDescent="0.25">
      <c r="BB2331" s="2"/>
      <c r="BC2331" s="2"/>
      <c r="BD2331" s="2"/>
      <c r="BE2331" s="2"/>
      <c r="BF2331" s="2"/>
      <c r="BG2331" s="2"/>
      <c r="BH2331" s="2"/>
      <c r="BI2331" s="2"/>
      <c r="BJ2331" s="2"/>
      <c r="BK2331" s="2"/>
      <c r="BL2331" s="2"/>
      <c r="BM2331" s="2"/>
      <c r="BN2331" s="2"/>
      <c r="BO2331" s="2"/>
      <c r="BP2331" s="2"/>
      <c r="BQ2331" s="2"/>
      <c r="BR2331" s="2"/>
      <c r="BS2331" s="2"/>
      <c r="BT2331" s="2"/>
      <c r="BU2331" s="2"/>
      <c r="BV2331" s="2"/>
      <c r="BW2331" s="2"/>
      <c r="BX2331" s="2"/>
      <c r="BY2331" s="2"/>
      <c r="BZ2331" s="2"/>
      <c r="CA2331" s="2"/>
      <c r="CB2331" s="2"/>
      <c r="CC2331" s="2"/>
      <c r="CD2331" s="2"/>
      <c r="CE2331" s="2"/>
      <c r="CF2331" s="2"/>
      <c r="CG2331" s="2"/>
      <c r="CH2331" s="2"/>
      <c r="CI2331" s="2"/>
      <c r="CJ2331" s="2"/>
      <c r="CK2331" s="2"/>
      <c r="CL2331" s="2"/>
      <c r="CM2331" s="2"/>
      <c r="CN2331" s="2"/>
      <c r="CO2331" s="2"/>
      <c r="CP2331" s="2"/>
      <c r="CQ2331" s="2"/>
      <c r="CR2331" s="2"/>
      <c r="CS2331" s="2"/>
      <c r="CT2331" s="2"/>
      <c r="CU2331" s="2"/>
      <c r="CV2331" s="2"/>
      <c r="CW2331" s="2"/>
      <c r="CX2331" s="2"/>
      <c r="CY2331" s="2"/>
      <c r="CZ2331" s="2"/>
      <c r="DA2331" s="2"/>
      <c r="DB2331" s="2"/>
      <c r="DC2331" s="2"/>
      <c r="DD2331" s="2"/>
      <c r="DE2331" s="2"/>
      <c r="DF2331" s="2"/>
      <c r="DG2331" s="2"/>
      <c r="DH2331" s="2"/>
      <c r="DI2331" s="2"/>
      <c r="DJ2331" s="2"/>
      <c r="DK2331" s="2"/>
      <c r="DL2331" s="2"/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2"/>
      <c r="EE2331" s="2"/>
      <c r="EF2331" s="2"/>
      <c r="EG2331" s="2"/>
      <c r="EH2331" s="2"/>
      <c r="EI2331" s="2"/>
      <c r="EJ2331" s="2"/>
      <c r="EK2331" s="2"/>
      <c r="EL2331" s="2"/>
      <c r="EM2331" s="2"/>
    </row>
    <row r="2332" spans="54:143" x14ac:dyDescent="0.25">
      <c r="BB2332" s="2"/>
      <c r="BC2332" s="2"/>
      <c r="BD2332" s="2"/>
      <c r="BE2332" s="2"/>
      <c r="BF2332" s="2"/>
      <c r="BG2332" s="2"/>
      <c r="BH2332" s="2"/>
      <c r="BI2332" s="2"/>
      <c r="BJ2332" s="2"/>
      <c r="BK2332" s="2"/>
      <c r="BL2332" s="2"/>
      <c r="BM2332" s="2"/>
      <c r="BN2332" s="2"/>
      <c r="BO2332" s="2"/>
      <c r="BP2332" s="2"/>
      <c r="BQ2332" s="2"/>
      <c r="BR2332" s="2"/>
      <c r="BS2332" s="2"/>
      <c r="BT2332" s="2"/>
      <c r="BU2332" s="2"/>
      <c r="BV2332" s="2"/>
      <c r="BW2332" s="2"/>
      <c r="BX2332" s="2"/>
      <c r="BY2332" s="2"/>
      <c r="BZ2332" s="2"/>
      <c r="CA2332" s="2"/>
      <c r="CB2332" s="2"/>
      <c r="CC2332" s="2"/>
      <c r="CD2332" s="2"/>
      <c r="CE2332" s="2"/>
      <c r="CF2332" s="2"/>
      <c r="CG2332" s="2"/>
      <c r="CH2332" s="2"/>
      <c r="CI2332" s="2"/>
      <c r="CJ2332" s="2"/>
      <c r="CK2332" s="2"/>
      <c r="CL2332" s="2"/>
      <c r="CM2332" s="2"/>
      <c r="CN2332" s="2"/>
      <c r="CO2332" s="2"/>
      <c r="CP2332" s="2"/>
      <c r="CQ2332" s="2"/>
      <c r="CR2332" s="2"/>
      <c r="CS2332" s="2"/>
      <c r="CT2332" s="2"/>
      <c r="CU2332" s="2"/>
      <c r="CV2332" s="2"/>
      <c r="CW2332" s="2"/>
      <c r="CX2332" s="2"/>
      <c r="CY2332" s="2"/>
      <c r="CZ2332" s="2"/>
      <c r="DA2332" s="2"/>
      <c r="DB2332" s="2"/>
      <c r="DC2332" s="2"/>
      <c r="DD2332" s="2"/>
      <c r="DE2332" s="2"/>
      <c r="DF2332" s="2"/>
      <c r="DG2332" s="2"/>
      <c r="DH2332" s="2"/>
      <c r="DI2332" s="2"/>
      <c r="DJ2332" s="2"/>
      <c r="DK2332" s="2"/>
      <c r="DL2332" s="2"/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2"/>
      <c r="EE2332" s="2"/>
      <c r="EF2332" s="2"/>
      <c r="EG2332" s="2"/>
      <c r="EH2332" s="2"/>
      <c r="EI2332" s="2"/>
      <c r="EJ2332" s="2"/>
      <c r="EK2332" s="2"/>
      <c r="EL2332" s="2"/>
      <c r="EM2332" s="2"/>
    </row>
    <row r="2333" spans="54:143" x14ac:dyDescent="0.25">
      <c r="BB2333" s="2"/>
      <c r="BC2333" s="2"/>
      <c r="BD2333" s="2"/>
      <c r="BE2333" s="2"/>
      <c r="BF2333" s="2"/>
      <c r="BG2333" s="2"/>
      <c r="BH2333" s="2"/>
      <c r="BI2333" s="2"/>
      <c r="BJ2333" s="2"/>
      <c r="BK2333" s="2"/>
      <c r="BL2333" s="2"/>
      <c r="BM2333" s="2"/>
      <c r="BN2333" s="2"/>
      <c r="BO2333" s="2"/>
      <c r="BP2333" s="2"/>
      <c r="BQ2333" s="2"/>
      <c r="BR2333" s="2"/>
      <c r="BS2333" s="2"/>
      <c r="BT2333" s="2"/>
      <c r="BU2333" s="2"/>
      <c r="BV2333" s="2"/>
      <c r="BW2333" s="2"/>
      <c r="BX2333" s="2"/>
      <c r="BY2333" s="2"/>
      <c r="BZ2333" s="2"/>
      <c r="CA2333" s="2"/>
      <c r="CB2333" s="2"/>
      <c r="CC2333" s="2"/>
      <c r="CD2333" s="2"/>
      <c r="CE2333" s="2"/>
      <c r="CF2333" s="2"/>
      <c r="CG2333" s="2"/>
      <c r="CH2333" s="2"/>
      <c r="CI2333" s="2"/>
      <c r="CJ2333" s="2"/>
      <c r="CK2333" s="2"/>
      <c r="CL2333" s="2"/>
      <c r="CM2333" s="2"/>
      <c r="CN2333" s="2"/>
      <c r="CO2333" s="2"/>
      <c r="CP2333" s="2"/>
      <c r="CQ2333" s="2"/>
      <c r="CR2333" s="2"/>
      <c r="CS2333" s="2"/>
      <c r="CT2333" s="2"/>
      <c r="CU2333" s="2"/>
      <c r="CV2333" s="2"/>
      <c r="CW2333" s="2"/>
      <c r="CX2333" s="2"/>
      <c r="CY2333" s="2"/>
      <c r="CZ2333" s="2"/>
      <c r="DA2333" s="2"/>
      <c r="DB2333" s="2"/>
      <c r="DC2333" s="2"/>
      <c r="DD2333" s="2"/>
      <c r="DE2333" s="2"/>
      <c r="DF2333" s="2"/>
      <c r="DG2333" s="2"/>
      <c r="DH2333" s="2"/>
      <c r="DI2333" s="2"/>
      <c r="DJ2333" s="2"/>
      <c r="DK2333" s="2"/>
      <c r="DL2333" s="2"/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2"/>
      <c r="EE2333" s="2"/>
      <c r="EF2333" s="2"/>
      <c r="EG2333" s="2"/>
      <c r="EH2333" s="2"/>
      <c r="EI2333" s="2"/>
      <c r="EJ2333" s="2"/>
      <c r="EK2333" s="2"/>
      <c r="EL2333" s="2"/>
      <c r="EM2333" s="2"/>
    </row>
    <row r="2334" spans="54:143" x14ac:dyDescent="0.25">
      <c r="BB2334" s="2"/>
      <c r="BC2334" s="2"/>
      <c r="BD2334" s="2"/>
      <c r="BE2334" s="2"/>
      <c r="BF2334" s="2"/>
      <c r="BG2334" s="2"/>
      <c r="BH2334" s="2"/>
      <c r="BI2334" s="2"/>
      <c r="BJ2334" s="2"/>
      <c r="BK2334" s="2"/>
      <c r="BL2334" s="2"/>
      <c r="BM2334" s="2"/>
      <c r="BN2334" s="2"/>
      <c r="BO2334" s="2"/>
      <c r="BP2334" s="2"/>
      <c r="BQ2334" s="2"/>
      <c r="BR2334" s="2"/>
      <c r="BS2334" s="2"/>
      <c r="BT2334" s="2"/>
      <c r="BU2334" s="2"/>
      <c r="BV2334" s="2"/>
      <c r="BW2334" s="2"/>
      <c r="BX2334" s="2"/>
      <c r="BY2334" s="2"/>
      <c r="BZ2334" s="2"/>
      <c r="CA2334" s="2"/>
      <c r="CB2334" s="2"/>
      <c r="CC2334" s="2"/>
      <c r="CD2334" s="2"/>
      <c r="CE2334" s="2"/>
      <c r="CF2334" s="2"/>
      <c r="CG2334" s="2"/>
      <c r="CH2334" s="2"/>
      <c r="CI2334" s="2"/>
      <c r="CJ2334" s="2"/>
      <c r="CK2334" s="2"/>
      <c r="CL2334" s="2"/>
      <c r="CM2334" s="2"/>
      <c r="CN2334" s="2"/>
      <c r="CO2334" s="2"/>
      <c r="CP2334" s="2"/>
      <c r="CQ2334" s="2"/>
      <c r="CR2334" s="2"/>
      <c r="CS2334" s="2"/>
      <c r="CT2334" s="2"/>
      <c r="CU2334" s="2"/>
      <c r="CV2334" s="2"/>
      <c r="CW2334" s="2"/>
      <c r="CX2334" s="2"/>
      <c r="CY2334" s="2"/>
      <c r="CZ2334" s="2"/>
      <c r="DA2334" s="2"/>
      <c r="DB2334" s="2"/>
      <c r="DC2334" s="2"/>
      <c r="DD2334" s="2"/>
      <c r="DE2334" s="2"/>
      <c r="DF2334" s="2"/>
      <c r="DG2334" s="2"/>
      <c r="DH2334" s="2"/>
      <c r="DI2334" s="2"/>
      <c r="DJ2334" s="2"/>
      <c r="DK2334" s="2"/>
      <c r="DL2334" s="2"/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2"/>
      <c r="EE2334" s="2"/>
      <c r="EF2334" s="2"/>
      <c r="EG2334" s="2"/>
      <c r="EH2334" s="2"/>
      <c r="EI2334" s="2"/>
      <c r="EJ2334" s="2"/>
      <c r="EK2334" s="2"/>
      <c r="EL2334" s="2"/>
      <c r="EM2334" s="2"/>
    </row>
    <row r="2335" spans="54:143" x14ac:dyDescent="0.25">
      <c r="BB2335" s="2"/>
      <c r="BC2335" s="2"/>
      <c r="BD2335" s="2"/>
      <c r="BE2335" s="2"/>
      <c r="BF2335" s="2"/>
      <c r="BG2335" s="2"/>
      <c r="BH2335" s="2"/>
      <c r="BI2335" s="2"/>
      <c r="BJ2335" s="2"/>
      <c r="BK2335" s="2"/>
      <c r="BL2335" s="2"/>
      <c r="BM2335" s="2"/>
      <c r="BN2335" s="2"/>
      <c r="BO2335" s="2"/>
      <c r="BP2335" s="2"/>
      <c r="BQ2335" s="2"/>
      <c r="BR2335" s="2"/>
      <c r="BS2335" s="2"/>
      <c r="BT2335" s="2"/>
      <c r="BU2335" s="2"/>
      <c r="BV2335" s="2"/>
      <c r="BW2335" s="2"/>
      <c r="BX2335" s="2"/>
      <c r="BY2335" s="2"/>
      <c r="BZ2335" s="2"/>
      <c r="CA2335" s="2"/>
      <c r="CB2335" s="2"/>
      <c r="CC2335" s="2"/>
      <c r="CD2335" s="2"/>
      <c r="CE2335" s="2"/>
      <c r="CF2335" s="2"/>
      <c r="CG2335" s="2"/>
      <c r="CH2335" s="2"/>
      <c r="CI2335" s="2"/>
      <c r="CJ2335" s="2"/>
      <c r="CK2335" s="2"/>
      <c r="CL2335" s="2"/>
      <c r="CM2335" s="2"/>
      <c r="CN2335" s="2"/>
      <c r="CO2335" s="2"/>
      <c r="CP2335" s="2"/>
      <c r="CQ2335" s="2"/>
      <c r="CR2335" s="2"/>
      <c r="CS2335" s="2"/>
      <c r="CT2335" s="2"/>
      <c r="CU2335" s="2"/>
      <c r="CV2335" s="2"/>
      <c r="CW2335" s="2"/>
      <c r="CX2335" s="2"/>
      <c r="CY2335" s="2"/>
      <c r="CZ2335" s="2"/>
      <c r="DA2335" s="2"/>
      <c r="DB2335" s="2"/>
      <c r="DC2335" s="2"/>
      <c r="DD2335" s="2"/>
      <c r="DE2335" s="2"/>
      <c r="DF2335" s="2"/>
      <c r="DG2335" s="2"/>
      <c r="DH2335" s="2"/>
      <c r="DI2335" s="2"/>
      <c r="DJ2335" s="2"/>
      <c r="DK2335" s="2"/>
      <c r="DL2335" s="2"/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2"/>
      <c r="EE2335" s="2"/>
      <c r="EF2335" s="2"/>
      <c r="EG2335" s="2"/>
      <c r="EH2335" s="2"/>
      <c r="EI2335" s="2"/>
      <c r="EJ2335" s="2"/>
      <c r="EK2335" s="2"/>
      <c r="EL2335" s="2"/>
      <c r="EM2335" s="2"/>
    </row>
    <row r="2336" spans="54:143" x14ac:dyDescent="0.25">
      <c r="BB2336" s="2"/>
      <c r="BC2336" s="2"/>
      <c r="BD2336" s="2"/>
      <c r="BE2336" s="2"/>
      <c r="BF2336" s="2"/>
      <c r="BG2336" s="2"/>
      <c r="BH2336" s="2"/>
      <c r="BI2336" s="2"/>
      <c r="BJ2336" s="2"/>
      <c r="BK2336" s="2"/>
      <c r="BL2336" s="2"/>
      <c r="BM2336" s="2"/>
      <c r="BN2336" s="2"/>
      <c r="BO2336" s="2"/>
      <c r="BP2336" s="2"/>
      <c r="BQ2336" s="2"/>
      <c r="BR2336" s="2"/>
      <c r="BS2336" s="2"/>
      <c r="BT2336" s="2"/>
      <c r="BU2336" s="2"/>
      <c r="BV2336" s="2"/>
      <c r="BW2336" s="2"/>
      <c r="BX2336" s="2"/>
      <c r="BY2336" s="2"/>
      <c r="BZ2336" s="2"/>
      <c r="CA2336" s="2"/>
      <c r="CB2336" s="2"/>
      <c r="CC2336" s="2"/>
      <c r="CD2336" s="2"/>
      <c r="CE2336" s="2"/>
      <c r="CF2336" s="2"/>
      <c r="CG2336" s="2"/>
      <c r="CH2336" s="2"/>
      <c r="CI2336" s="2"/>
      <c r="CJ2336" s="2"/>
      <c r="CK2336" s="2"/>
      <c r="CL2336" s="2"/>
      <c r="CM2336" s="2"/>
      <c r="CN2336" s="2"/>
      <c r="CO2336" s="2"/>
      <c r="CP2336" s="2"/>
      <c r="CQ2336" s="2"/>
      <c r="CR2336" s="2"/>
      <c r="CS2336" s="2"/>
      <c r="CT2336" s="2"/>
      <c r="CU2336" s="2"/>
      <c r="CV2336" s="2"/>
      <c r="CW2336" s="2"/>
      <c r="CX2336" s="2"/>
      <c r="CY2336" s="2"/>
      <c r="CZ2336" s="2"/>
      <c r="DA2336" s="2"/>
      <c r="DB2336" s="2"/>
      <c r="DC2336" s="2"/>
      <c r="DD2336" s="2"/>
      <c r="DE2336" s="2"/>
      <c r="DF2336" s="2"/>
      <c r="DG2336" s="2"/>
      <c r="DH2336" s="2"/>
      <c r="DI2336" s="2"/>
      <c r="DJ2336" s="2"/>
      <c r="DK2336" s="2"/>
      <c r="DL2336" s="2"/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2"/>
      <c r="EE2336" s="2"/>
      <c r="EF2336" s="2"/>
      <c r="EG2336" s="2"/>
      <c r="EH2336" s="2"/>
      <c r="EI2336" s="2"/>
      <c r="EJ2336" s="2"/>
      <c r="EK2336" s="2"/>
      <c r="EL2336" s="2"/>
      <c r="EM2336" s="2"/>
    </row>
    <row r="2337" spans="54:143" x14ac:dyDescent="0.25">
      <c r="BB2337" s="2"/>
      <c r="BC2337" s="2"/>
      <c r="BD2337" s="2"/>
      <c r="BE2337" s="2"/>
      <c r="BF2337" s="2"/>
      <c r="BG2337" s="2"/>
      <c r="BH2337" s="2"/>
      <c r="BI2337" s="2"/>
      <c r="BJ2337" s="2"/>
      <c r="BK2337" s="2"/>
      <c r="BL2337" s="2"/>
      <c r="BM2337" s="2"/>
      <c r="BN2337" s="2"/>
      <c r="BO2337" s="2"/>
      <c r="BP2337" s="2"/>
      <c r="BQ2337" s="2"/>
      <c r="BR2337" s="2"/>
      <c r="BS2337" s="2"/>
      <c r="BT2337" s="2"/>
      <c r="BU2337" s="2"/>
      <c r="BV2337" s="2"/>
      <c r="BW2337" s="2"/>
      <c r="BX2337" s="2"/>
      <c r="BY2337" s="2"/>
      <c r="BZ2337" s="2"/>
      <c r="CA2337" s="2"/>
      <c r="CB2337" s="2"/>
      <c r="CC2337" s="2"/>
      <c r="CD2337" s="2"/>
      <c r="CE2337" s="2"/>
      <c r="CF2337" s="2"/>
      <c r="CG2337" s="2"/>
      <c r="CH2337" s="2"/>
      <c r="CI2337" s="2"/>
      <c r="CJ2337" s="2"/>
      <c r="CK2337" s="2"/>
      <c r="CL2337" s="2"/>
      <c r="CM2337" s="2"/>
      <c r="CN2337" s="2"/>
      <c r="CO2337" s="2"/>
      <c r="CP2337" s="2"/>
      <c r="CQ2337" s="2"/>
      <c r="CR2337" s="2"/>
      <c r="CS2337" s="2"/>
      <c r="CT2337" s="2"/>
      <c r="CU2337" s="2"/>
      <c r="CV2337" s="2"/>
      <c r="CW2337" s="2"/>
      <c r="CX2337" s="2"/>
      <c r="CY2337" s="2"/>
      <c r="CZ2337" s="2"/>
      <c r="DA2337" s="2"/>
      <c r="DB2337" s="2"/>
      <c r="DC2337" s="2"/>
      <c r="DD2337" s="2"/>
      <c r="DE2337" s="2"/>
      <c r="DF2337" s="2"/>
      <c r="DG2337" s="2"/>
      <c r="DH2337" s="2"/>
      <c r="DI2337" s="2"/>
      <c r="DJ2337" s="2"/>
      <c r="DK2337" s="2"/>
      <c r="DL2337" s="2"/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2"/>
      <c r="EE2337" s="2"/>
      <c r="EF2337" s="2"/>
      <c r="EG2337" s="2"/>
      <c r="EH2337" s="2"/>
      <c r="EI2337" s="2"/>
      <c r="EJ2337" s="2"/>
      <c r="EK2337" s="2"/>
      <c r="EL2337" s="2"/>
      <c r="EM2337" s="2"/>
    </row>
    <row r="2338" spans="54:143" x14ac:dyDescent="0.25">
      <c r="BB2338" s="2"/>
      <c r="BC2338" s="2"/>
      <c r="BD2338" s="2"/>
      <c r="BE2338" s="2"/>
      <c r="BF2338" s="2"/>
      <c r="BG2338" s="2"/>
      <c r="BH2338" s="2"/>
      <c r="BI2338" s="2"/>
      <c r="BJ2338" s="2"/>
      <c r="BK2338" s="2"/>
      <c r="BL2338" s="2"/>
      <c r="BM2338" s="2"/>
      <c r="BN2338" s="2"/>
      <c r="BO2338" s="2"/>
      <c r="BP2338" s="2"/>
      <c r="BQ2338" s="2"/>
      <c r="BR2338" s="2"/>
      <c r="BS2338" s="2"/>
      <c r="BT2338" s="2"/>
      <c r="BU2338" s="2"/>
      <c r="BV2338" s="2"/>
      <c r="BW2338" s="2"/>
      <c r="BX2338" s="2"/>
      <c r="BY2338" s="2"/>
      <c r="BZ2338" s="2"/>
      <c r="CA2338" s="2"/>
      <c r="CB2338" s="2"/>
      <c r="CC2338" s="2"/>
      <c r="CD2338" s="2"/>
      <c r="CE2338" s="2"/>
      <c r="CF2338" s="2"/>
      <c r="CG2338" s="2"/>
      <c r="CH2338" s="2"/>
      <c r="CI2338" s="2"/>
      <c r="CJ2338" s="2"/>
      <c r="CK2338" s="2"/>
      <c r="CL2338" s="2"/>
      <c r="CM2338" s="2"/>
      <c r="CN2338" s="2"/>
      <c r="CO2338" s="2"/>
      <c r="CP2338" s="2"/>
      <c r="CQ2338" s="2"/>
      <c r="CR2338" s="2"/>
      <c r="CS2338" s="2"/>
      <c r="CT2338" s="2"/>
      <c r="CU2338" s="2"/>
      <c r="CV2338" s="2"/>
      <c r="CW2338" s="2"/>
      <c r="CX2338" s="2"/>
      <c r="CY2338" s="2"/>
      <c r="CZ2338" s="2"/>
      <c r="DA2338" s="2"/>
      <c r="DB2338" s="2"/>
      <c r="DC2338" s="2"/>
      <c r="DD2338" s="2"/>
      <c r="DE2338" s="2"/>
      <c r="DF2338" s="2"/>
      <c r="DG2338" s="2"/>
      <c r="DH2338" s="2"/>
      <c r="DI2338" s="2"/>
      <c r="DJ2338" s="2"/>
      <c r="DK2338" s="2"/>
      <c r="DL2338" s="2"/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2"/>
      <c r="EE2338" s="2"/>
      <c r="EF2338" s="2"/>
      <c r="EG2338" s="2"/>
      <c r="EH2338" s="2"/>
      <c r="EI2338" s="2"/>
      <c r="EJ2338" s="2"/>
      <c r="EK2338" s="2"/>
      <c r="EL2338" s="2"/>
      <c r="EM2338" s="2"/>
    </row>
    <row r="2339" spans="54:143" x14ac:dyDescent="0.25">
      <c r="BB2339" s="2"/>
      <c r="BC2339" s="2"/>
      <c r="BD2339" s="2"/>
      <c r="BE2339" s="2"/>
      <c r="BF2339" s="2"/>
      <c r="BG2339" s="2"/>
      <c r="BH2339" s="2"/>
      <c r="BI2339" s="2"/>
      <c r="BJ2339" s="2"/>
      <c r="BK2339" s="2"/>
      <c r="BL2339" s="2"/>
      <c r="BM2339" s="2"/>
      <c r="BN2339" s="2"/>
      <c r="BO2339" s="2"/>
      <c r="BP2339" s="2"/>
      <c r="BQ2339" s="2"/>
      <c r="BR2339" s="2"/>
      <c r="BS2339" s="2"/>
      <c r="BT2339" s="2"/>
      <c r="BU2339" s="2"/>
      <c r="BV2339" s="2"/>
      <c r="BW2339" s="2"/>
      <c r="BX2339" s="2"/>
      <c r="BY2339" s="2"/>
      <c r="BZ2339" s="2"/>
      <c r="CA2339" s="2"/>
      <c r="CB2339" s="2"/>
      <c r="CC2339" s="2"/>
      <c r="CD2339" s="2"/>
      <c r="CE2339" s="2"/>
      <c r="CF2339" s="2"/>
      <c r="CG2339" s="2"/>
      <c r="CH2339" s="2"/>
      <c r="CI2339" s="2"/>
      <c r="CJ2339" s="2"/>
      <c r="CK2339" s="2"/>
      <c r="CL2339" s="2"/>
      <c r="CM2339" s="2"/>
      <c r="CN2339" s="2"/>
      <c r="CO2339" s="2"/>
      <c r="CP2339" s="2"/>
      <c r="CQ2339" s="2"/>
      <c r="CR2339" s="2"/>
      <c r="CS2339" s="2"/>
      <c r="CT2339" s="2"/>
      <c r="CU2339" s="2"/>
      <c r="CV2339" s="2"/>
      <c r="CW2339" s="2"/>
      <c r="CX2339" s="2"/>
      <c r="CY2339" s="2"/>
      <c r="CZ2339" s="2"/>
      <c r="DA2339" s="2"/>
      <c r="DB2339" s="2"/>
      <c r="DC2339" s="2"/>
      <c r="DD2339" s="2"/>
      <c r="DE2339" s="2"/>
      <c r="DF2339" s="2"/>
      <c r="DG2339" s="2"/>
      <c r="DH2339" s="2"/>
      <c r="DI2339" s="2"/>
      <c r="DJ2339" s="2"/>
      <c r="DK2339" s="2"/>
      <c r="DL2339" s="2"/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2"/>
      <c r="EE2339" s="2"/>
      <c r="EF2339" s="2"/>
      <c r="EG2339" s="2"/>
      <c r="EH2339" s="2"/>
      <c r="EI2339" s="2"/>
      <c r="EJ2339" s="2"/>
      <c r="EK2339" s="2"/>
      <c r="EL2339" s="2"/>
      <c r="EM2339" s="2"/>
    </row>
    <row r="2340" spans="54:143" x14ac:dyDescent="0.25">
      <c r="BB2340" s="2"/>
      <c r="BC2340" s="2"/>
      <c r="BD2340" s="2"/>
      <c r="BE2340" s="2"/>
      <c r="BF2340" s="2"/>
      <c r="BG2340" s="2"/>
      <c r="BH2340" s="2"/>
      <c r="BI2340" s="2"/>
      <c r="BJ2340" s="2"/>
      <c r="BK2340" s="2"/>
      <c r="BL2340" s="2"/>
      <c r="BM2340" s="2"/>
      <c r="BN2340" s="2"/>
      <c r="BO2340" s="2"/>
      <c r="BP2340" s="2"/>
      <c r="BQ2340" s="2"/>
      <c r="BR2340" s="2"/>
      <c r="BS2340" s="2"/>
      <c r="BT2340" s="2"/>
      <c r="BU2340" s="2"/>
      <c r="BV2340" s="2"/>
      <c r="BW2340" s="2"/>
      <c r="BX2340" s="2"/>
      <c r="BY2340" s="2"/>
      <c r="BZ2340" s="2"/>
      <c r="CA2340" s="2"/>
      <c r="CB2340" s="2"/>
      <c r="CC2340" s="2"/>
      <c r="CD2340" s="2"/>
      <c r="CE2340" s="2"/>
      <c r="CF2340" s="2"/>
      <c r="CG2340" s="2"/>
      <c r="CH2340" s="2"/>
      <c r="CI2340" s="2"/>
      <c r="CJ2340" s="2"/>
      <c r="CK2340" s="2"/>
      <c r="CL2340" s="2"/>
      <c r="CM2340" s="2"/>
      <c r="CN2340" s="2"/>
      <c r="CO2340" s="2"/>
      <c r="CP2340" s="2"/>
      <c r="CQ2340" s="2"/>
      <c r="CR2340" s="2"/>
      <c r="CS2340" s="2"/>
      <c r="CT2340" s="2"/>
      <c r="CU2340" s="2"/>
      <c r="CV2340" s="2"/>
      <c r="CW2340" s="2"/>
      <c r="CX2340" s="2"/>
      <c r="CY2340" s="2"/>
      <c r="CZ2340" s="2"/>
      <c r="DA2340" s="2"/>
      <c r="DB2340" s="2"/>
      <c r="DC2340" s="2"/>
      <c r="DD2340" s="2"/>
      <c r="DE2340" s="2"/>
      <c r="DF2340" s="2"/>
      <c r="DG2340" s="2"/>
      <c r="DH2340" s="2"/>
      <c r="DI2340" s="2"/>
      <c r="DJ2340" s="2"/>
      <c r="DK2340" s="2"/>
      <c r="DL2340" s="2"/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2"/>
      <c r="EE2340" s="2"/>
      <c r="EF2340" s="2"/>
      <c r="EG2340" s="2"/>
      <c r="EH2340" s="2"/>
      <c r="EI2340" s="2"/>
      <c r="EJ2340" s="2"/>
      <c r="EK2340" s="2"/>
      <c r="EL2340" s="2"/>
      <c r="EM2340" s="2"/>
    </row>
    <row r="2341" spans="54:143" x14ac:dyDescent="0.25">
      <c r="BB2341" s="2"/>
      <c r="BC2341" s="2"/>
      <c r="BD2341" s="2"/>
      <c r="BE2341" s="2"/>
      <c r="BF2341" s="2"/>
      <c r="BG2341" s="2"/>
      <c r="BH2341" s="2"/>
      <c r="BI2341" s="2"/>
      <c r="BJ2341" s="2"/>
      <c r="BK2341" s="2"/>
      <c r="BL2341" s="2"/>
      <c r="BM2341" s="2"/>
      <c r="BN2341" s="2"/>
      <c r="BO2341" s="2"/>
      <c r="BP2341" s="2"/>
      <c r="BQ2341" s="2"/>
      <c r="BR2341" s="2"/>
      <c r="BS2341" s="2"/>
      <c r="BT2341" s="2"/>
      <c r="BU2341" s="2"/>
      <c r="BV2341" s="2"/>
      <c r="BW2341" s="2"/>
      <c r="BX2341" s="2"/>
      <c r="BY2341" s="2"/>
      <c r="BZ2341" s="2"/>
      <c r="CA2341" s="2"/>
      <c r="CB2341" s="2"/>
      <c r="CC2341" s="2"/>
      <c r="CD2341" s="2"/>
      <c r="CE2341" s="2"/>
      <c r="CF2341" s="2"/>
      <c r="CG2341" s="2"/>
      <c r="CH2341" s="2"/>
      <c r="CI2341" s="2"/>
      <c r="CJ2341" s="2"/>
      <c r="CK2341" s="2"/>
      <c r="CL2341" s="2"/>
      <c r="CM2341" s="2"/>
      <c r="CN2341" s="2"/>
      <c r="CO2341" s="2"/>
      <c r="CP2341" s="2"/>
      <c r="CQ2341" s="2"/>
      <c r="CR2341" s="2"/>
      <c r="CS2341" s="2"/>
      <c r="CT2341" s="2"/>
      <c r="CU2341" s="2"/>
      <c r="CV2341" s="2"/>
      <c r="CW2341" s="2"/>
      <c r="CX2341" s="2"/>
      <c r="CY2341" s="2"/>
      <c r="CZ2341" s="2"/>
      <c r="DA2341" s="2"/>
      <c r="DB2341" s="2"/>
      <c r="DC2341" s="2"/>
      <c r="DD2341" s="2"/>
      <c r="DE2341" s="2"/>
      <c r="DF2341" s="2"/>
      <c r="DG2341" s="2"/>
      <c r="DH2341" s="2"/>
      <c r="DI2341" s="2"/>
      <c r="DJ2341" s="2"/>
      <c r="DK2341" s="2"/>
      <c r="DL2341" s="2"/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2"/>
      <c r="EE2341" s="2"/>
      <c r="EF2341" s="2"/>
      <c r="EG2341" s="2"/>
      <c r="EH2341" s="2"/>
      <c r="EI2341" s="2"/>
      <c r="EJ2341" s="2"/>
      <c r="EK2341" s="2"/>
      <c r="EL2341" s="2"/>
      <c r="EM2341" s="2"/>
    </row>
    <row r="2342" spans="54:143" x14ac:dyDescent="0.25">
      <c r="BB2342" s="2"/>
      <c r="BC2342" s="2"/>
      <c r="BD2342" s="2"/>
      <c r="BE2342" s="2"/>
      <c r="BF2342" s="2"/>
      <c r="BG2342" s="2"/>
      <c r="BH2342" s="2"/>
      <c r="BI2342" s="2"/>
      <c r="BJ2342" s="2"/>
      <c r="BK2342" s="2"/>
      <c r="BL2342" s="2"/>
      <c r="BM2342" s="2"/>
      <c r="BN2342" s="2"/>
      <c r="BO2342" s="2"/>
      <c r="BP2342" s="2"/>
      <c r="BQ2342" s="2"/>
      <c r="BR2342" s="2"/>
      <c r="BS2342" s="2"/>
      <c r="BT2342" s="2"/>
      <c r="BU2342" s="2"/>
      <c r="BV2342" s="2"/>
      <c r="BW2342" s="2"/>
      <c r="BX2342" s="2"/>
      <c r="BY2342" s="2"/>
      <c r="BZ2342" s="2"/>
      <c r="CA2342" s="2"/>
      <c r="CB2342" s="2"/>
      <c r="CC2342" s="2"/>
      <c r="CD2342" s="2"/>
      <c r="CE2342" s="2"/>
      <c r="CF2342" s="2"/>
      <c r="CG2342" s="2"/>
      <c r="CH2342" s="2"/>
      <c r="CI2342" s="2"/>
      <c r="CJ2342" s="2"/>
      <c r="CK2342" s="2"/>
      <c r="CL2342" s="2"/>
      <c r="CM2342" s="2"/>
      <c r="CN2342" s="2"/>
      <c r="CO2342" s="2"/>
      <c r="CP2342" s="2"/>
      <c r="CQ2342" s="2"/>
      <c r="CR2342" s="2"/>
      <c r="CS2342" s="2"/>
      <c r="CT2342" s="2"/>
      <c r="CU2342" s="2"/>
      <c r="CV2342" s="2"/>
      <c r="CW2342" s="2"/>
      <c r="CX2342" s="2"/>
      <c r="CY2342" s="2"/>
      <c r="CZ2342" s="2"/>
      <c r="DA2342" s="2"/>
      <c r="DB2342" s="2"/>
      <c r="DC2342" s="2"/>
      <c r="DD2342" s="2"/>
      <c r="DE2342" s="2"/>
      <c r="DF2342" s="2"/>
      <c r="DG2342" s="2"/>
      <c r="DH2342" s="2"/>
      <c r="DI2342" s="2"/>
      <c r="DJ2342" s="2"/>
      <c r="DK2342" s="2"/>
      <c r="DL2342" s="2"/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2"/>
      <c r="EE2342" s="2"/>
      <c r="EF2342" s="2"/>
      <c r="EG2342" s="2"/>
      <c r="EH2342" s="2"/>
      <c r="EI2342" s="2"/>
      <c r="EJ2342" s="2"/>
      <c r="EK2342" s="2"/>
      <c r="EL2342" s="2"/>
      <c r="EM2342" s="2"/>
    </row>
    <row r="2343" spans="54:143" x14ac:dyDescent="0.25">
      <c r="BB2343" s="2"/>
      <c r="BC2343" s="2"/>
      <c r="BD2343" s="2"/>
      <c r="BE2343" s="2"/>
      <c r="BF2343" s="2"/>
      <c r="BG2343" s="2"/>
      <c r="BH2343" s="2"/>
      <c r="BI2343" s="2"/>
      <c r="BJ2343" s="2"/>
      <c r="BK2343" s="2"/>
      <c r="BL2343" s="2"/>
      <c r="BM2343" s="2"/>
      <c r="BN2343" s="2"/>
      <c r="BO2343" s="2"/>
      <c r="BP2343" s="2"/>
      <c r="BQ2343" s="2"/>
      <c r="BR2343" s="2"/>
      <c r="BS2343" s="2"/>
      <c r="BT2343" s="2"/>
      <c r="BU2343" s="2"/>
      <c r="BV2343" s="2"/>
      <c r="BW2343" s="2"/>
      <c r="BX2343" s="2"/>
      <c r="BY2343" s="2"/>
      <c r="BZ2343" s="2"/>
      <c r="CA2343" s="2"/>
      <c r="CB2343" s="2"/>
      <c r="CC2343" s="2"/>
      <c r="CD2343" s="2"/>
      <c r="CE2343" s="2"/>
      <c r="CF2343" s="2"/>
      <c r="CG2343" s="2"/>
      <c r="CH2343" s="2"/>
      <c r="CI2343" s="2"/>
      <c r="CJ2343" s="2"/>
      <c r="CK2343" s="2"/>
      <c r="CL2343" s="2"/>
      <c r="CM2343" s="2"/>
      <c r="CN2343" s="2"/>
      <c r="CO2343" s="2"/>
      <c r="CP2343" s="2"/>
      <c r="CQ2343" s="2"/>
      <c r="CR2343" s="2"/>
      <c r="CS2343" s="2"/>
      <c r="CT2343" s="2"/>
      <c r="CU2343" s="2"/>
      <c r="CV2343" s="2"/>
      <c r="CW2343" s="2"/>
      <c r="CX2343" s="2"/>
      <c r="CY2343" s="2"/>
      <c r="CZ2343" s="2"/>
      <c r="DA2343" s="2"/>
      <c r="DB2343" s="2"/>
      <c r="DC2343" s="2"/>
      <c r="DD2343" s="2"/>
      <c r="DE2343" s="2"/>
      <c r="DF2343" s="2"/>
      <c r="DG2343" s="2"/>
      <c r="DH2343" s="2"/>
      <c r="DI2343" s="2"/>
      <c r="DJ2343" s="2"/>
      <c r="DK2343" s="2"/>
      <c r="DL2343" s="2"/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2"/>
      <c r="EE2343" s="2"/>
      <c r="EF2343" s="2"/>
      <c r="EG2343" s="2"/>
      <c r="EH2343" s="2"/>
      <c r="EI2343" s="2"/>
      <c r="EJ2343" s="2"/>
      <c r="EK2343" s="2"/>
      <c r="EL2343" s="2"/>
      <c r="EM2343" s="2"/>
    </row>
    <row r="2344" spans="54:143" x14ac:dyDescent="0.25">
      <c r="BB2344" s="2"/>
      <c r="BC2344" s="2"/>
      <c r="BD2344" s="2"/>
      <c r="BE2344" s="2"/>
      <c r="BF2344" s="2"/>
      <c r="BG2344" s="2"/>
      <c r="BH2344" s="2"/>
      <c r="BI2344" s="2"/>
      <c r="BJ2344" s="2"/>
      <c r="BK2344" s="2"/>
      <c r="BL2344" s="2"/>
      <c r="BM2344" s="2"/>
      <c r="BN2344" s="2"/>
      <c r="BO2344" s="2"/>
      <c r="BP2344" s="2"/>
      <c r="BQ2344" s="2"/>
      <c r="BR2344" s="2"/>
      <c r="BS2344" s="2"/>
      <c r="BT2344" s="2"/>
      <c r="BU2344" s="2"/>
      <c r="BV2344" s="2"/>
      <c r="BW2344" s="2"/>
      <c r="BX2344" s="2"/>
      <c r="BY2344" s="2"/>
      <c r="BZ2344" s="2"/>
      <c r="CA2344" s="2"/>
      <c r="CB2344" s="2"/>
      <c r="CC2344" s="2"/>
      <c r="CD2344" s="2"/>
      <c r="CE2344" s="2"/>
      <c r="CF2344" s="2"/>
      <c r="CG2344" s="2"/>
      <c r="CH2344" s="2"/>
      <c r="CI2344" s="2"/>
      <c r="CJ2344" s="2"/>
      <c r="CK2344" s="2"/>
      <c r="CL2344" s="2"/>
      <c r="CM2344" s="2"/>
      <c r="CN2344" s="2"/>
      <c r="CO2344" s="2"/>
      <c r="CP2344" s="2"/>
      <c r="CQ2344" s="2"/>
      <c r="CR2344" s="2"/>
      <c r="CS2344" s="2"/>
      <c r="CT2344" s="2"/>
      <c r="CU2344" s="2"/>
      <c r="CV2344" s="2"/>
      <c r="CW2344" s="2"/>
      <c r="CX2344" s="2"/>
      <c r="CY2344" s="2"/>
      <c r="CZ2344" s="2"/>
      <c r="DA2344" s="2"/>
      <c r="DB2344" s="2"/>
      <c r="DC2344" s="2"/>
      <c r="DD2344" s="2"/>
      <c r="DE2344" s="2"/>
      <c r="DF2344" s="2"/>
      <c r="DG2344" s="2"/>
      <c r="DH2344" s="2"/>
      <c r="DI2344" s="2"/>
      <c r="DJ2344" s="2"/>
      <c r="DK2344" s="2"/>
      <c r="DL2344" s="2"/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2"/>
      <c r="EE2344" s="2"/>
      <c r="EF2344" s="2"/>
      <c r="EG2344" s="2"/>
      <c r="EH2344" s="2"/>
      <c r="EI2344" s="2"/>
      <c r="EJ2344" s="2"/>
      <c r="EK2344" s="2"/>
      <c r="EL2344" s="2"/>
      <c r="EM2344" s="2"/>
    </row>
    <row r="2345" spans="54:143" x14ac:dyDescent="0.25">
      <c r="BB2345" s="2"/>
      <c r="BC2345" s="2"/>
      <c r="BD2345" s="2"/>
      <c r="BE2345" s="2"/>
      <c r="BF2345" s="2"/>
      <c r="BG2345" s="2"/>
      <c r="BH2345" s="2"/>
      <c r="BI2345" s="2"/>
      <c r="BJ2345" s="2"/>
      <c r="BK2345" s="2"/>
      <c r="BL2345" s="2"/>
      <c r="BM2345" s="2"/>
      <c r="BN2345" s="2"/>
      <c r="BO2345" s="2"/>
      <c r="BP2345" s="2"/>
      <c r="BQ2345" s="2"/>
      <c r="BR2345" s="2"/>
      <c r="BS2345" s="2"/>
      <c r="BT2345" s="2"/>
      <c r="BU2345" s="2"/>
      <c r="BV2345" s="2"/>
      <c r="BW2345" s="2"/>
      <c r="BX2345" s="2"/>
      <c r="BY2345" s="2"/>
      <c r="BZ2345" s="2"/>
      <c r="CA2345" s="2"/>
      <c r="CB2345" s="2"/>
      <c r="CC2345" s="2"/>
      <c r="CD2345" s="2"/>
      <c r="CE2345" s="2"/>
      <c r="CF2345" s="2"/>
      <c r="CG2345" s="2"/>
      <c r="CH2345" s="2"/>
      <c r="CI2345" s="2"/>
      <c r="CJ2345" s="2"/>
      <c r="CK2345" s="2"/>
      <c r="CL2345" s="2"/>
      <c r="CM2345" s="2"/>
      <c r="CN2345" s="2"/>
      <c r="CO2345" s="2"/>
      <c r="CP2345" s="2"/>
      <c r="CQ2345" s="2"/>
      <c r="CR2345" s="2"/>
      <c r="CS2345" s="2"/>
      <c r="CT2345" s="2"/>
      <c r="CU2345" s="2"/>
      <c r="CV2345" s="2"/>
      <c r="CW2345" s="2"/>
      <c r="CX2345" s="2"/>
      <c r="CY2345" s="2"/>
      <c r="CZ2345" s="2"/>
      <c r="DA2345" s="2"/>
      <c r="DB2345" s="2"/>
      <c r="DC2345" s="2"/>
      <c r="DD2345" s="2"/>
      <c r="DE2345" s="2"/>
      <c r="DF2345" s="2"/>
      <c r="DG2345" s="2"/>
      <c r="DH2345" s="2"/>
      <c r="DI2345" s="2"/>
      <c r="DJ2345" s="2"/>
      <c r="DK2345" s="2"/>
      <c r="DL2345" s="2"/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2"/>
      <c r="EE2345" s="2"/>
      <c r="EF2345" s="2"/>
      <c r="EG2345" s="2"/>
      <c r="EH2345" s="2"/>
      <c r="EI2345" s="2"/>
      <c r="EJ2345" s="2"/>
      <c r="EK2345" s="2"/>
      <c r="EL2345" s="2"/>
      <c r="EM2345" s="2"/>
    </row>
    <row r="2346" spans="54:143" x14ac:dyDescent="0.25">
      <c r="BB2346" s="2"/>
      <c r="BC2346" s="2"/>
      <c r="BD2346" s="2"/>
      <c r="BE2346" s="2"/>
      <c r="BF2346" s="2"/>
      <c r="BG2346" s="2"/>
      <c r="BH2346" s="2"/>
      <c r="BI2346" s="2"/>
      <c r="BJ2346" s="2"/>
      <c r="BK2346" s="2"/>
      <c r="BL2346" s="2"/>
      <c r="BM2346" s="2"/>
      <c r="BN2346" s="2"/>
      <c r="BO2346" s="2"/>
      <c r="BP2346" s="2"/>
      <c r="BQ2346" s="2"/>
      <c r="BR2346" s="2"/>
      <c r="BS2346" s="2"/>
      <c r="BT2346" s="2"/>
      <c r="BU2346" s="2"/>
      <c r="BV2346" s="2"/>
      <c r="BW2346" s="2"/>
      <c r="BX2346" s="2"/>
      <c r="BY2346" s="2"/>
      <c r="BZ2346" s="2"/>
      <c r="CA2346" s="2"/>
      <c r="CB2346" s="2"/>
      <c r="CC2346" s="2"/>
      <c r="CD2346" s="2"/>
      <c r="CE2346" s="2"/>
      <c r="CF2346" s="2"/>
      <c r="CG2346" s="2"/>
      <c r="CH2346" s="2"/>
      <c r="CI2346" s="2"/>
      <c r="CJ2346" s="2"/>
      <c r="CK2346" s="2"/>
      <c r="CL2346" s="2"/>
      <c r="CM2346" s="2"/>
      <c r="CN2346" s="2"/>
      <c r="CO2346" s="2"/>
      <c r="CP2346" s="2"/>
      <c r="CQ2346" s="2"/>
      <c r="CR2346" s="2"/>
      <c r="CS2346" s="2"/>
      <c r="CT2346" s="2"/>
      <c r="CU2346" s="2"/>
      <c r="CV2346" s="2"/>
      <c r="CW2346" s="2"/>
      <c r="CX2346" s="2"/>
      <c r="CY2346" s="2"/>
      <c r="CZ2346" s="2"/>
      <c r="DA2346" s="2"/>
      <c r="DB2346" s="2"/>
      <c r="DC2346" s="2"/>
      <c r="DD2346" s="2"/>
      <c r="DE2346" s="2"/>
      <c r="DF2346" s="2"/>
      <c r="DG2346" s="2"/>
      <c r="DH2346" s="2"/>
      <c r="DI2346" s="2"/>
      <c r="DJ2346" s="2"/>
      <c r="DK2346" s="2"/>
      <c r="DL2346" s="2"/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2"/>
      <c r="EE2346" s="2"/>
      <c r="EF2346" s="2"/>
      <c r="EG2346" s="2"/>
      <c r="EH2346" s="2"/>
      <c r="EI2346" s="2"/>
      <c r="EJ2346" s="2"/>
      <c r="EK2346" s="2"/>
      <c r="EL2346" s="2"/>
      <c r="EM2346" s="2"/>
    </row>
    <row r="2347" spans="54:143" x14ac:dyDescent="0.25">
      <c r="BB2347" s="2"/>
      <c r="BC2347" s="2"/>
      <c r="BD2347" s="2"/>
      <c r="BE2347" s="2"/>
      <c r="BF2347" s="2"/>
      <c r="BG2347" s="2"/>
      <c r="BH2347" s="2"/>
      <c r="BI2347" s="2"/>
      <c r="BJ2347" s="2"/>
      <c r="BK2347" s="2"/>
      <c r="BL2347" s="2"/>
      <c r="BM2347" s="2"/>
      <c r="BN2347" s="2"/>
      <c r="BO2347" s="2"/>
      <c r="BP2347" s="2"/>
      <c r="BQ2347" s="2"/>
      <c r="BR2347" s="2"/>
      <c r="BS2347" s="2"/>
      <c r="BT2347" s="2"/>
      <c r="BU2347" s="2"/>
      <c r="BV2347" s="2"/>
      <c r="BW2347" s="2"/>
      <c r="BX2347" s="2"/>
      <c r="BY2347" s="2"/>
      <c r="BZ2347" s="2"/>
      <c r="CA2347" s="2"/>
      <c r="CB2347" s="2"/>
      <c r="CC2347" s="2"/>
      <c r="CD2347" s="2"/>
      <c r="CE2347" s="2"/>
      <c r="CF2347" s="2"/>
      <c r="CG2347" s="2"/>
      <c r="CH2347" s="2"/>
      <c r="CI2347" s="2"/>
      <c r="CJ2347" s="2"/>
      <c r="CK2347" s="2"/>
      <c r="CL2347" s="2"/>
      <c r="CM2347" s="2"/>
      <c r="CN2347" s="2"/>
      <c r="CO2347" s="2"/>
      <c r="CP2347" s="2"/>
      <c r="CQ2347" s="2"/>
      <c r="CR2347" s="2"/>
      <c r="CS2347" s="2"/>
      <c r="CT2347" s="2"/>
      <c r="CU2347" s="2"/>
      <c r="CV2347" s="2"/>
      <c r="CW2347" s="2"/>
      <c r="CX2347" s="2"/>
      <c r="CY2347" s="2"/>
      <c r="CZ2347" s="2"/>
      <c r="DA2347" s="2"/>
      <c r="DB2347" s="2"/>
      <c r="DC2347" s="2"/>
      <c r="DD2347" s="2"/>
      <c r="DE2347" s="2"/>
      <c r="DF2347" s="2"/>
      <c r="DG2347" s="2"/>
      <c r="DH2347" s="2"/>
      <c r="DI2347" s="2"/>
      <c r="DJ2347" s="2"/>
      <c r="DK2347" s="2"/>
      <c r="DL2347" s="2"/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2"/>
      <c r="EE2347" s="2"/>
      <c r="EF2347" s="2"/>
      <c r="EG2347" s="2"/>
      <c r="EH2347" s="2"/>
      <c r="EI2347" s="2"/>
      <c r="EJ2347" s="2"/>
      <c r="EK2347" s="2"/>
      <c r="EL2347" s="2"/>
      <c r="EM2347" s="2"/>
    </row>
    <row r="2348" spans="54:143" x14ac:dyDescent="0.25">
      <c r="BB2348" s="2"/>
      <c r="BC2348" s="2"/>
      <c r="BD2348" s="2"/>
      <c r="BE2348" s="2"/>
      <c r="BF2348" s="2"/>
      <c r="BG2348" s="2"/>
      <c r="BH2348" s="2"/>
      <c r="BI2348" s="2"/>
      <c r="BJ2348" s="2"/>
      <c r="BK2348" s="2"/>
      <c r="BL2348" s="2"/>
      <c r="BM2348" s="2"/>
      <c r="BN2348" s="2"/>
      <c r="BO2348" s="2"/>
      <c r="BP2348" s="2"/>
      <c r="BQ2348" s="2"/>
      <c r="BR2348" s="2"/>
      <c r="BS2348" s="2"/>
      <c r="BT2348" s="2"/>
      <c r="BU2348" s="2"/>
      <c r="BV2348" s="2"/>
      <c r="BW2348" s="2"/>
      <c r="BX2348" s="2"/>
      <c r="BY2348" s="2"/>
      <c r="BZ2348" s="2"/>
      <c r="CA2348" s="2"/>
      <c r="CB2348" s="2"/>
      <c r="CC2348" s="2"/>
      <c r="CD2348" s="2"/>
      <c r="CE2348" s="2"/>
      <c r="CF2348" s="2"/>
      <c r="CG2348" s="2"/>
      <c r="CH2348" s="2"/>
      <c r="CI2348" s="2"/>
      <c r="CJ2348" s="2"/>
      <c r="CK2348" s="2"/>
      <c r="CL2348" s="2"/>
      <c r="CM2348" s="2"/>
      <c r="CN2348" s="2"/>
      <c r="CO2348" s="2"/>
      <c r="CP2348" s="2"/>
      <c r="CQ2348" s="2"/>
      <c r="CR2348" s="2"/>
      <c r="CS2348" s="2"/>
      <c r="CT2348" s="2"/>
      <c r="CU2348" s="2"/>
      <c r="CV2348" s="2"/>
      <c r="CW2348" s="2"/>
      <c r="CX2348" s="2"/>
      <c r="CY2348" s="2"/>
      <c r="CZ2348" s="2"/>
      <c r="DA2348" s="2"/>
      <c r="DB2348" s="2"/>
      <c r="DC2348" s="2"/>
      <c r="DD2348" s="2"/>
      <c r="DE2348" s="2"/>
      <c r="DF2348" s="2"/>
      <c r="DG2348" s="2"/>
      <c r="DH2348" s="2"/>
      <c r="DI2348" s="2"/>
      <c r="DJ2348" s="2"/>
      <c r="DK2348" s="2"/>
      <c r="DL2348" s="2"/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2"/>
      <c r="EE2348" s="2"/>
      <c r="EF2348" s="2"/>
      <c r="EG2348" s="2"/>
      <c r="EH2348" s="2"/>
      <c r="EI2348" s="2"/>
      <c r="EJ2348" s="2"/>
      <c r="EK2348" s="2"/>
      <c r="EL2348" s="2"/>
      <c r="EM2348" s="2"/>
    </row>
    <row r="2349" spans="54:143" x14ac:dyDescent="0.25">
      <c r="BB2349" s="2"/>
      <c r="BC2349" s="2"/>
      <c r="BD2349" s="2"/>
      <c r="BE2349" s="2"/>
      <c r="BF2349" s="2"/>
      <c r="BG2349" s="2"/>
      <c r="BH2349" s="2"/>
      <c r="BI2349" s="2"/>
      <c r="BJ2349" s="2"/>
      <c r="BK2349" s="2"/>
      <c r="BL2349" s="2"/>
      <c r="BM2349" s="2"/>
      <c r="BN2349" s="2"/>
      <c r="BO2349" s="2"/>
      <c r="BP2349" s="2"/>
      <c r="BQ2349" s="2"/>
      <c r="BR2349" s="2"/>
      <c r="BS2349" s="2"/>
      <c r="BT2349" s="2"/>
      <c r="BU2349" s="2"/>
      <c r="BV2349" s="2"/>
      <c r="BW2349" s="2"/>
      <c r="BX2349" s="2"/>
      <c r="BY2349" s="2"/>
      <c r="BZ2349" s="2"/>
      <c r="CA2349" s="2"/>
      <c r="CB2349" s="2"/>
      <c r="CC2349" s="2"/>
      <c r="CD2349" s="2"/>
      <c r="CE2349" s="2"/>
      <c r="CF2349" s="2"/>
      <c r="CG2349" s="2"/>
      <c r="CH2349" s="2"/>
      <c r="CI2349" s="2"/>
      <c r="CJ2349" s="2"/>
      <c r="CK2349" s="2"/>
      <c r="CL2349" s="2"/>
      <c r="CM2349" s="2"/>
      <c r="CN2349" s="2"/>
      <c r="CO2349" s="2"/>
      <c r="CP2349" s="2"/>
      <c r="CQ2349" s="2"/>
      <c r="CR2349" s="2"/>
      <c r="CS2349" s="2"/>
      <c r="CT2349" s="2"/>
      <c r="CU2349" s="2"/>
      <c r="CV2349" s="2"/>
      <c r="CW2349" s="2"/>
      <c r="CX2349" s="2"/>
      <c r="CY2349" s="2"/>
      <c r="CZ2349" s="2"/>
      <c r="DA2349" s="2"/>
      <c r="DB2349" s="2"/>
      <c r="DC2349" s="2"/>
      <c r="DD2349" s="2"/>
      <c r="DE2349" s="2"/>
      <c r="DF2349" s="2"/>
      <c r="DG2349" s="2"/>
      <c r="DH2349" s="2"/>
      <c r="DI2349" s="2"/>
      <c r="DJ2349" s="2"/>
      <c r="DK2349" s="2"/>
      <c r="DL2349" s="2"/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2"/>
      <c r="EE2349" s="2"/>
      <c r="EF2349" s="2"/>
      <c r="EG2349" s="2"/>
      <c r="EH2349" s="2"/>
      <c r="EI2349" s="2"/>
      <c r="EJ2349" s="2"/>
      <c r="EK2349" s="2"/>
      <c r="EL2349" s="2"/>
      <c r="EM2349" s="2"/>
    </row>
    <row r="2350" spans="54:143" x14ac:dyDescent="0.25">
      <c r="BB2350" s="2"/>
      <c r="BC2350" s="2"/>
      <c r="BD2350" s="2"/>
      <c r="BE2350" s="2"/>
      <c r="BF2350" s="2"/>
      <c r="BG2350" s="2"/>
      <c r="BH2350" s="2"/>
      <c r="BI2350" s="2"/>
      <c r="BJ2350" s="2"/>
      <c r="BK2350" s="2"/>
      <c r="BL2350" s="2"/>
      <c r="BM2350" s="2"/>
      <c r="BN2350" s="2"/>
      <c r="BO2350" s="2"/>
      <c r="BP2350" s="2"/>
      <c r="BQ2350" s="2"/>
      <c r="BR2350" s="2"/>
      <c r="BS2350" s="2"/>
      <c r="BT2350" s="2"/>
      <c r="BU2350" s="2"/>
      <c r="BV2350" s="2"/>
      <c r="BW2350" s="2"/>
      <c r="BX2350" s="2"/>
      <c r="BY2350" s="2"/>
      <c r="BZ2350" s="2"/>
      <c r="CA2350" s="2"/>
      <c r="CB2350" s="2"/>
      <c r="CC2350" s="2"/>
      <c r="CD2350" s="2"/>
      <c r="CE2350" s="2"/>
      <c r="CF2350" s="2"/>
      <c r="CG2350" s="2"/>
      <c r="CH2350" s="2"/>
      <c r="CI2350" s="2"/>
      <c r="CJ2350" s="2"/>
      <c r="CK2350" s="2"/>
      <c r="CL2350" s="2"/>
      <c r="CM2350" s="2"/>
      <c r="CN2350" s="2"/>
      <c r="CO2350" s="2"/>
      <c r="CP2350" s="2"/>
      <c r="CQ2350" s="2"/>
      <c r="CR2350" s="2"/>
      <c r="CS2350" s="2"/>
      <c r="CT2350" s="2"/>
      <c r="CU2350" s="2"/>
      <c r="CV2350" s="2"/>
      <c r="CW2350" s="2"/>
      <c r="CX2350" s="2"/>
      <c r="CY2350" s="2"/>
      <c r="CZ2350" s="2"/>
      <c r="DA2350" s="2"/>
      <c r="DB2350" s="2"/>
      <c r="DC2350" s="2"/>
      <c r="DD2350" s="2"/>
      <c r="DE2350" s="2"/>
      <c r="DF2350" s="2"/>
      <c r="DG2350" s="2"/>
      <c r="DH2350" s="2"/>
      <c r="DI2350" s="2"/>
      <c r="DJ2350" s="2"/>
      <c r="DK2350" s="2"/>
      <c r="DL2350" s="2"/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2"/>
      <c r="EE2350" s="2"/>
      <c r="EF2350" s="2"/>
      <c r="EG2350" s="2"/>
      <c r="EH2350" s="2"/>
      <c r="EI2350" s="2"/>
      <c r="EJ2350" s="2"/>
      <c r="EK2350" s="2"/>
      <c r="EL2350" s="2"/>
      <c r="EM2350" s="2"/>
    </row>
    <row r="2351" spans="54:143" x14ac:dyDescent="0.25">
      <c r="BB2351" s="2"/>
      <c r="BC2351" s="2"/>
      <c r="BD2351" s="2"/>
      <c r="BE2351" s="2"/>
      <c r="BF2351" s="2"/>
      <c r="BG2351" s="2"/>
      <c r="BH2351" s="2"/>
      <c r="BI2351" s="2"/>
      <c r="BJ2351" s="2"/>
      <c r="BK2351" s="2"/>
      <c r="BL2351" s="2"/>
      <c r="BM2351" s="2"/>
      <c r="BN2351" s="2"/>
      <c r="BO2351" s="2"/>
      <c r="BP2351" s="2"/>
      <c r="BQ2351" s="2"/>
      <c r="BR2351" s="2"/>
      <c r="BS2351" s="2"/>
      <c r="BT2351" s="2"/>
      <c r="BU2351" s="2"/>
      <c r="BV2351" s="2"/>
      <c r="BW2351" s="2"/>
      <c r="BX2351" s="2"/>
      <c r="BY2351" s="2"/>
      <c r="BZ2351" s="2"/>
      <c r="CA2351" s="2"/>
      <c r="CB2351" s="2"/>
      <c r="CC2351" s="2"/>
      <c r="CD2351" s="2"/>
      <c r="CE2351" s="2"/>
      <c r="CF2351" s="2"/>
      <c r="CG2351" s="2"/>
      <c r="CH2351" s="2"/>
      <c r="CI2351" s="2"/>
      <c r="CJ2351" s="2"/>
      <c r="CK2351" s="2"/>
      <c r="CL2351" s="2"/>
      <c r="CM2351" s="2"/>
      <c r="CN2351" s="2"/>
      <c r="CO2351" s="2"/>
      <c r="CP2351" s="2"/>
      <c r="CQ2351" s="2"/>
      <c r="CR2351" s="2"/>
      <c r="CS2351" s="2"/>
      <c r="CT2351" s="2"/>
      <c r="CU2351" s="2"/>
      <c r="CV2351" s="2"/>
      <c r="CW2351" s="2"/>
      <c r="CX2351" s="2"/>
      <c r="CY2351" s="2"/>
      <c r="CZ2351" s="2"/>
      <c r="DA2351" s="2"/>
      <c r="DB2351" s="2"/>
      <c r="DC2351" s="2"/>
      <c r="DD2351" s="2"/>
      <c r="DE2351" s="2"/>
      <c r="DF2351" s="2"/>
      <c r="DG2351" s="2"/>
      <c r="DH2351" s="2"/>
      <c r="DI2351" s="2"/>
      <c r="DJ2351" s="2"/>
      <c r="DK2351" s="2"/>
      <c r="DL2351" s="2"/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2"/>
      <c r="EE2351" s="2"/>
      <c r="EF2351" s="2"/>
      <c r="EG2351" s="2"/>
      <c r="EH2351" s="2"/>
      <c r="EI2351" s="2"/>
      <c r="EJ2351" s="2"/>
      <c r="EK2351" s="2"/>
      <c r="EL2351" s="2"/>
      <c r="EM2351" s="2"/>
    </row>
    <row r="2352" spans="54:143" x14ac:dyDescent="0.25">
      <c r="BB2352" s="2"/>
      <c r="BC2352" s="2"/>
      <c r="BD2352" s="2"/>
      <c r="BE2352" s="2"/>
      <c r="BF2352" s="2"/>
      <c r="BG2352" s="2"/>
      <c r="BH2352" s="2"/>
      <c r="BI2352" s="2"/>
      <c r="BJ2352" s="2"/>
      <c r="BK2352" s="2"/>
      <c r="BL2352" s="2"/>
      <c r="BM2352" s="2"/>
      <c r="BN2352" s="2"/>
      <c r="BO2352" s="2"/>
      <c r="BP2352" s="2"/>
      <c r="BQ2352" s="2"/>
      <c r="BR2352" s="2"/>
      <c r="BS2352" s="2"/>
      <c r="BT2352" s="2"/>
      <c r="BU2352" s="2"/>
      <c r="BV2352" s="2"/>
      <c r="BW2352" s="2"/>
      <c r="BX2352" s="2"/>
      <c r="BY2352" s="2"/>
      <c r="BZ2352" s="2"/>
      <c r="CA2352" s="2"/>
      <c r="CB2352" s="2"/>
      <c r="CC2352" s="2"/>
      <c r="CD2352" s="2"/>
      <c r="CE2352" s="2"/>
      <c r="CF2352" s="2"/>
      <c r="CG2352" s="2"/>
      <c r="CH2352" s="2"/>
      <c r="CI2352" s="2"/>
      <c r="CJ2352" s="2"/>
      <c r="CK2352" s="2"/>
      <c r="CL2352" s="2"/>
      <c r="CM2352" s="2"/>
      <c r="CN2352" s="2"/>
      <c r="CO2352" s="2"/>
      <c r="CP2352" s="2"/>
      <c r="CQ2352" s="2"/>
      <c r="CR2352" s="2"/>
      <c r="CS2352" s="2"/>
      <c r="CT2352" s="2"/>
      <c r="CU2352" s="2"/>
      <c r="CV2352" s="2"/>
      <c r="CW2352" s="2"/>
      <c r="CX2352" s="2"/>
      <c r="CY2352" s="2"/>
      <c r="CZ2352" s="2"/>
      <c r="DA2352" s="2"/>
      <c r="DB2352" s="2"/>
      <c r="DC2352" s="2"/>
      <c r="DD2352" s="2"/>
      <c r="DE2352" s="2"/>
      <c r="DF2352" s="2"/>
      <c r="DG2352" s="2"/>
      <c r="DH2352" s="2"/>
      <c r="DI2352" s="2"/>
      <c r="DJ2352" s="2"/>
      <c r="DK2352" s="2"/>
      <c r="DL2352" s="2"/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2"/>
      <c r="EE2352" s="2"/>
      <c r="EF2352" s="2"/>
      <c r="EG2352" s="2"/>
      <c r="EH2352" s="2"/>
      <c r="EI2352" s="2"/>
      <c r="EJ2352" s="2"/>
      <c r="EK2352" s="2"/>
      <c r="EL2352" s="2"/>
      <c r="EM2352" s="2"/>
    </row>
    <row r="2353" spans="54:143" x14ac:dyDescent="0.25">
      <c r="BB2353" s="2"/>
      <c r="BC2353" s="2"/>
      <c r="BD2353" s="2"/>
      <c r="BE2353" s="2"/>
      <c r="BF2353" s="2"/>
      <c r="BG2353" s="2"/>
      <c r="BH2353" s="2"/>
      <c r="BI2353" s="2"/>
      <c r="BJ2353" s="2"/>
      <c r="BK2353" s="2"/>
      <c r="BL2353" s="2"/>
      <c r="BM2353" s="2"/>
      <c r="BN2353" s="2"/>
      <c r="BO2353" s="2"/>
      <c r="BP2353" s="2"/>
      <c r="BQ2353" s="2"/>
      <c r="BR2353" s="2"/>
      <c r="BS2353" s="2"/>
      <c r="BT2353" s="2"/>
      <c r="BU2353" s="2"/>
      <c r="BV2353" s="2"/>
      <c r="BW2353" s="2"/>
      <c r="BX2353" s="2"/>
      <c r="BY2353" s="2"/>
      <c r="BZ2353" s="2"/>
      <c r="CA2353" s="2"/>
      <c r="CB2353" s="2"/>
      <c r="CC2353" s="2"/>
      <c r="CD2353" s="2"/>
      <c r="CE2353" s="2"/>
      <c r="CF2353" s="2"/>
      <c r="CG2353" s="2"/>
      <c r="CH2353" s="2"/>
      <c r="CI2353" s="2"/>
      <c r="CJ2353" s="2"/>
      <c r="CK2353" s="2"/>
      <c r="CL2353" s="2"/>
      <c r="CM2353" s="2"/>
      <c r="CN2353" s="2"/>
      <c r="CO2353" s="2"/>
      <c r="CP2353" s="2"/>
      <c r="CQ2353" s="2"/>
      <c r="CR2353" s="2"/>
      <c r="CS2353" s="2"/>
      <c r="CT2353" s="2"/>
      <c r="CU2353" s="2"/>
      <c r="CV2353" s="2"/>
      <c r="CW2353" s="2"/>
      <c r="CX2353" s="2"/>
      <c r="CY2353" s="2"/>
      <c r="CZ2353" s="2"/>
      <c r="DA2353" s="2"/>
      <c r="DB2353" s="2"/>
      <c r="DC2353" s="2"/>
      <c r="DD2353" s="2"/>
      <c r="DE2353" s="2"/>
      <c r="DF2353" s="2"/>
      <c r="DG2353" s="2"/>
      <c r="DH2353" s="2"/>
      <c r="DI2353" s="2"/>
      <c r="DJ2353" s="2"/>
      <c r="DK2353" s="2"/>
      <c r="DL2353" s="2"/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2"/>
      <c r="EE2353" s="2"/>
      <c r="EF2353" s="2"/>
      <c r="EG2353" s="2"/>
      <c r="EH2353" s="2"/>
      <c r="EI2353" s="2"/>
      <c r="EJ2353" s="2"/>
      <c r="EK2353" s="2"/>
      <c r="EL2353" s="2"/>
      <c r="EM2353" s="2"/>
    </row>
    <row r="2354" spans="54:143" x14ac:dyDescent="0.25">
      <c r="BB2354" s="2"/>
      <c r="BC2354" s="2"/>
      <c r="BD2354" s="2"/>
      <c r="BE2354" s="2"/>
      <c r="BF2354" s="2"/>
      <c r="BG2354" s="2"/>
      <c r="BH2354" s="2"/>
      <c r="BI2354" s="2"/>
      <c r="BJ2354" s="2"/>
      <c r="BK2354" s="2"/>
      <c r="BL2354" s="2"/>
      <c r="BM2354" s="2"/>
      <c r="BN2354" s="2"/>
      <c r="BO2354" s="2"/>
      <c r="BP2354" s="2"/>
      <c r="BQ2354" s="2"/>
      <c r="BR2354" s="2"/>
      <c r="BS2354" s="2"/>
      <c r="BT2354" s="2"/>
      <c r="BU2354" s="2"/>
      <c r="BV2354" s="2"/>
      <c r="BW2354" s="2"/>
      <c r="BX2354" s="2"/>
      <c r="BY2354" s="2"/>
      <c r="BZ2354" s="2"/>
      <c r="CA2354" s="2"/>
      <c r="CB2354" s="2"/>
      <c r="CC2354" s="2"/>
      <c r="CD2354" s="2"/>
      <c r="CE2354" s="2"/>
      <c r="CF2354" s="2"/>
      <c r="CG2354" s="2"/>
      <c r="CH2354" s="2"/>
      <c r="CI2354" s="2"/>
      <c r="CJ2354" s="2"/>
      <c r="CK2354" s="2"/>
      <c r="CL2354" s="2"/>
      <c r="CM2354" s="2"/>
      <c r="CN2354" s="2"/>
      <c r="CO2354" s="2"/>
      <c r="CP2354" s="2"/>
      <c r="CQ2354" s="2"/>
      <c r="CR2354" s="2"/>
      <c r="CS2354" s="2"/>
      <c r="CT2354" s="2"/>
      <c r="CU2354" s="2"/>
      <c r="CV2354" s="2"/>
      <c r="CW2354" s="2"/>
      <c r="CX2354" s="2"/>
      <c r="CY2354" s="2"/>
      <c r="CZ2354" s="2"/>
      <c r="DA2354" s="2"/>
      <c r="DB2354" s="2"/>
      <c r="DC2354" s="2"/>
      <c r="DD2354" s="2"/>
      <c r="DE2354" s="2"/>
      <c r="DF2354" s="2"/>
      <c r="DG2354" s="2"/>
      <c r="DH2354" s="2"/>
      <c r="DI2354" s="2"/>
      <c r="DJ2354" s="2"/>
      <c r="DK2354" s="2"/>
      <c r="DL2354" s="2"/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2"/>
      <c r="EE2354" s="2"/>
      <c r="EF2354" s="2"/>
      <c r="EG2354" s="2"/>
      <c r="EH2354" s="2"/>
      <c r="EI2354" s="2"/>
      <c r="EJ2354" s="2"/>
      <c r="EK2354" s="2"/>
      <c r="EL2354" s="2"/>
      <c r="EM2354" s="2"/>
    </row>
    <row r="2355" spans="54:143" x14ac:dyDescent="0.25">
      <c r="BB2355" s="2"/>
      <c r="BC2355" s="2"/>
      <c r="BD2355" s="2"/>
      <c r="BE2355" s="2"/>
      <c r="BF2355" s="2"/>
      <c r="BG2355" s="2"/>
      <c r="BH2355" s="2"/>
      <c r="BI2355" s="2"/>
      <c r="BJ2355" s="2"/>
      <c r="BK2355" s="2"/>
      <c r="BL2355" s="2"/>
      <c r="BM2355" s="2"/>
      <c r="BN2355" s="2"/>
      <c r="BO2355" s="2"/>
      <c r="BP2355" s="2"/>
      <c r="BQ2355" s="2"/>
      <c r="BR2355" s="2"/>
      <c r="BS2355" s="2"/>
      <c r="BT2355" s="2"/>
      <c r="BU2355" s="2"/>
      <c r="BV2355" s="2"/>
      <c r="BW2355" s="2"/>
      <c r="BX2355" s="2"/>
      <c r="BY2355" s="2"/>
      <c r="BZ2355" s="2"/>
      <c r="CA2355" s="2"/>
      <c r="CB2355" s="2"/>
      <c r="CC2355" s="2"/>
      <c r="CD2355" s="2"/>
      <c r="CE2355" s="2"/>
      <c r="CF2355" s="2"/>
      <c r="CG2355" s="2"/>
      <c r="CH2355" s="2"/>
      <c r="CI2355" s="2"/>
      <c r="CJ2355" s="2"/>
      <c r="CK2355" s="2"/>
      <c r="CL2355" s="2"/>
      <c r="CM2355" s="2"/>
      <c r="CN2355" s="2"/>
      <c r="CO2355" s="2"/>
      <c r="CP2355" s="2"/>
      <c r="CQ2355" s="2"/>
      <c r="CR2355" s="2"/>
      <c r="CS2355" s="2"/>
      <c r="CT2355" s="2"/>
      <c r="CU2355" s="2"/>
      <c r="CV2355" s="2"/>
      <c r="CW2355" s="2"/>
      <c r="CX2355" s="2"/>
      <c r="CY2355" s="2"/>
      <c r="CZ2355" s="2"/>
      <c r="DA2355" s="2"/>
      <c r="DB2355" s="2"/>
      <c r="DC2355" s="2"/>
      <c r="DD2355" s="2"/>
      <c r="DE2355" s="2"/>
      <c r="DF2355" s="2"/>
      <c r="DG2355" s="2"/>
      <c r="DH2355" s="2"/>
      <c r="DI2355" s="2"/>
      <c r="DJ2355" s="2"/>
      <c r="DK2355" s="2"/>
      <c r="DL2355" s="2"/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2"/>
      <c r="EE2355" s="2"/>
      <c r="EF2355" s="2"/>
      <c r="EG2355" s="2"/>
      <c r="EH2355" s="2"/>
      <c r="EI2355" s="2"/>
      <c r="EJ2355" s="2"/>
      <c r="EK2355" s="2"/>
      <c r="EL2355" s="2"/>
      <c r="EM2355" s="2"/>
    </row>
    <row r="2356" spans="54:143" x14ac:dyDescent="0.25">
      <c r="BB2356" s="2"/>
      <c r="BC2356" s="2"/>
      <c r="BD2356" s="2"/>
      <c r="BE2356" s="2"/>
      <c r="BF2356" s="2"/>
      <c r="BG2356" s="2"/>
      <c r="BH2356" s="2"/>
      <c r="BI2356" s="2"/>
      <c r="BJ2356" s="2"/>
      <c r="BK2356" s="2"/>
      <c r="BL2356" s="2"/>
      <c r="BM2356" s="2"/>
      <c r="BN2356" s="2"/>
      <c r="BO2356" s="2"/>
      <c r="BP2356" s="2"/>
      <c r="BQ2356" s="2"/>
      <c r="BR2356" s="2"/>
      <c r="BS2356" s="2"/>
      <c r="BT2356" s="2"/>
      <c r="BU2356" s="2"/>
      <c r="BV2356" s="2"/>
      <c r="BW2356" s="2"/>
      <c r="BX2356" s="2"/>
      <c r="BY2356" s="2"/>
      <c r="BZ2356" s="2"/>
      <c r="CA2356" s="2"/>
      <c r="CB2356" s="2"/>
      <c r="CC2356" s="2"/>
      <c r="CD2356" s="2"/>
      <c r="CE2356" s="2"/>
      <c r="CF2356" s="2"/>
      <c r="CG2356" s="2"/>
      <c r="CH2356" s="2"/>
      <c r="CI2356" s="2"/>
      <c r="CJ2356" s="2"/>
      <c r="CK2356" s="2"/>
      <c r="CL2356" s="2"/>
      <c r="CM2356" s="2"/>
      <c r="CN2356" s="2"/>
      <c r="CO2356" s="2"/>
      <c r="CP2356" s="2"/>
      <c r="CQ2356" s="2"/>
      <c r="CR2356" s="2"/>
      <c r="CS2356" s="2"/>
      <c r="CT2356" s="2"/>
      <c r="CU2356" s="2"/>
      <c r="CV2356" s="2"/>
      <c r="CW2356" s="2"/>
      <c r="CX2356" s="2"/>
      <c r="CY2356" s="2"/>
      <c r="CZ2356" s="2"/>
      <c r="DA2356" s="2"/>
      <c r="DB2356" s="2"/>
      <c r="DC2356" s="2"/>
      <c r="DD2356" s="2"/>
      <c r="DE2356" s="2"/>
      <c r="DF2356" s="2"/>
      <c r="DG2356" s="2"/>
      <c r="DH2356" s="2"/>
      <c r="DI2356" s="2"/>
      <c r="DJ2356" s="2"/>
      <c r="DK2356" s="2"/>
      <c r="DL2356" s="2"/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2"/>
      <c r="EE2356" s="2"/>
      <c r="EF2356" s="2"/>
      <c r="EG2356" s="2"/>
      <c r="EH2356" s="2"/>
      <c r="EI2356" s="2"/>
      <c r="EJ2356" s="2"/>
      <c r="EK2356" s="2"/>
      <c r="EL2356" s="2"/>
      <c r="EM2356" s="2"/>
    </row>
    <row r="2357" spans="54:143" x14ac:dyDescent="0.25">
      <c r="BB2357" s="2"/>
      <c r="BC2357" s="2"/>
      <c r="BD2357" s="2"/>
      <c r="BE2357" s="2"/>
      <c r="BF2357" s="2"/>
      <c r="BG2357" s="2"/>
      <c r="BH2357" s="2"/>
      <c r="BI2357" s="2"/>
      <c r="BJ2357" s="2"/>
      <c r="BK2357" s="2"/>
      <c r="BL2357" s="2"/>
      <c r="BM2357" s="2"/>
      <c r="BN2357" s="2"/>
      <c r="BO2357" s="2"/>
      <c r="BP2357" s="2"/>
      <c r="BQ2357" s="2"/>
      <c r="BR2357" s="2"/>
      <c r="BS2357" s="2"/>
      <c r="BT2357" s="2"/>
      <c r="BU2357" s="2"/>
      <c r="BV2357" s="2"/>
      <c r="BW2357" s="2"/>
      <c r="BX2357" s="2"/>
      <c r="BY2357" s="2"/>
      <c r="BZ2357" s="2"/>
      <c r="CA2357" s="2"/>
      <c r="CB2357" s="2"/>
      <c r="CC2357" s="2"/>
      <c r="CD2357" s="2"/>
      <c r="CE2357" s="2"/>
      <c r="CF2357" s="2"/>
      <c r="CG2357" s="2"/>
      <c r="CH2357" s="2"/>
      <c r="CI2357" s="2"/>
      <c r="CJ2357" s="2"/>
      <c r="CK2357" s="2"/>
      <c r="CL2357" s="2"/>
      <c r="CM2357" s="2"/>
      <c r="CN2357" s="2"/>
      <c r="CO2357" s="2"/>
      <c r="CP2357" s="2"/>
      <c r="CQ2357" s="2"/>
      <c r="CR2357" s="2"/>
      <c r="CS2357" s="2"/>
      <c r="CT2357" s="2"/>
      <c r="CU2357" s="2"/>
      <c r="CV2357" s="2"/>
      <c r="CW2357" s="2"/>
      <c r="CX2357" s="2"/>
      <c r="CY2357" s="2"/>
      <c r="CZ2357" s="2"/>
      <c r="DA2357" s="2"/>
      <c r="DB2357" s="2"/>
      <c r="DC2357" s="2"/>
      <c r="DD2357" s="2"/>
      <c r="DE2357" s="2"/>
      <c r="DF2357" s="2"/>
      <c r="DG2357" s="2"/>
      <c r="DH2357" s="2"/>
      <c r="DI2357" s="2"/>
      <c r="DJ2357" s="2"/>
      <c r="DK2357" s="2"/>
      <c r="DL2357" s="2"/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2"/>
      <c r="EE2357" s="2"/>
      <c r="EF2357" s="2"/>
      <c r="EG2357" s="2"/>
      <c r="EH2357" s="2"/>
      <c r="EI2357" s="2"/>
      <c r="EJ2357" s="2"/>
      <c r="EK2357" s="2"/>
      <c r="EL2357" s="2"/>
      <c r="EM2357" s="2"/>
    </row>
    <row r="2358" spans="54:143" x14ac:dyDescent="0.25">
      <c r="BB2358" s="2"/>
      <c r="BC2358" s="2"/>
      <c r="BD2358" s="2"/>
      <c r="BE2358" s="2"/>
      <c r="BF2358" s="2"/>
      <c r="BG2358" s="2"/>
      <c r="BH2358" s="2"/>
      <c r="BI2358" s="2"/>
      <c r="BJ2358" s="2"/>
      <c r="BK2358" s="2"/>
      <c r="BL2358" s="2"/>
      <c r="BM2358" s="2"/>
      <c r="BN2358" s="2"/>
      <c r="BO2358" s="2"/>
      <c r="BP2358" s="2"/>
      <c r="BQ2358" s="2"/>
      <c r="BR2358" s="2"/>
      <c r="BS2358" s="2"/>
      <c r="BT2358" s="2"/>
      <c r="BU2358" s="2"/>
      <c r="BV2358" s="2"/>
      <c r="BW2358" s="2"/>
      <c r="BX2358" s="2"/>
      <c r="BY2358" s="2"/>
      <c r="BZ2358" s="2"/>
      <c r="CA2358" s="2"/>
      <c r="CB2358" s="2"/>
      <c r="CC2358" s="2"/>
      <c r="CD2358" s="2"/>
      <c r="CE2358" s="2"/>
      <c r="CF2358" s="2"/>
      <c r="CG2358" s="2"/>
      <c r="CH2358" s="2"/>
      <c r="CI2358" s="2"/>
      <c r="CJ2358" s="2"/>
      <c r="CK2358" s="2"/>
      <c r="CL2358" s="2"/>
      <c r="CM2358" s="2"/>
      <c r="CN2358" s="2"/>
      <c r="CO2358" s="2"/>
      <c r="CP2358" s="2"/>
      <c r="CQ2358" s="2"/>
      <c r="CR2358" s="2"/>
      <c r="CS2358" s="2"/>
      <c r="CT2358" s="2"/>
      <c r="CU2358" s="2"/>
      <c r="CV2358" s="2"/>
      <c r="CW2358" s="2"/>
      <c r="CX2358" s="2"/>
      <c r="CY2358" s="2"/>
      <c r="CZ2358" s="2"/>
      <c r="DA2358" s="2"/>
      <c r="DB2358" s="2"/>
      <c r="DC2358" s="2"/>
      <c r="DD2358" s="2"/>
      <c r="DE2358" s="2"/>
      <c r="DF2358" s="2"/>
      <c r="DG2358" s="2"/>
      <c r="DH2358" s="2"/>
      <c r="DI2358" s="2"/>
      <c r="DJ2358" s="2"/>
      <c r="DK2358" s="2"/>
      <c r="DL2358" s="2"/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2"/>
      <c r="EE2358" s="2"/>
      <c r="EF2358" s="2"/>
      <c r="EG2358" s="2"/>
      <c r="EH2358" s="2"/>
      <c r="EI2358" s="2"/>
      <c r="EJ2358" s="2"/>
      <c r="EK2358" s="2"/>
      <c r="EL2358" s="2"/>
      <c r="EM2358" s="2"/>
    </row>
    <row r="2359" spans="54:143" x14ac:dyDescent="0.25">
      <c r="BB2359" s="2"/>
      <c r="BC2359" s="2"/>
      <c r="BD2359" s="2"/>
      <c r="BE2359" s="2"/>
      <c r="BF2359" s="2"/>
      <c r="BG2359" s="2"/>
      <c r="BH2359" s="2"/>
      <c r="BI2359" s="2"/>
      <c r="BJ2359" s="2"/>
      <c r="BK2359" s="2"/>
      <c r="BL2359" s="2"/>
      <c r="BM2359" s="2"/>
      <c r="BN2359" s="2"/>
      <c r="BO2359" s="2"/>
      <c r="BP2359" s="2"/>
      <c r="BQ2359" s="2"/>
      <c r="BR2359" s="2"/>
      <c r="BS2359" s="2"/>
      <c r="BT2359" s="2"/>
      <c r="BU2359" s="2"/>
      <c r="BV2359" s="2"/>
      <c r="BW2359" s="2"/>
      <c r="BX2359" s="2"/>
      <c r="BY2359" s="2"/>
      <c r="BZ2359" s="2"/>
      <c r="CA2359" s="2"/>
      <c r="CB2359" s="2"/>
      <c r="CC2359" s="2"/>
      <c r="CD2359" s="2"/>
      <c r="CE2359" s="2"/>
      <c r="CF2359" s="2"/>
      <c r="CG2359" s="2"/>
      <c r="CH2359" s="2"/>
      <c r="CI2359" s="2"/>
      <c r="CJ2359" s="2"/>
      <c r="CK2359" s="2"/>
      <c r="CL2359" s="2"/>
      <c r="CM2359" s="2"/>
      <c r="CN2359" s="2"/>
      <c r="CO2359" s="2"/>
      <c r="CP2359" s="2"/>
      <c r="CQ2359" s="2"/>
      <c r="CR2359" s="2"/>
      <c r="CS2359" s="2"/>
      <c r="CT2359" s="2"/>
      <c r="CU2359" s="2"/>
      <c r="CV2359" s="2"/>
      <c r="CW2359" s="2"/>
      <c r="CX2359" s="2"/>
      <c r="CY2359" s="2"/>
      <c r="CZ2359" s="2"/>
      <c r="DA2359" s="2"/>
      <c r="DB2359" s="2"/>
      <c r="DC2359" s="2"/>
      <c r="DD2359" s="2"/>
      <c r="DE2359" s="2"/>
      <c r="DF2359" s="2"/>
      <c r="DG2359" s="2"/>
      <c r="DH2359" s="2"/>
      <c r="DI2359" s="2"/>
      <c r="DJ2359" s="2"/>
      <c r="DK2359" s="2"/>
      <c r="DL2359" s="2"/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2"/>
      <c r="EE2359" s="2"/>
      <c r="EF2359" s="2"/>
      <c r="EG2359" s="2"/>
      <c r="EH2359" s="2"/>
      <c r="EI2359" s="2"/>
      <c r="EJ2359" s="2"/>
      <c r="EK2359" s="2"/>
      <c r="EL2359" s="2"/>
      <c r="EM2359" s="2"/>
    </row>
    <row r="2360" spans="54:143" x14ac:dyDescent="0.25">
      <c r="BB2360" s="2"/>
      <c r="BC2360" s="2"/>
      <c r="BD2360" s="2"/>
      <c r="BE2360" s="2"/>
      <c r="BF2360" s="2"/>
      <c r="BG2360" s="2"/>
      <c r="BH2360" s="2"/>
      <c r="BI2360" s="2"/>
      <c r="BJ2360" s="2"/>
      <c r="BK2360" s="2"/>
      <c r="BL2360" s="2"/>
      <c r="BM2360" s="2"/>
      <c r="BN2360" s="2"/>
      <c r="BO2360" s="2"/>
      <c r="BP2360" s="2"/>
      <c r="BQ2360" s="2"/>
      <c r="BR2360" s="2"/>
      <c r="BS2360" s="2"/>
      <c r="BT2360" s="2"/>
      <c r="BU2360" s="2"/>
      <c r="BV2360" s="2"/>
      <c r="BW2360" s="2"/>
      <c r="BX2360" s="2"/>
      <c r="BY2360" s="2"/>
      <c r="BZ2360" s="2"/>
      <c r="CA2360" s="2"/>
      <c r="CB2360" s="2"/>
      <c r="CC2360" s="2"/>
      <c r="CD2360" s="2"/>
      <c r="CE2360" s="2"/>
      <c r="CF2360" s="2"/>
      <c r="CG2360" s="2"/>
      <c r="CH2360" s="2"/>
      <c r="CI2360" s="2"/>
      <c r="CJ2360" s="2"/>
      <c r="CK2360" s="2"/>
      <c r="CL2360" s="2"/>
      <c r="CM2360" s="2"/>
      <c r="CN2360" s="2"/>
      <c r="CO2360" s="2"/>
      <c r="CP2360" s="2"/>
      <c r="CQ2360" s="2"/>
      <c r="CR2360" s="2"/>
      <c r="CS2360" s="2"/>
      <c r="CT2360" s="2"/>
      <c r="CU2360" s="2"/>
      <c r="CV2360" s="2"/>
      <c r="CW2360" s="2"/>
      <c r="CX2360" s="2"/>
      <c r="CY2360" s="2"/>
      <c r="CZ2360" s="2"/>
      <c r="DA2360" s="2"/>
      <c r="DB2360" s="2"/>
      <c r="DC2360" s="2"/>
      <c r="DD2360" s="2"/>
      <c r="DE2360" s="2"/>
      <c r="DF2360" s="2"/>
      <c r="DG2360" s="2"/>
      <c r="DH2360" s="2"/>
      <c r="DI2360" s="2"/>
      <c r="DJ2360" s="2"/>
      <c r="DK2360" s="2"/>
      <c r="DL2360" s="2"/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2"/>
      <c r="EE2360" s="2"/>
      <c r="EF2360" s="2"/>
      <c r="EG2360" s="2"/>
      <c r="EH2360" s="2"/>
      <c r="EI2360" s="2"/>
      <c r="EJ2360" s="2"/>
      <c r="EK2360" s="2"/>
      <c r="EL2360" s="2"/>
      <c r="EM2360" s="2"/>
    </row>
    <row r="2361" spans="54:143" x14ac:dyDescent="0.25">
      <c r="BB2361" s="2"/>
      <c r="BC2361" s="2"/>
      <c r="BD2361" s="2"/>
      <c r="BE2361" s="2"/>
      <c r="BF2361" s="2"/>
      <c r="BG2361" s="2"/>
      <c r="BH2361" s="2"/>
      <c r="BI2361" s="2"/>
      <c r="BJ2361" s="2"/>
      <c r="BK2361" s="2"/>
      <c r="BL2361" s="2"/>
      <c r="BM2361" s="2"/>
      <c r="BN2361" s="2"/>
      <c r="BO2361" s="2"/>
      <c r="BP2361" s="2"/>
      <c r="BQ2361" s="2"/>
      <c r="BR2361" s="2"/>
      <c r="BS2361" s="2"/>
      <c r="BT2361" s="2"/>
      <c r="BU2361" s="2"/>
      <c r="BV2361" s="2"/>
      <c r="BW2361" s="2"/>
      <c r="BX2361" s="2"/>
      <c r="BY2361" s="2"/>
      <c r="BZ2361" s="2"/>
      <c r="CA2361" s="2"/>
      <c r="CB2361" s="2"/>
      <c r="CC2361" s="2"/>
      <c r="CD2361" s="2"/>
      <c r="CE2361" s="2"/>
      <c r="CF2361" s="2"/>
      <c r="CG2361" s="2"/>
      <c r="CH2361" s="2"/>
      <c r="CI2361" s="2"/>
      <c r="CJ2361" s="2"/>
      <c r="CK2361" s="2"/>
      <c r="CL2361" s="2"/>
      <c r="CM2361" s="2"/>
      <c r="CN2361" s="2"/>
      <c r="CO2361" s="2"/>
      <c r="CP2361" s="2"/>
      <c r="CQ2361" s="2"/>
      <c r="CR2361" s="2"/>
      <c r="CS2361" s="2"/>
      <c r="CT2361" s="2"/>
      <c r="CU2361" s="2"/>
      <c r="CV2361" s="2"/>
      <c r="CW2361" s="2"/>
      <c r="CX2361" s="2"/>
      <c r="CY2361" s="2"/>
      <c r="CZ2361" s="2"/>
      <c r="DA2361" s="2"/>
      <c r="DB2361" s="2"/>
      <c r="DC2361" s="2"/>
      <c r="DD2361" s="2"/>
      <c r="DE2361" s="2"/>
      <c r="DF2361" s="2"/>
      <c r="DG2361" s="2"/>
      <c r="DH2361" s="2"/>
      <c r="DI2361" s="2"/>
      <c r="DJ2361" s="2"/>
      <c r="DK2361" s="2"/>
      <c r="DL2361" s="2"/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2"/>
      <c r="EE2361" s="2"/>
      <c r="EF2361" s="2"/>
      <c r="EG2361" s="2"/>
      <c r="EH2361" s="2"/>
      <c r="EI2361" s="2"/>
      <c r="EJ2361" s="2"/>
      <c r="EK2361" s="2"/>
      <c r="EL2361" s="2"/>
      <c r="EM2361" s="2"/>
    </row>
    <row r="2362" spans="54:143" x14ac:dyDescent="0.25">
      <c r="BB2362" s="2"/>
      <c r="BC2362" s="2"/>
      <c r="BD2362" s="2"/>
      <c r="BE2362" s="2"/>
      <c r="BF2362" s="2"/>
      <c r="BG2362" s="2"/>
      <c r="BH2362" s="2"/>
      <c r="BI2362" s="2"/>
      <c r="BJ2362" s="2"/>
      <c r="BK2362" s="2"/>
      <c r="BL2362" s="2"/>
      <c r="BM2362" s="2"/>
      <c r="BN2362" s="2"/>
      <c r="BO2362" s="2"/>
      <c r="BP2362" s="2"/>
      <c r="BQ2362" s="2"/>
      <c r="BR2362" s="2"/>
      <c r="BS2362" s="2"/>
      <c r="BT2362" s="2"/>
      <c r="BU2362" s="2"/>
      <c r="BV2362" s="2"/>
      <c r="BW2362" s="2"/>
      <c r="BX2362" s="2"/>
      <c r="BY2362" s="2"/>
      <c r="BZ2362" s="2"/>
      <c r="CA2362" s="2"/>
      <c r="CB2362" s="2"/>
      <c r="CC2362" s="2"/>
      <c r="CD2362" s="2"/>
      <c r="CE2362" s="2"/>
      <c r="CF2362" s="2"/>
      <c r="CG2362" s="2"/>
      <c r="CH2362" s="2"/>
      <c r="CI2362" s="2"/>
      <c r="CJ2362" s="2"/>
      <c r="CK2362" s="2"/>
      <c r="CL2362" s="2"/>
      <c r="CM2362" s="2"/>
      <c r="CN2362" s="2"/>
      <c r="CO2362" s="2"/>
      <c r="CP2362" s="2"/>
      <c r="CQ2362" s="2"/>
      <c r="CR2362" s="2"/>
      <c r="CS2362" s="2"/>
      <c r="CT2362" s="2"/>
      <c r="CU2362" s="2"/>
      <c r="CV2362" s="2"/>
      <c r="CW2362" s="2"/>
      <c r="CX2362" s="2"/>
      <c r="CY2362" s="2"/>
      <c r="CZ2362" s="2"/>
      <c r="DA2362" s="2"/>
      <c r="DB2362" s="2"/>
      <c r="DC2362" s="2"/>
      <c r="DD2362" s="2"/>
      <c r="DE2362" s="2"/>
      <c r="DF2362" s="2"/>
      <c r="DG2362" s="2"/>
      <c r="DH2362" s="2"/>
      <c r="DI2362" s="2"/>
      <c r="DJ2362" s="2"/>
      <c r="DK2362" s="2"/>
      <c r="DL2362" s="2"/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2"/>
      <c r="EE2362" s="2"/>
      <c r="EF2362" s="2"/>
      <c r="EG2362" s="2"/>
      <c r="EH2362" s="2"/>
      <c r="EI2362" s="2"/>
      <c r="EJ2362" s="2"/>
      <c r="EK2362" s="2"/>
      <c r="EL2362" s="2"/>
      <c r="EM2362" s="2"/>
    </row>
    <row r="2363" spans="54:143" x14ac:dyDescent="0.25">
      <c r="BB2363" s="2"/>
      <c r="BC2363" s="2"/>
      <c r="BD2363" s="2"/>
      <c r="BE2363" s="2"/>
      <c r="BF2363" s="2"/>
      <c r="BG2363" s="2"/>
      <c r="BH2363" s="2"/>
      <c r="BI2363" s="2"/>
      <c r="BJ2363" s="2"/>
      <c r="BK2363" s="2"/>
      <c r="BL2363" s="2"/>
      <c r="BM2363" s="2"/>
      <c r="BN2363" s="2"/>
      <c r="BO2363" s="2"/>
      <c r="BP2363" s="2"/>
      <c r="BQ2363" s="2"/>
      <c r="BR2363" s="2"/>
      <c r="BS2363" s="2"/>
      <c r="BT2363" s="2"/>
      <c r="BU2363" s="2"/>
      <c r="BV2363" s="2"/>
      <c r="BW2363" s="2"/>
      <c r="BX2363" s="2"/>
      <c r="BY2363" s="2"/>
      <c r="BZ2363" s="2"/>
      <c r="CA2363" s="2"/>
      <c r="CB2363" s="2"/>
      <c r="CC2363" s="2"/>
      <c r="CD2363" s="2"/>
      <c r="CE2363" s="2"/>
      <c r="CF2363" s="2"/>
      <c r="CG2363" s="2"/>
      <c r="CH2363" s="2"/>
      <c r="CI2363" s="2"/>
      <c r="CJ2363" s="2"/>
      <c r="CK2363" s="2"/>
      <c r="CL2363" s="2"/>
      <c r="CM2363" s="2"/>
      <c r="CN2363" s="2"/>
      <c r="CO2363" s="2"/>
      <c r="CP2363" s="2"/>
      <c r="CQ2363" s="2"/>
      <c r="CR2363" s="2"/>
      <c r="CS2363" s="2"/>
      <c r="CT2363" s="2"/>
      <c r="CU2363" s="2"/>
      <c r="CV2363" s="2"/>
      <c r="CW2363" s="2"/>
      <c r="CX2363" s="2"/>
      <c r="CY2363" s="2"/>
      <c r="CZ2363" s="2"/>
      <c r="DA2363" s="2"/>
      <c r="DB2363" s="2"/>
      <c r="DC2363" s="2"/>
      <c r="DD2363" s="2"/>
      <c r="DE2363" s="2"/>
      <c r="DF2363" s="2"/>
      <c r="DG2363" s="2"/>
      <c r="DH2363" s="2"/>
      <c r="DI2363" s="2"/>
      <c r="DJ2363" s="2"/>
      <c r="DK2363" s="2"/>
      <c r="DL2363" s="2"/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2"/>
      <c r="EE2363" s="2"/>
      <c r="EF2363" s="2"/>
      <c r="EG2363" s="2"/>
      <c r="EH2363" s="2"/>
      <c r="EI2363" s="2"/>
      <c r="EJ2363" s="2"/>
      <c r="EK2363" s="2"/>
      <c r="EL2363" s="2"/>
      <c r="EM2363" s="2"/>
    </row>
    <row r="2364" spans="54:143" x14ac:dyDescent="0.25">
      <c r="BB2364" s="2"/>
      <c r="BC2364" s="2"/>
      <c r="BD2364" s="2"/>
      <c r="BE2364" s="2"/>
      <c r="BF2364" s="2"/>
      <c r="BG2364" s="2"/>
      <c r="BH2364" s="2"/>
      <c r="BI2364" s="2"/>
      <c r="BJ2364" s="2"/>
      <c r="BK2364" s="2"/>
      <c r="BL2364" s="2"/>
      <c r="BM2364" s="2"/>
      <c r="BN2364" s="2"/>
      <c r="BO2364" s="2"/>
      <c r="BP2364" s="2"/>
      <c r="BQ2364" s="2"/>
      <c r="BR2364" s="2"/>
      <c r="BS2364" s="2"/>
      <c r="BT2364" s="2"/>
      <c r="BU2364" s="2"/>
      <c r="BV2364" s="2"/>
      <c r="BW2364" s="2"/>
      <c r="BX2364" s="2"/>
      <c r="BY2364" s="2"/>
      <c r="BZ2364" s="2"/>
      <c r="CA2364" s="2"/>
      <c r="CB2364" s="2"/>
      <c r="CC2364" s="2"/>
      <c r="CD2364" s="2"/>
      <c r="CE2364" s="2"/>
      <c r="CF2364" s="2"/>
      <c r="CG2364" s="2"/>
      <c r="CH2364" s="2"/>
      <c r="CI2364" s="2"/>
      <c r="CJ2364" s="2"/>
      <c r="CK2364" s="2"/>
      <c r="CL2364" s="2"/>
      <c r="CM2364" s="2"/>
      <c r="CN2364" s="2"/>
      <c r="CO2364" s="2"/>
      <c r="CP2364" s="2"/>
      <c r="CQ2364" s="2"/>
      <c r="CR2364" s="2"/>
      <c r="CS2364" s="2"/>
      <c r="CT2364" s="2"/>
      <c r="CU2364" s="2"/>
      <c r="CV2364" s="2"/>
      <c r="CW2364" s="2"/>
      <c r="CX2364" s="2"/>
      <c r="CY2364" s="2"/>
      <c r="CZ2364" s="2"/>
      <c r="DA2364" s="2"/>
      <c r="DB2364" s="2"/>
      <c r="DC2364" s="2"/>
      <c r="DD2364" s="2"/>
      <c r="DE2364" s="2"/>
      <c r="DF2364" s="2"/>
      <c r="DG2364" s="2"/>
      <c r="DH2364" s="2"/>
      <c r="DI2364" s="2"/>
      <c r="DJ2364" s="2"/>
      <c r="DK2364" s="2"/>
      <c r="DL2364" s="2"/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2"/>
      <c r="EE2364" s="2"/>
      <c r="EF2364" s="2"/>
      <c r="EG2364" s="2"/>
      <c r="EH2364" s="2"/>
      <c r="EI2364" s="2"/>
      <c r="EJ2364" s="2"/>
      <c r="EK2364" s="2"/>
      <c r="EL2364" s="2"/>
      <c r="EM2364" s="2"/>
    </row>
    <row r="2365" spans="54:143" x14ac:dyDescent="0.25">
      <c r="BB2365" s="2"/>
      <c r="BC2365" s="2"/>
      <c r="BD2365" s="2"/>
      <c r="BE2365" s="2"/>
      <c r="BF2365" s="2"/>
      <c r="BG2365" s="2"/>
      <c r="BH2365" s="2"/>
      <c r="BI2365" s="2"/>
      <c r="BJ2365" s="2"/>
      <c r="BK2365" s="2"/>
      <c r="BL2365" s="2"/>
      <c r="BM2365" s="2"/>
      <c r="BN2365" s="2"/>
      <c r="BO2365" s="2"/>
      <c r="BP2365" s="2"/>
      <c r="BQ2365" s="2"/>
      <c r="BR2365" s="2"/>
      <c r="BS2365" s="2"/>
      <c r="BT2365" s="2"/>
      <c r="BU2365" s="2"/>
      <c r="BV2365" s="2"/>
      <c r="BW2365" s="2"/>
      <c r="BX2365" s="2"/>
      <c r="BY2365" s="2"/>
      <c r="BZ2365" s="2"/>
      <c r="CA2365" s="2"/>
      <c r="CB2365" s="2"/>
      <c r="CC2365" s="2"/>
      <c r="CD2365" s="2"/>
      <c r="CE2365" s="2"/>
      <c r="CF2365" s="2"/>
      <c r="CG2365" s="2"/>
      <c r="CH2365" s="2"/>
      <c r="CI2365" s="2"/>
      <c r="CJ2365" s="2"/>
      <c r="CK2365" s="2"/>
      <c r="CL2365" s="2"/>
      <c r="CM2365" s="2"/>
      <c r="CN2365" s="2"/>
      <c r="CO2365" s="2"/>
      <c r="CP2365" s="2"/>
      <c r="CQ2365" s="2"/>
      <c r="CR2365" s="2"/>
      <c r="CS2365" s="2"/>
      <c r="CT2365" s="2"/>
      <c r="CU2365" s="2"/>
      <c r="CV2365" s="2"/>
      <c r="CW2365" s="2"/>
      <c r="CX2365" s="2"/>
      <c r="CY2365" s="2"/>
      <c r="CZ2365" s="2"/>
      <c r="DA2365" s="2"/>
      <c r="DB2365" s="2"/>
      <c r="DC2365" s="2"/>
      <c r="DD2365" s="2"/>
      <c r="DE2365" s="2"/>
      <c r="DF2365" s="2"/>
      <c r="DG2365" s="2"/>
      <c r="DH2365" s="2"/>
      <c r="DI2365" s="2"/>
      <c r="DJ2365" s="2"/>
      <c r="DK2365" s="2"/>
      <c r="DL2365" s="2"/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2"/>
      <c r="EE2365" s="2"/>
      <c r="EF2365" s="2"/>
      <c r="EG2365" s="2"/>
      <c r="EH2365" s="2"/>
      <c r="EI2365" s="2"/>
      <c r="EJ2365" s="2"/>
      <c r="EK2365" s="2"/>
      <c r="EL2365" s="2"/>
      <c r="EM2365" s="2"/>
    </row>
    <row r="2366" spans="54:143" x14ac:dyDescent="0.25">
      <c r="BB2366" s="2"/>
      <c r="BC2366" s="2"/>
      <c r="BD2366" s="2"/>
      <c r="BE2366" s="2"/>
      <c r="BF2366" s="2"/>
      <c r="BG2366" s="2"/>
      <c r="BH2366" s="2"/>
      <c r="BI2366" s="2"/>
      <c r="BJ2366" s="2"/>
      <c r="BK2366" s="2"/>
      <c r="BL2366" s="2"/>
      <c r="BM2366" s="2"/>
      <c r="BN2366" s="2"/>
      <c r="BO2366" s="2"/>
      <c r="BP2366" s="2"/>
      <c r="BQ2366" s="2"/>
      <c r="BR2366" s="2"/>
      <c r="BS2366" s="2"/>
      <c r="BT2366" s="2"/>
      <c r="BU2366" s="2"/>
      <c r="BV2366" s="2"/>
      <c r="BW2366" s="2"/>
      <c r="BX2366" s="2"/>
      <c r="BY2366" s="2"/>
      <c r="BZ2366" s="2"/>
      <c r="CA2366" s="2"/>
      <c r="CB2366" s="2"/>
      <c r="CC2366" s="2"/>
      <c r="CD2366" s="2"/>
      <c r="CE2366" s="2"/>
      <c r="CF2366" s="2"/>
      <c r="CG2366" s="2"/>
      <c r="CH2366" s="2"/>
      <c r="CI2366" s="2"/>
      <c r="CJ2366" s="2"/>
      <c r="CK2366" s="2"/>
      <c r="CL2366" s="2"/>
      <c r="CM2366" s="2"/>
      <c r="CN2366" s="2"/>
      <c r="CO2366" s="2"/>
      <c r="CP2366" s="2"/>
      <c r="CQ2366" s="2"/>
      <c r="CR2366" s="2"/>
      <c r="CS2366" s="2"/>
      <c r="CT2366" s="2"/>
      <c r="CU2366" s="2"/>
      <c r="CV2366" s="2"/>
      <c r="CW2366" s="2"/>
      <c r="CX2366" s="2"/>
      <c r="CY2366" s="2"/>
      <c r="CZ2366" s="2"/>
      <c r="DA2366" s="2"/>
      <c r="DB2366" s="2"/>
      <c r="DC2366" s="2"/>
      <c r="DD2366" s="2"/>
      <c r="DE2366" s="2"/>
      <c r="DF2366" s="2"/>
      <c r="DG2366" s="2"/>
      <c r="DH2366" s="2"/>
      <c r="DI2366" s="2"/>
      <c r="DJ2366" s="2"/>
      <c r="DK2366" s="2"/>
      <c r="DL2366" s="2"/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2"/>
      <c r="EE2366" s="2"/>
      <c r="EF2366" s="2"/>
      <c r="EG2366" s="2"/>
      <c r="EH2366" s="2"/>
      <c r="EI2366" s="2"/>
      <c r="EJ2366" s="2"/>
      <c r="EK2366" s="2"/>
      <c r="EL2366" s="2"/>
      <c r="EM2366" s="2"/>
    </row>
    <row r="2367" spans="54:143" x14ac:dyDescent="0.25">
      <c r="BB2367" s="2"/>
      <c r="BC2367" s="2"/>
      <c r="BD2367" s="2"/>
      <c r="BE2367" s="2"/>
      <c r="BF2367" s="2"/>
      <c r="BG2367" s="2"/>
      <c r="BH2367" s="2"/>
      <c r="BI2367" s="2"/>
      <c r="BJ2367" s="2"/>
      <c r="BK2367" s="2"/>
      <c r="BL2367" s="2"/>
      <c r="BM2367" s="2"/>
      <c r="BN2367" s="2"/>
      <c r="BO2367" s="2"/>
      <c r="BP2367" s="2"/>
      <c r="BQ2367" s="2"/>
      <c r="BR2367" s="2"/>
      <c r="BS2367" s="2"/>
      <c r="BT2367" s="2"/>
      <c r="BU2367" s="2"/>
      <c r="BV2367" s="2"/>
      <c r="BW2367" s="2"/>
      <c r="BX2367" s="2"/>
      <c r="BY2367" s="2"/>
      <c r="BZ2367" s="2"/>
      <c r="CA2367" s="2"/>
      <c r="CB2367" s="2"/>
      <c r="CC2367" s="2"/>
      <c r="CD2367" s="2"/>
      <c r="CE2367" s="2"/>
      <c r="CF2367" s="2"/>
      <c r="CG2367" s="2"/>
      <c r="CH2367" s="2"/>
      <c r="CI2367" s="2"/>
      <c r="CJ2367" s="2"/>
      <c r="CK2367" s="2"/>
      <c r="CL2367" s="2"/>
      <c r="CM2367" s="2"/>
      <c r="CN2367" s="2"/>
      <c r="CO2367" s="2"/>
      <c r="CP2367" s="2"/>
      <c r="CQ2367" s="2"/>
      <c r="CR2367" s="2"/>
      <c r="CS2367" s="2"/>
      <c r="CT2367" s="2"/>
      <c r="CU2367" s="2"/>
      <c r="CV2367" s="2"/>
      <c r="CW2367" s="2"/>
      <c r="CX2367" s="2"/>
      <c r="CY2367" s="2"/>
      <c r="CZ2367" s="2"/>
      <c r="DA2367" s="2"/>
      <c r="DB2367" s="2"/>
      <c r="DC2367" s="2"/>
      <c r="DD2367" s="2"/>
      <c r="DE2367" s="2"/>
      <c r="DF2367" s="2"/>
      <c r="DG2367" s="2"/>
      <c r="DH2367" s="2"/>
      <c r="DI2367" s="2"/>
      <c r="DJ2367" s="2"/>
      <c r="DK2367" s="2"/>
      <c r="DL2367" s="2"/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2"/>
      <c r="EE2367" s="2"/>
      <c r="EF2367" s="2"/>
      <c r="EG2367" s="2"/>
      <c r="EH2367" s="2"/>
      <c r="EI2367" s="2"/>
      <c r="EJ2367" s="2"/>
      <c r="EK2367" s="2"/>
      <c r="EL2367" s="2"/>
      <c r="EM2367" s="2"/>
    </row>
    <row r="2368" spans="54:143" x14ac:dyDescent="0.25">
      <c r="BB2368" s="2"/>
      <c r="BC2368" s="2"/>
      <c r="BD2368" s="2"/>
      <c r="BE2368" s="2"/>
      <c r="BF2368" s="2"/>
      <c r="BG2368" s="2"/>
      <c r="BH2368" s="2"/>
      <c r="BI2368" s="2"/>
      <c r="BJ2368" s="2"/>
      <c r="BK2368" s="2"/>
      <c r="BL2368" s="2"/>
      <c r="BM2368" s="2"/>
      <c r="BN2368" s="2"/>
      <c r="BO2368" s="2"/>
      <c r="BP2368" s="2"/>
      <c r="BQ2368" s="2"/>
      <c r="BR2368" s="2"/>
      <c r="BS2368" s="2"/>
      <c r="BT2368" s="2"/>
      <c r="BU2368" s="2"/>
      <c r="BV2368" s="2"/>
      <c r="BW2368" s="2"/>
      <c r="BX2368" s="2"/>
      <c r="BY2368" s="2"/>
      <c r="BZ2368" s="2"/>
      <c r="CA2368" s="2"/>
      <c r="CB2368" s="2"/>
      <c r="CC2368" s="2"/>
      <c r="CD2368" s="2"/>
      <c r="CE2368" s="2"/>
      <c r="CF2368" s="2"/>
      <c r="CG2368" s="2"/>
      <c r="CH2368" s="2"/>
      <c r="CI2368" s="2"/>
      <c r="CJ2368" s="2"/>
      <c r="CK2368" s="2"/>
      <c r="CL2368" s="2"/>
      <c r="CM2368" s="2"/>
      <c r="CN2368" s="2"/>
      <c r="CO2368" s="2"/>
      <c r="CP2368" s="2"/>
      <c r="CQ2368" s="2"/>
      <c r="CR2368" s="2"/>
      <c r="CS2368" s="2"/>
      <c r="CT2368" s="2"/>
      <c r="CU2368" s="2"/>
      <c r="CV2368" s="2"/>
      <c r="CW2368" s="2"/>
      <c r="CX2368" s="2"/>
      <c r="CY2368" s="2"/>
      <c r="CZ2368" s="2"/>
      <c r="DA2368" s="2"/>
      <c r="DB2368" s="2"/>
      <c r="DC2368" s="2"/>
      <c r="DD2368" s="2"/>
      <c r="DE2368" s="2"/>
      <c r="DF2368" s="2"/>
      <c r="DG2368" s="2"/>
      <c r="DH2368" s="2"/>
      <c r="DI2368" s="2"/>
      <c r="DJ2368" s="2"/>
      <c r="DK2368" s="2"/>
      <c r="DL2368" s="2"/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2"/>
      <c r="EE2368" s="2"/>
      <c r="EF2368" s="2"/>
      <c r="EG2368" s="2"/>
      <c r="EH2368" s="2"/>
      <c r="EI2368" s="2"/>
      <c r="EJ2368" s="2"/>
      <c r="EK2368" s="2"/>
      <c r="EL2368" s="2"/>
      <c r="EM2368" s="2"/>
    </row>
    <row r="2369" spans="54:143" x14ac:dyDescent="0.25">
      <c r="BB2369" s="2"/>
      <c r="BC2369" s="2"/>
      <c r="BD2369" s="2"/>
      <c r="BE2369" s="2"/>
      <c r="BF2369" s="2"/>
      <c r="BG2369" s="2"/>
      <c r="BH2369" s="2"/>
      <c r="BI2369" s="2"/>
      <c r="BJ2369" s="2"/>
      <c r="BK2369" s="2"/>
      <c r="BL2369" s="2"/>
      <c r="BM2369" s="2"/>
      <c r="BN2369" s="2"/>
      <c r="BO2369" s="2"/>
      <c r="BP2369" s="2"/>
      <c r="BQ2369" s="2"/>
      <c r="BR2369" s="2"/>
      <c r="BS2369" s="2"/>
      <c r="BT2369" s="2"/>
      <c r="BU2369" s="2"/>
      <c r="BV2369" s="2"/>
      <c r="BW2369" s="2"/>
      <c r="BX2369" s="2"/>
      <c r="BY2369" s="2"/>
      <c r="BZ2369" s="2"/>
      <c r="CA2369" s="2"/>
      <c r="CB2369" s="2"/>
      <c r="CC2369" s="2"/>
      <c r="CD2369" s="2"/>
      <c r="CE2369" s="2"/>
      <c r="CF2369" s="2"/>
      <c r="CG2369" s="2"/>
      <c r="CH2369" s="2"/>
      <c r="CI2369" s="2"/>
      <c r="CJ2369" s="2"/>
      <c r="CK2369" s="2"/>
      <c r="CL2369" s="2"/>
      <c r="CM2369" s="2"/>
      <c r="CN2369" s="2"/>
      <c r="CO2369" s="2"/>
      <c r="CP2369" s="2"/>
      <c r="CQ2369" s="2"/>
      <c r="CR2369" s="2"/>
      <c r="CS2369" s="2"/>
      <c r="CT2369" s="2"/>
      <c r="CU2369" s="2"/>
      <c r="CV2369" s="2"/>
      <c r="CW2369" s="2"/>
      <c r="CX2369" s="2"/>
      <c r="CY2369" s="2"/>
      <c r="CZ2369" s="2"/>
      <c r="DA2369" s="2"/>
      <c r="DB2369" s="2"/>
      <c r="DC2369" s="2"/>
      <c r="DD2369" s="2"/>
      <c r="DE2369" s="2"/>
      <c r="DF2369" s="2"/>
      <c r="DG2369" s="2"/>
      <c r="DH2369" s="2"/>
      <c r="DI2369" s="2"/>
      <c r="DJ2369" s="2"/>
      <c r="DK2369" s="2"/>
      <c r="DL2369" s="2"/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2"/>
      <c r="EE2369" s="2"/>
      <c r="EF2369" s="2"/>
      <c r="EG2369" s="2"/>
      <c r="EH2369" s="2"/>
      <c r="EI2369" s="2"/>
      <c r="EJ2369" s="2"/>
      <c r="EK2369" s="2"/>
      <c r="EL2369" s="2"/>
      <c r="EM2369" s="2"/>
    </row>
    <row r="2370" spans="54:143" x14ac:dyDescent="0.25">
      <c r="BB2370" s="2"/>
      <c r="BC2370" s="2"/>
      <c r="BD2370" s="2"/>
      <c r="BE2370" s="2"/>
      <c r="BF2370" s="2"/>
      <c r="BG2370" s="2"/>
      <c r="BH2370" s="2"/>
      <c r="BI2370" s="2"/>
      <c r="BJ2370" s="2"/>
      <c r="BK2370" s="2"/>
      <c r="BL2370" s="2"/>
      <c r="BM2370" s="2"/>
      <c r="BN2370" s="2"/>
      <c r="BO2370" s="2"/>
      <c r="BP2370" s="2"/>
      <c r="BQ2370" s="2"/>
      <c r="BR2370" s="2"/>
      <c r="BS2370" s="2"/>
      <c r="BT2370" s="2"/>
      <c r="BU2370" s="2"/>
      <c r="BV2370" s="2"/>
      <c r="BW2370" s="2"/>
      <c r="BX2370" s="2"/>
      <c r="BY2370" s="2"/>
      <c r="BZ2370" s="2"/>
      <c r="CA2370" s="2"/>
      <c r="CB2370" s="2"/>
      <c r="CC2370" s="2"/>
      <c r="CD2370" s="2"/>
      <c r="CE2370" s="2"/>
      <c r="CF2370" s="2"/>
      <c r="CG2370" s="2"/>
      <c r="CH2370" s="2"/>
      <c r="CI2370" s="2"/>
      <c r="CJ2370" s="2"/>
      <c r="CK2370" s="2"/>
      <c r="CL2370" s="2"/>
      <c r="CM2370" s="2"/>
      <c r="CN2370" s="2"/>
      <c r="CO2370" s="2"/>
      <c r="CP2370" s="2"/>
      <c r="CQ2370" s="2"/>
      <c r="CR2370" s="2"/>
      <c r="CS2370" s="2"/>
      <c r="CT2370" s="2"/>
      <c r="CU2370" s="2"/>
      <c r="CV2370" s="2"/>
      <c r="CW2370" s="2"/>
      <c r="CX2370" s="2"/>
      <c r="CY2370" s="2"/>
      <c r="CZ2370" s="2"/>
      <c r="DA2370" s="2"/>
      <c r="DB2370" s="2"/>
      <c r="DC2370" s="2"/>
      <c r="DD2370" s="2"/>
      <c r="DE2370" s="2"/>
      <c r="DF2370" s="2"/>
      <c r="DG2370" s="2"/>
      <c r="DH2370" s="2"/>
      <c r="DI2370" s="2"/>
      <c r="DJ2370" s="2"/>
      <c r="DK2370" s="2"/>
      <c r="DL2370" s="2"/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2"/>
      <c r="EE2370" s="2"/>
      <c r="EF2370" s="2"/>
      <c r="EG2370" s="2"/>
      <c r="EH2370" s="2"/>
      <c r="EI2370" s="2"/>
      <c r="EJ2370" s="2"/>
      <c r="EK2370" s="2"/>
      <c r="EL2370" s="2"/>
      <c r="EM2370" s="2"/>
    </row>
    <row r="2371" spans="54:143" x14ac:dyDescent="0.25">
      <c r="BB2371" s="2"/>
      <c r="BC2371" s="2"/>
      <c r="BD2371" s="2"/>
      <c r="BE2371" s="2"/>
      <c r="BF2371" s="2"/>
      <c r="BG2371" s="2"/>
      <c r="BH2371" s="2"/>
      <c r="BI2371" s="2"/>
      <c r="BJ2371" s="2"/>
      <c r="BK2371" s="2"/>
      <c r="BL2371" s="2"/>
      <c r="BM2371" s="2"/>
      <c r="BN2371" s="2"/>
      <c r="BO2371" s="2"/>
      <c r="BP2371" s="2"/>
      <c r="BQ2371" s="2"/>
      <c r="BR2371" s="2"/>
      <c r="BS2371" s="2"/>
      <c r="BT2371" s="2"/>
      <c r="BU2371" s="2"/>
      <c r="BV2371" s="2"/>
      <c r="BW2371" s="2"/>
      <c r="BX2371" s="2"/>
      <c r="BY2371" s="2"/>
      <c r="BZ2371" s="2"/>
      <c r="CA2371" s="2"/>
      <c r="CB2371" s="2"/>
      <c r="CC2371" s="2"/>
      <c r="CD2371" s="2"/>
      <c r="CE2371" s="2"/>
      <c r="CF2371" s="2"/>
      <c r="CG2371" s="2"/>
      <c r="CH2371" s="2"/>
      <c r="CI2371" s="2"/>
      <c r="CJ2371" s="2"/>
      <c r="CK2371" s="2"/>
      <c r="CL2371" s="2"/>
      <c r="CM2371" s="2"/>
      <c r="CN2371" s="2"/>
      <c r="CO2371" s="2"/>
      <c r="CP2371" s="2"/>
      <c r="CQ2371" s="2"/>
      <c r="CR2371" s="2"/>
      <c r="CS2371" s="2"/>
      <c r="CT2371" s="2"/>
      <c r="CU2371" s="2"/>
      <c r="CV2371" s="2"/>
      <c r="CW2371" s="2"/>
      <c r="CX2371" s="2"/>
      <c r="CY2371" s="2"/>
      <c r="CZ2371" s="2"/>
      <c r="DA2371" s="2"/>
      <c r="DB2371" s="2"/>
      <c r="DC2371" s="2"/>
      <c r="DD2371" s="2"/>
      <c r="DE2371" s="2"/>
      <c r="DF2371" s="2"/>
      <c r="DG2371" s="2"/>
      <c r="DH2371" s="2"/>
      <c r="DI2371" s="2"/>
      <c r="DJ2371" s="2"/>
      <c r="DK2371" s="2"/>
      <c r="DL2371" s="2"/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2"/>
      <c r="EE2371" s="2"/>
      <c r="EF2371" s="2"/>
      <c r="EG2371" s="2"/>
      <c r="EH2371" s="2"/>
      <c r="EI2371" s="2"/>
      <c r="EJ2371" s="2"/>
      <c r="EK2371" s="2"/>
      <c r="EL2371" s="2"/>
      <c r="EM2371" s="2"/>
    </row>
    <row r="2372" spans="54:143" x14ac:dyDescent="0.25">
      <c r="BB2372" s="2"/>
      <c r="BC2372" s="2"/>
      <c r="BD2372" s="2"/>
      <c r="BE2372" s="2"/>
      <c r="BF2372" s="2"/>
      <c r="BG2372" s="2"/>
      <c r="BH2372" s="2"/>
      <c r="BI2372" s="2"/>
      <c r="BJ2372" s="2"/>
      <c r="BK2372" s="2"/>
      <c r="BL2372" s="2"/>
      <c r="BM2372" s="2"/>
      <c r="BN2372" s="2"/>
      <c r="BO2372" s="2"/>
      <c r="BP2372" s="2"/>
      <c r="BQ2372" s="2"/>
      <c r="BR2372" s="2"/>
      <c r="BS2372" s="2"/>
      <c r="BT2372" s="2"/>
      <c r="BU2372" s="2"/>
      <c r="BV2372" s="2"/>
      <c r="BW2372" s="2"/>
      <c r="BX2372" s="2"/>
      <c r="BY2372" s="2"/>
      <c r="BZ2372" s="2"/>
      <c r="CA2372" s="2"/>
      <c r="CB2372" s="2"/>
      <c r="CC2372" s="2"/>
      <c r="CD2372" s="2"/>
      <c r="CE2372" s="2"/>
      <c r="CF2372" s="2"/>
      <c r="CG2372" s="2"/>
      <c r="CH2372" s="2"/>
      <c r="CI2372" s="2"/>
      <c r="CJ2372" s="2"/>
      <c r="CK2372" s="2"/>
      <c r="CL2372" s="2"/>
      <c r="CM2372" s="2"/>
      <c r="CN2372" s="2"/>
      <c r="CO2372" s="2"/>
      <c r="CP2372" s="2"/>
      <c r="CQ2372" s="2"/>
      <c r="CR2372" s="2"/>
      <c r="CS2372" s="2"/>
      <c r="CT2372" s="2"/>
      <c r="CU2372" s="2"/>
      <c r="CV2372" s="2"/>
      <c r="CW2372" s="2"/>
      <c r="CX2372" s="2"/>
      <c r="CY2372" s="2"/>
      <c r="CZ2372" s="2"/>
      <c r="DA2372" s="2"/>
      <c r="DB2372" s="2"/>
      <c r="DC2372" s="2"/>
      <c r="DD2372" s="2"/>
      <c r="DE2372" s="2"/>
      <c r="DF2372" s="2"/>
      <c r="DG2372" s="2"/>
      <c r="DH2372" s="2"/>
      <c r="DI2372" s="2"/>
      <c r="DJ2372" s="2"/>
      <c r="DK2372" s="2"/>
      <c r="DL2372" s="2"/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2"/>
      <c r="EE2372" s="2"/>
      <c r="EF2372" s="2"/>
      <c r="EG2372" s="2"/>
      <c r="EH2372" s="2"/>
      <c r="EI2372" s="2"/>
      <c r="EJ2372" s="2"/>
      <c r="EK2372" s="2"/>
      <c r="EL2372" s="2"/>
      <c r="EM2372" s="2"/>
    </row>
    <row r="2373" spans="54:143" x14ac:dyDescent="0.25">
      <c r="BB2373" s="2"/>
      <c r="BC2373" s="2"/>
      <c r="BD2373" s="2"/>
      <c r="BE2373" s="2"/>
      <c r="BF2373" s="2"/>
      <c r="BG2373" s="2"/>
      <c r="BH2373" s="2"/>
      <c r="BI2373" s="2"/>
      <c r="BJ2373" s="2"/>
      <c r="BK2373" s="2"/>
      <c r="BL2373" s="2"/>
      <c r="BM2373" s="2"/>
      <c r="BN2373" s="2"/>
      <c r="BO2373" s="2"/>
      <c r="BP2373" s="2"/>
      <c r="BQ2373" s="2"/>
      <c r="BR2373" s="2"/>
      <c r="BS2373" s="2"/>
      <c r="BT2373" s="2"/>
      <c r="BU2373" s="2"/>
      <c r="BV2373" s="2"/>
      <c r="BW2373" s="2"/>
      <c r="BX2373" s="2"/>
      <c r="BY2373" s="2"/>
      <c r="BZ2373" s="2"/>
      <c r="CA2373" s="2"/>
      <c r="CB2373" s="2"/>
      <c r="CC2373" s="2"/>
      <c r="CD2373" s="2"/>
      <c r="CE2373" s="2"/>
      <c r="CF2373" s="2"/>
      <c r="CG2373" s="2"/>
      <c r="CH2373" s="2"/>
      <c r="CI2373" s="2"/>
      <c r="CJ2373" s="2"/>
      <c r="CK2373" s="2"/>
      <c r="CL2373" s="2"/>
      <c r="CM2373" s="2"/>
      <c r="CN2373" s="2"/>
      <c r="CO2373" s="2"/>
      <c r="CP2373" s="2"/>
      <c r="CQ2373" s="2"/>
      <c r="CR2373" s="2"/>
      <c r="CS2373" s="2"/>
      <c r="CT2373" s="2"/>
      <c r="CU2373" s="2"/>
      <c r="CV2373" s="2"/>
      <c r="CW2373" s="2"/>
      <c r="CX2373" s="2"/>
      <c r="CY2373" s="2"/>
      <c r="CZ2373" s="2"/>
      <c r="DA2373" s="2"/>
      <c r="DB2373" s="2"/>
      <c r="DC2373" s="2"/>
      <c r="DD2373" s="2"/>
      <c r="DE2373" s="2"/>
      <c r="DF2373" s="2"/>
      <c r="DG2373" s="2"/>
      <c r="DH2373" s="2"/>
      <c r="DI2373" s="2"/>
      <c r="DJ2373" s="2"/>
      <c r="DK2373" s="2"/>
      <c r="DL2373" s="2"/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2"/>
      <c r="EE2373" s="2"/>
      <c r="EF2373" s="2"/>
      <c r="EG2373" s="2"/>
      <c r="EH2373" s="2"/>
      <c r="EI2373" s="2"/>
      <c r="EJ2373" s="2"/>
      <c r="EK2373" s="2"/>
      <c r="EL2373" s="2"/>
      <c r="EM2373" s="2"/>
    </row>
    <row r="2374" spans="54:143" x14ac:dyDescent="0.25">
      <c r="BB2374" s="2"/>
      <c r="BC2374" s="2"/>
      <c r="BD2374" s="2"/>
      <c r="BE2374" s="2"/>
      <c r="BF2374" s="2"/>
      <c r="BG2374" s="2"/>
      <c r="BH2374" s="2"/>
      <c r="BI2374" s="2"/>
      <c r="BJ2374" s="2"/>
      <c r="BK2374" s="2"/>
      <c r="BL2374" s="2"/>
      <c r="BM2374" s="2"/>
      <c r="BN2374" s="2"/>
      <c r="BO2374" s="2"/>
      <c r="BP2374" s="2"/>
      <c r="BQ2374" s="2"/>
      <c r="BR2374" s="2"/>
      <c r="BS2374" s="2"/>
      <c r="BT2374" s="2"/>
      <c r="BU2374" s="2"/>
      <c r="BV2374" s="2"/>
      <c r="BW2374" s="2"/>
      <c r="BX2374" s="2"/>
      <c r="BY2374" s="2"/>
      <c r="BZ2374" s="2"/>
      <c r="CA2374" s="2"/>
      <c r="CB2374" s="2"/>
      <c r="CC2374" s="2"/>
      <c r="CD2374" s="2"/>
      <c r="CE2374" s="2"/>
      <c r="CF2374" s="2"/>
      <c r="CG2374" s="2"/>
      <c r="CH2374" s="2"/>
      <c r="CI2374" s="2"/>
      <c r="CJ2374" s="2"/>
      <c r="CK2374" s="2"/>
      <c r="CL2374" s="2"/>
      <c r="CM2374" s="2"/>
      <c r="CN2374" s="2"/>
      <c r="CO2374" s="2"/>
      <c r="CP2374" s="2"/>
      <c r="CQ2374" s="2"/>
      <c r="CR2374" s="2"/>
      <c r="CS2374" s="2"/>
      <c r="CT2374" s="2"/>
      <c r="CU2374" s="2"/>
      <c r="CV2374" s="2"/>
      <c r="CW2374" s="2"/>
      <c r="CX2374" s="2"/>
      <c r="CY2374" s="2"/>
      <c r="CZ2374" s="2"/>
      <c r="DA2374" s="2"/>
      <c r="DB2374" s="2"/>
      <c r="DC2374" s="2"/>
      <c r="DD2374" s="2"/>
      <c r="DE2374" s="2"/>
      <c r="DF2374" s="2"/>
      <c r="DG2374" s="2"/>
      <c r="DH2374" s="2"/>
      <c r="DI2374" s="2"/>
      <c r="DJ2374" s="2"/>
      <c r="DK2374" s="2"/>
      <c r="DL2374" s="2"/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2"/>
      <c r="EE2374" s="2"/>
      <c r="EF2374" s="2"/>
      <c r="EG2374" s="2"/>
      <c r="EH2374" s="2"/>
      <c r="EI2374" s="2"/>
      <c r="EJ2374" s="2"/>
      <c r="EK2374" s="2"/>
      <c r="EL2374" s="2"/>
      <c r="EM2374" s="2"/>
    </row>
    <row r="2375" spans="54:143" x14ac:dyDescent="0.25">
      <c r="BB2375" s="2"/>
      <c r="BC2375" s="2"/>
      <c r="BD2375" s="2"/>
      <c r="BE2375" s="2"/>
      <c r="BF2375" s="2"/>
      <c r="BG2375" s="2"/>
      <c r="BH2375" s="2"/>
      <c r="BI2375" s="2"/>
      <c r="BJ2375" s="2"/>
      <c r="BK2375" s="2"/>
      <c r="BL2375" s="2"/>
      <c r="BM2375" s="2"/>
      <c r="BN2375" s="2"/>
      <c r="BO2375" s="2"/>
      <c r="BP2375" s="2"/>
      <c r="BQ2375" s="2"/>
      <c r="BR2375" s="2"/>
      <c r="BS2375" s="2"/>
      <c r="BT2375" s="2"/>
      <c r="BU2375" s="2"/>
      <c r="BV2375" s="2"/>
      <c r="BW2375" s="2"/>
      <c r="BX2375" s="2"/>
      <c r="BY2375" s="2"/>
      <c r="BZ2375" s="2"/>
      <c r="CA2375" s="2"/>
      <c r="CB2375" s="2"/>
      <c r="CC2375" s="2"/>
      <c r="CD2375" s="2"/>
      <c r="CE2375" s="2"/>
      <c r="CF2375" s="2"/>
      <c r="CG2375" s="2"/>
      <c r="CH2375" s="2"/>
      <c r="CI2375" s="2"/>
      <c r="CJ2375" s="2"/>
      <c r="CK2375" s="2"/>
      <c r="CL2375" s="2"/>
      <c r="CM2375" s="2"/>
      <c r="CN2375" s="2"/>
      <c r="CO2375" s="2"/>
      <c r="CP2375" s="2"/>
      <c r="CQ2375" s="2"/>
      <c r="CR2375" s="2"/>
      <c r="CS2375" s="2"/>
      <c r="CT2375" s="2"/>
      <c r="CU2375" s="2"/>
      <c r="CV2375" s="2"/>
      <c r="CW2375" s="2"/>
      <c r="CX2375" s="2"/>
      <c r="CY2375" s="2"/>
      <c r="CZ2375" s="2"/>
      <c r="DA2375" s="2"/>
      <c r="DB2375" s="2"/>
      <c r="DC2375" s="2"/>
      <c r="DD2375" s="2"/>
      <c r="DE2375" s="2"/>
      <c r="DF2375" s="2"/>
      <c r="DG2375" s="2"/>
      <c r="DH2375" s="2"/>
      <c r="DI2375" s="2"/>
      <c r="DJ2375" s="2"/>
      <c r="DK2375" s="2"/>
      <c r="DL2375" s="2"/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2"/>
      <c r="EE2375" s="2"/>
      <c r="EF2375" s="2"/>
      <c r="EG2375" s="2"/>
      <c r="EH2375" s="2"/>
      <c r="EI2375" s="2"/>
      <c r="EJ2375" s="2"/>
      <c r="EK2375" s="2"/>
      <c r="EL2375" s="2"/>
      <c r="EM2375" s="2"/>
    </row>
    <row r="2376" spans="54:143" x14ac:dyDescent="0.25">
      <c r="BB2376" s="2"/>
      <c r="BC2376" s="2"/>
      <c r="BD2376" s="2"/>
      <c r="BE2376" s="2"/>
      <c r="BF2376" s="2"/>
      <c r="BG2376" s="2"/>
      <c r="BH2376" s="2"/>
      <c r="BI2376" s="2"/>
      <c r="BJ2376" s="2"/>
      <c r="BK2376" s="2"/>
      <c r="BL2376" s="2"/>
      <c r="BM2376" s="2"/>
      <c r="BN2376" s="2"/>
      <c r="BO2376" s="2"/>
      <c r="BP2376" s="2"/>
      <c r="BQ2376" s="2"/>
      <c r="BR2376" s="2"/>
      <c r="BS2376" s="2"/>
      <c r="BT2376" s="2"/>
      <c r="BU2376" s="2"/>
      <c r="BV2376" s="2"/>
      <c r="BW2376" s="2"/>
      <c r="BX2376" s="2"/>
      <c r="BY2376" s="2"/>
      <c r="BZ2376" s="2"/>
      <c r="CA2376" s="2"/>
      <c r="CB2376" s="2"/>
      <c r="CC2376" s="2"/>
      <c r="CD2376" s="2"/>
      <c r="CE2376" s="2"/>
      <c r="CF2376" s="2"/>
      <c r="CG2376" s="2"/>
      <c r="CH2376" s="2"/>
      <c r="CI2376" s="2"/>
      <c r="CJ2376" s="2"/>
      <c r="CK2376" s="2"/>
      <c r="CL2376" s="2"/>
      <c r="CM2376" s="2"/>
      <c r="CN2376" s="2"/>
      <c r="CO2376" s="2"/>
      <c r="CP2376" s="2"/>
      <c r="CQ2376" s="2"/>
      <c r="CR2376" s="2"/>
      <c r="CS2376" s="2"/>
      <c r="CT2376" s="2"/>
      <c r="CU2376" s="2"/>
      <c r="CV2376" s="2"/>
      <c r="CW2376" s="2"/>
      <c r="CX2376" s="2"/>
      <c r="CY2376" s="2"/>
      <c r="CZ2376" s="2"/>
      <c r="DA2376" s="2"/>
      <c r="DB2376" s="2"/>
      <c r="DC2376" s="2"/>
      <c r="DD2376" s="2"/>
      <c r="DE2376" s="2"/>
      <c r="DF2376" s="2"/>
      <c r="DG2376" s="2"/>
      <c r="DH2376" s="2"/>
      <c r="DI2376" s="2"/>
      <c r="DJ2376" s="2"/>
      <c r="DK2376" s="2"/>
      <c r="DL2376" s="2"/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2"/>
      <c r="EE2376" s="2"/>
      <c r="EF2376" s="2"/>
      <c r="EG2376" s="2"/>
      <c r="EH2376" s="2"/>
      <c r="EI2376" s="2"/>
      <c r="EJ2376" s="2"/>
      <c r="EK2376" s="2"/>
      <c r="EL2376" s="2"/>
      <c r="EM2376" s="2"/>
    </row>
    <row r="2377" spans="54:143" x14ac:dyDescent="0.25">
      <c r="BB2377" s="2"/>
      <c r="BC2377" s="2"/>
      <c r="BD2377" s="2"/>
      <c r="BE2377" s="2"/>
      <c r="BF2377" s="2"/>
      <c r="BG2377" s="2"/>
      <c r="BH2377" s="2"/>
      <c r="BI2377" s="2"/>
      <c r="BJ2377" s="2"/>
      <c r="BK2377" s="2"/>
      <c r="BL2377" s="2"/>
      <c r="BM2377" s="2"/>
      <c r="BN2377" s="2"/>
      <c r="BO2377" s="2"/>
      <c r="BP2377" s="2"/>
      <c r="BQ2377" s="2"/>
      <c r="BR2377" s="2"/>
      <c r="BS2377" s="2"/>
      <c r="BT2377" s="2"/>
      <c r="BU2377" s="2"/>
      <c r="BV2377" s="2"/>
      <c r="BW2377" s="2"/>
      <c r="BX2377" s="2"/>
      <c r="BY2377" s="2"/>
      <c r="BZ2377" s="2"/>
      <c r="CA2377" s="2"/>
      <c r="CB2377" s="2"/>
      <c r="CC2377" s="2"/>
      <c r="CD2377" s="2"/>
      <c r="CE2377" s="2"/>
      <c r="CF2377" s="2"/>
      <c r="CG2377" s="2"/>
      <c r="CH2377" s="2"/>
      <c r="CI2377" s="2"/>
      <c r="CJ2377" s="2"/>
      <c r="CK2377" s="2"/>
      <c r="CL2377" s="2"/>
      <c r="CM2377" s="2"/>
      <c r="CN2377" s="2"/>
      <c r="CO2377" s="2"/>
      <c r="CP2377" s="2"/>
      <c r="CQ2377" s="2"/>
      <c r="CR2377" s="2"/>
      <c r="CS2377" s="2"/>
      <c r="CT2377" s="2"/>
      <c r="CU2377" s="2"/>
      <c r="CV2377" s="2"/>
      <c r="CW2377" s="2"/>
      <c r="CX2377" s="2"/>
      <c r="CY2377" s="2"/>
      <c r="CZ2377" s="2"/>
      <c r="DA2377" s="2"/>
      <c r="DB2377" s="2"/>
      <c r="DC2377" s="2"/>
      <c r="DD2377" s="2"/>
      <c r="DE2377" s="2"/>
      <c r="DF2377" s="2"/>
      <c r="DG2377" s="2"/>
      <c r="DH2377" s="2"/>
      <c r="DI2377" s="2"/>
      <c r="DJ2377" s="2"/>
      <c r="DK2377" s="2"/>
      <c r="DL2377" s="2"/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2"/>
      <c r="EE2377" s="2"/>
      <c r="EF2377" s="2"/>
      <c r="EG2377" s="2"/>
      <c r="EH2377" s="2"/>
      <c r="EI2377" s="2"/>
      <c r="EJ2377" s="2"/>
      <c r="EK2377" s="2"/>
      <c r="EL2377" s="2"/>
      <c r="EM2377" s="2"/>
    </row>
    <row r="2378" spans="54:143" x14ac:dyDescent="0.25">
      <c r="BB2378" s="2"/>
      <c r="BC2378" s="2"/>
      <c r="BD2378" s="2"/>
      <c r="BE2378" s="2"/>
      <c r="BF2378" s="2"/>
      <c r="BG2378" s="2"/>
      <c r="BH2378" s="2"/>
      <c r="BI2378" s="2"/>
      <c r="BJ2378" s="2"/>
      <c r="BK2378" s="2"/>
      <c r="BL2378" s="2"/>
      <c r="BM2378" s="2"/>
      <c r="BN2378" s="2"/>
      <c r="BO2378" s="2"/>
      <c r="BP2378" s="2"/>
      <c r="BQ2378" s="2"/>
      <c r="BR2378" s="2"/>
      <c r="BS2378" s="2"/>
      <c r="BT2378" s="2"/>
      <c r="BU2378" s="2"/>
      <c r="BV2378" s="2"/>
      <c r="BW2378" s="2"/>
      <c r="BX2378" s="2"/>
      <c r="BY2378" s="2"/>
      <c r="BZ2378" s="2"/>
      <c r="CA2378" s="2"/>
      <c r="CB2378" s="2"/>
      <c r="CC2378" s="2"/>
      <c r="CD2378" s="2"/>
      <c r="CE2378" s="2"/>
      <c r="CF2378" s="2"/>
      <c r="CG2378" s="2"/>
      <c r="CH2378" s="2"/>
      <c r="CI2378" s="2"/>
      <c r="CJ2378" s="2"/>
      <c r="CK2378" s="2"/>
      <c r="CL2378" s="2"/>
      <c r="CM2378" s="2"/>
      <c r="CN2378" s="2"/>
      <c r="CO2378" s="2"/>
      <c r="CP2378" s="2"/>
      <c r="CQ2378" s="2"/>
      <c r="CR2378" s="2"/>
      <c r="CS2378" s="2"/>
      <c r="CT2378" s="2"/>
      <c r="CU2378" s="2"/>
      <c r="CV2378" s="2"/>
      <c r="CW2378" s="2"/>
      <c r="CX2378" s="2"/>
      <c r="CY2378" s="2"/>
      <c r="CZ2378" s="2"/>
      <c r="DA2378" s="2"/>
      <c r="DB2378" s="2"/>
      <c r="DC2378" s="2"/>
      <c r="DD2378" s="2"/>
      <c r="DE2378" s="2"/>
      <c r="DF2378" s="2"/>
      <c r="DG2378" s="2"/>
      <c r="DH2378" s="2"/>
      <c r="DI2378" s="2"/>
      <c r="DJ2378" s="2"/>
      <c r="DK2378" s="2"/>
      <c r="DL2378" s="2"/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2"/>
      <c r="EE2378" s="2"/>
      <c r="EF2378" s="2"/>
      <c r="EG2378" s="2"/>
      <c r="EH2378" s="2"/>
      <c r="EI2378" s="2"/>
      <c r="EJ2378" s="2"/>
      <c r="EK2378" s="2"/>
      <c r="EL2378" s="2"/>
      <c r="EM2378" s="2"/>
    </row>
    <row r="2379" spans="54:143" x14ac:dyDescent="0.25">
      <c r="BB2379" s="2"/>
      <c r="BC2379" s="2"/>
      <c r="BD2379" s="2"/>
      <c r="BE2379" s="2"/>
      <c r="BF2379" s="2"/>
      <c r="BG2379" s="2"/>
      <c r="BH2379" s="2"/>
      <c r="BI2379" s="2"/>
      <c r="BJ2379" s="2"/>
      <c r="BK2379" s="2"/>
      <c r="BL2379" s="2"/>
      <c r="BM2379" s="2"/>
      <c r="BN2379" s="2"/>
      <c r="BO2379" s="2"/>
      <c r="BP2379" s="2"/>
      <c r="BQ2379" s="2"/>
      <c r="BR2379" s="2"/>
      <c r="BS2379" s="2"/>
      <c r="BT2379" s="2"/>
      <c r="BU2379" s="2"/>
      <c r="BV2379" s="2"/>
      <c r="BW2379" s="2"/>
      <c r="BX2379" s="2"/>
      <c r="BY2379" s="2"/>
      <c r="BZ2379" s="2"/>
      <c r="CA2379" s="2"/>
      <c r="CB2379" s="2"/>
      <c r="CC2379" s="2"/>
      <c r="CD2379" s="2"/>
      <c r="CE2379" s="2"/>
      <c r="CF2379" s="2"/>
      <c r="CG2379" s="2"/>
      <c r="CH2379" s="2"/>
      <c r="CI2379" s="2"/>
      <c r="CJ2379" s="2"/>
      <c r="CK2379" s="2"/>
      <c r="CL2379" s="2"/>
      <c r="CM2379" s="2"/>
      <c r="CN2379" s="2"/>
      <c r="CO2379" s="2"/>
      <c r="CP2379" s="2"/>
      <c r="CQ2379" s="2"/>
      <c r="CR2379" s="2"/>
      <c r="CS2379" s="2"/>
      <c r="CT2379" s="2"/>
      <c r="CU2379" s="2"/>
      <c r="CV2379" s="2"/>
      <c r="CW2379" s="2"/>
      <c r="CX2379" s="2"/>
      <c r="CY2379" s="2"/>
      <c r="CZ2379" s="2"/>
      <c r="DA2379" s="2"/>
      <c r="DB2379" s="2"/>
      <c r="DC2379" s="2"/>
      <c r="DD2379" s="2"/>
      <c r="DE2379" s="2"/>
      <c r="DF2379" s="2"/>
      <c r="DG2379" s="2"/>
      <c r="DH2379" s="2"/>
      <c r="DI2379" s="2"/>
      <c r="DJ2379" s="2"/>
      <c r="DK2379" s="2"/>
      <c r="DL2379" s="2"/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2"/>
      <c r="EE2379" s="2"/>
      <c r="EF2379" s="2"/>
      <c r="EG2379" s="2"/>
      <c r="EH2379" s="2"/>
      <c r="EI2379" s="2"/>
      <c r="EJ2379" s="2"/>
      <c r="EK2379" s="2"/>
      <c r="EL2379" s="2"/>
      <c r="EM2379" s="2"/>
    </row>
    <row r="2380" spans="54:143" x14ac:dyDescent="0.25">
      <c r="BB2380" s="2"/>
      <c r="BC2380" s="2"/>
      <c r="BD2380" s="2"/>
      <c r="BE2380" s="2"/>
      <c r="BF2380" s="2"/>
      <c r="BG2380" s="2"/>
      <c r="BH2380" s="2"/>
      <c r="BI2380" s="2"/>
      <c r="BJ2380" s="2"/>
      <c r="BK2380" s="2"/>
      <c r="BL2380" s="2"/>
      <c r="BM2380" s="2"/>
      <c r="BN2380" s="2"/>
      <c r="BO2380" s="2"/>
      <c r="BP2380" s="2"/>
      <c r="BQ2380" s="2"/>
      <c r="BR2380" s="2"/>
      <c r="BS2380" s="2"/>
      <c r="BT2380" s="2"/>
      <c r="BU2380" s="2"/>
      <c r="BV2380" s="2"/>
      <c r="BW2380" s="2"/>
      <c r="BX2380" s="2"/>
      <c r="BY2380" s="2"/>
      <c r="BZ2380" s="2"/>
      <c r="CA2380" s="2"/>
      <c r="CB2380" s="2"/>
      <c r="CC2380" s="2"/>
      <c r="CD2380" s="2"/>
      <c r="CE2380" s="2"/>
      <c r="CF2380" s="2"/>
      <c r="CG2380" s="2"/>
      <c r="CH2380" s="2"/>
      <c r="CI2380" s="2"/>
      <c r="CJ2380" s="2"/>
      <c r="CK2380" s="2"/>
      <c r="CL2380" s="2"/>
      <c r="CM2380" s="2"/>
      <c r="CN2380" s="2"/>
      <c r="CO2380" s="2"/>
      <c r="CP2380" s="2"/>
      <c r="CQ2380" s="2"/>
      <c r="CR2380" s="2"/>
      <c r="CS2380" s="2"/>
      <c r="CT2380" s="2"/>
      <c r="CU2380" s="2"/>
      <c r="CV2380" s="2"/>
      <c r="CW2380" s="2"/>
      <c r="CX2380" s="2"/>
      <c r="CY2380" s="2"/>
      <c r="CZ2380" s="2"/>
      <c r="DA2380" s="2"/>
      <c r="DB2380" s="2"/>
      <c r="DC2380" s="2"/>
      <c r="DD2380" s="2"/>
      <c r="DE2380" s="2"/>
      <c r="DF2380" s="2"/>
      <c r="DG2380" s="2"/>
      <c r="DH2380" s="2"/>
      <c r="DI2380" s="2"/>
      <c r="DJ2380" s="2"/>
      <c r="DK2380" s="2"/>
      <c r="DL2380" s="2"/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2"/>
      <c r="EE2380" s="2"/>
      <c r="EF2380" s="2"/>
      <c r="EG2380" s="2"/>
      <c r="EH2380" s="2"/>
      <c r="EI2380" s="2"/>
      <c r="EJ2380" s="2"/>
      <c r="EK2380" s="2"/>
      <c r="EL2380" s="2"/>
      <c r="EM2380" s="2"/>
    </row>
    <row r="2381" spans="54:143" x14ac:dyDescent="0.25">
      <c r="BB2381" s="2"/>
      <c r="BC2381" s="2"/>
      <c r="BD2381" s="2"/>
      <c r="BE2381" s="2"/>
      <c r="BF2381" s="2"/>
      <c r="BG2381" s="2"/>
      <c r="BH2381" s="2"/>
      <c r="BI2381" s="2"/>
      <c r="BJ2381" s="2"/>
      <c r="BK2381" s="2"/>
      <c r="BL2381" s="2"/>
      <c r="BM2381" s="2"/>
      <c r="BN2381" s="2"/>
      <c r="BO2381" s="2"/>
      <c r="BP2381" s="2"/>
      <c r="BQ2381" s="2"/>
      <c r="BR2381" s="2"/>
      <c r="BS2381" s="2"/>
      <c r="BT2381" s="2"/>
      <c r="BU2381" s="2"/>
      <c r="BV2381" s="2"/>
      <c r="BW2381" s="2"/>
      <c r="BX2381" s="2"/>
      <c r="BY2381" s="2"/>
      <c r="BZ2381" s="2"/>
      <c r="CA2381" s="2"/>
      <c r="CB2381" s="2"/>
      <c r="CC2381" s="2"/>
      <c r="CD2381" s="2"/>
      <c r="CE2381" s="2"/>
      <c r="CF2381" s="2"/>
      <c r="CG2381" s="2"/>
      <c r="CH2381" s="2"/>
      <c r="CI2381" s="2"/>
      <c r="CJ2381" s="2"/>
      <c r="CK2381" s="2"/>
      <c r="CL2381" s="2"/>
      <c r="CM2381" s="2"/>
      <c r="CN2381" s="2"/>
      <c r="CO2381" s="2"/>
      <c r="CP2381" s="2"/>
      <c r="CQ2381" s="2"/>
      <c r="CR2381" s="2"/>
      <c r="CS2381" s="2"/>
      <c r="CT2381" s="2"/>
      <c r="CU2381" s="2"/>
      <c r="CV2381" s="2"/>
      <c r="CW2381" s="2"/>
      <c r="CX2381" s="2"/>
      <c r="CY2381" s="2"/>
      <c r="CZ2381" s="2"/>
      <c r="DA2381" s="2"/>
      <c r="DB2381" s="2"/>
      <c r="DC2381" s="2"/>
      <c r="DD2381" s="2"/>
      <c r="DE2381" s="2"/>
      <c r="DF2381" s="2"/>
      <c r="DG2381" s="2"/>
      <c r="DH2381" s="2"/>
      <c r="DI2381" s="2"/>
      <c r="DJ2381" s="2"/>
      <c r="DK2381" s="2"/>
      <c r="DL2381" s="2"/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2"/>
      <c r="EE2381" s="2"/>
      <c r="EF2381" s="2"/>
      <c r="EG2381" s="2"/>
      <c r="EH2381" s="2"/>
      <c r="EI2381" s="2"/>
      <c r="EJ2381" s="2"/>
      <c r="EK2381" s="2"/>
      <c r="EL2381" s="2"/>
      <c r="EM2381" s="2"/>
    </row>
    <row r="2382" spans="54:143" x14ac:dyDescent="0.25">
      <c r="BB2382" s="2"/>
      <c r="BC2382" s="2"/>
      <c r="BD2382" s="2"/>
      <c r="BE2382" s="2"/>
      <c r="BF2382" s="2"/>
      <c r="BG2382" s="2"/>
      <c r="BH2382" s="2"/>
      <c r="BI2382" s="2"/>
      <c r="BJ2382" s="2"/>
      <c r="BK2382" s="2"/>
      <c r="BL2382" s="2"/>
      <c r="BM2382" s="2"/>
      <c r="BN2382" s="2"/>
      <c r="BO2382" s="2"/>
      <c r="BP2382" s="2"/>
      <c r="BQ2382" s="2"/>
      <c r="BR2382" s="2"/>
      <c r="BS2382" s="2"/>
      <c r="BT2382" s="2"/>
      <c r="BU2382" s="2"/>
      <c r="BV2382" s="2"/>
      <c r="BW2382" s="2"/>
      <c r="BX2382" s="2"/>
      <c r="BY2382" s="2"/>
      <c r="BZ2382" s="2"/>
      <c r="CA2382" s="2"/>
      <c r="CB2382" s="2"/>
      <c r="CC2382" s="2"/>
      <c r="CD2382" s="2"/>
      <c r="CE2382" s="2"/>
      <c r="CF2382" s="2"/>
      <c r="CG2382" s="2"/>
      <c r="CH2382" s="2"/>
      <c r="CI2382" s="2"/>
      <c r="CJ2382" s="2"/>
      <c r="CK2382" s="2"/>
      <c r="CL2382" s="2"/>
      <c r="CM2382" s="2"/>
      <c r="CN2382" s="2"/>
      <c r="CO2382" s="2"/>
      <c r="CP2382" s="2"/>
      <c r="CQ2382" s="2"/>
      <c r="CR2382" s="2"/>
      <c r="CS2382" s="2"/>
      <c r="CT2382" s="2"/>
      <c r="CU2382" s="2"/>
      <c r="CV2382" s="2"/>
      <c r="CW2382" s="2"/>
      <c r="CX2382" s="2"/>
      <c r="CY2382" s="2"/>
      <c r="CZ2382" s="2"/>
      <c r="DA2382" s="2"/>
      <c r="DB2382" s="2"/>
      <c r="DC2382" s="2"/>
      <c r="DD2382" s="2"/>
      <c r="DE2382" s="2"/>
      <c r="DF2382" s="2"/>
      <c r="DG2382" s="2"/>
      <c r="DH2382" s="2"/>
      <c r="DI2382" s="2"/>
      <c r="DJ2382" s="2"/>
      <c r="DK2382" s="2"/>
      <c r="DL2382" s="2"/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2"/>
      <c r="EE2382" s="2"/>
      <c r="EF2382" s="2"/>
      <c r="EG2382" s="2"/>
      <c r="EH2382" s="2"/>
      <c r="EI2382" s="2"/>
      <c r="EJ2382" s="2"/>
      <c r="EK2382" s="2"/>
      <c r="EL2382" s="2"/>
      <c r="EM2382" s="2"/>
    </row>
    <row r="2383" spans="54:143" x14ac:dyDescent="0.25">
      <c r="BB2383" s="2"/>
      <c r="BC2383" s="2"/>
      <c r="BD2383" s="2"/>
      <c r="BE2383" s="2"/>
      <c r="BF2383" s="2"/>
      <c r="BG2383" s="2"/>
      <c r="BH2383" s="2"/>
      <c r="BI2383" s="2"/>
      <c r="BJ2383" s="2"/>
      <c r="BK2383" s="2"/>
      <c r="BL2383" s="2"/>
      <c r="BM2383" s="2"/>
      <c r="BN2383" s="2"/>
      <c r="BO2383" s="2"/>
      <c r="BP2383" s="2"/>
      <c r="BQ2383" s="2"/>
      <c r="BR2383" s="2"/>
      <c r="BS2383" s="2"/>
      <c r="BT2383" s="2"/>
      <c r="BU2383" s="2"/>
      <c r="BV2383" s="2"/>
      <c r="BW2383" s="2"/>
      <c r="BX2383" s="2"/>
      <c r="BY2383" s="2"/>
      <c r="BZ2383" s="2"/>
      <c r="CA2383" s="2"/>
      <c r="CB2383" s="2"/>
      <c r="CC2383" s="2"/>
      <c r="CD2383" s="2"/>
      <c r="CE2383" s="2"/>
      <c r="CF2383" s="2"/>
      <c r="CG2383" s="2"/>
      <c r="CH2383" s="2"/>
      <c r="CI2383" s="2"/>
      <c r="CJ2383" s="2"/>
      <c r="CK2383" s="2"/>
      <c r="CL2383" s="2"/>
      <c r="CM2383" s="2"/>
      <c r="CN2383" s="2"/>
      <c r="CO2383" s="2"/>
      <c r="CP2383" s="2"/>
      <c r="CQ2383" s="2"/>
      <c r="CR2383" s="2"/>
      <c r="CS2383" s="2"/>
      <c r="CT2383" s="2"/>
      <c r="CU2383" s="2"/>
      <c r="CV2383" s="2"/>
      <c r="CW2383" s="2"/>
      <c r="CX2383" s="2"/>
      <c r="CY2383" s="2"/>
      <c r="CZ2383" s="2"/>
      <c r="DA2383" s="2"/>
      <c r="DB2383" s="2"/>
      <c r="DC2383" s="2"/>
      <c r="DD2383" s="2"/>
      <c r="DE2383" s="2"/>
      <c r="DF2383" s="2"/>
      <c r="DG2383" s="2"/>
      <c r="DH2383" s="2"/>
      <c r="DI2383" s="2"/>
      <c r="DJ2383" s="2"/>
      <c r="DK2383" s="2"/>
      <c r="DL2383" s="2"/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2"/>
      <c r="EE2383" s="2"/>
      <c r="EF2383" s="2"/>
      <c r="EG2383" s="2"/>
      <c r="EH2383" s="2"/>
      <c r="EI2383" s="2"/>
      <c r="EJ2383" s="2"/>
      <c r="EK2383" s="2"/>
      <c r="EL2383" s="2"/>
      <c r="EM2383" s="2"/>
    </row>
    <row r="2384" spans="54:143" x14ac:dyDescent="0.25">
      <c r="BB2384" s="2"/>
      <c r="BC2384" s="2"/>
      <c r="BD2384" s="2"/>
      <c r="BE2384" s="2"/>
      <c r="BF2384" s="2"/>
      <c r="BG2384" s="2"/>
      <c r="BH2384" s="2"/>
      <c r="BI2384" s="2"/>
      <c r="BJ2384" s="2"/>
      <c r="BK2384" s="2"/>
      <c r="BL2384" s="2"/>
      <c r="BM2384" s="2"/>
      <c r="BN2384" s="2"/>
      <c r="BO2384" s="2"/>
      <c r="BP2384" s="2"/>
      <c r="BQ2384" s="2"/>
      <c r="BR2384" s="2"/>
      <c r="BS2384" s="2"/>
      <c r="BT2384" s="2"/>
      <c r="BU2384" s="2"/>
      <c r="BV2384" s="2"/>
      <c r="BW2384" s="2"/>
      <c r="BX2384" s="2"/>
      <c r="BY2384" s="2"/>
      <c r="BZ2384" s="2"/>
      <c r="CA2384" s="2"/>
      <c r="CB2384" s="2"/>
      <c r="CC2384" s="2"/>
      <c r="CD2384" s="2"/>
      <c r="CE2384" s="2"/>
      <c r="CF2384" s="2"/>
      <c r="CG2384" s="2"/>
      <c r="CH2384" s="2"/>
      <c r="CI2384" s="2"/>
      <c r="CJ2384" s="2"/>
      <c r="CK2384" s="2"/>
      <c r="CL2384" s="2"/>
      <c r="CM2384" s="2"/>
      <c r="CN2384" s="2"/>
      <c r="CO2384" s="2"/>
      <c r="CP2384" s="2"/>
      <c r="CQ2384" s="2"/>
      <c r="CR2384" s="2"/>
      <c r="CS2384" s="2"/>
      <c r="CT2384" s="2"/>
      <c r="CU2384" s="2"/>
      <c r="CV2384" s="2"/>
      <c r="CW2384" s="2"/>
      <c r="CX2384" s="2"/>
      <c r="CY2384" s="2"/>
      <c r="CZ2384" s="2"/>
      <c r="DA2384" s="2"/>
      <c r="DB2384" s="2"/>
      <c r="DC2384" s="2"/>
      <c r="DD2384" s="2"/>
      <c r="DE2384" s="2"/>
      <c r="DF2384" s="2"/>
      <c r="DG2384" s="2"/>
      <c r="DH2384" s="2"/>
      <c r="DI2384" s="2"/>
      <c r="DJ2384" s="2"/>
      <c r="DK2384" s="2"/>
      <c r="DL2384" s="2"/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2"/>
      <c r="EE2384" s="2"/>
      <c r="EF2384" s="2"/>
      <c r="EG2384" s="2"/>
      <c r="EH2384" s="2"/>
      <c r="EI2384" s="2"/>
      <c r="EJ2384" s="2"/>
      <c r="EK2384" s="2"/>
      <c r="EL2384" s="2"/>
      <c r="EM2384" s="2"/>
    </row>
    <row r="2385" spans="54:143" x14ac:dyDescent="0.25">
      <c r="BB2385" s="2"/>
      <c r="BC2385" s="2"/>
      <c r="BD2385" s="2"/>
      <c r="BE2385" s="2"/>
      <c r="BF2385" s="2"/>
      <c r="BG2385" s="2"/>
      <c r="BH2385" s="2"/>
      <c r="BI2385" s="2"/>
      <c r="BJ2385" s="2"/>
      <c r="BK2385" s="2"/>
      <c r="BL2385" s="2"/>
      <c r="BM2385" s="2"/>
      <c r="BN2385" s="2"/>
      <c r="BO2385" s="2"/>
      <c r="BP2385" s="2"/>
      <c r="BQ2385" s="2"/>
      <c r="BR2385" s="2"/>
      <c r="BS2385" s="2"/>
      <c r="BT2385" s="2"/>
      <c r="BU2385" s="2"/>
      <c r="BV2385" s="2"/>
      <c r="BW2385" s="2"/>
      <c r="BX2385" s="2"/>
      <c r="BY2385" s="2"/>
      <c r="BZ2385" s="2"/>
      <c r="CA2385" s="2"/>
      <c r="CB2385" s="2"/>
      <c r="CC2385" s="2"/>
      <c r="CD2385" s="2"/>
      <c r="CE2385" s="2"/>
      <c r="CF2385" s="2"/>
      <c r="CG2385" s="2"/>
      <c r="CH2385" s="2"/>
      <c r="CI2385" s="2"/>
      <c r="CJ2385" s="2"/>
      <c r="CK2385" s="2"/>
      <c r="CL2385" s="2"/>
      <c r="CM2385" s="2"/>
      <c r="CN2385" s="2"/>
      <c r="CO2385" s="2"/>
      <c r="CP2385" s="2"/>
      <c r="CQ2385" s="2"/>
      <c r="CR2385" s="2"/>
      <c r="CS2385" s="2"/>
      <c r="CT2385" s="2"/>
      <c r="CU2385" s="2"/>
      <c r="CV2385" s="2"/>
      <c r="CW2385" s="2"/>
      <c r="CX2385" s="2"/>
      <c r="CY2385" s="2"/>
      <c r="CZ2385" s="2"/>
      <c r="DA2385" s="2"/>
      <c r="DB2385" s="2"/>
      <c r="DC2385" s="2"/>
      <c r="DD2385" s="2"/>
      <c r="DE2385" s="2"/>
      <c r="DF2385" s="2"/>
      <c r="DG2385" s="2"/>
      <c r="DH2385" s="2"/>
      <c r="DI2385" s="2"/>
      <c r="DJ2385" s="2"/>
      <c r="DK2385" s="2"/>
      <c r="DL2385" s="2"/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2"/>
      <c r="EE2385" s="2"/>
      <c r="EF2385" s="2"/>
      <c r="EG2385" s="2"/>
      <c r="EH2385" s="2"/>
      <c r="EI2385" s="2"/>
      <c r="EJ2385" s="2"/>
      <c r="EK2385" s="2"/>
      <c r="EL2385" s="2"/>
      <c r="EM2385" s="2"/>
    </row>
    <row r="2386" spans="54:143" x14ac:dyDescent="0.25">
      <c r="BB2386" s="2"/>
      <c r="BC2386" s="2"/>
      <c r="BD2386" s="2"/>
      <c r="BE2386" s="2"/>
      <c r="BF2386" s="2"/>
      <c r="BG2386" s="2"/>
      <c r="BH2386" s="2"/>
      <c r="BI2386" s="2"/>
      <c r="BJ2386" s="2"/>
      <c r="BK2386" s="2"/>
      <c r="BL2386" s="2"/>
      <c r="BM2386" s="2"/>
      <c r="BN2386" s="2"/>
      <c r="BO2386" s="2"/>
      <c r="BP2386" s="2"/>
      <c r="BQ2386" s="2"/>
      <c r="BR2386" s="2"/>
      <c r="BS2386" s="2"/>
      <c r="BT2386" s="2"/>
      <c r="BU2386" s="2"/>
      <c r="BV2386" s="2"/>
      <c r="BW2386" s="2"/>
      <c r="BX2386" s="2"/>
      <c r="BY2386" s="2"/>
      <c r="BZ2386" s="2"/>
      <c r="CA2386" s="2"/>
      <c r="CB2386" s="2"/>
      <c r="CC2386" s="2"/>
      <c r="CD2386" s="2"/>
      <c r="CE2386" s="2"/>
      <c r="CF2386" s="2"/>
      <c r="CG2386" s="2"/>
      <c r="CH2386" s="2"/>
      <c r="CI2386" s="2"/>
      <c r="CJ2386" s="2"/>
      <c r="CK2386" s="2"/>
      <c r="CL2386" s="2"/>
      <c r="CM2386" s="2"/>
      <c r="CN2386" s="2"/>
      <c r="CO2386" s="2"/>
      <c r="CP2386" s="2"/>
      <c r="CQ2386" s="2"/>
      <c r="CR2386" s="2"/>
      <c r="CS2386" s="2"/>
      <c r="CT2386" s="2"/>
      <c r="CU2386" s="2"/>
      <c r="CV2386" s="2"/>
      <c r="CW2386" s="2"/>
      <c r="CX2386" s="2"/>
      <c r="CY2386" s="2"/>
      <c r="CZ2386" s="2"/>
      <c r="DA2386" s="2"/>
      <c r="DB2386" s="2"/>
      <c r="DC2386" s="2"/>
      <c r="DD2386" s="2"/>
      <c r="DE2386" s="2"/>
      <c r="DF2386" s="2"/>
      <c r="DG2386" s="2"/>
      <c r="DH2386" s="2"/>
      <c r="DI2386" s="2"/>
      <c r="DJ2386" s="2"/>
      <c r="DK2386" s="2"/>
      <c r="DL2386" s="2"/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2"/>
      <c r="EE2386" s="2"/>
      <c r="EF2386" s="2"/>
      <c r="EG2386" s="2"/>
      <c r="EH2386" s="2"/>
      <c r="EI2386" s="2"/>
      <c r="EJ2386" s="2"/>
      <c r="EK2386" s="2"/>
      <c r="EL2386" s="2"/>
      <c r="EM2386" s="2"/>
    </row>
    <row r="2387" spans="54:143" x14ac:dyDescent="0.25">
      <c r="BB2387" s="2"/>
      <c r="BC2387" s="2"/>
      <c r="BD2387" s="2"/>
      <c r="BE2387" s="2"/>
      <c r="BF2387" s="2"/>
      <c r="BG2387" s="2"/>
      <c r="BH2387" s="2"/>
      <c r="BI2387" s="2"/>
      <c r="BJ2387" s="2"/>
      <c r="BK2387" s="2"/>
      <c r="BL2387" s="2"/>
      <c r="BM2387" s="2"/>
      <c r="BN2387" s="2"/>
      <c r="BO2387" s="2"/>
      <c r="BP2387" s="2"/>
      <c r="BQ2387" s="2"/>
      <c r="BR2387" s="2"/>
      <c r="BS2387" s="2"/>
      <c r="BT2387" s="2"/>
      <c r="BU2387" s="2"/>
      <c r="BV2387" s="2"/>
      <c r="BW2387" s="2"/>
      <c r="BX2387" s="2"/>
      <c r="BY2387" s="2"/>
      <c r="BZ2387" s="2"/>
      <c r="CA2387" s="2"/>
      <c r="CB2387" s="2"/>
      <c r="CC2387" s="2"/>
      <c r="CD2387" s="2"/>
      <c r="CE2387" s="2"/>
      <c r="CF2387" s="2"/>
      <c r="CG2387" s="2"/>
      <c r="CH2387" s="2"/>
      <c r="CI2387" s="2"/>
      <c r="CJ2387" s="2"/>
      <c r="CK2387" s="2"/>
      <c r="CL2387" s="2"/>
      <c r="CM2387" s="2"/>
      <c r="CN2387" s="2"/>
      <c r="CO2387" s="2"/>
      <c r="CP2387" s="2"/>
      <c r="CQ2387" s="2"/>
      <c r="CR2387" s="2"/>
      <c r="CS2387" s="2"/>
      <c r="CT2387" s="2"/>
      <c r="CU2387" s="2"/>
      <c r="CV2387" s="2"/>
      <c r="CW2387" s="2"/>
      <c r="CX2387" s="2"/>
      <c r="CY2387" s="2"/>
      <c r="CZ2387" s="2"/>
      <c r="DA2387" s="2"/>
      <c r="DB2387" s="2"/>
      <c r="DC2387" s="2"/>
      <c r="DD2387" s="2"/>
      <c r="DE2387" s="2"/>
      <c r="DF2387" s="2"/>
      <c r="DG2387" s="2"/>
      <c r="DH2387" s="2"/>
      <c r="DI2387" s="2"/>
      <c r="DJ2387" s="2"/>
      <c r="DK2387" s="2"/>
      <c r="DL2387" s="2"/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2"/>
      <c r="EE2387" s="2"/>
      <c r="EF2387" s="2"/>
      <c r="EG2387" s="2"/>
      <c r="EH2387" s="2"/>
      <c r="EI2387" s="2"/>
      <c r="EJ2387" s="2"/>
      <c r="EK2387" s="2"/>
      <c r="EL2387" s="2"/>
      <c r="EM2387" s="2"/>
    </row>
    <row r="2388" spans="54:143" x14ac:dyDescent="0.25">
      <c r="BB2388" s="2"/>
      <c r="BC2388" s="2"/>
      <c r="BD2388" s="2"/>
      <c r="BE2388" s="2"/>
      <c r="BF2388" s="2"/>
      <c r="BG2388" s="2"/>
      <c r="BH2388" s="2"/>
      <c r="BI2388" s="2"/>
      <c r="BJ2388" s="2"/>
      <c r="BK2388" s="2"/>
      <c r="BL2388" s="2"/>
      <c r="BM2388" s="2"/>
      <c r="BN2388" s="2"/>
      <c r="BO2388" s="2"/>
      <c r="BP2388" s="2"/>
      <c r="BQ2388" s="2"/>
      <c r="BR2388" s="2"/>
      <c r="BS2388" s="2"/>
      <c r="BT2388" s="2"/>
      <c r="BU2388" s="2"/>
      <c r="BV2388" s="2"/>
      <c r="BW2388" s="2"/>
      <c r="BX2388" s="2"/>
      <c r="BY2388" s="2"/>
      <c r="BZ2388" s="2"/>
      <c r="CA2388" s="2"/>
      <c r="CB2388" s="2"/>
      <c r="CC2388" s="2"/>
      <c r="CD2388" s="2"/>
      <c r="CE2388" s="2"/>
      <c r="CF2388" s="2"/>
      <c r="CG2388" s="2"/>
      <c r="CH2388" s="2"/>
      <c r="CI2388" s="2"/>
      <c r="CJ2388" s="2"/>
      <c r="CK2388" s="2"/>
      <c r="CL2388" s="2"/>
      <c r="CM2388" s="2"/>
      <c r="CN2388" s="2"/>
      <c r="CO2388" s="2"/>
      <c r="CP2388" s="2"/>
      <c r="CQ2388" s="2"/>
      <c r="CR2388" s="2"/>
      <c r="CS2388" s="2"/>
      <c r="CT2388" s="2"/>
      <c r="CU2388" s="2"/>
      <c r="CV2388" s="2"/>
      <c r="CW2388" s="2"/>
      <c r="CX2388" s="2"/>
      <c r="CY2388" s="2"/>
      <c r="CZ2388" s="2"/>
      <c r="DA2388" s="2"/>
      <c r="DB2388" s="2"/>
      <c r="DC2388" s="2"/>
      <c r="DD2388" s="2"/>
      <c r="DE2388" s="2"/>
      <c r="DF2388" s="2"/>
      <c r="DG2388" s="2"/>
      <c r="DH2388" s="2"/>
      <c r="DI2388" s="2"/>
      <c r="DJ2388" s="2"/>
      <c r="DK2388" s="2"/>
      <c r="DL2388" s="2"/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2"/>
      <c r="EE2388" s="2"/>
      <c r="EF2388" s="2"/>
      <c r="EG2388" s="2"/>
      <c r="EH2388" s="2"/>
      <c r="EI2388" s="2"/>
      <c r="EJ2388" s="2"/>
      <c r="EK2388" s="2"/>
      <c r="EL2388" s="2"/>
      <c r="EM2388" s="2"/>
    </row>
    <row r="2389" spans="54:143" x14ac:dyDescent="0.25">
      <c r="BB2389" s="2"/>
      <c r="BC2389" s="2"/>
      <c r="BD2389" s="2"/>
      <c r="BE2389" s="2"/>
      <c r="BF2389" s="2"/>
      <c r="BG2389" s="2"/>
      <c r="BH2389" s="2"/>
      <c r="BI2389" s="2"/>
      <c r="BJ2389" s="2"/>
      <c r="BK2389" s="2"/>
      <c r="BL2389" s="2"/>
      <c r="BM2389" s="2"/>
      <c r="BN2389" s="2"/>
      <c r="BO2389" s="2"/>
      <c r="BP2389" s="2"/>
      <c r="BQ2389" s="2"/>
      <c r="BR2389" s="2"/>
      <c r="BS2389" s="2"/>
      <c r="BT2389" s="2"/>
      <c r="BU2389" s="2"/>
      <c r="BV2389" s="2"/>
      <c r="BW2389" s="2"/>
      <c r="BX2389" s="2"/>
      <c r="BY2389" s="2"/>
      <c r="BZ2389" s="2"/>
      <c r="CA2389" s="2"/>
      <c r="CB2389" s="2"/>
      <c r="CC2389" s="2"/>
      <c r="CD2389" s="2"/>
      <c r="CE2389" s="2"/>
      <c r="CF2389" s="2"/>
      <c r="CG2389" s="2"/>
      <c r="CH2389" s="2"/>
      <c r="CI2389" s="2"/>
      <c r="CJ2389" s="2"/>
      <c r="CK2389" s="2"/>
      <c r="CL2389" s="2"/>
      <c r="CM2389" s="2"/>
      <c r="CN2389" s="2"/>
      <c r="CO2389" s="2"/>
      <c r="CP2389" s="2"/>
      <c r="CQ2389" s="2"/>
      <c r="CR2389" s="2"/>
      <c r="CS2389" s="2"/>
      <c r="CT2389" s="2"/>
      <c r="CU2389" s="2"/>
      <c r="CV2389" s="2"/>
      <c r="CW2389" s="2"/>
      <c r="CX2389" s="2"/>
      <c r="CY2389" s="2"/>
      <c r="CZ2389" s="2"/>
      <c r="DA2389" s="2"/>
      <c r="DB2389" s="2"/>
      <c r="DC2389" s="2"/>
      <c r="DD2389" s="2"/>
      <c r="DE2389" s="2"/>
      <c r="DF2389" s="2"/>
      <c r="DG2389" s="2"/>
      <c r="DH2389" s="2"/>
      <c r="DI2389" s="2"/>
      <c r="DJ2389" s="2"/>
      <c r="DK2389" s="2"/>
      <c r="DL2389" s="2"/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2"/>
      <c r="EE2389" s="2"/>
      <c r="EF2389" s="2"/>
      <c r="EG2389" s="2"/>
      <c r="EH2389" s="2"/>
      <c r="EI2389" s="2"/>
      <c r="EJ2389" s="2"/>
      <c r="EK2389" s="2"/>
      <c r="EL2389" s="2"/>
      <c r="EM2389" s="2"/>
    </row>
    <row r="2390" spans="54:143" x14ac:dyDescent="0.25">
      <c r="BB2390" s="2"/>
      <c r="BC2390" s="2"/>
      <c r="BD2390" s="2"/>
      <c r="BE2390" s="2"/>
      <c r="BF2390" s="2"/>
      <c r="BG2390" s="2"/>
      <c r="BH2390" s="2"/>
      <c r="BI2390" s="2"/>
      <c r="BJ2390" s="2"/>
      <c r="BK2390" s="2"/>
      <c r="BL2390" s="2"/>
      <c r="BM2390" s="2"/>
      <c r="BN2390" s="2"/>
      <c r="BO2390" s="2"/>
      <c r="BP2390" s="2"/>
      <c r="BQ2390" s="2"/>
      <c r="BR2390" s="2"/>
      <c r="BS2390" s="2"/>
      <c r="BT2390" s="2"/>
      <c r="BU2390" s="2"/>
      <c r="BV2390" s="2"/>
      <c r="BW2390" s="2"/>
      <c r="BX2390" s="2"/>
      <c r="BY2390" s="2"/>
      <c r="BZ2390" s="2"/>
      <c r="CA2390" s="2"/>
      <c r="CB2390" s="2"/>
      <c r="CC2390" s="2"/>
      <c r="CD2390" s="2"/>
      <c r="CE2390" s="2"/>
      <c r="CF2390" s="2"/>
      <c r="CG2390" s="2"/>
      <c r="CH2390" s="2"/>
      <c r="CI2390" s="2"/>
      <c r="CJ2390" s="2"/>
      <c r="CK2390" s="2"/>
      <c r="CL2390" s="2"/>
      <c r="CM2390" s="2"/>
      <c r="CN2390" s="2"/>
      <c r="CO2390" s="2"/>
      <c r="CP2390" s="2"/>
      <c r="CQ2390" s="2"/>
      <c r="CR2390" s="2"/>
      <c r="CS2390" s="2"/>
      <c r="CT2390" s="2"/>
      <c r="CU2390" s="2"/>
      <c r="CV2390" s="2"/>
      <c r="CW2390" s="2"/>
      <c r="CX2390" s="2"/>
      <c r="CY2390" s="2"/>
      <c r="CZ2390" s="2"/>
      <c r="DA2390" s="2"/>
      <c r="DB2390" s="2"/>
      <c r="DC2390" s="2"/>
      <c r="DD2390" s="2"/>
      <c r="DE2390" s="2"/>
      <c r="DF2390" s="2"/>
      <c r="DG2390" s="2"/>
      <c r="DH2390" s="2"/>
      <c r="DI2390" s="2"/>
      <c r="DJ2390" s="2"/>
      <c r="DK2390" s="2"/>
      <c r="DL2390" s="2"/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2"/>
      <c r="EE2390" s="2"/>
      <c r="EF2390" s="2"/>
      <c r="EG2390" s="2"/>
      <c r="EH2390" s="2"/>
      <c r="EI2390" s="2"/>
      <c r="EJ2390" s="2"/>
      <c r="EK2390" s="2"/>
      <c r="EL2390" s="2"/>
      <c r="EM2390" s="2"/>
    </row>
    <row r="2391" spans="54:143" x14ac:dyDescent="0.25">
      <c r="BB2391" s="2"/>
      <c r="BC2391" s="2"/>
      <c r="BD2391" s="2"/>
      <c r="BE2391" s="2"/>
      <c r="BF2391" s="2"/>
      <c r="BG2391" s="2"/>
      <c r="BH2391" s="2"/>
      <c r="BI2391" s="2"/>
      <c r="BJ2391" s="2"/>
      <c r="BK2391" s="2"/>
      <c r="BL2391" s="2"/>
      <c r="BM2391" s="2"/>
      <c r="BN2391" s="2"/>
      <c r="BO2391" s="2"/>
      <c r="BP2391" s="2"/>
      <c r="BQ2391" s="2"/>
      <c r="BR2391" s="2"/>
      <c r="BS2391" s="2"/>
      <c r="BT2391" s="2"/>
      <c r="BU2391" s="2"/>
      <c r="BV2391" s="2"/>
      <c r="BW2391" s="2"/>
      <c r="BX2391" s="2"/>
      <c r="BY2391" s="2"/>
      <c r="BZ2391" s="2"/>
      <c r="CA2391" s="2"/>
      <c r="CB2391" s="2"/>
      <c r="CC2391" s="2"/>
      <c r="CD2391" s="2"/>
      <c r="CE2391" s="2"/>
      <c r="CF2391" s="2"/>
      <c r="CG2391" s="2"/>
      <c r="CH2391" s="2"/>
      <c r="CI2391" s="2"/>
      <c r="CJ2391" s="2"/>
      <c r="CK2391" s="2"/>
      <c r="CL2391" s="2"/>
      <c r="CM2391" s="2"/>
      <c r="CN2391" s="2"/>
      <c r="CO2391" s="2"/>
      <c r="CP2391" s="2"/>
      <c r="CQ2391" s="2"/>
      <c r="CR2391" s="2"/>
      <c r="CS2391" s="2"/>
      <c r="CT2391" s="2"/>
      <c r="CU2391" s="2"/>
      <c r="CV2391" s="2"/>
      <c r="CW2391" s="2"/>
      <c r="CX2391" s="2"/>
      <c r="CY2391" s="2"/>
      <c r="CZ2391" s="2"/>
      <c r="DA2391" s="2"/>
      <c r="DB2391" s="2"/>
      <c r="DC2391" s="2"/>
      <c r="DD2391" s="2"/>
      <c r="DE2391" s="2"/>
      <c r="DF2391" s="2"/>
      <c r="DG2391" s="2"/>
      <c r="DH2391" s="2"/>
      <c r="DI2391" s="2"/>
      <c r="DJ2391" s="2"/>
      <c r="DK2391" s="2"/>
      <c r="DL2391" s="2"/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2"/>
      <c r="EE2391" s="2"/>
      <c r="EF2391" s="2"/>
      <c r="EG2391" s="2"/>
      <c r="EH2391" s="2"/>
      <c r="EI2391" s="2"/>
      <c r="EJ2391" s="2"/>
      <c r="EK2391" s="2"/>
      <c r="EL2391" s="2"/>
      <c r="EM2391" s="2"/>
    </row>
    <row r="2392" spans="54:143" x14ac:dyDescent="0.25">
      <c r="BB2392" s="2"/>
      <c r="BC2392" s="2"/>
      <c r="BD2392" s="2"/>
      <c r="BE2392" s="2"/>
      <c r="BF2392" s="2"/>
      <c r="BG2392" s="2"/>
      <c r="BH2392" s="2"/>
      <c r="BI2392" s="2"/>
      <c r="BJ2392" s="2"/>
      <c r="BK2392" s="2"/>
      <c r="BL2392" s="2"/>
      <c r="BM2392" s="2"/>
      <c r="BN2392" s="2"/>
      <c r="BO2392" s="2"/>
      <c r="BP2392" s="2"/>
      <c r="BQ2392" s="2"/>
      <c r="BR2392" s="2"/>
      <c r="BS2392" s="2"/>
      <c r="BT2392" s="2"/>
      <c r="BU2392" s="2"/>
      <c r="BV2392" s="2"/>
      <c r="BW2392" s="2"/>
      <c r="BX2392" s="2"/>
      <c r="BY2392" s="2"/>
      <c r="BZ2392" s="2"/>
      <c r="CA2392" s="2"/>
      <c r="CB2392" s="2"/>
      <c r="CC2392" s="2"/>
      <c r="CD2392" s="2"/>
      <c r="CE2392" s="2"/>
      <c r="CF2392" s="2"/>
      <c r="CG2392" s="2"/>
      <c r="CH2392" s="2"/>
      <c r="CI2392" s="2"/>
      <c r="CJ2392" s="2"/>
      <c r="CK2392" s="2"/>
      <c r="CL2392" s="2"/>
      <c r="CM2392" s="2"/>
      <c r="CN2392" s="2"/>
      <c r="CO2392" s="2"/>
      <c r="CP2392" s="2"/>
      <c r="CQ2392" s="2"/>
      <c r="CR2392" s="2"/>
      <c r="CS2392" s="2"/>
      <c r="CT2392" s="2"/>
      <c r="CU2392" s="2"/>
      <c r="CV2392" s="2"/>
      <c r="CW2392" s="2"/>
      <c r="CX2392" s="2"/>
      <c r="CY2392" s="2"/>
      <c r="CZ2392" s="2"/>
      <c r="DA2392" s="2"/>
      <c r="DB2392" s="2"/>
      <c r="DC2392" s="2"/>
      <c r="DD2392" s="2"/>
      <c r="DE2392" s="2"/>
      <c r="DF2392" s="2"/>
      <c r="DG2392" s="2"/>
      <c r="DH2392" s="2"/>
      <c r="DI2392" s="2"/>
      <c r="DJ2392" s="2"/>
      <c r="DK2392" s="2"/>
      <c r="DL2392" s="2"/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2"/>
      <c r="EE2392" s="2"/>
      <c r="EF2392" s="2"/>
      <c r="EG2392" s="2"/>
      <c r="EH2392" s="2"/>
      <c r="EI2392" s="2"/>
      <c r="EJ2392" s="2"/>
      <c r="EK2392" s="2"/>
      <c r="EL2392" s="2"/>
      <c r="EM2392" s="2"/>
    </row>
    <row r="2393" spans="54:143" x14ac:dyDescent="0.25">
      <c r="BB2393" s="2"/>
      <c r="BC2393" s="2"/>
      <c r="BD2393" s="2"/>
      <c r="BE2393" s="2"/>
      <c r="BF2393" s="2"/>
      <c r="BG2393" s="2"/>
      <c r="BH2393" s="2"/>
      <c r="BI2393" s="2"/>
      <c r="BJ2393" s="2"/>
      <c r="BK2393" s="2"/>
      <c r="BL2393" s="2"/>
      <c r="BM2393" s="2"/>
      <c r="BN2393" s="2"/>
      <c r="BO2393" s="2"/>
      <c r="BP2393" s="2"/>
      <c r="BQ2393" s="2"/>
      <c r="BR2393" s="2"/>
      <c r="BS2393" s="2"/>
      <c r="BT2393" s="2"/>
      <c r="BU2393" s="2"/>
      <c r="BV2393" s="2"/>
      <c r="BW2393" s="2"/>
      <c r="BX2393" s="2"/>
      <c r="BY2393" s="2"/>
      <c r="BZ2393" s="2"/>
      <c r="CA2393" s="2"/>
      <c r="CB2393" s="2"/>
      <c r="CC2393" s="2"/>
      <c r="CD2393" s="2"/>
      <c r="CE2393" s="2"/>
      <c r="CF2393" s="2"/>
      <c r="CG2393" s="2"/>
      <c r="CH2393" s="2"/>
      <c r="CI2393" s="2"/>
      <c r="CJ2393" s="2"/>
      <c r="CK2393" s="2"/>
      <c r="CL2393" s="2"/>
      <c r="CM2393" s="2"/>
      <c r="CN2393" s="2"/>
      <c r="CO2393" s="2"/>
      <c r="CP2393" s="2"/>
      <c r="CQ2393" s="2"/>
      <c r="CR2393" s="2"/>
      <c r="CS2393" s="2"/>
      <c r="CT2393" s="2"/>
      <c r="CU2393" s="2"/>
      <c r="CV2393" s="2"/>
      <c r="CW2393" s="2"/>
      <c r="CX2393" s="2"/>
      <c r="CY2393" s="2"/>
      <c r="CZ2393" s="2"/>
      <c r="DA2393" s="2"/>
      <c r="DB2393" s="2"/>
      <c r="DC2393" s="2"/>
      <c r="DD2393" s="2"/>
      <c r="DE2393" s="2"/>
      <c r="DF2393" s="2"/>
      <c r="DG2393" s="2"/>
      <c r="DH2393" s="2"/>
      <c r="DI2393" s="2"/>
      <c r="DJ2393" s="2"/>
      <c r="DK2393" s="2"/>
      <c r="DL2393" s="2"/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2"/>
      <c r="EE2393" s="2"/>
      <c r="EF2393" s="2"/>
      <c r="EG2393" s="2"/>
      <c r="EH2393" s="2"/>
      <c r="EI2393" s="2"/>
      <c r="EJ2393" s="2"/>
      <c r="EK2393" s="2"/>
      <c r="EL2393" s="2"/>
      <c r="EM2393" s="2"/>
    </row>
    <row r="2394" spans="54:143" x14ac:dyDescent="0.25">
      <c r="BB2394" s="2"/>
      <c r="BC2394" s="2"/>
      <c r="BD2394" s="2"/>
      <c r="BE2394" s="2"/>
      <c r="BF2394" s="2"/>
      <c r="BG2394" s="2"/>
      <c r="BH2394" s="2"/>
      <c r="BI2394" s="2"/>
      <c r="BJ2394" s="2"/>
      <c r="BK2394" s="2"/>
      <c r="BL2394" s="2"/>
      <c r="BM2394" s="2"/>
      <c r="BN2394" s="2"/>
      <c r="BO2394" s="2"/>
      <c r="BP2394" s="2"/>
      <c r="BQ2394" s="2"/>
      <c r="BR2394" s="2"/>
      <c r="BS2394" s="2"/>
      <c r="BT2394" s="2"/>
      <c r="BU2394" s="2"/>
      <c r="BV2394" s="2"/>
      <c r="BW2394" s="2"/>
      <c r="BX2394" s="2"/>
      <c r="BY2394" s="2"/>
      <c r="BZ2394" s="2"/>
      <c r="CA2394" s="2"/>
      <c r="CB2394" s="2"/>
      <c r="CC2394" s="2"/>
      <c r="CD2394" s="2"/>
      <c r="CE2394" s="2"/>
      <c r="CF2394" s="2"/>
      <c r="CG2394" s="2"/>
      <c r="CH2394" s="2"/>
      <c r="CI2394" s="2"/>
      <c r="CJ2394" s="2"/>
      <c r="CK2394" s="2"/>
      <c r="CL2394" s="2"/>
      <c r="CM2394" s="2"/>
      <c r="CN2394" s="2"/>
      <c r="CO2394" s="2"/>
      <c r="CP2394" s="2"/>
      <c r="CQ2394" s="2"/>
      <c r="CR2394" s="2"/>
      <c r="CS2394" s="2"/>
      <c r="CT2394" s="2"/>
      <c r="CU2394" s="2"/>
      <c r="CV2394" s="2"/>
      <c r="CW2394" s="2"/>
      <c r="CX2394" s="2"/>
      <c r="CY2394" s="2"/>
      <c r="CZ2394" s="2"/>
      <c r="DA2394" s="2"/>
      <c r="DB2394" s="2"/>
      <c r="DC2394" s="2"/>
      <c r="DD2394" s="2"/>
      <c r="DE2394" s="2"/>
      <c r="DF2394" s="2"/>
      <c r="DG2394" s="2"/>
      <c r="DH2394" s="2"/>
      <c r="DI2394" s="2"/>
      <c r="DJ2394" s="2"/>
      <c r="DK2394" s="2"/>
      <c r="DL2394" s="2"/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2"/>
      <c r="EE2394" s="2"/>
      <c r="EF2394" s="2"/>
      <c r="EG2394" s="2"/>
      <c r="EH2394" s="2"/>
      <c r="EI2394" s="2"/>
      <c r="EJ2394" s="2"/>
      <c r="EK2394" s="2"/>
      <c r="EL2394" s="2"/>
      <c r="EM2394" s="2"/>
    </row>
    <row r="2395" spans="54:143" x14ac:dyDescent="0.25">
      <c r="BB2395" s="2"/>
      <c r="BC2395" s="2"/>
      <c r="BD2395" s="2"/>
      <c r="BE2395" s="2"/>
      <c r="BF2395" s="2"/>
      <c r="BG2395" s="2"/>
      <c r="BH2395" s="2"/>
      <c r="BI2395" s="2"/>
      <c r="BJ2395" s="2"/>
      <c r="BK2395" s="2"/>
      <c r="BL2395" s="2"/>
      <c r="BM2395" s="2"/>
      <c r="BN2395" s="2"/>
      <c r="BO2395" s="2"/>
      <c r="BP2395" s="2"/>
      <c r="BQ2395" s="2"/>
      <c r="BR2395" s="2"/>
      <c r="BS2395" s="2"/>
      <c r="BT2395" s="2"/>
      <c r="BU2395" s="2"/>
      <c r="BV2395" s="2"/>
      <c r="BW2395" s="2"/>
      <c r="BX2395" s="2"/>
      <c r="BY2395" s="2"/>
      <c r="BZ2395" s="2"/>
      <c r="CA2395" s="2"/>
      <c r="CB2395" s="2"/>
      <c r="CC2395" s="2"/>
      <c r="CD2395" s="2"/>
      <c r="CE2395" s="2"/>
      <c r="CF2395" s="2"/>
      <c r="CG2395" s="2"/>
      <c r="CH2395" s="2"/>
      <c r="CI2395" s="2"/>
      <c r="CJ2395" s="2"/>
      <c r="CK2395" s="2"/>
      <c r="CL2395" s="2"/>
      <c r="CM2395" s="2"/>
      <c r="CN2395" s="2"/>
      <c r="CO2395" s="2"/>
      <c r="CP2395" s="2"/>
      <c r="CQ2395" s="2"/>
      <c r="CR2395" s="2"/>
      <c r="CS2395" s="2"/>
      <c r="CT2395" s="2"/>
      <c r="CU2395" s="2"/>
      <c r="CV2395" s="2"/>
      <c r="CW2395" s="2"/>
      <c r="CX2395" s="2"/>
      <c r="CY2395" s="2"/>
      <c r="CZ2395" s="2"/>
      <c r="DA2395" s="2"/>
      <c r="DB2395" s="2"/>
      <c r="DC2395" s="2"/>
      <c r="DD2395" s="2"/>
      <c r="DE2395" s="2"/>
      <c r="DF2395" s="2"/>
      <c r="DG2395" s="2"/>
      <c r="DH2395" s="2"/>
      <c r="DI2395" s="2"/>
      <c r="DJ2395" s="2"/>
      <c r="DK2395" s="2"/>
      <c r="DL2395" s="2"/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2"/>
      <c r="EE2395" s="2"/>
      <c r="EF2395" s="2"/>
      <c r="EG2395" s="2"/>
      <c r="EH2395" s="2"/>
      <c r="EI2395" s="2"/>
      <c r="EJ2395" s="2"/>
      <c r="EK2395" s="2"/>
      <c r="EL2395" s="2"/>
      <c r="EM2395" s="2"/>
    </row>
    <row r="2396" spans="54:143" x14ac:dyDescent="0.25">
      <c r="BB2396" s="2"/>
      <c r="BC2396" s="2"/>
      <c r="BD2396" s="2"/>
      <c r="BE2396" s="2"/>
      <c r="BF2396" s="2"/>
      <c r="BG2396" s="2"/>
      <c r="BH2396" s="2"/>
      <c r="BI2396" s="2"/>
      <c r="BJ2396" s="2"/>
      <c r="BK2396" s="2"/>
      <c r="BL2396" s="2"/>
      <c r="BM2396" s="2"/>
      <c r="BN2396" s="2"/>
      <c r="BO2396" s="2"/>
      <c r="BP2396" s="2"/>
      <c r="BQ2396" s="2"/>
      <c r="BR2396" s="2"/>
      <c r="BS2396" s="2"/>
      <c r="BT2396" s="2"/>
      <c r="BU2396" s="2"/>
      <c r="BV2396" s="2"/>
      <c r="BW2396" s="2"/>
      <c r="BX2396" s="2"/>
      <c r="BY2396" s="2"/>
      <c r="BZ2396" s="2"/>
      <c r="CA2396" s="2"/>
      <c r="CB2396" s="2"/>
      <c r="CC2396" s="2"/>
      <c r="CD2396" s="2"/>
      <c r="CE2396" s="2"/>
      <c r="CF2396" s="2"/>
      <c r="CG2396" s="2"/>
      <c r="CH2396" s="2"/>
      <c r="CI2396" s="2"/>
      <c r="CJ2396" s="2"/>
      <c r="CK2396" s="2"/>
      <c r="CL2396" s="2"/>
      <c r="CM2396" s="2"/>
      <c r="CN2396" s="2"/>
      <c r="CO2396" s="2"/>
      <c r="CP2396" s="2"/>
      <c r="CQ2396" s="2"/>
      <c r="CR2396" s="2"/>
      <c r="CS2396" s="2"/>
      <c r="CT2396" s="2"/>
      <c r="CU2396" s="2"/>
      <c r="CV2396" s="2"/>
      <c r="CW2396" s="2"/>
      <c r="CX2396" s="2"/>
      <c r="CY2396" s="2"/>
      <c r="CZ2396" s="2"/>
      <c r="DA2396" s="2"/>
      <c r="DB2396" s="2"/>
      <c r="DC2396" s="2"/>
      <c r="DD2396" s="2"/>
      <c r="DE2396" s="2"/>
      <c r="DF2396" s="2"/>
      <c r="DG2396" s="2"/>
      <c r="DH2396" s="2"/>
      <c r="DI2396" s="2"/>
      <c r="DJ2396" s="2"/>
      <c r="DK2396" s="2"/>
      <c r="DL2396" s="2"/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2"/>
      <c r="EE2396" s="2"/>
      <c r="EF2396" s="2"/>
      <c r="EG2396" s="2"/>
      <c r="EH2396" s="2"/>
      <c r="EI2396" s="2"/>
      <c r="EJ2396" s="2"/>
      <c r="EK2396" s="2"/>
      <c r="EL2396" s="2"/>
      <c r="EM2396" s="2"/>
    </row>
    <row r="2397" spans="54:143" x14ac:dyDescent="0.25">
      <c r="BB2397" s="2"/>
      <c r="BC2397" s="2"/>
      <c r="BD2397" s="2"/>
      <c r="BE2397" s="2"/>
      <c r="BF2397" s="2"/>
      <c r="BG2397" s="2"/>
      <c r="BH2397" s="2"/>
      <c r="BI2397" s="2"/>
      <c r="BJ2397" s="2"/>
      <c r="BK2397" s="2"/>
      <c r="BL2397" s="2"/>
      <c r="BM2397" s="2"/>
      <c r="BN2397" s="2"/>
      <c r="BO2397" s="2"/>
      <c r="BP2397" s="2"/>
      <c r="BQ2397" s="2"/>
      <c r="BR2397" s="2"/>
      <c r="BS2397" s="2"/>
      <c r="BT2397" s="2"/>
      <c r="BU2397" s="2"/>
      <c r="BV2397" s="2"/>
      <c r="BW2397" s="2"/>
      <c r="BX2397" s="2"/>
      <c r="BY2397" s="2"/>
      <c r="BZ2397" s="2"/>
      <c r="CA2397" s="2"/>
      <c r="CB2397" s="2"/>
      <c r="CC2397" s="2"/>
      <c r="CD2397" s="2"/>
      <c r="CE2397" s="2"/>
      <c r="CF2397" s="2"/>
      <c r="CG2397" s="2"/>
      <c r="CH2397" s="2"/>
      <c r="CI2397" s="2"/>
      <c r="CJ2397" s="2"/>
      <c r="CK2397" s="2"/>
      <c r="CL2397" s="2"/>
      <c r="CM2397" s="2"/>
      <c r="CN2397" s="2"/>
      <c r="CO2397" s="2"/>
      <c r="CP2397" s="2"/>
      <c r="CQ2397" s="2"/>
      <c r="CR2397" s="2"/>
      <c r="CS2397" s="2"/>
      <c r="CT2397" s="2"/>
      <c r="CU2397" s="2"/>
      <c r="CV2397" s="2"/>
      <c r="CW2397" s="2"/>
      <c r="CX2397" s="2"/>
      <c r="CY2397" s="2"/>
      <c r="CZ2397" s="2"/>
      <c r="DA2397" s="2"/>
      <c r="DB2397" s="2"/>
      <c r="DC2397" s="2"/>
      <c r="DD2397" s="2"/>
      <c r="DE2397" s="2"/>
      <c r="DF2397" s="2"/>
      <c r="DG2397" s="2"/>
      <c r="DH2397" s="2"/>
      <c r="DI2397" s="2"/>
      <c r="DJ2397" s="2"/>
      <c r="DK2397" s="2"/>
      <c r="DL2397" s="2"/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2"/>
      <c r="EE2397" s="2"/>
      <c r="EF2397" s="2"/>
      <c r="EG2397" s="2"/>
      <c r="EH2397" s="2"/>
      <c r="EI2397" s="2"/>
      <c r="EJ2397" s="2"/>
      <c r="EK2397" s="2"/>
      <c r="EL2397" s="2"/>
      <c r="EM2397" s="2"/>
    </row>
    <row r="2398" spans="54:143" x14ac:dyDescent="0.25">
      <c r="BB2398" s="2"/>
      <c r="BC2398" s="2"/>
      <c r="BD2398" s="2"/>
      <c r="BE2398" s="2"/>
      <c r="BF2398" s="2"/>
      <c r="BG2398" s="2"/>
      <c r="BH2398" s="2"/>
      <c r="BI2398" s="2"/>
      <c r="BJ2398" s="2"/>
      <c r="BK2398" s="2"/>
      <c r="BL2398" s="2"/>
      <c r="BM2398" s="2"/>
      <c r="BN2398" s="2"/>
      <c r="BO2398" s="2"/>
      <c r="BP2398" s="2"/>
      <c r="BQ2398" s="2"/>
      <c r="BR2398" s="2"/>
      <c r="BS2398" s="2"/>
      <c r="BT2398" s="2"/>
      <c r="BU2398" s="2"/>
      <c r="BV2398" s="2"/>
      <c r="BW2398" s="2"/>
      <c r="BX2398" s="2"/>
      <c r="BY2398" s="2"/>
      <c r="BZ2398" s="2"/>
      <c r="CA2398" s="2"/>
      <c r="CB2398" s="2"/>
      <c r="CC2398" s="2"/>
      <c r="CD2398" s="2"/>
      <c r="CE2398" s="2"/>
      <c r="CF2398" s="2"/>
      <c r="CG2398" s="2"/>
      <c r="CH2398" s="2"/>
      <c r="CI2398" s="2"/>
      <c r="CJ2398" s="2"/>
      <c r="CK2398" s="2"/>
      <c r="CL2398" s="2"/>
      <c r="CM2398" s="2"/>
      <c r="CN2398" s="2"/>
      <c r="CO2398" s="2"/>
      <c r="CP2398" s="2"/>
      <c r="CQ2398" s="2"/>
      <c r="CR2398" s="2"/>
      <c r="CS2398" s="2"/>
      <c r="CT2398" s="2"/>
      <c r="CU2398" s="2"/>
      <c r="CV2398" s="2"/>
      <c r="CW2398" s="2"/>
      <c r="CX2398" s="2"/>
      <c r="CY2398" s="2"/>
      <c r="CZ2398" s="2"/>
      <c r="DA2398" s="2"/>
      <c r="DB2398" s="2"/>
      <c r="DC2398" s="2"/>
      <c r="DD2398" s="2"/>
      <c r="DE2398" s="2"/>
      <c r="DF2398" s="2"/>
      <c r="DG2398" s="2"/>
      <c r="DH2398" s="2"/>
      <c r="DI2398" s="2"/>
      <c r="DJ2398" s="2"/>
      <c r="DK2398" s="2"/>
      <c r="DL2398" s="2"/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2"/>
      <c r="EE2398" s="2"/>
      <c r="EF2398" s="2"/>
      <c r="EG2398" s="2"/>
      <c r="EH2398" s="2"/>
      <c r="EI2398" s="2"/>
      <c r="EJ2398" s="2"/>
      <c r="EK2398" s="2"/>
      <c r="EL2398" s="2"/>
      <c r="EM2398" s="2"/>
    </row>
    <row r="2399" spans="54:143" x14ac:dyDescent="0.25">
      <c r="BB2399" s="2"/>
      <c r="BC2399" s="2"/>
      <c r="BD2399" s="2"/>
      <c r="BE2399" s="2"/>
      <c r="BF2399" s="2"/>
      <c r="BG2399" s="2"/>
      <c r="BH2399" s="2"/>
      <c r="BI2399" s="2"/>
      <c r="BJ2399" s="2"/>
      <c r="BK2399" s="2"/>
      <c r="BL2399" s="2"/>
      <c r="BM2399" s="2"/>
      <c r="BN2399" s="2"/>
      <c r="BO2399" s="2"/>
      <c r="BP2399" s="2"/>
      <c r="BQ2399" s="2"/>
      <c r="BR2399" s="2"/>
      <c r="BS2399" s="2"/>
      <c r="BT2399" s="2"/>
      <c r="BU2399" s="2"/>
      <c r="BV2399" s="2"/>
      <c r="BW2399" s="2"/>
      <c r="BX2399" s="2"/>
      <c r="BY2399" s="2"/>
      <c r="BZ2399" s="2"/>
      <c r="CA2399" s="2"/>
      <c r="CB2399" s="2"/>
      <c r="CC2399" s="2"/>
      <c r="CD2399" s="2"/>
      <c r="CE2399" s="2"/>
      <c r="CF2399" s="2"/>
      <c r="CG2399" s="2"/>
      <c r="CH2399" s="2"/>
      <c r="CI2399" s="2"/>
      <c r="CJ2399" s="2"/>
      <c r="CK2399" s="2"/>
      <c r="CL2399" s="2"/>
      <c r="CM2399" s="2"/>
      <c r="CN2399" s="2"/>
      <c r="CO2399" s="2"/>
      <c r="CP2399" s="2"/>
      <c r="CQ2399" s="2"/>
      <c r="CR2399" s="2"/>
      <c r="CS2399" s="2"/>
      <c r="CT2399" s="2"/>
      <c r="CU2399" s="2"/>
      <c r="CV2399" s="2"/>
      <c r="CW2399" s="2"/>
      <c r="CX2399" s="2"/>
      <c r="CY2399" s="2"/>
      <c r="CZ2399" s="2"/>
      <c r="DA2399" s="2"/>
      <c r="DB2399" s="2"/>
      <c r="DC2399" s="2"/>
      <c r="DD2399" s="2"/>
      <c r="DE2399" s="2"/>
      <c r="DF2399" s="2"/>
      <c r="DG2399" s="2"/>
      <c r="DH2399" s="2"/>
      <c r="DI2399" s="2"/>
      <c r="DJ2399" s="2"/>
      <c r="DK2399" s="2"/>
      <c r="DL2399" s="2"/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2"/>
      <c r="EE2399" s="2"/>
      <c r="EF2399" s="2"/>
      <c r="EG2399" s="2"/>
      <c r="EH2399" s="2"/>
      <c r="EI2399" s="2"/>
      <c r="EJ2399" s="2"/>
      <c r="EK2399" s="2"/>
      <c r="EL2399" s="2"/>
      <c r="EM2399" s="2"/>
    </row>
    <row r="2400" spans="54:143" x14ac:dyDescent="0.25">
      <c r="BB2400" s="2"/>
      <c r="BC2400" s="2"/>
      <c r="BD2400" s="2"/>
      <c r="BE2400" s="2"/>
      <c r="BF2400" s="2"/>
      <c r="BG2400" s="2"/>
      <c r="BH2400" s="2"/>
      <c r="BI2400" s="2"/>
      <c r="BJ2400" s="2"/>
      <c r="BK2400" s="2"/>
      <c r="BL2400" s="2"/>
      <c r="BM2400" s="2"/>
      <c r="BN2400" s="2"/>
      <c r="BO2400" s="2"/>
      <c r="BP2400" s="2"/>
      <c r="BQ2400" s="2"/>
      <c r="BR2400" s="2"/>
      <c r="BS2400" s="2"/>
      <c r="BT2400" s="2"/>
      <c r="BU2400" s="2"/>
      <c r="BV2400" s="2"/>
      <c r="BW2400" s="2"/>
      <c r="BX2400" s="2"/>
      <c r="BY2400" s="2"/>
      <c r="BZ2400" s="2"/>
      <c r="CA2400" s="2"/>
      <c r="CB2400" s="2"/>
      <c r="CC2400" s="2"/>
      <c r="CD2400" s="2"/>
      <c r="CE2400" s="2"/>
      <c r="CF2400" s="2"/>
      <c r="CG2400" s="2"/>
      <c r="CH2400" s="2"/>
      <c r="CI2400" s="2"/>
      <c r="CJ2400" s="2"/>
      <c r="CK2400" s="2"/>
      <c r="CL2400" s="2"/>
      <c r="CM2400" s="2"/>
      <c r="CN2400" s="2"/>
      <c r="CO2400" s="2"/>
      <c r="CP2400" s="2"/>
      <c r="CQ2400" s="2"/>
      <c r="CR2400" s="2"/>
      <c r="CS2400" s="2"/>
      <c r="CT2400" s="2"/>
      <c r="CU2400" s="2"/>
      <c r="CV2400" s="2"/>
      <c r="CW2400" s="2"/>
      <c r="CX2400" s="2"/>
      <c r="CY2400" s="2"/>
      <c r="CZ2400" s="2"/>
      <c r="DA2400" s="2"/>
      <c r="DB2400" s="2"/>
      <c r="DC2400" s="2"/>
      <c r="DD2400" s="2"/>
      <c r="DE2400" s="2"/>
      <c r="DF2400" s="2"/>
      <c r="DG2400" s="2"/>
      <c r="DH2400" s="2"/>
      <c r="DI2400" s="2"/>
      <c r="DJ2400" s="2"/>
      <c r="DK2400" s="2"/>
      <c r="DL2400" s="2"/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2"/>
      <c r="EE2400" s="2"/>
      <c r="EF2400" s="2"/>
      <c r="EG2400" s="2"/>
      <c r="EH2400" s="2"/>
      <c r="EI2400" s="2"/>
      <c r="EJ2400" s="2"/>
      <c r="EK2400" s="2"/>
      <c r="EL2400" s="2"/>
      <c r="EM2400" s="2"/>
    </row>
    <row r="2401" spans="54:143" x14ac:dyDescent="0.25">
      <c r="BB2401" s="2"/>
      <c r="BC2401" s="2"/>
      <c r="BD2401" s="2"/>
      <c r="BE2401" s="2"/>
      <c r="BF2401" s="2"/>
      <c r="BG2401" s="2"/>
      <c r="BH2401" s="2"/>
      <c r="BI2401" s="2"/>
      <c r="BJ2401" s="2"/>
      <c r="BK2401" s="2"/>
      <c r="BL2401" s="2"/>
      <c r="BM2401" s="2"/>
      <c r="BN2401" s="2"/>
      <c r="BO2401" s="2"/>
      <c r="BP2401" s="2"/>
      <c r="BQ2401" s="2"/>
      <c r="BR2401" s="2"/>
      <c r="BS2401" s="2"/>
      <c r="BT2401" s="2"/>
      <c r="BU2401" s="2"/>
      <c r="BV2401" s="2"/>
      <c r="BW2401" s="2"/>
      <c r="BX2401" s="2"/>
      <c r="BY2401" s="2"/>
      <c r="BZ2401" s="2"/>
      <c r="CA2401" s="2"/>
      <c r="CB2401" s="2"/>
      <c r="CC2401" s="2"/>
      <c r="CD2401" s="2"/>
      <c r="CE2401" s="2"/>
      <c r="CF2401" s="2"/>
      <c r="CG2401" s="2"/>
      <c r="CH2401" s="2"/>
      <c r="CI2401" s="2"/>
      <c r="CJ2401" s="2"/>
      <c r="CK2401" s="2"/>
      <c r="CL2401" s="2"/>
      <c r="CM2401" s="2"/>
      <c r="CN2401" s="2"/>
      <c r="CO2401" s="2"/>
      <c r="CP2401" s="2"/>
      <c r="CQ2401" s="2"/>
      <c r="CR2401" s="2"/>
      <c r="CS2401" s="2"/>
      <c r="CT2401" s="2"/>
      <c r="CU2401" s="2"/>
      <c r="CV2401" s="2"/>
      <c r="CW2401" s="2"/>
      <c r="CX2401" s="2"/>
      <c r="CY2401" s="2"/>
      <c r="CZ2401" s="2"/>
      <c r="DA2401" s="2"/>
      <c r="DB2401" s="2"/>
      <c r="DC2401" s="2"/>
      <c r="DD2401" s="2"/>
      <c r="DE2401" s="2"/>
      <c r="DF2401" s="2"/>
      <c r="DG2401" s="2"/>
      <c r="DH2401" s="2"/>
      <c r="DI2401" s="2"/>
      <c r="DJ2401" s="2"/>
      <c r="DK2401" s="2"/>
      <c r="DL2401" s="2"/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2"/>
      <c r="EE2401" s="2"/>
      <c r="EF2401" s="2"/>
      <c r="EG2401" s="2"/>
      <c r="EH2401" s="2"/>
      <c r="EI2401" s="2"/>
      <c r="EJ2401" s="2"/>
      <c r="EK2401" s="2"/>
      <c r="EL2401" s="2"/>
      <c r="EM2401" s="2"/>
    </row>
    <row r="2402" spans="54:143" x14ac:dyDescent="0.25">
      <c r="BB2402" s="2"/>
      <c r="BC2402" s="2"/>
      <c r="BD2402" s="2"/>
      <c r="BE2402" s="2"/>
      <c r="BF2402" s="2"/>
      <c r="BG2402" s="2"/>
      <c r="BH2402" s="2"/>
      <c r="BI2402" s="2"/>
      <c r="BJ2402" s="2"/>
      <c r="BK2402" s="2"/>
      <c r="BL2402" s="2"/>
      <c r="BM2402" s="2"/>
      <c r="BN2402" s="2"/>
      <c r="BO2402" s="2"/>
      <c r="BP2402" s="2"/>
      <c r="BQ2402" s="2"/>
      <c r="BR2402" s="2"/>
      <c r="BS2402" s="2"/>
      <c r="BT2402" s="2"/>
      <c r="BU2402" s="2"/>
      <c r="BV2402" s="2"/>
      <c r="BW2402" s="2"/>
      <c r="BX2402" s="2"/>
      <c r="BY2402" s="2"/>
      <c r="BZ2402" s="2"/>
      <c r="CA2402" s="2"/>
      <c r="CB2402" s="2"/>
      <c r="CC2402" s="2"/>
      <c r="CD2402" s="2"/>
      <c r="CE2402" s="2"/>
      <c r="CF2402" s="2"/>
      <c r="CG2402" s="2"/>
      <c r="CH2402" s="2"/>
      <c r="CI2402" s="2"/>
      <c r="CJ2402" s="2"/>
      <c r="CK2402" s="2"/>
      <c r="CL2402" s="2"/>
      <c r="CM2402" s="2"/>
      <c r="CN2402" s="2"/>
      <c r="CO2402" s="2"/>
      <c r="CP2402" s="2"/>
      <c r="CQ2402" s="2"/>
      <c r="CR2402" s="2"/>
      <c r="CS2402" s="2"/>
      <c r="CT2402" s="2"/>
      <c r="CU2402" s="2"/>
      <c r="CV2402" s="2"/>
      <c r="CW2402" s="2"/>
      <c r="CX2402" s="2"/>
      <c r="CY2402" s="2"/>
      <c r="CZ2402" s="2"/>
      <c r="DA2402" s="2"/>
      <c r="DB2402" s="2"/>
      <c r="DC2402" s="2"/>
      <c r="DD2402" s="2"/>
      <c r="DE2402" s="2"/>
      <c r="DF2402" s="2"/>
      <c r="DG2402" s="2"/>
      <c r="DH2402" s="2"/>
      <c r="DI2402" s="2"/>
      <c r="DJ2402" s="2"/>
      <c r="DK2402" s="2"/>
      <c r="DL2402" s="2"/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2"/>
      <c r="EE2402" s="2"/>
      <c r="EF2402" s="2"/>
      <c r="EG2402" s="2"/>
      <c r="EH2402" s="2"/>
      <c r="EI2402" s="2"/>
      <c r="EJ2402" s="2"/>
      <c r="EK2402" s="2"/>
      <c r="EL2402" s="2"/>
      <c r="EM2402" s="2"/>
    </row>
    <row r="2403" spans="54:143" x14ac:dyDescent="0.25">
      <c r="BB2403" s="2"/>
      <c r="BC2403" s="2"/>
      <c r="BD2403" s="2"/>
      <c r="BE2403" s="2"/>
      <c r="BF2403" s="2"/>
      <c r="BG2403" s="2"/>
      <c r="BH2403" s="2"/>
      <c r="BI2403" s="2"/>
      <c r="BJ2403" s="2"/>
      <c r="BK2403" s="2"/>
      <c r="BL2403" s="2"/>
      <c r="BM2403" s="2"/>
      <c r="BN2403" s="2"/>
      <c r="BO2403" s="2"/>
      <c r="BP2403" s="2"/>
      <c r="BQ2403" s="2"/>
      <c r="BR2403" s="2"/>
      <c r="BS2403" s="2"/>
      <c r="BT2403" s="2"/>
      <c r="BU2403" s="2"/>
      <c r="BV2403" s="2"/>
      <c r="BW2403" s="2"/>
      <c r="BX2403" s="2"/>
      <c r="BY2403" s="2"/>
      <c r="BZ2403" s="2"/>
      <c r="CA2403" s="2"/>
      <c r="CB2403" s="2"/>
      <c r="CC2403" s="2"/>
      <c r="CD2403" s="2"/>
      <c r="CE2403" s="2"/>
      <c r="CF2403" s="2"/>
      <c r="CG2403" s="2"/>
      <c r="CH2403" s="2"/>
      <c r="CI2403" s="2"/>
      <c r="CJ2403" s="2"/>
      <c r="CK2403" s="2"/>
      <c r="CL2403" s="2"/>
      <c r="CM2403" s="2"/>
      <c r="CN2403" s="2"/>
      <c r="CO2403" s="2"/>
      <c r="CP2403" s="2"/>
      <c r="CQ2403" s="2"/>
      <c r="CR2403" s="2"/>
      <c r="CS2403" s="2"/>
      <c r="CT2403" s="2"/>
      <c r="CU2403" s="2"/>
      <c r="CV2403" s="2"/>
      <c r="CW2403" s="2"/>
      <c r="CX2403" s="2"/>
      <c r="CY2403" s="2"/>
      <c r="CZ2403" s="2"/>
      <c r="DA2403" s="2"/>
      <c r="DB2403" s="2"/>
      <c r="DC2403" s="2"/>
      <c r="DD2403" s="2"/>
      <c r="DE2403" s="2"/>
      <c r="DF2403" s="2"/>
      <c r="DG2403" s="2"/>
      <c r="DH2403" s="2"/>
      <c r="DI2403" s="2"/>
      <c r="DJ2403" s="2"/>
      <c r="DK2403" s="2"/>
      <c r="DL2403" s="2"/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2"/>
      <c r="EE2403" s="2"/>
      <c r="EF2403" s="2"/>
      <c r="EG2403" s="2"/>
      <c r="EH2403" s="2"/>
      <c r="EI2403" s="2"/>
      <c r="EJ2403" s="2"/>
      <c r="EK2403" s="2"/>
      <c r="EL2403" s="2"/>
      <c r="EM2403" s="2"/>
    </row>
    <row r="2404" spans="54:143" x14ac:dyDescent="0.25">
      <c r="BB2404" s="2"/>
      <c r="BC2404" s="2"/>
      <c r="BD2404" s="2"/>
      <c r="BE2404" s="2"/>
      <c r="BF2404" s="2"/>
      <c r="BG2404" s="2"/>
      <c r="BH2404" s="2"/>
      <c r="BI2404" s="2"/>
      <c r="BJ2404" s="2"/>
      <c r="BK2404" s="2"/>
      <c r="BL2404" s="2"/>
      <c r="BM2404" s="2"/>
      <c r="BN2404" s="2"/>
      <c r="BO2404" s="2"/>
      <c r="BP2404" s="2"/>
      <c r="BQ2404" s="2"/>
      <c r="BR2404" s="2"/>
      <c r="BS2404" s="2"/>
      <c r="BT2404" s="2"/>
      <c r="BU2404" s="2"/>
      <c r="BV2404" s="2"/>
      <c r="BW2404" s="2"/>
      <c r="BX2404" s="2"/>
      <c r="BY2404" s="2"/>
      <c r="BZ2404" s="2"/>
      <c r="CA2404" s="2"/>
      <c r="CB2404" s="2"/>
      <c r="CC2404" s="2"/>
      <c r="CD2404" s="2"/>
      <c r="CE2404" s="2"/>
      <c r="CF2404" s="2"/>
      <c r="CG2404" s="2"/>
      <c r="CH2404" s="2"/>
      <c r="CI2404" s="2"/>
      <c r="CJ2404" s="2"/>
      <c r="CK2404" s="2"/>
      <c r="CL2404" s="2"/>
      <c r="CM2404" s="2"/>
      <c r="CN2404" s="2"/>
      <c r="CO2404" s="2"/>
      <c r="CP2404" s="2"/>
      <c r="CQ2404" s="2"/>
      <c r="CR2404" s="2"/>
      <c r="CS2404" s="2"/>
      <c r="CT2404" s="2"/>
      <c r="CU2404" s="2"/>
      <c r="CV2404" s="2"/>
      <c r="CW2404" s="2"/>
      <c r="CX2404" s="2"/>
      <c r="CY2404" s="2"/>
      <c r="CZ2404" s="2"/>
      <c r="DA2404" s="2"/>
      <c r="DB2404" s="2"/>
      <c r="DC2404" s="2"/>
      <c r="DD2404" s="2"/>
      <c r="DE2404" s="2"/>
      <c r="DF2404" s="2"/>
      <c r="DG2404" s="2"/>
      <c r="DH2404" s="2"/>
      <c r="DI2404" s="2"/>
      <c r="DJ2404" s="2"/>
      <c r="DK2404" s="2"/>
      <c r="DL2404" s="2"/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2"/>
      <c r="EE2404" s="2"/>
      <c r="EF2404" s="2"/>
      <c r="EG2404" s="2"/>
      <c r="EH2404" s="2"/>
      <c r="EI2404" s="2"/>
      <c r="EJ2404" s="2"/>
      <c r="EK2404" s="2"/>
      <c r="EL2404" s="2"/>
      <c r="EM2404" s="2"/>
    </row>
    <row r="2405" spans="54:143" x14ac:dyDescent="0.25">
      <c r="BB2405" s="2"/>
      <c r="BC2405" s="2"/>
      <c r="BD2405" s="2"/>
      <c r="BE2405" s="2"/>
      <c r="BF2405" s="2"/>
      <c r="BG2405" s="2"/>
      <c r="BH2405" s="2"/>
      <c r="BI2405" s="2"/>
      <c r="BJ2405" s="2"/>
      <c r="BK2405" s="2"/>
      <c r="BL2405" s="2"/>
      <c r="BM2405" s="2"/>
      <c r="BN2405" s="2"/>
      <c r="BO2405" s="2"/>
      <c r="BP2405" s="2"/>
      <c r="BQ2405" s="2"/>
      <c r="BR2405" s="2"/>
      <c r="BS2405" s="2"/>
      <c r="BT2405" s="2"/>
      <c r="BU2405" s="2"/>
      <c r="BV2405" s="2"/>
      <c r="BW2405" s="2"/>
      <c r="BX2405" s="2"/>
      <c r="BY2405" s="2"/>
      <c r="BZ2405" s="2"/>
      <c r="CA2405" s="2"/>
      <c r="CB2405" s="2"/>
      <c r="CC2405" s="2"/>
      <c r="CD2405" s="2"/>
      <c r="CE2405" s="2"/>
      <c r="CF2405" s="2"/>
      <c r="CG2405" s="2"/>
      <c r="CH2405" s="2"/>
      <c r="CI2405" s="2"/>
      <c r="CJ2405" s="2"/>
      <c r="CK2405" s="2"/>
      <c r="CL2405" s="2"/>
      <c r="CM2405" s="2"/>
      <c r="CN2405" s="2"/>
      <c r="CO2405" s="2"/>
      <c r="CP2405" s="2"/>
      <c r="CQ2405" s="2"/>
      <c r="CR2405" s="2"/>
      <c r="CS2405" s="2"/>
      <c r="CT2405" s="2"/>
      <c r="CU2405" s="2"/>
      <c r="CV2405" s="2"/>
      <c r="CW2405" s="2"/>
      <c r="CX2405" s="2"/>
      <c r="CY2405" s="2"/>
      <c r="CZ2405" s="2"/>
      <c r="DA2405" s="2"/>
      <c r="DB2405" s="2"/>
      <c r="DC2405" s="2"/>
      <c r="DD2405" s="2"/>
      <c r="DE2405" s="2"/>
      <c r="DF2405" s="2"/>
      <c r="DG2405" s="2"/>
      <c r="DH2405" s="2"/>
      <c r="DI2405" s="2"/>
      <c r="DJ2405" s="2"/>
      <c r="DK2405" s="2"/>
      <c r="DL2405" s="2"/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2"/>
      <c r="EE2405" s="2"/>
      <c r="EF2405" s="2"/>
      <c r="EG2405" s="2"/>
      <c r="EH2405" s="2"/>
      <c r="EI2405" s="2"/>
      <c r="EJ2405" s="2"/>
      <c r="EK2405" s="2"/>
      <c r="EL2405" s="2"/>
      <c r="EM2405" s="2"/>
    </row>
    <row r="2406" spans="54:143" x14ac:dyDescent="0.25">
      <c r="BB2406" s="2"/>
      <c r="BC2406" s="2"/>
      <c r="BD2406" s="2"/>
      <c r="BE2406" s="2"/>
      <c r="BF2406" s="2"/>
      <c r="BG2406" s="2"/>
      <c r="BH2406" s="2"/>
      <c r="BI2406" s="2"/>
      <c r="BJ2406" s="2"/>
      <c r="BK2406" s="2"/>
      <c r="BL2406" s="2"/>
      <c r="BM2406" s="2"/>
      <c r="BN2406" s="2"/>
      <c r="BO2406" s="2"/>
      <c r="BP2406" s="2"/>
      <c r="BQ2406" s="2"/>
      <c r="BR2406" s="2"/>
      <c r="BS2406" s="2"/>
      <c r="BT2406" s="2"/>
      <c r="BU2406" s="2"/>
      <c r="BV2406" s="2"/>
      <c r="BW2406" s="2"/>
      <c r="BX2406" s="2"/>
      <c r="BY2406" s="2"/>
      <c r="BZ2406" s="2"/>
      <c r="CA2406" s="2"/>
      <c r="CB2406" s="2"/>
      <c r="CC2406" s="2"/>
      <c r="CD2406" s="2"/>
      <c r="CE2406" s="2"/>
      <c r="CF2406" s="2"/>
      <c r="CG2406" s="2"/>
      <c r="CH2406" s="2"/>
      <c r="CI2406" s="2"/>
      <c r="CJ2406" s="2"/>
      <c r="CK2406" s="2"/>
      <c r="CL2406" s="2"/>
      <c r="CM2406" s="2"/>
      <c r="CN2406" s="2"/>
      <c r="CO2406" s="2"/>
      <c r="CP2406" s="2"/>
      <c r="CQ2406" s="2"/>
      <c r="CR2406" s="2"/>
      <c r="CS2406" s="2"/>
      <c r="CT2406" s="2"/>
      <c r="CU2406" s="2"/>
      <c r="CV2406" s="2"/>
      <c r="CW2406" s="2"/>
      <c r="CX2406" s="2"/>
      <c r="CY2406" s="2"/>
      <c r="CZ2406" s="2"/>
      <c r="DA2406" s="2"/>
      <c r="DB2406" s="2"/>
      <c r="DC2406" s="2"/>
      <c r="DD2406" s="2"/>
      <c r="DE2406" s="2"/>
      <c r="DF2406" s="2"/>
      <c r="DG2406" s="2"/>
      <c r="DH2406" s="2"/>
      <c r="DI2406" s="2"/>
      <c r="DJ2406" s="2"/>
      <c r="DK2406" s="2"/>
      <c r="DL2406" s="2"/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2"/>
      <c r="EE2406" s="2"/>
      <c r="EF2406" s="2"/>
      <c r="EG2406" s="2"/>
      <c r="EH2406" s="2"/>
      <c r="EI2406" s="2"/>
      <c r="EJ2406" s="2"/>
      <c r="EK2406" s="2"/>
      <c r="EL2406" s="2"/>
      <c r="EM2406" s="2"/>
    </row>
    <row r="2407" spans="54:143" x14ac:dyDescent="0.25">
      <c r="BB2407" s="2"/>
      <c r="BC2407" s="2"/>
      <c r="BD2407" s="2"/>
      <c r="BE2407" s="2"/>
      <c r="BF2407" s="2"/>
      <c r="BG2407" s="2"/>
      <c r="BH2407" s="2"/>
      <c r="BI2407" s="2"/>
      <c r="BJ2407" s="2"/>
      <c r="BK2407" s="2"/>
      <c r="BL2407" s="2"/>
      <c r="BM2407" s="2"/>
      <c r="BN2407" s="2"/>
      <c r="BO2407" s="2"/>
      <c r="BP2407" s="2"/>
      <c r="BQ2407" s="2"/>
      <c r="BR2407" s="2"/>
      <c r="BS2407" s="2"/>
      <c r="BT2407" s="2"/>
      <c r="BU2407" s="2"/>
      <c r="BV2407" s="2"/>
      <c r="BW2407" s="2"/>
      <c r="BX2407" s="2"/>
      <c r="BY2407" s="2"/>
      <c r="BZ2407" s="2"/>
      <c r="CA2407" s="2"/>
      <c r="CB2407" s="2"/>
      <c r="CC2407" s="2"/>
      <c r="CD2407" s="2"/>
      <c r="CE2407" s="2"/>
      <c r="CF2407" s="2"/>
      <c r="CG2407" s="2"/>
      <c r="CH2407" s="2"/>
      <c r="CI2407" s="2"/>
      <c r="CJ2407" s="2"/>
      <c r="CK2407" s="2"/>
      <c r="CL2407" s="2"/>
      <c r="CM2407" s="2"/>
      <c r="CN2407" s="2"/>
      <c r="CO2407" s="2"/>
      <c r="CP2407" s="2"/>
      <c r="CQ2407" s="2"/>
      <c r="CR2407" s="2"/>
      <c r="CS2407" s="2"/>
      <c r="CT2407" s="2"/>
      <c r="CU2407" s="2"/>
      <c r="CV2407" s="2"/>
      <c r="CW2407" s="2"/>
      <c r="CX2407" s="2"/>
      <c r="CY2407" s="2"/>
      <c r="CZ2407" s="2"/>
      <c r="DA2407" s="2"/>
      <c r="DB2407" s="2"/>
      <c r="DC2407" s="2"/>
      <c r="DD2407" s="2"/>
      <c r="DE2407" s="2"/>
      <c r="DF2407" s="2"/>
      <c r="DG2407" s="2"/>
      <c r="DH2407" s="2"/>
      <c r="DI2407" s="2"/>
      <c r="DJ2407" s="2"/>
      <c r="DK2407" s="2"/>
      <c r="DL2407" s="2"/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2"/>
      <c r="EE2407" s="2"/>
      <c r="EF2407" s="2"/>
      <c r="EG2407" s="2"/>
      <c r="EH2407" s="2"/>
      <c r="EI2407" s="2"/>
      <c r="EJ2407" s="2"/>
      <c r="EK2407" s="2"/>
      <c r="EL2407" s="2"/>
      <c r="EM2407" s="2"/>
    </row>
    <row r="2408" spans="54:143" x14ac:dyDescent="0.25">
      <c r="BB2408" s="2"/>
      <c r="BC2408" s="2"/>
      <c r="BD2408" s="2"/>
      <c r="BE2408" s="2"/>
      <c r="BF2408" s="2"/>
      <c r="BG2408" s="2"/>
      <c r="BH2408" s="2"/>
      <c r="BI2408" s="2"/>
      <c r="BJ2408" s="2"/>
      <c r="BK2408" s="2"/>
      <c r="BL2408" s="2"/>
      <c r="BM2408" s="2"/>
      <c r="BN2408" s="2"/>
      <c r="BO2408" s="2"/>
      <c r="BP2408" s="2"/>
      <c r="BQ2408" s="2"/>
      <c r="BR2408" s="2"/>
      <c r="BS2408" s="2"/>
      <c r="BT2408" s="2"/>
      <c r="BU2408" s="2"/>
      <c r="BV2408" s="2"/>
      <c r="BW2408" s="2"/>
      <c r="BX2408" s="2"/>
      <c r="BY2408" s="2"/>
      <c r="BZ2408" s="2"/>
      <c r="CA2408" s="2"/>
      <c r="CB2408" s="2"/>
      <c r="CC2408" s="2"/>
      <c r="CD2408" s="2"/>
      <c r="CE2408" s="2"/>
      <c r="CF2408" s="2"/>
      <c r="CG2408" s="2"/>
      <c r="CH2408" s="2"/>
      <c r="CI2408" s="2"/>
      <c r="CJ2408" s="2"/>
      <c r="CK2408" s="2"/>
      <c r="CL2408" s="2"/>
      <c r="CM2408" s="2"/>
      <c r="CN2408" s="2"/>
      <c r="CO2408" s="2"/>
      <c r="CP2408" s="2"/>
      <c r="CQ2408" s="2"/>
      <c r="CR2408" s="2"/>
      <c r="CS2408" s="2"/>
      <c r="CT2408" s="2"/>
      <c r="CU2408" s="2"/>
      <c r="CV2408" s="2"/>
      <c r="CW2408" s="2"/>
      <c r="CX2408" s="2"/>
      <c r="CY2408" s="2"/>
      <c r="CZ2408" s="2"/>
      <c r="DA2408" s="2"/>
      <c r="DB2408" s="2"/>
      <c r="DC2408" s="2"/>
      <c r="DD2408" s="2"/>
      <c r="DE2408" s="2"/>
      <c r="DF2408" s="2"/>
      <c r="DG2408" s="2"/>
      <c r="DH2408" s="2"/>
      <c r="DI2408" s="2"/>
      <c r="DJ2408" s="2"/>
      <c r="DK2408" s="2"/>
      <c r="DL2408" s="2"/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2"/>
      <c r="EE2408" s="2"/>
      <c r="EF2408" s="2"/>
      <c r="EG2408" s="2"/>
      <c r="EH2408" s="2"/>
      <c r="EI2408" s="2"/>
      <c r="EJ2408" s="2"/>
      <c r="EK2408" s="2"/>
      <c r="EL2408" s="2"/>
      <c r="EM2408" s="2"/>
    </row>
    <row r="2409" spans="54:143" x14ac:dyDescent="0.25">
      <c r="BB2409" s="2"/>
      <c r="BC2409" s="2"/>
      <c r="BD2409" s="2"/>
      <c r="BE2409" s="2"/>
      <c r="BF2409" s="2"/>
      <c r="BG2409" s="2"/>
      <c r="BH2409" s="2"/>
      <c r="BI2409" s="2"/>
      <c r="BJ2409" s="2"/>
      <c r="BK2409" s="2"/>
      <c r="BL2409" s="2"/>
      <c r="BM2409" s="2"/>
      <c r="BN2409" s="2"/>
      <c r="BO2409" s="2"/>
      <c r="BP2409" s="2"/>
      <c r="BQ2409" s="2"/>
      <c r="BR2409" s="2"/>
      <c r="BS2409" s="2"/>
      <c r="BT2409" s="2"/>
      <c r="BU2409" s="2"/>
      <c r="BV2409" s="2"/>
      <c r="BW2409" s="2"/>
      <c r="BX2409" s="2"/>
      <c r="BY2409" s="2"/>
      <c r="BZ2409" s="2"/>
      <c r="CA2409" s="2"/>
      <c r="CB2409" s="2"/>
      <c r="CC2409" s="2"/>
      <c r="CD2409" s="2"/>
      <c r="CE2409" s="2"/>
      <c r="CF2409" s="2"/>
      <c r="CG2409" s="2"/>
      <c r="CH2409" s="2"/>
      <c r="CI2409" s="2"/>
      <c r="CJ2409" s="2"/>
      <c r="CK2409" s="2"/>
      <c r="CL2409" s="2"/>
      <c r="CM2409" s="2"/>
      <c r="CN2409" s="2"/>
      <c r="CO2409" s="2"/>
      <c r="CP2409" s="2"/>
      <c r="CQ2409" s="2"/>
      <c r="CR2409" s="2"/>
      <c r="CS2409" s="2"/>
      <c r="CT2409" s="2"/>
      <c r="CU2409" s="2"/>
      <c r="CV2409" s="2"/>
      <c r="CW2409" s="2"/>
      <c r="CX2409" s="2"/>
      <c r="CY2409" s="2"/>
      <c r="CZ2409" s="2"/>
      <c r="DA2409" s="2"/>
      <c r="DB2409" s="2"/>
      <c r="DC2409" s="2"/>
      <c r="DD2409" s="2"/>
      <c r="DE2409" s="2"/>
      <c r="DF2409" s="2"/>
      <c r="DG2409" s="2"/>
      <c r="DH2409" s="2"/>
      <c r="DI2409" s="2"/>
      <c r="DJ2409" s="2"/>
      <c r="DK2409" s="2"/>
      <c r="DL2409" s="2"/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2"/>
      <c r="EE2409" s="2"/>
      <c r="EF2409" s="2"/>
      <c r="EG2409" s="2"/>
      <c r="EH2409" s="2"/>
      <c r="EI2409" s="2"/>
      <c r="EJ2409" s="2"/>
      <c r="EK2409" s="2"/>
      <c r="EL2409" s="2"/>
      <c r="EM2409" s="2"/>
    </row>
    <row r="2410" spans="54:143" x14ac:dyDescent="0.25">
      <c r="BB2410" s="2"/>
      <c r="BC2410" s="2"/>
      <c r="BD2410" s="2"/>
      <c r="BE2410" s="2"/>
      <c r="BF2410" s="2"/>
      <c r="BG2410" s="2"/>
      <c r="BH2410" s="2"/>
      <c r="BI2410" s="2"/>
      <c r="BJ2410" s="2"/>
      <c r="BK2410" s="2"/>
      <c r="BL2410" s="2"/>
      <c r="BM2410" s="2"/>
      <c r="BN2410" s="2"/>
      <c r="BO2410" s="2"/>
      <c r="BP2410" s="2"/>
      <c r="BQ2410" s="2"/>
      <c r="BR2410" s="2"/>
      <c r="BS2410" s="2"/>
      <c r="BT2410" s="2"/>
      <c r="BU2410" s="2"/>
      <c r="BV2410" s="2"/>
      <c r="BW2410" s="2"/>
      <c r="BX2410" s="2"/>
      <c r="BY2410" s="2"/>
      <c r="BZ2410" s="2"/>
      <c r="CA2410" s="2"/>
      <c r="CB2410" s="2"/>
      <c r="CC2410" s="2"/>
      <c r="CD2410" s="2"/>
      <c r="CE2410" s="2"/>
      <c r="CF2410" s="2"/>
      <c r="CG2410" s="2"/>
      <c r="CH2410" s="2"/>
      <c r="CI2410" s="2"/>
      <c r="CJ2410" s="2"/>
      <c r="CK2410" s="2"/>
      <c r="CL2410" s="2"/>
      <c r="CM2410" s="2"/>
      <c r="CN2410" s="2"/>
      <c r="CO2410" s="2"/>
      <c r="CP2410" s="2"/>
      <c r="CQ2410" s="2"/>
      <c r="CR2410" s="2"/>
      <c r="CS2410" s="2"/>
      <c r="CT2410" s="2"/>
      <c r="CU2410" s="2"/>
      <c r="CV2410" s="2"/>
      <c r="CW2410" s="2"/>
      <c r="CX2410" s="2"/>
      <c r="CY2410" s="2"/>
      <c r="CZ2410" s="2"/>
      <c r="DA2410" s="2"/>
      <c r="DB2410" s="2"/>
      <c r="DC2410" s="2"/>
      <c r="DD2410" s="2"/>
      <c r="DE2410" s="2"/>
      <c r="DF2410" s="2"/>
      <c r="DG2410" s="2"/>
      <c r="DH2410" s="2"/>
      <c r="DI2410" s="2"/>
      <c r="DJ2410" s="2"/>
      <c r="DK2410" s="2"/>
      <c r="DL2410" s="2"/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2"/>
      <c r="EE2410" s="2"/>
      <c r="EF2410" s="2"/>
      <c r="EG2410" s="2"/>
      <c r="EH2410" s="2"/>
      <c r="EI2410" s="2"/>
      <c r="EJ2410" s="2"/>
      <c r="EK2410" s="2"/>
      <c r="EL2410" s="2"/>
      <c r="EM2410" s="2"/>
    </row>
    <row r="2411" spans="54:143" x14ac:dyDescent="0.25">
      <c r="BB2411" s="2"/>
      <c r="BC2411" s="2"/>
      <c r="BD2411" s="2"/>
      <c r="BE2411" s="2"/>
      <c r="BF2411" s="2"/>
      <c r="BG2411" s="2"/>
      <c r="BH2411" s="2"/>
      <c r="BI2411" s="2"/>
      <c r="BJ2411" s="2"/>
      <c r="BK2411" s="2"/>
      <c r="BL2411" s="2"/>
      <c r="BM2411" s="2"/>
      <c r="BN2411" s="2"/>
      <c r="BO2411" s="2"/>
      <c r="BP2411" s="2"/>
      <c r="BQ2411" s="2"/>
      <c r="BR2411" s="2"/>
      <c r="BS2411" s="2"/>
      <c r="BT2411" s="2"/>
      <c r="BU2411" s="2"/>
      <c r="BV2411" s="2"/>
      <c r="BW2411" s="2"/>
      <c r="BX2411" s="2"/>
      <c r="BY2411" s="2"/>
      <c r="BZ2411" s="2"/>
      <c r="CA2411" s="2"/>
      <c r="CB2411" s="2"/>
      <c r="CC2411" s="2"/>
      <c r="CD2411" s="2"/>
      <c r="CE2411" s="2"/>
      <c r="CF2411" s="2"/>
      <c r="CG2411" s="2"/>
      <c r="CH2411" s="2"/>
      <c r="CI2411" s="2"/>
      <c r="CJ2411" s="2"/>
      <c r="CK2411" s="2"/>
      <c r="CL2411" s="2"/>
      <c r="CM2411" s="2"/>
      <c r="CN2411" s="2"/>
      <c r="CO2411" s="2"/>
      <c r="CP2411" s="2"/>
      <c r="CQ2411" s="2"/>
      <c r="CR2411" s="2"/>
      <c r="CS2411" s="2"/>
      <c r="CT2411" s="2"/>
      <c r="CU2411" s="2"/>
      <c r="CV2411" s="2"/>
      <c r="CW2411" s="2"/>
      <c r="CX2411" s="2"/>
      <c r="CY2411" s="2"/>
      <c r="CZ2411" s="2"/>
      <c r="DA2411" s="2"/>
      <c r="DB2411" s="2"/>
      <c r="DC2411" s="2"/>
      <c r="DD2411" s="2"/>
      <c r="DE2411" s="2"/>
      <c r="DF2411" s="2"/>
      <c r="DG2411" s="2"/>
      <c r="DH2411" s="2"/>
      <c r="DI2411" s="2"/>
      <c r="DJ2411" s="2"/>
      <c r="DK2411" s="2"/>
      <c r="DL2411" s="2"/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2"/>
      <c r="EE2411" s="2"/>
      <c r="EF2411" s="2"/>
      <c r="EG2411" s="2"/>
      <c r="EH2411" s="2"/>
      <c r="EI2411" s="2"/>
      <c r="EJ2411" s="2"/>
      <c r="EK2411" s="2"/>
      <c r="EL2411" s="2"/>
      <c r="EM2411" s="2"/>
    </row>
    <row r="2412" spans="54:143" x14ac:dyDescent="0.25">
      <c r="BB2412" s="2"/>
      <c r="BC2412" s="2"/>
      <c r="BD2412" s="2"/>
      <c r="BE2412" s="2"/>
      <c r="BF2412" s="2"/>
      <c r="BG2412" s="2"/>
      <c r="BH2412" s="2"/>
      <c r="BI2412" s="2"/>
      <c r="BJ2412" s="2"/>
      <c r="BK2412" s="2"/>
      <c r="BL2412" s="2"/>
      <c r="BM2412" s="2"/>
      <c r="BN2412" s="2"/>
      <c r="BO2412" s="2"/>
      <c r="BP2412" s="2"/>
      <c r="BQ2412" s="2"/>
      <c r="BR2412" s="2"/>
      <c r="BS2412" s="2"/>
      <c r="BT2412" s="2"/>
      <c r="BU2412" s="2"/>
      <c r="BV2412" s="2"/>
      <c r="BW2412" s="2"/>
      <c r="BX2412" s="2"/>
      <c r="BY2412" s="2"/>
      <c r="BZ2412" s="2"/>
      <c r="CA2412" s="2"/>
      <c r="CB2412" s="2"/>
      <c r="CC2412" s="2"/>
      <c r="CD2412" s="2"/>
      <c r="CE2412" s="2"/>
      <c r="CF2412" s="2"/>
      <c r="CG2412" s="2"/>
      <c r="CH2412" s="2"/>
      <c r="CI2412" s="2"/>
      <c r="CJ2412" s="2"/>
      <c r="CK2412" s="2"/>
      <c r="CL2412" s="2"/>
      <c r="CM2412" s="2"/>
      <c r="CN2412" s="2"/>
      <c r="CO2412" s="2"/>
      <c r="CP2412" s="2"/>
      <c r="CQ2412" s="2"/>
      <c r="CR2412" s="2"/>
      <c r="CS2412" s="2"/>
      <c r="CT2412" s="2"/>
      <c r="CU2412" s="2"/>
      <c r="CV2412" s="2"/>
      <c r="CW2412" s="2"/>
      <c r="CX2412" s="2"/>
      <c r="CY2412" s="2"/>
      <c r="CZ2412" s="2"/>
      <c r="DA2412" s="2"/>
      <c r="DB2412" s="2"/>
      <c r="DC2412" s="2"/>
      <c r="DD2412" s="2"/>
      <c r="DE2412" s="2"/>
      <c r="DF2412" s="2"/>
      <c r="DG2412" s="2"/>
      <c r="DH2412" s="2"/>
      <c r="DI2412" s="2"/>
      <c r="DJ2412" s="2"/>
      <c r="DK2412" s="2"/>
      <c r="DL2412" s="2"/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2"/>
      <c r="EE2412" s="2"/>
      <c r="EF2412" s="2"/>
      <c r="EG2412" s="2"/>
      <c r="EH2412" s="2"/>
      <c r="EI2412" s="2"/>
      <c r="EJ2412" s="2"/>
      <c r="EK2412" s="2"/>
      <c r="EL2412" s="2"/>
      <c r="EM2412" s="2"/>
    </row>
    <row r="2413" spans="54:143" x14ac:dyDescent="0.25">
      <c r="BB2413" s="2"/>
      <c r="BC2413" s="2"/>
      <c r="BD2413" s="2"/>
      <c r="BE2413" s="2"/>
      <c r="BF2413" s="2"/>
      <c r="BG2413" s="2"/>
      <c r="BH2413" s="2"/>
      <c r="BI2413" s="2"/>
      <c r="BJ2413" s="2"/>
      <c r="BK2413" s="2"/>
      <c r="BL2413" s="2"/>
      <c r="BM2413" s="2"/>
      <c r="BN2413" s="2"/>
      <c r="BO2413" s="2"/>
      <c r="BP2413" s="2"/>
      <c r="BQ2413" s="2"/>
      <c r="BR2413" s="2"/>
      <c r="BS2413" s="2"/>
      <c r="BT2413" s="2"/>
      <c r="BU2413" s="2"/>
      <c r="BV2413" s="2"/>
      <c r="BW2413" s="2"/>
      <c r="BX2413" s="2"/>
      <c r="BY2413" s="2"/>
      <c r="BZ2413" s="2"/>
      <c r="CA2413" s="2"/>
      <c r="CB2413" s="2"/>
      <c r="CC2413" s="2"/>
      <c r="CD2413" s="2"/>
      <c r="CE2413" s="2"/>
      <c r="CF2413" s="2"/>
      <c r="CG2413" s="2"/>
      <c r="CH2413" s="2"/>
      <c r="CI2413" s="2"/>
      <c r="CJ2413" s="2"/>
      <c r="CK2413" s="2"/>
      <c r="CL2413" s="2"/>
      <c r="CM2413" s="2"/>
      <c r="CN2413" s="2"/>
      <c r="CO2413" s="2"/>
      <c r="CP2413" s="2"/>
      <c r="CQ2413" s="2"/>
      <c r="CR2413" s="2"/>
      <c r="CS2413" s="2"/>
      <c r="CT2413" s="2"/>
      <c r="CU2413" s="2"/>
      <c r="CV2413" s="2"/>
      <c r="CW2413" s="2"/>
      <c r="CX2413" s="2"/>
      <c r="CY2413" s="2"/>
      <c r="CZ2413" s="2"/>
      <c r="DA2413" s="2"/>
      <c r="DB2413" s="2"/>
      <c r="DC2413" s="2"/>
      <c r="DD2413" s="2"/>
      <c r="DE2413" s="2"/>
      <c r="DF2413" s="2"/>
      <c r="DG2413" s="2"/>
      <c r="DH2413" s="2"/>
      <c r="DI2413" s="2"/>
      <c r="DJ2413" s="2"/>
      <c r="DK2413" s="2"/>
      <c r="DL2413" s="2"/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2"/>
      <c r="EE2413" s="2"/>
      <c r="EF2413" s="2"/>
      <c r="EG2413" s="2"/>
      <c r="EH2413" s="2"/>
      <c r="EI2413" s="2"/>
      <c r="EJ2413" s="2"/>
      <c r="EK2413" s="2"/>
      <c r="EL2413" s="2"/>
      <c r="EM2413" s="2"/>
    </row>
    <row r="2414" spans="54:143" x14ac:dyDescent="0.25">
      <c r="BB2414" s="2"/>
      <c r="BC2414" s="2"/>
      <c r="BD2414" s="2"/>
      <c r="BE2414" s="2"/>
      <c r="BF2414" s="2"/>
      <c r="BG2414" s="2"/>
      <c r="BH2414" s="2"/>
      <c r="BI2414" s="2"/>
      <c r="BJ2414" s="2"/>
      <c r="BK2414" s="2"/>
      <c r="BL2414" s="2"/>
      <c r="BM2414" s="2"/>
      <c r="BN2414" s="2"/>
      <c r="BO2414" s="2"/>
      <c r="BP2414" s="2"/>
      <c r="BQ2414" s="2"/>
      <c r="BR2414" s="2"/>
      <c r="BS2414" s="2"/>
      <c r="BT2414" s="2"/>
      <c r="BU2414" s="2"/>
      <c r="BV2414" s="2"/>
      <c r="BW2414" s="2"/>
      <c r="BX2414" s="2"/>
      <c r="BY2414" s="2"/>
      <c r="BZ2414" s="2"/>
      <c r="CA2414" s="2"/>
      <c r="CB2414" s="2"/>
      <c r="CC2414" s="2"/>
      <c r="CD2414" s="2"/>
      <c r="CE2414" s="2"/>
      <c r="CF2414" s="2"/>
      <c r="CG2414" s="2"/>
      <c r="CH2414" s="2"/>
      <c r="CI2414" s="2"/>
      <c r="CJ2414" s="2"/>
      <c r="CK2414" s="2"/>
      <c r="CL2414" s="2"/>
      <c r="CM2414" s="2"/>
      <c r="CN2414" s="2"/>
      <c r="CO2414" s="2"/>
      <c r="CP2414" s="2"/>
      <c r="CQ2414" s="2"/>
      <c r="CR2414" s="2"/>
      <c r="CS2414" s="2"/>
      <c r="CT2414" s="2"/>
      <c r="CU2414" s="2"/>
      <c r="CV2414" s="2"/>
      <c r="CW2414" s="2"/>
      <c r="CX2414" s="2"/>
      <c r="CY2414" s="2"/>
      <c r="CZ2414" s="2"/>
      <c r="DA2414" s="2"/>
      <c r="DB2414" s="2"/>
      <c r="DC2414" s="2"/>
      <c r="DD2414" s="2"/>
      <c r="DE2414" s="2"/>
      <c r="DF2414" s="2"/>
      <c r="DG2414" s="2"/>
      <c r="DH2414" s="2"/>
      <c r="DI2414" s="2"/>
      <c r="DJ2414" s="2"/>
      <c r="DK2414" s="2"/>
      <c r="DL2414" s="2"/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2"/>
      <c r="EE2414" s="2"/>
      <c r="EF2414" s="2"/>
      <c r="EG2414" s="2"/>
      <c r="EH2414" s="2"/>
      <c r="EI2414" s="2"/>
      <c r="EJ2414" s="2"/>
      <c r="EK2414" s="2"/>
      <c r="EL2414" s="2"/>
      <c r="EM2414" s="2"/>
    </row>
    <row r="2415" spans="54:143" x14ac:dyDescent="0.25">
      <c r="BB2415" s="2"/>
      <c r="BC2415" s="2"/>
      <c r="BD2415" s="2"/>
      <c r="BE2415" s="2"/>
      <c r="BF2415" s="2"/>
      <c r="BG2415" s="2"/>
      <c r="BH2415" s="2"/>
      <c r="BI2415" s="2"/>
      <c r="BJ2415" s="2"/>
      <c r="BK2415" s="2"/>
      <c r="BL2415" s="2"/>
      <c r="BM2415" s="2"/>
      <c r="BN2415" s="2"/>
      <c r="BO2415" s="2"/>
      <c r="BP2415" s="2"/>
      <c r="BQ2415" s="2"/>
      <c r="BR2415" s="2"/>
      <c r="BS2415" s="2"/>
      <c r="BT2415" s="2"/>
      <c r="BU2415" s="2"/>
      <c r="BV2415" s="2"/>
      <c r="BW2415" s="2"/>
      <c r="BX2415" s="2"/>
      <c r="BY2415" s="2"/>
      <c r="BZ2415" s="2"/>
      <c r="CA2415" s="2"/>
      <c r="CB2415" s="2"/>
      <c r="CC2415" s="2"/>
      <c r="CD2415" s="2"/>
      <c r="CE2415" s="2"/>
      <c r="CF2415" s="2"/>
      <c r="CG2415" s="2"/>
      <c r="CH2415" s="2"/>
      <c r="CI2415" s="2"/>
      <c r="CJ2415" s="2"/>
      <c r="CK2415" s="2"/>
      <c r="CL2415" s="2"/>
      <c r="CM2415" s="2"/>
      <c r="CN2415" s="2"/>
      <c r="CO2415" s="2"/>
      <c r="CP2415" s="2"/>
      <c r="CQ2415" s="2"/>
      <c r="CR2415" s="2"/>
      <c r="CS2415" s="2"/>
      <c r="CT2415" s="2"/>
      <c r="CU2415" s="2"/>
      <c r="CV2415" s="2"/>
      <c r="CW2415" s="2"/>
      <c r="CX2415" s="2"/>
      <c r="CY2415" s="2"/>
      <c r="CZ2415" s="2"/>
      <c r="DA2415" s="2"/>
      <c r="DB2415" s="2"/>
      <c r="DC2415" s="2"/>
      <c r="DD2415" s="2"/>
      <c r="DE2415" s="2"/>
      <c r="DF2415" s="2"/>
      <c r="DG2415" s="2"/>
      <c r="DH2415" s="2"/>
      <c r="DI2415" s="2"/>
      <c r="DJ2415" s="2"/>
      <c r="DK2415" s="2"/>
      <c r="DL2415" s="2"/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2"/>
      <c r="EE2415" s="2"/>
      <c r="EF2415" s="2"/>
      <c r="EG2415" s="2"/>
      <c r="EH2415" s="2"/>
      <c r="EI2415" s="2"/>
      <c r="EJ2415" s="2"/>
      <c r="EK2415" s="2"/>
      <c r="EL2415" s="2"/>
      <c r="EM2415" s="2"/>
    </row>
    <row r="2416" spans="54:143" x14ac:dyDescent="0.25">
      <c r="BB2416" s="2"/>
      <c r="BC2416" s="2"/>
      <c r="BD2416" s="2"/>
      <c r="BE2416" s="2"/>
      <c r="BF2416" s="2"/>
      <c r="BG2416" s="2"/>
      <c r="BH2416" s="2"/>
      <c r="BI2416" s="2"/>
      <c r="BJ2416" s="2"/>
      <c r="BK2416" s="2"/>
      <c r="BL2416" s="2"/>
      <c r="BM2416" s="2"/>
      <c r="BN2416" s="2"/>
      <c r="BO2416" s="2"/>
      <c r="BP2416" s="2"/>
      <c r="BQ2416" s="2"/>
      <c r="BR2416" s="2"/>
      <c r="BS2416" s="2"/>
      <c r="BT2416" s="2"/>
      <c r="BU2416" s="2"/>
      <c r="BV2416" s="2"/>
      <c r="BW2416" s="2"/>
      <c r="BX2416" s="2"/>
      <c r="BY2416" s="2"/>
      <c r="BZ2416" s="2"/>
      <c r="CA2416" s="2"/>
      <c r="CB2416" s="2"/>
      <c r="CC2416" s="2"/>
      <c r="CD2416" s="2"/>
      <c r="CE2416" s="2"/>
      <c r="CF2416" s="2"/>
      <c r="CG2416" s="2"/>
      <c r="CH2416" s="2"/>
      <c r="CI2416" s="2"/>
      <c r="CJ2416" s="2"/>
      <c r="CK2416" s="2"/>
      <c r="CL2416" s="2"/>
      <c r="CM2416" s="2"/>
      <c r="CN2416" s="2"/>
      <c r="CO2416" s="2"/>
      <c r="CP2416" s="2"/>
      <c r="CQ2416" s="2"/>
      <c r="CR2416" s="2"/>
      <c r="CS2416" s="2"/>
      <c r="CT2416" s="2"/>
      <c r="CU2416" s="2"/>
      <c r="CV2416" s="2"/>
      <c r="CW2416" s="2"/>
      <c r="CX2416" s="2"/>
      <c r="CY2416" s="2"/>
      <c r="CZ2416" s="2"/>
      <c r="DA2416" s="2"/>
      <c r="DB2416" s="2"/>
      <c r="DC2416" s="2"/>
      <c r="DD2416" s="2"/>
      <c r="DE2416" s="2"/>
      <c r="DF2416" s="2"/>
      <c r="DG2416" s="2"/>
      <c r="DH2416" s="2"/>
      <c r="DI2416" s="2"/>
      <c r="DJ2416" s="2"/>
      <c r="DK2416" s="2"/>
      <c r="DL2416" s="2"/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2"/>
      <c r="EE2416" s="2"/>
      <c r="EF2416" s="2"/>
      <c r="EG2416" s="2"/>
      <c r="EH2416" s="2"/>
      <c r="EI2416" s="2"/>
      <c r="EJ2416" s="2"/>
      <c r="EK2416" s="2"/>
      <c r="EL2416" s="2"/>
      <c r="EM2416" s="2"/>
    </row>
    <row r="2417" spans="54:143" x14ac:dyDescent="0.25">
      <c r="BB2417" s="2"/>
      <c r="BC2417" s="2"/>
      <c r="BD2417" s="2"/>
      <c r="BE2417" s="2"/>
      <c r="BF2417" s="2"/>
      <c r="BG2417" s="2"/>
      <c r="BH2417" s="2"/>
      <c r="BI2417" s="2"/>
      <c r="BJ2417" s="2"/>
      <c r="BK2417" s="2"/>
      <c r="BL2417" s="2"/>
      <c r="BM2417" s="2"/>
      <c r="BN2417" s="2"/>
      <c r="BO2417" s="2"/>
      <c r="BP2417" s="2"/>
      <c r="BQ2417" s="2"/>
      <c r="BR2417" s="2"/>
      <c r="BS2417" s="2"/>
      <c r="BT2417" s="2"/>
      <c r="BU2417" s="2"/>
      <c r="BV2417" s="2"/>
      <c r="BW2417" s="2"/>
      <c r="BX2417" s="2"/>
      <c r="BY2417" s="2"/>
      <c r="BZ2417" s="2"/>
      <c r="CA2417" s="2"/>
      <c r="CB2417" s="2"/>
      <c r="CC2417" s="2"/>
      <c r="CD2417" s="2"/>
      <c r="CE2417" s="2"/>
      <c r="CF2417" s="2"/>
      <c r="CG2417" s="2"/>
      <c r="CH2417" s="2"/>
      <c r="CI2417" s="2"/>
      <c r="CJ2417" s="2"/>
      <c r="CK2417" s="2"/>
      <c r="CL2417" s="2"/>
      <c r="CM2417" s="2"/>
      <c r="CN2417" s="2"/>
      <c r="CO2417" s="2"/>
      <c r="CP2417" s="2"/>
      <c r="CQ2417" s="2"/>
      <c r="CR2417" s="2"/>
      <c r="CS2417" s="2"/>
      <c r="CT2417" s="2"/>
      <c r="CU2417" s="2"/>
      <c r="CV2417" s="2"/>
      <c r="CW2417" s="2"/>
      <c r="CX2417" s="2"/>
      <c r="CY2417" s="2"/>
      <c r="CZ2417" s="2"/>
      <c r="DA2417" s="2"/>
      <c r="DB2417" s="2"/>
      <c r="DC2417" s="2"/>
      <c r="DD2417" s="2"/>
      <c r="DE2417" s="2"/>
      <c r="DF2417" s="2"/>
      <c r="DG2417" s="2"/>
      <c r="DH2417" s="2"/>
      <c r="DI2417" s="2"/>
      <c r="DJ2417" s="2"/>
      <c r="DK2417" s="2"/>
      <c r="DL2417" s="2"/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2"/>
      <c r="EE2417" s="2"/>
      <c r="EF2417" s="2"/>
      <c r="EG2417" s="2"/>
      <c r="EH2417" s="2"/>
      <c r="EI2417" s="2"/>
      <c r="EJ2417" s="2"/>
      <c r="EK2417" s="2"/>
      <c r="EL2417" s="2"/>
      <c r="EM2417" s="2"/>
    </row>
    <row r="2418" spans="54:143" x14ac:dyDescent="0.25">
      <c r="BB2418" s="2"/>
      <c r="BC2418" s="2"/>
      <c r="BD2418" s="2"/>
      <c r="BE2418" s="2"/>
      <c r="BF2418" s="2"/>
      <c r="BG2418" s="2"/>
      <c r="BH2418" s="2"/>
      <c r="BI2418" s="2"/>
      <c r="BJ2418" s="2"/>
      <c r="BK2418" s="2"/>
      <c r="BL2418" s="2"/>
      <c r="BM2418" s="2"/>
      <c r="BN2418" s="2"/>
      <c r="BO2418" s="2"/>
      <c r="BP2418" s="2"/>
      <c r="BQ2418" s="2"/>
      <c r="BR2418" s="2"/>
      <c r="BS2418" s="2"/>
      <c r="BT2418" s="2"/>
      <c r="BU2418" s="2"/>
      <c r="BV2418" s="2"/>
      <c r="BW2418" s="2"/>
      <c r="BX2418" s="2"/>
      <c r="BY2418" s="2"/>
      <c r="BZ2418" s="2"/>
      <c r="CA2418" s="2"/>
      <c r="CB2418" s="2"/>
      <c r="CC2418" s="2"/>
      <c r="CD2418" s="2"/>
      <c r="CE2418" s="2"/>
      <c r="CF2418" s="2"/>
      <c r="CG2418" s="2"/>
      <c r="CH2418" s="2"/>
      <c r="CI2418" s="2"/>
      <c r="CJ2418" s="2"/>
      <c r="CK2418" s="2"/>
      <c r="CL2418" s="2"/>
      <c r="CM2418" s="2"/>
      <c r="CN2418" s="2"/>
      <c r="CO2418" s="2"/>
      <c r="CP2418" s="2"/>
      <c r="CQ2418" s="2"/>
      <c r="CR2418" s="2"/>
      <c r="CS2418" s="2"/>
      <c r="CT2418" s="2"/>
      <c r="CU2418" s="2"/>
      <c r="CV2418" s="2"/>
      <c r="CW2418" s="2"/>
      <c r="CX2418" s="2"/>
      <c r="CY2418" s="2"/>
      <c r="CZ2418" s="2"/>
      <c r="DA2418" s="2"/>
      <c r="DB2418" s="2"/>
      <c r="DC2418" s="2"/>
      <c r="DD2418" s="2"/>
      <c r="DE2418" s="2"/>
      <c r="DF2418" s="2"/>
      <c r="DG2418" s="2"/>
      <c r="DH2418" s="2"/>
      <c r="DI2418" s="2"/>
      <c r="DJ2418" s="2"/>
      <c r="DK2418" s="2"/>
      <c r="DL2418" s="2"/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2"/>
      <c r="EE2418" s="2"/>
      <c r="EF2418" s="2"/>
      <c r="EG2418" s="2"/>
      <c r="EH2418" s="2"/>
      <c r="EI2418" s="2"/>
      <c r="EJ2418" s="2"/>
      <c r="EK2418" s="2"/>
      <c r="EL2418" s="2"/>
      <c r="EM2418" s="2"/>
    </row>
    <row r="2419" spans="54:143" x14ac:dyDescent="0.25">
      <c r="BB2419" s="2"/>
      <c r="BC2419" s="2"/>
      <c r="BD2419" s="2"/>
      <c r="BE2419" s="2"/>
      <c r="BF2419" s="2"/>
      <c r="BG2419" s="2"/>
      <c r="BH2419" s="2"/>
      <c r="BI2419" s="2"/>
      <c r="BJ2419" s="2"/>
      <c r="BK2419" s="2"/>
      <c r="BL2419" s="2"/>
      <c r="BM2419" s="2"/>
      <c r="BN2419" s="2"/>
      <c r="BO2419" s="2"/>
      <c r="BP2419" s="2"/>
      <c r="BQ2419" s="2"/>
      <c r="BR2419" s="2"/>
      <c r="BS2419" s="2"/>
      <c r="BT2419" s="2"/>
      <c r="BU2419" s="2"/>
      <c r="BV2419" s="2"/>
      <c r="BW2419" s="2"/>
      <c r="BX2419" s="2"/>
      <c r="BY2419" s="2"/>
      <c r="BZ2419" s="2"/>
      <c r="CA2419" s="2"/>
      <c r="CB2419" s="2"/>
      <c r="CC2419" s="2"/>
      <c r="CD2419" s="2"/>
      <c r="CE2419" s="2"/>
      <c r="CF2419" s="2"/>
      <c r="CG2419" s="2"/>
      <c r="CH2419" s="2"/>
      <c r="CI2419" s="2"/>
      <c r="CJ2419" s="2"/>
      <c r="CK2419" s="2"/>
      <c r="CL2419" s="2"/>
      <c r="CM2419" s="2"/>
      <c r="CN2419" s="2"/>
      <c r="CO2419" s="2"/>
      <c r="CP2419" s="2"/>
      <c r="CQ2419" s="2"/>
      <c r="CR2419" s="2"/>
      <c r="CS2419" s="2"/>
      <c r="CT2419" s="2"/>
      <c r="CU2419" s="2"/>
      <c r="CV2419" s="2"/>
      <c r="CW2419" s="2"/>
      <c r="CX2419" s="2"/>
      <c r="CY2419" s="2"/>
      <c r="CZ2419" s="2"/>
      <c r="DA2419" s="2"/>
      <c r="DB2419" s="2"/>
      <c r="DC2419" s="2"/>
      <c r="DD2419" s="2"/>
      <c r="DE2419" s="2"/>
      <c r="DF2419" s="2"/>
      <c r="DG2419" s="2"/>
      <c r="DH2419" s="2"/>
      <c r="DI2419" s="2"/>
      <c r="DJ2419" s="2"/>
      <c r="DK2419" s="2"/>
      <c r="DL2419" s="2"/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2"/>
      <c r="EE2419" s="2"/>
      <c r="EF2419" s="2"/>
      <c r="EG2419" s="2"/>
      <c r="EH2419" s="2"/>
      <c r="EI2419" s="2"/>
      <c r="EJ2419" s="2"/>
      <c r="EK2419" s="2"/>
      <c r="EL2419" s="2"/>
      <c r="EM2419" s="2"/>
    </row>
    <row r="2420" spans="54:143" x14ac:dyDescent="0.25">
      <c r="BB2420" s="2"/>
      <c r="BC2420" s="2"/>
      <c r="BD2420" s="2"/>
      <c r="BE2420" s="2"/>
      <c r="BF2420" s="2"/>
      <c r="BG2420" s="2"/>
      <c r="BH2420" s="2"/>
      <c r="BI2420" s="2"/>
      <c r="BJ2420" s="2"/>
      <c r="BK2420" s="2"/>
      <c r="BL2420" s="2"/>
      <c r="BM2420" s="2"/>
      <c r="BN2420" s="2"/>
      <c r="BO2420" s="2"/>
      <c r="BP2420" s="2"/>
      <c r="BQ2420" s="2"/>
      <c r="BR2420" s="2"/>
      <c r="BS2420" s="2"/>
      <c r="BT2420" s="2"/>
      <c r="BU2420" s="2"/>
      <c r="BV2420" s="2"/>
      <c r="BW2420" s="2"/>
      <c r="BX2420" s="2"/>
      <c r="BY2420" s="2"/>
      <c r="BZ2420" s="2"/>
      <c r="CA2420" s="2"/>
      <c r="CB2420" s="2"/>
      <c r="CC2420" s="2"/>
      <c r="CD2420" s="2"/>
      <c r="CE2420" s="2"/>
      <c r="CF2420" s="2"/>
      <c r="CG2420" s="2"/>
      <c r="CH2420" s="2"/>
      <c r="CI2420" s="2"/>
      <c r="CJ2420" s="2"/>
      <c r="CK2420" s="2"/>
      <c r="CL2420" s="2"/>
      <c r="CM2420" s="2"/>
      <c r="CN2420" s="2"/>
      <c r="CO2420" s="2"/>
      <c r="CP2420" s="2"/>
      <c r="CQ2420" s="2"/>
      <c r="CR2420" s="2"/>
      <c r="CS2420" s="2"/>
      <c r="CT2420" s="2"/>
      <c r="CU2420" s="2"/>
      <c r="CV2420" s="2"/>
      <c r="CW2420" s="2"/>
      <c r="CX2420" s="2"/>
      <c r="CY2420" s="2"/>
      <c r="CZ2420" s="2"/>
      <c r="DA2420" s="2"/>
      <c r="DB2420" s="2"/>
      <c r="DC2420" s="2"/>
      <c r="DD2420" s="2"/>
      <c r="DE2420" s="2"/>
      <c r="DF2420" s="2"/>
      <c r="DG2420" s="2"/>
      <c r="DH2420" s="2"/>
      <c r="DI2420" s="2"/>
      <c r="DJ2420" s="2"/>
      <c r="DK2420" s="2"/>
      <c r="DL2420" s="2"/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2"/>
      <c r="EE2420" s="2"/>
      <c r="EF2420" s="2"/>
      <c r="EG2420" s="2"/>
      <c r="EH2420" s="2"/>
      <c r="EI2420" s="2"/>
      <c r="EJ2420" s="2"/>
      <c r="EK2420" s="2"/>
      <c r="EL2420" s="2"/>
      <c r="EM2420" s="2"/>
    </row>
    <row r="2421" spans="54:143" x14ac:dyDescent="0.25">
      <c r="BB2421" s="2"/>
      <c r="BC2421" s="2"/>
      <c r="BD2421" s="2"/>
      <c r="BE2421" s="2"/>
      <c r="BF2421" s="2"/>
      <c r="BG2421" s="2"/>
      <c r="BH2421" s="2"/>
      <c r="BI2421" s="2"/>
      <c r="BJ2421" s="2"/>
      <c r="BK2421" s="2"/>
      <c r="BL2421" s="2"/>
      <c r="BM2421" s="2"/>
      <c r="BN2421" s="2"/>
      <c r="BO2421" s="2"/>
      <c r="BP2421" s="2"/>
      <c r="BQ2421" s="2"/>
      <c r="BR2421" s="2"/>
      <c r="BS2421" s="2"/>
      <c r="BT2421" s="2"/>
      <c r="BU2421" s="2"/>
      <c r="BV2421" s="2"/>
      <c r="BW2421" s="2"/>
      <c r="BX2421" s="2"/>
      <c r="BY2421" s="2"/>
      <c r="BZ2421" s="2"/>
      <c r="CA2421" s="2"/>
      <c r="CB2421" s="2"/>
      <c r="CC2421" s="2"/>
      <c r="CD2421" s="2"/>
      <c r="CE2421" s="2"/>
      <c r="CF2421" s="2"/>
      <c r="CG2421" s="2"/>
      <c r="CH2421" s="2"/>
      <c r="CI2421" s="2"/>
      <c r="CJ2421" s="2"/>
      <c r="CK2421" s="2"/>
      <c r="CL2421" s="2"/>
      <c r="CM2421" s="2"/>
      <c r="CN2421" s="2"/>
      <c r="CO2421" s="2"/>
      <c r="CP2421" s="2"/>
      <c r="CQ2421" s="2"/>
      <c r="CR2421" s="2"/>
      <c r="CS2421" s="2"/>
      <c r="CT2421" s="2"/>
      <c r="CU2421" s="2"/>
      <c r="CV2421" s="2"/>
      <c r="CW2421" s="2"/>
      <c r="CX2421" s="2"/>
      <c r="CY2421" s="2"/>
      <c r="CZ2421" s="2"/>
      <c r="DA2421" s="2"/>
      <c r="DB2421" s="2"/>
      <c r="DC2421" s="2"/>
      <c r="DD2421" s="2"/>
      <c r="DE2421" s="2"/>
      <c r="DF2421" s="2"/>
      <c r="DG2421" s="2"/>
      <c r="DH2421" s="2"/>
      <c r="DI2421" s="2"/>
      <c r="DJ2421" s="2"/>
      <c r="DK2421" s="2"/>
      <c r="DL2421" s="2"/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2"/>
      <c r="EE2421" s="2"/>
      <c r="EF2421" s="2"/>
      <c r="EG2421" s="2"/>
      <c r="EH2421" s="2"/>
      <c r="EI2421" s="2"/>
      <c r="EJ2421" s="2"/>
      <c r="EK2421" s="2"/>
      <c r="EL2421" s="2"/>
      <c r="EM2421" s="2"/>
    </row>
    <row r="2422" spans="54:143" x14ac:dyDescent="0.25">
      <c r="BB2422" s="2"/>
      <c r="BC2422" s="2"/>
      <c r="BD2422" s="2"/>
      <c r="BE2422" s="2"/>
      <c r="BF2422" s="2"/>
      <c r="BG2422" s="2"/>
      <c r="BH2422" s="2"/>
      <c r="BI2422" s="2"/>
      <c r="BJ2422" s="2"/>
      <c r="BK2422" s="2"/>
      <c r="BL2422" s="2"/>
      <c r="BM2422" s="2"/>
      <c r="BN2422" s="2"/>
      <c r="BO2422" s="2"/>
      <c r="BP2422" s="2"/>
      <c r="BQ2422" s="2"/>
      <c r="BR2422" s="2"/>
      <c r="BS2422" s="2"/>
      <c r="BT2422" s="2"/>
      <c r="BU2422" s="2"/>
      <c r="BV2422" s="2"/>
      <c r="BW2422" s="2"/>
      <c r="BX2422" s="2"/>
      <c r="BY2422" s="2"/>
      <c r="BZ2422" s="2"/>
      <c r="CA2422" s="2"/>
      <c r="CB2422" s="2"/>
      <c r="CC2422" s="2"/>
      <c r="CD2422" s="2"/>
      <c r="CE2422" s="2"/>
      <c r="CF2422" s="2"/>
      <c r="CG2422" s="2"/>
      <c r="CH2422" s="2"/>
      <c r="CI2422" s="2"/>
      <c r="CJ2422" s="2"/>
      <c r="CK2422" s="2"/>
      <c r="CL2422" s="2"/>
      <c r="CM2422" s="2"/>
      <c r="CN2422" s="2"/>
      <c r="CO2422" s="2"/>
      <c r="CP2422" s="2"/>
      <c r="CQ2422" s="2"/>
      <c r="CR2422" s="2"/>
      <c r="CS2422" s="2"/>
      <c r="CT2422" s="2"/>
      <c r="CU2422" s="2"/>
      <c r="CV2422" s="2"/>
      <c r="CW2422" s="2"/>
      <c r="CX2422" s="2"/>
      <c r="CY2422" s="2"/>
      <c r="CZ2422" s="2"/>
      <c r="DA2422" s="2"/>
      <c r="DB2422" s="2"/>
      <c r="DC2422" s="2"/>
      <c r="DD2422" s="2"/>
      <c r="DE2422" s="2"/>
      <c r="DF2422" s="2"/>
      <c r="DG2422" s="2"/>
      <c r="DH2422" s="2"/>
      <c r="DI2422" s="2"/>
      <c r="DJ2422" s="2"/>
      <c r="DK2422" s="2"/>
      <c r="DL2422" s="2"/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2"/>
      <c r="EE2422" s="2"/>
      <c r="EF2422" s="2"/>
      <c r="EG2422" s="2"/>
      <c r="EH2422" s="2"/>
      <c r="EI2422" s="2"/>
      <c r="EJ2422" s="2"/>
      <c r="EK2422" s="2"/>
      <c r="EL2422" s="2"/>
      <c r="EM2422" s="2"/>
    </row>
    <row r="2423" spans="54:143" x14ac:dyDescent="0.25">
      <c r="BB2423" s="2"/>
      <c r="BC2423" s="2"/>
      <c r="BD2423" s="2"/>
      <c r="BE2423" s="2"/>
      <c r="BF2423" s="2"/>
      <c r="BG2423" s="2"/>
      <c r="BH2423" s="2"/>
      <c r="BI2423" s="2"/>
      <c r="BJ2423" s="2"/>
      <c r="BK2423" s="2"/>
      <c r="BL2423" s="2"/>
      <c r="BM2423" s="2"/>
      <c r="BN2423" s="2"/>
      <c r="BO2423" s="2"/>
      <c r="BP2423" s="2"/>
      <c r="BQ2423" s="2"/>
      <c r="BR2423" s="2"/>
      <c r="BS2423" s="2"/>
      <c r="BT2423" s="2"/>
      <c r="BU2423" s="2"/>
      <c r="BV2423" s="2"/>
      <c r="BW2423" s="2"/>
      <c r="BX2423" s="2"/>
      <c r="BY2423" s="2"/>
      <c r="BZ2423" s="2"/>
      <c r="CA2423" s="2"/>
      <c r="CB2423" s="2"/>
      <c r="CC2423" s="2"/>
      <c r="CD2423" s="2"/>
      <c r="CE2423" s="2"/>
      <c r="CF2423" s="2"/>
      <c r="CG2423" s="2"/>
      <c r="CH2423" s="2"/>
      <c r="CI2423" s="2"/>
      <c r="CJ2423" s="2"/>
      <c r="CK2423" s="2"/>
      <c r="CL2423" s="2"/>
      <c r="CM2423" s="2"/>
      <c r="CN2423" s="2"/>
      <c r="CO2423" s="2"/>
      <c r="CP2423" s="2"/>
      <c r="CQ2423" s="2"/>
      <c r="CR2423" s="2"/>
      <c r="CS2423" s="2"/>
      <c r="CT2423" s="2"/>
      <c r="CU2423" s="2"/>
      <c r="CV2423" s="2"/>
      <c r="CW2423" s="2"/>
      <c r="CX2423" s="2"/>
      <c r="CY2423" s="2"/>
      <c r="CZ2423" s="2"/>
      <c r="DA2423" s="2"/>
      <c r="DB2423" s="2"/>
      <c r="DC2423" s="2"/>
      <c r="DD2423" s="2"/>
      <c r="DE2423" s="2"/>
      <c r="DF2423" s="2"/>
      <c r="DG2423" s="2"/>
      <c r="DH2423" s="2"/>
      <c r="DI2423" s="2"/>
      <c r="DJ2423" s="2"/>
      <c r="DK2423" s="2"/>
      <c r="DL2423" s="2"/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2"/>
      <c r="EE2423" s="2"/>
      <c r="EF2423" s="2"/>
      <c r="EG2423" s="2"/>
      <c r="EH2423" s="2"/>
      <c r="EI2423" s="2"/>
      <c r="EJ2423" s="2"/>
      <c r="EK2423" s="2"/>
      <c r="EL2423" s="2"/>
      <c r="EM2423" s="2"/>
    </row>
    <row r="2424" spans="54:143" x14ac:dyDescent="0.25">
      <c r="BB2424" s="2"/>
      <c r="BC2424" s="2"/>
      <c r="BD2424" s="2"/>
      <c r="BE2424" s="2"/>
      <c r="BF2424" s="2"/>
      <c r="BG2424" s="2"/>
      <c r="BH2424" s="2"/>
      <c r="BI2424" s="2"/>
      <c r="BJ2424" s="2"/>
      <c r="BK2424" s="2"/>
      <c r="BL2424" s="2"/>
      <c r="BM2424" s="2"/>
      <c r="BN2424" s="2"/>
      <c r="BO2424" s="2"/>
      <c r="BP2424" s="2"/>
      <c r="BQ2424" s="2"/>
      <c r="BR2424" s="2"/>
      <c r="BS2424" s="2"/>
      <c r="BT2424" s="2"/>
      <c r="BU2424" s="2"/>
      <c r="BV2424" s="2"/>
      <c r="BW2424" s="2"/>
      <c r="BX2424" s="2"/>
      <c r="BY2424" s="2"/>
      <c r="BZ2424" s="2"/>
      <c r="CA2424" s="2"/>
      <c r="CB2424" s="2"/>
      <c r="CC2424" s="2"/>
      <c r="CD2424" s="2"/>
      <c r="CE2424" s="2"/>
      <c r="CF2424" s="2"/>
      <c r="CG2424" s="2"/>
      <c r="CH2424" s="2"/>
      <c r="CI2424" s="2"/>
      <c r="CJ2424" s="2"/>
      <c r="CK2424" s="2"/>
      <c r="CL2424" s="2"/>
      <c r="CM2424" s="2"/>
      <c r="CN2424" s="2"/>
      <c r="CO2424" s="2"/>
      <c r="CP2424" s="2"/>
      <c r="CQ2424" s="2"/>
      <c r="CR2424" s="2"/>
      <c r="CS2424" s="2"/>
      <c r="CT2424" s="2"/>
      <c r="CU2424" s="2"/>
      <c r="CV2424" s="2"/>
      <c r="CW2424" s="2"/>
      <c r="CX2424" s="2"/>
      <c r="CY2424" s="2"/>
      <c r="CZ2424" s="2"/>
      <c r="DA2424" s="2"/>
      <c r="DB2424" s="2"/>
      <c r="DC2424" s="2"/>
      <c r="DD2424" s="2"/>
      <c r="DE2424" s="2"/>
      <c r="DF2424" s="2"/>
      <c r="DG2424" s="2"/>
      <c r="DH2424" s="2"/>
      <c r="DI2424" s="2"/>
      <c r="DJ2424" s="2"/>
      <c r="DK2424" s="2"/>
      <c r="DL2424" s="2"/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2"/>
      <c r="EE2424" s="2"/>
      <c r="EF2424" s="2"/>
      <c r="EG2424" s="2"/>
      <c r="EH2424" s="2"/>
      <c r="EI2424" s="2"/>
      <c r="EJ2424" s="2"/>
      <c r="EK2424" s="2"/>
      <c r="EL2424" s="2"/>
      <c r="EM2424" s="2"/>
    </row>
    <row r="2425" spans="54:143" x14ac:dyDescent="0.25">
      <c r="BB2425" s="2"/>
      <c r="BC2425" s="2"/>
      <c r="BD2425" s="2"/>
      <c r="BE2425" s="2"/>
      <c r="BF2425" s="2"/>
      <c r="BG2425" s="2"/>
      <c r="BH2425" s="2"/>
      <c r="BI2425" s="2"/>
      <c r="BJ2425" s="2"/>
      <c r="BK2425" s="2"/>
      <c r="BL2425" s="2"/>
      <c r="BM2425" s="2"/>
      <c r="BN2425" s="2"/>
      <c r="BO2425" s="2"/>
      <c r="BP2425" s="2"/>
      <c r="BQ2425" s="2"/>
      <c r="BR2425" s="2"/>
      <c r="BS2425" s="2"/>
      <c r="BT2425" s="2"/>
      <c r="BU2425" s="2"/>
      <c r="BV2425" s="2"/>
      <c r="BW2425" s="2"/>
      <c r="BX2425" s="2"/>
      <c r="BY2425" s="2"/>
      <c r="BZ2425" s="2"/>
      <c r="CA2425" s="2"/>
      <c r="CB2425" s="2"/>
      <c r="CC2425" s="2"/>
      <c r="CD2425" s="2"/>
      <c r="CE2425" s="2"/>
      <c r="CF2425" s="2"/>
      <c r="CG2425" s="2"/>
      <c r="CH2425" s="2"/>
      <c r="CI2425" s="2"/>
      <c r="CJ2425" s="2"/>
      <c r="CK2425" s="2"/>
      <c r="CL2425" s="2"/>
      <c r="CM2425" s="2"/>
      <c r="CN2425" s="2"/>
      <c r="CO2425" s="2"/>
      <c r="CP2425" s="2"/>
      <c r="CQ2425" s="2"/>
      <c r="CR2425" s="2"/>
      <c r="CS2425" s="2"/>
      <c r="CT2425" s="2"/>
      <c r="CU2425" s="2"/>
      <c r="CV2425" s="2"/>
      <c r="CW2425" s="2"/>
      <c r="CX2425" s="2"/>
      <c r="CY2425" s="2"/>
      <c r="CZ2425" s="2"/>
      <c r="DA2425" s="2"/>
      <c r="DB2425" s="2"/>
      <c r="DC2425" s="2"/>
      <c r="DD2425" s="2"/>
      <c r="DE2425" s="2"/>
      <c r="DF2425" s="2"/>
      <c r="DG2425" s="2"/>
      <c r="DH2425" s="2"/>
      <c r="DI2425" s="2"/>
      <c r="DJ2425" s="2"/>
      <c r="DK2425" s="2"/>
      <c r="DL2425" s="2"/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2"/>
      <c r="EE2425" s="2"/>
      <c r="EF2425" s="2"/>
      <c r="EG2425" s="2"/>
      <c r="EH2425" s="2"/>
      <c r="EI2425" s="2"/>
      <c r="EJ2425" s="2"/>
      <c r="EK2425" s="2"/>
      <c r="EL2425" s="2"/>
      <c r="EM2425" s="2"/>
    </row>
    <row r="2426" spans="54:143" x14ac:dyDescent="0.25">
      <c r="BB2426" s="2"/>
      <c r="BC2426" s="2"/>
      <c r="BD2426" s="2"/>
      <c r="BE2426" s="2"/>
      <c r="BF2426" s="2"/>
      <c r="BG2426" s="2"/>
      <c r="BH2426" s="2"/>
      <c r="BI2426" s="2"/>
      <c r="BJ2426" s="2"/>
      <c r="BK2426" s="2"/>
      <c r="BL2426" s="2"/>
      <c r="BM2426" s="2"/>
      <c r="BN2426" s="2"/>
      <c r="BO2426" s="2"/>
      <c r="BP2426" s="2"/>
      <c r="BQ2426" s="2"/>
      <c r="BR2426" s="2"/>
      <c r="BS2426" s="2"/>
      <c r="BT2426" s="2"/>
      <c r="BU2426" s="2"/>
      <c r="BV2426" s="2"/>
      <c r="BW2426" s="2"/>
      <c r="BX2426" s="2"/>
      <c r="BY2426" s="2"/>
      <c r="BZ2426" s="2"/>
      <c r="CA2426" s="2"/>
      <c r="CB2426" s="2"/>
      <c r="CC2426" s="2"/>
      <c r="CD2426" s="2"/>
      <c r="CE2426" s="2"/>
      <c r="CF2426" s="2"/>
      <c r="CG2426" s="2"/>
      <c r="CH2426" s="2"/>
      <c r="CI2426" s="2"/>
      <c r="CJ2426" s="2"/>
      <c r="CK2426" s="2"/>
      <c r="CL2426" s="2"/>
      <c r="CM2426" s="2"/>
      <c r="CN2426" s="2"/>
      <c r="CO2426" s="2"/>
      <c r="CP2426" s="2"/>
      <c r="CQ2426" s="2"/>
      <c r="CR2426" s="2"/>
      <c r="CS2426" s="2"/>
      <c r="CT2426" s="2"/>
      <c r="CU2426" s="2"/>
      <c r="CV2426" s="2"/>
      <c r="CW2426" s="2"/>
      <c r="CX2426" s="2"/>
      <c r="CY2426" s="2"/>
      <c r="CZ2426" s="2"/>
      <c r="DA2426" s="2"/>
      <c r="DB2426" s="2"/>
      <c r="DC2426" s="2"/>
      <c r="DD2426" s="2"/>
      <c r="DE2426" s="2"/>
      <c r="DF2426" s="2"/>
      <c r="DG2426" s="2"/>
      <c r="DH2426" s="2"/>
      <c r="DI2426" s="2"/>
      <c r="DJ2426" s="2"/>
      <c r="DK2426" s="2"/>
      <c r="DL2426" s="2"/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2"/>
      <c r="EE2426" s="2"/>
      <c r="EF2426" s="2"/>
      <c r="EG2426" s="2"/>
      <c r="EH2426" s="2"/>
      <c r="EI2426" s="2"/>
      <c r="EJ2426" s="2"/>
      <c r="EK2426" s="2"/>
      <c r="EL2426" s="2"/>
      <c r="EM2426" s="2"/>
    </row>
    <row r="2427" spans="54:143" x14ac:dyDescent="0.25">
      <c r="BB2427" s="2"/>
      <c r="BC2427" s="2"/>
      <c r="BD2427" s="2"/>
      <c r="BE2427" s="2"/>
      <c r="BF2427" s="2"/>
      <c r="BG2427" s="2"/>
      <c r="BH2427" s="2"/>
      <c r="BI2427" s="2"/>
      <c r="BJ2427" s="2"/>
      <c r="BK2427" s="2"/>
      <c r="BL2427" s="2"/>
      <c r="BM2427" s="2"/>
      <c r="BN2427" s="2"/>
      <c r="BO2427" s="2"/>
      <c r="BP2427" s="2"/>
      <c r="BQ2427" s="2"/>
      <c r="BR2427" s="2"/>
      <c r="BS2427" s="2"/>
      <c r="BT2427" s="2"/>
      <c r="BU2427" s="2"/>
      <c r="BV2427" s="2"/>
      <c r="BW2427" s="2"/>
      <c r="BX2427" s="2"/>
      <c r="BY2427" s="2"/>
      <c r="BZ2427" s="2"/>
      <c r="CA2427" s="2"/>
      <c r="CB2427" s="2"/>
      <c r="CC2427" s="2"/>
      <c r="CD2427" s="2"/>
      <c r="CE2427" s="2"/>
      <c r="CF2427" s="2"/>
      <c r="CG2427" s="2"/>
      <c r="CH2427" s="2"/>
      <c r="CI2427" s="2"/>
      <c r="CJ2427" s="2"/>
      <c r="CK2427" s="2"/>
      <c r="CL2427" s="2"/>
      <c r="CM2427" s="2"/>
      <c r="CN2427" s="2"/>
      <c r="CO2427" s="2"/>
      <c r="CP2427" s="2"/>
      <c r="CQ2427" s="2"/>
      <c r="CR2427" s="2"/>
      <c r="CS2427" s="2"/>
      <c r="CT2427" s="2"/>
      <c r="CU2427" s="2"/>
      <c r="CV2427" s="2"/>
      <c r="CW2427" s="2"/>
      <c r="CX2427" s="2"/>
      <c r="CY2427" s="2"/>
      <c r="CZ2427" s="2"/>
      <c r="DA2427" s="2"/>
      <c r="DB2427" s="2"/>
      <c r="DC2427" s="2"/>
      <c r="DD2427" s="2"/>
      <c r="DE2427" s="2"/>
      <c r="DF2427" s="2"/>
      <c r="DG2427" s="2"/>
      <c r="DH2427" s="2"/>
      <c r="DI2427" s="2"/>
      <c r="DJ2427" s="2"/>
      <c r="DK2427" s="2"/>
      <c r="DL2427" s="2"/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2"/>
      <c r="EE2427" s="2"/>
      <c r="EF2427" s="2"/>
      <c r="EG2427" s="2"/>
      <c r="EH2427" s="2"/>
      <c r="EI2427" s="2"/>
      <c r="EJ2427" s="2"/>
      <c r="EK2427" s="2"/>
      <c r="EL2427" s="2"/>
      <c r="EM2427" s="2"/>
    </row>
    <row r="2428" spans="54:143" x14ac:dyDescent="0.25">
      <c r="BB2428" s="2"/>
      <c r="BC2428" s="2"/>
      <c r="BD2428" s="2"/>
      <c r="BE2428" s="2"/>
      <c r="BF2428" s="2"/>
      <c r="BG2428" s="2"/>
      <c r="BH2428" s="2"/>
      <c r="BI2428" s="2"/>
      <c r="BJ2428" s="2"/>
      <c r="BK2428" s="2"/>
      <c r="BL2428" s="2"/>
      <c r="BM2428" s="2"/>
      <c r="BN2428" s="2"/>
      <c r="BO2428" s="2"/>
      <c r="BP2428" s="2"/>
      <c r="BQ2428" s="2"/>
      <c r="BR2428" s="2"/>
      <c r="BS2428" s="2"/>
      <c r="BT2428" s="2"/>
      <c r="BU2428" s="2"/>
      <c r="BV2428" s="2"/>
      <c r="BW2428" s="2"/>
      <c r="BX2428" s="2"/>
      <c r="BY2428" s="2"/>
      <c r="BZ2428" s="2"/>
      <c r="CA2428" s="2"/>
      <c r="CB2428" s="2"/>
      <c r="CC2428" s="2"/>
      <c r="CD2428" s="2"/>
      <c r="CE2428" s="2"/>
      <c r="CF2428" s="2"/>
      <c r="CG2428" s="2"/>
      <c r="CH2428" s="2"/>
      <c r="CI2428" s="2"/>
      <c r="CJ2428" s="2"/>
      <c r="CK2428" s="2"/>
      <c r="CL2428" s="2"/>
      <c r="CM2428" s="2"/>
      <c r="CN2428" s="2"/>
      <c r="CO2428" s="2"/>
      <c r="CP2428" s="2"/>
      <c r="CQ2428" s="2"/>
      <c r="CR2428" s="2"/>
      <c r="CS2428" s="2"/>
      <c r="CT2428" s="2"/>
      <c r="CU2428" s="2"/>
      <c r="CV2428" s="2"/>
      <c r="CW2428" s="2"/>
      <c r="CX2428" s="2"/>
      <c r="CY2428" s="2"/>
      <c r="CZ2428" s="2"/>
      <c r="DA2428" s="2"/>
      <c r="DB2428" s="2"/>
      <c r="DC2428" s="2"/>
      <c r="DD2428" s="2"/>
      <c r="DE2428" s="2"/>
      <c r="DF2428" s="2"/>
      <c r="DG2428" s="2"/>
      <c r="DH2428" s="2"/>
      <c r="DI2428" s="2"/>
      <c r="DJ2428" s="2"/>
      <c r="DK2428" s="2"/>
      <c r="DL2428" s="2"/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2"/>
      <c r="EE2428" s="2"/>
      <c r="EF2428" s="2"/>
      <c r="EG2428" s="2"/>
      <c r="EH2428" s="2"/>
      <c r="EI2428" s="2"/>
      <c r="EJ2428" s="2"/>
      <c r="EK2428" s="2"/>
      <c r="EL2428" s="2"/>
      <c r="EM2428" s="2"/>
    </row>
    <row r="2429" spans="54:143" x14ac:dyDescent="0.25">
      <c r="BB2429" s="2"/>
      <c r="BC2429" s="2"/>
      <c r="BD2429" s="2"/>
      <c r="BE2429" s="2"/>
      <c r="BF2429" s="2"/>
      <c r="BG2429" s="2"/>
      <c r="BH2429" s="2"/>
      <c r="BI2429" s="2"/>
      <c r="BJ2429" s="2"/>
      <c r="BK2429" s="2"/>
      <c r="BL2429" s="2"/>
      <c r="BM2429" s="2"/>
      <c r="BN2429" s="2"/>
      <c r="BO2429" s="2"/>
      <c r="BP2429" s="2"/>
      <c r="BQ2429" s="2"/>
      <c r="BR2429" s="2"/>
      <c r="BS2429" s="2"/>
      <c r="BT2429" s="2"/>
      <c r="BU2429" s="2"/>
      <c r="BV2429" s="2"/>
      <c r="BW2429" s="2"/>
      <c r="BX2429" s="2"/>
      <c r="BY2429" s="2"/>
      <c r="BZ2429" s="2"/>
      <c r="CA2429" s="2"/>
      <c r="CB2429" s="2"/>
      <c r="CC2429" s="2"/>
      <c r="CD2429" s="2"/>
      <c r="CE2429" s="2"/>
      <c r="CF2429" s="2"/>
      <c r="CG2429" s="2"/>
      <c r="CH2429" s="2"/>
      <c r="CI2429" s="2"/>
      <c r="CJ2429" s="2"/>
      <c r="CK2429" s="2"/>
      <c r="CL2429" s="2"/>
      <c r="CM2429" s="2"/>
      <c r="CN2429" s="2"/>
      <c r="CO2429" s="2"/>
      <c r="CP2429" s="2"/>
      <c r="CQ2429" s="2"/>
      <c r="CR2429" s="2"/>
      <c r="CS2429" s="2"/>
      <c r="CT2429" s="2"/>
      <c r="CU2429" s="2"/>
      <c r="CV2429" s="2"/>
      <c r="CW2429" s="2"/>
      <c r="CX2429" s="2"/>
      <c r="CY2429" s="2"/>
      <c r="CZ2429" s="2"/>
      <c r="DA2429" s="2"/>
      <c r="DB2429" s="2"/>
      <c r="DC2429" s="2"/>
      <c r="DD2429" s="2"/>
      <c r="DE2429" s="2"/>
      <c r="DF2429" s="2"/>
      <c r="DG2429" s="2"/>
      <c r="DH2429" s="2"/>
      <c r="DI2429" s="2"/>
      <c r="DJ2429" s="2"/>
      <c r="DK2429" s="2"/>
      <c r="DL2429" s="2"/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2"/>
      <c r="EE2429" s="2"/>
      <c r="EF2429" s="2"/>
      <c r="EG2429" s="2"/>
      <c r="EH2429" s="2"/>
      <c r="EI2429" s="2"/>
      <c r="EJ2429" s="2"/>
      <c r="EK2429" s="2"/>
      <c r="EL2429" s="2"/>
      <c r="EM2429" s="2"/>
    </row>
    <row r="2430" spans="54:143" x14ac:dyDescent="0.25">
      <c r="BB2430" s="2"/>
      <c r="BC2430" s="2"/>
      <c r="BD2430" s="2"/>
      <c r="BE2430" s="2"/>
      <c r="BF2430" s="2"/>
      <c r="BG2430" s="2"/>
      <c r="BH2430" s="2"/>
      <c r="BI2430" s="2"/>
      <c r="BJ2430" s="2"/>
      <c r="BK2430" s="2"/>
      <c r="BL2430" s="2"/>
      <c r="BM2430" s="2"/>
      <c r="BN2430" s="2"/>
      <c r="BO2430" s="2"/>
      <c r="BP2430" s="2"/>
      <c r="BQ2430" s="2"/>
      <c r="BR2430" s="2"/>
      <c r="BS2430" s="2"/>
      <c r="BT2430" s="2"/>
      <c r="BU2430" s="2"/>
      <c r="BV2430" s="2"/>
      <c r="BW2430" s="2"/>
      <c r="BX2430" s="2"/>
      <c r="BY2430" s="2"/>
      <c r="BZ2430" s="2"/>
      <c r="CA2430" s="2"/>
      <c r="CB2430" s="2"/>
      <c r="CC2430" s="2"/>
      <c r="CD2430" s="2"/>
      <c r="CE2430" s="2"/>
      <c r="CF2430" s="2"/>
      <c r="CG2430" s="2"/>
      <c r="CH2430" s="2"/>
      <c r="CI2430" s="2"/>
      <c r="CJ2430" s="2"/>
      <c r="CK2430" s="2"/>
      <c r="CL2430" s="2"/>
      <c r="CM2430" s="2"/>
      <c r="CN2430" s="2"/>
      <c r="CO2430" s="2"/>
      <c r="CP2430" s="2"/>
      <c r="CQ2430" s="2"/>
      <c r="CR2430" s="2"/>
      <c r="CS2430" s="2"/>
      <c r="CT2430" s="2"/>
      <c r="CU2430" s="2"/>
      <c r="CV2430" s="2"/>
      <c r="CW2430" s="2"/>
      <c r="CX2430" s="2"/>
      <c r="CY2430" s="2"/>
      <c r="CZ2430" s="2"/>
      <c r="DA2430" s="2"/>
      <c r="DB2430" s="2"/>
      <c r="DC2430" s="2"/>
      <c r="DD2430" s="2"/>
      <c r="DE2430" s="2"/>
      <c r="DF2430" s="2"/>
      <c r="DG2430" s="2"/>
      <c r="DH2430" s="2"/>
      <c r="DI2430" s="2"/>
      <c r="DJ2430" s="2"/>
      <c r="DK2430" s="2"/>
      <c r="DL2430" s="2"/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2"/>
      <c r="EE2430" s="2"/>
      <c r="EF2430" s="2"/>
      <c r="EG2430" s="2"/>
      <c r="EH2430" s="2"/>
      <c r="EI2430" s="2"/>
      <c r="EJ2430" s="2"/>
      <c r="EK2430" s="2"/>
      <c r="EL2430" s="2"/>
      <c r="EM2430" s="2"/>
    </row>
    <row r="2431" spans="54:143" x14ac:dyDescent="0.25">
      <c r="BB2431" s="2"/>
      <c r="BC2431" s="2"/>
      <c r="BD2431" s="2"/>
      <c r="BE2431" s="2"/>
      <c r="BF2431" s="2"/>
      <c r="BG2431" s="2"/>
      <c r="BH2431" s="2"/>
      <c r="BI2431" s="2"/>
      <c r="BJ2431" s="2"/>
      <c r="BK2431" s="2"/>
      <c r="BL2431" s="2"/>
      <c r="BM2431" s="2"/>
      <c r="BN2431" s="2"/>
      <c r="BO2431" s="2"/>
      <c r="BP2431" s="2"/>
      <c r="BQ2431" s="2"/>
      <c r="BR2431" s="2"/>
      <c r="BS2431" s="2"/>
      <c r="BT2431" s="2"/>
      <c r="BU2431" s="2"/>
      <c r="BV2431" s="2"/>
      <c r="BW2431" s="2"/>
      <c r="BX2431" s="2"/>
      <c r="BY2431" s="2"/>
      <c r="BZ2431" s="2"/>
      <c r="CA2431" s="2"/>
      <c r="CB2431" s="2"/>
      <c r="CC2431" s="2"/>
      <c r="CD2431" s="2"/>
      <c r="CE2431" s="2"/>
      <c r="CF2431" s="2"/>
      <c r="CG2431" s="2"/>
      <c r="CH2431" s="2"/>
      <c r="CI2431" s="2"/>
      <c r="CJ2431" s="2"/>
      <c r="CK2431" s="2"/>
      <c r="CL2431" s="2"/>
      <c r="CM2431" s="2"/>
      <c r="CN2431" s="2"/>
      <c r="CO2431" s="2"/>
      <c r="CP2431" s="2"/>
      <c r="CQ2431" s="2"/>
      <c r="CR2431" s="2"/>
      <c r="CS2431" s="2"/>
      <c r="CT2431" s="2"/>
      <c r="CU2431" s="2"/>
      <c r="CV2431" s="2"/>
      <c r="CW2431" s="2"/>
      <c r="CX2431" s="2"/>
      <c r="CY2431" s="2"/>
      <c r="CZ2431" s="2"/>
      <c r="DA2431" s="2"/>
      <c r="DB2431" s="2"/>
      <c r="DC2431" s="2"/>
      <c r="DD2431" s="2"/>
      <c r="DE2431" s="2"/>
      <c r="DF2431" s="2"/>
      <c r="DG2431" s="2"/>
      <c r="DH2431" s="2"/>
      <c r="DI2431" s="2"/>
      <c r="DJ2431" s="2"/>
      <c r="DK2431" s="2"/>
      <c r="DL2431" s="2"/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2"/>
      <c r="EE2431" s="2"/>
      <c r="EF2431" s="2"/>
      <c r="EG2431" s="2"/>
      <c r="EH2431" s="2"/>
      <c r="EI2431" s="2"/>
      <c r="EJ2431" s="2"/>
      <c r="EK2431" s="2"/>
      <c r="EL2431" s="2"/>
      <c r="EM2431" s="2"/>
    </row>
    <row r="2432" spans="54:143" x14ac:dyDescent="0.25">
      <c r="BB2432" s="2"/>
      <c r="BC2432" s="2"/>
      <c r="BD2432" s="2"/>
      <c r="BE2432" s="2"/>
      <c r="BF2432" s="2"/>
      <c r="BG2432" s="2"/>
      <c r="BH2432" s="2"/>
      <c r="BI2432" s="2"/>
      <c r="BJ2432" s="2"/>
      <c r="BK2432" s="2"/>
      <c r="BL2432" s="2"/>
      <c r="BM2432" s="2"/>
      <c r="BN2432" s="2"/>
      <c r="BO2432" s="2"/>
      <c r="BP2432" s="2"/>
      <c r="BQ2432" s="2"/>
      <c r="BR2432" s="2"/>
      <c r="BS2432" s="2"/>
      <c r="BT2432" s="2"/>
      <c r="BU2432" s="2"/>
      <c r="BV2432" s="2"/>
      <c r="BW2432" s="2"/>
      <c r="BX2432" s="2"/>
      <c r="BY2432" s="2"/>
      <c r="BZ2432" s="2"/>
      <c r="CA2432" s="2"/>
      <c r="CB2432" s="2"/>
      <c r="CC2432" s="2"/>
      <c r="CD2432" s="2"/>
      <c r="CE2432" s="2"/>
      <c r="CF2432" s="2"/>
      <c r="CG2432" s="2"/>
      <c r="CH2432" s="2"/>
      <c r="CI2432" s="2"/>
      <c r="CJ2432" s="2"/>
      <c r="CK2432" s="2"/>
      <c r="CL2432" s="2"/>
      <c r="CM2432" s="2"/>
      <c r="CN2432" s="2"/>
      <c r="CO2432" s="2"/>
      <c r="CP2432" s="2"/>
      <c r="CQ2432" s="2"/>
      <c r="CR2432" s="2"/>
      <c r="CS2432" s="2"/>
      <c r="CT2432" s="2"/>
      <c r="CU2432" s="2"/>
      <c r="CV2432" s="2"/>
      <c r="CW2432" s="2"/>
      <c r="CX2432" s="2"/>
      <c r="CY2432" s="2"/>
      <c r="CZ2432" s="2"/>
      <c r="DA2432" s="2"/>
      <c r="DB2432" s="2"/>
      <c r="DC2432" s="2"/>
      <c r="DD2432" s="2"/>
      <c r="DE2432" s="2"/>
      <c r="DF2432" s="2"/>
      <c r="DG2432" s="2"/>
      <c r="DH2432" s="2"/>
      <c r="DI2432" s="2"/>
      <c r="DJ2432" s="2"/>
      <c r="DK2432" s="2"/>
      <c r="DL2432" s="2"/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2"/>
      <c r="EE2432" s="2"/>
      <c r="EF2432" s="2"/>
      <c r="EG2432" s="2"/>
      <c r="EH2432" s="2"/>
      <c r="EI2432" s="2"/>
      <c r="EJ2432" s="2"/>
      <c r="EK2432" s="2"/>
      <c r="EL2432" s="2"/>
      <c r="EM2432" s="2"/>
    </row>
    <row r="2433" spans="54:143" x14ac:dyDescent="0.25">
      <c r="BB2433" s="2"/>
      <c r="BC2433" s="2"/>
      <c r="BD2433" s="2"/>
      <c r="BE2433" s="2"/>
      <c r="BF2433" s="2"/>
      <c r="BG2433" s="2"/>
      <c r="BH2433" s="2"/>
      <c r="BI2433" s="2"/>
      <c r="BJ2433" s="2"/>
      <c r="BK2433" s="2"/>
      <c r="BL2433" s="2"/>
      <c r="BM2433" s="2"/>
      <c r="BN2433" s="2"/>
      <c r="BO2433" s="2"/>
      <c r="BP2433" s="2"/>
      <c r="BQ2433" s="2"/>
      <c r="BR2433" s="2"/>
      <c r="BS2433" s="2"/>
      <c r="BT2433" s="2"/>
      <c r="BU2433" s="2"/>
      <c r="BV2433" s="2"/>
      <c r="BW2433" s="2"/>
      <c r="BX2433" s="2"/>
      <c r="BY2433" s="2"/>
      <c r="BZ2433" s="2"/>
      <c r="CA2433" s="2"/>
      <c r="CB2433" s="2"/>
      <c r="CC2433" s="2"/>
      <c r="CD2433" s="2"/>
      <c r="CE2433" s="2"/>
      <c r="CF2433" s="2"/>
      <c r="CG2433" s="2"/>
      <c r="CH2433" s="2"/>
      <c r="CI2433" s="2"/>
      <c r="CJ2433" s="2"/>
      <c r="CK2433" s="2"/>
      <c r="CL2433" s="2"/>
      <c r="CM2433" s="2"/>
      <c r="CN2433" s="2"/>
      <c r="CO2433" s="2"/>
      <c r="CP2433" s="2"/>
      <c r="CQ2433" s="2"/>
      <c r="CR2433" s="2"/>
      <c r="CS2433" s="2"/>
      <c r="CT2433" s="2"/>
      <c r="CU2433" s="2"/>
      <c r="CV2433" s="2"/>
      <c r="CW2433" s="2"/>
      <c r="CX2433" s="2"/>
      <c r="CY2433" s="2"/>
      <c r="CZ2433" s="2"/>
      <c r="DA2433" s="2"/>
      <c r="DB2433" s="2"/>
      <c r="DC2433" s="2"/>
      <c r="DD2433" s="2"/>
      <c r="DE2433" s="2"/>
      <c r="DF2433" s="2"/>
      <c r="DG2433" s="2"/>
      <c r="DH2433" s="2"/>
      <c r="DI2433" s="2"/>
      <c r="DJ2433" s="2"/>
      <c r="DK2433" s="2"/>
      <c r="DL2433" s="2"/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2"/>
      <c r="EE2433" s="2"/>
      <c r="EF2433" s="2"/>
      <c r="EG2433" s="2"/>
      <c r="EH2433" s="2"/>
      <c r="EI2433" s="2"/>
      <c r="EJ2433" s="2"/>
      <c r="EK2433" s="2"/>
      <c r="EL2433" s="2"/>
      <c r="EM2433" s="2"/>
    </row>
    <row r="2434" spans="54:143" x14ac:dyDescent="0.25">
      <c r="BB2434" s="2"/>
      <c r="BC2434" s="2"/>
      <c r="BD2434" s="2"/>
      <c r="BE2434" s="2"/>
      <c r="BF2434" s="2"/>
      <c r="BG2434" s="2"/>
      <c r="BH2434" s="2"/>
      <c r="BI2434" s="2"/>
      <c r="BJ2434" s="2"/>
      <c r="BK2434" s="2"/>
      <c r="BL2434" s="2"/>
      <c r="BM2434" s="2"/>
      <c r="BN2434" s="2"/>
      <c r="BO2434" s="2"/>
      <c r="BP2434" s="2"/>
      <c r="BQ2434" s="2"/>
      <c r="BR2434" s="2"/>
      <c r="BS2434" s="2"/>
      <c r="BT2434" s="2"/>
      <c r="BU2434" s="2"/>
      <c r="BV2434" s="2"/>
      <c r="BW2434" s="2"/>
      <c r="BX2434" s="2"/>
      <c r="BY2434" s="2"/>
      <c r="BZ2434" s="2"/>
      <c r="CA2434" s="2"/>
      <c r="CB2434" s="2"/>
      <c r="CC2434" s="2"/>
      <c r="CD2434" s="2"/>
      <c r="CE2434" s="2"/>
      <c r="CF2434" s="2"/>
      <c r="CG2434" s="2"/>
      <c r="CH2434" s="2"/>
      <c r="CI2434" s="2"/>
      <c r="CJ2434" s="2"/>
      <c r="CK2434" s="2"/>
      <c r="CL2434" s="2"/>
      <c r="CM2434" s="2"/>
      <c r="CN2434" s="2"/>
      <c r="CO2434" s="2"/>
      <c r="CP2434" s="2"/>
      <c r="CQ2434" s="2"/>
      <c r="CR2434" s="2"/>
      <c r="CS2434" s="2"/>
      <c r="CT2434" s="2"/>
      <c r="CU2434" s="2"/>
      <c r="CV2434" s="2"/>
      <c r="CW2434" s="2"/>
      <c r="CX2434" s="2"/>
      <c r="CY2434" s="2"/>
      <c r="CZ2434" s="2"/>
      <c r="DA2434" s="2"/>
      <c r="DB2434" s="2"/>
      <c r="DC2434" s="2"/>
      <c r="DD2434" s="2"/>
      <c r="DE2434" s="2"/>
      <c r="DF2434" s="2"/>
      <c r="DG2434" s="2"/>
      <c r="DH2434" s="2"/>
      <c r="DI2434" s="2"/>
      <c r="DJ2434" s="2"/>
      <c r="DK2434" s="2"/>
      <c r="DL2434" s="2"/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2"/>
      <c r="EE2434" s="2"/>
      <c r="EF2434" s="2"/>
      <c r="EG2434" s="2"/>
      <c r="EH2434" s="2"/>
      <c r="EI2434" s="2"/>
      <c r="EJ2434" s="2"/>
      <c r="EK2434" s="2"/>
      <c r="EL2434" s="2"/>
      <c r="EM2434" s="2"/>
    </row>
    <row r="2435" spans="54:143" x14ac:dyDescent="0.25">
      <c r="BB2435" s="2"/>
      <c r="BC2435" s="2"/>
      <c r="BD2435" s="2"/>
      <c r="BE2435" s="2"/>
      <c r="BF2435" s="2"/>
      <c r="BG2435" s="2"/>
      <c r="BH2435" s="2"/>
      <c r="BI2435" s="2"/>
      <c r="BJ2435" s="2"/>
      <c r="BK2435" s="2"/>
      <c r="BL2435" s="2"/>
      <c r="BM2435" s="2"/>
      <c r="BN2435" s="2"/>
      <c r="BO2435" s="2"/>
      <c r="BP2435" s="2"/>
      <c r="BQ2435" s="2"/>
      <c r="BR2435" s="2"/>
      <c r="BS2435" s="2"/>
      <c r="BT2435" s="2"/>
      <c r="BU2435" s="2"/>
      <c r="BV2435" s="2"/>
      <c r="BW2435" s="2"/>
      <c r="BX2435" s="2"/>
      <c r="BY2435" s="2"/>
      <c r="BZ2435" s="2"/>
      <c r="CA2435" s="2"/>
      <c r="CB2435" s="2"/>
      <c r="CC2435" s="2"/>
      <c r="CD2435" s="2"/>
      <c r="CE2435" s="2"/>
      <c r="CF2435" s="2"/>
      <c r="CG2435" s="2"/>
      <c r="CH2435" s="2"/>
      <c r="CI2435" s="2"/>
      <c r="CJ2435" s="2"/>
      <c r="CK2435" s="2"/>
      <c r="CL2435" s="2"/>
      <c r="CM2435" s="2"/>
      <c r="CN2435" s="2"/>
      <c r="CO2435" s="2"/>
      <c r="CP2435" s="2"/>
      <c r="CQ2435" s="2"/>
      <c r="CR2435" s="2"/>
      <c r="CS2435" s="2"/>
      <c r="CT2435" s="2"/>
      <c r="CU2435" s="2"/>
      <c r="CV2435" s="2"/>
      <c r="CW2435" s="2"/>
      <c r="CX2435" s="2"/>
      <c r="CY2435" s="2"/>
      <c r="CZ2435" s="2"/>
      <c r="DA2435" s="2"/>
      <c r="DB2435" s="2"/>
      <c r="DC2435" s="2"/>
      <c r="DD2435" s="2"/>
      <c r="DE2435" s="2"/>
      <c r="DF2435" s="2"/>
      <c r="DG2435" s="2"/>
      <c r="DH2435" s="2"/>
      <c r="DI2435" s="2"/>
      <c r="DJ2435" s="2"/>
      <c r="DK2435" s="2"/>
      <c r="DL2435" s="2"/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2"/>
      <c r="EE2435" s="2"/>
      <c r="EF2435" s="2"/>
      <c r="EG2435" s="2"/>
      <c r="EH2435" s="2"/>
      <c r="EI2435" s="2"/>
      <c r="EJ2435" s="2"/>
      <c r="EK2435" s="2"/>
      <c r="EL2435" s="2"/>
      <c r="EM2435" s="2"/>
    </row>
    <row r="2436" spans="54:143" x14ac:dyDescent="0.25">
      <c r="BB2436" s="2"/>
      <c r="BC2436" s="2"/>
      <c r="BD2436" s="2"/>
      <c r="BE2436" s="2"/>
      <c r="BF2436" s="2"/>
      <c r="BG2436" s="2"/>
      <c r="BH2436" s="2"/>
      <c r="BI2436" s="2"/>
      <c r="BJ2436" s="2"/>
      <c r="BK2436" s="2"/>
      <c r="BL2436" s="2"/>
      <c r="BM2436" s="2"/>
      <c r="BN2436" s="2"/>
      <c r="BO2436" s="2"/>
      <c r="BP2436" s="2"/>
      <c r="BQ2436" s="2"/>
      <c r="BR2436" s="2"/>
      <c r="BS2436" s="2"/>
      <c r="BT2436" s="2"/>
      <c r="BU2436" s="2"/>
      <c r="BV2436" s="2"/>
      <c r="BW2436" s="2"/>
      <c r="BX2436" s="2"/>
      <c r="BY2436" s="2"/>
      <c r="BZ2436" s="2"/>
      <c r="CA2436" s="2"/>
      <c r="CB2436" s="2"/>
      <c r="CC2436" s="2"/>
      <c r="CD2436" s="2"/>
      <c r="CE2436" s="2"/>
      <c r="CF2436" s="2"/>
      <c r="CG2436" s="2"/>
      <c r="CH2436" s="2"/>
      <c r="CI2436" s="2"/>
      <c r="CJ2436" s="2"/>
      <c r="CK2436" s="2"/>
      <c r="CL2436" s="2"/>
      <c r="CM2436" s="2"/>
      <c r="CN2436" s="2"/>
      <c r="CO2436" s="2"/>
      <c r="CP2436" s="2"/>
      <c r="CQ2436" s="2"/>
      <c r="CR2436" s="2"/>
      <c r="CS2436" s="2"/>
      <c r="CT2436" s="2"/>
      <c r="CU2436" s="2"/>
      <c r="CV2436" s="2"/>
      <c r="CW2436" s="2"/>
      <c r="CX2436" s="2"/>
      <c r="CY2436" s="2"/>
      <c r="CZ2436" s="2"/>
      <c r="DA2436" s="2"/>
      <c r="DB2436" s="2"/>
      <c r="DC2436" s="2"/>
      <c r="DD2436" s="2"/>
      <c r="DE2436" s="2"/>
      <c r="DF2436" s="2"/>
      <c r="DG2436" s="2"/>
      <c r="DH2436" s="2"/>
      <c r="DI2436" s="2"/>
      <c r="DJ2436" s="2"/>
      <c r="DK2436" s="2"/>
      <c r="DL2436" s="2"/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2"/>
      <c r="EE2436" s="2"/>
      <c r="EF2436" s="2"/>
      <c r="EG2436" s="2"/>
      <c r="EH2436" s="2"/>
      <c r="EI2436" s="2"/>
      <c r="EJ2436" s="2"/>
      <c r="EK2436" s="2"/>
      <c r="EL2436" s="2"/>
      <c r="EM2436" s="2"/>
    </row>
    <row r="2437" spans="54:143" x14ac:dyDescent="0.25">
      <c r="BB2437" s="2"/>
      <c r="BC2437" s="2"/>
      <c r="BD2437" s="2"/>
      <c r="BE2437" s="2"/>
      <c r="BF2437" s="2"/>
      <c r="BG2437" s="2"/>
      <c r="BH2437" s="2"/>
      <c r="BI2437" s="2"/>
      <c r="BJ2437" s="2"/>
      <c r="BK2437" s="2"/>
      <c r="BL2437" s="2"/>
      <c r="BM2437" s="2"/>
      <c r="BN2437" s="2"/>
      <c r="BO2437" s="2"/>
      <c r="BP2437" s="2"/>
      <c r="BQ2437" s="2"/>
      <c r="BR2437" s="2"/>
      <c r="BS2437" s="2"/>
      <c r="BT2437" s="2"/>
      <c r="BU2437" s="2"/>
      <c r="BV2437" s="2"/>
      <c r="BW2437" s="2"/>
      <c r="BX2437" s="2"/>
      <c r="BY2437" s="2"/>
      <c r="BZ2437" s="2"/>
      <c r="CA2437" s="2"/>
      <c r="CB2437" s="2"/>
      <c r="CC2437" s="2"/>
      <c r="CD2437" s="2"/>
      <c r="CE2437" s="2"/>
      <c r="CF2437" s="2"/>
      <c r="CG2437" s="2"/>
      <c r="CH2437" s="2"/>
      <c r="CI2437" s="2"/>
      <c r="CJ2437" s="2"/>
      <c r="CK2437" s="2"/>
      <c r="CL2437" s="2"/>
      <c r="CM2437" s="2"/>
      <c r="CN2437" s="2"/>
      <c r="CO2437" s="2"/>
      <c r="CP2437" s="2"/>
      <c r="CQ2437" s="2"/>
      <c r="CR2437" s="2"/>
      <c r="CS2437" s="2"/>
      <c r="CT2437" s="2"/>
      <c r="CU2437" s="2"/>
      <c r="CV2437" s="2"/>
      <c r="CW2437" s="2"/>
      <c r="CX2437" s="2"/>
      <c r="CY2437" s="2"/>
      <c r="CZ2437" s="2"/>
      <c r="DA2437" s="2"/>
      <c r="DB2437" s="2"/>
      <c r="DC2437" s="2"/>
      <c r="DD2437" s="2"/>
      <c r="DE2437" s="2"/>
      <c r="DF2437" s="2"/>
      <c r="DG2437" s="2"/>
      <c r="DH2437" s="2"/>
      <c r="DI2437" s="2"/>
      <c r="DJ2437" s="2"/>
      <c r="DK2437" s="2"/>
      <c r="DL2437" s="2"/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2"/>
      <c r="EE2437" s="2"/>
      <c r="EF2437" s="2"/>
      <c r="EG2437" s="2"/>
      <c r="EH2437" s="2"/>
      <c r="EI2437" s="2"/>
      <c r="EJ2437" s="2"/>
      <c r="EK2437" s="2"/>
      <c r="EL2437" s="2"/>
      <c r="EM2437" s="2"/>
    </row>
    <row r="2438" spans="54:143" x14ac:dyDescent="0.25">
      <c r="BB2438" s="2"/>
      <c r="BC2438" s="2"/>
      <c r="BD2438" s="2"/>
      <c r="BE2438" s="2"/>
      <c r="BF2438" s="2"/>
      <c r="BG2438" s="2"/>
      <c r="BH2438" s="2"/>
      <c r="BI2438" s="2"/>
      <c r="BJ2438" s="2"/>
      <c r="BK2438" s="2"/>
      <c r="BL2438" s="2"/>
      <c r="BM2438" s="2"/>
      <c r="BN2438" s="2"/>
      <c r="BO2438" s="2"/>
      <c r="BP2438" s="2"/>
      <c r="BQ2438" s="2"/>
      <c r="BR2438" s="2"/>
      <c r="BS2438" s="2"/>
      <c r="BT2438" s="2"/>
      <c r="BU2438" s="2"/>
      <c r="BV2438" s="2"/>
      <c r="BW2438" s="2"/>
      <c r="BX2438" s="2"/>
      <c r="BY2438" s="2"/>
      <c r="BZ2438" s="2"/>
      <c r="CA2438" s="2"/>
      <c r="CB2438" s="2"/>
      <c r="CC2438" s="2"/>
      <c r="CD2438" s="2"/>
      <c r="CE2438" s="2"/>
      <c r="CF2438" s="2"/>
      <c r="CG2438" s="2"/>
      <c r="CH2438" s="2"/>
      <c r="CI2438" s="2"/>
      <c r="CJ2438" s="2"/>
      <c r="CK2438" s="2"/>
      <c r="CL2438" s="2"/>
      <c r="CM2438" s="2"/>
      <c r="CN2438" s="2"/>
      <c r="CO2438" s="2"/>
      <c r="CP2438" s="2"/>
      <c r="CQ2438" s="2"/>
      <c r="CR2438" s="2"/>
      <c r="CS2438" s="2"/>
      <c r="CT2438" s="2"/>
      <c r="CU2438" s="2"/>
      <c r="CV2438" s="2"/>
      <c r="CW2438" s="2"/>
      <c r="CX2438" s="2"/>
      <c r="CY2438" s="2"/>
      <c r="CZ2438" s="2"/>
      <c r="DA2438" s="2"/>
      <c r="DB2438" s="2"/>
      <c r="DC2438" s="2"/>
      <c r="DD2438" s="2"/>
      <c r="DE2438" s="2"/>
      <c r="DF2438" s="2"/>
      <c r="DG2438" s="2"/>
      <c r="DH2438" s="2"/>
      <c r="DI2438" s="2"/>
      <c r="DJ2438" s="2"/>
      <c r="DK2438" s="2"/>
      <c r="DL2438" s="2"/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2"/>
      <c r="EE2438" s="2"/>
      <c r="EF2438" s="2"/>
      <c r="EG2438" s="2"/>
      <c r="EH2438" s="2"/>
      <c r="EI2438" s="2"/>
      <c r="EJ2438" s="2"/>
      <c r="EK2438" s="2"/>
      <c r="EL2438" s="2"/>
      <c r="EM2438" s="2"/>
    </row>
    <row r="2439" spans="54:143" x14ac:dyDescent="0.25">
      <c r="BB2439" s="2"/>
      <c r="BC2439" s="2"/>
      <c r="BD2439" s="2"/>
      <c r="BE2439" s="2"/>
      <c r="BF2439" s="2"/>
      <c r="BG2439" s="2"/>
      <c r="BH2439" s="2"/>
      <c r="BI2439" s="2"/>
      <c r="BJ2439" s="2"/>
      <c r="BK2439" s="2"/>
      <c r="BL2439" s="2"/>
      <c r="BM2439" s="2"/>
      <c r="BN2439" s="2"/>
      <c r="BO2439" s="2"/>
      <c r="BP2439" s="2"/>
      <c r="BQ2439" s="2"/>
      <c r="BR2439" s="2"/>
      <c r="BS2439" s="2"/>
      <c r="BT2439" s="2"/>
      <c r="BU2439" s="2"/>
      <c r="BV2439" s="2"/>
      <c r="BW2439" s="2"/>
      <c r="BX2439" s="2"/>
      <c r="BY2439" s="2"/>
      <c r="BZ2439" s="2"/>
      <c r="CA2439" s="2"/>
      <c r="CB2439" s="2"/>
      <c r="CC2439" s="2"/>
      <c r="CD2439" s="2"/>
      <c r="CE2439" s="2"/>
      <c r="CF2439" s="2"/>
      <c r="CG2439" s="2"/>
      <c r="CH2439" s="2"/>
      <c r="CI2439" s="2"/>
      <c r="CJ2439" s="2"/>
      <c r="CK2439" s="2"/>
      <c r="CL2439" s="2"/>
      <c r="CM2439" s="2"/>
      <c r="CN2439" s="2"/>
      <c r="CO2439" s="2"/>
      <c r="CP2439" s="2"/>
      <c r="CQ2439" s="2"/>
      <c r="CR2439" s="2"/>
      <c r="CS2439" s="2"/>
      <c r="CT2439" s="2"/>
      <c r="CU2439" s="2"/>
      <c r="CV2439" s="2"/>
      <c r="CW2439" s="2"/>
      <c r="CX2439" s="2"/>
      <c r="CY2439" s="2"/>
      <c r="CZ2439" s="2"/>
      <c r="DA2439" s="2"/>
      <c r="DB2439" s="2"/>
      <c r="DC2439" s="2"/>
      <c r="DD2439" s="2"/>
      <c r="DE2439" s="2"/>
      <c r="DF2439" s="2"/>
      <c r="DG2439" s="2"/>
      <c r="DH2439" s="2"/>
      <c r="DI2439" s="2"/>
      <c r="DJ2439" s="2"/>
      <c r="DK2439" s="2"/>
      <c r="DL2439" s="2"/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2"/>
      <c r="EE2439" s="2"/>
      <c r="EF2439" s="2"/>
      <c r="EG2439" s="2"/>
      <c r="EH2439" s="2"/>
      <c r="EI2439" s="2"/>
      <c r="EJ2439" s="2"/>
      <c r="EK2439" s="2"/>
      <c r="EL2439" s="2"/>
      <c r="EM2439" s="2"/>
    </row>
    <row r="2440" spans="54:143" x14ac:dyDescent="0.25">
      <c r="BB2440" s="2"/>
      <c r="BC2440" s="2"/>
      <c r="BD2440" s="2"/>
      <c r="BE2440" s="2"/>
      <c r="BF2440" s="2"/>
      <c r="BG2440" s="2"/>
      <c r="BH2440" s="2"/>
      <c r="BI2440" s="2"/>
      <c r="BJ2440" s="2"/>
      <c r="BK2440" s="2"/>
      <c r="BL2440" s="2"/>
      <c r="BM2440" s="2"/>
      <c r="BN2440" s="2"/>
      <c r="BO2440" s="2"/>
      <c r="BP2440" s="2"/>
      <c r="BQ2440" s="2"/>
      <c r="BR2440" s="2"/>
      <c r="BS2440" s="2"/>
      <c r="BT2440" s="2"/>
      <c r="BU2440" s="2"/>
      <c r="BV2440" s="2"/>
      <c r="BW2440" s="2"/>
      <c r="BX2440" s="2"/>
      <c r="BY2440" s="2"/>
      <c r="BZ2440" s="2"/>
      <c r="CA2440" s="2"/>
      <c r="CB2440" s="2"/>
      <c r="CC2440" s="2"/>
      <c r="CD2440" s="2"/>
      <c r="CE2440" s="2"/>
      <c r="CF2440" s="2"/>
      <c r="CG2440" s="2"/>
      <c r="CH2440" s="2"/>
      <c r="CI2440" s="2"/>
      <c r="CJ2440" s="2"/>
      <c r="CK2440" s="2"/>
      <c r="CL2440" s="2"/>
      <c r="CM2440" s="2"/>
      <c r="CN2440" s="2"/>
      <c r="CO2440" s="2"/>
      <c r="CP2440" s="2"/>
      <c r="CQ2440" s="2"/>
      <c r="CR2440" s="2"/>
      <c r="CS2440" s="2"/>
      <c r="CT2440" s="2"/>
      <c r="CU2440" s="2"/>
      <c r="CV2440" s="2"/>
      <c r="CW2440" s="2"/>
      <c r="CX2440" s="2"/>
      <c r="CY2440" s="2"/>
      <c r="CZ2440" s="2"/>
      <c r="DA2440" s="2"/>
      <c r="DB2440" s="2"/>
      <c r="DC2440" s="2"/>
      <c r="DD2440" s="2"/>
      <c r="DE2440" s="2"/>
      <c r="DF2440" s="2"/>
      <c r="DG2440" s="2"/>
      <c r="DH2440" s="2"/>
      <c r="DI2440" s="2"/>
      <c r="DJ2440" s="2"/>
      <c r="DK2440" s="2"/>
      <c r="DL2440" s="2"/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2"/>
      <c r="EE2440" s="2"/>
      <c r="EF2440" s="2"/>
      <c r="EG2440" s="2"/>
      <c r="EH2440" s="2"/>
      <c r="EI2440" s="2"/>
      <c r="EJ2440" s="2"/>
      <c r="EK2440" s="2"/>
      <c r="EL2440" s="2"/>
      <c r="EM2440" s="2"/>
    </row>
    <row r="2441" spans="54:143" x14ac:dyDescent="0.25">
      <c r="BB2441" s="2"/>
      <c r="BC2441" s="2"/>
      <c r="BD2441" s="2"/>
      <c r="BE2441" s="2"/>
      <c r="BF2441" s="2"/>
      <c r="BG2441" s="2"/>
      <c r="BH2441" s="2"/>
      <c r="BI2441" s="2"/>
      <c r="BJ2441" s="2"/>
      <c r="BK2441" s="2"/>
      <c r="BL2441" s="2"/>
      <c r="BM2441" s="2"/>
      <c r="BN2441" s="2"/>
      <c r="BO2441" s="2"/>
      <c r="BP2441" s="2"/>
      <c r="BQ2441" s="2"/>
      <c r="BR2441" s="2"/>
      <c r="BS2441" s="2"/>
      <c r="BT2441" s="2"/>
      <c r="BU2441" s="2"/>
      <c r="BV2441" s="2"/>
      <c r="BW2441" s="2"/>
      <c r="BX2441" s="2"/>
      <c r="BY2441" s="2"/>
      <c r="BZ2441" s="2"/>
      <c r="CA2441" s="2"/>
      <c r="CB2441" s="2"/>
      <c r="CC2441" s="2"/>
      <c r="CD2441" s="2"/>
      <c r="CE2441" s="2"/>
      <c r="CF2441" s="2"/>
      <c r="CG2441" s="2"/>
      <c r="CH2441" s="2"/>
      <c r="CI2441" s="2"/>
      <c r="CJ2441" s="2"/>
      <c r="CK2441" s="2"/>
      <c r="CL2441" s="2"/>
      <c r="CM2441" s="2"/>
      <c r="CN2441" s="2"/>
      <c r="CO2441" s="2"/>
      <c r="CP2441" s="2"/>
      <c r="CQ2441" s="2"/>
      <c r="CR2441" s="2"/>
      <c r="CS2441" s="2"/>
      <c r="CT2441" s="2"/>
      <c r="CU2441" s="2"/>
      <c r="CV2441" s="2"/>
      <c r="CW2441" s="2"/>
      <c r="CX2441" s="2"/>
      <c r="CY2441" s="2"/>
      <c r="CZ2441" s="2"/>
      <c r="DA2441" s="2"/>
      <c r="DB2441" s="2"/>
      <c r="DC2441" s="2"/>
      <c r="DD2441" s="2"/>
      <c r="DE2441" s="2"/>
      <c r="DF2441" s="2"/>
      <c r="DG2441" s="2"/>
      <c r="DH2441" s="2"/>
      <c r="DI2441" s="2"/>
      <c r="DJ2441" s="2"/>
      <c r="DK2441" s="2"/>
      <c r="DL2441" s="2"/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2"/>
      <c r="EE2441" s="2"/>
      <c r="EF2441" s="2"/>
      <c r="EG2441" s="2"/>
      <c r="EH2441" s="2"/>
      <c r="EI2441" s="2"/>
      <c r="EJ2441" s="2"/>
      <c r="EK2441" s="2"/>
      <c r="EL2441" s="2"/>
      <c r="EM2441" s="2"/>
    </row>
    <row r="2442" spans="54:143" x14ac:dyDescent="0.25">
      <c r="BB2442" s="2"/>
      <c r="BC2442" s="2"/>
      <c r="BD2442" s="2"/>
      <c r="BE2442" s="2"/>
      <c r="BF2442" s="2"/>
      <c r="BG2442" s="2"/>
      <c r="BH2442" s="2"/>
      <c r="BI2442" s="2"/>
      <c r="BJ2442" s="2"/>
      <c r="BK2442" s="2"/>
      <c r="BL2442" s="2"/>
      <c r="BM2442" s="2"/>
      <c r="BN2442" s="2"/>
      <c r="BO2442" s="2"/>
      <c r="BP2442" s="2"/>
      <c r="BQ2442" s="2"/>
      <c r="BR2442" s="2"/>
      <c r="BS2442" s="2"/>
      <c r="BT2442" s="2"/>
      <c r="BU2442" s="2"/>
      <c r="BV2442" s="2"/>
      <c r="BW2442" s="2"/>
      <c r="BX2442" s="2"/>
      <c r="BY2442" s="2"/>
      <c r="BZ2442" s="2"/>
      <c r="CA2442" s="2"/>
      <c r="CB2442" s="2"/>
      <c r="CC2442" s="2"/>
      <c r="CD2442" s="2"/>
      <c r="CE2442" s="2"/>
      <c r="CF2442" s="2"/>
      <c r="CG2442" s="2"/>
      <c r="CH2442" s="2"/>
      <c r="CI2442" s="2"/>
      <c r="CJ2442" s="2"/>
      <c r="CK2442" s="2"/>
      <c r="CL2442" s="2"/>
      <c r="CM2442" s="2"/>
      <c r="CN2442" s="2"/>
      <c r="CO2442" s="2"/>
      <c r="CP2442" s="2"/>
      <c r="CQ2442" s="2"/>
      <c r="CR2442" s="2"/>
      <c r="CS2442" s="2"/>
      <c r="CT2442" s="2"/>
      <c r="CU2442" s="2"/>
      <c r="CV2442" s="2"/>
      <c r="CW2442" s="2"/>
      <c r="CX2442" s="2"/>
      <c r="CY2442" s="2"/>
      <c r="CZ2442" s="2"/>
      <c r="DA2442" s="2"/>
      <c r="DB2442" s="2"/>
      <c r="DC2442" s="2"/>
      <c r="DD2442" s="2"/>
      <c r="DE2442" s="2"/>
      <c r="DF2442" s="2"/>
      <c r="DG2442" s="2"/>
      <c r="DH2442" s="2"/>
      <c r="DI2442" s="2"/>
      <c r="DJ2442" s="2"/>
      <c r="DK2442" s="2"/>
      <c r="DL2442" s="2"/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2"/>
      <c r="EE2442" s="2"/>
      <c r="EF2442" s="2"/>
      <c r="EG2442" s="2"/>
      <c r="EH2442" s="2"/>
      <c r="EI2442" s="2"/>
      <c r="EJ2442" s="2"/>
      <c r="EK2442" s="2"/>
      <c r="EL2442" s="2"/>
      <c r="EM2442" s="2"/>
    </row>
    <row r="2443" spans="54:143" x14ac:dyDescent="0.25">
      <c r="BB2443" s="2"/>
      <c r="BC2443" s="2"/>
      <c r="BD2443" s="2"/>
      <c r="BE2443" s="2"/>
      <c r="BF2443" s="2"/>
      <c r="BG2443" s="2"/>
      <c r="BH2443" s="2"/>
      <c r="BI2443" s="2"/>
      <c r="BJ2443" s="2"/>
      <c r="BK2443" s="2"/>
      <c r="BL2443" s="2"/>
      <c r="BM2443" s="2"/>
      <c r="BN2443" s="2"/>
      <c r="BO2443" s="2"/>
      <c r="BP2443" s="2"/>
      <c r="BQ2443" s="2"/>
      <c r="BR2443" s="2"/>
      <c r="BS2443" s="2"/>
      <c r="BT2443" s="2"/>
      <c r="BU2443" s="2"/>
      <c r="BV2443" s="2"/>
      <c r="BW2443" s="2"/>
      <c r="BX2443" s="2"/>
      <c r="BY2443" s="2"/>
      <c r="BZ2443" s="2"/>
      <c r="CA2443" s="2"/>
      <c r="CB2443" s="2"/>
      <c r="CC2443" s="2"/>
      <c r="CD2443" s="2"/>
      <c r="CE2443" s="2"/>
      <c r="CF2443" s="2"/>
      <c r="CG2443" s="2"/>
      <c r="CH2443" s="2"/>
      <c r="CI2443" s="2"/>
      <c r="CJ2443" s="2"/>
      <c r="CK2443" s="2"/>
      <c r="CL2443" s="2"/>
      <c r="CM2443" s="2"/>
      <c r="CN2443" s="2"/>
      <c r="CO2443" s="2"/>
      <c r="CP2443" s="2"/>
      <c r="CQ2443" s="2"/>
      <c r="CR2443" s="2"/>
      <c r="CS2443" s="2"/>
      <c r="CT2443" s="2"/>
      <c r="CU2443" s="2"/>
      <c r="CV2443" s="2"/>
      <c r="CW2443" s="2"/>
      <c r="CX2443" s="2"/>
      <c r="CY2443" s="2"/>
      <c r="CZ2443" s="2"/>
      <c r="DA2443" s="2"/>
      <c r="DB2443" s="2"/>
      <c r="DC2443" s="2"/>
      <c r="DD2443" s="2"/>
      <c r="DE2443" s="2"/>
      <c r="DF2443" s="2"/>
      <c r="DG2443" s="2"/>
      <c r="DH2443" s="2"/>
      <c r="DI2443" s="2"/>
      <c r="DJ2443" s="2"/>
      <c r="DK2443" s="2"/>
      <c r="DL2443" s="2"/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2"/>
      <c r="EE2443" s="2"/>
      <c r="EF2443" s="2"/>
      <c r="EG2443" s="2"/>
      <c r="EH2443" s="2"/>
      <c r="EI2443" s="2"/>
      <c r="EJ2443" s="2"/>
      <c r="EK2443" s="2"/>
      <c r="EL2443" s="2"/>
      <c r="EM2443" s="2"/>
    </row>
    <row r="2444" spans="54:143" x14ac:dyDescent="0.25">
      <c r="BB2444" s="2"/>
      <c r="BC2444" s="2"/>
      <c r="BD2444" s="2"/>
      <c r="BE2444" s="2"/>
      <c r="BF2444" s="2"/>
      <c r="BG2444" s="2"/>
      <c r="BH2444" s="2"/>
      <c r="BI2444" s="2"/>
      <c r="BJ2444" s="2"/>
      <c r="BK2444" s="2"/>
      <c r="BL2444" s="2"/>
      <c r="BM2444" s="2"/>
      <c r="BN2444" s="2"/>
      <c r="BO2444" s="2"/>
      <c r="BP2444" s="2"/>
      <c r="BQ2444" s="2"/>
      <c r="BR2444" s="2"/>
      <c r="BS2444" s="2"/>
      <c r="BT2444" s="2"/>
      <c r="BU2444" s="2"/>
      <c r="BV2444" s="2"/>
      <c r="BW2444" s="2"/>
      <c r="BX2444" s="2"/>
      <c r="BY2444" s="2"/>
      <c r="BZ2444" s="2"/>
      <c r="CA2444" s="2"/>
      <c r="CB2444" s="2"/>
      <c r="CC2444" s="2"/>
      <c r="CD2444" s="2"/>
      <c r="CE2444" s="2"/>
      <c r="CF2444" s="2"/>
      <c r="CG2444" s="2"/>
      <c r="CH2444" s="2"/>
      <c r="CI2444" s="2"/>
      <c r="CJ2444" s="2"/>
      <c r="CK2444" s="2"/>
      <c r="CL2444" s="2"/>
      <c r="CM2444" s="2"/>
      <c r="CN2444" s="2"/>
      <c r="CO2444" s="2"/>
      <c r="CP2444" s="2"/>
      <c r="CQ2444" s="2"/>
      <c r="CR2444" s="2"/>
      <c r="CS2444" s="2"/>
      <c r="CT2444" s="2"/>
      <c r="CU2444" s="2"/>
      <c r="CV2444" s="2"/>
      <c r="CW2444" s="2"/>
      <c r="CX2444" s="2"/>
      <c r="CY2444" s="2"/>
      <c r="CZ2444" s="2"/>
      <c r="DA2444" s="2"/>
      <c r="DB2444" s="2"/>
      <c r="DC2444" s="2"/>
      <c r="DD2444" s="2"/>
      <c r="DE2444" s="2"/>
      <c r="DF2444" s="2"/>
      <c r="DG2444" s="2"/>
      <c r="DH2444" s="2"/>
      <c r="DI2444" s="2"/>
      <c r="DJ2444" s="2"/>
      <c r="DK2444" s="2"/>
      <c r="DL2444" s="2"/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2"/>
      <c r="EE2444" s="2"/>
      <c r="EF2444" s="2"/>
      <c r="EG2444" s="2"/>
      <c r="EH2444" s="2"/>
      <c r="EI2444" s="2"/>
      <c r="EJ2444" s="2"/>
      <c r="EK2444" s="2"/>
      <c r="EL2444" s="2"/>
      <c r="EM2444" s="2"/>
    </row>
    <row r="2445" spans="54:143" x14ac:dyDescent="0.25">
      <c r="BB2445" s="2"/>
      <c r="BC2445" s="2"/>
      <c r="BD2445" s="2"/>
      <c r="BE2445" s="2"/>
      <c r="BF2445" s="2"/>
      <c r="BG2445" s="2"/>
      <c r="BH2445" s="2"/>
      <c r="BI2445" s="2"/>
      <c r="BJ2445" s="2"/>
      <c r="BK2445" s="2"/>
      <c r="BL2445" s="2"/>
      <c r="BM2445" s="2"/>
      <c r="BN2445" s="2"/>
      <c r="BO2445" s="2"/>
      <c r="BP2445" s="2"/>
      <c r="BQ2445" s="2"/>
      <c r="BR2445" s="2"/>
      <c r="BS2445" s="2"/>
      <c r="BT2445" s="2"/>
      <c r="BU2445" s="2"/>
      <c r="BV2445" s="2"/>
      <c r="BW2445" s="2"/>
      <c r="BX2445" s="2"/>
      <c r="BY2445" s="2"/>
      <c r="BZ2445" s="2"/>
      <c r="CA2445" s="2"/>
      <c r="CB2445" s="2"/>
      <c r="CC2445" s="2"/>
      <c r="CD2445" s="2"/>
      <c r="CE2445" s="2"/>
      <c r="CF2445" s="2"/>
      <c r="CG2445" s="2"/>
      <c r="CH2445" s="2"/>
      <c r="CI2445" s="2"/>
      <c r="CJ2445" s="2"/>
      <c r="CK2445" s="2"/>
      <c r="CL2445" s="2"/>
      <c r="CM2445" s="2"/>
      <c r="CN2445" s="2"/>
      <c r="CO2445" s="2"/>
      <c r="CP2445" s="2"/>
      <c r="CQ2445" s="2"/>
      <c r="CR2445" s="2"/>
      <c r="CS2445" s="2"/>
      <c r="CT2445" s="2"/>
      <c r="CU2445" s="2"/>
      <c r="CV2445" s="2"/>
      <c r="CW2445" s="2"/>
      <c r="CX2445" s="2"/>
      <c r="CY2445" s="2"/>
      <c r="CZ2445" s="2"/>
      <c r="DA2445" s="2"/>
      <c r="DB2445" s="2"/>
      <c r="DC2445" s="2"/>
      <c r="DD2445" s="2"/>
      <c r="DE2445" s="2"/>
      <c r="DF2445" s="2"/>
      <c r="DG2445" s="2"/>
      <c r="DH2445" s="2"/>
      <c r="DI2445" s="2"/>
      <c r="DJ2445" s="2"/>
      <c r="DK2445" s="2"/>
      <c r="DL2445" s="2"/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2"/>
      <c r="EE2445" s="2"/>
      <c r="EF2445" s="2"/>
      <c r="EG2445" s="2"/>
      <c r="EH2445" s="2"/>
      <c r="EI2445" s="2"/>
      <c r="EJ2445" s="2"/>
      <c r="EK2445" s="2"/>
      <c r="EL2445" s="2"/>
      <c r="EM2445" s="2"/>
    </row>
    <row r="2446" spans="54:143" x14ac:dyDescent="0.25">
      <c r="BB2446" s="2"/>
      <c r="BC2446" s="2"/>
      <c r="BD2446" s="2"/>
      <c r="BE2446" s="2"/>
      <c r="BF2446" s="2"/>
      <c r="BG2446" s="2"/>
      <c r="BH2446" s="2"/>
      <c r="BI2446" s="2"/>
      <c r="BJ2446" s="2"/>
      <c r="BK2446" s="2"/>
      <c r="BL2446" s="2"/>
      <c r="BM2446" s="2"/>
      <c r="BN2446" s="2"/>
      <c r="BO2446" s="2"/>
      <c r="BP2446" s="2"/>
      <c r="BQ2446" s="2"/>
      <c r="BR2446" s="2"/>
      <c r="BS2446" s="2"/>
      <c r="BT2446" s="2"/>
      <c r="BU2446" s="2"/>
      <c r="BV2446" s="2"/>
      <c r="BW2446" s="2"/>
      <c r="BX2446" s="2"/>
      <c r="BY2446" s="2"/>
      <c r="BZ2446" s="2"/>
      <c r="CA2446" s="2"/>
      <c r="CB2446" s="2"/>
      <c r="CC2446" s="2"/>
      <c r="CD2446" s="2"/>
      <c r="CE2446" s="2"/>
      <c r="CF2446" s="2"/>
      <c r="CG2446" s="2"/>
      <c r="CH2446" s="2"/>
      <c r="CI2446" s="2"/>
      <c r="CJ2446" s="2"/>
      <c r="CK2446" s="2"/>
      <c r="CL2446" s="2"/>
      <c r="CM2446" s="2"/>
      <c r="CN2446" s="2"/>
      <c r="CO2446" s="2"/>
      <c r="CP2446" s="2"/>
      <c r="CQ2446" s="2"/>
      <c r="CR2446" s="2"/>
      <c r="CS2446" s="2"/>
      <c r="CT2446" s="2"/>
      <c r="CU2446" s="2"/>
      <c r="CV2446" s="2"/>
      <c r="CW2446" s="2"/>
      <c r="CX2446" s="2"/>
      <c r="CY2446" s="2"/>
      <c r="CZ2446" s="2"/>
      <c r="DA2446" s="2"/>
      <c r="DB2446" s="2"/>
      <c r="DC2446" s="2"/>
      <c r="DD2446" s="2"/>
      <c r="DE2446" s="2"/>
      <c r="DF2446" s="2"/>
      <c r="DG2446" s="2"/>
      <c r="DH2446" s="2"/>
      <c r="DI2446" s="2"/>
      <c r="DJ2446" s="2"/>
      <c r="DK2446" s="2"/>
      <c r="DL2446" s="2"/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2"/>
      <c r="EE2446" s="2"/>
      <c r="EF2446" s="2"/>
      <c r="EG2446" s="2"/>
      <c r="EH2446" s="2"/>
      <c r="EI2446" s="2"/>
      <c r="EJ2446" s="2"/>
      <c r="EK2446" s="2"/>
      <c r="EL2446" s="2"/>
      <c r="EM2446" s="2"/>
    </row>
    <row r="2447" spans="54:143" x14ac:dyDescent="0.25">
      <c r="BB2447" s="2"/>
      <c r="BC2447" s="2"/>
      <c r="BD2447" s="2"/>
      <c r="BE2447" s="2"/>
      <c r="BF2447" s="2"/>
      <c r="BG2447" s="2"/>
      <c r="BH2447" s="2"/>
      <c r="BI2447" s="2"/>
      <c r="BJ2447" s="2"/>
      <c r="BK2447" s="2"/>
      <c r="BL2447" s="2"/>
      <c r="BM2447" s="2"/>
      <c r="BN2447" s="2"/>
      <c r="BO2447" s="2"/>
      <c r="BP2447" s="2"/>
      <c r="BQ2447" s="2"/>
      <c r="BR2447" s="2"/>
      <c r="BS2447" s="2"/>
      <c r="BT2447" s="2"/>
      <c r="BU2447" s="2"/>
      <c r="BV2447" s="2"/>
      <c r="BW2447" s="2"/>
      <c r="BX2447" s="2"/>
      <c r="BY2447" s="2"/>
      <c r="BZ2447" s="2"/>
      <c r="CA2447" s="2"/>
      <c r="CB2447" s="2"/>
      <c r="CC2447" s="2"/>
      <c r="CD2447" s="2"/>
      <c r="CE2447" s="2"/>
      <c r="CF2447" s="2"/>
      <c r="CG2447" s="2"/>
      <c r="CH2447" s="2"/>
      <c r="CI2447" s="2"/>
      <c r="CJ2447" s="2"/>
      <c r="CK2447" s="2"/>
      <c r="CL2447" s="2"/>
      <c r="CM2447" s="2"/>
      <c r="CN2447" s="2"/>
      <c r="CO2447" s="2"/>
      <c r="CP2447" s="2"/>
      <c r="CQ2447" s="2"/>
      <c r="CR2447" s="2"/>
      <c r="CS2447" s="2"/>
      <c r="CT2447" s="2"/>
      <c r="CU2447" s="2"/>
      <c r="CV2447" s="2"/>
      <c r="CW2447" s="2"/>
      <c r="CX2447" s="2"/>
      <c r="CY2447" s="2"/>
      <c r="CZ2447" s="2"/>
      <c r="DA2447" s="2"/>
      <c r="DB2447" s="2"/>
      <c r="DC2447" s="2"/>
      <c r="DD2447" s="2"/>
      <c r="DE2447" s="2"/>
      <c r="DF2447" s="2"/>
      <c r="DG2447" s="2"/>
      <c r="DH2447" s="2"/>
      <c r="DI2447" s="2"/>
      <c r="DJ2447" s="2"/>
      <c r="DK2447" s="2"/>
      <c r="DL2447" s="2"/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2"/>
      <c r="EE2447" s="2"/>
      <c r="EF2447" s="2"/>
      <c r="EG2447" s="2"/>
      <c r="EH2447" s="2"/>
      <c r="EI2447" s="2"/>
      <c r="EJ2447" s="2"/>
      <c r="EK2447" s="2"/>
      <c r="EL2447" s="2"/>
      <c r="EM2447" s="2"/>
    </row>
    <row r="2448" spans="54:143" x14ac:dyDescent="0.25">
      <c r="BB2448" s="2"/>
      <c r="BC2448" s="2"/>
      <c r="BD2448" s="2"/>
      <c r="BE2448" s="2"/>
      <c r="BF2448" s="2"/>
      <c r="BG2448" s="2"/>
      <c r="BH2448" s="2"/>
      <c r="BI2448" s="2"/>
      <c r="BJ2448" s="2"/>
      <c r="BK2448" s="2"/>
      <c r="BL2448" s="2"/>
      <c r="BM2448" s="2"/>
      <c r="BN2448" s="2"/>
      <c r="BO2448" s="2"/>
      <c r="BP2448" s="2"/>
      <c r="BQ2448" s="2"/>
      <c r="BR2448" s="2"/>
      <c r="BS2448" s="2"/>
      <c r="BT2448" s="2"/>
      <c r="BU2448" s="2"/>
      <c r="BV2448" s="2"/>
      <c r="BW2448" s="2"/>
      <c r="BX2448" s="2"/>
      <c r="BY2448" s="2"/>
      <c r="BZ2448" s="2"/>
      <c r="CA2448" s="2"/>
      <c r="CB2448" s="2"/>
      <c r="CC2448" s="2"/>
      <c r="CD2448" s="2"/>
      <c r="CE2448" s="2"/>
      <c r="CF2448" s="2"/>
      <c r="CG2448" s="2"/>
      <c r="CH2448" s="2"/>
      <c r="CI2448" s="2"/>
      <c r="CJ2448" s="2"/>
      <c r="CK2448" s="2"/>
      <c r="CL2448" s="2"/>
      <c r="CM2448" s="2"/>
      <c r="CN2448" s="2"/>
      <c r="CO2448" s="2"/>
      <c r="CP2448" s="2"/>
      <c r="CQ2448" s="2"/>
      <c r="CR2448" s="2"/>
      <c r="CS2448" s="2"/>
      <c r="CT2448" s="2"/>
      <c r="CU2448" s="2"/>
      <c r="CV2448" s="2"/>
      <c r="CW2448" s="2"/>
      <c r="CX2448" s="2"/>
      <c r="CY2448" s="2"/>
      <c r="CZ2448" s="2"/>
      <c r="DA2448" s="2"/>
      <c r="DB2448" s="2"/>
      <c r="DC2448" s="2"/>
      <c r="DD2448" s="2"/>
      <c r="DE2448" s="2"/>
      <c r="DF2448" s="2"/>
      <c r="DG2448" s="2"/>
      <c r="DH2448" s="2"/>
      <c r="DI2448" s="2"/>
      <c r="DJ2448" s="2"/>
      <c r="DK2448" s="2"/>
      <c r="DL2448" s="2"/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2"/>
      <c r="EE2448" s="2"/>
      <c r="EF2448" s="2"/>
      <c r="EG2448" s="2"/>
      <c r="EH2448" s="2"/>
      <c r="EI2448" s="2"/>
      <c r="EJ2448" s="2"/>
      <c r="EK2448" s="2"/>
      <c r="EL2448" s="2"/>
      <c r="EM2448" s="2"/>
    </row>
    <row r="2449" spans="54:143" x14ac:dyDescent="0.25">
      <c r="BB2449" s="2"/>
      <c r="BC2449" s="2"/>
      <c r="BD2449" s="2"/>
      <c r="BE2449" s="2"/>
      <c r="BF2449" s="2"/>
      <c r="BG2449" s="2"/>
      <c r="BH2449" s="2"/>
      <c r="BI2449" s="2"/>
      <c r="BJ2449" s="2"/>
      <c r="BK2449" s="2"/>
      <c r="BL2449" s="2"/>
      <c r="BM2449" s="2"/>
      <c r="BN2449" s="2"/>
      <c r="BO2449" s="2"/>
      <c r="BP2449" s="2"/>
      <c r="BQ2449" s="2"/>
      <c r="BR2449" s="2"/>
      <c r="BS2449" s="2"/>
      <c r="BT2449" s="2"/>
      <c r="BU2449" s="2"/>
      <c r="BV2449" s="2"/>
      <c r="BW2449" s="2"/>
      <c r="BX2449" s="2"/>
      <c r="BY2449" s="2"/>
      <c r="BZ2449" s="2"/>
      <c r="CA2449" s="2"/>
      <c r="CB2449" s="2"/>
      <c r="CC2449" s="2"/>
      <c r="CD2449" s="2"/>
      <c r="CE2449" s="2"/>
      <c r="CF2449" s="2"/>
      <c r="CG2449" s="2"/>
      <c r="CH2449" s="2"/>
      <c r="CI2449" s="2"/>
      <c r="CJ2449" s="2"/>
      <c r="CK2449" s="2"/>
      <c r="CL2449" s="2"/>
      <c r="CM2449" s="2"/>
      <c r="CN2449" s="2"/>
      <c r="CO2449" s="2"/>
      <c r="CP2449" s="2"/>
      <c r="CQ2449" s="2"/>
      <c r="CR2449" s="2"/>
      <c r="CS2449" s="2"/>
      <c r="CT2449" s="2"/>
      <c r="CU2449" s="2"/>
      <c r="CV2449" s="2"/>
      <c r="CW2449" s="2"/>
      <c r="CX2449" s="2"/>
      <c r="CY2449" s="2"/>
      <c r="CZ2449" s="2"/>
      <c r="DA2449" s="2"/>
      <c r="DB2449" s="2"/>
      <c r="DC2449" s="2"/>
      <c r="DD2449" s="2"/>
      <c r="DE2449" s="2"/>
      <c r="DF2449" s="2"/>
      <c r="DG2449" s="2"/>
      <c r="DH2449" s="2"/>
      <c r="DI2449" s="2"/>
      <c r="DJ2449" s="2"/>
      <c r="DK2449" s="2"/>
      <c r="DL2449" s="2"/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2"/>
      <c r="EE2449" s="2"/>
      <c r="EF2449" s="2"/>
      <c r="EG2449" s="2"/>
      <c r="EH2449" s="2"/>
      <c r="EI2449" s="2"/>
      <c r="EJ2449" s="2"/>
      <c r="EK2449" s="2"/>
      <c r="EL2449" s="2"/>
      <c r="EM2449" s="2"/>
    </row>
    <row r="2450" spans="54:143" x14ac:dyDescent="0.25">
      <c r="BB2450" s="2"/>
      <c r="BC2450" s="2"/>
      <c r="BD2450" s="2"/>
      <c r="BE2450" s="2"/>
      <c r="BF2450" s="2"/>
      <c r="BG2450" s="2"/>
      <c r="BH2450" s="2"/>
      <c r="BI2450" s="2"/>
      <c r="BJ2450" s="2"/>
      <c r="BK2450" s="2"/>
      <c r="BL2450" s="2"/>
      <c r="BM2450" s="2"/>
      <c r="BN2450" s="2"/>
      <c r="BO2450" s="2"/>
      <c r="BP2450" s="2"/>
      <c r="BQ2450" s="2"/>
      <c r="BR2450" s="2"/>
      <c r="BS2450" s="2"/>
      <c r="BT2450" s="2"/>
      <c r="BU2450" s="2"/>
      <c r="BV2450" s="2"/>
      <c r="BW2450" s="2"/>
      <c r="BX2450" s="2"/>
      <c r="BY2450" s="2"/>
      <c r="BZ2450" s="2"/>
      <c r="CA2450" s="2"/>
      <c r="CB2450" s="2"/>
      <c r="CC2450" s="2"/>
      <c r="CD2450" s="2"/>
      <c r="CE2450" s="2"/>
      <c r="CF2450" s="2"/>
      <c r="CG2450" s="2"/>
      <c r="CH2450" s="2"/>
      <c r="CI2450" s="2"/>
      <c r="CJ2450" s="2"/>
      <c r="CK2450" s="2"/>
      <c r="CL2450" s="2"/>
      <c r="CM2450" s="2"/>
      <c r="CN2450" s="2"/>
      <c r="CO2450" s="2"/>
      <c r="CP2450" s="2"/>
      <c r="CQ2450" s="2"/>
      <c r="CR2450" s="2"/>
      <c r="CS2450" s="2"/>
      <c r="CT2450" s="2"/>
      <c r="CU2450" s="2"/>
      <c r="CV2450" s="2"/>
      <c r="CW2450" s="2"/>
      <c r="CX2450" s="2"/>
      <c r="CY2450" s="2"/>
      <c r="CZ2450" s="2"/>
      <c r="DA2450" s="2"/>
      <c r="DB2450" s="2"/>
      <c r="DC2450" s="2"/>
      <c r="DD2450" s="2"/>
      <c r="DE2450" s="2"/>
      <c r="DF2450" s="2"/>
      <c r="DG2450" s="2"/>
      <c r="DH2450" s="2"/>
      <c r="DI2450" s="2"/>
      <c r="DJ2450" s="2"/>
      <c r="DK2450" s="2"/>
      <c r="DL2450" s="2"/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2"/>
      <c r="EE2450" s="2"/>
      <c r="EF2450" s="2"/>
      <c r="EG2450" s="2"/>
      <c r="EH2450" s="2"/>
      <c r="EI2450" s="2"/>
      <c r="EJ2450" s="2"/>
      <c r="EK2450" s="2"/>
      <c r="EL2450" s="2"/>
      <c r="EM2450" s="2"/>
    </row>
    <row r="2451" spans="54:143" x14ac:dyDescent="0.25">
      <c r="BB2451" s="2"/>
      <c r="BC2451" s="2"/>
      <c r="BD2451" s="2"/>
      <c r="BE2451" s="2"/>
      <c r="BF2451" s="2"/>
      <c r="BG2451" s="2"/>
      <c r="BH2451" s="2"/>
      <c r="BI2451" s="2"/>
      <c r="BJ2451" s="2"/>
      <c r="BK2451" s="2"/>
      <c r="BL2451" s="2"/>
      <c r="BM2451" s="2"/>
      <c r="BN2451" s="2"/>
      <c r="BO2451" s="2"/>
      <c r="BP2451" s="2"/>
      <c r="BQ2451" s="2"/>
      <c r="BR2451" s="2"/>
      <c r="BS2451" s="2"/>
      <c r="BT2451" s="2"/>
      <c r="BU2451" s="2"/>
      <c r="BV2451" s="2"/>
      <c r="BW2451" s="2"/>
      <c r="BX2451" s="2"/>
      <c r="BY2451" s="2"/>
      <c r="BZ2451" s="2"/>
      <c r="CA2451" s="2"/>
      <c r="CB2451" s="2"/>
      <c r="CC2451" s="2"/>
      <c r="CD2451" s="2"/>
      <c r="CE2451" s="2"/>
      <c r="CF2451" s="2"/>
      <c r="CG2451" s="2"/>
      <c r="CH2451" s="2"/>
      <c r="CI2451" s="2"/>
      <c r="CJ2451" s="2"/>
      <c r="CK2451" s="2"/>
      <c r="CL2451" s="2"/>
      <c r="CM2451" s="2"/>
      <c r="CN2451" s="2"/>
      <c r="CO2451" s="2"/>
      <c r="CP2451" s="2"/>
      <c r="CQ2451" s="2"/>
      <c r="CR2451" s="2"/>
      <c r="CS2451" s="2"/>
      <c r="CT2451" s="2"/>
      <c r="CU2451" s="2"/>
      <c r="CV2451" s="2"/>
      <c r="CW2451" s="2"/>
      <c r="CX2451" s="2"/>
      <c r="CY2451" s="2"/>
      <c r="CZ2451" s="2"/>
      <c r="DA2451" s="2"/>
      <c r="DB2451" s="2"/>
      <c r="DC2451" s="2"/>
      <c r="DD2451" s="2"/>
      <c r="DE2451" s="2"/>
      <c r="DF2451" s="2"/>
      <c r="DG2451" s="2"/>
      <c r="DH2451" s="2"/>
      <c r="DI2451" s="2"/>
      <c r="DJ2451" s="2"/>
      <c r="DK2451" s="2"/>
      <c r="DL2451" s="2"/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2"/>
      <c r="EE2451" s="2"/>
      <c r="EF2451" s="2"/>
      <c r="EG2451" s="2"/>
      <c r="EH2451" s="2"/>
      <c r="EI2451" s="2"/>
      <c r="EJ2451" s="2"/>
      <c r="EK2451" s="2"/>
      <c r="EL2451" s="2"/>
      <c r="EM2451" s="2"/>
    </row>
    <row r="2452" spans="54:143" x14ac:dyDescent="0.25">
      <c r="BB2452" s="2"/>
      <c r="BC2452" s="2"/>
      <c r="BD2452" s="2"/>
      <c r="BE2452" s="2"/>
      <c r="BF2452" s="2"/>
      <c r="BG2452" s="2"/>
      <c r="BH2452" s="2"/>
      <c r="BI2452" s="2"/>
      <c r="BJ2452" s="2"/>
      <c r="BK2452" s="2"/>
      <c r="BL2452" s="2"/>
      <c r="BM2452" s="2"/>
      <c r="BN2452" s="2"/>
      <c r="BO2452" s="2"/>
      <c r="BP2452" s="2"/>
      <c r="BQ2452" s="2"/>
      <c r="BR2452" s="2"/>
      <c r="BS2452" s="2"/>
      <c r="BT2452" s="2"/>
      <c r="BU2452" s="2"/>
      <c r="BV2452" s="2"/>
      <c r="BW2452" s="2"/>
      <c r="BX2452" s="2"/>
      <c r="BY2452" s="2"/>
      <c r="BZ2452" s="2"/>
      <c r="CA2452" s="2"/>
      <c r="CB2452" s="2"/>
      <c r="CC2452" s="2"/>
      <c r="CD2452" s="2"/>
      <c r="CE2452" s="2"/>
      <c r="CF2452" s="2"/>
      <c r="CG2452" s="2"/>
      <c r="CH2452" s="2"/>
      <c r="CI2452" s="2"/>
      <c r="CJ2452" s="2"/>
      <c r="CK2452" s="2"/>
      <c r="CL2452" s="2"/>
      <c r="CM2452" s="2"/>
      <c r="CN2452" s="2"/>
      <c r="CO2452" s="2"/>
      <c r="CP2452" s="2"/>
      <c r="CQ2452" s="2"/>
      <c r="CR2452" s="2"/>
      <c r="CS2452" s="2"/>
      <c r="CT2452" s="2"/>
      <c r="CU2452" s="2"/>
      <c r="CV2452" s="2"/>
      <c r="CW2452" s="2"/>
      <c r="CX2452" s="2"/>
      <c r="CY2452" s="2"/>
      <c r="CZ2452" s="2"/>
      <c r="DA2452" s="2"/>
      <c r="DB2452" s="2"/>
      <c r="DC2452" s="2"/>
      <c r="DD2452" s="2"/>
      <c r="DE2452" s="2"/>
      <c r="DF2452" s="2"/>
      <c r="DG2452" s="2"/>
      <c r="DH2452" s="2"/>
      <c r="DI2452" s="2"/>
      <c r="DJ2452" s="2"/>
      <c r="DK2452" s="2"/>
      <c r="DL2452" s="2"/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2"/>
      <c r="EE2452" s="2"/>
      <c r="EF2452" s="2"/>
      <c r="EG2452" s="2"/>
      <c r="EH2452" s="2"/>
      <c r="EI2452" s="2"/>
      <c r="EJ2452" s="2"/>
      <c r="EK2452" s="2"/>
      <c r="EL2452" s="2"/>
      <c r="EM2452" s="2"/>
    </row>
    <row r="2453" spans="54:143" x14ac:dyDescent="0.25">
      <c r="BB2453" s="2"/>
      <c r="BC2453" s="2"/>
      <c r="BD2453" s="2"/>
      <c r="BE2453" s="2"/>
      <c r="BF2453" s="2"/>
      <c r="BG2453" s="2"/>
      <c r="BH2453" s="2"/>
      <c r="BI2453" s="2"/>
      <c r="BJ2453" s="2"/>
      <c r="BK2453" s="2"/>
      <c r="BL2453" s="2"/>
      <c r="BM2453" s="2"/>
      <c r="BN2453" s="2"/>
      <c r="BO2453" s="2"/>
      <c r="BP2453" s="2"/>
      <c r="BQ2453" s="2"/>
      <c r="BR2453" s="2"/>
      <c r="BS2453" s="2"/>
      <c r="BT2453" s="2"/>
      <c r="BU2453" s="2"/>
      <c r="BV2453" s="2"/>
      <c r="BW2453" s="2"/>
      <c r="BX2453" s="2"/>
      <c r="BY2453" s="2"/>
      <c r="BZ2453" s="2"/>
      <c r="CA2453" s="2"/>
      <c r="CB2453" s="2"/>
      <c r="CC2453" s="2"/>
      <c r="CD2453" s="2"/>
      <c r="CE2453" s="2"/>
      <c r="CF2453" s="2"/>
      <c r="CG2453" s="2"/>
      <c r="CH2453" s="2"/>
      <c r="CI2453" s="2"/>
      <c r="CJ2453" s="2"/>
      <c r="CK2453" s="2"/>
      <c r="CL2453" s="2"/>
      <c r="CM2453" s="2"/>
      <c r="CN2453" s="2"/>
      <c r="CO2453" s="2"/>
      <c r="CP2453" s="2"/>
      <c r="CQ2453" s="2"/>
      <c r="CR2453" s="2"/>
      <c r="CS2453" s="2"/>
      <c r="CT2453" s="2"/>
      <c r="CU2453" s="2"/>
      <c r="CV2453" s="2"/>
      <c r="CW2453" s="2"/>
      <c r="CX2453" s="2"/>
      <c r="CY2453" s="2"/>
      <c r="CZ2453" s="2"/>
      <c r="DA2453" s="2"/>
      <c r="DB2453" s="2"/>
      <c r="DC2453" s="2"/>
      <c r="DD2453" s="2"/>
      <c r="DE2453" s="2"/>
      <c r="DF2453" s="2"/>
      <c r="DG2453" s="2"/>
      <c r="DH2453" s="2"/>
      <c r="DI2453" s="2"/>
      <c r="DJ2453" s="2"/>
      <c r="DK2453" s="2"/>
      <c r="DL2453" s="2"/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2"/>
      <c r="EE2453" s="2"/>
      <c r="EF2453" s="2"/>
      <c r="EG2453" s="2"/>
      <c r="EH2453" s="2"/>
      <c r="EI2453" s="2"/>
      <c r="EJ2453" s="2"/>
      <c r="EK2453" s="2"/>
      <c r="EL2453" s="2"/>
      <c r="EM2453" s="2"/>
    </row>
    <row r="2454" spans="54:143" x14ac:dyDescent="0.25">
      <c r="BB2454" s="2"/>
      <c r="BC2454" s="2"/>
      <c r="BD2454" s="2"/>
      <c r="BE2454" s="2"/>
      <c r="BF2454" s="2"/>
      <c r="BG2454" s="2"/>
      <c r="BH2454" s="2"/>
      <c r="BI2454" s="2"/>
      <c r="BJ2454" s="2"/>
      <c r="BK2454" s="2"/>
      <c r="BL2454" s="2"/>
      <c r="BM2454" s="2"/>
      <c r="BN2454" s="2"/>
      <c r="BO2454" s="2"/>
      <c r="BP2454" s="2"/>
      <c r="BQ2454" s="2"/>
      <c r="BR2454" s="2"/>
      <c r="BS2454" s="2"/>
      <c r="BT2454" s="2"/>
      <c r="BU2454" s="2"/>
      <c r="BV2454" s="2"/>
      <c r="BW2454" s="2"/>
      <c r="BX2454" s="2"/>
      <c r="BY2454" s="2"/>
      <c r="BZ2454" s="2"/>
      <c r="CA2454" s="2"/>
      <c r="CB2454" s="2"/>
      <c r="CC2454" s="2"/>
      <c r="CD2454" s="2"/>
      <c r="CE2454" s="2"/>
      <c r="CF2454" s="2"/>
      <c r="CG2454" s="2"/>
      <c r="CH2454" s="2"/>
      <c r="CI2454" s="2"/>
      <c r="CJ2454" s="2"/>
      <c r="CK2454" s="2"/>
      <c r="CL2454" s="2"/>
      <c r="CM2454" s="2"/>
      <c r="CN2454" s="2"/>
      <c r="CO2454" s="2"/>
      <c r="CP2454" s="2"/>
      <c r="CQ2454" s="2"/>
      <c r="CR2454" s="2"/>
      <c r="CS2454" s="2"/>
      <c r="CT2454" s="2"/>
      <c r="CU2454" s="2"/>
      <c r="CV2454" s="2"/>
      <c r="CW2454" s="2"/>
      <c r="CX2454" s="2"/>
      <c r="CY2454" s="2"/>
      <c r="CZ2454" s="2"/>
      <c r="DA2454" s="2"/>
      <c r="DB2454" s="2"/>
      <c r="DC2454" s="2"/>
      <c r="DD2454" s="2"/>
      <c r="DE2454" s="2"/>
      <c r="DF2454" s="2"/>
      <c r="DG2454" s="2"/>
      <c r="DH2454" s="2"/>
      <c r="DI2454" s="2"/>
      <c r="DJ2454" s="2"/>
      <c r="DK2454" s="2"/>
      <c r="DL2454" s="2"/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2"/>
      <c r="EE2454" s="2"/>
      <c r="EF2454" s="2"/>
      <c r="EG2454" s="2"/>
      <c r="EH2454" s="2"/>
      <c r="EI2454" s="2"/>
      <c r="EJ2454" s="2"/>
      <c r="EK2454" s="2"/>
      <c r="EL2454" s="2"/>
      <c r="EM2454" s="2"/>
    </row>
    <row r="2455" spans="54:143" x14ac:dyDescent="0.25">
      <c r="BB2455" s="2"/>
      <c r="BC2455" s="2"/>
      <c r="BD2455" s="2"/>
      <c r="BE2455" s="2"/>
      <c r="BF2455" s="2"/>
      <c r="BG2455" s="2"/>
      <c r="BH2455" s="2"/>
      <c r="BI2455" s="2"/>
      <c r="BJ2455" s="2"/>
      <c r="BK2455" s="2"/>
      <c r="BL2455" s="2"/>
      <c r="BM2455" s="2"/>
      <c r="BN2455" s="2"/>
      <c r="BO2455" s="2"/>
      <c r="BP2455" s="2"/>
      <c r="BQ2455" s="2"/>
      <c r="BR2455" s="2"/>
      <c r="BS2455" s="2"/>
      <c r="BT2455" s="2"/>
      <c r="BU2455" s="2"/>
      <c r="BV2455" s="2"/>
      <c r="BW2455" s="2"/>
      <c r="BX2455" s="2"/>
      <c r="BY2455" s="2"/>
      <c r="BZ2455" s="2"/>
      <c r="CA2455" s="2"/>
      <c r="CB2455" s="2"/>
      <c r="CC2455" s="2"/>
      <c r="CD2455" s="2"/>
      <c r="CE2455" s="2"/>
      <c r="CF2455" s="2"/>
      <c r="CG2455" s="2"/>
      <c r="CH2455" s="2"/>
      <c r="CI2455" s="2"/>
      <c r="CJ2455" s="2"/>
      <c r="CK2455" s="2"/>
      <c r="CL2455" s="2"/>
      <c r="CM2455" s="2"/>
      <c r="CN2455" s="2"/>
      <c r="CO2455" s="2"/>
      <c r="CP2455" s="2"/>
      <c r="CQ2455" s="2"/>
      <c r="CR2455" s="2"/>
      <c r="CS2455" s="2"/>
      <c r="CT2455" s="2"/>
      <c r="CU2455" s="2"/>
      <c r="CV2455" s="2"/>
      <c r="CW2455" s="2"/>
      <c r="CX2455" s="2"/>
      <c r="CY2455" s="2"/>
      <c r="CZ2455" s="2"/>
      <c r="DA2455" s="2"/>
      <c r="DB2455" s="2"/>
      <c r="DC2455" s="2"/>
      <c r="DD2455" s="2"/>
      <c r="DE2455" s="2"/>
      <c r="DF2455" s="2"/>
      <c r="DG2455" s="2"/>
      <c r="DH2455" s="2"/>
      <c r="DI2455" s="2"/>
      <c r="DJ2455" s="2"/>
      <c r="DK2455" s="2"/>
      <c r="DL2455" s="2"/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2"/>
      <c r="EE2455" s="2"/>
      <c r="EF2455" s="2"/>
      <c r="EG2455" s="2"/>
      <c r="EH2455" s="2"/>
      <c r="EI2455" s="2"/>
      <c r="EJ2455" s="2"/>
      <c r="EK2455" s="2"/>
      <c r="EL2455" s="2"/>
      <c r="EM2455" s="2"/>
    </row>
    <row r="2456" spans="54:143" x14ac:dyDescent="0.25">
      <c r="BB2456" s="2"/>
      <c r="BC2456" s="2"/>
      <c r="BD2456" s="2"/>
      <c r="BE2456" s="2"/>
      <c r="BF2456" s="2"/>
      <c r="BG2456" s="2"/>
      <c r="BH2456" s="2"/>
      <c r="BI2456" s="2"/>
      <c r="BJ2456" s="2"/>
      <c r="BK2456" s="2"/>
      <c r="BL2456" s="2"/>
      <c r="BM2456" s="2"/>
      <c r="BN2456" s="2"/>
      <c r="BO2456" s="2"/>
      <c r="BP2456" s="2"/>
      <c r="BQ2456" s="2"/>
      <c r="BR2456" s="2"/>
      <c r="BS2456" s="2"/>
      <c r="BT2456" s="2"/>
      <c r="BU2456" s="2"/>
      <c r="BV2456" s="2"/>
      <c r="BW2456" s="2"/>
      <c r="BX2456" s="2"/>
      <c r="BY2456" s="2"/>
      <c r="BZ2456" s="2"/>
      <c r="CA2456" s="2"/>
      <c r="CB2456" s="2"/>
      <c r="CC2456" s="2"/>
      <c r="CD2456" s="2"/>
      <c r="CE2456" s="2"/>
      <c r="CF2456" s="2"/>
      <c r="CG2456" s="2"/>
      <c r="CH2456" s="2"/>
      <c r="CI2456" s="2"/>
      <c r="CJ2456" s="2"/>
      <c r="CK2456" s="2"/>
      <c r="CL2456" s="2"/>
      <c r="CM2456" s="2"/>
      <c r="CN2456" s="2"/>
      <c r="CO2456" s="2"/>
      <c r="CP2456" s="2"/>
      <c r="CQ2456" s="2"/>
      <c r="CR2456" s="2"/>
      <c r="CS2456" s="2"/>
      <c r="CT2456" s="2"/>
      <c r="CU2456" s="2"/>
      <c r="CV2456" s="2"/>
      <c r="CW2456" s="2"/>
      <c r="CX2456" s="2"/>
      <c r="CY2456" s="2"/>
      <c r="CZ2456" s="2"/>
      <c r="DA2456" s="2"/>
      <c r="DB2456" s="2"/>
      <c r="DC2456" s="2"/>
      <c r="DD2456" s="2"/>
      <c r="DE2456" s="2"/>
      <c r="DF2456" s="2"/>
      <c r="DG2456" s="2"/>
      <c r="DH2456" s="2"/>
      <c r="DI2456" s="2"/>
      <c r="DJ2456" s="2"/>
      <c r="DK2456" s="2"/>
      <c r="DL2456" s="2"/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2"/>
      <c r="EE2456" s="2"/>
      <c r="EF2456" s="2"/>
      <c r="EG2456" s="2"/>
      <c r="EH2456" s="2"/>
      <c r="EI2456" s="2"/>
      <c r="EJ2456" s="2"/>
      <c r="EK2456" s="2"/>
      <c r="EL2456" s="2"/>
      <c r="EM2456" s="2"/>
    </row>
    <row r="2457" spans="54:143" x14ac:dyDescent="0.25">
      <c r="BB2457" s="2"/>
      <c r="BC2457" s="2"/>
      <c r="BD2457" s="2"/>
      <c r="BE2457" s="2"/>
      <c r="BF2457" s="2"/>
      <c r="BG2457" s="2"/>
      <c r="BH2457" s="2"/>
      <c r="BI2457" s="2"/>
      <c r="BJ2457" s="2"/>
      <c r="BK2457" s="2"/>
      <c r="BL2457" s="2"/>
      <c r="BM2457" s="2"/>
      <c r="BN2457" s="2"/>
      <c r="BO2457" s="2"/>
      <c r="BP2457" s="2"/>
      <c r="BQ2457" s="2"/>
      <c r="BR2457" s="2"/>
      <c r="BS2457" s="2"/>
      <c r="BT2457" s="2"/>
      <c r="BU2457" s="2"/>
      <c r="BV2457" s="2"/>
      <c r="BW2457" s="2"/>
      <c r="BX2457" s="2"/>
      <c r="BY2457" s="2"/>
      <c r="BZ2457" s="2"/>
      <c r="CA2457" s="2"/>
      <c r="CB2457" s="2"/>
      <c r="CC2457" s="2"/>
      <c r="CD2457" s="2"/>
      <c r="CE2457" s="2"/>
      <c r="CF2457" s="2"/>
      <c r="CG2457" s="2"/>
      <c r="CH2457" s="2"/>
      <c r="CI2457" s="2"/>
      <c r="CJ2457" s="2"/>
      <c r="CK2457" s="2"/>
      <c r="CL2457" s="2"/>
      <c r="CM2457" s="2"/>
      <c r="CN2457" s="2"/>
      <c r="CO2457" s="2"/>
      <c r="CP2457" s="2"/>
      <c r="CQ2457" s="2"/>
      <c r="CR2457" s="2"/>
      <c r="CS2457" s="2"/>
      <c r="CT2457" s="2"/>
      <c r="CU2457" s="2"/>
      <c r="CV2457" s="2"/>
      <c r="CW2457" s="2"/>
      <c r="CX2457" s="2"/>
      <c r="CY2457" s="2"/>
      <c r="CZ2457" s="2"/>
      <c r="DA2457" s="2"/>
      <c r="DB2457" s="2"/>
      <c r="DC2457" s="2"/>
      <c r="DD2457" s="2"/>
      <c r="DE2457" s="2"/>
      <c r="DF2457" s="2"/>
      <c r="DG2457" s="2"/>
      <c r="DH2457" s="2"/>
      <c r="DI2457" s="2"/>
      <c r="DJ2457" s="2"/>
      <c r="DK2457" s="2"/>
      <c r="DL2457" s="2"/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2"/>
      <c r="EE2457" s="2"/>
      <c r="EF2457" s="2"/>
      <c r="EG2457" s="2"/>
      <c r="EH2457" s="2"/>
      <c r="EI2457" s="2"/>
      <c r="EJ2457" s="2"/>
      <c r="EK2457" s="2"/>
      <c r="EL2457" s="2"/>
      <c r="EM2457" s="2"/>
    </row>
    <row r="2458" spans="54:143" x14ac:dyDescent="0.25">
      <c r="BB2458" s="2"/>
      <c r="BC2458" s="2"/>
      <c r="BD2458" s="2"/>
      <c r="BE2458" s="2"/>
      <c r="BF2458" s="2"/>
      <c r="BG2458" s="2"/>
      <c r="BH2458" s="2"/>
      <c r="BI2458" s="2"/>
      <c r="BJ2458" s="2"/>
      <c r="BK2458" s="2"/>
      <c r="BL2458" s="2"/>
      <c r="BM2458" s="2"/>
      <c r="BN2458" s="2"/>
      <c r="BO2458" s="2"/>
      <c r="BP2458" s="2"/>
      <c r="BQ2458" s="2"/>
      <c r="BR2458" s="2"/>
      <c r="BS2458" s="2"/>
      <c r="BT2458" s="2"/>
      <c r="BU2458" s="2"/>
      <c r="BV2458" s="2"/>
      <c r="BW2458" s="2"/>
      <c r="BX2458" s="2"/>
      <c r="BY2458" s="2"/>
      <c r="BZ2458" s="2"/>
      <c r="CA2458" s="2"/>
      <c r="CB2458" s="2"/>
      <c r="CC2458" s="2"/>
      <c r="CD2458" s="2"/>
      <c r="CE2458" s="2"/>
      <c r="CF2458" s="2"/>
      <c r="CG2458" s="2"/>
      <c r="CH2458" s="2"/>
      <c r="CI2458" s="2"/>
      <c r="CJ2458" s="2"/>
      <c r="CK2458" s="2"/>
      <c r="CL2458" s="2"/>
      <c r="CM2458" s="2"/>
      <c r="CN2458" s="2"/>
      <c r="CO2458" s="2"/>
      <c r="CP2458" s="2"/>
      <c r="CQ2458" s="2"/>
      <c r="CR2458" s="2"/>
      <c r="CS2458" s="2"/>
      <c r="CT2458" s="2"/>
      <c r="CU2458" s="2"/>
      <c r="CV2458" s="2"/>
      <c r="CW2458" s="2"/>
      <c r="CX2458" s="2"/>
      <c r="CY2458" s="2"/>
      <c r="CZ2458" s="2"/>
      <c r="DA2458" s="2"/>
      <c r="DB2458" s="2"/>
      <c r="DC2458" s="2"/>
      <c r="DD2458" s="2"/>
      <c r="DE2458" s="2"/>
      <c r="DF2458" s="2"/>
      <c r="DG2458" s="2"/>
      <c r="DH2458" s="2"/>
      <c r="DI2458" s="2"/>
      <c r="DJ2458" s="2"/>
      <c r="DK2458" s="2"/>
      <c r="DL2458" s="2"/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2"/>
      <c r="EE2458" s="2"/>
      <c r="EF2458" s="2"/>
      <c r="EG2458" s="2"/>
      <c r="EH2458" s="2"/>
      <c r="EI2458" s="2"/>
      <c r="EJ2458" s="2"/>
      <c r="EK2458" s="2"/>
      <c r="EL2458" s="2"/>
      <c r="EM2458" s="2"/>
    </row>
    <row r="2459" spans="54:143" x14ac:dyDescent="0.25">
      <c r="BB2459" s="2"/>
      <c r="BC2459" s="2"/>
      <c r="BD2459" s="2"/>
      <c r="BE2459" s="2"/>
      <c r="BF2459" s="2"/>
      <c r="BG2459" s="2"/>
      <c r="BH2459" s="2"/>
      <c r="BI2459" s="2"/>
      <c r="BJ2459" s="2"/>
      <c r="BK2459" s="2"/>
      <c r="BL2459" s="2"/>
      <c r="BM2459" s="2"/>
      <c r="BN2459" s="2"/>
      <c r="BO2459" s="2"/>
      <c r="BP2459" s="2"/>
      <c r="BQ2459" s="2"/>
      <c r="BR2459" s="2"/>
      <c r="BS2459" s="2"/>
      <c r="BT2459" s="2"/>
      <c r="BU2459" s="2"/>
      <c r="BV2459" s="2"/>
      <c r="BW2459" s="2"/>
      <c r="BX2459" s="2"/>
      <c r="BY2459" s="2"/>
      <c r="BZ2459" s="2"/>
      <c r="CA2459" s="2"/>
      <c r="CB2459" s="2"/>
      <c r="CC2459" s="2"/>
      <c r="CD2459" s="2"/>
      <c r="CE2459" s="2"/>
      <c r="CF2459" s="2"/>
      <c r="CG2459" s="2"/>
      <c r="CH2459" s="2"/>
      <c r="CI2459" s="2"/>
      <c r="CJ2459" s="2"/>
      <c r="CK2459" s="2"/>
      <c r="CL2459" s="2"/>
      <c r="CM2459" s="2"/>
      <c r="CN2459" s="2"/>
      <c r="CO2459" s="2"/>
      <c r="CP2459" s="2"/>
      <c r="CQ2459" s="2"/>
      <c r="CR2459" s="2"/>
      <c r="CS2459" s="2"/>
      <c r="CT2459" s="2"/>
      <c r="CU2459" s="2"/>
      <c r="CV2459" s="2"/>
      <c r="CW2459" s="2"/>
      <c r="CX2459" s="2"/>
      <c r="CY2459" s="2"/>
      <c r="CZ2459" s="2"/>
      <c r="DA2459" s="2"/>
      <c r="DB2459" s="2"/>
      <c r="DC2459" s="2"/>
      <c r="DD2459" s="2"/>
      <c r="DE2459" s="2"/>
      <c r="DF2459" s="2"/>
      <c r="DG2459" s="2"/>
      <c r="DH2459" s="2"/>
      <c r="DI2459" s="2"/>
      <c r="DJ2459" s="2"/>
      <c r="DK2459" s="2"/>
      <c r="DL2459" s="2"/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2"/>
      <c r="EE2459" s="2"/>
      <c r="EF2459" s="2"/>
      <c r="EG2459" s="2"/>
      <c r="EH2459" s="2"/>
      <c r="EI2459" s="2"/>
      <c r="EJ2459" s="2"/>
      <c r="EK2459" s="2"/>
      <c r="EL2459" s="2"/>
      <c r="EM2459" s="2"/>
    </row>
    <row r="2460" spans="54:143" x14ac:dyDescent="0.25">
      <c r="BB2460" s="2"/>
      <c r="BC2460" s="2"/>
      <c r="BD2460" s="2"/>
      <c r="BE2460" s="2"/>
      <c r="BF2460" s="2"/>
      <c r="BG2460" s="2"/>
      <c r="BH2460" s="2"/>
      <c r="BI2460" s="2"/>
      <c r="BJ2460" s="2"/>
      <c r="BK2460" s="2"/>
      <c r="BL2460" s="2"/>
      <c r="BM2460" s="2"/>
      <c r="BN2460" s="2"/>
      <c r="BO2460" s="2"/>
      <c r="BP2460" s="2"/>
      <c r="BQ2460" s="2"/>
      <c r="BR2460" s="2"/>
      <c r="BS2460" s="2"/>
      <c r="BT2460" s="2"/>
      <c r="BU2460" s="2"/>
      <c r="BV2460" s="2"/>
      <c r="BW2460" s="2"/>
      <c r="BX2460" s="2"/>
      <c r="BY2460" s="2"/>
      <c r="BZ2460" s="2"/>
      <c r="CA2460" s="2"/>
      <c r="CB2460" s="2"/>
      <c r="CC2460" s="2"/>
      <c r="CD2460" s="2"/>
      <c r="CE2460" s="2"/>
      <c r="CF2460" s="2"/>
      <c r="CG2460" s="2"/>
      <c r="CH2460" s="2"/>
      <c r="CI2460" s="2"/>
      <c r="CJ2460" s="2"/>
      <c r="CK2460" s="2"/>
      <c r="CL2460" s="2"/>
      <c r="CM2460" s="2"/>
      <c r="CN2460" s="2"/>
      <c r="CO2460" s="2"/>
      <c r="CP2460" s="2"/>
      <c r="CQ2460" s="2"/>
      <c r="CR2460" s="2"/>
      <c r="CS2460" s="2"/>
      <c r="CT2460" s="2"/>
      <c r="CU2460" s="2"/>
      <c r="CV2460" s="2"/>
      <c r="CW2460" s="2"/>
      <c r="CX2460" s="2"/>
      <c r="CY2460" s="2"/>
      <c r="CZ2460" s="2"/>
      <c r="DA2460" s="2"/>
      <c r="DB2460" s="2"/>
      <c r="DC2460" s="2"/>
      <c r="DD2460" s="2"/>
      <c r="DE2460" s="2"/>
      <c r="DF2460" s="2"/>
      <c r="DG2460" s="2"/>
      <c r="DH2460" s="2"/>
      <c r="DI2460" s="2"/>
      <c r="DJ2460" s="2"/>
      <c r="DK2460" s="2"/>
      <c r="DL2460" s="2"/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2"/>
      <c r="EE2460" s="2"/>
      <c r="EF2460" s="2"/>
      <c r="EG2460" s="2"/>
      <c r="EH2460" s="2"/>
      <c r="EI2460" s="2"/>
      <c r="EJ2460" s="2"/>
      <c r="EK2460" s="2"/>
      <c r="EL2460" s="2"/>
      <c r="EM2460" s="2"/>
    </row>
    <row r="2461" spans="54:143" x14ac:dyDescent="0.25">
      <c r="BB2461" s="2"/>
      <c r="BC2461" s="2"/>
      <c r="BD2461" s="2"/>
      <c r="BE2461" s="2"/>
      <c r="BF2461" s="2"/>
      <c r="BG2461" s="2"/>
      <c r="BH2461" s="2"/>
      <c r="BI2461" s="2"/>
      <c r="BJ2461" s="2"/>
      <c r="BK2461" s="2"/>
      <c r="BL2461" s="2"/>
      <c r="BM2461" s="2"/>
      <c r="BN2461" s="2"/>
      <c r="BO2461" s="2"/>
      <c r="BP2461" s="2"/>
      <c r="BQ2461" s="2"/>
      <c r="BR2461" s="2"/>
      <c r="BS2461" s="2"/>
      <c r="BT2461" s="2"/>
      <c r="BU2461" s="2"/>
      <c r="BV2461" s="2"/>
      <c r="BW2461" s="2"/>
      <c r="BX2461" s="2"/>
      <c r="BY2461" s="2"/>
      <c r="BZ2461" s="2"/>
      <c r="CA2461" s="2"/>
      <c r="CB2461" s="2"/>
      <c r="CC2461" s="2"/>
      <c r="CD2461" s="2"/>
      <c r="CE2461" s="2"/>
      <c r="CF2461" s="2"/>
      <c r="CG2461" s="2"/>
      <c r="CH2461" s="2"/>
      <c r="CI2461" s="2"/>
      <c r="CJ2461" s="2"/>
      <c r="CK2461" s="2"/>
      <c r="CL2461" s="2"/>
      <c r="CM2461" s="2"/>
      <c r="CN2461" s="2"/>
      <c r="CO2461" s="2"/>
      <c r="CP2461" s="2"/>
      <c r="CQ2461" s="2"/>
      <c r="CR2461" s="2"/>
      <c r="CS2461" s="2"/>
      <c r="CT2461" s="2"/>
      <c r="CU2461" s="2"/>
      <c r="CV2461" s="2"/>
      <c r="CW2461" s="2"/>
      <c r="CX2461" s="2"/>
      <c r="CY2461" s="2"/>
      <c r="CZ2461" s="2"/>
      <c r="DA2461" s="2"/>
      <c r="DB2461" s="2"/>
      <c r="DC2461" s="2"/>
      <c r="DD2461" s="2"/>
      <c r="DE2461" s="2"/>
      <c r="DF2461" s="2"/>
      <c r="DG2461" s="2"/>
      <c r="DH2461" s="2"/>
      <c r="DI2461" s="2"/>
      <c r="DJ2461" s="2"/>
      <c r="DK2461" s="2"/>
      <c r="DL2461" s="2"/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2"/>
      <c r="EE2461" s="2"/>
      <c r="EF2461" s="2"/>
      <c r="EG2461" s="2"/>
      <c r="EH2461" s="2"/>
      <c r="EI2461" s="2"/>
      <c r="EJ2461" s="2"/>
      <c r="EK2461" s="2"/>
      <c r="EL2461" s="2"/>
      <c r="EM2461" s="2"/>
    </row>
    <row r="2462" spans="54:143" x14ac:dyDescent="0.25">
      <c r="BB2462" s="2"/>
      <c r="BC2462" s="2"/>
      <c r="BD2462" s="2"/>
      <c r="BE2462" s="2"/>
      <c r="BF2462" s="2"/>
      <c r="BG2462" s="2"/>
      <c r="BH2462" s="2"/>
      <c r="BI2462" s="2"/>
      <c r="BJ2462" s="2"/>
      <c r="BK2462" s="2"/>
      <c r="BL2462" s="2"/>
      <c r="BM2462" s="2"/>
      <c r="BN2462" s="2"/>
      <c r="BO2462" s="2"/>
      <c r="BP2462" s="2"/>
      <c r="BQ2462" s="2"/>
      <c r="BR2462" s="2"/>
      <c r="BS2462" s="2"/>
      <c r="BT2462" s="2"/>
      <c r="BU2462" s="2"/>
      <c r="BV2462" s="2"/>
      <c r="BW2462" s="2"/>
      <c r="BX2462" s="2"/>
      <c r="BY2462" s="2"/>
      <c r="BZ2462" s="2"/>
      <c r="CA2462" s="2"/>
      <c r="CB2462" s="2"/>
      <c r="CC2462" s="2"/>
      <c r="CD2462" s="2"/>
      <c r="CE2462" s="2"/>
      <c r="CF2462" s="2"/>
      <c r="CG2462" s="2"/>
      <c r="CH2462" s="2"/>
      <c r="CI2462" s="2"/>
      <c r="CJ2462" s="2"/>
      <c r="CK2462" s="2"/>
      <c r="CL2462" s="2"/>
      <c r="CM2462" s="2"/>
      <c r="CN2462" s="2"/>
      <c r="CO2462" s="2"/>
      <c r="CP2462" s="2"/>
      <c r="CQ2462" s="2"/>
      <c r="CR2462" s="2"/>
      <c r="CS2462" s="2"/>
      <c r="CT2462" s="2"/>
      <c r="CU2462" s="2"/>
      <c r="CV2462" s="2"/>
      <c r="CW2462" s="2"/>
      <c r="CX2462" s="2"/>
      <c r="CY2462" s="2"/>
      <c r="CZ2462" s="2"/>
      <c r="DA2462" s="2"/>
      <c r="DB2462" s="2"/>
      <c r="DC2462" s="2"/>
      <c r="DD2462" s="2"/>
      <c r="DE2462" s="2"/>
      <c r="DF2462" s="2"/>
      <c r="DG2462" s="2"/>
      <c r="DH2462" s="2"/>
      <c r="DI2462" s="2"/>
      <c r="DJ2462" s="2"/>
      <c r="DK2462" s="2"/>
      <c r="DL2462" s="2"/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2"/>
      <c r="EE2462" s="2"/>
      <c r="EF2462" s="2"/>
      <c r="EG2462" s="2"/>
      <c r="EH2462" s="2"/>
      <c r="EI2462" s="2"/>
      <c r="EJ2462" s="2"/>
      <c r="EK2462" s="2"/>
      <c r="EL2462" s="2"/>
      <c r="EM2462" s="2"/>
    </row>
    <row r="2463" spans="54:143" x14ac:dyDescent="0.25">
      <c r="BB2463" s="2"/>
      <c r="BC2463" s="2"/>
      <c r="BD2463" s="2"/>
      <c r="BE2463" s="2"/>
      <c r="BF2463" s="2"/>
      <c r="BG2463" s="2"/>
      <c r="BH2463" s="2"/>
      <c r="BI2463" s="2"/>
      <c r="BJ2463" s="2"/>
      <c r="BK2463" s="2"/>
      <c r="BL2463" s="2"/>
      <c r="BM2463" s="2"/>
      <c r="BN2463" s="2"/>
      <c r="BO2463" s="2"/>
      <c r="BP2463" s="2"/>
      <c r="BQ2463" s="2"/>
      <c r="BR2463" s="2"/>
      <c r="BS2463" s="2"/>
      <c r="BT2463" s="2"/>
      <c r="BU2463" s="2"/>
      <c r="BV2463" s="2"/>
      <c r="BW2463" s="2"/>
      <c r="BX2463" s="2"/>
      <c r="BY2463" s="2"/>
      <c r="BZ2463" s="2"/>
      <c r="CA2463" s="2"/>
      <c r="CB2463" s="2"/>
      <c r="CC2463" s="2"/>
      <c r="CD2463" s="2"/>
      <c r="CE2463" s="2"/>
      <c r="CF2463" s="2"/>
      <c r="CG2463" s="2"/>
      <c r="CH2463" s="2"/>
      <c r="CI2463" s="2"/>
      <c r="CJ2463" s="2"/>
      <c r="CK2463" s="2"/>
      <c r="CL2463" s="2"/>
      <c r="CM2463" s="2"/>
      <c r="CN2463" s="2"/>
      <c r="CO2463" s="2"/>
      <c r="CP2463" s="2"/>
      <c r="CQ2463" s="2"/>
      <c r="CR2463" s="2"/>
      <c r="CS2463" s="2"/>
      <c r="CT2463" s="2"/>
      <c r="CU2463" s="2"/>
      <c r="CV2463" s="2"/>
      <c r="CW2463" s="2"/>
      <c r="CX2463" s="2"/>
      <c r="CY2463" s="2"/>
      <c r="CZ2463" s="2"/>
      <c r="DA2463" s="2"/>
      <c r="DB2463" s="2"/>
      <c r="DC2463" s="2"/>
      <c r="DD2463" s="2"/>
      <c r="DE2463" s="2"/>
      <c r="DF2463" s="2"/>
      <c r="DG2463" s="2"/>
      <c r="DH2463" s="2"/>
      <c r="DI2463" s="2"/>
      <c r="DJ2463" s="2"/>
      <c r="DK2463" s="2"/>
      <c r="DL2463" s="2"/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2"/>
      <c r="EE2463" s="2"/>
      <c r="EF2463" s="2"/>
      <c r="EG2463" s="2"/>
      <c r="EH2463" s="2"/>
      <c r="EI2463" s="2"/>
      <c r="EJ2463" s="2"/>
      <c r="EK2463" s="2"/>
      <c r="EL2463" s="2"/>
      <c r="EM2463" s="2"/>
    </row>
    <row r="2464" spans="54:143" x14ac:dyDescent="0.25">
      <c r="BB2464" s="2"/>
      <c r="BC2464" s="2"/>
      <c r="BD2464" s="2"/>
      <c r="BE2464" s="2"/>
      <c r="BF2464" s="2"/>
      <c r="BG2464" s="2"/>
      <c r="BH2464" s="2"/>
      <c r="BI2464" s="2"/>
      <c r="BJ2464" s="2"/>
      <c r="BK2464" s="2"/>
      <c r="BL2464" s="2"/>
      <c r="BM2464" s="2"/>
      <c r="BN2464" s="2"/>
      <c r="BO2464" s="2"/>
      <c r="BP2464" s="2"/>
      <c r="BQ2464" s="2"/>
      <c r="BR2464" s="2"/>
      <c r="BS2464" s="2"/>
      <c r="BT2464" s="2"/>
      <c r="BU2464" s="2"/>
      <c r="BV2464" s="2"/>
      <c r="BW2464" s="2"/>
      <c r="BX2464" s="2"/>
      <c r="BY2464" s="2"/>
      <c r="BZ2464" s="2"/>
      <c r="CA2464" s="2"/>
      <c r="CB2464" s="2"/>
      <c r="CC2464" s="2"/>
      <c r="CD2464" s="2"/>
      <c r="CE2464" s="2"/>
      <c r="CF2464" s="2"/>
      <c r="CG2464" s="2"/>
      <c r="CH2464" s="2"/>
      <c r="CI2464" s="2"/>
      <c r="CJ2464" s="2"/>
      <c r="CK2464" s="2"/>
      <c r="CL2464" s="2"/>
      <c r="CM2464" s="2"/>
      <c r="CN2464" s="2"/>
      <c r="CO2464" s="2"/>
      <c r="CP2464" s="2"/>
      <c r="CQ2464" s="2"/>
      <c r="CR2464" s="2"/>
      <c r="CS2464" s="2"/>
      <c r="CT2464" s="2"/>
      <c r="CU2464" s="2"/>
      <c r="CV2464" s="2"/>
      <c r="CW2464" s="2"/>
      <c r="CX2464" s="2"/>
      <c r="CY2464" s="2"/>
      <c r="CZ2464" s="2"/>
      <c r="DA2464" s="2"/>
      <c r="DB2464" s="2"/>
      <c r="DC2464" s="2"/>
      <c r="DD2464" s="2"/>
      <c r="DE2464" s="2"/>
      <c r="DF2464" s="2"/>
      <c r="DG2464" s="2"/>
      <c r="DH2464" s="2"/>
      <c r="DI2464" s="2"/>
      <c r="DJ2464" s="2"/>
      <c r="DK2464" s="2"/>
      <c r="DL2464" s="2"/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2"/>
      <c r="EE2464" s="2"/>
      <c r="EF2464" s="2"/>
      <c r="EG2464" s="2"/>
      <c r="EH2464" s="2"/>
      <c r="EI2464" s="2"/>
      <c r="EJ2464" s="2"/>
      <c r="EK2464" s="2"/>
      <c r="EL2464" s="2"/>
      <c r="EM2464" s="2"/>
    </row>
    <row r="2465" spans="54:143" x14ac:dyDescent="0.25">
      <c r="BB2465" s="2"/>
      <c r="BC2465" s="2"/>
      <c r="BD2465" s="2"/>
      <c r="BE2465" s="2"/>
      <c r="BF2465" s="2"/>
      <c r="BG2465" s="2"/>
      <c r="BH2465" s="2"/>
      <c r="BI2465" s="2"/>
      <c r="BJ2465" s="2"/>
      <c r="BK2465" s="2"/>
      <c r="BL2465" s="2"/>
      <c r="BM2465" s="2"/>
      <c r="BN2465" s="2"/>
      <c r="BO2465" s="2"/>
      <c r="BP2465" s="2"/>
      <c r="BQ2465" s="2"/>
      <c r="BR2465" s="2"/>
      <c r="BS2465" s="2"/>
      <c r="BT2465" s="2"/>
      <c r="BU2465" s="2"/>
      <c r="BV2465" s="2"/>
      <c r="BW2465" s="2"/>
      <c r="BX2465" s="2"/>
      <c r="BY2465" s="2"/>
      <c r="BZ2465" s="2"/>
      <c r="CA2465" s="2"/>
      <c r="CB2465" s="2"/>
      <c r="CC2465" s="2"/>
      <c r="CD2465" s="2"/>
      <c r="CE2465" s="2"/>
      <c r="CF2465" s="2"/>
      <c r="CG2465" s="2"/>
      <c r="CH2465" s="2"/>
      <c r="CI2465" s="2"/>
      <c r="CJ2465" s="2"/>
      <c r="CK2465" s="2"/>
      <c r="CL2465" s="2"/>
      <c r="CM2465" s="2"/>
      <c r="CN2465" s="2"/>
      <c r="CO2465" s="2"/>
      <c r="CP2465" s="2"/>
      <c r="CQ2465" s="2"/>
      <c r="CR2465" s="2"/>
      <c r="CS2465" s="2"/>
      <c r="CT2465" s="2"/>
      <c r="CU2465" s="2"/>
      <c r="CV2465" s="2"/>
      <c r="CW2465" s="2"/>
      <c r="CX2465" s="2"/>
      <c r="CY2465" s="2"/>
      <c r="CZ2465" s="2"/>
      <c r="DA2465" s="2"/>
      <c r="DB2465" s="2"/>
      <c r="DC2465" s="2"/>
      <c r="DD2465" s="2"/>
      <c r="DE2465" s="2"/>
      <c r="DF2465" s="2"/>
      <c r="DG2465" s="2"/>
      <c r="DH2465" s="2"/>
      <c r="DI2465" s="2"/>
      <c r="DJ2465" s="2"/>
      <c r="DK2465" s="2"/>
      <c r="DL2465" s="2"/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2"/>
      <c r="EE2465" s="2"/>
      <c r="EF2465" s="2"/>
      <c r="EG2465" s="2"/>
      <c r="EH2465" s="2"/>
      <c r="EI2465" s="2"/>
      <c r="EJ2465" s="2"/>
      <c r="EK2465" s="2"/>
      <c r="EL2465" s="2"/>
      <c r="EM2465" s="2"/>
    </row>
    <row r="2466" spans="54:143" x14ac:dyDescent="0.25">
      <c r="BB2466" s="2"/>
      <c r="BC2466" s="2"/>
      <c r="BD2466" s="2"/>
      <c r="BE2466" s="2"/>
      <c r="BF2466" s="2"/>
      <c r="BG2466" s="2"/>
      <c r="BH2466" s="2"/>
      <c r="BI2466" s="2"/>
      <c r="BJ2466" s="2"/>
      <c r="BK2466" s="2"/>
      <c r="BL2466" s="2"/>
      <c r="BM2466" s="2"/>
      <c r="BN2466" s="2"/>
      <c r="BO2466" s="2"/>
      <c r="BP2466" s="2"/>
      <c r="BQ2466" s="2"/>
      <c r="BR2466" s="2"/>
      <c r="BS2466" s="2"/>
      <c r="BT2466" s="2"/>
      <c r="BU2466" s="2"/>
      <c r="BV2466" s="2"/>
      <c r="BW2466" s="2"/>
      <c r="BX2466" s="2"/>
      <c r="BY2466" s="2"/>
      <c r="BZ2466" s="2"/>
      <c r="CA2466" s="2"/>
      <c r="CB2466" s="2"/>
      <c r="CC2466" s="2"/>
      <c r="CD2466" s="2"/>
      <c r="CE2466" s="2"/>
      <c r="CF2466" s="2"/>
      <c r="CG2466" s="2"/>
      <c r="CH2466" s="2"/>
      <c r="CI2466" s="2"/>
      <c r="CJ2466" s="2"/>
      <c r="CK2466" s="2"/>
      <c r="CL2466" s="2"/>
      <c r="CM2466" s="2"/>
      <c r="CN2466" s="2"/>
      <c r="CO2466" s="2"/>
      <c r="CP2466" s="2"/>
      <c r="CQ2466" s="2"/>
      <c r="CR2466" s="2"/>
      <c r="CS2466" s="2"/>
      <c r="CT2466" s="2"/>
      <c r="CU2466" s="2"/>
      <c r="CV2466" s="2"/>
      <c r="CW2466" s="2"/>
      <c r="CX2466" s="2"/>
      <c r="CY2466" s="2"/>
      <c r="CZ2466" s="2"/>
      <c r="DA2466" s="2"/>
      <c r="DB2466" s="2"/>
      <c r="DC2466" s="2"/>
      <c r="DD2466" s="2"/>
      <c r="DE2466" s="2"/>
      <c r="DF2466" s="2"/>
      <c r="DG2466" s="2"/>
      <c r="DH2466" s="2"/>
      <c r="DI2466" s="2"/>
      <c r="DJ2466" s="2"/>
      <c r="DK2466" s="2"/>
      <c r="DL2466" s="2"/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2"/>
      <c r="EE2466" s="2"/>
      <c r="EF2466" s="2"/>
      <c r="EG2466" s="2"/>
      <c r="EH2466" s="2"/>
      <c r="EI2466" s="2"/>
      <c r="EJ2466" s="2"/>
      <c r="EK2466" s="2"/>
      <c r="EL2466" s="2"/>
      <c r="EM2466" s="2"/>
    </row>
    <row r="2467" spans="54:143" x14ac:dyDescent="0.25">
      <c r="BB2467" s="2"/>
      <c r="BC2467" s="2"/>
      <c r="BD2467" s="2"/>
      <c r="BE2467" s="2"/>
      <c r="BF2467" s="2"/>
      <c r="BG2467" s="2"/>
      <c r="BH2467" s="2"/>
      <c r="BI2467" s="2"/>
      <c r="BJ2467" s="2"/>
      <c r="BK2467" s="2"/>
      <c r="BL2467" s="2"/>
      <c r="BM2467" s="2"/>
      <c r="BN2467" s="2"/>
      <c r="BO2467" s="2"/>
      <c r="BP2467" s="2"/>
      <c r="BQ2467" s="2"/>
      <c r="BR2467" s="2"/>
      <c r="BS2467" s="2"/>
      <c r="BT2467" s="2"/>
      <c r="BU2467" s="2"/>
      <c r="BV2467" s="2"/>
      <c r="BW2467" s="2"/>
      <c r="BX2467" s="2"/>
      <c r="BY2467" s="2"/>
      <c r="BZ2467" s="2"/>
      <c r="CA2467" s="2"/>
      <c r="CB2467" s="2"/>
      <c r="CC2467" s="2"/>
      <c r="CD2467" s="2"/>
      <c r="CE2467" s="2"/>
      <c r="CF2467" s="2"/>
      <c r="CG2467" s="2"/>
      <c r="CH2467" s="2"/>
      <c r="CI2467" s="2"/>
      <c r="CJ2467" s="2"/>
      <c r="CK2467" s="2"/>
      <c r="CL2467" s="2"/>
      <c r="CM2467" s="2"/>
      <c r="CN2467" s="2"/>
      <c r="CO2467" s="2"/>
      <c r="CP2467" s="2"/>
      <c r="CQ2467" s="2"/>
      <c r="CR2467" s="2"/>
      <c r="CS2467" s="2"/>
      <c r="CT2467" s="2"/>
      <c r="CU2467" s="2"/>
      <c r="CV2467" s="2"/>
      <c r="CW2467" s="2"/>
      <c r="CX2467" s="2"/>
      <c r="CY2467" s="2"/>
      <c r="CZ2467" s="2"/>
      <c r="DA2467" s="2"/>
      <c r="DB2467" s="2"/>
      <c r="DC2467" s="2"/>
      <c r="DD2467" s="2"/>
      <c r="DE2467" s="2"/>
      <c r="DF2467" s="2"/>
      <c r="DG2467" s="2"/>
      <c r="DH2467" s="2"/>
      <c r="DI2467" s="2"/>
      <c r="DJ2467" s="2"/>
      <c r="DK2467" s="2"/>
      <c r="DL2467" s="2"/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2"/>
      <c r="EE2467" s="2"/>
      <c r="EF2467" s="2"/>
      <c r="EG2467" s="2"/>
      <c r="EH2467" s="2"/>
      <c r="EI2467" s="2"/>
      <c r="EJ2467" s="2"/>
      <c r="EK2467" s="2"/>
      <c r="EL2467" s="2"/>
      <c r="EM2467" s="2"/>
    </row>
    <row r="2468" spans="54:143" x14ac:dyDescent="0.25">
      <c r="BB2468" s="2"/>
      <c r="BC2468" s="2"/>
      <c r="BD2468" s="2"/>
      <c r="BE2468" s="2"/>
      <c r="BF2468" s="2"/>
      <c r="BG2468" s="2"/>
      <c r="BH2468" s="2"/>
      <c r="BI2468" s="2"/>
      <c r="BJ2468" s="2"/>
      <c r="BK2468" s="2"/>
      <c r="BL2468" s="2"/>
      <c r="BM2468" s="2"/>
      <c r="BN2468" s="2"/>
      <c r="BO2468" s="2"/>
      <c r="BP2468" s="2"/>
      <c r="BQ2468" s="2"/>
      <c r="BR2468" s="2"/>
      <c r="BS2468" s="2"/>
      <c r="BT2468" s="2"/>
      <c r="BU2468" s="2"/>
      <c r="BV2468" s="2"/>
      <c r="BW2468" s="2"/>
      <c r="BX2468" s="2"/>
      <c r="BY2468" s="2"/>
      <c r="BZ2468" s="2"/>
      <c r="CA2468" s="2"/>
      <c r="CB2468" s="2"/>
      <c r="CC2468" s="2"/>
      <c r="CD2468" s="2"/>
      <c r="CE2468" s="2"/>
      <c r="CF2468" s="2"/>
      <c r="CG2468" s="2"/>
      <c r="CH2468" s="2"/>
      <c r="CI2468" s="2"/>
      <c r="CJ2468" s="2"/>
      <c r="CK2468" s="2"/>
      <c r="CL2468" s="2"/>
      <c r="CM2468" s="2"/>
      <c r="CN2468" s="2"/>
      <c r="CO2468" s="2"/>
      <c r="CP2468" s="2"/>
      <c r="CQ2468" s="2"/>
      <c r="CR2468" s="2"/>
      <c r="CS2468" s="2"/>
      <c r="CT2468" s="2"/>
      <c r="CU2468" s="2"/>
      <c r="CV2468" s="2"/>
      <c r="CW2468" s="2"/>
      <c r="CX2468" s="2"/>
      <c r="CY2468" s="2"/>
      <c r="CZ2468" s="2"/>
      <c r="DA2468" s="2"/>
      <c r="DB2468" s="2"/>
      <c r="DC2468" s="2"/>
      <c r="DD2468" s="2"/>
      <c r="DE2468" s="2"/>
      <c r="DF2468" s="2"/>
      <c r="DG2468" s="2"/>
      <c r="DH2468" s="2"/>
      <c r="DI2468" s="2"/>
      <c r="DJ2468" s="2"/>
      <c r="DK2468" s="2"/>
      <c r="DL2468" s="2"/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2"/>
      <c r="EE2468" s="2"/>
      <c r="EF2468" s="2"/>
      <c r="EG2468" s="2"/>
      <c r="EH2468" s="2"/>
      <c r="EI2468" s="2"/>
      <c r="EJ2468" s="2"/>
      <c r="EK2468" s="2"/>
      <c r="EL2468" s="2"/>
      <c r="EM2468" s="2"/>
    </row>
    <row r="2469" spans="54:143" x14ac:dyDescent="0.25">
      <c r="BB2469" s="2"/>
      <c r="BC2469" s="2"/>
      <c r="BD2469" s="2"/>
      <c r="BE2469" s="2"/>
      <c r="BF2469" s="2"/>
      <c r="BG2469" s="2"/>
      <c r="BH2469" s="2"/>
      <c r="BI2469" s="2"/>
      <c r="BJ2469" s="2"/>
      <c r="BK2469" s="2"/>
      <c r="BL2469" s="2"/>
      <c r="BM2469" s="2"/>
      <c r="BN2469" s="2"/>
      <c r="BO2469" s="2"/>
      <c r="BP2469" s="2"/>
      <c r="BQ2469" s="2"/>
      <c r="BR2469" s="2"/>
      <c r="BS2469" s="2"/>
      <c r="BT2469" s="2"/>
      <c r="BU2469" s="2"/>
      <c r="BV2469" s="2"/>
      <c r="BW2469" s="2"/>
      <c r="BX2469" s="2"/>
      <c r="BY2469" s="2"/>
      <c r="BZ2469" s="2"/>
      <c r="CA2469" s="2"/>
      <c r="CB2469" s="2"/>
      <c r="CC2469" s="2"/>
      <c r="CD2469" s="2"/>
      <c r="CE2469" s="2"/>
      <c r="CF2469" s="2"/>
      <c r="CG2469" s="2"/>
      <c r="CH2469" s="2"/>
      <c r="CI2469" s="2"/>
      <c r="CJ2469" s="2"/>
      <c r="CK2469" s="2"/>
      <c r="CL2469" s="2"/>
      <c r="CM2469" s="2"/>
      <c r="CN2469" s="2"/>
      <c r="CO2469" s="2"/>
      <c r="CP2469" s="2"/>
      <c r="CQ2469" s="2"/>
      <c r="CR2469" s="2"/>
      <c r="CS2469" s="2"/>
      <c r="CT2469" s="2"/>
      <c r="CU2469" s="2"/>
      <c r="CV2469" s="2"/>
      <c r="CW2469" s="2"/>
      <c r="CX2469" s="2"/>
      <c r="CY2469" s="2"/>
      <c r="CZ2469" s="2"/>
      <c r="DA2469" s="2"/>
      <c r="DB2469" s="2"/>
      <c r="DC2469" s="2"/>
      <c r="DD2469" s="2"/>
      <c r="DE2469" s="2"/>
      <c r="DF2469" s="2"/>
      <c r="DG2469" s="2"/>
      <c r="DH2469" s="2"/>
      <c r="DI2469" s="2"/>
      <c r="DJ2469" s="2"/>
      <c r="DK2469" s="2"/>
      <c r="DL2469" s="2"/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2"/>
      <c r="EE2469" s="2"/>
      <c r="EF2469" s="2"/>
      <c r="EG2469" s="2"/>
      <c r="EH2469" s="2"/>
      <c r="EI2469" s="2"/>
      <c r="EJ2469" s="2"/>
      <c r="EK2469" s="2"/>
      <c r="EL2469" s="2"/>
      <c r="EM2469" s="2"/>
    </row>
    <row r="2470" spans="54:143" x14ac:dyDescent="0.25">
      <c r="BB2470" s="2"/>
      <c r="BC2470" s="2"/>
      <c r="BD2470" s="2"/>
      <c r="BE2470" s="2"/>
      <c r="BF2470" s="2"/>
      <c r="BG2470" s="2"/>
      <c r="BH2470" s="2"/>
      <c r="BI2470" s="2"/>
      <c r="BJ2470" s="2"/>
      <c r="BK2470" s="2"/>
      <c r="BL2470" s="2"/>
      <c r="BM2470" s="2"/>
      <c r="BN2470" s="2"/>
      <c r="BO2470" s="2"/>
      <c r="BP2470" s="2"/>
      <c r="BQ2470" s="2"/>
      <c r="BR2470" s="2"/>
      <c r="BS2470" s="2"/>
      <c r="BT2470" s="2"/>
      <c r="BU2470" s="2"/>
      <c r="BV2470" s="2"/>
      <c r="BW2470" s="2"/>
      <c r="BX2470" s="2"/>
      <c r="BY2470" s="2"/>
      <c r="BZ2470" s="2"/>
      <c r="CA2470" s="2"/>
      <c r="CB2470" s="2"/>
      <c r="CC2470" s="2"/>
      <c r="CD2470" s="2"/>
      <c r="CE2470" s="2"/>
      <c r="CF2470" s="2"/>
      <c r="CG2470" s="2"/>
      <c r="CH2470" s="2"/>
      <c r="CI2470" s="2"/>
      <c r="CJ2470" s="2"/>
      <c r="CK2470" s="2"/>
      <c r="CL2470" s="2"/>
      <c r="CM2470" s="2"/>
      <c r="CN2470" s="2"/>
      <c r="CO2470" s="2"/>
      <c r="CP2470" s="2"/>
      <c r="CQ2470" s="2"/>
      <c r="CR2470" s="2"/>
      <c r="CS2470" s="2"/>
      <c r="CT2470" s="2"/>
      <c r="CU2470" s="2"/>
      <c r="CV2470" s="2"/>
      <c r="CW2470" s="2"/>
      <c r="CX2470" s="2"/>
      <c r="CY2470" s="2"/>
      <c r="CZ2470" s="2"/>
      <c r="DA2470" s="2"/>
      <c r="DB2470" s="2"/>
      <c r="DC2470" s="2"/>
      <c r="DD2470" s="2"/>
      <c r="DE2470" s="2"/>
      <c r="DF2470" s="2"/>
      <c r="DG2470" s="2"/>
      <c r="DH2470" s="2"/>
      <c r="DI2470" s="2"/>
      <c r="DJ2470" s="2"/>
      <c r="DK2470" s="2"/>
      <c r="DL2470" s="2"/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2"/>
      <c r="EE2470" s="2"/>
      <c r="EF2470" s="2"/>
      <c r="EG2470" s="2"/>
      <c r="EH2470" s="2"/>
      <c r="EI2470" s="2"/>
      <c r="EJ2470" s="2"/>
      <c r="EK2470" s="2"/>
      <c r="EL2470" s="2"/>
      <c r="EM2470" s="2"/>
    </row>
    <row r="2471" spans="54:143" x14ac:dyDescent="0.25">
      <c r="BB2471" s="2"/>
      <c r="BC2471" s="2"/>
      <c r="BD2471" s="2"/>
      <c r="BE2471" s="2"/>
      <c r="BF2471" s="2"/>
      <c r="BG2471" s="2"/>
      <c r="BH2471" s="2"/>
      <c r="BI2471" s="2"/>
      <c r="BJ2471" s="2"/>
      <c r="BK2471" s="2"/>
      <c r="BL2471" s="2"/>
      <c r="BM2471" s="2"/>
      <c r="BN2471" s="2"/>
      <c r="BO2471" s="2"/>
      <c r="BP2471" s="2"/>
      <c r="BQ2471" s="2"/>
      <c r="BR2471" s="2"/>
      <c r="BS2471" s="2"/>
      <c r="BT2471" s="2"/>
      <c r="BU2471" s="2"/>
      <c r="BV2471" s="2"/>
      <c r="BW2471" s="2"/>
      <c r="BX2471" s="2"/>
      <c r="BY2471" s="2"/>
      <c r="BZ2471" s="2"/>
      <c r="CA2471" s="2"/>
      <c r="CB2471" s="2"/>
      <c r="CC2471" s="2"/>
      <c r="CD2471" s="2"/>
      <c r="CE2471" s="2"/>
      <c r="CF2471" s="2"/>
      <c r="CG2471" s="2"/>
      <c r="CH2471" s="2"/>
      <c r="CI2471" s="2"/>
      <c r="CJ2471" s="2"/>
      <c r="CK2471" s="2"/>
      <c r="CL2471" s="2"/>
      <c r="CM2471" s="2"/>
      <c r="CN2471" s="2"/>
      <c r="CO2471" s="2"/>
      <c r="CP2471" s="2"/>
      <c r="CQ2471" s="2"/>
      <c r="CR2471" s="2"/>
      <c r="CS2471" s="2"/>
      <c r="CT2471" s="2"/>
      <c r="CU2471" s="2"/>
      <c r="CV2471" s="2"/>
      <c r="CW2471" s="2"/>
      <c r="CX2471" s="2"/>
      <c r="CY2471" s="2"/>
      <c r="CZ2471" s="2"/>
      <c r="DA2471" s="2"/>
      <c r="DB2471" s="2"/>
      <c r="DC2471" s="2"/>
      <c r="DD2471" s="2"/>
      <c r="DE2471" s="2"/>
      <c r="DF2471" s="2"/>
      <c r="DG2471" s="2"/>
      <c r="DH2471" s="2"/>
      <c r="DI2471" s="2"/>
      <c r="DJ2471" s="2"/>
      <c r="DK2471" s="2"/>
      <c r="DL2471" s="2"/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2"/>
      <c r="EE2471" s="2"/>
      <c r="EF2471" s="2"/>
      <c r="EG2471" s="2"/>
      <c r="EH2471" s="2"/>
      <c r="EI2471" s="2"/>
      <c r="EJ2471" s="2"/>
      <c r="EK2471" s="2"/>
      <c r="EL2471" s="2"/>
      <c r="EM2471" s="2"/>
    </row>
    <row r="2472" spans="54:143" x14ac:dyDescent="0.25">
      <c r="BB2472" s="2"/>
      <c r="BC2472" s="2"/>
      <c r="BD2472" s="2"/>
      <c r="BE2472" s="2"/>
      <c r="BF2472" s="2"/>
      <c r="BG2472" s="2"/>
      <c r="BH2472" s="2"/>
      <c r="BI2472" s="2"/>
      <c r="BJ2472" s="2"/>
      <c r="BK2472" s="2"/>
      <c r="BL2472" s="2"/>
      <c r="BM2472" s="2"/>
      <c r="BN2472" s="2"/>
      <c r="BO2472" s="2"/>
      <c r="BP2472" s="2"/>
      <c r="BQ2472" s="2"/>
      <c r="BR2472" s="2"/>
      <c r="BS2472" s="2"/>
      <c r="BT2472" s="2"/>
      <c r="BU2472" s="2"/>
      <c r="BV2472" s="2"/>
      <c r="BW2472" s="2"/>
      <c r="BX2472" s="2"/>
      <c r="BY2472" s="2"/>
      <c r="BZ2472" s="2"/>
      <c r="CA2472" s="2"/>
      <c r="CB2472" s="2"/>
      <c r="CC2472" s="2"/>
      <c r="CD2472" s="2"/>
      <c r="CE2472" s="2"/>
      <c r="CF2472" s="2"/>
      <c r="CG2472" s="2"/>
      <c r="CH2472" s="2"/>
      <c r="CI2472" s="2"/>
      <c r="CJ2472" s="2"/>
      <c r="CK2472" s="2"/>
      <c r="CL2472" s="2"/>
      <c r="CM2472" s="2"/>
      <c r="CN2472" s="2"/>
      <c r="CO2472" s="2"/>
      <c r="CP2472" s="2"/>
      <c r="CQ2472" s="2"/>
      <c r="CR2472" s="2"/>
      <c r="CS2472" s="2"/>
      <c r="CT2472" s="2"/>
      <c r="CU2472" s="2"/>
      <c r="CV2472" s="2"/>
      <c r="CW2472" s="2"/>
      <c r="CX2472" s="2"/>
      <c r="CY2472" s="2"/>
      <c r="CZ2472" s="2"/>
      <c r="DA2472" s="2"/>
      <c r="DB2472" s="2"/>
      <c r="DC2472" s="2"/>
      <c r="DD2472" s="2"/>
      <c r="DE2472" s="2"/>
      <c r="DF2472" s="2"/>
      <c r="DG2472" s="2"/>
      <c r="DH2472" s="2"/>
      <c r="DI2472" s="2"/>
      <c r="DJ2472" s="2"/>
      <c r="DK2472" s="2"/>
      <c r="DL2472" s="2"/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2"/>
      <c r="EE2472" s="2"/>
      <c r="EF2472" s="2"/>
      <c r="EG2472" s="2"/>
      <c r="EH2472" s="2"/>
      <c r="EI2472" s="2"/>
      <c r="EJ2472" s="2"/>
      <c r="EK2472" s="2"/>
      <c r="EL2472" s="2"/>
      <c r="EM2472" s="2"/>
    </row>
    <row r="2473" spans="54:143" x14ac:dyDescent="0.25">
      <c r="BB2473" s="2"/>
      <c r="BC2473" s="2"/>
      <c r="BD2473" s="2"/>
      <c r="BE2473" s="2"/>
      <c r="BF2473" s="2"/>
      <c r="BG2473" s="2"/>
      <c r="BH2473" s="2"/>
      <c r="BI2473" s="2"/>
      <c r="BJ2473" s="2"/>
      <c r="BK2473" s="2"/>
      <c r="BL2473" s="2"/>
      <c r="BM2473" s="2"/>
      <c r="BN2473" s="2"/>
      <c r="BO2473" s="2"/>
      <c r="BP2473" s="2"/>
      <c r="BQ2473" s="2"/>
      <c r="BR2473" s="2"/>
      <c r="BS2473" s="2"/>
      <c r="BT2473" s="2"/>
      <c r="BU2473" s="2"/>
      <c r="BV2473" s="2"/>
      <c r="BW2473" s="2"/>
      <c r="BX2473" s="2"/>
      <c r="BY2473" s="2"/>
      <c r="BZ2473" s="2"/>
      <c r="CA2473" s="2"/>
      <c r="CB2473" s="2"/>
      <c r="CC2473" s="2"/>
      <c r="CD2473" s="2"/>
      <c r="CE2473" s="2"/>
      <c r="CF2473" s="2"/>
      <c r="CG2473" s="2"/>
      <c r="CH2473" s="2"/>
      <c r="CI2473" s="2"/>
      <c r="CJ2473" s="2"/>
      <c r="CK2473" s="2"/>
      <c r="CL2473" s="2"/>
      <c r="CM2473" s="2"/>
      <c r="CN2473" s="2"/>
      <c r="CO2473" s="2"/>
      <c r="CP2473" s="2"/>
      <c r="CQ2473" s="2"/>
      <c r="CR2473" s="2"/>
      <c r="CS2473" s="2"/>
      <c r="CT2473" s="2"/>
      <c r="CU2473" s="2"/>
      <c r="CV2473" s="2"/>
      <c r="CW2473" s="2"/>
      <c r="CX2473" s="2"/>
      <c r="CY2473" s="2"/>
      <c r="CZ2473" s="2"/>
      <c r="DA2473" s="2"/>
      <c r="DB2473" s="2"/>
      <c r="DC2473" s="2"/>
      <c r="DD2473" s="2"/>
      <c r="DE2473" s="2"/>
      <c r="DF2473" s="2"/>
      <c r="DG2473" s="2"/>
      <c r="DH2473" s="2"/>
      <c r="DI2473" s="2"/>
      <c r="DJ2473" s="2"/>
      <c r="DK2473" s="2"/>
      <c r="DL2473" s="2"/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2"/>
      <c r="EE2473" s="2"/>
      <c r="EF2473" s="2"/>
      <c r="EG2473" s="2"/>
      <c r="EH2473" s="2"/>
      <c r="EI2473" s="2"/>
      <c r="EJ2473" s="2"/>
      <c r="EK2473" s="2"/>
      <c r="EL2473" s="2"/>
      <c r="EM2473" s="2"/>
    </row>
    <row r="2474" spans="54:143" x14ac:dyDescent="0.25">
      <c r="BB2474" s="2"/>
      <c r="BC2474" s="2"/>
      <c r="BD2474" s="2"/>
      <c r="BE2474" s="2"/>
      <c r="BF2474" s="2"/>
      <c r="BG2474" s="2"/>
      <c r="BH2474" s="2"/>
      <c r="BI2474" s="2"/>
      <c r="BJ2474" s="2"/>
      <c r="BK2474" s="2"/>
      <c r="BL2474" s="2"/>
      <c r="BM2474" s="2"/>
      <c r="BN2474" s="2"/>
      <c r="BO2474" s="2"/>
      <c r="BP2474" s="2"/>
      <c r="BQ2474" s="2"/>
      <c r="BR2474" s="2"/>
      <c r="BS2474" s="2"/>
      <c r="BT2474" s="2"/>
      <c r="BU2474" s="2"/>
      <c r="BV2474" s="2"/>
      <c r="BW2474" s="2"/>
      <c r="BX2474" s="2"/>
      <c r="BY2474" s="2"/>
      <c r="BZ2474" s="2"/>
      <c r="CA2474" s="2"/>
      <c r="CB2474" s="2"/>
      <c r="CC2474" s="2"/>
      <c r="CD2474" s="2"/>
      <c r="CE2474" s="2"/>
      <c r="CF2474" s="2"/>
      <c r="CG2474" s="2"/>
      <c r="CH2474" s="2"/>
      <c r="CI2474" s="2"/>
      <c r="CJ2474" s="2"/>
      <c r="CK2474" s="2"/>
      <c r="CL2474" s="2"/>
      <c r="CM2474" s="2"/>
      <c r="CN2474" s="2"/>
      <c r="CO2474" s="2"/>
      <c r="CP2474" s="2"/>
      <c r="CQ2474" s="2"/>
      <c r="CR2474" s="2"/>
      <c r="CS2474" s="2"/>
      <c r="CT2474" s="2"/>
      <c r="CU2474" s="2"/>
      <c r="CV2474" s="2"/>
      <c r="CW2474" s="2"/>
      <c r="CX2474" s="2"/>
      <c r="CY2474" s="2"/>
      <c r="CZ2474" s="2"/>
      <c r="DA2474" s="2"/>
      <c r="DB2474" s="2"/>
      <c r="DC2474" s="2"/>
      <c r="DD2474" s="2"/>
      <c r="DE2474" s="2"/>
      <c r="DF2474" s="2"/>
      <c r="DG2474" s="2"/>
      <c r="DH2474" s="2"/>
      <c r="DI2474" s="2"/>
      <c r="DJ2474" s="2"/>
      <c r="DK2474" s="2"/>
      <c r="DL2474" s="2"/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2"/>
      <c r="EE2474" s="2"/>
      <c r="EF2474" s="2"/>
      <c r="EG2474" s="2"/>
      <c r="EH2474" s="2"/>
      <c r="EI2474" s="2"/>
      <c r="EJ2474" s="2"/>
      <c r="EK2474" s="2"/>
      <c r="EL2474" s="2"/>
      <c r="EM2474" s="2"/>
    </row>
    <row r="2475" spans="54:143" x14ac:dyDescent="0.25">
      <c r="BB2475" s="2"/>
      <c r="BC2475" s="2"/>
      <c r="BD2475" s="2"/>
      <c r="BE2475" s="2"/>
      <c r="BF2475" s="2"/>
      <c r="BG2475" s="2"/>
      <c r="BH2475" s="2"/>
      <c r="BI2475" s="2"/>
      <c r="BJ2475" s="2"/>
      <c r="BK2475" s="2"/>
      <c r="BL2475" s="2"/>
      <c r="BM2475" s="2"/>
      <c r="BN2475" s="2"/>
      <c r="BO2475" s="2"/>
      <c r="BP2475" s="2"/>
      <c r="BQ2475" s="2"/>
      <c r="BR2475" s="2"/>
      <c r="BS2475" s="2"/>
      <c r="BT2475" s="2"/>
      <c r="BU2475" s="2"/>
      <c r="BV2475" s="2"/>
      <c r="BW2475" s="2"/>
      <c r="BX2475" s="2"/>
      <c r="BY2475" s="2"/>
      <c r="BZ2475" s="2"/>
      <c r="CA2475" s="2"/>
      <c r="CB2475" s="2"/>
      <c r="CC2475" s="2"/>
      <c r="CD2475" s="2"/>
      <c r="CE2475" s="2"/>
      <c r="CF2475" s="2"/>
      <c r="CG2475" s="2"/>
      <c r="CH2475" s="2"/>
      <c r="CI2475" s="2"/>
      <c r="CJ2475" s="2"/>
      <c r="CK2475" s="2"/>
      <c r="CL2475" s="2"/>
      <c r="CM2475" s="2"/>
      <c r="CN2475" s="2"/>
      <c r="CO2475" s="2"/>
      <c r="CP2475" s="2"/>
      <c r="CQ2475" s="2"/>
      <c r="CR2475" s="2"/>
      <c r="CS2475" s="2"/>
      <c r="CT2475" s="2"/>
      <c r="CU2475" s="2"/>
      <c r="CV2475" s="2"/>
      <c r="CW2475" s="2"/>
      <c r="CX2475" s="2"/>
      <c r="CY2475" s="2"/>
      <c r="CZ2475" s="2"/>
      <c r="DA2475" s="2"/>
      <c r="DB2475" s="2"/>
      <c r="DC2475" s="2"/>
      <c r="DD2475" s="2"/>
      <c r="DE2475" s="2"/>
      <c r="DF2475" s="2"/>
      <c r="DG2475" s="2"/>
      <c r="DH2475" s="2"/>
      <c r="DI2475" s="2"/>
      <c r="DJ2475" s="2"/>
      <c r="DK2475" s="2"/>
      <c r="DL2475" s="2"/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2"/>
      <c r="EE2475" s="2"/>
      <c r="EF2475" s="2"/>
      <c r="EG2475" s="2"/>
      <c r="EH2475" s="2"/>
      <c r="EI2475" s="2"/>
      <c r="EJ2475" s="2"/>
      <c r="EK2475" s="2"/>
      <c r="EL2475" s="2"/>
      <c r="EM2475" s="2"/>
    </row>
    <row r="2476" spans="54:143" x14ac:dyDescent="0.25">
      <c r="BB2476" s="2"/>
      <c r="BC2476" s="2"/>
      <c r="BD2476" s="2"/>
      <c r="BE2476" s="2"/>
      <c r="BF2476" s="2"/>
      <c r="BG2476" s="2"/>
      <c r="BH2476" s="2"/>
      <c r="BI2476" s="2"/>
      <c r="BJ2476" s="2"/>
      <c r="BK2476" s="2"/>
      <c r="BL2476" s="2"/>
      <c r="BM2476" s="2"/>
      <c r="BN2476" s="2"/>
      <c r="BO2476" s="2"/>
      <c r="BP2476" s="2"/>
      <c r="BQ2476" s="2"/>
      <c r="BR2476" s="2"/>
      <c r="BS2476" s="2"/>
      <c r="BT2476" s="2"/>
      <c r="BU2476" s="2"/>
      <c r="BV2476" s="2"/>
      <c r="BW2476" s="2"/>
      <c r="BX2476" s="2"/>
      <c r="BY2476" s="2"/>
      <c r="BZ2476" s="2"/>
      <c r="CA2476" s="2"/>
      <c r="CB2476" s="2"/>
      <c r="CC2476" s="2"/>
      <c r="CD2476" s="2"/>
      <c r="CE2476" s="2"/>
      <c r="CF2476" s="2"/>
      <c r="CG2476" s="2"/>
      <c r="CH2476" s="2"/>
      <c r="CI2476" s="2"/>
      <c r="CJ2476" s="2"/>
      <c r="CK2476" s="2"/>
      <c r="CL2476" s="2"/>
      <c r="CM2476" s="2"/>
      <c r="CN2476" s="2"/>
      <c r="CO2476" s="2"/>
      <c r="CP2476" s="2"/>
      <c r="CQ2476" s="2"/>
      <c r="CR2476" s="2"/>
      <c r="CS2476" s="2"/>
      <c r="CT2476" s="2"/>
      <c r="CU2476" s="2"/>
      <c r="CV2476" s="2"/>
      <c r="CW2476" s="2"/>
      <c r="CX2476" s="2"/>
      <c r="CY2476" s="2"/>
      <c r="CZ2476" s="2"/>
      <c r="DA2476" s="2"/>
      <c r="DB2476" s="2"/>
      <c r="DC2476" s="2"/>
      <c r="DD2476" s="2"/>
      <c r="DE2476" s="2"/>
      <c r="DF2476" s="2"/>
      <c r="DG2476" s="2"/>
      <c r="DH2476" s="2"/>
      <c r="DI2476" s="2"/>
      <c r="DJ2476" s="2"/>
      <c r="DK2476" s="2"/>
      <c r="DL2476" s="2"/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2"/>
      <c r="EE2476" s="2"/>
      <c r="EF2476" s="2"/>
      <c r="EG2476" s="2"/>
      <c r="EH2476" s="2"/>
      <c r="EI2476" s="2"/>
      <c r="EJ2476" s="2"/>
      <c r="EK2476" s="2"/>
      <c r="EL2476" s="2"/>
      <c r="EM2476" s="2"/>
    </row>
    <row r="2477" spans="54:143" x14ac:dyDescent="0.25">
      <c r="BB2477" s="2"/>
      <c r="BC2477" s="2"/>
      <c r="BD2477" s="2"/>
      <c r="BE2477" s="2"/>
      <c r="BF2477" s="2"/>
      <c r="BG2477" s="2"/>
      <c r="BH2477" s="2"/>
      <c r="BI2477" s="2"/>
      <c r="BJ2477" s="2"/>
      <c r="BK2477" s="2"/>
      <c r="BL2477" s="2"/>
      <c r="BM2477" s="2"/>
      <c r="BN2477" s="2"/>
      <c r="BO2477" s="2"/>
      <c r="BP2477" s="2"/>
      <c r="BQ2477" s="2"/>
      <c r="BR2477" s="2"/>
      <c r="BS2477" s="2"/>
      <c r="BT2477" s="2"/>
      <c r="BU2477" s="2"/>
      <c r="BV2477" s="2"/>
      <c r="BW2477" s="2"/>
      <c r="BX2477" s="2"/>
      <c r="BY2477" s="2"/>
      <c r="BZ2477" s="2"/>
      <c r="CA2477" s="2"/>
      <c r="CB2477" s="2"/>
      <c r="CC2477" s="2"/>
      <c r="CD2477" s="2"/>
      <c r="CE2477" s="2"/>
      <c r="CF2477" s="2"/>
      <c r="CG2477" s="2"/>
      <c r="CH2477" s="2"/>
      <c r="CI2477" s="2"/>
      <c r="CJ2477" s="2"/>
      <c r="CK2477" s="2"/>
      <c r="CL2477" s="2"/>
      <c r="CM2477" s="2"/>
      <c r="CN2477" s="2"/>
      <c r="CO2477" s="2"/>
      <c r="CP2477" s="2"/>
      <c r="CQ2477" s="2"/>
      <c r="CR2477" s="2"/>
      <c r="CS2477" s="2"/>
      <c r="CT2477" s="2"/>
      <c r="CU2477" s="2"/>
      <c r="CV2477" s="2"/>
      <c r="CW2477" s="2"/>
      <c r="CX2477" s="2"/>
      <c r="CY2477" s="2"/>
      <c r="CZ2477" s="2"/>
      <c r="DA2477" s="2"/>
      <c r="DB2477" s="2"/>
      <c r="DC2477" s="2"/>
      <c r="DD2477" s="2"/>
      <c r="DE2477" s="2"/>
      <c r="DF2477" s="2"/>
      <c r="DG2477" s="2"/>
      <c r="DH2477" s="2"/>
      <c r="DI2477" s="2"/>
      <c r="DJ2477" s="2"/>
      <c r="DK2477" s="2"/>
      <c r="DL2477" s="2"/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2"/>
      <c r="EE2477" s="2"/>
      <c r="EF2477" s="2"/>
      <c r="EG2477" s="2"/>
      <c r="EH2477" s="2"/>
      <c r="EI2477" s="2"/>
      <c r="EJ2477" s="2"/>
      <c r="EK2477" s="2"/>
      <c r="EL2477" s="2"/>
      <c r="EM2477" s="2"/>
    </row>
    <row r="2478" spans="54:143" x14ac:dyDescent="0.25">
      <c r="BB2478" s="2"/>
      <c r="BC2478" s="2"/>
      <c r="BD2478" s="2"/>
      <c r="BE2478" s="2"/>
      <c r="BF2478" s="2"/>
      <c r="BG2478" s="2"/>
      <c r="BH2478" s="2"/>
      <c r="BI2478" s="2"/>
      <c r="BJ2478" s="2"/>
      <c r="BK2478" s="2"/>
      <c r="BL2478" s="2"/>
      <c r="BM2478" s="2"/>
      <c r="BN2478" s="2"/>
      <c r="BO2478" s="2"/>
      <c r="BP2478" s="2"/>
      <c r="BQ2478" s="2"/>
      <c r="BR2478" s="2"/>
      <c r="BS2478" s="2"/>
      <c r="BT2478" s="2"/>
      <c r="BU2478" s="2"/>
      <c r="BV2478" s="2"/>
      <c r="BW2478" s="2"/>
      <c r="BX2478" s="2"/>
      <c r="BY2478" s="2"/>
      <c r="BZ2478" s="2"/>
      <c r="CA2478" s="2"/>
      <c r="CB2478" s="2"/>
      <c r="CC2478" s="2"/>
      <c r="CD2478" s="2"/>
      <c r="CE2478" s="2"/>
      <c r="CF2478" s="2"/>
      <c r="CG2478" s="2"/>
      <c r="CH2478" s="2"/>
      <c r="CI2478" s="2"/>
      <c r="CJ2478" s="2"/>
      <c r="CK2478" s="2"/>
      <c r="CL2478" s="2"/>
      <c r="CM2478" s="2"/>
      <c r="CN2478" s="2"/>
      <c r="CO2478" s="2"/>
      <c r="CP2478" s="2"/>
      <c r="CQ2478" s="2"/>
      <c r="CR2478" s="2"/>
      <c r="CS2478" s="2"/>
      <c r="CT2478" s="2"/>
      <c r="CU2478" s="2"/>
      <c r="CV2478" s="2"/>
      <c r="CW2478" s="2"/>
      <c r="CX2478" s="2"/>
      <c r="CY2478" s="2"/>
      <c r="CZ2478" s="2"/>
      <c r="DA2478" s="2"/>
      <c r="DB2478" s="2"/>
      <c r="DC2478" s="2"/>
      <c r="DD2478" s="2"/>
      <c r="DE2478" s="2"/>
      <c r="DF2478" s="2"/>
      <c r="DG2478" s="2"/>
      <c r="DH2478" s="2"/>
      <c r="DI2478" s="2"/>
      <c r="DJ2478" s="2"/>
      <c r="DK2478" s="2"/>
      <c r="DL2478" s="2"/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2"/>
      <c r="EE2478" s="2"/>
      <c r="EF2478" s="2"/>
      <c r="EG2478" s="2"/>
      <c r="EH2478" s="2"/>
      <c r="EI2478" s="2"/>
      <c r="EJ2478" s="2"/>
      <c r="EK2478" s="2"/>
      <c r="EL2478" s="2"/>
      <c r="EM2478" s="2"/>
    </row>
    <row r="2479" spans="54:143" x14ac:dyDescent="0.25">
      <c r="BB2479" s="2"/>
      <c r="BC2479" s="2"/>
      <c r="BD2479" s="2"/>
      <c r="BE2479" s="2"/>
      <c r="BF2479" s="2"/>
      <c r="BG2479" s="2"/>
      <c r="BH2479" s="2"/>
      <c r="BI2479" s="2"/>
      <c r="BJ2479" s="2"/>
      <c r="BK2479" s="2"/>
      <c r="BL2479" s="2"/>
      <c r="BM2479" s="2"/>
      <c r="BN2479" s="2"/>
      <c r="BO2479" s="2"/>
      <c r="BP2479" s="2"/>
      <c r="BQ2479" s="2"/>
      <c r="BR2479" s="2"/>
      <c r="BS2479" s="2"/>
      <c r="BT2479" s="2"/>
      <c r="BU2479" s="2"/>
      <c r="BV2479" s="2"/>
      <c r="BW2479" s="2"/>
      <c r="BX2479" s="2"/>
      <c r="BY2479" s="2"/>
      <c r="BZ2479" s="2"/>
      <c r="CA2479" s="2"/>
      <c r="CB2479" s="2"/>
      <c r="CC2479" s="2"/>
      <c r="CD2479" s="2"/>
      <c r="CE2479" s="2"/>
      <c r="CF2479" s="2"/>
      <c r="CG2479" s="2"/>
      <c r="CH2479" s="2"/>
      <c r="CI2479" s="2"/>
      <c r="CJ2479" s="2"/>
      <c r="CK2479" s="2"/>
      <c r="CL2479" s="2"/>
      <c r="CM2479" s="2"/>
      <c r="CN2479" s="2"/>
      <c r="CO2479" s="2"/>
      <c r="CP2479" s="2"/>
      <c r="CQ2479" s="2"/>
      <c r="CR2479" s="2"/>
      <c r="CS2479" s="2"/>
      <c r="CT2479" s="2"/>
      <c r="CU2479" s="2"/>
      <c r="CV2479" s="2"/>
      <c r="CW2479" s="2"/>
      <c r="CX2479" s="2"/>
      <c r="CY2479" s="2"/>
      <c r="CZ2479" s="2"/>
      <c r="DA2479" s="2"/>
      <c r="DB2479" s="2"/>
      <c r="DC2479" s="2"/>
      <c r="DD2479" s="2"/>
      <c r="DE2479" s="2"/>
      <c r="DF2479" s="2"/>
      <c r="DG2479" s="2"/>
      <c r="DH2479" s="2"/>
      <c r="DI2479" s="2"/>
      <c r="DJ2479" s="2"/>
      <c r="DK2479" s="2"/>
      <c r="DL2479" s="2"/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2"/>
      <c r="EE2479" s="2"/>
      <c r="EF2479" s="2"/>
      <c r="EG2479" s="2"/>
      <c r="EH2479" s="2"/>
      <c r="EI2479" s="2"/>
      <c r="EJ2479" s="2"/>
      <c r="EK2479" s="2"/>
      <c r="EL2479" s="2"/>
      <c r="EM2479" s="2"/>
    </row>
    <row r="2480" spans="54:143" x14ac:dyDescent="0.25">
      <c r="BB2480" s="2"/>
      <c r="BC2480" s="2"/>
      <c r="BD2480" s="2"/>
      <c r="BE2480" s="2"/>
      <c r="BF2480" s="2"/>
      <c r="BG2480" s="2"/>
      <c r="BH2480" s="2"/>
      <c r="BI2480" s="2"/>
      <c r="BJ2480" s="2"/>
      <c r="BK2480" s="2"/>
      <c r="BL2480" s="2"/>
      <c r="BM2480" s="2"/>
      <c r="BN2480" s="2"/>
      <c r="BO2480" s="2"/>
      <c r="BP2480" s="2"/>
      <c r="BQ2480" s="2"/>
      <c r="BR2480" s="2"/>
      <c r="BS2480" s="2"/>
      <c r="BT2480" s="2"/>
      <c r="BU2480" s="2"/>
      <c r="BV2480" s="2"/>
      <c r="BW2480" s="2"/>
      <c r="BX2480" s="2"/>
      <c r="BY2480" s="2"/>
      <c r="BZ2480" s="2"/>
      <c r="CA2480" s="2"/>
      <c r="CB2480" s="2"/>
      <c r="CC2480" s="2"/>
      <c r="CD2480" s="2"/>
      <c r="CE2480" s="2"/>
      <c r="CF2480" s="2"/>
      <c r="CG2480" s="2"/>
      <c r="CH2480" s="2"/>
      <c r="CI2480" s="2"/>
      <c r="CJ2480" s="2"/>
      <c r="CK2480" s="2"/>
      <c r="CL2480" s="2"/>
      <c r="CM2480" s="2"/>
      <c r="CN2480" s="2"/>
      <c r="CO2480" s="2"/>
      <c r="CP2480" s="2"/>
      <c r="CQ2480" s="2"/>
      <c r="CR2480" s="2"/>
      <c r="CS2480" s="2"/>
      <c r="CT2480" s="2"/>
      <c r="CU2480" s="2"/>
      <c r="CV2480" s="2"/>
      <c r="CW2480" s="2"/>
      <c r="CX2480" s="2"/>
      <c r="CY2480" s="2"/>
      <c r="CZ2480" s="2"/>
      <c r="DA2480" s="2"/>
      <c r="DB2480" s="2"/>
      <c r="DC2480" s="2"/>
      <c r="DD2480" s="2"/>
      <c r="DE2480" s="2"/>
      <c r="DF2480" s="2"/>
      <c r="DG2480" s="2"/>
      <c r="DH2480" s="2"/>
      <c r="DI2480" s="2"/>
      <c r="DJ2480" s="2"/>
      <c r="DK2480" s="2"/>
      <c r="DL2480" s="2"/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2"/>
      <c r="EE2480" s="2"/>
      <c r="EF2480" s="2"/>
      <c r="EG2480" s="2"/>
      <c r="EH2480" s="2"/>
      <c r="EI2480" s="2"/>
      <c r="EJ2480" s="2"/>
      <c r="EK2480" s="2"/>
      <c r="EL2480" s="2"/>
      <c r="EM2480" s="2"/>
    </row>
    <row r="2481" spans="54:143" x14ac:dyDescent="0.25">
      <c r="BB2481" s="2"/>
      <c r="BC2481" s="2"/>
      <c r="BD2481" s="2"/>
      <c r="BE2481" s="2"/>
      <c r="BF2481" s="2"/>
      <c r="BG2481" s="2"/>
      <c r="BH2481" s="2"/>
      <c r="BI2481" s="2"/>
      <c r="BJ2481" s="2"/>
      <c r="BK2481" s="2"/>
      <c r="BL2481" s="2"/>
      <c r="BM2481" s="2"/>
      <c r="BN2481" s="2"/>
      <c r="BO2481" s="2"/>
      <c r="BP2481" s="2"/>
      <c r="BQ2481" s="2"/>
      <c r="BR2481" s="2"/>
      <c r="BS2481" s="2"/>
      <c r="BT2481" s="2"/>
      <c r="BU2481" s="2"/>
      <c r="BV2481" s="2"/>
      <c r="BW2481" s="2"/>
      <c r="BX2481" s="2"/>
      <c r="BY2481" s="2"/>
      <c r="BZ2481" s="2"/>
      <c r="CA2481" s="2"/>
      <c r="CB2481" s="2"/>
      <c r="CC2481" s="2"/>
      <c r="CD2481" s="2"/>
      <c r="CE2481" s="2"/>
      <c r="CF2481" s="2"/>
      <c r="CG2481" s="2"/>
      <c r="CH2481" s="2"/>
      <c r="CI2481" s="2"/>
      <c r="CJ2481" s="2"/>
      <c r="CK2481" s="2"/>
      <c r="CL2481" s="2"/>
      <c r="CM2481" s="2"/>
      <c r="CN2481" s="2"/>
      <c r="CO2481" s="2"/>
      <c r="CP2481" s="2"/>
      <c r="CQ2481" s="2"/>
      <c r="CR2481" s="2"/>
      <c r="CS2481" s="2"/>
      <c r="CT2481" s="2"/>
      <c r="CU2481" s="2"/>
      <c r="CV2481" s="2"/>
      <c r="CW2481" s="2"/>
      <c r="CX2481" s="2"/>
      <c r="CY2481" s="2"/>
      <c r="CZ2481" s="2"/>
      <c r="DA2481" s="2"/>
      <c r="DB2481" s="2"/>
      <c r="DC2481" s="2"/>
      <c r="DD2481" s="2"/>
      <c r="DE2481" s="2"/>
      <c r="DF2481" s="2"/>
      <c r="DG2481" s="2"/>
      <c r="DH2481" s="2"/>
      <c r="DI2481" s="2"/>
      <c r="DJ2481" s="2"/>
      <c r="DK2481" s="2"/>
      <c r="DL2481" s="2"/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2"/>
      <c r="EE2481" s="2"/>
      <c r="EF2481" s="2"/>
      <c r="EG2481" s="2"/>
      <c r="EH2481" s="2"/>
      <c r="EI2481" s="2"/>
      <c r="EJ2481" s="2"/>
      <c r="EK2481" s="2"/>
      <c r="EL2481" s="2"/>
      <c r="EM2481" s="2"/>
    </row>
    <row r="2482" spans="54:143" x14ac:dyDescent="0.25">
      <c r="BB2482" s="2"/>
      <c r="BC2482" s="2"/>
      <c r="BD2482" s="2"/>
      <c r="BE2482" s="2"/>
      <c r="BF2482" s="2"/>
      <c r="BG2482" s="2"/>
      <c r="BH2482" s="2"/>
      <c r="BI2482" s="2"/>
      <c r="BJ2482" s="2"/>
      <c r="BK2482" s="2"/>
      <c r="BL2482" s="2"/>
      <c r="BM2482" s="2"/>
      <c r="BN2482" s="2"/>
      <c r="BO2482" s="2"/>
      <c r="BP2482" s="2"/>
      <c r="BQ2482" s="2"/>
      <c r="BR2482" s="2"/>
      <c r="BS2482" s="2"/>
      <c r="BT2482" s="2"/>
      <c r="BU2482" s="2"/>
      <c r="BV2482" s="2"/>
      <c r="BW2482" s="2"/>
      <c r="BX2482" s="2"/>
      <c r="BY2482" s="2"/>
      <c r="BZ2482" s="2"/>
      <c r="CA2482" s="2"/>
      <c r="CB2482" s="2"/>
      <c r="CC2482" s="2"/>
      <c r="CD2482" s="2"/>
      <c r="CE2482" s="2"/>
      <c r="CF2482" s="2"/>
      <c r="CG2482" s="2"/>
      <c r="CH2482" s="2"/>
      <c r="CI2482" s="2"/>
      <c r="CJ2482" s="2"/>
      <c r="CK2482" s="2"/>
      <c r="CL2482" s="2"/>
      <c r="CM2482" s="2"/>
      <c r="CN2482" s="2"/>
      <c r="CO2482" s="2"/>
      <c r="CP2482" s="2"/>
      <c r="CQ2482" s="2"/>
      <c r="CR2482" s="2"/>
      <c r="CS2482" s="2"/>
      <c r="CT2482" s="2"/>
      <c r="CU2482" s="2"/>
      <c r="CV2482" s="2"/>
      <c r="CW2482" s="2"/>
      <c r="CX2482" s="2"/>
      <c r="CY2482" s="2"/>
      <c r="CZ2482" s="2"/>
      <c r="DA2482" s="2"/>
      <c r="DB2482" s="2"/>
      <c r="DC2482" s="2"/>
      <c r="DD2482" s="2"/>
      <c r="DE2482" s="2"/>
      <c r="DF2482" s="2"/>
      <c r="DG2482" s="2"/>
      <c r="DH2482" s="2"/>
      <c r="DI2482" s="2"/>
      <c r="DJ2482" s="2"/>
      <c r="DK2482" s="2"/>
      <c r="DL2482" s="2"/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2"/>
      <c r="EE2482" s="2"/>
      <c r="EF2482" s="2"/>
      <c r="EG2482" s="2"/>
      <c r="EH2482" s="2"/>
      <c r="EI2482" s="2"/>
      <c r="EJ2482" s="2"/>
      <c r="EK2482" s="2"/>
      <c r="EL2482" s="2"/>
      <c r="EM2482" s="2"/>
    </row>
    <row r="2483" spans="54:143" x14ac:dyDescent="0.25">
      <c r="BB2483" s="2"/>
      <c r="BC2483" s="2"/>
      <c r="BD2483" s="2"/>
      <c r="BE2483" s="2"/>
      <c r="BF2483" s="2"/>
      <c r="BG2483" s="2"/>
      <c r="BH2483" s="2"/>
      <c r="BI2483" s="2"/>
      <c r="BJ2483" s="2"/>
      <c r="BK2483" s="2"/>
      <c r="BL2483" s="2"/>
      <c r="BM2483" s="2"/>
      <c r="BN2483" s="2"/>
      <c r="BO2483" s="2"/>
      <c r="BP2483" s="2"/>
      <c r="BQ2483" s="2"/>
      <c r="BR2483" s="2"/>
      <c r="BS2483" s="2"/>
      <c r="BT2483" s="2"/>
      <c r="BU2483" s="2"/>
      <c r="BV2483" s="2"/>
      <c r="BW2483" s="2"/>
      <c r="BX2483" s="2"/>
      <c r="BY2483" s="2"/>
      <c r="BZ2483" s="2"/>
      <c r="CA2483" s="2"/>
      <c r="CB2483" s="2"/>
      <c r="CC2483" s="2"/>
      <c r="CD2483" s="2"/>
      <c r="CE2483" s="2"/>
      <c r="CF2483" s="2"/>
      <c r="CG2483" s="2"/>
      <c r="CH2483" s="2"/>
      <c r="CI2483" s="2"/>
      <c r="CJ2483" s="2"/>
      <c r="CK2483" s="2"/>
      <c r="CL2483" s="2"/>
      <c r="CM2483" s="2"/>
      <c r="CN2483" s="2"/>
      <c r="CO2483" s="2"/>
      <c r="CP2483" s="2"/>
      <c r="CQ2483" s="2"/>
      <c r="CR2483" s="2"/>
      <c r="CS2483" s="2"/>
      <c r="CT2483" s="2"/>
      <c r="CU2483" s="2"/>
      <c r="CV2483" s="2"/>
      <c r="CW2483" s="2"/>
      <c r="CX2483" s="2"/>
      <c r="CY2483" s="2"/>
      <c r="CZ2483" s="2"/>
      <c r="DA2483" s="2"/>
      <c r="DB2483" s="2"/>
      <c r="DC2483" s="2"/>
      <c r="DD2483" s="2"/>
      <c r="DE2483" s="2"/>
      <c r="DF2483" s="2"/>
      <c r="DG2483" s="2"/>
      <c r="DH2483" s="2"/>
      <c r="DI2483" s="2"/>
      <c r="DJ2483" s="2"/>
      <c r="DK2483" s="2"/>
      <c r="DL2483" s="2"/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2"/>
      <c r="EE2483" s="2"/>
      <c r="EF2483" s="2"/>
      <c r="EG2483" s="2"/>
      <c r="EH2483" s="2"/>
      <c r="EI2483" s="2"/>
      <c r="EJ2483" s="2"/>
      <c r="EK2483" s="2"/>
      <c r="EL2483" s="2"/>
      <c r="EM2483" s="2"/>
    </row>
    <row r="2484" spans="54:143" x14ac:dyDescent="0.25">
      <c r="BB2484" s="2"/>
      <c r="BC2484" s="2"/>
      <c r="BD2484" s="2"/>
      <c r="BE2484" s="2"/>
      <c r="BF2484" s="2"/>
      <c r="BG2484" s="2"/>
      <c r="BH2484" s="2"/>
      <c r="BI2484" s="2"/>
      <c r="BJ2484" s="2"/>
      <c r="BK2484" s="2"/>
      <c r="BL2484" s="2"/>
      <c r="BM2484" s="2"/>
      <c r="BN2484" s="2"/>
      <c r="BO2484" s="2"/>
      <c r="BP2484" s="2"/>
      <c r="BQ2484" s="2"/>
      <c r="BR2484" s="2"/>
      <c r="BS2484" s="2"/>
      <c r="BT2484" s="2"/>
      <c r="BU2484" s="2"/>
      <c r="BV2484" s="2"/>
      <c r="BW2484" s="2"/>
      <c r="BX2484" s="2"/>
      <c r="BY2484" s="2"/>
      <c r="BZ2484" s="2"/>
      <c r="CA2484" s="2"/>
      <c r="CB2484" s="2"/>
      <c r="CC2484" s="2"/>
      <c r="CD2484" s="2"/>
      <c r="CE2484" s="2"/>
      <c r="CF2484" s="2"/>
      <c r="CG2484" s="2"/>
      <c r="CH2484" s="2"/>
      <c r="CI2484" s="2"/>
      <c r="CJ2484" s="2"/>
      <c r="CK2484" s="2"/>
      <c r="CL2484" s="2"/>
      <c r="CM2484" s="2"/>
      <c r="CN2484" s="2"/>
      <c r="CO2484" s="2"/>
      <c r="CP2484" s="2"/>
      <c r="CQ2484" s="2"/>
      <c r="CR2484" s="2"/>
      <c r="CS2484" s="2"/>
      <c r="CT2484" s="2"/>
      <c r="CU2484" s="2"/>
      <c r="CV2484" s="2"/>
      <c r="CW2484" s="2"/>
      <c r="CX2484" s="2"/>
      <c r="CY2484" s="2"/>
      <c r="CZ2484" s="2"/>
      <c r="DA2484" s="2"/>
      <c r="DB2484" s="2"/>
      <c r="DC2484" s="2"/>
      <c r="DD2484" s="2"/>
      <c r="DE2484" s="2"/>
      <c r="DF2484" s="2"/>
      <c r="DG2484" s="2"/>
      <c r="DH2484" s="2"/>
      <c r="DI2484" s="2"/>
      <c r="DJ2484" s="2"/>
      <c r="DK2484" s="2"/>
      <c r="DL2484" s="2"/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2"/>
      <c r="EE2484" s="2"/>
      <c r="EF2484" s="2"/>
      <c r="EG2484" s="2"/>
      <c r="EH2484" s="2"/>
      <c r="EI2484" s="2"/>
      <c r="EJ2484" s="2"/>
      <c r="EK2484" s="2"/>
      <c r="EL2484" s="2"/>
      <c r="EM2484" s="2"/>
    </row>
    <row r="2485" spans="54:143" x14ac:dyDescent="0.25">
      <c r="BB2485" s="2"/>
      <c r="BC2485" s="2"/>
      <c r="BD2485" s="2"/>
      <c r="BE2485" s="2"/>
      <c r="BF2485" s="2"/>
      <c r="BG2485" s="2"/>
      <c r="BH2485" s="2"/>
      <c r="BI2485" s="2"/>
      <c r="BJ2485" s="2"/>
      <c r="BK2485" s="2"/>
      <c r="BL2485" s="2"/>
      <c r="BM2485" s="2"/>
      <c r="BN2485" s="2"/>
      <c r="BO2485" s="2"/>
      <c r="BP2485" s="2"/>
      <c r="BQ2485" s="2"/>
      <c r="BR2485" s="2"/>
      <c r="BS2485" s="2"/>
      <c r="BT2485" s="2"/>
      <c r="BU2485" s="2"/>
      <c r="BV2485" s="2"/>
      <c r="BW2485" s="2"/>
      <c r="BX2485" s="2"/>
      <c r="BY2485" s="2"/>
      <c r="BZ2485" s="2"/>
      <c r="CA2485" s="2"/>
      <c r="CB2485" s="2"/>
      <c r="CC2485" s="2"/>
      <c r="CD2485" s="2"/>
      <c r="CE2485" s="2"/>
      <c r="CF2485" s="2"/>
      <c r="CG2485" s="2"/>
      <c r="CH2485" s="2"/>
      <c r="CI2485" s="2"/>
      <c r="CJ2485" s="2"/>
      <c r="CK2485" s="2"/>
      <c r="CL2485" s="2"/>
      <c r="CM2485" s="2"/>
      <c r="CN2485" s="2"/>
      <c r="CO2485" s="2"/>
      <c r="CP2485" s="2"/>
      <c r="CQ2485" s="2"/>
      <c r="CR2485" s="2"/>
      <c r="CS2485" s="2"/>
      <c r="CT2485" s="2"/>
      <c r="CU2485" s="2"/>
      <c r="CV2485" s="2"/>
      <c r="CW2485" s="2"/>
      <c r="CX2485" s="2"/>
      <c r="CY2485" s="2"/>
      <c r="CZ2485" s="2"/>
      <c r="DA2485" s="2"/>
      <c r="DB2485" s="2"/>
      <c r="DC2485" s="2"/>
      <c r="DD2485" s="2"/>
      <c r="DE2485" s="2"/>
      <c r="DF2485" s="2"/>
      <c r="DG2485" s="2"/>
      <c r="DH2485" s="2"/>
      <c r="DI2485" s="2"/>
      <c r="DJ2485" s="2"/>
      <c r="DK2485" s="2"/>
      <c r="DL2485" s="2"/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2"/>
      <c r="EE2485" s="2"/>
      <c r="EF2485" s="2"/>
      <c r="EG2485" s="2"/>
      <c r="EH2485" s="2"/>
      <c r="EI2485" s="2"/>
      <c r="EJ2485" s="2"/>
      <c r="EK2485" s="2"/>
      <c r="EL2485" s="2"/>
      <c r="EM2485" s="2"/>
    </row>
    <row r="2486" spans="54:143" x14ac:dyDescent="0.25">
      <c r="BB2486" s="2"/>
      <c r="BC2486" s="2"/>
      <c r="BD2486" s="2"/>
      <c r="BE2486" s="2"/>
      <c r="BF2486" s="2"/>
      <c r="BG2486" s="2"/>
      <c r="BH2486" s="2"/>
      <c r="BI2486" s="2"/>
      <c r="BJ2486" s="2"/>
      <c r="BK2486" s="2"/>
      <c r="BL2486" s="2"/>
      <c r="BM2486" s="2"/>
      <c r="BN2486" s="2"/>
      <c r="BO2486" s="2"/>
      <c r="BP2486" s="2"/>
      <c r="BQ2486" s="2"/>
      <c r="BR2486" s="2"/>
      <c r="BS2486" s="2"/>
      <c r="BT2486" s="2"/>
      <c r="BU2486" s="2"/>
      <c r="BV2486" s="2"/>
      <c r="BW2486" s="2"/>
      <c r="BX2486" s="2"/>
      <c r="BY2486" s="2"/>
      <c r="BZ2486" s="2"/>
      <c r="CA2486" s="2"/>
      <c r="CB2486" s="2"/>
      <c r="CC2486" s="2"/>
      <c r="CD2486" s="2"/>
      <c r="CE2486" s="2"/>
      <c r="CF2486" s="2"/>
      <c r="CG2486" s="2"/>
      <c r="CH2486" s="2"/>
      <c r="CI2486" s="2"/>
      <c r="CJ2486" s="2"/>
      <c r="CK2486" s="2"/>
      <c r="CL2486" s="2"/>
      <c r="CM2486" s="2"/>
      <c r="CN2486" s="2"/>
      <c r="CO2486" s="2"/>
      <c r="CP2486" s="2"/>
      <c r="CQ2486" s="2"/>
      <c r="CR2486" s="2"/>
      <c r="CS2486" s="2"/>
      <c r="CT2486" s="2"/>
      <c r="CU2486" s="2"/>
      <c r="CV2486" s="2"/>
      <c r="CW2486" s="2"/>
      <c r="CX2486" s="2"/>
      <c r="CY2486" s="2"/>
      <c r="CZ2486" s="2"/>
      <c r="DA2486" s="2"/>
      <c r="DB2486" s="2"/>
      <c r="DC2486" s="2"/>
      <c r="DD2486" s="2"/>
      <c r="DE2486" s="2"/>
      <c r="DF2486" s="2"/>
      <c r="DG2486" s="2"/>
      <c r="DH2486" s="2"/>
      <c r="DI2486" s="2"/>
      <c r="DJ2486" s="2"/>
      <c r="DK2486" s="2"/>
      <c r="DL2486" s="2"/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2"/>
      <c r="EE2486" s="2"/>
      <c r="EF2486" s="2"/>
      <c r="EG2486" s="2"/>
      <c r="EH2486" s="2"/>
      <c r="EI2486" s="2"/>
      <c r="EJ2486" s="2"/>
      <c r="EK2486" s="2"/>
      <c r="EL2486" s="2"/>
      <c r="EM2486" s="2"/>
    </row>
    <row r="2487" spans="54:143" x14ac:dyDescent="0.25">
      <c r="BB2487" s="2"/>
      <c r="BC2487" s="2"/>
      <c r="BD2487" s="2"/>
      <c r="BE2487" s="2"/>
      <c r="BF2487" s="2"/>
      <c r="BG2487" s="2"/>
      <c r="BH2487" s="2"/>
      <c r="BI2487" s="2"/>
      <c r="BJ2487" s="2"/>
      <c r="BK2487" s="2"/>
      <c r="BL2487" s="2"/>
      <c r="BM2487" s="2"/>
      <c r="BN2487" s="2"/>
      <c r="BO2487" s="2"/>
      <c r="BP2487" s="2"/>
      <c r="BQ2487" s="2"/>
      <c r="BR2487" s="2"/>
      <c r="BS2487" s="2"/>
      <c r="BT2487" s="2"/>
      <c r="BU2487" s="2"/>
      <c r="BV2487" s="2"/>
      <c r="BW2487" s="2"/>
      <c r="BX2487" s="2"/>
      <c r="BY2487" s="2"/>
      <c r="BZ2487" s="2"/>
      <c r="CA2487" s="2"/>
      <c r="CB2487" s="2"/>
      <c r="CC2487" s="2"/>
      <c r="CD2487" s="2"/>
      <c r="CE2487" s="2"/>
      <c r="CF2487" s="2"/>
      <c r="CG2487" s="2"/>
      <c r="CH2487" s="2"/>
      <c r="CI2487" s="2"/>
      <c r="CJ2487" s="2"/>
      <c r="CK2487" s="2"/>
      <c r="CL2487" s="2"/>
      <c r="CM2487" s="2"/>
      <c r="CN2487" s="2"/>
      <c r="CO2487" s="2"/>
      <c r="CP2487" s="2"/>
      <c r="CQ2487" s="2"/>
      <c r="CR2487" s="2"/>
      <c r="CS2487" s="2"/>
      <c r="CT2487" s="2"/>
      <c r="CU2487" s="2"/>
      <c r="CV2487" s="2"/>
      <c r="CW2487" s="2"/>
      <c r="CX2487" s="2"/>
      <c r="CY2487" s="2"/>
      <c r="CZ2487" s="2"/>
      <c r="DA2487" s="2"/>
      <c r="DB2487" s="2"/>
      <c r="DC2487" s="2"/>
      <c r="DD2487" s="2"/>
      <c r="DE2487" s="2"/>
      <c r="DF2487" s="2"/>
      <c r="DG2487" s="2"/>
      <c r="DH2487" s="2"/>
      <c r="DI2487" s="2"/>
      <c r="DJ2487" s="2"/>
      <c r="DK2487" s="2"/>
      <c r="DL2487" s="2"/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2"/>
      <c r="EE2487" s="2"/>
      <c r="EF2487" s="2"/>
      <c r="EG2487" s="2"/>
      <c r="EH2487" s="2"/>
      <c r="EI2487" s="2"/>
      <c r="EJ2487" s="2"/>
      <c r="EK2487" s="2"/>
      <c r="EL2487" s="2"/>
      <c r="EM2487" s="2"/>
    </row>
    <row r="2488" spans="54:143" x14ac:dyDescent="0.25">
      <c r="BB2488" s="2"/>
      <c r="BC2488" s="2"/>
      <c r="BD2488" s="2"/>
      <c r="BE2488" s="2"/>
      <c r="BF2488" s="2"/>
      <c r="BG2488" s="2"/>
      <c r="BH2488" s="2"/>
      <c r="BI2488" s="2"/>
      <c r="BJ2488" s="2"/>
      <c r="BK2488" s="2"/>
      <c r="BL2488" s="2"/>
      <c r="BM2488" s="2"/>
      <c r="BN2488" s="2"/>
      <c r="BO2488" s="2"/>
      <c r="BP2488" s="2"/>
      <c r="BQ2488" s="2"/>
      <c r="BR2488" s="2"/>
      <c r="BS2488" s="2"/>
      <c r="BT2488" s="2"/>
      <c r="BU2488" s="2"/>
      <c r="BV2488" s="2"/>
      <c r="BW2488" s="2"/>
      <c r="BX2488" s="2"/>
      <c r="BY2488" s="2"/>
      <c r="BZ2488" s="2"/>
      <c r="CA2488" s="2"/>
      <c r="CB2488" s="2"/>
      <c r="CC2488" s="2"/>
      <c r="CD2488" s="2"/>
      <c r="CE2488" s="2"/>
      <c r="CF2488" s="2"/>
      <c r="CG2488" s="2"/>
      <c r="CH2488" s="2"/>
      <c r="CI2488" s="2"/>
      <c r="CJ2488" s="2"/>
      <c r="CK2488" s="2"/>
      <c r="CL2488" s="2"/>
      <c r="CM2488" s="2"/>
      <c r="CN2488" s="2"/>
      <c r="CO2488" s="2"/>
      <c r="CP2488" s="2"/>
      <c r="CQ2488" s="2"/>
      <c r="CR2488" s="2"/>
      <c r="CS2488" s="2"/>
      <c r="CT2488" s="2"/>
      <c r="CU2488" s="2"/>
      <c r="CV2488" s="2"/>
      <c r="CW2488" s="2"/>
      <c r="CX2488" s="2"/>
      <c r="CY2488" s="2"/>
      <c r="CZ2488" s="2"/>
      <c r="DA2488" s="2"/>
      <c r="DB2488" s="2"/>
      <c r="DC2488" s="2"/>
      <c r="DD2488" s="2"/>
      <c r="DE2488" s="2"/>
      <c r="DF2488" s="2"/>
      <c r="DG2488" s="2"/>
      <c r="DH2488" s="2"/>
      <c r="DI2488" s="2"/>
      <c r="DJ2488" s="2"/>
      <c r="DK2488" s="2"/>
      <c r="DL2488" s="2"/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2"/>
      <c r="EE2488" s="2"/>
      <c r="EF2488" s="2"/>
      <c r="EG2488" s="2"/>
      <c r="EH2488" s="2"/>
      <c r="EI2488" s="2"/>
      <c r="EJ2488" s="2"/>
      <c r="EK2488" s="2"/>
      <c r="EL2488" s="2"/>
      <c r="EM2488" s="2"/>
    </row>
    <row r="2489" spans="54:143" x14ac:dyDescent="0.25">
      <c r="BB2489" s="2"/>
      <c r="BC2489" s="2"/>
      <c r="BD2489" s="2"/>
      <c r="BE2489" s="2"/>
      <c r="BF2489" s="2"/>
      <c r="BG2489" s="2"/>
      <c r="BH2489" s="2"/>
      <c r="BI2489" s="2"/>
      <c r="BJ2489" s="2"/>
      <c r="BK2489" s="2"/>
      <c r="BL2489" s="2"/>
      <c r="BM2489" s="2"/>
      <c r="BN2489" s="2"/>
      <c r="BO2489" s="2"/>
      <c r="BP2489" s="2"/>
      <c r="BQ2489" s="2"/>
      <c r="BR2489" s="2"/>
      <c r="BS2489" s="2"/>
      <c r="BT2489" s="2"/>
      <c r="BU2489" s="2"/>
      <c r="BV2489" s="2"/>
      <c r="BW2489" s="2"/>
      <c r="BX2489" s="2"/>
      <c r="BY2489" s="2"/>
      <c r="BZ2489" s="2"/>
      <c r="CA2489" s="2"/>
      <c r="CB2489" s="2"/>
      <c r="CC2489" s="2"/>
      <c r="CD2489" s="2"/>
      <c r="CE2489" s="2"/>
      <c r="CF2489" s="2"/>
      <c r="CG2489" s="2"/>
      <c r="CH2489" s="2"/>
      <c r="CI2489" s="2"/>
      <c r="CJ2489" s="2"/>
      <c r="CK2489" s="2"/>
      <c r="CL2489" s="2"/>
      <c r="CM2489" s="2"/>
      <c r="CN2489" s="2"/>
      <c r="CO2489" s="2"/>
      <c r="CP2489" s="2"/>
      <c r="CQ2489" s="2"/>
      <c r="CR2489" s="2"/>
      <c r="CS2489" s="2"/>
      <c r="CT2489" s="2"/>
      <c r="CU2489" s="2"/>
      <c r="CV2489" s="2"/>
      <c r="CW2489" s="2"/>
      <c r="CX2489" s="2"/>
      <c r="CY2489" s="2"/>
      <c r="CZ2489" s="2"/>
      <c r="DA2489" s="2"/>
      <c r="DB2489" s="2"/>
      <c r="DC2489" s="2"/>
      <c r="DD2489" s="2"/>
      <c r="DE2489" s="2"/>
      <c r="DF2489" s="2"/>
      <c r="DG2489" s="2"/>
      <c r="DH2489" s="2"/>
      <c r="DI2489" s="2"/>
      <c r="DJ2489" s="2"/>
      <c r="DK2489" s="2"/>
      <c r="DL2489" s="2"/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2"/>
      <c r="EE2489" s="2"/>
      <c r="EF2489" s="2"/>
      <c r="EG2489" s="2"/>
      <c r="EH2489" s="2"/>
      <c r="EI2489" s="2"/>
      <c r="EJ2489" s="2"/>
      <c r="EK2489" s="2"/>
      <c r="EL2489" s="2"/>
      <c r="EM2489" s="2"/>
    </row>
    <row r="2490" spans="54:143" x14ac:dyDescent="0.25">
      <c r="BB2490" s="2"/>
      <c r="BC2490" s="2"/>
      <c r="BD2490" s="2"/>
      <c r="BE2490" s="2"/>
      <c r="BF2490" s="2"/>
      <c r="BG2490" s="2"/>
      <c r="BH2490" s="2"/>
      <c r="BI2490" s="2"/>
      <c r="BJ2490" s="2"/>
      <c r="BK2490" s="2"/>
      <c r="BL2490" s="2"/>
      <c r="BM2490" s="2"/>
      <c r="BN2490" s="2"/>
      <c r="BO2490" s="2"/>
      <c r="BP2490" s="2"/>
      <c r="BQ2490" s="2"/>
      <c r="BR2490" s="2"/>
      <c r="BS2490" s="2"/>
      <c r="BT2490" s="2"/>
      <c r="BU2490" s="2"/>
      <c r="BV2490" s="2"/>
      <c r="BW2490" s="2"/>
      <c r="BX2490" s="2"/>
      <c r="BY2490" s="2"/>
      <c r="BZ2490" s="2"/>
      <c r="CA2490" s="2"/>
      <c r="CB2490" s="2"/>
      <c r="CC2490" s="2"/>
      <c r="CD2490" s="2"/>
      <c r="CE2490" s="2"/>
      <c r="CF2490" s="2"/>
      <c r="CG2490" s="2"/>
      <c r="CH2490" s="2"/>
      <c r="CI2490" s="2"/>
      <c r="CJ2490" s="2"/>
      <c r="CK2490" s="2"/>
      <c r="CL2490" s="2"/>
      <c r="CM2490" s="2"/>
      <c r="CN2490" s="2"/>
      <c r="CO2490" s="2"/>
      <c r="CP2490" s="2"/>
      <c r="CQ2490" s="2"/>
      <c r="CR2490" s="2"/>
      <c r="CS2490" s="2"/>
      <c r="CT2490" s="2"/>
      <c r="CU2490" s="2"/>
      <c r="CV2490" s="2"/>
      <c r="CW2490" s="2"/>
      <c r="CX2490" s="2"/>
      <c r="CY2490" s="2"/>
      <c r="CZ2490" s="2"/>
      <c r="DA2490" s="2"/>
      <c r="DB2490" s="2"/>
      <c r="DC2490" s="2"/>
      <c r="DD2490" s="2"/>
      <c r="DE2490" s="2"/>
      <c r="DF2490" s="2"/>
      <c r="DG2490" s="2"/>
      <c r="DH2490" s="2"/>
      <c r="DI2490" s="2"/>
      <c r="DJ2490" s="2"/>
      <c r="DK2490" s="2"/>
      <c r="DL2490" s="2"/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2"/>
      <c r="EE2490" s="2"/>
      <c r="EF2490" s="2"/>
      <c r="EG2490" s="2"/>
      <c r="EH2490" s="2"/>
      <c r="EI2490" s="2"/>
      <c r="EJ2490" s="2"/>
      <c r="EK2490" s="2"/>
      <c r="EL2490" s="2"/>
      <c r="EM2490" s="2"/>
    </row>
    <row r="2491" spans="54:143" x14ac:dyDescent="0.25">
      <c r="BB2491" s="2"/>
      <c r="BC2491" s="2"/>
      <c r="BD2491" s="2"/>
      <c r="BE2491" s="2"/>
      <c r="BF2491" s="2"/>
      <c r="BG2491" s="2"/>
      <c r="BH2491" s="2"/>
      <c r="BI2491" s="2"/>
      <c r="BJ2491" s="2"/>
      <c r="BK2491" s="2"/>
      <c r="BL2491" s="2"/>
      <c r="BM2491" s="2"/>
      <c r="BN2491" s="2"/>
      <c r="BO2491" s="2"/>
      <c r="BP2491" s="2"/>
      <c r="BQ2491" s="2"/>
      <c r="BR2491" s="2"/>
      <c r="BS2491" s="2"/>
      <c r="BT2491" s="2"/>
      <c r="BU2491" s="2"/>
      <c r="BV2491" s="2"/>
      <c r="BW2491" s="2"/>
      <c r="BX2491" s="2"/>
      <c r="BY2491" s="2"/>
      <c r="BZ2491" s="2"/>
      <c r="CA2491" s="2"/>
      <c r="CB2491" s="2"/>
      <c r="CC2491" s="2"/>
      <c r="CD2491" s="2"/>
      <c r="CE2491" s="2"/>
      <c r="CF2491" s="2"/>
      <c r="CG2491" s="2"/>
      <c r="CH2491" s="2"/>
      <c r="CI2491" s="2"/>
      <c r="CJ2491" s="2"/>
      <c r="CK2491" s="2"/>
      <c r="CL2491" s="2"/>
      <c r="CM2491" s="2"/>
      <c r="CN2491" s="2"/>
      <c r="CO2491" s="2"/>
      <c r="CP2491" s="2"/>
      <c r="CQ2491" s="2"/>
      <c r="CR2491" s="2"/>
      <c r="CS2491" s="2"/>
      <c r="CT2491" s="2"/>
      <c r="CU2491" s="2"/>
      <c r="CV2491" s="2"/>
      <c r="CW2491" s="2"/>
      <c r="CX2491" s="2"/>
      <c r="CY2491" s="2"/>
      <c r="CZ2491" s="2"/>
      <c r="DA2491" s="2"/>
      <c r="DB2491" s="2"/>
      <c r="DC2491" s="2"/>
      <c r="DD2491" s="2"/>
      <c r="DE2491" s="2"/>
      <c r="DF2491" s="2"/>
      <c r="DG2491" s="2"/>
      <c r="DH2491" s="2"/>
      <c r="DI2491" s="2"/>
      <c r="DJ2491" s="2"/>
      <c r="DK2491" s="2"/>
      <c r="DL2491" s="2"/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2"/>
      <c r="EE2491" s="2"/>
      <c r="EF2491" s="2"/>
      <c r="EG2491" s="2"/>
      <c r="EH2491" s="2"/>
      <c r="EI2491" s="2"/>
      <c r="EJ2491" s="2"/>
      <c r="EK2491" s="2"/>
      <c r="EL2491" s="2"/>
      <c r="EM2491" s="2"/>
    </row>
    <row r="2492" spans="54:143" x14ac:dyDescent="0.25">
      <c r="BB2492" s="2"/>
      <c r="BC2492" s="2"/>
      <c r="BD2492" s="2"/>
      <c r="BE2492" s="2"/>
      <c r="BF2492" s="2"/>
      <c r="BG2492" s="2"/>
      <c r="BH2492" s="2"/>
      <c r="BI2492" s="2"/>
      <c r="BJ2492" s="2"/>
      <c r="BK2492" s="2"/>
      <c r="BL2492" s="2"/>
      <c r="BM2492" s="2"/>
      <c r="BN2492" s="2"/>
      <c r="BO2492" s="2"/>
      <c r="BP2492" s="2"/>
      <c r="BQ2492" s="2"/>
      <c r="BR2492" s="2"/>
      <c r="BS2492" s="2"/>
      <c r="BT2492" s="2"/>
      <c r="BU2492" s="2"/>
      <c r="BV2492" s="2"/>
      <c r="BW2492" s="2"/>
      <c r="BX2492" s="2"/>
      <c r="BY2492" s="2"/>
      <c r="BZ2492" s="2"/>
      <c r="CA2492" s="2"/>
      <c r="CB2492" s="2"/>
      <c r="CC2492" s="2"/>
      <c r="CD2492" s="2"/>
      <c r="CE2492" s="2"/>
      <c r="CF2492" s="2"/>
      <c r="CG2492" s="2"/>
      <c r="CH2492" s="2"/>
      <c r="CI2492" s="2"/>
      <c r="CJ2492" s="2"/>
      <c r="CK2492" s="2"/>
      <c r="CL2492" s="2"/>
      <c r="CM2492" s="2"/>
      <c r="CN2492" s="2"/>
      <c r="CO2492" s="2"/>
      <c r="CP2492" s="2"/>
      <c r="CQ2492" s="2"/>
      <c r="CR2492" s="2"/>
      <c r="CS2492" s="2"/>
      <c r="CT2492" s="2"/>
      <c r="CU2492" s="2"/>
      <c r="CV2492" s="2"/>
      <c r="CW2492" s="2"/>
      <c r="CX2492" s="2"/>
      <c r="CY2492" s="2"/>
      <c r="CZ2492" s="2"/>
      <c r="DA2492" s="2"/>
      <c r="DB2492" s="2"/>
      <c r="DC2492" s="2"/>
      <c r="DD2492" s="2"/>
      <c r="DE2492" s="2"/>
      <c r="DF2492" s="2"/>
      <c r="DG2492" s="2"/>
      <c r="DH2492" s="2"/>
      <c r="DI2492" s="2"/>
      <c r="DJ2492" s="2"/>
      <c r="DK2492" s="2"/>
      <c r="DL2492" s="2"/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2"/>
      <c r="EE2492" s="2"/>
      <c r="EF2492" s="2"/>
      <c r="EG2492" s="2"/>
      <c r="EH2492" s="2"/>
      <c r="EI2492" s="2"/>
      <c r="EJ2492" s="2"/>
      <c r="EK2492" s="2"/>
      <c r="EL2492" s="2"/>
      <c r="EM2492" s="2"/>
    </row>
    <row r="2493" spans="54:143" x14ac:dyDescent="0.25">
      <c r="BB2493" s="2"/>
      <c r="BC2493" s="2"/>
      <c r="BD2493" s="2"/>
      <c r="BE2493" s="2"/>
      <c r="BF2493" s="2"/>
      <c r="BG2493" s="2"/>
      <c r="BH2493" s="2"/>
      <c r="BI2493" s="2"/>
      <c r="BJ2493" s="2"/>
      <c r="BK2493" s="2"/>
      <c r="BL2493" s="2"/>
      <c r="BM2493" s="2"/>
      <c r="BN2493" s="2"/>
      <c r="BO2493" s="2"/>
      <c r="BP2493" s="2"/>
      <c r="BQ2493" s="2"/>
      <c r="BR2493" s="2"/>
      <c r="BS2493" s="2"/>
      <c r="BT2493" s="2"/>
      <c r="BU2493" s="2"/>
      <c r="BV2493" s="2"/>
      <c r="BW2493" s="2"/>
      <c r="BX2493" s="2"/>
      <c r="BY2493" s="2"/>
      <c r="BZ2493" s="2"/>
      <c r="CA2493" s="2"/>
      <c r="CB2493" s="2"/>
      <c r="CC2493" s="2"/>
      <c r="CD2493" s="2"/>
      <c r="CE2493" s="2"/>
      <c r="CF2493" s="2"/>
      <c r="CG2493" s="2"/>
      <c r="CH2493" s="2"/>
      <c r="CI2493" s="2"/>
      <c r="CJ2493" s="2"/>
      <c r="CK2493" s="2"/>
      <c r="CL2493" s="2"/>
      <c r="CM2493" s="2"/>
      <c r="CN2493" s="2"/>
      <c r="CO2493" s="2"/>
      <c r="CP2493" s="2"/>
      <c r="CQ2493" s="2"/>
      <c r="CR2493" s="2"/>
      <c r="CS2493" s="2"/>
      <c r="CT2493" s="2"/>
      <c r="CU2493" s="2"/>
      <c r="CV2493" s="2"/>
      <c r="CW2493" s="2"/>
      <c r="CX2493" s="2"/>
      <c r="CY2493" s="2"/>
      <c r="CZ2493" s="2"/>
      <c r="DA2493" s="2"/>
      <c r="DB2493" s="2"/>
      <c r="DC2493" s="2"/>
      <c r="DD2493" s="2"/>
      <c r="DE2493" s="2"/>
      <c r="DF2493" s="2"/>
      <c r="DG2493" s="2"/>
      <c r="DH2493" s="2"/>
      <c r="DI2493" s="2"/>
      <c r="DJ2493" s="2"/>
      <c r="DK2493" s="2"/>
      <c r="DL2493" s="2"/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2"/>
      <c r="EE2493" s="2"/>
      <c r="EF2493" s="2"/>
      <c r="EG2493" s="2"/>
      <c r="EH2493" s="2"/>
      <c r="EI2493" s="2"/>
      <c r="EJ2493" s="2"/>
      <c r="EK2493" s="2"/>
      <c r="EL2493" s="2"/>
      <c r="EM2493" s="2"/>
    </row>
    <row r="2494" spans="54:143" x14ac:dyDescent="0.25">
      <c r="BB2494" s="2"/>
      <c r="BC2494" s="2"/>
      <c r="BD2494" s="2"/>
      <c r="BE2494" s="2"/>
      <c r="BF2494" s="2"/>
      <c r="BG2494" s="2"/>
      <c r="BH2494" s="2"/>
      <c r="BI2494" s="2"/>
      <c r="BJ2494" s="2"/>
      <c r="BK2494" s="2"/>
      <c r="BL2494" s="2"/>
      <c r="BM2494" s="2"/>
      <c r="BN2494" s="2"/>
      <c r="BO2494" s="2"/>
      <c r="BP2494" s="2"/>
      <c r="BQ2494" s="2"/>
      <c r="BR2494" s="2"/>
      <c r="BS2494" s="2"/>
      <c r="BT2494" s="2"/>
      <c r="BU2494" s="2"/>
      <c r="BV2494" s="2"/>
      <c r="BW2494" s="2"/>
      <c r="BX2494" s="2"/>
      <c r="BY2494" s="2"/>
      <c r="BZ2494" s="2"/>
      <c r="CA2494" s="2"/>
      <c r="CB2494" s="2"/>
      <c r="CC2494" s="2"/>
      <c r="CD2494" s="2"/>
      <c r="CE2494" s="2"/>
      <c r="CF2494" s="2"/>
      <c r="CG2494" s="2"/>
      <c r="CH2494" s="2"/>
      <c r="CI2494" s="2"/>
      <c r="CJ2494" s="2"/>
      <c r="CK2494" s="2"/>
      <c r="CL2494" s="2"/>
      <c r="CM2494" s="2"/>
      <c r="CN2494" s="2"/>
      <c r="CO2494" s="2"/>
      <c r="CP2494" s="2"/>
      <c r="CQ2494" s="2"/>
      <c r="CR2494" s="2"/>
      <c r="CS2494" s="2"/>
      <c r="CT2494" s="2"/>
      <c r="CU2494" s="2"/>
      <c r="CV2494" s="2"/>
      <c r="CW2494" s="2"/>
      <c r="CX2494" s="2"/>
      <c r="CY2494" s="2"/>
      <c r="CZ2494" s="2"/>
      <c r="DA2494" s="2"/>
      <c r="DB2494" s="2"/>
      <c r="DC2494" s="2"/>
      <c r="DD2494" s="2"/>
      <c r="DE2494" s="2"/>
      <c r="DF2494" s="2"/>
      <c r="DG2494" s="2"/>
      <c r="DH2494" s="2"/>
      <c r="DI2494" s="2"/>
      <c r="DJ2494" s="2"/>
      <c r="DK2494" s="2"/>
      <c r="DL2494" s="2"/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2"/>
      <c r="EE2494" s="2"/>
      <c r="EF2494" s="2"/>
      <c r="EG2494" s="2"/>
      <c r="EH2494" s="2"/>
      <c r="EI2494" s="2"/>
      <c r="EJ2494" s="2"/>
      <c r="EK2494" s="2"/>
      <c r="EL2494" s="2"/>
      <c r="EM2494" s="2"/>
    </row>
    <row r="2495" spans="54:143" x14ac:dyDescent="0.25">
      <c r="BB2495" s="2"/>
      <c r="BC2495" s="2"/>
      <c r="BD2495" s="2"/>
      <c r="BE2495" s="2"/>
      <c r="BF2495" s="2"/>
      <c r="BG2495" s="2"/>
      <c r="BH2495" s="2"/>
      <c r="BI2495" s="2"/>
      <c r="BJ2495" s="2"/>
      <c r="BK2495" s="2"/>
      <c r="BL2495" s="2"/>
      <c r="BM2495" s="2"/>
      <c r="BN2495" s="2"/>
      <c r="BO2495" s="2"/>
      <c r="BP2495" s="2"/>
      <c r="BQ2495" s="2"/>
      <c r="BR2495" s="2"/>
      <c r="BS2495" s="2"/>
      <c r="BT2495" s="2"/>
      <c r="BU2495" s="2"/>
      <c r="BV2495" s="2"/>
      <c r="BW2495" s="2"/>
      <c r="BX2495" s="2"/>
      <c r="BY2495" s="2"/>
      <c r="BZ2495" s="2"/>
      <c r="CA2495" s="2"/>
      <c r="CB2495" s="2"/>
      <c r="CC2495" s="2"/>
      <c r="CD2495" s="2"/>
      <c r="CE2495" s="2"/>
      <c r="CF2495" s="2"/>
      <c r="CG2495" s="2"/>
      <c r="CH2495" s="2"/>
      <c r="CI2495" s="2"/>
      <c r="CJ2495" s="2"/>
      <c r="CK2495" s="2"/>
      <c r="CL2495" s="2"/>
      <c r="CM2495" s="2"/>
      <c r="CN2495" s="2"/>
      <c r="CO2495" s="2"/>
      <c r="CP2495" s="2"/>
      <c r="CQ2495" s="2"/>
      <c r="CR2495" s="2"/>
      <c r="CS2495" s="2"/>
      <c r="CT2495" s="2"/>
      <c r="CU2495" s="2"/>
      <c r="CV2495" s="2"/>
      <c r="CW2495" s="2"/>
      <c r="CX2495" s="2"/>
      <c r="CY2495" s="2"/>
      <c r="CZ2495" s="2"/>
      <c r="DA2495" s="2"/>
      <c r="DB2495" s="2"/>
      <c r="DC2495" s="2"/>
      <c r="DD2495" s="2"/>
      <c r="DE2495" s="2"/>
      <c r="DF2495" s="2"/>
      <c r="DG2495" s="2"/>
      <c r="DH2495" s="2"/>
      <c r="DI2495" s="2"/>
      <c r="DJ2495" s="2"/>
      <c r="DK2495" s="2"/>
      <c r="DL2495" s="2"/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2"/>
      <c r="EE2495" s="2"/>
      <c r="EF2495" s="2"/>
      <c r="EG2495" s="2"/>
      <c r="EH2495" s="2"/>
      <c r="EI2495" s="2"/>
      <c r="EJ2495" s="2"/>
      <c r="EK2495" s="2"/>
      <c r="EL2495" s="2"/>
      <c r="EM2495" s="2"/>
    </row>
    <row r="2496" spans="54:143" x14ac:dyDescent="0.25">
      <c r="BB2496" s="2"/>
      <c r="BC2496" s="2"/>
      <c r="BD2496" s="2"/>
      <c r="BE2496" s="2"/>
      <c r="BF2496" s="2"/>
      <c r="BG2496" s="2"/>
      <c r="BH2496" s="2"/>
      <c r="BI2496" s="2"/>
      <c r="BJ2496" s="2"/>
      <c r="BK2496" s="2"/>
      <c r="BL2496" s="2"/>
      <c r="BM2496" s="2"/>
      <c r="BN2496" s="2"/>
      <c r="BO2496" s="2"/>
      <c r="BP2496" s="2"/>
      <c r="BQ2496" s="2"/>
      <c r="BR2496" s="2"/>
      <c r="BS2496" s="2"/>
      <c r="BT2496" s="2"/>
      <c r="BU2496" s="2"/>
      <c r="BV2496" s="2"/>
      <c r="BW2496" s="2"/>
      <c r="BX2496" s="2"/>
      <c r="BY2496" s="2"/>
      <c r="BZ2496" s="2"/>
      <c r="CA2496" s="2"/>
      <c r="CB2496" s="2"/>
      <c r="CC2496" s="2"/>
      <c r="CD2496" s="2"/>
      <c r="CE2496" s="2"/>
      <c r="CF2496" s="2"/>
      <c r="CG2496" s="2"/>
      <c r="CH2496" s="2"/>
      <c r="CI2496" s="2"/>
      <c r="CJ2496" s="2"/>
      <c r="CK2496" s="2"/>
      <c r="CL2496" s="2"/>
      <c r="CM2496" s="2"/>
      <c r="CN2496" s="2"/>
      <c r="CO2496" s="2"/>
      <c r="CP2496" s="2"/>
      <c r="CQ2496" s="2"/>
      <c r="CR2496" s="2"/>
      <c r="CS2496" s="2"/>
      <c r="CT2496" s="2"/>
      <c r="CU2496" s="2"/>
      <c r="CV2496" s="2"/>
      <c r="CW2496" s="2"/>
      <c r="CX2496" s="2"/>
      <c r="CY2496" s="2"/>
      <c r="CZ2496" s="2"/>
      <c r="DA2496" s="2"/>
      <c r="DB2496" s="2"/>
      <c r="DC2496" s="2"/>
      <c r="DD2496" s="2"/>
      <c r="DE2496" s="2"/>
      <c r="DF2496" s="2"/>
      <c r="DG2496" s="2"/>
      <c r="DH2496" s="2"/>
      <c r="DI2496" s="2"/>
      <c r="DJ2496" s="2"/>
      <c r="DK2496" s="2"/>
      <c r="DL2496" s="2"/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2"/>
      <c r="EE2496" s="2"/>
      <c r="EF2496" s="2"/>
      <c r="EG2496" s="2"/>
      <c r="EH2496" s="2"/>
      <c r="EI2496" s="2"/>
      <c r="EJ2496" s="2"/>
      <c r="EK2496" s="2"/>
      <c r="EL2496" s="2"/>
      <c r="EM2496" s="2"/>
    </row>
    <row r="2497" spans="54:143" x14ac:dyDescent="0.25">
      <c r="BB2497" s="2"/>
      <c r="BC2497" s="2"/>
      <c r="BD2497" s="2"/>
      <c r="BE2497" s="2"/>
      <c r="BF2497" s="2"/>
      <c r="BG2497" s="2"/>
      <c r="BH2497" s="2"/>
      <c r="BI2497" s="2"/>
      <c r="BJ2497" s="2"/>
      <c r="BK2497" s="2"/>
      <c r="BL2497" s="2"/>
      <c r="BM2497" s="2"/>
      <c r="BN2497" s="2"/>
      <c r="BO2497" s="2"/>
      <c r="BP2497" s="2"/>
      <c r="BQ2497" s="2"/>
      <c r="BR2497" s="2"/>
      <c r="BS2497" s="2"/>
      <c r="BT2497" s="2"/>
      <c r="BU2497" s="2"/>
      <c r="BV2497" s="2"/>
      <c r="BW2497" s="2"/>
      <c r="BX2497" s="2"/>
      <c r="BY2497" s="2"/>
      <c r="BZ2497" s="2"/>
      <c r="CA2497" s="2"/>
      <c r="CB2497" s="2"/>
      <c r="CC2497" s="2"/>
      <c r="CD2497" s="2"/>
      <c r="CE2497" s="2"/>
      <c r="CF2497" s="2"/>
      <c r="CG2497" s="2"/>
      <c r="CH2497" s="2"/>
      <c r="CI2497" s="2"/>
      <c r="CJ2497" s="2"/>
      <c r="CK2497" s="2"/>
      <c r="CL2497" s="2"/>
      <c r="CM2497" s="2"/>
      <c r="CN2497" s="2"/>
      <c r="CO2497" s="2"/>
      <c r="CP2497" s="2"/>
      <c r="CQ2497" s="2"/>
      <c r="CR2497" s="2"/>
      <c r="CS2497" s="2"/>
      <c r="CT2497" s="2"/>
      <c r="CU2497" s="2"/>
      <c r="CV2497" s="2"/>
      <c r="CW2497" s="2"/>
      <c r="CX2497" s="2"/>
      <c r="CY2497" s="2"/>
      <c r="CZ2497" s="2"/>
      <c r="DA2497" s="2"/>
      <c r="DB2497" s="2"/>
      <c r="DC2497" s="2"/>
      <c r="DD2497" s="2"/>
      <c r="DE2497" s="2"/>
      <c r="DF2497" s="2"/>
      <c r="DG2497" s="2"/>
      <c r="DH2497" s="2"/>
      <c r="DI2497" s="2"/>
      <c r="DJ2497" s="2"/>
      <c r="DK2497" s="2"/>
      <c r="DL2497" s="2"/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2"/>
      <c r="EE2497" s="2"/>
      <c r="EF2497" s="2"/>
      <c r="EG2497" s="2"/>
      <c r="EH2497" s="2"/>
      <c r="EI2497" s="2"/>
      <c r="EJ2497" s="2"/>
      <c r="EK2497" s="2"/>
      <c r="EL2497" s="2"/>
      <c r="EM2497" s="2"/>
    </row>
    <row r="2498" spans="54:143" x14ac:dyDescent="0.25">
      <c r="BB2498" s="2"/>
      <c r="BC2498" s="2"/>
      <c r="BD2498" s="2"/>
      <c r="BE2498" s="2"/>
      <c r="BF2498" s="2"/>
      <c r="BG2498" s="2"/>
      <c r="BH2498" s="2"/>
      <c r="BI2498" s="2"/>
      <c r="BJ2498" s="2"/>
      <c r="BK2498" s="2"/>
      <c r="BL2498" s="2"/>
      <c r="BM2498" s="2"/>
      <c r="BN2498" s="2"/>
      <c r="BO2498" s="2"/>
      <c r="BP2498" s="2"/>
      <c r="BQ2498" s="2"/>
      <c r="BR2498" s="2"/>
      <c r="BS2498" s="2"/>
      <c r="BT2498" s="2"/>
      <c r="BU2498" s="2"/>
      <c r="BV2498" s="2"/>
      <c r="BW2498" s="2"/>
      <c r="BX2498" s="2"/>
      <c r="BY2498" s="2"/>
      <c r="BZ2498" s="2"/>
      <c r="CA2498" s="2"/>
      <c r="CB2498" s="2"/>
      <c r="CC2498" s="2"/>
      <c r="CD2498" s="2"/>
      <c r="CE2498" s="2"/>
      <c r="CF2498" s="2"/>
      <c r="CG2498" s="2"/>
      <c r="CH2498" s="2"/>
      <c r="CI2498" s="2"/>
      <c r="CJ2498" s="2"/>
      <c r="CK2498" s="2"/>
      <c r="CL2498" s="2"/>
      <c r="CM2498" s="2"/>
      <c r="CN2498" s="2"/>
      <c r="CO2498" s="2"/>
      <c r="CP2498" s="2"/>
      <c r="CQ2498" s="2"/>
      <c r="CR2498" s="2"/>
      <c r="CS2498" s="2"/>
      <c r="CT2498" s="2"/>
      <c r="CU2498" s="2"/>
      <c r="CV2498" s="2"/>
      <c r="CW2498" s="2"/>
      <c r="CX2498" s="2"/>
      <c r="CY2498" s="2"/>
      <c r="CZ2498" s="2"/>
      <c r="DA2498" s="2"/>
      <c r="DB2498" s="2"/>
      <c r="DC2498" s="2"/>
      <c r="DD2498" s="2"/>
      <c r="DE2498" s="2"/>
      <c r="DF2498" s="2"/>
      <c r="DG2498" s="2"/>
      <c r="DH2498" s="2"/>
      <c r="DI2498" s="2"/>
      <c r="DJ2498" s="2"/>
      <c r="DK2498" s="2"/>
      <c r="DL2498" s="2"/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2"/>
      <c r="EE2498" s="2"/>
      <c r="EF2498" s="2"/>
      <c r="EG2498" s="2"/>
      <c r="EH2498" s="2"/>
      <c r="EI2498" s="2"/>
      <c r="EJ2498" s="2"/>
      <c r="EK2498" s="2"/>
      <c r="EL2498" s="2"/>
      <c r="EM2498" s="2"/>
    </row>
    <row r="2499" spans="54:143" x14ac:dyDescent="0.25">
      <c r="BB2499" s="2"/>
      <c r="BC2499" s="2"/>
      <c r="BD2499" s="2"/>
      <c r="BE2499" s="2"/>
      <c r="BF2499" s="2"/>
      <c r="BG2499" s="2"/>
      <c r="BH2499" s="2"/>
      <c r="BI2499" s="2"/>
      <c r="BJ2499" s="2"/>
      <c r="BK2499" s="2"/>
      <c r="BL2499" s="2"/>
      <c r="BM2499" s="2"/>
      <c r="BN2499" s="2"/>
      <c r="BO2499" s="2"/>
      <c r="BP2499" s="2"/>
      <c r="BQ2499" s="2"/>
      <c r="BR2499" s="2"/>
      <c r="BS2499" s="2"/>
      <c r="BT2499" s="2"/>
      <c r="BU2499" s="2"/>
      <c r="BV2499" s="2"/>
      <c r="BW2499" s="2"/>
      <c r="BX2499" s="2"/>
      <c r="BY2499" s="2"/>
      <c r="BZ2499" s="2"/>
      <c r="CA2499" s="2"/>
      <c r="CB2499" s="2"/>
      <c r="CC2499" s="2"/>
      <c r="CD2499" s="2"/>
      <c r="CE2499" s="2"/>
      <c r="CF2499" s="2"/>
      <c r="CG2499" s="2"/>
      <c r="CH2499" s="2"/>
      <c r="CI2499" s="2"/>
      <c r="CJ2499" s="2"/>
      <c r="CK2499" s="2"/>
      <c r="CL2499" s="2"/>
      <c r="CM2499" s="2"/>
      <c r="CN2499" s="2"/>
      <c r="CO2499" s="2"/>
      <c r="CP2499" s="2"/>
      <c r="CQ2499" s="2"/>
      <c r="CR2499" s="2"/>
      <c r="CS2499" s="2"/>
      <c r="CT2499" s="2"/>
      <c r="CU2499" s="2"/>
      <c r="CV2499" s="2"/>
      <c r="CW2499" s="2"/>
      <c r="CX2499" s="2"/>
      <c r="CY2499" s="2"/>
      <c r="CZ2499" s="2"/>
      <c r="DA2499" s="2"/>
      <c r="DB2499" s="2"/>
      <c r="DC2499" s="2"/>
      <c r="DD2499" s="2"/>
      <c r="DE2499" s="2"/>
      <c r="DF2499" s="2"/>
      <c r="DG2499" s="2"/>
      <c r="DH2499" s="2"/>
      <c r="DI2499" s="2"/>
      <c r="DJ2499" s="2"/>
      <c r="DK2499" s="2"/>
      <c r="DL2499" s="2"/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2"/>
      <c r="EE2499" s="2"/>
      <c r="EF2499" s="2"/>
      <c r="EG2499" s="2"/>
      <c r="EH2499" s="2"/>
      <c r="EI2499" s="2"/>
      <c r="EJ2499" s="2"/>
      <c r="EK2499" s="2"/>
      <c r="EL2499" s="2"/>
      <c r="EM2499" s="2"/>
    </row>
    <row r="2500" spans="54:143" x14ac:dyDescent="0.25">
      <c r="BB2500" s="2"/>
      <c r="BC2500" s="2"/>
      <c r="BD2500" s="2"/>
      <c r="BE2500" s="2"/>
      <c r="BF2500" s="2"/>
      <c r="BG2500" s="2"/>
      <c r="BH2500" s="2"/>
      <c r="BI2500" s="2"/>
      <c r="BJ2500" s="2"/>
      <c r="BK2500" s="2"/>
      <c r="BL2500" s="2"/>
      <c r="BM2500" s="2"/>
      <c r="BN2500" s="2"/>
      <c r="BO2500" s="2"/>
      <c r="BP2500" s="2"/>
      <c r="BQ2500" s="2"/>
      <c r="BR2500" s="2"/>
      <c r="BS2500" s="2"/>
      <c r="BT2500" s="2"/>
      <c r="BU2500" s="2"/>
      <c r="BV2500" s="2"/>
      <c r="BW2500" s="2"/>
      <c r="BX2500" s="2"/>
      <c r="BY2500" s="2"/>
      <c r="BZ2500" s="2"/>
      <c r="CA2500" s="2"/>
      <c r="CB2500" s="2"/>
      <c r="CC2500" s="2"/>
      <c r="CD2500" s="2"/>
      <c r="CE2500" s="2"/>
      <c r="CF2500" s="2"/>
      <c r="CG2500" s="2"/>
      <c r="CH2500" s="2"/>
      <c r="CI2500" s="2"/>
      <c r="CJ2500" s="2"/>
      <c r="CK2500" s="2"/>
      <c r="CL2500" s="2"/>
      <c r="CM2500" s="2"/>
      <c r="CN2500" s="2"/>
      <c r="CO2500" s="2"/>
      <c r="CP2500" s="2"/>
      <c r="CQ2500" s="2"/>
      <c r="CR2500" s="2"/>
      <c r="CS2500" s="2"/>
      <c r="CT2500" s="2"/>
      <c r="CU2500" s="2"/>
      <c r="CV2500" s="2"/>
      <c r="CW2500" s="2"/>
      <c r="CX2500" s="2"/>
      <c r="CY2500" s="2"/>
      <c r="CZ2500" s="2"/>
      <c r="DA2500" s="2"/>
      <c r="DB2500" s="2"/>
      <c r="DC2500" s="2"/>
      <c r="DD2500" s="2"/>
      <c r="DE2500" s="2"/>
      <c r="DF2500" s="2"/>
      <c r="DG2500" s="2"/>
      <c r="DH2500" s="2"/>
      <c r="DI2500" s="2"/>
      <c r="DJ2500" s="2"/>
      <c r="DK2500" s="2"/>
      <c r="DL2500" s="2"/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2"/>
      <c r="EE2500" s="2"/>
      <c r="EF2500" s="2"/>
      <c r="EG2500" s="2"/>
      <c r="EH2500" s="2"/>
      <c r="EI2500" s="2"/>
      <c r="EJ2500" s="2"/>
      <c r="EK2500" s="2"/>
      <c r="EL2500" s="2"/>
      <c r="EM2500" s="2"/>
    </row>
    <row r="2501" spans="54:143" x14ac:dyDescent="0.25">
      <c r="BB2501" s="2"/>
      <c r="BC2501" s="2"/>
      <c r="BD2501" s="2"/>
      <c r="BE2501" s="2"/>
      <c r="BF2501" s="2"/>
      <c r="BG2501" s="2"/>
      <c r="BH2501" s="2"/>
      <c r="BI2501" s="2"/>
      <c r="BJ2501" s="2"/>
      <c r="BK2501" s="2"/>
      <c r="BL2501" s="2"/>
      <c r="BM2501" s="2"/>
      <c r="BN2501" s="2"/>
      <c r="BO2501" s="2"/>
      <c r="BP2501" s="2"/>
      <c r="BQ2501" s="2"/>
      <c r="BR2501" s="2"/>
      <c r="BS2501" s="2"/>
      <c r="BT2501" s="2"/>
      <c r="BU2501" s="2"/>
      <c r="BV2501" s="2"/>
      <c r="BW2501" s="2"/>
      <c r="BX2501" s="2"/>
      <c r="BY2501" s="2"/>
      <c r="BZ2501" s="2"/>
      <c r="CA2501" s="2"/>
      <c r="CB2501" s="2"/>
      <c r="CC2501" s="2"/>
      <c r="CD2501" s="2"/>
      <c r="CE2501" s="2"/>
      <c r="CF2501" s="2"/>
      <c r="CG2501" s="2"/>
      <c r="CH2501" s="2"/>
      <c r="CI2501" s="2"/>
      <c r="CJ2501" s="2"/>
      <c r="CK2501" s="2"/>
      <c r="CL2501" s="2"/>
      <c r="CM2501" s="2"/>
      <c r="CN2501" s="2"/>
      <c r="CO2501" s="2"/>
      <c r="CP2501" s="2"/>
      <c r="CQ2501" s="2"/>
      <c r="CR2501" s="2"/>
      <c r="CS2501" s="2"/>
      <c r="CT2501" s="2"/>
      <c r="CU2501" s="2"/>
      <c r="CV2501" s="2"/>
      <c r="CW2501" s="2"/>
      <c r="CX2501" s="2"/>
      <c r="CY2501" s="2"/>
      <c r="CZ2501" s="2"/>
      <c r="DA2501" s="2"/>
      <c r="DB2501" s="2"/>
      <c r="DC2501" s="2"/>
      <c r="DD2501" s="2"/>
      <c r="DE2501" s="2"/>
      <c r="DF2501" s="2"/>
      <c r="DG2501" s="2"/>
      <c r="DH2501" s="2"/>
      <c r="DI2501" s="2"/>
      <c r="DJ2501" s="2"/>
      <c r="DK2501" s="2"/>
      <c r="DL2501" s="2"/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2"/>
      <c r="EE2501" s="2"/>
      <c r="EF2501" s="2"/>
      <c r="EG2501" s="2"/>
      <c r="EH2501" s="2"/>
      <c r="EI2501" s="2"/>
      <c r="EJ2501" s="2"/>
      <c r="EK2501" s="2"/>
      <c r="EL2501" s="2"/>
      <c r="EM2501" s="2"/>
    </row>
    <row r="2502" spans="54:143" x14ac:dyDescent="0.25">
      <c r="BB2502" s="2"/>
      <c r="BC2502" s="2"/>
      <c r="BD2502" s="2"/>
      <c r="BE2502" s="2"/>
      <c r="BF2502" s="2"/>
      <c r="BG2502" s="2"/>
      <c r="BH2502" s="2"/>
      <c r="BI2502" s="2"/>
      <c r="BJ2502" s="2"/>
      <c r="BK2502" s="2"/>
      <c r="BL2502" s="2"/>
      <c r="BM2502" s="2"/>
      <c r="BN2502" s="2"/>
      <c r="BO2502" s="2"/>
      <c r="BP2502" s="2"/>
      <c r="BQ2502" s="2"/>
      <c r="BR2502" s="2"/>
      <c r="BS2502" s="2"/>
      <c r="BT2502" s="2"/>
      <c r="BU2502" s="2"/>
      <c r="BV2502" s="2"/>
      <c r="BW2502" s="2"/>
      <c r="BX2502" s="2"/>
      <c r="BY2502" s="2"/>
      <c r="BZ2502" s="2"/>
      <c r="CA2502" s="2"/>
      <c r="CB2502" s="2"/>
      <c r="CC2502" s="2"/>
      <c r="CD2502" s="2"/>
      <c r="CE2502" s="2"/>
      <c r="CF2502" s="2"/>
      <c r="CG2502" s="2"/>
      <c r="CH2502" s="2"/>
      <c r="CI2502" s="2"/>
      <c r="CJ2502" s="2"/>
      <c r="CK2502" s="2"/>
      <c r="CL2502" s="2"/>
      <c r="CM2502" s="2"/>
      <c r="CN2502" s="2"/>
      <c r="CO2502" s="2"/>
      <c r="CP2502" s="2"/>
      <c r="CQ2502" s="2"/>
      <c r="CR2502" s="2"/>
      <c r="CS2502" s="2"/>
      <c r="CT2502" s="2"/>
      <c r="CU2502" s="2"/>
      <c r="CV2502" s="2"/>
      <c r="CW2502" s="2"/>
      <c r="CX2502" s="2"/>
      <c r="CY2502" s="2"/>
      <c r="CZ2502" s="2"/>
      <c r="DA2502" s="2"/>
      <c r="DB2502" s="2"/>
      <c r="DC2502" s="2"/>
      <c r="DD2502" s="2"/>
      <c r="DE2502" s="2"/>
      <c r="DF2502" s="2"/>
      <c r="DG2502" s="2"/>
      <c r="DH2502" s="2"/>
      <c r="DI2502" s="2"/>
      <c r="DJ2502" s="2"/>
      <c r="DK2502" s="2"/>
      <c r="DL2502" s="2"/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2"/>
      <c r="EE2502" s="2"/>
      <c r="EF2502" s="2"/>
      <c r="EG2502" s="2"/>
      <c r="EH2502" s="2"/>
      <c r="EI2502" s="2"/>
      <c r="EJ2502" s="2"/>
      <c r="EK2502" s="2"/>
      <c r="EL2502" s="2"/>
      <c r="EM2502" s="2"/>
    </row>
    <row r="2503" spans="54:143" x14ac:dyDescent="0.25">
      <c r="BB2503" s="2"/>
      <c r="BC2503" s="2"/>
      <c r="BD2503" s="2"/>
      <c r="BE2503" s="2"/>
      <c r="BF2503" s="2"/>
      <c r="BG2503" s="2"/>
      <c r="BH2503" s="2"/>
      <c r="BI2503" s="2"/>
      <c r="BJ2503" s="2"/>
      <c r="BK2503" s="2"/>
      <c r="BL2503" s="2"/>
      <c r="BM2503" s="2"/>
      <c r="BN2503" s="2"/>
      <c r="BO2503" s="2"/>
      <c r="BP2503" s="2"/>
      <c r="BQ2503" s="2"/>
      <c r="BR2503" s="2"/>
      <c r="BS2503" s="2"/>
      <c r="BT2503" s="2"/>
      <c r="BU2503" s="2"/>
      <c r="BV2503" s="2"/>
      <c r="BW2503" s="2"/>
      <c r="BX2503" s="2"/>
      <c r="BY2503" s="2"/>
      <c r="BZ2503" s="2"/>
      <c r="CA2503" s="2"/>
      <c r="CB2503" s="2"/>
      <c r="CC2503" s="2"/>
      <c r="CD2503" s="2"/>
      <c r="CE2503" s="2"/>
      <c r="CF2503" s="2"/>
      <c r="CG2503" s="2"/>
      <c r="CH2503" s="2"/>
      <c r="CI2503" s="2"/>
      <c r="CJ2503" s="2"/>
      <c r="CK2503" s="2"/>
      <c r="CL2503" s="2"/>
      <c r="CM2503" s="2"/>
      <c r="CN2503" s="2"/>
      <c r="CO2503" s="2"/>
      <c r="CP2503" s="2"/>
      <c r="CQ2503" s="2"/>
      <c r="CR2503" s="2"/>
      <c r="CS2503" s="2"/>
      <c r="CT2503" s="2"/>
      <c r="CU2503" s="2"/>
      <c r="CV2503" s="2"/>
      <c r="CW2503" s="2"/>
      <c r="CX2503" s="2"/>
      <c r="CY2503" s="2"/>
      <c r="CZ2503" s="2"/>
      <c r="DA2503" s="2"/>
      <c r="DB2503" s="2"/>
      <c r="DC2503" s="2"/>
      <c r="DD2503" s="2"/>
      <c r="DE2503" s="2"/>
      <c r="DF2503" s="2"/>
      <c r="DG2503" s="2"/>
      <c r="DH2503" s="2"/>
      <c r="DI2503" s="2"/>
      <c r="DJ2503" s="2"/>
      <c r="DK2503" s="2"/>
      <c r="DL2503" s="2"/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2"/>
      <c r="EE2503" s="2"/>
      <c r="EF2503" s="2"/>
      <c r="EG2503" s="2"/>
      <c r="EH2503" s="2"/>
      <c r="EI2503" s="2"/>
      <c r="EJ2503" s="2"/>
      <c r="EK2503" s="2"/>
      <c r="EL2503" s="2"/>
      <c r="EM2503" s="2"/>
    </row>
    <row r="2504" spans="54:143" x14ac:dyDescent="0.25">
      <c r="BB2504" s="2"/>
      <c r="BC2504" s="2"/>
      <c r="BD2504" s="2"/>
      <c r="BE2504" s="2"/>
      <c r="BF2504" s="2"/>
      <c r="BG2504" s="2"/>
      <c r="BH2504" s="2"/>
      <c r="BI2504" s="2"/>
      <c r="BJ2504" s="2"/>
      <c r="BK2504" s="2"/>
      <c r="BL2504" s="2"/>
      <c r="BM2504" s="2"/>
      <c r="BN2504" s="2"/>
      <c r="BO2504" s="2"/>
      <c r="BP2504" s="2"/>
      <c r="BQ2504" s="2"/>
      <c r="BR2504" s="2"/>
      <c r="BS2504" s="2"/>
      <c r="BT2504" s="2"/>
      <c r="BU2504" s="2"/>
      <c r="BV2504" s="2"/>
      <c r="BW2504" s="2"/>
      <c r="BX2504" s="2"/>
      <c r="BY2504" s="2"/>
      <c r="BZ2504" s="2"/>
      <c r="CA2504" s="2"/>
      <c r="CB2504" s="2"/>
      <c r="CC2504" s="2"/>
      <c r="CD2504" s="2"/>
      <c r="CE2504" s="2"/>
      <c r="CF2504" s="2"/>
      <c r="CG2504" s="2"/>
      <c r="CH2504" s="2"/>
      <c r="CI2504" s="2"/>
      <c r="CJ2504" s="2"/>
      <c r="CK2504" s="2"/>
      <c r="CL2504" s="2"/>
      <c r="CM2504" s="2"/>
      <c r="CN2504" s="2"/>
      <c r="CO2504" s="2"/>
      <c r="CP2504" s="2"/>
      <c r="CQ2504" s="2"/>
      <c r="CR2504" s="2"/>
      <c r="CS2504" s="2"/>
      <c r="CT2504" s="2"/>
      <c r="CU2504" s="2"/>
      <c r="CV2504" s="2"/>
      <c r="CW2504" s="2"/>
      <c r="CX2504" s="2"/>
      <c r="CY2504" s="2"/>
      <c r="CZ2504" s="2"/>
      <c r="DA2504" s="2"/>
      <c r="DB2504" s="2"/>
      <c r="DC2504" s="2"/>
      <c r="DD2504" s="2"/>
      <c r="DE2504" s="2"/>
      <c r="DF2504" s="2"/>
      <c r="DG2504" s="2"/>
      <c r="DH2504" s="2"/>
      <c r="DI2504" s="2"/>
      <c r="DJ2504" s="2"/>
      <c r="DK2504" s="2"/>
      <c r="DL2504" s="2"/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2"/>
      <c r="EE2504" s="2"/>
      <c r="EF2504" s="2"/>
      <c r="EG2504" s="2"/>
      <c r="EH2504" s="2"/>
      <c r="EI2504" s="2"/>
      <c r="EJ2504" s="2"/>
      <c r="EK2504" s="2"/>
      <c r="EL2504" s="2"/>
      <c r="EM2504" s="2"/>
    </row>
    <row r="2505" spans="54:143" x14ac:dyDescent="0.25">
      <c r="BB2505" s="2"/>
      <c r="BC2505" s="2"/>
      <c r="BD2505" s="2"/>
      <c r="BE2505" s="2"/>
      <c r="BF2505" s="2"/>
      <c r="BG2505" s="2"/>
      <c r="BH2505" s="2"/>
      <c r="BI2505" s="2"/>
      <c r="BJ2505" s="2"/>
      <c r="BK2505" s="2"/>
      <c r="BL2505" s="2"/>
      <c r="BM2505" s="2"/>
      <c r="BN2505" s="2"/>
      <c r="BO2505" s="2"/>
      <c r="BP2505" s="2"/>
      <c r="BQ2505" s="2"/>
      <c r="BR2505" s="2"/>
      <c r="BS2505" s="2"/>
      <c r="BT2505" s="2"/>
      <c r="BU2505" s="2"/>
      <c r="BV2505" s="2"/>
      <c r="BW2505" s="2"/>
      <c r="BX2505" s="2"/>
      <c r="BY2505" s="2"/>
      <c r="BZ2505" s="2"/>
      <c r="CA2505" s="2"/>
      <c r="CB2505" s="2"/>
      <c r="CC2505" s="2"/>
      <c r="CD2505" s="2"/>
      <c r="CE2505" s="2"/>
      <c r="CF2505" s="2"/>
      <c r="CG2505" s="2"/>
      <c r="CH2505" s="2"/>
      <c r="CI2505" s="2"/>
      <c r="CJ2505" s="2"/>
      <c r="CK2505" s="2"/>
      <c r="CL2505" s="2"/>
      <c r="CM2505" s="2"/>
      <c r="CN2505" s="2"/>
      <c r="CO2505" s="2"/>
      <c r="CP2505" s="2"/>
      <c r="CQ2505" s="2"/>
      <c r="CR2505" s="2"/>
      <c r="CS2505" s="2"/>
      <c r="CT2505" s="2"/>
      <c r="CU2505" s="2"/>
      <c r="CV2505" s="2"/>
      <c r="CW2505" s="2"/>
      <c r="CX2505" s="2"/>
      <c r="CY2505" s="2"/>
      <c r="CZ2505" s="2"/>
      <c r="DA2505" s="2"/>
      <c r="DB2505" s="2"/>
      <c r="DC2505" s="2"/>
      <c r="DD2505" s="2"/>
      <c r="DE2505" s="2"/>
      <c r="DF2505" s="2"/>
      <c r="DG2505" s="2"/>
      <c r="DH2505" s="2"/>
      <c r="DI2505" s="2"/>
      <c r="DJ2505" s="2"/>
      <c r="DK2505" s="2"/>
      <c r="DL2505" s="2"/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2"/>
      <c r="EE2505" s="2"/>
      <c r="EF2505" s="2"/>
      <c r="EG2505" s="2"/>
      <c r="EH2505" s="2"/>
      <c r="EI2505" s="2"/>
      <c r="EJ2505" s="2"/>
      <c r="EK2505" s="2"/>
      <c r="EL2505" s="2"/>
      <c r="EM2505" s="2"/>
    </row>
    <row r="2506" spans="54:143" x14ac:dyDescent="0.25">
      <c r="BB2506" s="2"/>
      <c r="BC2506" s="2"/>
      <c r="BD2506" s="2"/>
      <c r="BE2506" s="2"/>
      <c r="BF2506" s="2"/>
      <c r="BG2506" s="2"/>
      <c r="BH2506" s="2"/>
      <c r="BI2506" s="2"/>
      <c r="BJ2506" s="2"/>
      <c r="BK2506" s="2"/>
      <c r="BL2506" s="2"/>
      <c r="BM2506" s="2"/>
      <c r="BN2506" s="2"/>
      <c r="BO2506" s="2"/>
      <c r="BP2506" s="2"/>
      <c r="BQ2506" s="2"/>
      <c r="BR2506" s="2"/>
      <c r="BS2506" s="2"/>
      <c r="BT2506" s="2"/>
      <c r="BU2506" s="2"/>
      <c r="BV2506" s="2"/>
      <c r="BW2506" s="2"/>
      <c r="BX2506" s="2"/>
      <c r="BY2506" s="2"/>
      <c r="BZ2506" s="2"/>
      <c r="CA2506" s="2"/>
      <c r="CB2506" s="2"/>
      <c r="CC2506" s="2"/>
      <c r="CD2506" s="2"/>
      <c r="CE2506" s="2"/>
      <c r="CF2506" s="2"/>
      <c r="CG2506" s="2"/>
      <c r="CH2506" s="2"/>
      <c r="CI2506" s="2"/>
      <c r="CJ2506" s="2"/>
      <c r="CK2506" s="2"/>
      <c r="CL2506" s="2"/>
      <c r="CM2506" s="2"/>
      <c r="CN2506" s="2"/>
      <c r="CO2506" s="2"/>
      <c r="CP2506" s="2"/>
      <c r="CQ2506" s="2"/>
      <c r="CR2506" s="2"/>
      <c r="CS2506" s="2"/>
      <c r="CT2506" s="2"/>
      <c r="CU2506" s="2"/>
      <c r="CV2506" s="2"/>
      <c r="CW2506" s="2"/>
      <c r="CX2506" s="2"/>
      <c r="CY2506" s="2"/>
      <c r="CZ2506" s="2"/>
      <c r="DA2506" s="2"/>
      <c r="DB2506" s="2"/>
      <c r="DC2506" s="2"/>
      <c r="DD2506" s="2"/>
      <c r="DE2506" s="2"/>
      <c r="DF2506" s="2"/>
      <c r="DG2506" s="2"/>
      <c r="DH2506" s="2"/>
      <c r="DI2506" s="2"/>
      <c r="DJ2506" s="2"/>
      <c r="DK2506" s="2"/>
      <c r="DL2506" s="2"/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2"/>
      <c r="EE2506" s="2"/>
      <c r="EF2506" s="2"/>
      <c r="EG2506" s="2"/>
      <c r="EH2506" s="2"/>
      <c r="EI2506" s="2"/>
      <c r="EJ2506" s="2"/>
      <c r="EK2506" s="2"/>
      <c r="EL2506" s="2"/>
      <c r="EM2506" s="2"/>
    </row>
    <row r="2507" spans="54:143" x14ac:dyDescent="0.25">
      <c r="BB2507" s="2"/>
      <c r="BC2507" s="2"/>
      <c r="BD2507" s="2"/>
      <c r="BE2507" s="2"/>
      <c r="BF2507" s="2"/>
      <c r="BG2507" s="2"/>
      <c r="BH2507" s="2"/>
      <c r="BI2507" s="2"/>
      <c r="BJ2507" s="2"/>
      <c r="BK2507" s="2"/>
      <c r="BL2507" s="2"/>
      <c r="BM2507" s="2"/>
      <c r="BN2507" s="2"/>
      <c r="BO2507" s="2"/>
      <c r="BP2507" s="2"/>
      <c r="BQ2507" s="2"/>
      <c r="BR2507" s="2"/>
      <c r="BS2507" s="2"/>
      <c r="BT2507" s="2"/>
      <c r="BU2507" s="2"/>
      <c r="BV2507" s="2"/>
      <c r="BW2507" s="2"/>
      <c r="BX2507" s="2"/>
      <c r="BY2507" s="2"/>
      <c r="BZ2507" s="2"/>
      <c r="CA2507" s="2"/>
      <c r="CB2507" s="2"/>
      <c r="CC2507" s="2"/>
      <c r="CD2507" s="2"/>
      <c r="CE2507" s="2"/>
      <c r="CF2507" s="2"/>
      <c r="CG2507" s="2"/>
      <c r="CH2507" s="2"/>
      <c r="CI2507" s="2"/>
      <c r="CJ2507" s="2"/>
      <c r="CK2507" s="2"/>
      <c r="CL2507" s="2"/>
      <c r="CM2507" s="2"/>
      <c r="CN2507" s="2"/>
      <c r="CO2507" s="2"/>
      <c r="CP2507" s="2"/>
      <c r="CQ2507" s="2"/>
      <c r="CR2507" s="2"/>
      <c r="CS2507" s="2"/>
      <c r="CT2507" s="2"/>
      <c r="CU2507" s="2"/>
      <c r="CV2507" s="2"/>
      <c r="CW2507" s="2"/>
      <c r="CX2507" s="2"/>
      <c r="CY2507" s="2"/>
      <c r="CZ2507" s="2"/>
      <c r="DA2507" s="2"/>
      <c r="DB2507" s="2"/>
      <c r="DC2507" s="2"/>
      <c r="DD2507" s="2"/>
      <c r="DE2507" s="2"/>
      <c r="DF2507" s="2"/>
      <c r="DG2507" s="2"/>
      <c r="DH2507" s="2"/>
      <c r="DI2507" s="2"/>
      <c r="DJ2507" s="2"/>
      <c r="DK2507" s="2"/>
      <c r="DL2507" s="2"/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2"/>
      <c r="EE2507" s="2"/>
      <c r="EF2507" s="2"/>
      <c r="EG2507" s="2"/>
      <c r="EH2507" s="2"/>
      <c r="EI2507" s="2"/>
      <c r="EJ2507" s="2"/>
      <c r="EK2507" s="2"/>
      <c r="EL2507" s="2"/>
      <c r="EM2507" s="2"/>
    </row>
    <row r="2508" spans="54:143" x14ac:dyDescent="0.25">
      <c r="BB2508" s="2"/>
      <c r="BC2508" s="2"/>
      <c r="BD2508" s="2"/>
      <c r="BE2508" s="2"/>
      <c r="BF2508" s="2"/>
      <c r="BG2508" s="2"/>
      <c r="BH2508" s="2"/>
      <c r="BI2508" s="2"/>
      <c r="BJ2508" s="2"/>
      <c r="BK2508" s="2"/>
      <c r="BL2508" s="2"/>
      <c r="BM2508" s="2"/>
      <c r="BN2508" s="2"/>
      <c r="BO2508" s="2"/>
      <c r="BP2508" s="2"/>
      <c r="BQ2508" s="2"/>
      <c r="BR2508" s="2"/>
      <c r="BS2508" s="2"/>
      <c r="BT2508" s="2"/>
      <c r="BU2508" s="2"/>
      <c r="BV2508" s="2"/>
      <c r="BW2508" s="2"/>
      <c r="BX2508" s="2"/>
      <c r="BY2508" s="2"/>
      <c r="BZ2508" s="2"/>
      <c r="CA2508" s="2"/>
      <c r="CB2508" s="2"/>
      <c r="CC2508" s="2"/>
      <c r="CD2508" s="2"/>
      <c r="CE2508" s="2"/>
      <c r="CF2508" s="2"/>
      <c r="CG2508" s="2"/>
      <c r="CH2508" s="2"/>
      <c r="CI2508" s="2"/>
      <c r="CJ2508" s="2"/>
      <c r="CK2508" s="2"/>
      <c r="CL2508" s="2"/>
      <c r="CM2508" s="2"/>
      <c r="CN2508" s="2"/>
      <c r="CO2508" s="2"/>
      <c r="CP2508" s="2"/>
      <c r="CQ2508" s="2"/>
      <c r="CR2508" s="2"/>
      <c r="CS2508" s="2"/>
      <c r="CT2508" s="2"/>
      <c r="CU2508" s="2"/>
      <c r="CV2508" s="2"/>
      <c r="CW2508" s="2"/>
      <c r="CX2508" s="2"/>
      <c r="CY2508" s="2"/>
      <c r="CZ2508" s="2"/>
      <c r="DA2508" s="2"/>
      <c r="DB2508" s="2"/>
      <c r="DC2508" s="2"/>
      <c r="DD2508" s="2"/>
      <c r="DE2508" s="2"/>
      <c r="DF2508" s="2"/>
      <c r="DG2508" s="2"/>
      <c r="DH2508" s="2"/>
      <c r="DI2508" s="2"/>
      <c r="DJ2508" s="2"/>
      <c r="DK2508" s="2"/>
      <c r="DL2508" s="2"/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2"/>
      <c r="EE2508" s="2"/>
      <c r="EF2508" s="2"/>
      <c r="EG2508" s="2"/>
      <c r="EH2508" s="2"/>
      <c r="EI2508" s="2"/>
      <c r="EJ2508" s="2"/>
      <c r="EK2508" s="2"/>
      <c r="EL2508" s="2"/>
      <c r="EM2508" s="2"/>
    </row>
    <row r="2509" spans="54:143" x14ac:dyDescent="0.25">
      <c r="BB2509" s="2"/>
      <c r="BC2509" s="2"/>
      <c r="BD2509" s="2"/>
      <c r="BE2509" s="2"/>
      <c r="BF2509" s="2"/>
      <c r="BG2509" s="2"/>
      <c r="BH2509" s="2"/>
      <c r="BI2509" s="2"/>
      <c r="BJ2509" s="2"/>
      <c r="BK2509" s="2"/>
      <c r="BL2509" s="2"/>
      <c r="BM2509" s="2"/>
      <c r="BN2509" s="2"/>
      <c r="BO2509" s="2"/>
      <c r="BP2509" s="2"/>
      <c r="BQ2509" s="2"/>
      <c r="BR2509" s="2"/>
      <c r="BS2509" s="2"/>
      <c r="BT2509" s="2"/>
      <c r="BU2509" s="2"/>
      <c r="BV2509" s="2"/>
      <c r="BW2509" s="2"/>
      <c r="BX2509" s="2"/>
      <c r="BY2509" s="2"/>
      <c r="BZ2509" s="2"/>
      <c r="CA2509" s="2"/>
      <c r="CB2509" s="2"/>
      <c r="CC2509" s="2"/>
      <c r="CD2509" s="2"/>
      <c r="CE2509" s="2"/>
      <c r="CF2509" s="2"/>
      <c r="CG2509" s="2"/>
      <c r="CH2509" s="2"/>
      <c r="CI2509" s="2"/>
      <c r="CJ2509" s="2"/>
      <c r="CK2509" s="2"/>
      <c r="CL2509" s="2"/>
      <c r="CM2509" s="2"/>
      <c r="CN2509" s="2"/>
      <c r="CO2509" s="2"/>
      <c r="CP2509" s="2"/>
      <c r="CQ2509" s="2"/>
      <c r="CR2509" s="2"/>
      <c r="CS2509" s="2"/>
      <c r="CT2509" s="2"/>
      <c r="CU2509" s="2"/>
      <c r="CV2509" s="2"/>
      <c r="CW2509" s="2"/>
      <c r="CX2509" s="2"/>
      <c r="CY2509" s="2"/>
      <c r="CZ2509" s="2"/>
      <c r="DA2509" s="2"/>
      <c r="DB2509" s="2"/>
      <c r="DC2509" s="2"/>
      <c r="DD2509" s="2"/>
      <c r="DE2509" s="2"/>
      <c r="DF2509" s="2"/>
      <c r="DG2509" s="2"/>
      <c r="DH2509" s="2"/>
      <c r="DI2509" s="2"/>
      <c r="DJ2509" s="2"/>
      <c r="DK2509" s="2"/>
      <c r="DL2509" s="2"/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2"/>
      <c r="EE2509" s="2"/>
      <c r="EF2509" s="2"/>
      <c r="EG2509" s="2"/>
      <c r="EH2509" s="2"/>
      <c r="EI2509" s="2"/>
      <c r="EJ2509" s="2"/>
      <c r="EK2509" s="2"/>
      <c r="EL2509" s="2"/>
      <c r="EM2509" s="2"/>
    </row>
    <row r="2510" spans="54:143" x14ac:dyDescent="0.25">
      <c r="BB2510" s="2"/>
      <c r="BC2510" s="2"/>
      <c r="BD2510" s="2"/>
      <c r="BE2510" s="2"/>
      <c r="BF2510" s="2"/>
      <c r="BG2510" s="2"/>
      <c r="BH2510" s="2"/>
      <c r="BI2510" s="2"/>
      <c r="BJ2510" s="2"/>
      <c r="BK2510" s="2"/>
      <c r="BL2510" s="2"/>
      <c r="BM2510" s="2"/>
      <c r="BN2510" s="2"/>
      <c r="BO2510" s="2"/>
      <c r="BP2510" s="2"/>
      <c r="BQ2510" s="2"/>
      <c r="BR2510" s="2"/>
      <c r="BS2510" s="2"/>
      <c r="BT2510" s="2"/>
      <c r="BU2510" s="2"/>
      <c r="BV2510" s="2"/>
      <c r="BW2510" s="2"/>
      <c r="BX2510" s="2"/>
      <c r="BY2510" s="2"/>
      <c r="BZ2510" s="2"/>
      <c r="CA2510" s="2"/>
      <c r="CB2510" s="2"/>
      <c r="CC2510" s="2"/>
      <c r="CD2510" s="2"/>
      <c r="CE2510" s="2"/>
      <c r="CF2510" s="2"/>
      <c r="CG2510" s="2"/>
      <c r="CH2510" s="2"/>
      <c r="CI2510" s="2"/>
      <c r="CJ2510" s="2"/>
      <c r="CK2510" s="2"/>
      <c r="CL2510" s="2"/>
      <c r="CM2510" s="2"/>
      <c r="CN2510" s="2"/>
      <c r="CO2510" s="2"/>
      <c r="CP2510" s="2"/>
      <c r="CQ2510" s="2"/>
      <c r="CR2510" s="2"/>
      <c r="CS2510" s="2"/>
      <c r="CT2510" s="2"/>
      <c r="CU2510" s="2"/>
      <c r="CV2510" s="2"/>
      <c r="CW2510" s="2"/>
      <c r="CX2510" s="2"/>
      <c r="CY2510" s="2"/>
      <c r="CZ2510" s="2"/>
      <c r="DA2510" s="2"/>
      <c r="DB2510" s="2"/>
      <c r="DC2510" s="2"/>
      <c r="DD2510" s="2"/>
      <c r="DE2510" s="2"/>
      <c r="DF2510" s="2"/>
      <c r="DG2510" s="2"/>
      <c r="DH2510" s="2"/>
      <c r="DI2510" s="2"/>
      <c r="DJ2510" s="2"/>
      <c r="DK2510" s="2"/>
      <c r="DL2510" s="2"/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2"/>
      <c r="EE2510" s="2"/>
      <c r="EF2510" s="2"/>
      <c r="EG2510" s="2"/>
      <c r="EH2510" s="2"/>
      <c r="EI2510" s="2"/>
      <c r="EJ2510" s="2"/>
      <c r="EK2510" s="2"/>
      <c r="EL2510" s="2"/>
      <c r="EM2510" s="2"/>
    </row>
    <row r="2511" spans="54:143" x14ac:dyDescent="0.25">
      <c r="BB2511" s="2"/>
      <c r="BC2511" s="2"/>
      <c r="BD2511" s="2"/>
      <c r="BE2511" s="2"/>
      <c r="BF2511" s="2"/>
      <c r="BG2511" s="2"/>
      <c r="BH2511" s="2"/>
      <c r="BI2511" s="2"/>
      <c r="BJ2511" s="2"/>
      <c r="BK2511" s="2"/>
      <c r="BL2511" s="2"/>
      <c r="BM2511" s="2"/>
      <c r="BN2511" s="2"/>
      <c r="BO2511" s="2"/>
      <c r="BP2511" s="2"/>
      <c r="BQ2511" s="2"/>
      <c r="BR2511" s="2"/>
      <c r="BS2511" s="2"/>
      <c r="BT2511" s="2"/>
      <c r="BU2511" s="2"/>
      <c r="BV2511" s="2"/>
      <c r="BW2511" s="2"/>
      <c r="BX2511" s="2"/>
      <c r="BY2511" s="2"/>
      <c r="BZ2511" s="2"/>
      <c r="CA2511" s="2"/>
      <c r="CB2511" s="2"/>
      <c r="CC2511" s="2"/>
      <c r="CD2511" s="2"/>
      <c r="CE2511" s="2"/>
      <c r="CF2511" s="2"/>
      <c r="CG2511" s="2"/>
      <c r="CH2511" s="2"/>
      <c r="CI2511" s="2"/>
      <c r="CJ2511" s="2"/>
      <c r="CK2511" s="2"/>
      <c r="CL2511" s="2"/>
      <c r="CM2511" s="2"/>
      <c r="CN2511" s="2"/>
      <c r="CO2511" s="2"/>
      <c r="CP2511" s="2"/>
      <c r="CQ2511" s="2"/>
      <c r="CR2511" s="2"/>
      <c r="CS2511" s="2"/>
      <c r="CT2511" s="2"/>
      <c r="CU2511" s="2"/>
      <c r="CV2511" s="2"/>
      <c r="CW2511" s="2"/>
      <c r="CX2511" s="2"/>
      <c r="CY2511" s="2"/>
      <c r="CZ2511" s="2"/>
      <c r="DA2511" s="2"/>
      <c r="DB2511" s="2"/>
      <c r="DC2511" s="2"/>
      <c r="DD2511" s="2"/>
      <c r="DE2511" s="2"/>
      <c r="DF2511" s="2"/>
      <c r="DG2511" s="2"/>
      <c r="DH2511" s="2"/>
      <c r="DI2511" s="2"/>
      <c r="DJ2511" s="2"/>
      <c r="DK2511" s="2"/>
      <c r="DL2511" s="2"/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2"/>
      <c r="EE2511" s="2"/>
      <c r="EF2511" s="2"/>
      <c r="EG2511" s="2"/>
      <c r="EH2511" s="2"/>
      <c r="EI2511" s="2"/>
      <c r="EJ2511" s="2"/>
      <c r="EK2511" s="2"/>
      <c r="EL2511" s="2"/>
      <c r="EM2511" s="2"/>
    </row>
    <row r="2512" spans="54:143" x14ac:dyDescent="0.25">
      <c r="BB2512" s="2"/>
      <c r="BC2512" s="2"/>
      <c r="BD2512" s="2"/>
      <c r="BE2512" s="2"/>
      <c r="BF2512" s="2"/>
      <c r="BG2512" s="2"/>
      <c r="BH2512" s="2"/>
      <c r="BI2512" s="2"/>
      <c r="BJ2512" s="2"/>
      <c r="BK2512" s="2"/>
      <c r="BL2512" s="2"/>
      <c r="BM2512" s="2"/>
      <c r="BN2512" s="2"/>
      <c r="BO2512" s="2"/>
      <c r="BP2512" s="2"/>
      <c r="BQ2512" s="2"/>
      <c r="BR2512" s="2"/>
      <c r="BS2512" s="2"/>
      <c r="BT2512" s="2"/>
      <c r="BU2512" s="2"/>
      <c r="BV2512" s="2"/>
      <c r="BW2512" s="2"/>
      <c r="BX2512" s="2"/>
      <c r="BY2512" s="2"/>
      <c r="BZ2512" s="2"/>
      <c r="CA2512" s="2"/>
      <c r="CB2512" s="2"/>
      <c r="CC2512" s="2"/>
      <c r="CD2512" s="2"/>
      <c r="CE2512" s="2"/>
      <c r="CF2512" s="2"/>
      <c r="CG2512" s="2"/>
      <c r="CH2512" s="2"/>
      <c r="CI2512" s="2"/>
      <c r="CJ2512" s="2"/>
      <c r="CK2512" s="2"/>
      <c r="CL2512" s="2"/>
      <c r="CM2512" s="2"/>
      <c r="CN2512" s="2"/>
      <c r="CO2512" s="2"/>
      <c r="CP2512" s="2"/>
      <c r="CQ2512" s="2"/>
      <c r="CR2512" s="2"/>
      <c r="CS2512" s="2"/>
      <c r="CT2512" s="2"/>
      <c r="CU2512" s="2"/>
      <c r="CV2512" s="2"/>
      <c r="CW2512" s="2"/>
      <c r="CX2512" s="2"/>
      <c r="CY2512" s="2"/>
      <c r="CZ2512" s="2"/>
      <c r="DA2512" s="2"/>
      <c r="DB2512" s="2"/>
      <c r="DC2512" s="2"/>
      <c r="DD2512" s="2"/>
      <c r="DE2512" s="2"/>
      <c r="DF2512" s="2"/>
      <c r="DG2512" s="2"/>
      <c r="DH2512" s="2"/>
      <c r="DI2512" s="2"/>
      <c r="DJ2512" s="2"/>
      <c r="DK2512" s="2"/>
      <c r="DL2512" s="2"/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2"/>
      <c r="EE2512" s="2"/>
      <c r="EF2512" s="2"/>
      <c r="EG2512" s="2"/>
      <c r="EH2512" s="2"/>
      <c r="EI2512" s="2"/>
      <c r="EJ2512" s="2"/>
      <c r="EK2512" s="2"/>
      <c r="EL2512" s="2"/>
      <c r="EM2512" s="2"/>
    </row>
    <row r="2513" spans="54:143" x14ac:dyDescent="0.25">
      <c r="BB2513" s="2"/>
      <c r="BC2513" s="2"/>
      <c r="BD2513" s="2"/>
      <c r="BE2513" s="2"/>
      <c r="BF2513" s="2"/>
      <c r="BG2513" s="2"/>
      <c r="BH2513" s="2"/>
      <c r="BI2513" s="2"/>
      <c r="BJ2513" s="2"/>
      <c r="BK2513" s="2"/>
      <c r="BL2513" s="2"/>
      <c r="BM2513" s="2"/>
      <c r="BN2513" s="2"/>
      <c r="BO2513" s="2"/>
      <c r="BP2513" s="2"/>
      <c r="BQ2513" s="2"/>
      <c r="BR2513" s="2"/>
      <c r="BS2513" s="2"/>
      <c r="BT2513" s="2"/>
      <c r="BU2513" s="2"/>
      <c r="BV2513" s="2"/>
      <c r="BW2513" s="2"/>
      <c r="BX2513" s="2"/>
      <c r="BY2513" s="2"/>
      <c r="BZ2513" s="2"/>
      <c r="CA2513" s="2"/>
      <c r="CB2513" s="2"/>
      <c r="CC2513" s="2"/>
      <c r="CD2513" s="2"/>
      <c r="CE2513" s="2"/>
      <c r="CF2513" s="2"/>
      <c r="CG2513" s="2"/>
      <c r="CH2513" s="2"/>
      <c r="CI2513" s="2"/>
      <c r="CJ2513" s="2"/>
      <c r="CK2513" s="2"/>
      <c r="CL2513" s="2"/>
      <c r="CM2513" s="2"/>
      <c r="CN2513" s="2"/>
      <c r="CO2513" s="2"/>
      <c r="CP2513" s="2"/>
      <c r="CQ2513" s="2"/>
      <c r="CR2513" s="2"/>
      <c r="CS2513" s="2"/>
      <c r="CT2513" s="2"/>
      <c r="CU2513" s="2"/>
      <c r="CV2513" s="2"/>
      <c r="CW2513" s="2"/>
      <c r="CX2513" s="2"/>
      <c r="CY2513" s="2"/>
      <c r="CZ2513" s="2"/>
      <c r="DA2513" s="2"/>
      <c r="DB2513" s="2"/>
      <c r="DC2513" s="2"/>
      <c r="DD2513" s="2"/>
      <c r="DE2513" s="2"/>
      <c r="DF2513" s="2"/>
      <c r="DG2513" s="2"/>
      <c r="DH2513" s="2"/>
      <c r="DI2513" s="2"/>
      <c r="DJ2513" s="2"/>
      <c r="DK2513" s="2"/>
      <c r="DL2513" s="2"/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2"/>
      <c r="EE2513" s="2"/>
      <c r="EF2513" s="2"/>
      <c r="EG2513" s="2"/>
      <c r="EH2513" s="2"/>
      <c r="EI2513" s="2"/>
      <c r="EJ2513" s="2"/>
      <c r="EK2513" s="2"/>
      <c r="EL2513" s="2"/>
      <c r="EM2513" s="2"/>
    </row>
    <row r="2514" spans="54:143" x14ac:dyDescent="0.25">
      <c r="BB2514" s="2"/>
      <c r="BC2514" s="2"/>
      <c r="BD2514" s="2"/>
      <c r="BE2514" s="2"/>
      <c r="BF2514" s="2"/>
      <c r="BG2514" s="2"/>
      <c r="BH2514" s="2"/>
      <c r="BI2514" s="2"/>
      <c r="BJ2514" s="2"/>
      <c r="BK2514" s="2"/>
      <c r="BL2514" s="2"/>
      <c r="BM2514" s="2"/>
      <c r="BN2514" s="2"/>
      <c r="BO2514" s="2"/>
      <c r="BP2514" s="2"/>
      <c r="BQ2514" s="2"/>
      <c r="BR2514" s="2"/>
      <c r="BS2514" s="2"/>
      <c r="BT2514" s="2"/>
      <c r="BU2514" s="2"/>
      <c r="BV2514" s="2"/>
      <c r="BW2514" s="2"/>
      <c r="BX2514" s="2"/>
      <c r="BY2514" s="2"/>
      <c r="BZ2514" s="2"/>
      <c r="CA2514" s="2"/>
      <c r="CB2514" s="2"/>
      <c r="CC2514" s="2"/>
      <c r="CD2514" s="2"/>
      <c r="CE2514" s="2"/>
      <c r="CF2514" s="2"/>
      <c r="CG2514" s="2"/>
      <c r="CH2514" s="2"/>
      <c r="CI2514" s="2"/>
      <c r="CJ2514" s="2"/>
      <c r="CK2514" s="2"/>
      <c r="CL2514" s="2"/>
      <c r="CM2514" s="2"/>
      <c r="CN2514" s="2"/>
      <c r="CO2514" s="2"/>
      <c r="CP2514" s="2"/>
      <c r="CQ2514" s="2"/>
      <c r="CR2514" s="2"/>
      <c r="CS2514" s="2"/>
      <c r="CT2514" s="2"/>
      <c r="CU2514" s="2"/>
      <c r="CV2514" s="2"/>
      <c r="CW2514" s="2"/>
      <c r="CX2514" s="2"/>
      <c r="CY2514" s="2"/>
      <c r="CZ2514" s="2"/>
      <c r="DA2514" s="2"/>
      <c r="DB2514" s="2"/>
      <c r="DC2514" s="2"/>
      <c r="DD2514" s="2"/>
      <c r="DE2514" s="2"/>
      <c r="DF2514" s="2"/>
      <c r="DG2514" s="2"/>
      <c r="DH2514" s="2"/>
      <c r="DI2514" s="2"/>
      <c r="DJ2514" s="2"/>
      <c r="DK2514" s="2"/>
      <c r="DL2514" s="2"/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2"/>
      <c r="EE2514" s="2"/>
      <c r="EF2514" s="2"/>
      <c r="EG2514" s="2"/>
      <c r="EH2514" s="2"/>
      <c r="EI2514" s="2"/>
      <c r="EJ2514" s="2"/>
      <c r="EK2514" s="2"/>
      <c r="EL2514" s="2"/>
      <c r="EM2514" s="2"/>
    </row>
    <row r="2515" spans="54:143" x14ac:dyDescent="0.25">
      <c r="BB2515" s="2"/>
      <c r="BC2515" s="2"/>
      <c r="BD2515" s="2"/>
      <c r="BE2515" s="2"/>
      <c r="BF2515" s="2"/>
      <c r="BG2515" s="2"/>
      <c r="BH2515" s="2"/>
      <c r="BI2515" s="2"/>
      <c r="BJ2515" s="2"/>
      <c r="BK2515" s="2"/>
      <c r="BL2515" s="2"/>
      <c r="BM2515" s="2"/>
      <c r="BN2515" s="2"/>
      <c r="BO2515" s="2"/>
      <c r="BP2515" s="2"/>
      <c r="BQ2515" s="2"/>
      <c r="BR2515" s="2"/>
      <c r="BS2515" s="2"/>
      <c r="BT2515" s="2"/>
      <c r="BU2515" s="2"/>
      <c r="BV2515" s="2"/>
      <c r="BW2515" s="2"/>
      <c r="BX2515" s="2"/>
      <c r="BY2515" s="2"/>
      <c r="BZ2515" s="2"/>
      <c r="CA2515" s="2"/>
      <c r="CB2515" s="2"/>
      <c r="CC2515" s="2"/>
      <c r="CD2515" s="2"/>
      <c r="CE2515" s="2"/>
      <c r="CF2515" s="2"/>
      <c r="CG2515" s="2"/>
      <c r="CH2515" s="2"/>
      <c r="CI2515" s="2"/>
      <c r="CJ2515" s="2"/>
      <c r="CK2515" s="2"/>
      <c r="CL2515" s="2"/>
      <c r="CM2515" s="2"/>
      <c r="CN2515" s="2"/>
      <c r="CO2515" s="2"/>
      <c r="CP2515" s="2"/>
      <c r="CQ2515" s="2"/>
      <c r="CR2515" s="2"/>
      <c r="CS2515" s="2"/>
      <c r="CT2515" s="2"/>
      <c r="CU2515" s="2"/>
      <c r="CV2515" s="2"/>
      <c r="CW2515" s="2"/>
      <c r="CX2515" s="2"/>
      <c r="CY2515" s="2"/>
      <c r="CZ2515" s="2"/>
      <c r="DA2515" s="2"/>
      <c r="DB2515" s="2"/>
      <c r="DC2515" s="2"/>
      <c r="DD2515" s="2"/>
      <c r="DE2515" s="2"/>
      <c r="DF2515" s="2"/>
      <c r="DG2515" s="2"/>
      <c r="DH2515" s="2"/>
      <c r="DI2515" s="2"/>
      <c r="DJ2515" s="2"/>
      <c r="DK2515" s="2"/>
      <c r="DL2515" s="2"/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2"/>
      <c r="EE2515" s="2"/>
      <c r="EF2515" s="2"/>
      <c r="EG2515" s="2"/>
      <c r="EH2515" s="2"/>
      <c r="EI2515" s="2"/>
      <c r="EJ2515" s="2"/>
      <c r="EK2515" s="2"/>
      <c r="EL2515" s="2"/>
      <c r="EM2515" s="2"/>
    </row>
    <row r="2516" spans="54:143" x14ac:dyDescent="0.25">
      <c r="BB2516" s="2"/>
      <c r="BC2516" s="2"/>
      <c r="BD2516" s="2"/>
      <c r="BE2516" s="2"/>
      <c r="BF2516" s="2"/>
      <c r="BG2516" s="2"/>
      <c r="BH2516" s="2"/>
      <c r="BI2516" s="2"/>
      <c r="BJ2516" s="2"/>
      <c r="BK2516" s="2"/>
      <c r="BL2516" s="2"/>
      <c r="BM2516" s="2"/>
      <c r="BN2516" s="2"/>
      <c r="BO2516" s="2"/>
      <c r="BP2516" s="2"/>
      <c r="BQ2516" s="2"/>
      <c r="BR2516" s="2"/>
      <c r="BS2516" s="2"/>
      <c r="BT2516" s="2"/>
      <c r="BU2516" s="2"/>
      <c r="BV2516" s="2"/>
      <c r="BW2516" s="2"/>
      <c r="BX2516" s="2"/>
      <c r="BY2516" s="2"/>
      <c r="BZ2516" s="2"/>
      <c r="CA2516" s="2"/>
      <c r="CB2516" s="2"/>
      <c r="CC2516" s="2"/>
      <c r="CD2516" s="2"/>
      <c r="CE2516" s="2"/>
      <c r="CF2516" s="2"/>
      <c r="CG2516" s="2"/>
      <c r="CH2516" s="2"/>
      <c r="CI2516" s="2"/>
      <c r="CJ2516" s="2"/>
      <c r="CK2516" s="2"/>
      <c r="CL2516" s="2"/>
      <c r="CM2516" s="2"/>
      <c r="CN2516" s="2"/>
      <c r="CO2516" s="2"/>
      <c r="CP2516" s="2"/>
      <c r="CQ2516" s="2"/>
      <c r="CR2516" s="2"/>
      <c r="CS2516" s="2"/>
      <c r="CT2516" s="2"/>
      <c r="CU2516" s="2"/>
      <c r="CV2516" s="2"/>
      <c r="CW2516" s="2"/>
      <c r="CX2516" s="2"/>
      <c r="CY2516" s="2"/>
      <c r="CZ2516" s="2"/>
      <c r="DA2516" s="2"/>
      <c r="DB2516" s="2"/>
      <c r="DC2516" s="2"/>
      <c r="DD2516" s="2"/>
      <c r="DE2516" s="2"/>
      <c r="DF2516" s="2"/>
      <c r="DG2516" s="2"/>
      <c r="DH2516" s="2"/>
      <c r="DI2516" s="2"/>
      <c r="DJ2516" s="2"/>
      <c r="DK2516" s="2"/>
      <c r="DL2516" s="2"/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2"/>
      <c r="EE2516" s="2"/>
      <c r="EF2516" s="2"/>
      <c r="EG2516" s="2"/>
      <c r="EH2516" s="2"/>
      <c r="EI2516" s="2"/>
      <c r="EJ2516" s="2"/>
      <c r="EK2516" s="2"/>
      <c r="EL2516" s="2"/>
      <c r="EM2516" s="2"/>
    </row>
    <row r="2517" spans="54:143" x14ac:dyDescent="0.25">
      <c r="BB2517" s="2"/>
      <c r="BC2517" s="2"/>
      <c r="BD2517" s="2"/>
      <c r="BE2517" s="2"/>
      <c r="BF2517" s="2"/>
      <c r="BG2517" s="2"/>
      <c r="BH2517" s="2"/>
      <c r="BI2517" s="2"/>
      <c r="BJ2517" s="2"/>
      <c r="BK2517" s="2"/>
      <c r="BL2517" s="2"/>
      <c r="BM2517" s="2"/>
      <c r="BN2517" s="2"/>
      <c r="BO2517" s="2"/>
      <c r="BP2517" s="2"/>
      <c r="BQ2517" s="2"/>
      <c r="BR2517" s="2"/>
      <c r="BS2517" s="2"/>
      <c r="BT2517" s="2"/>
      <c r="BU2517" s="2"/>
      <c r="BV2517" s="2"/>
      <c r="BW2517" s="2"/>
      <c r="BX2517" s="2"/>
      <c r="BY2517" s="2"/>
      <c r="BZ2517" s="2"/>
      <c r="CA2517" s="2"/>
      <c r="CB2517" s="2"/>
      <c r="CC2517" s="2"/>
      <c r="CD2517" s="2"/>
      <c r="CE2517" s="2"/>
      <c r="CF2517" s="2"/>
      <c r="CG2517" s="2"/>
      <c r="CH2517" s="2"/>
      <c r="CI2517" s="2"/>
      <c r="CJ2517" s="2"/>
      <c r="CK2517" s="2"/>
      <c r="CL2517" s="2"/>
      <c r="CM2517" s="2"/>
      <c r="CN2517" s="2"/>
      <c r="CO2517" s="2"/>
      <c r="CP2517" s="2"/>
      <c r="CQ2517" s="2"/>
      <c r="CR2517" s="2"/>
      <c r="CS2517" s="2"/>
      <c r="CT2517" s="2"/>
      <c r="CU2517" s="2"/>
      <c r="CV2517" s="2"/>
      <c r="CW2517" s="2"/>
      <c r="CX2517" s="2"/>
      <c r="CY2517" s="2"/>
      <c r="CZ2517" s="2"/>
      <c r="DA2517" s="2"/>
      <c r="DB2517" s="2"/>
      <c r="DC2517" s="2"/>
      <c r="DD2517" s="2"/>
      <c r="DE2517" s="2"/>
      <c r="DF2517" s="2"/>
      <c r="DG2517" s="2"/>
      <c r="DH2517" s="2"/>
      <c r="DI2517" s="2"/>
      <c r="DJ2517" s="2"/>
      <c r="DK2517" s="2"/>
      <c r="DL2517" s="2"/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2"/>
      <c r="EE2517" s="2"/>
      <c r="EF2517" s="2"/>
      <c r="EG2517" s="2"/>
      <c r="EH2517" s="2"/>
      <c r="EI2517" s="2"/>
      <c r="EJ2517" s="2"/>
      <c r="EK2517" s="2"/>
      <c r="EL2517" s="2"/>
      <c r="EM2517" s="2"/>
    </row>
    <row r="2518" spans="54:143" x14ac:dyDescent="0.25">
      <c r="BB2518" s="2"/>
      <c r="BC2518" s="2"/>
      <c r="BD2518" s="2"/>
      <c r="BE2518" s="2"/>
      <c r="BF2518" s="2"/>
      <c r="BG2518" s="2"/>
      <c r="BH2518" s="2"/>
      <c r="BI2518" s="2"/>
      <c r="BJ2518" s="2"/>
      <c r="BK2518" s="2"/>
      <c r="BL2518" s="2"/>
      <c r="BM2518" s="2"/>
      <c r="BN2518" s="2"/>
      <c r="BO2518" s="2"/>
      <c r="BP2518" s="2"/>
      <c r="BQ2518" s="2"/>
      <c r="BR2518" s="2"/>
      <c r="BS2518" s="2"/>
      <c r="BT2518" s="2"/>
      <c r="BU2518" s="2"/>
      <c r="BV2518" s="2"/>
      <c r="BW2518" s="2"/>
      <c r="BX2518" s="2"/>
      <c r="BY2518" s="2"/>
      <c r="BZ2518" s="2"/>
      <c r="CA2518" s="2"/>
      <c r="CB2518" s="2"/>
      <c r="CC2518" s="2"/>
      <c r="CD2518" s="2"/>
      <c r="CE2518" s="2"/>
      <c r="CF2518" s="2"/>
      <c r="CG2518" s="2"/>
      <c r="CH2518" s="2"/>
      <c r="CI2518" s="2"/>
      <c r="CJ2518" s="2"/>
      <c r="CK2518" s="2"/>
      <c r="CL2518" s="2"/>
      <c r="CM2518" s="2"/>
      <c r="CN2518" s="2"/>
      <c r="CO2518" s="2"/>
      <c r="CP2518" s="2"/>
      <c r="CQ2518" s="2"/>
      <c r="CR2518" s="2"/>
      <c r="CS2518" s="2"/>
      <c r="CT2518" s="2"/>
      <c r="CU2518" s="2"/>
      <c r="CV2518" s="2"/>
      <c r="CW2518" s="2"/>
      <c r="CX2518" s="2"/>
      <c r="CY2518" s="2"/>
      <c r="CZ2518" s="2"/>
      <c r="DA2518" s="2"/>
      <c r="DB2518" s="2"/>
      <c r="DC2518" s="2"/>
      <c r="DD2518" s="2"/>
      <c r="DE2518" s="2"/>
      <c r="DF2518" s="2"/>
      <c r="DG2518" s="2"/>
      <c r="DH2518" s="2"/>
      <c r="DI2518" s="2"/>
      <c r="DJ2518" s="2"/>
      <c r="DK2518" s="2"/>
      <c r="DL2518" s="2"/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2"/>
      <c r="EE2518" s="2"/>
      <c r="EF2518" s="2"/>
      <c r="EG2518" s="2"/>
      <c r="EH2518" s="2"/>
      <c r="EI2518" s="2"/>
      <c r="EJ2518" s="2"/>
      <c r="EK2518" s="2"/>
      <c r="EL2518" s="2"/>
      <c r="EM2518" s="2"/>
    </row>
    <row r="2519" spans="54:143" x14ac:dyDescent="0.25">
      <c r="BB2519" s="2"/>
      <c r="BC2519" s="2"/>
      <c r="BD2519" s="2"/>
      <c r="BE2519" s="2"/>
      <c r="BF2519" s="2"/>
      <c r="BG2519" s="2"/>
      <c r="BH2519" s="2"/>
      <c r="BI2519" s="2"/>
      <c r="BJ2519" s="2"/>
      <c r="BK2519" s="2"/>
      <c r="BL2519" s="2"/>
      <c r="BM2519" s="2"/>
      <c r="BN2519" s="2"/>
      <c r="BO2519" s="2"/>
      <c r="BP2519" s="2"/>
      <c r="BQ2519" s="2"/>
      <c r="BR2519" s="2"/>
      <c r="BS2519" s="2"/>
      <c r="BT2519" s="2"/>
      <c r="BU2519" s="2"/>
      <c r="BV2519" s="2"/>
      <c r="BW2519" s="2"/>
      <c r="BX2519" s="2"/>
      <c r="BY2519" s="2"/>
      <c r="BZ2519" s="2"/>
      <c r="CA2519" s="2"/>
      <c r="CB2519" s="2"/>
      <c r="CC2519" s="2"/>
      <c r="CD2519" s="2"/>
      <c r="CE2519" s="2"/>
      <c r="CF2519" s="2"/>
      <c r="CG2519" s="2"/>
      <c r="CH2519" s="2"/>
      <c r="CI2519" s="2"/>
      <c r="CJ2519" s="2"/>
      <c r="CK2519" s="2"/>
      <c r="CL2519" s="2"/>
      <c r="CM2519" s="2"/>
      <c r="CN2519" s="2"/>
      <c r="CO2519" s="2"/>
      <c r="CP2519" s="2"/>
      <c r="CQ2519" s="2"/>
      <c r="CR2519" s="2"/>
      <c r="CS2519" s="2"/>
      <c r="CT2519" s="2"/>
      <c r="CU2519" s="2"/>
      <c r="CV2519" s="2"/>
      <c r="CW2519" s="2"/>
      <c r="CX2519" s="2"/>
      <c r="CY2519" s="2"/>
      <c r="CZ2519" s="2"/>
      <c r="DA2519" s="2"/>
      <c r="DB2519" s="2"/>
      <c r="DC2519" s="2"/>
      <c r="DD2519" s="2"/>
      <c r="DE2519" s="2"/>
      <c r="DF2519" s="2"/>
      <c r="DG2519" s="2"/>
      <c r="DH2519" s="2"/>
      <c r="DI2519" s="2"/>
      <c r="DJ2519" s="2"/>
      <c r="DK2519" s="2"/>
      <c r="DL2519" s="2"/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2"/>
      <c r="EE2519" s="2"/>
      <c r="EF2519" s="2"/>
      <c r="EG2519" s="2"/>
      <c r="EH2519" s="2"/>
      <c r="EI2519" s="2"/>
      <c r="EJ2519" s="2"/>
      <c r="EK2519" s="2"/>
      <c r="EL2519" s="2"/>
      <c r="EM2519" s="2"/>
    </row>
    <row r="2520" spans="54:143" x14ac:dyDescent="0.25">
      <c r="BB2520" s="2"/>
      <c r="BC2520" s="2"/>
      <c r="BD2520" s="2"/>
      <c r="BE2520" s="2"/>
      <c r="BF2520" s="2"/>
      <c r="BG2520" s="2"/>
      <c r="BH2520" s="2"/>
      <c r="BI2520" s="2"/>
      <c r="BJ2520" s="2"/>
      <c r="BK2520" s="2"/>
      <c r="BL2520" s="2"/>
      <c r="BM2520" s="2"/>
      <c r="BN2520" s="2"/>
      <c r="BO2520" s="2"/>
      <c r="BP2520" s="2"/>
      <c r="BQ2520" s="2"/>
      <c r="BR2520" s="2"/>
      <c r="BS2520" s="2"/>
      <c r="BT2520" s="2"/>
      <c r="BU2520" s="2"/>
      <c r="BV2520" s="2"/>
      <c r="BW2520" s="2"/>
      <c r="BX2520" s="2"/>
      <c r="BY2520" s="2"/>
      <c r="BZ2520" s="2"/>
      <c r="CA2520" s="2"/>
      <c r="CB2520" s="2"/>
      <c r="CC2520" s="2"/>
      <c r="CD2520" s="2"/>
      <c r="CE2520" s="2"/>
      <c r="CF2520" s="2"/>
      <c r="CG2520" s="2"/>
      <c r="CH2520" s="2"/>
      <c r="CI2520" s="2"/>
      <c r="CJ2520" s="2"/>
      <c r="CK2520" s="2"/>
      <c r="CL2520" s="2"/>
      <c r="CM2520" s="2"/>
      <c r="CN2520" s="2"/>
      <c r="CO2520" s="2"/>
      <c r="CP2520" s="2"/>
      <c r="CQ2520" s="2"/>
      <c r="CR2520" s="2"/>
      <c r="CS2520" s="2"/>
      <c r="CT2520" s="2"/>
      <c r="CU2520" s="2"/>
      <c r="CV2520" s="2"/>
      <c r="CW2520" s="2"/>
      <c r="CX2520" s="2"/>
      <c r="CY2520" s="2"/>
      <c r="CZ2520" s="2"/>
      <c r="DA2520" s="2"/>
      <c r="DB2520" s="2"/>
      <c r="DC2520" s="2"/>
      <c r="DD2520" s="2"/>
      <c r="DE2520" s="2"/>
      <c r="DF2520" s="2"/>
      <c r="DG2520" s="2"/>
      <c r="DH2520" s="2"/>
      <c r="DI2520" s="2"/>
      <c r="DJ2520" s="2"/>
      <c r="DK2520" s="2"/>
      <c r="DL2520" s="2"/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2"/>
      <c r="EE2520" s="2"/>
      <c r="EF2520" s="2"/>
      <c r="EG2520" s="2"/>
      <c r="EH2520" s="2"/>
      <c r="EI2520" s="2"/>
      <c r="EJ2520" s="2"/>
      <c r="EK2520" s="2"/>
      <c r="EL2520" s="2"/>
      <c r="EM2520" s="2"/>
    </row>
    <row r="2521" spans="54:143" x14ac:dyDescent="0.25">
      <c r="BB2521" s="2"/>
      <c r="BC2521" s="2"/>
      <c r="BD2521" s="2"/>
      <c r="BE2521" s="2"/>
      <c r="BF2521" s="2"/>
      <c r="BG2521" s="2"/>
      <c r="BH2521" s="2"/>
      <c r="BI2521" s="2"/>
      <c r="BJ2521" s="2"/>
      <c r="BK2521" s="2"/>
      <c r="BL2521" s="2"/>
      <c r="BM2521" s="2"/>
      <c r="BN2521" s="2"/>
      <c r="BO2521" s="2"/>
      <c r="BP2521" s="2"/>
      <c r="BQ2521" s="2"/>
      <c r="BR2521" s="2"/>
      <c r="BS2521" s="2"/>
      <c r="BT2521" s="2"/>
      <c r="BU2521" s="2"/>
      <c r="BV2521" s="2"/>
      <c r="BW2521" s="2"/>
      <c r="BX2521" s="2"/>
      <c r="BY2521" s="2"/>
      <c r="BZ2521" s="2"/>
      <c r="CA2521" s="2"/>
      <c r="CB2521" s="2"/>
      <c r="CC2521" s="2"/>
      <c r="CD2521" s="2"/>
      <c r="CE2521" s="2"/>
      <c r="CF2521" s="2"/>
      <c r="CG2521" s="2"/>
      <c r="CH2521" s="2"/>
      <c r="CI2521" s="2"/>
      <c r="CJ2521" s="2"/>
      <c r="CK2521" s="2"/>
      <c r="CL2521" s="2"/>
      <c r="CM2521" s="2"/>
      <c r="CN2521" s="2"/>
      <c r="CO2521" s="2"/>
      <c r="CP2521" s="2"/>
      <c r="CQ2521" s="2"/>
      <c r="CR2521" s="2"/>
      <c r="CS2521" s="2"/>
      <c r="CT2521" s="2"/>
      <c r="CU2521" s="2"/>
      <c r="CV2521" s="2"/>
      <c r="CW2521" s="2"/>
      <c r="CX2521" s="2"/>
      <c r="CY2521" s="2"/>
      <c r="CZ2521" s="2"/>
      <c r="DA2521" s="2"/>
      <c r="DB2521" s="2"/>
      <c r="DC2521" s="2"/>
      <c r="DD2521" s="2"/>
      <c r="DE2521" s="2"/>
      <c r="DF2521" s="2"/>
      <c r="DG2521" s="2"/>
      <c r="DH2521" s="2"/>
      <c r="DI2521" s="2"/>
      <c r="DJ2521" s="2"/>
      <c r="DK2521" s="2"/>
      <c r="DL2521" s="2"/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2"/>
      <c r="EE2521" s="2"/>
      <c r="EF2521" s="2"/>
      <c r="EG2521" s="2"/>
      <c r="EH2521" s="2"/>
      <c r="EI2521" s="2"/>
      <c r="EJ2521" s="2"/>
      <c r="EK2521" s="2"/>
      <c r="EL2521" s="2"/>
      <c r="EM2521" s="2"/>
    </row>
    <row r="2522" spans="54:143" x14ac:dyDescent="0.25">
      <c r="BB2522" s="2"/>
      <c r="BC2522" s="2"/>
      <c r="BD2522" s="2"/>
      <c r="BE2522" s="2"/>
      <c r="BF2522" s="2"/>
      <c r="BG2522" s="2"/>
      <c r="BH2522" s="2"/>
      <c r="BI2522" s="2"/>
      <c r="BJ2522" s="2"/>
      <c r="BK2522" s="2"/>
      <c r="BL2522" s="2"/>
      <c r="BM2522" s="2"/>
      <c r="BN2522" s="2"/>
      <c r="BO2522" s="2"/>
      <c r="BP2522" s="2"/>
      <c r="BQ2522" s="2"/>
      <c r="BR2522" s="2"/>
      <c r="BS2522" s="2"/>
      <c r="BT2522" s="2"/>
      <c r="BU2522" s="2"/>
      <c r="BV2522" s="2"/>
      <c r="BW2522" s="2"/>
      <c r="BX2522" s="2"/>
      <c r="BY2522" s="2"/>
      <c r="BZ2522" s="2"/>
      <c r="CA2522" s="2"/>
      <c r="CB2522" s="2"/>
      <c r="CC2522" s="2"/>
      <c r="CD2522" s="2"/>
      <c r="CE2522" s="2"/>
      <c r="CF2522" s="2"/>
      <c r="CG2522" s="2"/>
      <c r="CH2522" s="2"/>
      <c r="CI2522" s="2"/>
      <c r="CJ2522" s="2"/>
      <c r="CK2522" s="2"/>
      <c r="CL2522" s="2"/>
      <c r="CM2522" s="2"/>
      <c r="CN2522" s="2"/>
      <c r="CO2522" s="2"/>
      <c r="CP2522" s="2"/>
      <c r="CQ2522" s="2"/>
      <c r="CR2522" s="2"/>
      <c r="CS2522" s="2"/>
      <c r="CT2522" s="2"/>
      <c r="CU2522" s="2"/>
      <c r="CV2522" s="2"/>
      <c r="CW2522" s="2"/>
      <c r="CX2522" s="2"/>
      <c r="CY2522" s="2"/>
      <c r="CZ2522" s="2"/>
      <c r="DA2522" s="2"/>
      <c r="DB2522" s="2"/>
      <c r="DC2522" s="2"/>
      <c r="DD2522" s="2"/>
      <c r="DE2522" s="2"/>
      <c r="DF2522" s="2"/>
      <c r="DG2522" s="2"/>
      <c r="DH2522" s="2"/>
      <c r="DI2522" s="2"/>
      <c r="DJ2522" s="2"/>
      <c r="DK2522" s="2"/>
      <c r="DL2522" s="2"/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2"/>
      <c r="EE2522" s="2"/>
      <c r="EF2522" s="2"/>
      <c r="EG2522" s="2"/>
      <c r="EH2522" s="2"/>
      <c r="EI2522" s="2"/>
      <c r="EJ2522" s="2"/>
      <c r="EK2522" s="2"/>
      <c r="EL2522" s="2"/>
      <c r="EM2522" s="2"/>
    </row>
    <row r="2523" spans="54:143" x14ac:dyDescent="0.25">
      <c r="BB2523" s="2"/>
      <c r="BC2523" s="2"/>
      <c r="BD2523" s="2"/>
      <c r="BE2523" s="2"/>
      <c r="BF2523" s="2"/>
      <c r="BG2523" s="2"/>
      <c r="BH2523" s="2"/>
      <c r="BI2523" s="2"/>
      <c r="BJ2523" s="2"/>
      <c r="BK2523" s="2"/>
      <c r="BL2523" s="2"/>
      <c r="BM2523" s="2"/>
      <c r="BN2523" s="2"/>
      <c r="BO2523" s="2"/>
      <c r="BP2523" s="2"/>
      <c r="BQ2523" s="2"/>
      <c r="BR2523" s="2"/>
      <c r="BS2523" s="2"/>
      <c r="BT2523" s="2"/>
      <c r="BU2523" s="2"/>
      <c r="BV2523" s="2"/>
      <c r="BW2523" s="2"/>
      <c r="BX2523" s="2"/>
      <c r="BY2523" s="2"/>
      <c r="BZ2523" s="2"/>
      <c r="CA2523" s="2"/>
      <c r="CB2523" s="2"/>
      <c r="CC2523" s="2"/>
      <c r="CD2523" s="2"/>
      <c r="CE2523" s="2"/>
      <c r="CF2523" s="2"/>
      <c r="CG2523" s="2"/>
      <c r="CH2523" s="2"/>
      <c r="CI2523" s="2"/>
      <c r="CJ2523" s="2"/>
      <c r="CK2523" s="2"/>
      <c r="CL2523" s="2"/>
      <c r="CM2523" s="2"/>
      <c r="CN2523" s="2"/>
      <c r="CO2523" s="2"/>
      <c r="CP2523" s="2"/>
      <c r="CQ2523" s="2"/>
      <c r="CR2523" s="2"/>
      <c r="CS2523" s="2"/>
      <c r="CT2523" s="2"/>
      <c r="CU2523" s="2"/>
      <c r="CV2523" s="2"/>
      <c r="CW2523" s="2"/>
      <c r="CX2523" s="2"/>
      <c r="CY2523" s="2"/>
      <c r="CZ2523" s="2"/>
      <c r="DA2523" s="2"/>
      <c r="DB2523" s="2"/>
      <c r="DC2523" s="2"/>
      <c r="DD2523" s="2"/>
      <c r="DE2523" s="2"/>
      <c r="DF2523" s="2"/>
      <c r="DG2523" s="2"/>
      <c r="DH2523" s="2"/>
      <c r="DI2523" s="2"/>
      <c r="DJ2523" s="2"/>
      <c r="DK2523" s="2"/>
      <c r="DL2523" s="2"/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2"/>
      <c r="EE2523" s="2"/>
      <c r="EF2523" s="2"/>
      <c r="EG2523" s="2"/>
      <c r="EH2523" s="2"/>
      <c r="EI2523" s="2"/>
      <c r="EJ2523" s="2"/>
      <c r="EK2523" s="2"/>
      <c r="EL2523" s="2"/>
      <c r="EM2523" s="2"/>
    </row>
    <row r="2524" spans="54:143" x14ac:dyDescent="0.25">
      <c r="BB2524" s="2"/>
      <c r="BC2524" s="2"/>
      <c r="BD2524" s="2"/>
      <c r="BE2524" s="2"/>
      <c r="BF2524" s="2"/>
      <c r="BG2524" s="2"/>
      <c r="BH2524" s="2"/>
      <c r="BI2524" s="2"/>
      <c r="BJ2524" s="2"/>
      <c r="BK2524" s="2"/>
      <c r="BL2524" s="2"/>
      <c r="BM2524" s="2"/>
      <c r="BN2524" s="2"/>
      <c r="BO2524" s="2"/>
      <c r="BP2524" s="2"/>
      <c r="BQ2524" s="2"/>
      <c r="BR2524" s="2"/>
      <c r="BS2524" s="2"/>
      <c r="BT2524" s="2"/>
      <c r="BU2524" s="2"/>
      <c r="BV2524" s="2"/>
      <c r="BW2524" s="2"/>
      <c r="BX2524" s="2"/>
      <c r="BY2524" s="2"/>
      <c r="BZ2524" s="2"/>
      <c r="CA2524" s="2"/>
      <c r="CB2524" s="2"/>
      <c r="CC2524" s="2"/>
      <c r="CD2524" s="2"/>
      <c r="CE2524" s="2"/>
      <c r="CF2524" s="2"/>
      <c r="CG2524" s="2"/>
      <c r="CH2524" s="2"/>
      <c r="CI2524" s="2"/>
      <c r="CJ2524" s="2"/>
      <c r="CK2524" s="2"/>
      <c r="CL2524" s="2"/>
      <c r="CM2524" s="2"/>
      <c r="CN2524" s="2"/>
      <c r="CO2524" s="2"/>
      <c r="CP2524" s="2"/>
      <c r="CQ2524" s="2"/>
      <c r="CR2524" s="2"/>
      <c r="CS2524" s="2"/>
      <c r="CT2524" s="2"/>
      <c r="CU2524" s="2"/>
      <c r="CV2524" s="2"/>
      <c r="CW2524" s="2"/>
      <c r="CX2524" s="2"/>
      <c r="CY2524" s="2"/>
      <c r="CZ2524" s="2"/>
      <c r="DA2524" s="2"/>
      <c r="DB2524" s="2"/>
      <c r="DC2524" s="2"/>
      <c r="DD2524" s="2"/>
      <c r="DE2524" s="2"/>
      <c r="DF2524" s="2"/>
      <c r="DG2524" s="2"/>
      <c r="DH2524" s="2"/>
      <c r="DI2524" s="2"/>
      <c r="DJ2524" s="2"/>
      <c r="DK2524" s="2"/>
      <c r="DL2524" s="2"/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2"/>
      <c r="EE2524" s="2"/>
      <c r="EF2524" s="2"/>
      <c r="EG2524" s="2"/>
      <c r="EH2524" s="2"/>
      <c r="EI2524" s="2"/>
      <c r="EJ2524" s="2"/>
      <c r="EK2524" s="2"/>
      <c r="EL2524" s="2"/>
      <c r="EM2524" s="2"/>
    </row>
    <row r="2525" spans="54:143" x14ac:dyDescent="0.25">
      <c r="BB2525" s="2"/>
      <c r="BC2525" s="2"/>
      <c r="BD2525" s="2"/>
      <c r="BE2525" s="2"/>
      <c r="BF2525" s="2"/>
      <c r="BG2525" s="2"/>
      <c r="BH2525" s="2"/>
      <c r="BI2525" s="2"/>
      <c r="BJ2525" s="2"/>
      <c r="BK2525" s="2"/>
      <c r="BL2525" s="2"/>
      <c r="BM2525" s="2"/>
      <c r="BN2525" s="2"/>
      <c r="BO2525" s="2"/>
      <c r="BP2525" s="2"/>
      <c r="BQ2525" s="2"/>
      <c r="BR2525" s="2"/>
      <c r="BS2525" s="2"/>
      <c r="BT2525" s="2"/>
      <c r="BU2525" s="2"/>
      <c r="BV2525" s="2"/>
      <c r="BW2525" s="2"/>
      <c r="BX2525" s="2"/>
      <c r="BY2525" s="2"/>
      <c r="BZ2525" s="2"/>
      <c r="CA2525" s="2"/>
      <c r="CB2525" s="2"/>
      <c r="CC2525" s="2"/>
      <c r="CD2525" s="2"/>
      <c r="CE2525" s="2"/>
      <c r="CF2525" s="2"/>
      <c r="CG2525" s="2"/>
      <c r="CH2525" s="2"/>
      <c r="CI2525" s="2"/>
      <c r="CJ2525" s="2"/>
      <c r="CK2525" s="2"/>
      <c r="CL2525" s="2"/>
      <c r="CM2525" s="2"/>
      <c r="CN2525" s="2"/>
      <c r="CO2525" s="2"/>
      <c r="CP2525" s="2"/>
      <c r="CQ2525" s="2"/>
      <c r="CR2525" s="2"/>
      <c r="CS2525" s="2"/>
      <c r="CT2525" s="2"/>
      <c r="CU2525" s="2"/>
      <c r="CV2525" s="2"/>
      <c r="CW2525" s="2"/>
      <c r="CX2525" s="2"/>
      <c r="CY2525" s="2"/>
      <c r="CZ2525" s="2"/>
      <c r="DA2525" s="2"/>
      <c r="DB2525" s="2"/>
      <c r="DC2525" s="2"/>
      <c r="DD2525" s="2"/>
      <c r="DE2525" s="2"/>
      <c r="DF2525" s="2"/>
      <c r="DG2525" s="2"/>
      <c r="DH2525" s="2"/>
      <c r="DI2525" s="2"/>
      <c r="DJ2525" s="2"/>
      <c r="DK2525" s="2"/>
      <c r="DL2525" s="2"/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2"/>
      <c r="EE2525" s="2"/>
      <c r="EF2525" s="2"/>
      <c r="EG2525" s="2"/>
      <c r="EH2525" s="2"/>
      <c r="EI2525" s="2"/>
      <c r="EJ2525" s="2"/>
      <c r="EK2525" s="2"/>
      <c r="EL2525" s="2"/>
      <c r="EM2525" s="2"/>
    </row>
    <row r="2526" spans="54:143" x14ac:dyDescent="0.25">
      <c r="BB2526" s="2"/>
      <c r="BC2526" s="2"/>
      <c r="BD2526" s="2"/>
      <c r="BE2526" s="2"/>
      <c r="BF2526" s="2"/>
      <c r="BG2526" s="2"/>
      <c r="BH2526" s="2"/>
      <c r="BI2526" s="2"/>
      <c r="BJ2526" s="2"/>
      <c r="BK2526" s="2"/>
      <c r="BL2526" s="2"/>
      <c r="BM2526" s="2"/>
      <c r="BN2526" s="2"/>
      <c r="BO2526" s="2"/>
      <c r="BP2526" s="2"/>
      <c r="BQ2526" s="2"/>
      <c r="BR2526" s="2"/>
      <c r="BS2526" s="2"/>
      <c r="BT2526" s="2"/>
      <c r="BU2526" s="2"/>
      <c r="BV2526" s="2"/>
      <c r="BW2526" s="2"/>
      <c r="BX2526" s="2"/>
      <c r="BY2526" s="2"/>
      <c r="BZ2526" s="2"/>
      <c r="CA2526" s="2"/>
      <c r="CB2526" s="2"/>
      <c r="CC2526" s="2"/>
      <c r="CD2526" s="2"/>
      <c r="CE2526" s="2"/>
      <c r="CF2526" s="2"/>
      <c r="CG2526" s="2"/>
      <c r="CH2526" s="2"/>
      <c r="CI2526" s="2"/>
      <c r="CJ2526" s="2"/>
      <c r="CK2526" s="2"/>
      <c r="CL2526" s="2"/>
      <c r="CM2526" s="2"/>
      <c r="CN2526" s="2"/>
      <c r="CO2526" s="2"/>
      <c r="CP2526" s="2"/>
      <c r="CQ2526" s="2"/>
      <c r="CR2526" s="2"/>
      <c r="CS2526" s="2"/>
      <c r="CT2526" s="2"/>
      <c r="CU2526" s="2"/>
      <c r="CV2526" s="2"/>
      <c r="CW2526" s="2"/>
      <c r="CX2526" s="2"/>
      <c r="CY2526" s="2"/>
      <c r="CZ2526" s="2"/>
      <c r="DA2526" s="2"/>
      <c r="DB2526" s="2"/>
      <c r="DC2526" s="2"/>
      <c r="DD2526" s="2"/>
      <c r="DE2526" s="2"/>
      <c r="DF2526" s="2"/>
      <c r="DG2526" s="2"/>
      <c r="DH2526" s="2"/>
      <c r="DI2526" s="2"/>
      <c r="DJ2526" s="2"/>
      <c r="DK2526" s="2"/>
      <c r="DL2526" s="2"/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2"/>
      <c r="EE2526" s="2"/>
      <c r="EF2526" s="2"/>
      <c r="EG2526" s="2"/>
      <c r="EH2526" s="2"/>
      <c r="EI2526" s="2"/>
      <c r="EJ2526" s="2"/>
      <c r="EK2526" s="2"/>
      <c r="EL2526" s="2"/>
      <c r="EM2526" s="2"/>
    </row>
    <row r="2527" spans="54:143" x14ac:dyDescent="0.25">
      <c r="BB2527" s="2"/>
      <c r="BC2527" s="2"/>
      <c r="BD2527" s="2"/>
      <c r="BE2527" s="2"/>
      <c r="BF2527" s="2"/>
      <c r="BG2527" s="2"/>
      <c r="BH2527" s="2"/>
      <c r="BI2527" s="2"/>
      <c r="BJ2527" s="2"/>
      <c r="BK2527" s="2"/>
      <c r="BL2527" s="2"/>
      <c r="BM2527" s="2"/>
      <c r="BN2527" s="2"/>
      <c r="BO2527" s="2"/>
      <c r="BP2527" s="2"/>
      <c r="BQ2527" s="2"/>
      <c r="BR2527" s="2"/>
      <c r="BS2527" s="2"/>
      <c r="BT2527" s="2"/>
      <c r="BU2527" s="2"/>
      <c r="BV2527" s="2"/>
      <c r="BW2527" s="2"/>
      <c r="BX2527" s="2"/>
      <c r="BY2527" s="2"/>
      <c r="BZ2527" s="2"/>
      <c r="CA2527" s="2"/>
      <c r="CB2527" s="2"/>
      <c r="CC2527" s="2"/>
      <c r="CD2527" s="2"/>
      <c r="CE2527" s="2"/>
      <c r="CF2527" s="2"/>
      <c r="CG2527" s="2"/>
      <c r="CH2527" s="2"/>
      <c r="CI2527" s="2"/>
      <c r="CJ2527" s="2"/>
      <c r="CK2527" s="2"/>
      <c r="CL2527" s="2"/>
      <c r="CM2527" s="2"/>
      <c r="CN2527" s="2"/>
      <c r="CO2527" s="2"/>
      <c r="CP2527" s="2"/>
      <c r="CQ2527" s="2"/>
      <c r="CR2527" s="2"/>
      <c r="CS2527" s="2"/>
      <c r="CT2527" s="2"/>
      <c r="CU2527" s="2"/>
      <c r="CV2527" s="2"/>
      <c r="CW2527" s="2"/>
      <c r="CX2527" s="2"/>
      <c r="CY2527" s="2"/>
      <c r="CZ2527" s="2"/>
      <c r="DA2527" s="2"/>
      <c r="DB2527" s="2"/>
      <c r="DC2527" s="2"/>
      <c r="DD2527" s="2"/>
      <c r="DE2527" s="2"/>
      <c r="DF2527" s="2"/>
      <c r="DG2527" s="2"/>
      <c r="DH2527" s="2"/>
      <c r="DI2527" s="2"/>
      <c r="DJ2527" s="2"/>
      <c r="DK2527" s="2"/>
      <c r="DL2527" s="2"/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2"/>
      <c r="EE2527" s="2"/>
      <c r="EF2527" s="2"/>
      <c r="EG2527" s="2"/>
      <c r="EH2527" s="2"/>
      <c r="EI2527" s="2"/>
      <c r="EJ2527" s="2"/>
      <c r="EK2527" s="2"/>
      <c r="EL2527" s="2"/>
      <c r="EM2527" s="2"/>
    </row>
    <row r="2528" spans="54:143" x14ac:dyDescent="0.25">
      <c r="BB2528" s="2"/>
      <c r="BC2528" s="2"/>
      <c r="BD2528" s="2"/>
      <c r="BE2528" s="2"/>
      <c r="BF2528" s="2"/>
      <c r="BG2528" s="2"/>
      <c r="BH2528" s="2"/>
      <c r="BI2528" s="2"/>
      <c r="BJ2528" s="2"/>
      <c r="BK2528" s="2"/>
      <c r="BL2528" s="2"/>
      <c r="BM2528" s="2"/>
      <c r="BN2528" s="2"/>
      <c r="BO2528" s="2"/>
      <c r="BP2528" s="2"/>
      <c r="BQ2528" s="2"/>
      <c r="BR2528" s="2"/>
      <c r="BS2528" s="2"/>
      <c r="BT2528" s="2"/>
      <c r="BU2528" s="2"/>
      <c r="BV2528" s="2"/>
      <c r="BW2528" s="2"/>
      <c r="BX2528" s="2"/>
      <c r="BY2528" s="2"/>
      <c r="BZ2528" s="2"/>
      <c r="CA2528" s="2"/>
      <c r="CB2528" s="2"/>
      <c r="CC2528" s="2"/>
      <c r="CD2528" s="2"/>
      <c r="CE2528" s="2"/>
      <c r="CF2528" s="2"/>
      <c r="CG2528" s="2"/>
      <c r="CH2528" s="2"/>
      <c r="CI2528" s="2"/>
      <c r="CJ2528" s="2"/>
      <c r="CK2528" s="2"/>
      <c r="CL2528" s="2"/>
      <c r="CM2528" s="2"/>
      <c r="CN2528" s="2"/>
      <c r="CO2528" s="2"/>
      <c r="CP2528" s="2"/>
      <c r="CQ2528" s="2"/>
      <c r="CR2528" s="2"/>
      <c r="CS2528" s="2"/>
      <c r="CT2528" s="2"/>
      <c r="CU2528" s="2"/>
      <c r="CV2528" s="2"/>
      <c r="CW2528" s="2"/>
      <c r="CX2528" s="2"/>
      <c r="CY2528" s="2"/>
      <c r="CZ2528" s="2"/>
      <c r="DA2528" s="2"/>
      <c r="DB2528" s="2"/>
      <c r="DC2528" s="2"/>
      <c r="DD2528" s="2"/>
      <c r="DE2528" s="2"/>
      <c r="DF2528" s="2"/>
      <c r="DG2528" s="2"/>
      <c r="DH2528" s="2"/>
      <c r="DI2528" s="2"/>
      <c r="DJ2528" s="2"/>
      <c r="DK2528" s="2"/>
      <c r="DL2528" s="2"/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2"/>
      <c r="EE2528" s="2"/>
      <c r="EF2528" s="2"/>
      <c r="EG2528" s="2"/>
      <c r="EH2528" s="2"/>
      <c r="EI2528" s="2"/>
      <c r="EJ2528" s="2"/>
      <c r="EK2528" s="2"/>
      <c r="EL2528" s="2"/>
      <c r="EM2528" s="2"/>
    </row>
    <row r="2529" spans="54:143" x14ac:dyDescent="0.25">
      <c r="BB2529" s="2"/>
      <c r="BC2529" s="2"/>
      <c r="BD2529" s="2"/>
      <c r="BE2529" s="2"/>
      <c r="BF2529" s="2"/>
      <c r="BG2529" s="2"/>
      <c r="BH2529" s="2"/>
      <c r="BI2529" s="2"/>
      <c r="BJ2529" s="2"/>
      <c r="BK2529" s="2"/>
      <c r="BL2529" s="2"/>
      <c r="BM2529" s="2"/>
      <c r="BN2529" s="2"/>
      <c r="BO2529" s="2"/>
      <c r="BP2529" s="2"/>
      <c r="BQ2529" s="2"/>
      <c r="BR2529" s="2"/>
      <c r="BS2529" s="2"/>
      <c r="BT2529" s="2"/>
      <c r="BU2529" s="2"/>
      <c r="BV2529" s="2"/>
      <c r="BW2529" s="2"/>
      <c r="BX2529" s="2"/>
      <c r="BY2529" s="2"/>
      <c r="BZ2529" s="2"/>
      <c r="CA2529" s="2"/>
      <c r="CB2529" s="2"/>
      <c r="CC2529" s="2"/>
      <c r="CD2529" s="2"/>
      <c r="CE2529" s="2"/>
      <c r="CF2529" s="2"/>
      <c r="CG2529" s="2"/>
      <c r="CH2529" s="2"/>
      <c r="CI2529" s="2"/>
      <c r="CJ2529" s="2"/>
      <c r="CK2529" s="2"/>
      <c r="CL2529" s="2"/>
      <c r="CM2529" s="2"/>
      <c r="CN2529" s="2"/>
      <c r="CO2529" s="2"/>
      <c r="CP2529" s="2"/>
      <c r="CQ2529" s="2"/>
      <c r="CR2529" s="2"/>
      <c r="CS2529" s="2"/>
      <c r="CT2529" s="2"/>
      <c r="CU2529" s="2"/>
      <c r="CV2529" s="2"/>
      <c r="CW2529" s="2"/>
      <c r="CX2529" s="2"/>
      <c r="CY2529" s="2"/>
      <c r="CZ2529" s="2"/>
      <c r="DA2529" s="2"/>
      <c r="DB2529" s="2"/>
      <c r="DC2529" s="2"/>
      <c r="DD2529" s="2"/>
      <c r="DE2529" s="2"/>
      <c r="DF2529" s="2"/>
      <c r="DG2529" s="2"/>
      <c r="DH2529" s="2"/>
      <c r="DI2529" s="2"/>
      <c r="DJ2529" s="2"/>
      <c r="DK2529" s="2"/>
      <c r="DL2529" s="2"/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2"/>
      <c r="EE2529" s="2"/>
      <c r="EF2529" s="2"/>
      <c r="EG2529" s="2"/>
      <c r="EH2529" s="2"/>
      <c r="EI2529" s="2"/>
      <c r="EJ2529" s="2"/>
      <c r="EK2529" s="2"/>
      <c r="EL2529" s="2"/>
      <c r="EM2529" s="2"/>
    </row>
    <row r="2530" spans="54:143" x14ac:dyDescent="0.25">
      <c r="BB2530" s="2"/>
      <c r="BC2530" s="2"/>
      <c r="BD2530" s="2"/>
      <c r="BE2530" s="2"/>
      <c r="BF2530" s="2"/>
      <c r="BG2530" s="2"/>
      <c r="BH2530" s="2"/>
      <c r="BI2530" s="2"/>
      <c r="BJ2530" s="2"/>
      <c r="BK2530" s="2"/>
      <c r="BL2530" s="2"/>
      <c r="BM2530" s="2"/>
      <c r="BN2530" s="2"/>
      <c r="BO2530" s="2"/>
      <c r="BP2530" s="2"/>
      <c r="BQ2530" s="2"/>
      <c r="BR2530" s="2"/>
      <c r="BS2530" s="2"/>
      <c r="BT2530" s="2"/>
      <c r="BU2530" s="2"/>
      <c r="BV2530" s="2"/>
      <c r="BW2530" s="2"/>
      <c r="BX2530" s="2"/>
      <c r="BY2530" s="2"/>
      <c r="BZ2530" s="2"/>
      <c r="CA2530" s="2"/>
      <c r="CB2530" s="2"/>
      <c r="CC2530" s="2"/>
      <c r="CD2530" s="2"/>
      <c r="CE2530" s="2"/>
      <c r="CF2530" s="2"/>
      <c r="CG2530" s="2"/>
      <c r="CH2530" s="2"/>
      <c r="CI2530" s="2"/>
      <c r="CJ2530" s="2"/>
      <c r="CK2530" s="2"/>
      <c r="CL2530" s="2"/>
      <c r="CM2530" s="2"/>
      <c r="CN2530" s="2"/>
      <c r="CO2530" s="2"/>
      <c r="CP2530" s="2"/>
      <c r="CQ2530" s="2"/>
      <c r="CR2530" s="2"/>
      <c r="CS2530" s="2"/>
      <c r="CT2530" s="2"/>
      <c r="CU2530" s="2"/>
      <c r="CV2530" s="2"/>
      <c r="CW2530" s="2"/>
      <c r="CX2530" s="2"/>
      <c r="CY2530" s="2"/>
      <c r="CZ2530" s="2"/>
      <c r="DA2530" s="2"/>
      <c r="DB2530" s="2"/>
      <c r="DC2530" s="2"/>
      <c r="DD2530" s="2"/>
      <c r="DE2530" s="2"/>
      <c r="DF2530" s="2"/>
      <c r="DG2530" s="2"/>
      <c r="DH2530" s="2"/>
      <c r="DI2530" s="2"/>
      <c r="DJ2530" s="2"/>
      <c r="DK2530" s="2"/>
      <c r="DL2530" s="2"/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2"/>
      <c r="EE2530" s="2"/>
      <c r="EF2530" s="2"/>
      <c r="EG2530" s="2"/>
      <c r="EH2530" s="2"/>
      <c r="EI2530" s="2"/>
      <c r="EJ2530" s="2"/>
      <c r="EK2530" s="2"/>
      <c r="EL2530" s="2"/>
      <c r="EM2530" s="2"/>
    </row>
    <row r="2531" spans="54:143" x14ac:dyDescent="0.25">
      <c r="BB2531" s="2"/>
      <c r="BC2531" s="2"/>
      <c r="BD2531" s="2"/>
      <c r="BE2531" s="2"/>
      <c r="BF2531" s="2"/>
      <c r="BG2531" s="2"/>
      <c r="BH2531" s="2"/>
      <c r="BI2531" s="2"/>
      <c r="BJ2531" s="2"/>
      <c r="BK2531" s="2"/>
      <c r="BL2531" s="2"/>
      <c r="BM2531" s="2"/>
      <c r="BN2531" s="2"/>
      <c r="BO2531" s="2"/>
      <c r="BP2531" s="2"/>
      <c r="BQ2531" s="2"/>
      <c r="BR2531" s="2"/>
      <c r="BS2531" s="2"/>
      <c r="BT2531" s="2"/>
      <c r="BU2531" s="2"/>
      <c r="BV2531" s="2"/>
      <c r="BW2531" s="2"/>
      <c r="BX2531" s="2"/>
      <c r="BY2531" s="2"/>
      <c r="BZ2531" s="2"/>
      <c r="CA2531" s="2"/>
      <c r="CB2531" s="2"/>
      <c r="CC2531" s="2"/>
      <c r="CD2531" s="2"/>
      <c r="CE2531" s="2"/>
      <c r="CF2531" s="2"/>
      <c r="CG2531" s="2"/>
      <c r="CH2531" s="2"/>
      <c r="CI2531" s="2"/>
      <c r="CJ2531" s="2"/>
      <c r="CK2531" s="2"/>
      <c r="CL2531" s="2"/>
      <c r="CM2531" s="2"/>
      <c r="CN2531" s="2"/>
      <c r="CO2531" s="2"/>
      <c r="CP2531" s="2"/>
      <c r="CQ2531" s="2"/>
      <c r="CR2531" s="2"/>
      <c r="CS2531" s="2"/>
      <c r="CT2531" s="2"/>
      <c r="CU2531" s="2"/>
      <c r="CV2531" s="2"/>
      <c r="CW2531" s="2"/>
      <c r="CX2531" s="2"/>
      <c r="CY2531" s="2"/>
      <c r="CZ2531" s="2"/>
      <c r="DA2531" s="2"/>
      <c r="DB2531" s="2"/>
      <c r="DC2531" s="2"/>
      <c r="DD2531" s="2"/>
      <c r="DE2531" s="2"/>
      <c r="DF2531" s="2"/>
      <c r="DG2531" s="2"/>
      <c r="DH2531" s="2"/>
      <c r="DI2531" s="2"/>
      <c r="DJ2531" s="2"/>
      <c r="DK2531" s="2"/>
      <c r="DL2531" s="2"/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2"/>
      <c r="EE2531" s="2"/>
      <c r="EF2531" s="2"/>
      <c r="EG2531" s="2"/>
      <c r="EH2531" s="2"/>
      <c r="EI2531" s="2"/>
      <c r="EJ2531" s="2"/>
      <c r="EK2531" s="2"/>
      <c r="EL2531" s="2"/>
      <c r="EM2531" s="2"/>
    </row>
    <row r="2532" spans="54:143" x14ac:dyDescent="0.25">
      <c r="BB2532" s="2"/>
      <c r="BC2532" s="2"/>
      <c r="BD2532" s="2"/>
      <c r="BE2532" s="2"/>
      <c r="BF2532" s="2"/>
      <c r="BG2532" s="2"/>
      <c r="BH2532" s="2"/>
      <c r="BI2532" s="2"/>
      <c r="BJ2532" s="2"/>
      <c r="BK2532" s="2"/>
      <c r="BL2532" s="2"/>
      <c r="BM2532" s="2"/>
      <c r="BN2532" s="2"/>
      <c r="BO2532" s="2"/>
      <c r="BP2532" s="2"/>
      <c r="BQ2532" s="2"/>
      <c r="BR2532" s="2"/>
      <c r="BS2532" s="2"/>
      <c r="BT2532" s="2"/>
      <c r="BU2532" s="2"/>
      <c r="BV2532" s="2"/>
      <c r="BW2532" s="2"/>
      <c r="BX2532" s="2"/>
      <c r="BY2532" s="2"/>
      <c r="BZ2532" s="2"/>
      <c r="CA2532" s="2"/>
      <c r="CB2532" s="2"/>
      <c r="CC2532" s="2"/>
      <c r="CD2532" s="2"/>
      <c r="CE2532" s="2"/>
      <c r="CF2532" s="2"/>
      <c r="CG2532" s="2"/>
      <c r="CH2532" s="2"/>
      <c r="CI2532" s="2"/>
      <c r="CJ2532" s="2"/>
      <c r="CK2532" s="2"/>
      <c r="CL2532" s="2"/>
      <c r="CM2532" s="2"/>
      <c r="CN2532" s="2"/>
      <c r="CO2532" s="2"/>
      <c r="CP2532" s="2"/>
      <c r="CQ2532" s="2"/>
      <c r="CR2532" s="2"/>
      <c r="CS2532" s="2"/>
      <c r="CT2532" s="2"/>
      <c r="CU2532" s="2"/>
      <c r="CV2532" s="2"/>
      <c r="CW2532" s="2"/>
      <c r="CX2532" s="2"/>
      <c r="CY2532" s="2"/>
      <c r="CZ2532" s="2"/>
      <c r="DA2532" s="2"/>
      <c r="DB2532" s="2"/>
      <c r="DC2532" s="2"/>
      <c r="DD2532" s="2"/>
      <c r="DE2532" s="2"/>
      <c r="DF2532" s="2"/>
      <c r="DG2532" s="2"/>
      <c r="DH2532" s="2"/>
      <c r="DI2532" s="2"/>
      <c r="DJ2532" s="2"/>
      <c r="DK2532" s="2"/>
      <c r="DL2532" s="2"/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2"/>
      <c r="EE2532" s="2"/>
      <c r="EF2532" s="2"/>
      <c r="EG2532" s="2"/>
      <c r="EH2532" s="2"/>
      <c r="EI2532" s="2"/>
      <c r="EJ2532" s="2"/>
      <c r="EK2532" s="2"/>
      <c r="EL2532" s="2"/>
      <c r="EM2532" s="2"/>
    </row>
    <row r="2533" spans="54:143" x14ac:dyDescent="0.25">
      <c r="BB2533" s="2"/>
      <c r="BC2533" s="2"/>
      <c r="BD2533" s="2"/>
      <c r="BE2533" s="2"/>
      <c r="BF2533" s="2"/>
      <c r="BG2533" s="2"/>
      <c r="BH2533" s="2"/>
      <c r="BI2533" s="2"/>
      <c r="BJ2533" s="2"/>
      <c r="BK2533" s="2"/>
      <c r="BL2533" s="2"/>
      <c r="BM2533" s="2"/>
      <c r="BN2533" s="2"/>
      <c r="BO2533" s="2"/>
      <c r="BP2533" s="2"/>
      <c r="BQ2533" s="2"/>
      <c r="BR2533" s="2"/>
      <c r="BS2533" s="2"/>
      <c r="BT2533" s="2"/>
      <c r="BU2533" s="2"/>
      <c r="BV2533" s="2"/>
      <c r="BW2533" s="2"/>
      <c r="BX2533" s="2"/>
      <c r="BY2533" s="2"/>
      <c r="BZ2533" s="2"/>
      <c r="CA2533" s="2"/>
      <c r="CB2533" s="2"/>
      <c r="CC2533" s="2"/>
      <c r="CD2533" s="2"/>
      <c r="CE2533" s="2"/>
      <c r="CF2533" s="2"/>
      <c r="CG2533" s="2"/>
      <c r="CH2533" s="2"/>
      <c r="CI2533" s="2"/>
      <c r="CJ2533" s="2"/>
      <c r="CK2533" s="2"/>
      <c r="CL2533" s="2"/>
      <c r="CM2533" s="2"/>
      <c r="CN2533" s="2"/>
      <c r="CO2533" s="2"/>
      <c r="CP2533" s="2"/>
      <c r="CQ2533" s="2"/>
      <c r="CR2533" s="2"/>
      <c r="CS2533" s="2"/>
      <c r="CT2533" s="2"/>
      <c r="CU2533" s="2"/>
      <c r="CV2533" s="2"/>
      <c r="CW2533" s="2"/>
      <c r="CX2533" s="2"/>
      <c r="CY2533" s="2"/>
      <c r="CZ2533" s="2"/>
      <c r="DA2533" s="2"/>
      <c r="DB2533" s="2"/>
      <c r="DC2533" s="2"/>
      <c r="DD2533" s="2"/>
      <c r="DE2533" s="2"/>
      <c r="DF2533" s="2"/>
      <c r="DG2533" s="2"/>
      <c r="DH2533" s="2"/>
      <c r="DI2533" s="2"/>
      <c r="DJ2533" s="2"/>
      <c r="DK2533" s="2"/>
      <c r="DL2533" s="2"/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2"/>
      <c r="EE2533" s="2"/>
      <c r="EF2533" s="2"/>
      <c r="EG2533" s="2"/>
      <c r="EH2533" s="2"/>
      <c r="EI2533" s="2"/>
      <c r="EJ2533" s="2"/>
      <c r="EK2533" s="2"/>
      <c r="EL2533" s="2"/>
      <c r="EM2533" s="2"/>
    </row>
    <row r="2534" spans="54:143" x14ac:dyDescent="0.25">
      <c r="BB2534" s="2"/>
      <c r="BC2534" s="2"/>
      <c r="BD2534" s="2"/>
      <c r="BE2534" s="2"/>
      <c r="BF2534" s="2"/>
      <c r="BG2534" s="2"/>
      <c r="BH2534" s="2"/>
      <c r="BI2534" s="2"/>
      <c r="BJ2534" s="2"/>
      <c r="BK2534" s="2"/>
      <c r="BL2534" s="2"/>
      <c r="BM2534" s="2"/>
      <c r="BN2534" s="2"/>
      <c r="BO2534" s="2"/>
      <c r="BP2534" s="2"/>
      <c r="BQ2534" s="2"/>
      <c r="BR2534" s="2"/>
      <c r="BS2534" s="2"/>
      <c r="BT2534" s="2"/>
      <c r="BU2534" s="2"/>
      <c r="BV2534" s="2"/>
      <c r="BW2534" s="2"/>
      <c r="BX2534" s="2"/>
      <c r="BY2534" s="2"/>
      <c r="BZ2534" s="2"/>
      <c r="CA2534" s="2"/>
      <c r="CB2534" s="2"/>
      <c r="CC2534" s="2"/>
      <c r="CD2534" s="2"/>
      <c r="CE2534" s="2"/>
      <c r="CF2534" s="2"/>
      <c r="CG2534" s="2"/>
      <c r="CH2534" s="2"/>
      <c r="CI2534" s="2"/>
      <c r="CJ2534" s="2"/>
      <c r="CK2534" s="2"/>
      <c r="CL2534" s="2"/>
      <c r="CM2534" s="2"/>
      <c r="CN2534" s="2"/>
      <c r="CO2534" s="2"/>
      <c r="CP2534" s="2"/>
      <c r="CQ2534" s="2"/>
      <c r="CR2534" s="2"/>
      <c r="CS2534" s="2"/>
      <c r="CT2534" s="2"/>
      <c r="CU2534" s="2"/>
      <c r="CV2534" s="2"/>
      <c r="CW2534" s="2"/>
      <c r="CX2534" s="2"/>
      <c r="CY2534" s="2"/>
      <c r="CZ2534" s="2"/>
      <c r="DA2534" s="2"/>
      <c r="DB2534" s="2"/>
      <c r="DC2534" s="2"/>
      <c r="DD2534" s="2"/>
      <c r="DE2534" s="2"/>
      <c r="DF2534" s="2"/>
      <c r="DG2534" s="2"/>
      <c r="DH2534" s="2"/>
      <c r="DI2534" s="2"/>
      <c r="DJ2534" s="2"/>
      <c r="DK2534" s="2"/>
      <c r="DL2534" s="2"/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2"/>
      <c r="EE2534" s="2"/>
      <c r="EF2534" s="2"/>
      <c r="EG2534" s="2"/>
      <c r="EH2534" s="2"/>
      <c r="EI2534" s="2"/>
      <c r="EJ2534" s="2"/>
      <c r="EK2534" s="2"/>
      <c r="EL2534" s="2"/>
      <c r="EM2534" s="2"/>
    </row>
    <row r="2535" spans="54:143" x14ac:dyDescent="0.25">
      <c r="BB2535" s="2"/>
      <c r="BC2535" s="2"/>
      <c r="BD2535" s="2"/>
      <c r="BE2535" s="2"/>
      <c r="BF2535" s="2"/>
      <c r="BG2535" s="2"/>
      <c r="BH2535" s="2"/>
      <c r="BI2535" s="2"/>
      <c r="BJ2535" s="2"/>
      <c r="BK2535" s="2"/>
      <c r="BL2535" s="2"/>
      <c r="BM2535" s="2"/>
      <c r="BN2535" s="2"/>
      <c r="BO2535" s="2"/>
      <c r="BP2535" s="2"/>
      <c r="BQ2535" s="2"/>
      <c r="BR2535" s="2"/>
      <c r="BS2535" s="2"/>
      <c r="BT2535" s="2"/>
      <c r="BU2535" s="2"/>
      <c r="BV2535" s="2"/>
      <c r="BW2535" s="2"/>
      <c r="BX2535" s="2"/>
      <c r="BY2535" s="2"/>
      <c r="BZ2535" s="2"/>
      <c r="CA2535" s="2"/>
      <c r="CB2535" s="2"/>
      <c r="CC2535" s="2"/>
      <c r="CD2535" s="2"/>
      <c r="CE2535" s="2"/>
      <c r="CF2535" s="2"/>
      <c r="CG2535" s="2"/>
      <c r="CH2535" s="2"/>
      <c r="CI2535" s="2"/>
      <c r="CJ2535" s="2"/>
      <c r="CK2535" s="2"/>
      <c r="CL2535" s="2"/>
      <c r="CM2535" s="2"/>
      <c r="CN2535" s="2"/>
      <c r="CO2535" s="2"/>
      <c r="CP2535" s="2"/>
      <c r="CQ2535" s="2"/>
      <c r="CR2535" s="2"/>
      <c r="CS2535" s="2"/>
      <c r="CT2535" s="2"/>
      <c r="CU2535" s="2"/>
      <c r="CV2535" s="2"/>
      <c r="CW2535" s="2"/>
      <c r="CX2535" s="2"/>
      <c r="CY2535" s="2"/>
      <c r="CZ2535" s="2"/>
      <c r="DA2535" s="2"/>
      <c r="DB2535" s="2"/>
      <c r="DC2535" s="2"/>
      <c r="DD2535" s="2"/>
      <c r="DE2535" s="2"/>
      <c r="DF2535" s="2"/>
      <c r="DG2535" s="2"/>
      <c r="DH2535" s="2"/>
      <c r="DI2535" s="2"/>
      <c r="DJ2535" s="2"/>
      <c r="DK2535" s="2"/>
      <c r="DL2535" s="2"/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2"/>
      <c r="EE2535" s="2"/>
      <c r="EF2535" s="2"/>
      <c r="EG2535" s="2"/>
      <c r="EH2535" s="2"/>
      <c r="EI2535" s="2"/>
      <c r="EJ2535" s="2"/>
      <c r="EK2535" s="2"/>
      <c r="EL2535" s="2"/>
      <c r="EM2535" s="2"/>
    </row>
    <row r="2536" spans="54:143" x14ac:dyDescent="0.25">
      <c r="BB2536" s="2"/>
      <c r="BC2536" s="2"/>
      <c r="BD2536" s="2"/>
      <c r="BE2536" s="2"/>
      <c r="BF2536" s="2"/>
      <c r="BG2536" s="2"/>
      <c r="BH2536" s="2"/>
      <c r="BI2536" s="2"/>
      <c r="BJ2536" s="2"/>
      <c r="BK2536" s="2"/>
      <c r="BL2536" s="2"/>
      <c r="BM2536" s="2"/>
      <c r="BN2536" s="2"/>
      <c r="BO2536" s="2"/>
      <c r="BP2536" s="2"/>
      <c r="BQ2536" s="2"/>
      <c r="BR2536" s="2"/>
      <c r="BS2536" s="2"/>
      <c r="BT2536" s="2"/>
      <c r="BU2536" s="2"/>
      <c r="BV2536" s="2"/>
      <c r="BW2536" s="2"/>
      <c r="BX2536" s="2"/>
      <c r="BY2536" s="2"/>
      <c r="BZ2536" s="2"/>
      <c r="CA2536" s="2"/>
      <c r="CB2536" s="2"/>
      <c r="CC2536" s="2"/>
      <c r="CD2536" s="2"/>
      <c r="CE2536" s="2"/>
      <c r="CF2536" s="2"/>
      <c r="CG2536" s="2"/>
      <c r="CH2536" s="2"/>
      <c r="CI2536" s="2"/>
      <c r="CJ2536" s="2"/>
      <c r="CK2536" s="2"/>
      <c r="CL2536" s="2"/>
      <c r="CM2536" s="2"/>
      <c r="CN2536" s="2"/>
      <c r="CO2536" s="2"/>
      <c r="CP2536" s="2"/>
      <c r="CQ2536" s="2"/>
      <c r="CR2536" s="2"/>
      <c r="CS2536" s="2"/>
      <c r="CT2536" s="2"/>
      <c r="CU2536" s="2"/>
      <c r="CV2536" s="2"/>
      <c r="CW2536" s="2"/>
      <c r="CX2536" s="2"/>
      <c r="CY2536" s="2"/>
      <c r="CZ2536" s="2"/>
      <c r="DA2536" s="2"/>
      <c r="DB2536" s="2"/>
      <c r="DC2536" s="2"/>
      <c r="DD2536" s="2"/>
      <c r="DE2536" s="2"/>
      <c r="DF2536" s="2"/>
      <c r="DG2536" s="2"/>
      <c r="DH2536" s="2"/>
      <c r="DI2536" s="2"/>
      <c r="DJ2536" s="2"/>
      <c r="DK2536" s="2"/>
      <c r="DL2536" s="2"/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2"/>
      <c r="EE2536" s="2"/>
      <c r="EF2536" s="2"/>
      <c r="EG2536" s="2"/>
      <c r="EH2536" s="2"/>
      <c r="EI2536" s="2"/>
      <c r="EJ2536" s="2"/>
      <c r="EK2536" s="2"/>
      <c r="EL2536" s="2"/>
      <c r="EM2536" s="2"/>
    </row>
    <row r="2537" spans="54:143" x14ac:dyDescent="0.25">
      <c r="BB2537" s="2"/>
      <c r="BC2537" s="2"/>
      <c r="BD2537" s="2"/>
      <c r="BE2537" s="2"/>
      <c r="BF2537" s="2"/>
      <c r="BG2537" s="2"/>
      <c r="BH2537" s="2"/>
      <c r="BI2537" s="2"/>
      <c r="BJ2537" s="2"/>
      <c r="BK2537" s="2"/>
      <c r="BL2537" s="2"/>
      <c r="BM2537" s="2"/>
      <c r="BN2537" s="2"/>
      <c r="BO2537" s="2"/>
      <c r="BP2537" s="2"/>
      <c r="BQ2537" s="2"/>
      <c r="BR2537" s="2"/>
      <c r="BS2537" s="2"/>
      <c r="BT2537" s="2"/>
      <c r="BU2537" s="2"/>
      <c r="BV2537" s="2"/>
      <c r="BW2537" s="2"/>
      <c r="BX2537" s="2"/>
      <c r="BY2537" s="2"/>
      <c r="BZ2537" s="2"/>
      <c r="CA2537" s="2"/>
      <c r="CB2537" s="2"/>
      <c r="CC2537" s="2"/>
      <c r="CD2537" s="2"/>
      <c r="CE2537" s="2"/>
      <c r="CF2537" s="2"/>
      <c r="CG2537" s="2"/>
      <c r="CH2537" s="2"/>
      <c r="CI2537" s="2"/>
      <c r="CJ2537" s="2"/>
      <c r="CK2537" s="2"/>
      <c r="CL2537" s="2"/>
      <c r="CM2537" s="2"/>
      <c r="CN2537" s="2"/>
      <c r="CO2537" s="2"/>
      <c r="CP2537" s="2"/>
      <c r="CQ2537" s="2"/>
      <c r="CR2537" s="2"/>
      <c r="CS2537" s="2"/>
      <c r="CT2537" s="2"/>
      <c r="CU2537" s="2"/>
      <c r="CV2537" s="2"/>
      <c r="CW2537" s="2"/>
      <c r="CX2537" s="2"/>
      <c r="CY2537" s="2"/>
      <c r="CZ2537" s="2"/>
      <c r="DA2537" s="2"/>
      <c r="DB2537" s="2"/>
      <c r="DC2537" s="2"/>
      <c r="DD2537" s="2"/>
      <c r="DE2537" s="2"/>
      <c r="DF2537" s="2"/>
      <c r="DG2537" s="2"/>
      <c r="DH2537" s="2"/>
      <c r="DI2537" s="2"/>
      <c r="DJ2537" s="2"/>
      <c r="DK2537" s="2"/>
      <c r="DL2537" s="2"/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2"/>
      <c r="EE2537" s="2"/>
      <c r="EF2537" s="2"/>
      <c r="EG2537" s="2"/>
      <c r="EH2537" s="2"/>
      <c r="EI2537" s="2"/>
      <c r="EJ2537" s="2"/>
      <c r="EK2537" s="2"/>
      <c r="EL2537" s="2"/>
      <c r="EM2537" s="2"/>
    </row>
    <row r="2538" spans="54:143" x14ac:dyDescent="0.25">
      <c r="BB2538" s="2"/>
      <c r="BC2538" s="2"/>
      <c r="BD2538" s="2"/>
      <c r="BE2538" s="2"/>
      <c r="BF2538" s="2"/>
      <c r="BG2538" s="2"/>
      <c r="BH2538" s="2"/>
      <c r="BI2538" s="2"/>
      <c r="BJ2538" s="2"/>
      <c r="BK2538" s="2"/>
      <c r="BL2538" s="2"/>
      <c r="BM2538" s="2"/>
      <c r="BN2538" s="2"/>
      <c r="BO2538" s="2"/>
      <c r="BP2538" s="2"/>
      <c r="BQ2538" s="2"/>
      <c r="BR2538" s="2"/>
      <c r="BS2538" s="2"/>
      <c r="BT2538" s="2"/>
      <c r="BU2538" s="2"/>
      <c r="BV2538" s="2"/>
      <c r="BW2538" s="2"/>
      <c r="BX2538" s="2"/>
      <c r="BY2538" s="2"/>
      <c r="BZ2538" s="2"/>
      <c r="CA2538" s="2"/>
      <c r="CB2538" s="2"/>
      <c r="CC2538" s="2"/>
      <c r="CD2538" s="2"/>
      <c r="CE2538" s="2"/>
      <c r="CF2538" s="2"/>
      <c r="CG2538" s="2"/>
      <c r="CH2538" s="2"/>
      <c r="CI2538" s="2"/>
      <c r="CJ2538" s="2"/>
      <c r="CK2538" s="2"/>
      <c r="CL2538" s="2"/>
      <c r="CM2538" s="2"/>
      <c r="CN2538" s="2"/>
      <c r="CO2538" s="2"/>
      <c r="CP2538" s="2"/>
      <c r="CQ2538" s="2"/>
      <c r="CR2538" s="2"/>
      <c r="CS2538" s="2"/>
      <c r="CT2538" s="2"/>
      <c r="CU2538" s="2"/>
      <c r="CV2538" s="2"/>
      <c r="CW2538" s="2"/>
      <c r="CX2538" s="2"/>
      <c r="CY2538" s="2"/>
      <c r="CZ2538" s="2"/>
      <c r="DA2538" s="2"/>
      <c r="DB2538" s="2"/>
      <c r="DC2538" s="2"/>
      <c r="DD2538" s="2"/>
      <c r="DE2538" s="2"/>
      <c r="DF2538" s="2"/>
      <c r="DG2538" s="2"/>
      <c r="DH2538" s="2"/>
      <c r="DI2538" s="2"/>
      <c r="DJ2538" s="2"/>
      <c r="DK2538" s="2"/>
      <c r="DL2538" s="2"/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2"/>
      <c r="EE2538" s="2"/>
      <c r="EF2538" s="2"/>
      <c r="EG2538" s="2"/>
      <c r="EH2538" s="2"/>
      <c r="EI2538" s="2"/>
      <c r="EJ2538" s="2"/>
      <c r="EK2538" s="2"/>
      <c r="EL2538" s="2"/>
      <c r="EM2538" s="2"/>
    </row>
    <row r="2539" spans="54:143" x14ac:dyDescent="0.25">
      <c r="BB2539" s="2"/>
      <c r="BC2539" s="2"/>
      <c r="BD2539" s="2"/>
      <c r="BE2539" s="2"/>
      <c r="BF2539" s="2"/>
      <c r="BG2539" s="2"/>
      <c r="BH2539" s="2"/>
      <c r="BI2539" s="2"/>
      <c r="BJ2539" s="2"/>
      <c r="BK2539" s="2"/>
      <c r="BL2539" s="2"/>
      <c r="BM2539" s="2"/>
      <c r="BN2539" s="2"/>
      <c r="BO2539" s="2"/>
      <c r="BP2539" s="2"/>
      <c r="BQ2539" s="2"/>
      <c r="BR2539" s="2"/>
      <c r="BS2539" s="2"/>
      <c r="BT2539" s="2"/>
      <c r="BU2539" s="2"/>
      <c r="BV2539" s="2"/>
      <c r="BW2539" s="2"/>
      <c r="BX2539" s="2"/>
      <c r="BY2539" s="2"/>
      <c r="BZ2539" s="2"/>
      <c r="CA2539" s="2"/>
      <c r="CB2539" s="2"/>
      <c r="CC2539" s="2"/>
      <c r="CD2539" s="2"/>
      <c r="CE2539" s="2"/>
      <c r="CF2539" s="2"/>
      <c r="CG2539" s="2"/>
      <c r="CH2539" s="2"/>
      <c r="CI2539" s="2"/>
      <c r="CJ2539" s="2"/>
      <c r="CK2539" s="2"/>
      <c r="CL2539" s="2"/>
      <c r="CM2539" s="2"/>
      <c r="CN2539" s="2"/>
      <c r="CO2539" s="2"/>
      <c r="CP2539" s="2"/>
      <c r="CQ2539" s="2"/>
      <c r="CR2539" s="2"/>
      <c r="CS2539" s="2"/>
      <c r="CT2539" s="2"/>
      <c r="CU2539" s="2"/>
      <c r="CV2539" s="2"/>
      <c r="CW2539" s="2"/>
      <c r="CX2539" s="2"/>
      <c r="CY2539" s="2"/>
      <c r="CZ2539" s="2"/>
      <c r="DA2539" s="2"/>
      <c r="DB2539" s="2"/>
      <c r="DC2539" s="2"/>
      <c r="DD2539" s="2"/>
      <c r="DE2539" s="2"/>
      <c r="DF2539" s="2"/>
      <c r="DG2539" s="2"/>
      <c r="DH2539" s="2"/>
      <c r="DI2539" s="2"/>
      <c r="DJ2539" s="2"/>
      <c r="DK2539" s="2"/>
      <c r="DL2539" s="2"/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2"/>
      <c r="EE2539" s="2"/>
      <c r="EF2539" s="2"/>
      <c r="EG2539" s="2"/>
      <c r="EH2539" s="2"/>
      <c r="EI2539" s="2"/>
      <c r="EJ2539" s="2"/>
      <c r="EK2539" s="2"/>
      <c r="EL2539" s="2"/>
      <c r="EM2539" s="2"/>
    </row>
    <row r="2540" spans="54:143" x14ac:dyDescent="0.25">
      <c r="BB2540" s="2"/>
      <c r="BC2540" s="2"/>
      <c r="BD2540" s="2"/>
      <c r="BE2540" s="2"/>
      <c r="BF2540" s="2"/>
      <c r="BG2540" s="2"/>
      <c r="BH2540" s="2"/>
      <c r="BI2540" s="2"/>
      <c r="BJ2540" s="2"/>
      <c r="BK2540" s="2"/>
      <c r="BL2540" s="2"/>
      <c r="BM2540" s="2"/>
      <c r="BN2540" s="2"/>
      <c r="BO2540" s="2"/>
      <c r="BP2540" s="2"/>
      <c r="BQ2540" s="2"/>
      <c r="BR2540" s="2"/>
      <c r="BS2540" s="2"/>
      <c r="BT2540" s="2"/>
      <c r="BU2540" s="2"/>
      <c r="BV2540" s="2"/>
      <c r="BW2540" s="2"/>
      <c r="BX2540" s="2"/>
      <c r="BY2540" s="2"/>
      <c r="BZ2540" s="2"/>
      <c r="CA2540" s="2"/>
      <c r="CB2540" s="2"/>
      <c r="CC2540" s="2"/>
      <c r="CD2540" s="2"/>
      <c r="CE2540" s="2"/>
      <c r="CF2540" s="2"/>
      <c r="CG2540" s="2"/>
      <c r="CH2540" s="2"/>
      <c r="CI2540" s="2"/>
      <c r="CJ2540" s="2"/>
      <c r="CK2540" s="2"/>
      <c r="CL2540" s="2"/>
      <c r="CM2540" s="2"/>
      <c r="CN2540" s="2"/>
      <c r="CO2540" s="2"/>
      <c r="CP2540" s="2"/>
      <c r="CQ2540" s="2"/>
      <c r="CR2540" s="2"/>
      <c r="CS2540" s="2"/>
      <c r="CT2540" s="2"/>
      <c r="CU2540" s="2"/>
      <c r="CV2540" s="2"/>
      <c r="CW2540" s="2"/>
      <c r="CX2540" s="2"/>
      <c r="CY2540" s="2"/>
      <c r="CZ2540" s="2"/>
      <c r="DA2540" s="2"/>
      <c r="DB2540" s="2"/>
      <c r="DC2540" s="2"/>
      <c r="DD2540" s="2"/>
      <c r="DE2540" s="2"/>
      <c r="DF2540" s="2"/>
      <c r="DG2540" s="2"/>
      <c r="DH2540" s="2"/>
      <c r="DI2540" s="2"/>
      <c r="DJ2540" s="2"/>
      <c r="DK2540" s="2"/>
      <c r="DL2540" s="2"/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2"/>
      <c r="EE2540" s="2"/>
      <c r="EF2540" s="2"/>
      <c r="EG2540" s="2"/>
      <c r="EH2540" s="2"/>
      <c r="EI2540" s="2"/>
      <c r="EJ2540" s="2"/>
      <c r="EK2540" s="2"/>
      <c r="EL2540" s="2"/>
      <c r="EM2540" s="2"/>
    </row>
    <row r="2541" spans="54:143" x14ac:dyDescent="0.25">
      <c r="BB2541" s="2"/>
      <c r="BC2541" s="2"/>
      <c r="BD2541" s="2"/>
      <c r="BE2541" s="2"/>
      <c r="BF2541" s="2"/>
      <c r="BG2541" s="2"/>
      <c r="BH2541" s="2"/>
      <c r="BI2541" s="2"/>
      <c r="BJ2541" s="2"/>
      <c r="BK2541" s="2"/>
      <c r="BL2541" s="2"/>
      <c r="BM2541" s="2"/>
      <c r="BN2541" s="2"/>
      <c r="BO2541" s="2"/>
      <c r="BP2541" s="2"/>
      <c r="BQ2541" s="2"/>
      <c r="BR2541" s="2"/>
      <c r="BS2541" s="2"/>
      <c r="BT2541" s="2"/>
      <c r="BU2541" s="2"/>
      <c r="BV2541" s="2"/>
      <c r="BW2541" s="2"/>
      <c r="BX2541" s="2"/>
      <c r="BY2541" s="2"/>
      <c r="BZ2541" s="2"/>
      <c r="CA2541" s="2"/>
      <c r="CB2541" s="2"/>
      <c r="CC2541" s="2"/>
      <c r="CD2541" s="2"/>
      <c r="CE2541" s="2"/>
      <c r="CF2541" s="2"/>
      <c r="CG2541" s="2"/>
      <c r="CH2541" s="2"/>
      <c r="CI2541" s="2"/>
      <c r="CJ2541" s="2"/>
      <c r="CK2541" s="2"/>
      <c r="CL2541" s="2"/>
      <c r="CM2541" s="2"/>
      <c r="CN2541" s="2"/>
      <c r="CO2541" s="2"/>
      <c r="CP2541" s="2"/>
      <c r="CQ2541" s="2"/>
      <c r="CR2541" s="2"/>
      <c r="CS2541" s="2"/>
      <c r="CT2541" s="2"/>
      <c r="CU2541" s="2"/>
      <c r="CV2541" s="2"/>
      <c r="CW2541" s="2"/>
      <c r="CX2541" s="2"/>
      <c r="CY2541" s="2"/>
      <c r="CZ2541" s="2"/>
      <c r="DA2541" s="2"/>
      <c r="DB2541" s="2"/>
      <c r="DC2541" s="2"/>
      <c r="DD2541" s="2"/>
      <c r="DE2541" s="2"/>
      <c r="DF2541" s="2"/>
      <c r="DG2541" s="2"/>
      <c r="DH2541" s="2"/>
      <c r="DI2541" s="2"/>
      <c r="DJ2541" s="2"/>
      <c r="DK2541" s="2"/>
      <c r="DL2541" s="2"/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2"/>
      <c r="EE2541" s="2"/>
      <c r="EF2541" s="2"/>
      <c r="EG2541" s="2"/>
      <c r="EH2541" s="2"/>
      <c r="EI2541" s="2"/>
      <c r="EJ2541" s="2"/>
      <c r="EK2541" s="2"/>
      <c r="EL2541" s="2"/>
      <c r="EM2541" s="2"/>
    </row>
    <row r="2542" spans="54:143" x14ac:dyDescent="0.25">
      <c r="BB2542" s="2"/>
      <c r="BC2542" s="2"/>
      <c r="BD2542" s="2"/>
      <c r="BE2542" s="2"/>
      <c r="BF2542" s="2"/>
      <c r="BG2542" s="2"/>
      <c r="BH2542" s="2"/>
      <c r="BI2542" s="2"/>
      <c r="BJ2542" s="2"/>
      <c r="BK2542" s="2"/>
      <c r="BL2542" s="2"/>
      <c r="BM2542" s="2"/>
      <c r="BN2542" s="2"/>
      <c r="BO2542" s="2"/>
      <c r="BP2542" s="2"/>
      <c r="BQ2542" s="2"/>
      <c r="BR2542" s="2"/>
      <c r="BS2542" s="2"/>
      <c r="BT2542" s="2"/>
      <c r="BU2542" s="2"/>
      <c r="BV2542" s="2"/>
      <c r="BW2542" s="2"/>
      <c r="BX2542" s="2"/>
      <c r="BY2542" s="2"/>
      <c r="BZ2542" s="2"/>
      <c r="CA2542" s="2"/>
      <c r="CB2542" s="2"/>
      <c r="CC2542" s="2"/>
      <c r="CD2542" s="2"/>
      <c r="CE2542" s="2"/>
      <c r="CF2542" s="2"/>
      <c r="CG2542" s="2"/>
      <c r="CH2542" s="2"/>
      <c r="CI2542" s="2"/>
      <c r="CJ2542" s="2"/>
      <c r="CK2542" s="2"/>
      <c r="CL2542" s="2"/>
      <c r="CM2542" s="2"/>
      <c r="CN2542" s="2"/>
      <c r="CO2542" s="2"/>
      <c r="CP2542" s="2"/>
      <c r="CQ2542" s="2"/>
      <c r="CR2542" s="2"/>
      <c r="CS2542" s="2"/>
      <c r="CT2542" s="2"/>
      <c r="CU2542" s="2"/>
      <c r="CV2542" s="2"/>
      <c r="CW2542" s="2"/>
      <c r="CX2542" s="2"/>
      <c r="CY2542" s="2"/>
      <c r="CZ2542" s="2"/>
      <c r="DA2542" s="2"/>
      <c r="DB2542" s="2"/>
      <c r="DC2542" s="2"/>
      <c r="DD2542" s="2"/>
      <c r="DE2542" s="2"/>
      <c r="DF2542" s="2"/>
      <c r="DG2542" s="2"/>
      <c r="DH2542" s="2"/>
      <c r="DI2542" s="2"/>
      <c r="DJ2542" s="2"/>
      <c r="DK2542" s="2"/>
      <c r="DL2542" s="2"/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2"/>
      <c r="EE2542" s="2"/>
      <c r="EF2542" s="2"/>
      <c r="EG2542" s="2"/>
      <c r="EH2542" s="2"/>
      <c r="EI2542" s="2"/>
      <c r="EJ2542" s="2"/>
      <c r="EK2542" s="2"/>
      <c r="EL2542" s="2"/>
      <c r="EM2542" s="2"/>
    </row>
    <row r="2543" spans="54:143" x14ac:dyDescent="0.25">
      <c r="BB2543" s="2"/>
      <c r="BC2543" s="2"/>
      <c r="BD2543" s="2"/>
      <c r="BE2543" s="2"/>
      <c r="BF2543" s="2"/>
      <c r="BG2543" s="2"/>
      <c r="BH2543" s="2"/>
      <c r="BI2543" s="2"/>
      <c r="BJ2543" s="2"/>
      <c r="BK2543" s="2"/>
      <c r="BL2543" s="2"/>
      <c r="BM2543" s="2"/>
      <c r="BN2543" s="2"/>
      <c r="BO2543" s="2"/>
      <c r="BP2543" s="2"/>
      <c r="BQ2543" s="2"/>
      <c r="BR2543" s="2"/>
      <c r="BS2543" s="2"/>
      <c r="BT2543" s="2"/>
      <c r="BU2543" s="2"/>
      <c r="BV2543" s="2"/>
      <c r="BW2543" s="2"/>
      <c r="BX2543" s="2"/>
      <c r="BY2543" s="2"/>
      <c r="BZ2543" s="2"/>
      <c r="CA2543" s="2"/>
      <c r="CB2543" s="2"/>
      <c r="CC2543" s="2"/>
      <c r="CD2543" s="2"/>
      <c r="CE2543" s="2"/>
      <c r="CF2543" s="2"/>
      <c r="CG2543" s="2"/>
      <c r="CH2543" s="2"/>
      <c r="CI2543" s="2"/>
      <c r="CJ2543" s="2"/>
      <c r="CK2543" s="2"/>
      <c r="CL2543" s="2"/>
      <c r="CM2543" s="2"/>
      <c r="CN2543" s="2"/>
      <c r="CO2543" s="2"/>
      <c r="CP2543" s="2"/>
      <c r="CQ2543" s="2"/>
      <c r="CR2543" s="2"/>
      <c r="CS2543" s="2"/>
      <c r="CT2543" s="2"/>
      <c r="CU2543" s="2"/>
      <c r="CV2543" s="2"/>
      <c r="CW2543" s="2"/>
      <c r="CX2543" s="2"/>
      <c r="CY2543" s="2"/>
      <c r="CZ2543" s="2"/>
      <c r="DA2543" s="2"/>
      <c r="DB2543" s="2"/>
      <c r="DC2543" s="2"/>
      <c r="DD2543" s="2"/>
      <c r="DE2543" s="2"/>
      <c r="DF2543" s="2"/>
      <c r="DG2543" s="2"/>
      <c r="DH2543" s="2"/>
      <c r="DI2543" s="2"/>
      <c r="DJ2543" s="2"/>
      <c r="DK2543" s="2"/>
      <c r="DL2543" s="2"/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2"/>
      <c r="EE2543" s="2"/>
      <c r="EF2543" s="2"/>
      <c r="EG2543" s="2"/>
      <c r="EH2543" s="2"/>
      <c r="EI2543" s="2"/>
      <c r="EJ2543" s="2"/>
      <c r="EK2543" s="2"/>
      <c r="EL2543" s="2"/>
      <c r="EM2543" s="2"/>
    </row>
    <row r="2544" spans="54:143" x14ac:dyDescent="0.25">
      <c r="BB2544" s="2"/>
      <c r="BC2544" s="2"/>
      <c r="BD2544" s="2"/>
      <c r="BE2544" s="2"/>
      <c r="BF2544" s="2"/>
      <c r="BG2544" s="2"/>
      <c r="BH2544" s="2"/>
      <c r="BI2544" s="2"/>
      <c r="BJ2544" s="2"/>
      <c r="BK2544" s="2"/>
      <c r="BL2544" s="2"/>
      <c r="BM2544" s="2"/>
      <c r="BN2544" s="2"/>
      <c r="BO2544" s="2"/>
      <c r="BP2544" s="2"/>
      <c r="BQ2544" s="2"/>
      <c r="BR2544" s="2"/>
      <c r="BS2544" s="2"/>
      <c r="BT2544" s="2"/>
      <c r="BU2544" s="2"/>
      <c r="BV2544" s="2"/>
      <c r="BW2544" s="2"/>
      <c r="BX2544" s="2"/>
      <c r="BY2544" s="2"/>
      <c r="BZ2544" s="2"/>
      <c r="CA2544" s="2"/>
      <c r="CB2544" s="2"/>
      <c r="CC2544" s="2"/>
      <c r="CD2544" s="2"/>
      <c r="CE2544" s="2"/>
      <c r="CF2544" s="2"/>
      <c r="CG2544" s="2"/>
      <c r="CH2544" s="2"/>
      <c r="CI2544" s="2"/>
      <c r="CJ2544" s="2"/>
      <c r="CK2544" s="2"/>
      <c r="CL2544" s="2"/>
      <c r="CM2544" s="2"/>
      <c r="CN2544" s="2"/>
      <c r="CO2544" s="2"/>
      <c r="CP2544" s="2"/>
      <c r="CQ2544" s="2"/>
      <c r="CR2544" s="2"/>
      <c r="CS2544" s="2"/>
      <c r="CT2544" s="2"/>
      <c r="CU2544" s="2"/>
      <c r="CV2544" s="2"/>
      <c r="CW2544" s="2"/>
      <c r="CX2544" s="2"/>
      <c r="CY2544" s="2"/>
      <c r="CZ2544" s="2"/>
      <c r="DA2544" s="2"/>
      <c r="DB2544" s="2"/>
      <c r="DC2544" s="2"/>
      <c r="DD2544" s="2"/>
      <c r="DE2544" s="2"/>
      <c r="DF2544" s="2"/>
      <c r="DG2544" s="2"/>
      <c r="DH2544" s="2"/>
      <c r="DI2544" s="2"/>
      <c r="DJ2544" s="2"/>
      <c r="DK2544" s="2"/>
      <c r="DL2544" s="2"/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2"/>
      <c r="EE2544" s="2"/>
      <c r="EF2544" s="2"/>
      <c r="EG2544" s="2"/>
      <c r="EH2544" s="2"/>
      <c r="EI2544" s="2"/>
      <c r="EJ2544" s="2"/>
      <c r="EK2544" s="2"/>
      <c r="EL2544" s="2"/>
      <c r="EM2544" s="2"/>
    </row>
    <row r="2545" spans="54:143" x14ac:dyDescent="0.25">
      <c r="BB2545" s="2"/>
      <c r="BC2545" s="2"/>
      <c r="BD2545" s="2"/>
      <c r="BE2545" s="2"/>
      <c r="BF2545" s="2"/>
      <c r="BG2545" s="2"/>
      <c r="BH2545" s="2"/>
      <c r="BI2545" s="2"/>
      <c r="BJ2545" s="2"/>
      <c r="BK2545" s="2"/>
      <c r="BL2545" s="2"/>
      <c r="BM2545" s="2"/>
      <c r="BN2545" s="2"/>
      <c r="BO2545" s="2"/>
      <c r="BP2545" s="2"/>
      <c r="BQ2545" s="2"/>
      <c r="BR2545" s="2"/>
      <c r="BS2545" s="2"/>
      <c r="BT2545" s="2"/>
      <c r="BU2545" s="2"/>
      <c r="BV2545" s="2"/>
      <c r="BW2545" s="2"/>
      <c r="BX2545" s="2"/>
      <c r="BY2545" s="2"/>
      <c r="BZ2545" s="2"/>
      <c r="CA2545" s="2"/>
      <c r="CB2545" s="2"/>
      <c r="CC2545" s="2"/>
      <c r="CD2545" s="2"/>
      <c r="CE2545" s="2"/>
      <c r="CF2545" s="2"/>
      <c r="CG2545" s="2"/>
      <c r="CH2545" s="2"/>
      <c r="CI2545" s="2"/>
      <c r="CJ2545" s="2"/>
      <c r="CK2545" s="2"/>
      <c r="CL2545" s="2"/>
      <c r="CM2545" s="2"/>
      <c r="CN2545" s="2"/>
      <c r="CO2545" s="2"/>
      <c r="CP2545" s="2"/>
      <c r="CQ2545" s="2"/>
      <c r="CR2545" s="2"/>
      <c r="CS2545" s="2"/>
      <c r="CT2545" s="2"/>
      <c r="CU2545" s="2"/>
      <c r="CV2545" s="2"/>
      <c r="CW2545" s="2"/>
      <c r="CX2545" s="2"/>
      <c r="CY2545" s="2"/>
      <c r="CZ2545" s="2"/>
      <c r="DA2545" s="2"/>
      <c r="DB2545" s="2"/>
      <c r="DC2545" s="2"/>
      <c r="DD2545" s="2"/>
      <c r="DE2545" s="2"/>
      <c r="DF2545" s="2"/>
      <c r="DG2545" s="2"/>
      <c r="DH2545" s="2"/>
      <c r="DI2545" s="2"/>
      <c r="DJ2545" s="2"/>
      <c r="DK2545" s="2"/>
      <c r="DL2545" s="2"/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2"/>
      <c r="EE2545" s="2"/>
      <c r="EF2545" s="2"/>
      <c r="EG2545" s="2"/>
      <c r="EH2545" s="2"/>
      <c r="EI2545" s="2"/>
      <c r="EJ2545" s="2"/>
      <c r="EK2545" s="2"/>
      <c r="EL2545" s="2"/>
      <c r="EM2545" s="2"/>
    </row>
    <row r="2546" spans="54:143" x14ac:dyDescent="0.25">
      <c r="BB2546" s="2"/>
      <c r="BC2546" s="2"/>
      <c r="BD2546" s="2"/>
      <c r="BE2546" s="2"/>
      <c r="BF2546" s="2"/>
      <c r="BG2546" s="2"/>
      <c r="BH2546" s="2"/>
      <c r="BI2546" s="2"/>
      <c r="BJ2546" s="2"/>
      <c r="BK2546" s="2"/>
      <c r="BL2546" s="2"/>
      <c r="BM2546" s="2"/>
      <c r="BN2546" s="2"/>
      <c r="BO2546" s="2"/>
      <c r="BP2546" s="2"/>
      <c r="BQ2546" s="2"/>
      <c r="BR2546" s="2"/>
      <c r="BS2546" s="2"/>
      <c r="BT2546" s="2"/>
      <c r="BU2546" s="2"/>
      <c r="BV2546" s="2"/>
      <c r="BW2546" s="2"/>
      <c r="BX2546" s="2"/>
      <c r="BY2546" s="2"/>
      <c r="BZ2546" s="2"/>
      <c r="CA2546" s="2"/>
      <c r="CB2546" s="2"/>
      <c r="CC2546" s="2"/>
      <c r="CD2546" s="2"/>
      <c r="CE2546" s="2"/>
      <c r="CF2546" s="2"/>
      <c r="CG2546" s="2"/>
      <c r="CH2546" s="2"/>
      <c r="CI2546" s="2"/>
      <c r="CJ2546" s="2"/>
      <c r="CK2546" s="2"/>
      <c r="CL2546" s="2"/>
      <c r="CM2546" s="2"/>
      <c r="CN2546" s="2"/>
      <c r="CO2546" s="2"/>
      <c r="CP2546" s="2"/>
      <c r="CQ2546" s="2"/>
      <c r="CR2546" s="2"/>
      <c r="CS2546" s="2"/>
      <c r="CT2546" s="2"/>
      <c r="CU2546" s="2"/>
      <c r="CV2546" s="2"/>
      <c r="CW2546" s="2"/>
      <c r="CX2546" s="2"/>
      <c r="CY2546" s="2"/>
      <c r="CZ2546" s="2"/>
      <c r="DA2546" s="2"/>
      <c r="DB2546" s="2"/>
      <c r="DC2546" s="2"/>
      <c r="DD2546" s="2"/>
      <c r="DE2546" s="2"/>
      <c r="DF2546" s="2"/>
      <c r="DG2546" s="2"/>
      <c r="DH2546" s="2"/>
      <c r="DI2546" s="2"/>
      <c r="DJ2546" s="2"/>
      <c r="DK2546" s="2"/>
      <c r="DL2546" s="2"/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2"/>
      <c r="EE2546" s="2"/>
      <c r="EF2546" s="2"/>
      <c r="EG2546" s="2"/>
      <c r="EH2546" s="2"/>
      <c r="EI2546" s="2"/>
      <c r="EJ2546" s="2"/>
      <c r="EK2546" s="2"/>
      <c r="EL2546" s="2"/>
      <c r="EM2546" s="2"/>
    </row>
    <row r="2547" spans="54:143" x14ac:dyDescent="0.25">
      <c r="BB2547" s="2"/>
      <c r="BC2547" s="2"/>
      <c r="BD2547" s="2"/>
      <c r="BE2547" s="2"/>
      <c r="BF2547" s="2"/>
      <c r="BG2547" s="2"/>
      <c r="BH2547" s="2"/>
      <c r="BI2547" s="2"/>
      <c r="BJ2547" s="2"/>
      <c r="BK2547" s="2"/>
      <c r="BL2547" s="2"/>
      <c r="BM2547" s="2"/>
      <c r="BN2547" s="2"/>
      <c r="BO2547" s="2"/>
      <c r="BP2547" s="2"/>
      <c r="BQ2547" s="2"/>
      <c r="BR2547" s="2"/>
      <c r="BS2547" s="2"/>
      <c r="BT2547" s="2"/>
      <c r="BU2547" s="2"/>
      <c r="BV2547" s="2"/>
      <c r="BW2547" s="2"/>
      <c r="BX2547" s="2"/>
      <c r="BY2547" s="2"/>
      <c r="BZ2547" s="2"/>
      <c r="CA2547" s="2"/>
      <c r="CB2547" s="2"/>
      <c r="CC2547" s="2"/>
      <c r="CD2547" s="2"/>
      <c r="CE2547" s="2"/>
      <c r="CF2547" s="2"/>
      <c r="CG2547" s="2"/>
      <c r="CH2547" s="2"/>
      <c r="CI2547" s="2"/>
      <c r="CJ2547" s="2"/>
      <c r="CK2547" s="2"/>
      <c r="CL2547" s="2"/>
      <c r="CM2547" s="2"/>
      <c r="CN2547" s="2"/>
      <c r="CO2547" s="2"/>
      <c r="CP2547" s="2"/>
      <c r="CQ2547" s="2"/>
      <c r="CR2547" s="2"/>
      <c r="CS2547" s="2"/>
      <c r="CT2547" s="2"/>
      <c r="CU2547" s="2"/>
      <c r="CV2547" s="2"/>
      <c r="CW2547" s="2"/>
      <c r="CX2547" s="2"/>
      <c r="CY2547" s="2"/>
      <c r="CZ2547" s="2"/>
      <c r="DA2547" s="2"/>
      <c r="DB2547" s="2"/>
      <c r="DC2547" s="2"/>
      <c r="DD2547" s="2"/>
      <c r="DE2547" s="2"/>
      <c r="DF2547" s="2"/>
      <c r="DG2547" s="2"/>
      <c r="DH2547" s="2"/>
      <c r="DI2547" s="2"/>
      <c r="DJ2547" s="2"/>
      <c r="DK2547" s="2"/>
      <c r="DL2547" s="2"/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2"/>
      <c r="EE2547" s="2"/>
      <c r="EF2547" s="2"/>
      <c r="EG2547" s="2"/>
      <c r="EH2547" s="2"/>
      <c r="EI2547" s="2"/>
      <c r="EJ2547" s="2"/>
      <c r="EK2547" s="2"/>
      <c r="EL2547" s="2"/>
      <c r="EM2547" s="2"/>
    </row>
    <row r="2548" spans="54:143" x14ac:dyDescent="0.25">
      <c r="BB2548" s="2"/>
      <c r="BC2548" s="2"/>
      <c r="BD2548" s="2"/>
      <c r="BE2548" s="2"/>
      <c r="BF2548" s="2"/>
      <c r="BG2548" s="2"/>
      <c r="BH2548" s="2"/>
      <c r="BI2548" s="2"/>
      <c r="BJ2548" s="2"/>
      <c r="BK2548" s="2"/>
      <c r="BL2548" s="2"/>
      <c r="BM2548" s="2"/>
      <c r="BN2548" s="2"/>
      <c r="BO2548" s="2"/>
      <c r="BP2548" s="2"/>
      <c r="BQ2548" s="2"/>
      <c r="BR2548" s="2"/>
      <c r="BS2548" s="2"/>
      <c r="BT2548" s="2"/>
      <c r="BU2548" s="2"/>
      <c r="BV2548" s="2"/>
      <c r="BW2548" s="2"/>
      <c r="BX2548" s="2"/>
      <c r="BY2548" s="2"/>
      <c r="BZ2548" s="2"/>
      <c r="CA2548" s="2"/>
      <c r="CB2548" s="2"/>
      <c r="CC2548" s="2"/>
      <c r="CD2548" s="2"/>
      <c r="CE2548" s="2"/>
      <c r="CF2548" s="2"/>
      <c r="CG2548" s="2"/>
      <c r="CH2548" s="2"/>
      <c r="CI2548" s="2"/>
      <c r="CJ2548" s="2"/>
      <c r="CK2548" s="2"/>
      <c r="CL2548" s="2"/>
      <c r="CM2548" s="2"/>
      <c r="CN2548" s="2"/>
      <c r="CO2548" s="2"/>
      <c r="CP2548" s="2"/>
      <c r="CQ2548" s="2"/>
      <c r="CR2548" s="2"/>
      <c r="CS2548" s="2"/>
      <c r="CT2548" s="2"/>
      <c r="CU2548" s="2"/>
      <c r="CV2548" s="2"/>
      <c r="CW2548" s="2"/>
      <c r="CX2548" s="2"/>
      <c r="CY2548" s="2"/>
      <c r="CZ2548" s="2"/>
      <c r="DA2548" s="2"/>
      <c r="DB2548" s="2"/>
      <c r="DC2548" s="2"/>
      <c r="DD2548" s="2"/>
      <c r="DE2548" s="2"/>
      <c r="DF2548" s="2"/>
      <c r="DG2548" s="2"/>
      <c r="DH2548" s="2"/>
      <c r="DI2548" s="2"/>
      <c r="DJ2548" s="2"/>
      <c r="DK2548" s="2"/>
      <c r="DL2548" s="2"/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2"/>
      <c r="EE2548" s="2"/>
      <c r="EF2548" s="2"/>
      <c r="EG2548" s="2"/>
      <c r="EH2548" s="2"/>
      <c r="EI2548" s="2"/>
      <c r="EJ2548" s="2"/>
      <c r="EK2548" s="2"/>
      <c r="EL2548" s="2"/>
      <c r="EM2548" s="2"/>
    </row>
    <row r="2549" spans="54:143" x14ac:dyDescent="0.25">
      <c r="BB2549" s="2"/>
      <c r="BC2549" s="2"/>
      <c r="BD2549" s="2"/>
      <c r="BE2549" s="2"/>
      <c r="BF2549" s="2"/>
      <c r="BG2549" s="2"/>
      <c r="BH2549" s="2"/>
      <c r="BI2549" s="2"/>
      <c r="BJ2549" s="2"/>
      <c r="BK2549" s="2"/>
      <c r="BL2549" s="2"/>
      <c r="BM2549" s="2"/>
      <c r="BN2549" s="2"/>
      <c r="BO2549" s="2"/>
      <c r="BP2549" s="2"/>
      <c r="BQ2549" s="2"/>
      <c r="BR2549" s="2"/>
      <c r="BS2549" s="2"/>
      <c r="BT2549" s="2"/>
      <c r="BU2549" s="2"/>
      <c r="BV2549" s="2"/>
      <c r="BW2549" s="2"/>
      <c r="BX2549" s="2"/>
      <c r="BY2549" s="2"/>
      <c r="BZ2549" s="2"/>
      <c r="CA2549" s="2"/>
      <c r="CB2549" s="2"/>
      <c r="CC2549" s="2"/>
      <c r="CD2549" s="2"/>
      <c r="CE2549" s="2"/>
      <c r="CF2549" s="2"/>
      <c r="CG2549" s="2"/>
      <c r="CH2549" s="2"/>
      <c r="CI2549" s="2"/>
      <c r="CJ2549" s="2"/>
      <c r="CK2549" s="2"/>
      <c r="CL2549" s="2"/>
      <c r="CM2549" s="2"/>
      <c r="CN2549" s="2"/>
      <c r="CO2549" s="2"/>
      <c r="CP2549" s="2"/>
      <c r="CQ2549" s="2"/>
      <c r="CR2549" s="2"/>
      <c r="CS2549" s="2"/>
      <c r="CT2549" s="2"/>
      <c r="CU2549" s="2"/>
      <c r="CV2549" s="2"/>
      <c r="CW2549" s="2"/>
      <c r="CX2549" s="2"/>
      <c r="CY2549" s="2"/>
      <c r="CZ2549" s="2"/>
      <c r="DA2549" s="2"/>
      <c r="DB2549" s="2"/>
      <c r="DC2549" s="2"/>
      <c r="DD2549" s="2"/>
      <c r="DE2549" s="2"/>
      <c r="DF2549" s="2"/>
      <c r="DG2549" s="2"/>
      <c r="DH2549" s="2"/>
      <c r="DI2549" s="2"/>
      <c r="DJ2549" s="2"/>
      <c r="DK2549" s="2"/>
      <c r="DL2549" s="2"/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2"/>
      <c r="EE2549" s="2"/>
      <c r="EF2549" s="2"/>
      <c r="EG2549" s="2"/>
      <c r="EH2549" s="2"/>
      <c r="EI2549" s="2"/>
      <c r="EJ2549" s="2"/>
      <c r="EK2549" s="2"/>
      <c r="EL2549" s="2"/>
      <c r="EM2549" s="2"/>
    </row>
    <row r="2550" spans="54:143" x14ac:dyDescent="0.25">
      <c r="BB2550" s="2"/>
      <c r="BC2550" s="2"/>
      <c r="BD2550" s="2"/>
      <c r="BE2550" s="2"/>
      <c r="BF2550" s="2"/>
      <c r="BG2550" s="2"/>
      <c r="BH2550" s="2"/>
      <c r="BI2550" s="2"/>
      <c r="BJ2550" s="2"/>
      <c r="BK2550" s="2"/>
      <c r="BL2550" s="2"/>
      <c r="BM2550" s="2"/>
      <c r="BN2550" s="2"/>
      <c r="BO2550" s="2"/>
      <c r="BP2550" s="2"/>
      <c r="BQ2550" s="2"/>
      <c r="BR2550" s="2"/>
      <c r="BS2550" s="2"/>
      <c r="BT2550" s="2"/>
      <c r="BU2550" s="2"/>
      <c r="BV2550" s="2"/>
      <c r="BW2550" s="2"/>
      <c r="BX2550" s="2"/>
      <c r="BY2550" s="2"/>
      <c r="BZ2550" s="2"/>
      <c r="CA2550" s="2"/>
      <c r="CB2550" s="2"/>
      <c r="CC2550" s="2"/>
      <c r="CD2550" s="2"/>
      <c r="CE2550" s="2"/>
      <c r="CF2550" s="2"/>
      <c r="CG2550" s="2"/>
      <c r="CH2550" s="2"/>
      <c r="CI2550" s="2"/>
      <c r="CJ2550" s="2"/>
      <c r="CK2550" s="2"/>
      <c r="CL2550" s="2"/>
      <c r="CM2550" s="2"/>
      <c r="CN2550" s="2"/>
      <c r="CO2550" s="2"/>
      <c r="CP2550" s="2"/>
      <c r="CQ2550" s="2"/>
      <c r="CR2550" s="2"/>
      <c r="CS2550" s="2"/>
      <c r="CT2550" s="2"/>
      <c r="CU2550" s="2"/>
      <c r="CV2550" s="2"/>
      <c r="CW2550" s="2"/>
      <c r="CX2550" s="2"/>
      <c r="CY2550" s="2"/>
      <c r="CZ2550" s="2"/>
      <c r="DA2550" s="2"/>
      <c r="DB2550" s="2"/>
      <c r="DC2550" s="2"/>
      <c r="DD2550" s="2"/>
      <c r="DE2550" s="2"/>
      <c r="DF2550" s="2"/>
      <c r="DG2550" s="2"/>
      <c r="DH2550" s="2"/>
      <c r="DI2550" s="2"/>
      <c r="DJ2550" s="2"/>
      <c r="DK2550" s="2"/>
      <c r="DL2550" s="2"/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2"/>
      <c r="EE2550" s="2"/>
      <c r="EF2550" s="2"/>
      <c r="EG2550" s="2"/>
      <c r="EH2550" s="2"/>
      <c r="EI2550" s="2"/>
      <c r="EJ2550" s="2"/>
      <c r="EK2550" s="2"/>
      <c r="EL2550" s="2"/>
      <c r="EM2550" s="2"/>
    </row>
    <row r="2551" spans="54:143" x14ac:dyDescent="0.25">
      <c r="BB2551" s="2"/>
      <c r="BC2551" s="2"/>
      <c r="BD2551" s="2"/>
      <c r="BE2551" s="2"/>
      <c r="BF2551" s="2"/>
      <c r="BG2551" s="2"/>
      <c r="BH2551" s="2"/>
      <c r="BI2551" s="2"/>
      <c r="BJ2551" s="2"/>
      <c r="BK2551" s="2"/>
      <c r="BL2551" s="2"/>
      <c r="BM2551" s="2"/>
      <c r="BN2551" s="2"/>
      <c r="BO2551" s="2"/>
      <c r="BP2551" s="2"/>
      <c r="BQ2551" s="2"/>
      <c r="BR2551" s="2"/>
      <c r="BS2551" s="2"/>
      <c r="BT2551" s="2"/>
      <c r="BU2551" s="2"/>
      <c r="BV2551" s="2"/>
      <c r="BW2551" s="2"/>
      <c r="BX2551" s="2"/>
      <c r="BY2551" s="2"/>
      <c r="BZ2551" s="2"/>
      <c r="CA2551" s="2"/>
      <c r="CB2551" s="2"/>
      <c r="CC2551" s="2"/>
      <c r="CD2551" s="2"/>
      <c r="CE2551" s="2"/>
      <c r="CF2551" s="2"/>
      <c r="CG2551" s="2"/>
      <c r="CH2551" s="2"/>
      <c r="CI2551" s="2"/>
      <c r="CJ2551" s="2"/>
      <c r="CK2551" s="2"/>
      <c r="CL2551" s="2"/>
      <c r="CM2551" s="2"/>
      <c r="CN2551" s="2"/>
      <c r="CO2551" s="2"/>
      <c r="CP2551" s="2"/>
      <c r="CQ2551" s="2"/>
      <c r="CR2551" s="2"/>
      <c r="CS2551" s="2"/>
      <c r="CT2551" s="2"/>
      <c r="CU2551" s="2"/>
      <c r="CV2551" s="2"/>
      <c r="CW2551" s="2"/>
      <c r="CX2551" s="2"/>
      <c r="CY2551" s="2"/>
      <c r="CZ2551" s="2"/>
      <c r="DA2551" s="2"/>
      <c r="DB2551" s="2"/>
      <c r="DC2551" s="2"/>
      <c r="DD2551" s="2"/>
      <c r="DE2551" s="2"/>
      <c r="DF2551" s="2"/>
      <c r="DG2551" s="2"/>
      <c r="DH2551" s="2"/>
      <c r="DI2551" s="2"/>
      <c r="DJ2551" s="2"/>
      <c r="DK2551" s="2"/>
      <c r="DL2551" s="2"/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2"/>
      <c r="EE2551" s="2"/>
      <c r="EF2551" s="2"/>
      <c r="EG2551" s="2"/>
      <c r="EH2551" s="2"/>
      <c r="EI2551" s="2"/>
      <c r="EJ2551" s="2"/>
      <c r="EK2551" s="2"/>
      <c r="EL2551" s="2"/>
      <c r="EM2551" s="2"/>
    </row>
    <row r="2552" spans="54:143" x14ac:dyDescent="0.25">
      <c r="BB2552" s="2"/>
      <c r="BC2552" s="2"/>
      <c r="BD2552" s="2"/>
      <c r="BE2552" s="2"/>
      <c r="BF2552" s="2"/>
      <c r="BG2552" s="2"/>
      <c r="BH2552" s="2"/>
      <c r="BI2552" s="2"/>
      <c r="BJ2552" s="2"/>
      <c r="BK2552" s="2"/>
      <c r="BL2552" s="2"/>
      <c r="BM2552" s="2"/>
      <c r="BN2552" s="2"/>
      <c r="BO2552" s="2"/>
      <c r="BP2552" s="2"/>
      <c r="BQ2552" s="2"/>
      <c r="BR2552" s="2"/>
      <c r="BS2552" s="2"/>
      <c r="BT2552" s="2"/>
      <c r="BU2552" s="2"/>
      <c r="BV2552" s="2"/>
      <c r="BW2552" s="2"/>
      <c r="BX2552" s="2"/>
      <c r="BY2552" s="2"/>
      <c r="BZ2552" s="2"/>
      <c r="CA2552" s="2"/>
      <c r="CB2552" s="2"/>
      <c r="CC2552" s="2"/>
      <c r="CD2552" s="2"/>
      <c r="CE2552" s="2"/>
      <c r="CF2552" s="2"/>
      <c r="CG2552" s="2"/>
      <c r="CH2552" s="2"/>
      <c r="CI2552" s="2"/>
      <c r="CJ2552" s="2"/>
      <c r="CK2552" s="2"/>
      <c r="CL2552" s="2"/>
      <c r="CM2552" s="2"/>
      <c r="CN2552" s="2"/>
      <c r="CO2552" s="2"/>
      <c r="CP2552" s="2"/>
      <c r="CQ2552" s="2"/>
      <c r="CR2552" s="2"/>
      <c r="CS2552" s="2"/>
      <c r="CT2552" s="2"/>
      <c r="CU2552" s="2"/>
      <c r="CV2552" s="2"/>
      <c r="CW2552" s="2"/>
      <c r="CX2552" s="2"/>
      <c r="CY2552" s="2"/>
      <c r="CZ2552" s="2"/>
      <c r="DA2552" s="2"/>
      <c r="DB2552" s="2"/>
      <c r="DC2552" s="2"/>
      <c r="DD2552" s="2"/>
      <c r="DE2552" s="2"/>
      <c r="DF2552" s="2"/>
      <c r="DG2552" s="2"/>
      <c r="DH2552" s="2"/>
      <c r="DI2552" s="2"/>
      <c r="DJ2552" s="2"/>
      <c r="DK2552" s="2"/>
      <c r="DL2552" s="2"/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2"/>
      <c r="EE2552" s="2"/>
      <c r="EF2552" s="2"/>
      <c r="EG2552" s="2"/>
      <c r="EH2552" s="2"/>
      <c r="EI2552" s="2"/>
      <c r="EJ2552" s="2"/>
      <c r="EK2552" s="2"/>
      <c r="EL2552" s="2"/>
      <c r="EM2552" s="2"/>
    </row>
    <row r="2553" spans="54:143" x14ac:dyDescent="0.25">
      <c r="BB2553" s="2"/>
      <c r="BC2553" s="2"/>
      <c r="BD2553" s="2"/>
      <c r="BE2553" s="2"/>
      <c r="BF2553" s="2"/>
      <c r="BG2553" s="2"/>
      <c r="BH2553" s="2"/>
      <c r="BI2553" s="2"/>
      <c r="BJ2553" s="2"/>
      <c r="BK2553" s="2"/>
      <c r="BL2553" s="2"/>
      <c r="BM2553" s="2"/>
      <c r="BN2553" s="2"/>
      <c r="BO2553" s="2"/>
      <c r="BP2553" s="2"/>
      <c r="BQ2553" s="2"/>
      <c r="BR2553" s="2"/>
      <c r="BS2553" s="2"/>
      <c r="BT2553" s="2"/>
      <c r="BU2553" s="2"/>
      <c r="BV2553" s="2"/>
      <c r="BW2553" s="2"/>
      <c r="BX2553" s="2"/>
      <c r="BY2553" s="2"/>
      <c r="BZ2553" s="2"/>
      <c r="CA2553" s="2"/>
      <c r="CB2553" s="2"/>
      <c r="CC2553" s="2"/>
      <c r="CD2553" s="2"/>
      <c r="CE2553" s="2"/>
      <c r="CF2553" s="2"/>
      <c r="CG2553" s="2"/>
      <c r="CH2553" s="2"/>
      <c r="CI2553" s="2"/>
      <c r="CJ2553" s="2"/>
      <c r="CK2553" s="2"/>
      <c r="CL2553" s="2"/>
      <c r="CM2553" s="2"/>
      <c r="CN2553" s="2"/>
      <c r="CO2553" s="2"/>
      <c r="CP2553" s="2"/>
      <c r="CQ2553" s="2"/>
      <c r="CR2553" s="2"/>
      <c r="CS2553" s="2"/>
      <c r="CT2553" s="2"/>
      <c r="CU2553" s="2"/>
      <c r="CV2553" s="2"/>
      <c r="CW2553" s="2"/>
      <c r="CX2553" s="2"/>
      <c r="CY2553" s="2"/>
      <c r="CZ2553" s="2"/>
      <c r="DA2553" s="2"/>
      <c r="DB2553" s="2"/>
      <c r="DC2553" s="2"/>
      <c r="DD2553" s="2"/>
      <c r="DE2553" s="2"/>
      <c r="DF2553" s="2"/>
      <c r="DG2553" s="2"/>
      <c r="DH2553" s="2"/>
      <c r="DI2553" s="2"/>
      <c r="DJ2553" s="2"/>
      <c r="DK2553" s="2"/>
      <c r="DL2553" s="2"/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2"/>
      <c r="EE2553" s="2"/>
      <c r="EF2553" s="2"/>
      <c r="EG2553" s="2"/>
      <c r="EH2553" s="2"/>
      <c r="EI2553" s="2"/>
      <c r="EJ2553" s="2"/>
      <c r="EK2553" s="2"/>
      <c r="EL2553" s="2"/>
      <c r="EM2553" s="2"/>
    </row>
    <row r="2554" spans="54:143" x14ac:dyDescent="0.25">
      <c r="BB2554" s="2"/>
      <c r="BC2554" s="2"/>
      <c r="BD2554" s="2"/>
      <c r="BE2554" s="2"/>
      <c r="BF2554" s="2"/>
      <c r="BG2554" s="2"/>
      <c r="BH2554" s="2"/>
      <c r="BI2554" s="2"/>
      <c r="BJ2554" s="2"/>
      <c r="BK2554" s="2"/>
      <c r="BL2554" s="2"/>
      <c r="BM2554" s="2"/>
      <c r="BN2554" s="2"/>
      <c r="BO2554" s="2"/>
      <c r="BP2554" s="2"/>
      <c r="BQ2554" s="2"/>
      <c r="BR2554" s="2"/>
      <c r="BS2554" s="2"/>
      <c r="BT2554" s="2"/>
      <c r="BU2554" s="2"/>
      <c r="BV2554" s="2"/>
      <c r="BW2554" s="2"/>
      <c r="BX2554" s="2"/>
      <c r="BY2554" s="2"/>
      <c r="BZ2554" s="2"/>
      <c r="CA2554" s="2"/>
      <c r="CB2554" s="2"/>
      <c r="CC2554" s="2"/>
      <c r="CD2554" s="2"/>
      <c r="CE2554" s="2"/>
      <c r="CF2554" s="2"/>
      <c r="CG2554" s="2"/>
      <c r="CH2554" s="2"/>
      <c r="CI2554" s="2"/>
      <c r="CJ2554" s="2"/>
      <c r="CK2554" s="2"/>
      <c r="CL2554" s="2"/>
      <c r="CM2554" s="2"/>
      <c r="CN2554" s="2"/>
      <c r="CO2554" s="2"/>
      <c r="CP2554" s="2"/>
      <c r="CQ2554" s="2"/>
      <c r="CR2554" s="2"/>
      <c r="CS2554" s="2"/>
      <c r="CT2554" s="2"/>
      <c r="CU2554" s="2"/>
      <c r="CV2554" s="2"/>
      <c r="CW2554" s="2"/>
      <c r="CX2554" s="2"/>
      <c r="CY2554" s="2"/>
      <c r="CZ2554" s="2"/>
      <c r="DA2554" s="2"/>
      <c r="DB2554" s="2"/>
      <c r="DC2554" s="2"/>
      <c r="DD2554" s="2"/>
      <c r="DE2554" s="2"/>
      <c r="DF2554" s="2"/>
      <c r="DG2554" s="2"/>
      <c r="DH2554" s="2"/>
      <c r="DI2554" s="2"/>
      <c r="DJ2554" s="2"/>
      <c r="DK2554" s="2"/>
      <c r="DL2554" s="2"/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2"/>
      <c r="EE2554" s="2"/>
      <c r="EF2554" s="2"/>
      <c r="EG2554" s="2"/>
      <c r="EH2554" s="2"/>
      <c r="EI2554" s="2"/>
      <c r="EJ2554" s="2"/>
      <c r="EK2554" s="2"/>
      <c r="EL2554" s="2"/>
      <c r="EM2554" s="2"/>
    </row>
    <row r="2555" spans="54:143" x14ac:dyDescent="0.25">
      <c r="BB2555" s="2"/>
      <c r="BC2555" s="2"/>
      <c r="BD2555" s="2"/>
      <c r="BE2555" s="2"/>
      <c r="BF2555" s="2"/>
      <c r="BG2555" s="2"/>
      <c r="BH2555" s="2"/>
      <c r="BI2555" s="2"/>
      <c r="BJ2555" s="2"/>
      <c r="BK2555" s="2"/>
      <c r="BL2555" s="2"/>
      <c r="BM2555" s="2"/>
      <c r="BN2555" s="2"/>
      <c r="BO2555" s="2"/>
      <c r="BP2555" s="2"/>
      <c r="BQ2555" s="2"/>
      <c r="BR2555" s="2"/>
      <c r="BS2555" s="2"/>
      <c r="BT2555" s="2"/>
      <c r="BU2555" s="2"/>
      <c r="BV2555" s="2"/>
      <c r="BW2555" s="2"/>
      <c r="BX2555" s="2"/>
      <c r="BY2555" s="2"/>
      <c r="BZ2555" s="2"/>
      <c r="CA2555" s="2"/>
      <c r="CB2555" s="2"/>
      <c r="CC2555" s="2"/>
      <c r="CD2555" s="2"/>
      <c r="CE2555" s="2"/>
      <c r="CF2555" s="2"/>
      <c r="CG2555" s="2"/>
      <c r="CH2555" s="2"/>
      <c r="CI2555" s="2"/>
      <c r="CJ2555" s="2"/>
      <c r="CK2555" s="2"/>
      <c r="CL2555" s="2"/>
      <c r="CM2555" s="2"/>
      <c r="CN2555" s="2"/>
      <c r="CO2555" s="2"/>
      <c r="CP2555" s="2"/>
      <c r="CQ2555" s="2"/>
      <c r="CR2555" s="2"/>
      <c r="CS2555" s="2"/>
      <c r="CT2555" s="2"/>
      <c r="CU2555" s="2"/>
      <c r="CV2555" s="2"/>
      <c r="CW2555" s="2"/>
      <c r="CX2555" s="2"/>
      <c r="CY2555" s="2"/>
      <c r="CZ2555" s="2"/>
      <c r="DA2555" s="2"/>
      <c r="DB2555" s="2"/>
      <c r="DC2555" s="2"/>
      <c r="DD2555" s="2"/>
      <c r="DE2555" s="2"/>
      <c r="DF2555" s="2"/>
      <c r="DG2555" s="2"/>
      <c r="DH2555" s="2"/>
      <c r="DI2555" s="2"/>
      <c r="DJ2555" s="2"/>
      <c r="DK2555" s="2"/>
      <c r="DL2555" s="2"/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2"/>
      <c r="EE2555" s="2"/>
      <c r="EF2555" s="2"/>
      <c r="EG2555" s="2"/>
      <c r="EH2555" s="2"/>
      <c r="EI2555" s="2"/>
      <c r="EJ2555" s="2"/>
      <c r="EK2555" s="2"/>
      <c r="EL2555" s="2"/>
      <c r="EM2555" s="2"/>
    </row>
    <row r="2556" spans="54:143" x14ac:dyDescent="0.25">
      <c r="BB2556" s="2"/>
      <c r="BC2556" s="2"/>
      <c r="BD2556" s="2"/>
      <c r="BE2556" s="2"/>
      <c r="BF2556" s="2"/>
      <c r="BG2556" s="2"/>
      <c r="BH2556" s="2"/>
      <c r="BI2556" s="2"/>
      <c r="BJ2556" s="2"/>
      <c r="BK2556" s="2"/>
      <c r="BL2556" s="2"/>
      <c r="BM2556" s="2"/>
      <c r="BN2556" s="2"/>
      <c r="BO2556" s="2"/>
      <c r="BP2556" s="2"/>
      <c r="BQ2556" s="2"/>
      <c r="BR2556" s="2"/>
      <c r="BS2556" s="2"/>
      <c r="BT2556" s="2"/>
      <c r="BU2556" s="2"/>
      <c r="BV2556" s="2"/>
      <c r="BW2556" s="2"/>
      <c r="BX2556" s="2"/>
      <c r="BY2556" s="2"/>
      <c r="BZ2556" s="2"/>
      <c r="CA2556" s="2"/>
      <c r="CB2556" s="2"/>
      <c r="CC2556" s="2"/>
      <c r="CD2556" s="2"/>
      <c r="CE2556" s="2"/>
      <c r="CF2556" s="2"/>
      <c r="CG2556" s="2"/>
      <c r="CH2556" s="2"/>
      <c r="CI2556" s="2"/>
      <c r="CJ2556" s="2"/>
      <c r="CK2556" s="2"/>
      <c r="CL2556" s="2"/>
      <c r="CM2556" s="2"/>
      <c r="CN2556" s="2"/>
      <c r="CO2556" s="2"/>
      <c r="CP2556" s="2"/>
      <c r="CQ2556" s="2"/>
      <c r="CR2556" s="2"/>
      <c r="CS2556" s="2"/>
      <c r="CT2556" s="2"/>
      <c r="CU2556" s="2"/>
      <c r="CV2556" s="2"/>
      <c r="CW2556" s="2"/>
      <c r="CX2556" s="2"/>
      <c r="CY2556" s="2"/>
      <c r="CZ2556" s="2"/>
      <c r="DA2556" s="2"/>
      <c r="DB2556" s="2"/>
      <c r="DC2556" s="2"/>
      <c r="DD2556" s="2"/>
      <c r="DE2556" s="2"/>
      <c r="DF2556" s="2"/>
      <c r="DG2556" s="2"/>
      <c r="DH2556" s="2"/>
      <c r="DI2556" s="2"/>
      <c r="DJ2556" s="2"/>
      <c r="DK2556" s="2"/>
      <c r="DL2556" s="2"/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2"/>
      <c r="EE2556" s="2"/>
      <c r="EF2556" s="2"/>
      <c r="EG2556" s="2"/>
      <c r="EH2556" s="2"/>
      <c r="EI2556" s="2"/>
      <c r="EJ2556" s="2"/>
      <c r="EK2556" s="2"/>
      <c r="EL2556" s="2"/>
      <c r="EM2556" s="2"/>
    </row>
    <row r="2557" spans="54:143" x14ac:dyDescent="0.25">
      <c r="BB2557" s="2"/>
      <c r="BC2557" s="2"/>
      <c r="BD2557" s="2"/>
      <c r="BE2557" s="2"/>
      <c r="BF2557" s="2"/>
      <c r="BG2557" s="2"/>
      <c r="BH2557" s="2"/>
      <c r="BI2557" s="2"/>
      <c r="BJ2557" s="2"/>
      <c r="BK2557" s="2"/>
      <c r="BL2557" s="2"/>
      <c r="BM2557" s="2"/>
      <c r="BN2557" s="2"/>
      <c r="BO2557" s="2"/>
      <c r="BP2557" s="2"/>
      <c r="BQ2557" s="2"/>
      <c r="BR2557" s="2"/>
      <c r="BS2557" s="2"/>
      <c r="BT2557" s="2"/>
      <c r="BU2557" s="2"/>
      <c r="BV2557" s="2"/>
      <c r="BW2557" s="2"/>
      <c r="BX2557" s="2"/>
      <c r="BY2557" s="2"/>
      <c r="BZ2557" s="2"/>
      <c r="CA2557" s="2"/>
      <c r="CB2557" s="2"/>
      <c r="CC2557" s="2"/>
      <c r="CD2557" s="2"/>
      <c r="CE2557" s="2"/>
      <c r="CF2557" s="2"/>
      <c r="CG2557" s="2"/>
      <c r="CH2557" s="2"/>
      <c r="CI2557" s="2"/>
      <c r="CJ2557" s="2"/>
      <c r="CK2557" s="2"/>
      <c r="CL2557" s="2"/>
      <c r="CM2557" s="2"/>
      <c r="CN2557" s="2"/>
      <c r="CO2557" s="2"/>
      <c r="CP2557" s="2"/>
      <c r="CQ2557" s="2"/>
      <c r="CR2557" s="2"/>
      <c r="CS2557" s="2"/>
      <c r="CT2557" s="2"/>
      <c r="CU2557" s="2"/>
      <c r="CV2557" s="2"/>
      <c r="CW2557" s="2"/>
      <c r="CX2557" s="2"/>
      <c r="CY2557" s="2"/>
      <c r="CZ2557" s="2"/>
      <c r="DA2557" s="2"/>
      <c r="DB2557" s="2"/>
      <c r="DC2557" s="2"/>
      <c r="DD2557" s="2"/>
      <c r="DE2557" s="2"/>
      <c r="DF2557" s="2"/>
      <c r="DG2557" s="2"/>
      <c r="DH2557" s="2"/>
      <c r="DI2557" s="2"/>
      <c r="DJ2557" s="2"/>
      <c r="DK2557" s="2"/>
      <c r="DL2557" s="2"/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2"/>
      <c r="EE2557" s="2"/>
      <c r="EF2557" s="2"/>
      <c r="EG2557" s="2"/>
      <c r="EH2557" s="2"/>
      <c r="EI2557" s="2"/>
      <c r="EJ2557" s="2"/>
      <c r="EK2557" s="2"/>
      <c r="EL2557" s="2"/>
      <c r="EM2557" s="2"/>
    </row>
    <row r="2558" spans="54:143" x14ac:dyDescent="0.25">
      <c r="BB2558" s="2"/>
      <c r="BC2558" s="2"/>
      <c r="BD2558" s="2"/>
      <c r="BE2558" s="2"/>
      <c r="BF2558" s="2"/>
      <c r="BG2558" s="2"/>
      <c r="BH2558" s="2"/>
      <c r="BI2558" s="2"/>
      <c r="BJ2558" s="2"/>
      <c r="BK2558" s="2"/>
      <c r="BL2558" s="2"/>
      <c r="BM2558" s="2"/>
      <c r="BN2558" s="2"/>
      <c r="BO2558" s="2"/>
      <c r="BP2558" s="2"/>
      <c r="BQ2558" s="2"/>
      <c r="BR2558" s="2"/>
      <c r="BS2558" s="2"/>
      <c r="BT2558" s="2"/>
      <c r="BU2558" s="2"/>
      <c r="BV2558" s="2"/>
      <c r="BW2558" s="2"/>
      <c r="BX2558" s="2"/>
      <c r="BY2558" s="2"/>
      <c r="BZ2558" s="2"/>
      <c r="CA2558" s="2"/>
      <c r="CB2558" s="2"/>
      <c r="CC2558" s="2"/>
      <c r="CD2558" s="2"/>
      <c r="CE2558" s="2"/>
      <c r="CF2558" s="2"/>
      <c r="CG2558" s="2"/>
      <c r="CH2558" s="2"/>
      <c r="CI2558" s="2"/>
      <c r="CJ2558" s="2"/>
      <c r="CK2558" s="2"/>
      <c r="CL2558" s="2"/>
      <c r="CM2558" s="2"/>
      <c r="CN2558" s="2"/>
      <c r="CO2558" s="2"/>
      <c r="CP2558" s="2"/>
      <c r="CQ2558" s="2"/>
      <c r="CR2558" s="2"/>
      <c r="CS2558" s="2"/>
      <c r="CT2558" s="2"/>
      <c r="CU2558" s="2"/>
      <c r="CV2558" s="2"/>
      <c r="CW2558" s="2"/>
      <c r="CX2558" s="2"/>
      <c r="CY2558" s="2"/>
      <c r="CZ2558" s="2"/>
      <c r="DA2558" s="2"/>
      <c r="DB2558" s="2"/>
      <c r="DC2558" s="2"/>
      <c r="DD2558" s="2"/>
      <c r="DE2558" s="2"/>
      <c r="DF2558" s="2"/>
      <c r="DG2558" s="2"/>
      <c r="DH2558" s="2"/>
      <c r="DI2558" s="2"/>
      <c r="DJ2558" s="2"/>
      <c r="DK2558" s="2"/>
      <c r="DL2558" s="2"/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2"/>
      <c r="EE2558" s="2"/>
      <c r="EF2558" s="2"/>
      <c r="EG2558" s="2"/>
      <c r="EH2558" s="2"/>
      <c r="EI2558" s="2"/>
      <c r="EJ2558" s="2"/>
      <c r="EK2558" s="2"/>
      <c r="EL2558" s="2"/>
      <c r="EM2558" s="2"/>
    </row>
    <row r="2559" spans="54:143" x14ac:dyDescent="0.25">
      <c r="BB2559" s="2"/>
      <c r="BC2559" s="2"/>
      <c r="BD2559" s="2"/>
      <c r="BE2559" s="2"/>
      <c r="BF2559" s="2"/>
      <c r="BG2559" s="2"/>
      <c r="BH2559" s="2"/>
      <c r="BI2559" s="2"/>
      <c r="BJ2559" s="2"/>
      <c r="BK2559" s="2"/>
      <c r="BL2559" s="2"/>
      <c r="BM2559" s="2"/>
      <c r="BN2559" s="2"/>
      <c r="BO2559" s="2"/>
      <c r="BP2559" s="2"/>
      <c r="BQ2559" s="2"/>
      <c r="BR2559" s="2"/>
      <c r="BS2559" s="2"/>
      <c r="BT2559" s="2"/>
      <c r="BU2559" s="2"/>
      <c r="BV2559" s="2"/>
      <c r="BW2559" s="2"/>
      <c r="BX2559" s="2"/>
      <c r="BY2559" s="2"/>
      <c r="BZ2559" s="2"/>
      <c r="CA2559" s="2"/>
      <c r="CB2559" s="2"/>
      <c r="CC2559" s="2"/>
      <c r="CD2559" s="2"/>
      <c r="CE2559" s="2"/>
      <c r="CF2559" s="2"/>
      <c r="CG2559" s="2"/>
      <c r="CH2559" s="2"/>
      <c r="CI2559" s="2"/>
      <c r="CJ2559" s="2"/>
      <c r="CK2559" s="2"/>
      <c r="CL2559" s="2"/>
      <c r="CM2559" s="2"/>
      <c r="CN2559" s="2"/>
      <c r="CO2559" s="2"/>
      <c r="CP2559" s="2"/>
      <c r="CQ2559" s="2"/>
      <c r="CR2559" s="2"/>
      <c r="CS2559" s="2"/>
      <c r="CT2559" s="2"/>
      <c r="CU2559" s="2"/>
      <c r="CV2559" s="2"/>
      <c r="CW2559" s="2"/>
      <c r="CX2559" s="2"/>
      <c r="CY2559" s="2"/>
      <c r="CZ2559" s="2"/>
      <c r="DA2559" s="2"/>
      <c r="DB2559" s="2"/>
      <c r="DC2559" s="2"/>
      <c r="DD2559" s="2"/>
      <c r="DE2559" s="2"/>
      <c r="DF2559" s="2"/>
      <c r="DG2559" s="2"/>
      <c r="DH2559" s="2"/>
      <c r="DI2559" s="2"/>
      <c r="DJ2559" s="2"/>
      <c r="DK2559" s="2"/>
      <c r="DL2559" s="2"/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2"/>
      <c r="EE2559" s="2"/>
      <c r="EF2559" s="2"/>
      <c r="EG2559" s="2"/>
      <c r="EH2559" s="2"/>
      <c r="EI2559" s="2"/>
      <c r="EJ2559" s="2"/>
      <c r="EK2559" s="2"/>
      <c r="EL2559" s="2"/>
      <c r="EM2559" s="2"/>
    </row>
    <row r="2560" spans="54:143" x14ac:dyDescent="0.25">
      <c r="BB2560" s="2"/>
      <c r="BC2560" s="2"/>
      <c r="BD2560" s="2"/>
      <c r="BE2560" s="2"/>
      <c r="BF2560" s="2"/>
      <c r="BG2560" s="2"/>
      <c r="BH2560" s="2"/>
      <c r="BI2560" s="2"/>
      <c r="BJ2560" s="2"/>
      <c r="BK2560" s="2"/>
      <c r="BL2560" s="2"/>
      <c r="BM2560" s="2"/>
      <c r="BN2560" s="2"/>
      <c r="BO2560" s="2"/>
      <c r="BP2560" s="2"/>
      <c r="BQ2560" s="2"/>
      <c r="BR2560" s="2"/>
      <c r="BS2560" s="2"/>
      <c r="BT2560" s="2"/>
      <c r="BU2560" s="2"/>
      <c r="BV2560" s="2"/>
      <c r="BW2560" s="2"/>
      <c r="BX2560" s="2"/>
      <c r="BY2560" s="2"/>
      <c r="BZ2560" s="2"/>
      <c r="CA2560" s="2"/>
      <c r="CB2560" s="2"/>
      <c r="CC2560" s="2"/>
      <c r="CD2560" s="2"/>
      <c r="CE2560" s="2"/>
      <c r="CF2560" s="2"/>
      <c r="CG2560" s="2"/>
      <c r="CH2560" s="2"/>
      <c r="CI2560" s="2"/>
      <c r="CJ2560" s="2"/>
      <c r="CK2560" s="2"/>
      <c r="CL2560" s="2"/>
      <c r="CM2560" s="2"/>
      <c r="CN2560" s="2"/>
      <c r="CO2560" s="2"/>
      <c r="CP2560" s="2"/>
      <c r="CQ2560" s="2"/>
      <c r="CR2560" s="2"/>
      <c r="CS2560" s="2"/>
      <c r="CT2560" s="2"/>
      <c r="CU2560" s="2"/>
      <c r="CV2560" s="2"/>
      <c r="CW2560" s="2"/>
      <c r="CX2560" s="2"/>
      <c r="CY2560" s="2"/>
      <c r="CZ2560" s="2"/>
      <c r="DA2560" s="2"/>
      <c r="DB2560" s="2"/>
      <c r="DC2560" s="2"/>
      <c r="DD2560" s="2"/>
      <c r="DE2560" s="2"/>
      <c r="DF2560" s="2"/>
      <c r="DG2560" s="2"/>
      <c r="DH2560" s="2"/>
      <c r="DI2560" s="2"/>
      <c r="DJ2560" s="2"/>
      <c r="DK2560" s="2"/>
      <c r="DL2560" s="2"/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2"/>
      <c r="EE2560" s="2"/>
      <c r="EF2560" s="2"/>
      <c r="EG2560" s="2"/>
      <c r="EH2560" s="2"/>
      <c r="EI2560" s="2"/>
      <c r="EJ2560" s="2"/>
      <c r="EK2560" s="2"/>
      <c r="EL2560" s="2"/>
      <c r="EM2560" s="2"/>
    </row>
    <row r="2561" spans="54:143" x14ac:dyDescent="0.25">
      <c r="BB2561" s="2"/>
      <c r="BC2561" s="2"/>
      <c r="BD2561" s="2"/>
      <c r="BE2561" s="2"/>
      <c r="BF2561" s="2"/>
      <c r="BG2561" s="2"/>
      <c r="BH2561" s="2"/>
      <c r="BI2561" s="2"/>
      <c r="BJ2561" s="2"/>
      <c r="BK2561" s="2"/>
      <c r="BL2561" s="2"/>
      <c r="BM2561" s="2"/>
      <c r="BN2561" s="2"/>
      <c r="BO2561" s="2"/>
      <c r="BP2561" s="2"/>
      <c r="BQ2561" s="2"/>
      <c r="BR2561" s="2"/>
      <c r="BS2561" s="2"/>
      <c r="BT2561" s="2"/>
      <c r="BU2561" s="2"/>
      <c r="BV2561" s="2"/>
      <c r="BW2561" s="2"/>
      <c r="BX2561" s="2"/>
      <c r="BY2561" s="2"/>
      <c r="BZ2561" s="2"/>
      <c r="CA2561" s="2"/>
      <c r="CB2561" s="2"/>
      <c r="CC2561" s="2"/>
      <c r="CD2561" s="2"/>
      <c r="CE2561" s="2"/>
      <c r="CF2561" s="2"/>
      <c r="CG2561" s="2"/>
      <c r="CH2561" s="2"/>
      <c r="CI2561" s="2"/>
      <c r="CJ2561" s="2"/>
      <c r="CK2561" s="2"/>
      <c r="CL2561" s="2"/>
      <c r="CM2561" s="2"/>
      <c r="CN2561" s="2"/>
      <c r="CO2561" s="2"/>
      <c r="CP2561" s="2"/>
      <c r="CQ2561" s="2"/>
      <c r="CR2561" s="2"/>
      <c r="CS2561" s="2"/>
      <c r="CT2561" s="2"/>
      <c r="CU2561" s="2"/>
      <c r="CV2561" s="2"/>
      <c r="CW2561" s="2"/>
      <c r="CX2561" s="2"/>
      <c r="CY2561" s="2"/>
      <c r="CZ2561" s="2"/>
      <c r="DA2561" s="2"/>
      <c r="DB2561" s="2"/>
      <c r="DC2561" s="2"/>
      <c r="DD2561" s="2"/>
      <c r="DE2561" s="2"/>
      <c r="DF2561" s="2"/>
      <c r="DG2561" s="2"/>
      <c r="DH2561" s="2"/>
      <c r="DI2561" s="2"/>
      <c r="DJ2561" s="2"/>
      <c r="DK2561" s="2"/>
      <c r="DL2561" s="2"/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2"/>
      <c r="EE2561" s="2"/>
      <c r="EF2561" s="2"/>
      <c r="EG2561" s="2"/>
      <c r="EH2561" s="2"/>
      <c r="EI2561" s="2"/>
      <c r="EJ2561" s="2"/>
      <c r="EK2561" s="2"/>
      <c r="EL2561" s="2"/>
      <c r="EM2561" s="2"/>
    </row>
    <row r="2562" spans="54:143" x14ac:dyDescent="0.25">
      <c r="BB2562" s="2"/>
      <c r="BC2562" s="2"/>
      <c r="BD2562" s="2"/>
      <c r="BE2562" s="2"/>
      <c r="BF2562" s="2"/>
      <c r="BG2562" s="2"/>
      <c r="BH2562" s="2"/>
      <c r="BI2562" s="2"/>
      <c r="BJ2562" s="2"/>
      <c r="BK2562" s="2"/>
      <c r="BL2562" s="2"/>
      <c r="BM2562" s="2"/>
      <c r="BN2562" s="2"/>
      <c r="BO2562" s="2"/>
      <c r="BP2562" s="2"/>
      <c r="BQ2562" s="2"/>
      <c r="BR2562" s="2"/>
      <c r="BS2562" s="2"/>
      <c r="BT2562" s="2"/>
      <c r="BU2562" s="2"/>
      <c r="BV2562" s="2"/>
      <c r="BW2562" s="2"/>
      <c r="BX2562" s="2"/>
      <c r="BY2562" s="2"/>
      <c r="BZ2562" s="2"/>
      <c r="CA2562" s="2"/>
      <c r="CB2562" s="2"/>
      <c r="CC2562" s="2"/>
      <c r="CD2562" s="2"/>
      <c r="CE2562" s="2"/>
      <c r="CF2562" s="2"/>
      <c r="CG2562" s="2"/>
      <c r="CH2562" s="2"/>
      <c r="CI2562" s="2"/>
      <c r="CJ2562" s="2"/>
      <c r="CK2562" s="2"/>
      <c r="CL2562" s="2"/>
      <c r="CM2562" s="2"/>
      <c r="CN2562" s="2"/>
      <c r="CO2562" s="2"/>
      <c r="CP2562" s="2"/>
      <c r="CQ2562" s="2"/>
      <c r="CR2562" s="2"/>
      <c r="CS2562" s="2"/>
      <c r="CT2562" s="2"/>
      <c r="CU2562" s="2"/>
      <c r="CV2562" s="2"/>
      <c r="CW2562" s="2"/>
      <c r="CX2562" s="2"/>
      <c r="CY2562" s="2"/>
      <c r="CZ2562" s="2"/>
      <c r="DA2562" s="2"/>
      <c r="DB2562" s="2"/>
      <c r="DC2562" s="2"/>
      <c r="DD2562" s="2"/>
      <c r="DE2562" s="2"/>
      <c r="DF2562" s="2"/>
      <c r="DG2562" s="2"/>
      <c r="DH2562" s="2"/>
      <c r="DI2562" s="2"/>
      <c r="DJ2562" s="2"/>
      <c r="DK2562" s="2"/>
      <c r="DL2562" s="2"/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2"/>
      <c r="EE2562" s="2"/>
      <c r="EF2562" s="2"/>
      <c r="EG2562" s="2"/>
      <c r="EH2562" s="2"/>
      <c r="EI2562" s="2"/>
      <c r="EJ2562" s="2"/>
      <c r="EK2562" s="2"/>
      <c r="EL2562" s="2"/>
      <c r="EM2562" s="2"/>
    </row>
    <row r="2563" spans="54:143" x14ac:dyDescent="0.25">
      <c r="BB2563" s="2"/>
      <c r="BC2563" s="2"/>
      <c r="BD2563" s="2"/>
      <c r="BE2563" s="2"/>
      <c r="BF2563" s="2"/>
      <c r="BG2563" s="2"/>
      <c r="BH2563" s="2"/>
      <c r="BI2563" s="2"/>
      <c r="BJ2563" s="2"/>
      <c r="BK2563" s="2"/>
      <c r="BL2563" s="2"/>
      <c r="BM2563" s="2"/>
      <c r="BN2563" s="2"/>
      <c r="BO2563" s="2"/>
      <c r="BP2563" s="2"/>
      <c r="BQ2563" s="2"/>
      <c r="BR2563" s="2"/>
      <c r="BS2563" s="2"/>
      <c r="BT2563" s="2"/>
      <c r="BU2563" s="2"/>
      <c r="BV2563" s="2"/>
      <c r="BW2563" s="2"/>
      <c r="BX2563" s="2"/>
      <c r="BY2563" s="2"/>
      <c r="BZ2563" s="2"/>
      <c r="CA2563" s="2"/>
      <c r="CB2563" s="2"/>
      <c r="CC2563" s="2"/>
      <c r="CD2563" s="2"/>
      <c r="CE2563" s="2"/>
      <c r="CF2563" s="2"/>
      <c r="CG2563" s="2"/>
      <c r="CH2563" s="2"/>
      <c r="CI2563" s="2"/>
      <c r="CJ2563" s="2"/>
      <c r="CK2563" s="2"/>
      <c r="CL2563" s="2"/>
      <c r="CM2563" s="2"/>
      <c r="CN2563" s="2"/>
      <c r="CO2563" s="2"/>
      <c r="CP2563" s="2"/>
      <c r="CQ2563" s="2"/>
      <c r="CR2563" s="2"/>
      <c r="CS2563" s="2"/>
      <c r="CT2563" s="2"/>
      <c r="CU2563" s="2"/>
      <c r="CV2563" s="2"/>
      <c r="CW2563" s="2"/>
      <c r="CX2563" s="2"/>
      <c r="CY2563" s="2"/>
      <c r="CZ2563" s="2"/>
      <c r="DA2563" s="2"/>
      <c r="DB2563" s="2"/>
      <c r="DC2563" s="2"/>
      <c r="DD2563" s="2"/>
      <c r="DE2563" s="2"/>
      <c r="DF2563" s="2"/>
      <c r="DG2563" s="2"/>
      <c r="DH2563" s="2"/>
      <c r="DI2563" s="2"/>
      <c r="DJ2563" s="2"/>
      <c r="DK2563" s="2"/>
      <c r="DL2563" s="2"/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2"/>
      <c r="EE2563" s="2"/>
      <c r="EF2563" s="2"/>
      <c r="EG2563" s="2"/>
      <c r="EH2563" s="2"/>
      <c r="EI2563" s="2"/>
      <c r="EJ2563" s="2"/>
      <c r="EK2563" s="2"/>
      <c r="EL2563" s="2"/>
      <c r="EM2563" s="2"/>
    </row>
    <row r="2564" spans="54:143" x14ac:dyDescent="0.25">
      <c r="BB2564" s="2"/>
      <c r="BC2564" s="2"/>
      <c r="BD2564" s="2"/>
      <c r="BE2564" s="2"/>
      <c r="BF2564" s="2"/>
      <c r="BG2564" s="2"/>
      <c r="BH2564" s="2"/>
      <c r="BI2564" s="2"/>
      <c r="BJ2564" s="2"/>
      <c r="BK2564" s="2"/>
      <c r="BL2564" s="2"/>
      <c r="BM2564" s="2"/>
      <c r="BN2564" s="2"/>
      <c r="BO2564" s="2"/>
      <c r="BP2564" s="2"/>
      <c r="BQ2564" s="2"/>
      <c r="BR2564" s="2"/>
      <c r="BS2564" s="2"/>
      <c r="BT2564" s="2"/>
      <c r="BU2564" s="2"/>
      <c r="BV2564" s="2"/>
      <c r="BW2564" s="2"/>
      <c r="BX2564" s="2"/>
      <c r="BY2564" s="2"/>
      <c r="BZ2564" s="2"/>
      <c r="CA2564" s="2"/>
      <c r="CB2564" s="2"/>
      <c r="CC2564" s="2"/>
      <c r="CD2564" s="2"/>
      <c r="CE2564" s="2"/>
      <c r="CF2564" s="2"/>
      <c r="CG2564" s="2"/>
      <c r="CH2564" s="2"/>
      <c r="CI2564" s="2"/>
      <c r="CJ2564" s="2"/>
      <c r="CK2564" s="2"/>
      <c r="CL2564" s="2"/>
      <c r="CM2564" s="2"/>
      <c r="CN2564" s="2"/>
      <c r="CO2564" s="2"/>
      <c r="CP2564" s="2"/>
      <c r="CQ2564" s="2"/>
      <c r="CR2564" s="2"/>
      <c r="CS2564" s="2"/>
      <c r="CT2564" s="2"/>
      <c r="CU2564" s="2"/>
      <c r="CV2564" s="2"/>
      <c r="CW2564" s="2"/>
      <c r="CX2564" s="2"/>
      <c r="CY2564" s="2"/>
      <c r="CZ2564" s="2"/>
      <c r="DA2564" s="2"/>
      <c r="DB2564" s="2"/>
      <c r="DC2564" s="2"/>
      <c r="DD2564" s="2"/>
      <c r="DE2564" s="2"/>
      <c r="DF2564" s="2"/>
      <c r="DG2564" s="2"/>
      <c r="DH2564" s="2"/>
      <c r="DI2564" s="2"/>
      <c r="DJ2564" s="2"/>
      <c r="DK2564" s="2"/>
      <c r="DL2564" s="2"/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2"/>
      <c r="EE2564" s="2"/>
      <c r="EF2564" s="2"/>
      <c r="EG2564" s="2"/>
      <c r="EH2564" s="2"/>
      <c r="EI2564" s="2"/>
      <c r="EJ2564" s="2"/>
      <c r="EK2564" s="2"/>
      <c r="EL2564" s="2"/>
      <c r="EM2564" s="2"/>
    </row>
    <row r="2565" spans="54:143" x14ac:dyDescent="0.25">
      <c r="BB2565" s="2"/>
      <c r="BC2565" s="2"/>
      <c r="BD2565" s="2"/>
      <c r="BE2565" s="2"/>
      <c r="BF2565" s="2"/>
      <c r="BG2565" s="2"/>
      <c r="BH2565" s="2"/>
      <c r="BI2565" s="2"/>
      <c r="BJ2565" s="2"/>
      <c r="BK2565" s="2"/>
      <c r="BL2565" s="2"/>
      <c r="BM2565" s="2"/>
      <c r="BN2565" s="2"/>
      <c r="BO2565" s="2"/>
      <c r="BP2565" s="2"/>
      <c r="BQ2565" s="2"/>
      <c r="BR2565" s="2"/>
      <c r="BS2565" s="2"/>
      <c r="BT2565" s="2"/>
      <c r="BU2565" s="2"/>
      <c r="BV2565" s="2"/>
      <c r="BW2565" s="2"/>
      <c r="BX2565" s="2"/>
      <c r="BY2565" s="2"/>
      <c r="BZ2565" s="2"/>
      <c r="CA2565" s="2"/>
      <c r="CB2565" s="2"/>
      <c r="CC2565" s="2"/>
      <c r="CD2565" s="2"/>
      <c r="CE2565" s="2"/>
      <c r="CF2565" s="2"/>
      <c r="CG2565" s="2"/>
      <c r="CH2565" s="2"/>
      <c r="CI2565" s="2"/>
      <c r="CJ2565" s="2"/>
      <c r="CK2565" s="2"/>
      <c r="CL2565" s="2"/>
      <c r="CM2565" s="2"/>
      <c r="CN2565" s="2"/>
      <c r="CO2565" s="2"/>
      <c r="CP2565" s="2"/>
      <c r="CQ2565" s="2"/>
      <c r="CR2565" s="2"/>
      <c r="CS2565" s="2"/>
      <c r="CT2565" s="2"/>
      <c r="CU2565" s="2"/>
      <c r="CV2565" s="2"/>
      <c r="CW2565" s="2"/>
      <c r="CX2565" s="2"/>
      <c r="CY2565" s="2"/>
      <c r="CZ2565" s="2"/>
      <c r="DA2565" s="2"/>
      <c r="DB2565" s="2"/>
      <c r="DC2565" s="2"/>
      <c r="DD2565" s="2"/>
      <c r="DE2565" s="2"/>
      <c r="DF2565" s="2"/>
      <c r="DG2565" s="2"/>
      <c r="DH2565" s="2"/>
      <c r="DI2565" s="2"/>
      <c r="DJ2565" s="2"/>
      <c r="DK2565" s="2"/>
      <c r="DL2565" s="2"/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2"/>
      <c r="EE2565" s="2"/>
      <c r="EF2565" s="2"/>
      <c r="EG2565" s="2"/>
      <c r="EH2565" s="2"/>
      <c r="EI2565" s="2"/>
      <c r="EJ2565" s="2"/>
      <c r="EK2565" s="2"/>
      <c r="EL2565" s="2"/>
      <c r="EM2565" s="2"/>
    </row>
    <row r="2566" spans="54:143" x14ac:dyDescent="0.25">
      <c r="BB2566" s="2"/>
      <c r="BC2566" s="2"/>
      <c r="BD2566" s="2"/>
      <c r="BE2566" s="2"/>
      <c r="BF2566" s="2"/>
      <c r="BG2566" s="2"/>
      <c r="BH2566" s="2"/>
      <c r="BI2566" s="2"/>
      <c r="BJ2566" s="2"/>
      <c r="BK2566" s="2"/>
      <c r="BL2566" s="2"/>
      <c r="BM2566" s="2"/>
      <c r="BN2566" s="2"/>
      <c r="BO2566" s="2"/>
      <c r="BP2566" s="2"/>
      <c r="BQ2566" s="2"/>
      <c r="BR2566" s="2"/>
      <c r="BS2566" s="2"/>
      <c r="BT2566" s="2"/>
      <c r="BU2566" s="2"/>
      <c r="BV2566" s="2"/>
      <c r="BW2566" s="2"/>
      <c r="BX2566" s="2"/>
      <c r="BY2566" s="2"/>
      <c r="BZ2566" s="2"/>
      <c r="CA2566" s="2"/>
      <c r="CB2566" s="2"/>
      <c r="CC2566" s="2"/>
      <c r="CD2566" s="2"/>
      <c r="CE2566" s="2"/>
      <c r="CF2566" s="2"/>
      <c r="CG2566" s="2"/>
      <c r="CH2566" s="2"/>
      <c r="CI2566" s="2"/>
      <c r="CJ2566" s="2"/>
      <c r="CK2566" s="2"/>
      <c r="CL2566" s="2"/>
      <c r="CM2566" s="2"/>
      <c r="CN2566" s="2"/>
      <c r="CO2566" s="2"/>
      <c r="CP2566" s="2"/>
      <c r="CQ2566" s="2"/>
      <c r="CR2566" s="2"/>
      <c r="CS2566" s="2"/>
      <c r="CT2566" s="2"/>
      <c r="CU2566" s="2"/>
      <c r="CV2566" s="2"/>
      <c r="CW2566" s="2"/>
      <c r="CX2566" s="2"/>
      <c r="CY2566" s="2"/>
      <c r="CZ2566" s="2"/>
      <c r="DA2566" s="2"/>
      <c r="DB2566" s="2"/>
      <c r="DC2566" s="2"/>
      <c r="DD2566" s="2"/>
      <c r="DE2566" s="2"/>
      <c r="DF2566" s="2"/>
      <c r="DG2566" s="2"/>
      <c r="DH2566" s="2"/>
      <c r="DI2566" s="2"/>
      <c r="DJ2566" s="2"/>
      <c r="DK2566" s="2"/>
      <c r="DL2566" s="2"/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2"/>
      <c r="EE2566" s="2"/>
      <c r="EF2566" s="2"/>
      <c r="EG2566" s="2"/>
      <c r="EH2566" s="2"/>
      <c r="EI2566" s="2"/>
      <c r="EJ2566" s="2"/>
      <c r="EK2566" s="2"/>
      <c r="EL2566" s="2"/>
      <c r="EM2566" s="2"/>
    </row>
    <row r="2567" spans="54:143" x14ac:dyDescent="0.25">
      <c r="BB2567" s="2"/>
      <c r="BC2567" s="2"/>
      <c r="BD2567" s="2"/>
      <c r="BE2567" s="2"/>
      <c r="BF2567" s="2"/>
      <c r="BG2567" s="2"/>
      <c r="BH2567" s="2"/>
      <c r="BI2567" s="2"/>
      <c r="BJ2567" s="2"/>
      <c r="BK2567" s="2"/>
      <c r="BL2567" s="2"/>
      <c r="BM2567" s="2"/>
      <c r="BN2567" s="2"/>
      <c r="BO2567" s="2"/>
      <c r="BP2567" s="2"/>
      <c r="BQ2567" s="2"/>
      <c r="BR2567" s="2"/>
      <c r="BS2567" s="2"/>
      <c r="BT2567" s="2"/>
      <c r="BU2567" s="2"/>
      <c r="BV2567" s="2"/>
      <c r="BW2567" s="2"/>
      <c r="BX2567" s="2"/>
      <c r="BY2567" s="2"/>
      <c r="BZ2567" s="2"/>
      <c r="CA2567" s="2"/>
      <c r="CB2567" s="2"/>
      <c r="CC2567" s="2"/>
      <c r="CD2567" s="2"/>
      <c r="CE2567" s="2"/>
      <c r="CF2567" s="2"/>
      <c r="CG2567" s="2"/>
      <c r="CH2567" s="2"/>
      <c r="CI2567" s="2"/>
      <c r="CJ2567" s="2"/>
      <c r="CK2567" s="2"/>
      <c r="CL2567" s="2"/>
      <c r="CM2567" s="2"/>
      <c r="CN2567" s="2"/>
      <c r="CO2567" s="2"/>
      <c r="CP2567" s="2"/>
      <c r="CQ2567" s="2"/>
      <c r="CR2567" s="2"/>
      <c r="CS2567" s="2"/>
      <c r="CT2567" s="2"/>
      <c r="CU2567" s="2"/>
      <c r="CV2567" s="2"/>
      <c r="CW2567" s="2"/>
      <c r="CX2567" s="2"/>
      <c r="CY2567" s="2"/>
      <c r="CZ2567" s="2"/>
      <c r="DA2567" s="2"/>
      <c r="DB2567" s="2"/>
      <c r="DC2567" s="2"/>
      <c r="DD2567" s="2"/>
      <c r="DE2567" s="2"/>
      <c r="DF2567" s="2"/>
      <c r="DG2567" s="2"/>
      <c r="DH2567" s="2"/>
      <c r="DI2567" s="2"/>
      <c r="DJ2567" s="2"/>
      <c r="DK2567" s="2"/>
      <c r="DL2567" s="2"/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2"/>
      <c r="EE2567" s="2"/>
      <c r="EF2567" s="2"/>
      <c r="EG2567" s="2"/>
      <c r="EH2567" s="2"/>
      <c r="EI2567" s="2"/>
      <c r="EJ2567" s="2"/>
      <c r="EK2567" s="2"/>
      <c r="EL2567" s="2"/>
      <c r="EM2567" s="2"/>
    </row>
    <row r="2568" spans="54:143" x14ac:dyDescent="0.25">
      <c r="BB2568" s="2"/>
      <c r="BC2568" s="2"/>
      <c r="BD2568" s="2"/>
      <c r="BE2568" s="2"/>
      <c r="BF2568" s="2"/>
      <c r="BG2568" s="2"/>
      <c r="BH2568" s="2"/>
      <c r="BI2568" s="2"/>
      <c r="BJ2568" s="2"/>
      <c r="BK2568" s="2"/>
      <c r="BL2568" s="2"/>
      <c r="BM2568" s="2"/>
      <c r="BN2568" s="2"/>
      <c r="BO2568" s="2"/>
      <c r="BP2568" s="2"/>
      <c r="BQ2568" s="2"/>
      <c r="BR2568" s="2"/>
      <c r="BS2568" s="2"/>
      <c r="BT2568" s="2"/>
      <c r="BU2568" s="2"/>
      <c r="BV2568" s="2"/>
      <c r="BW2568" s="2"/>
      <c r="BX2568" s="2"/>
      <c r="BY2568" s="2"/>
      <c r="BZ2568" s="2"/>
      <c r="CA2568" s="2"/>
      <c r="CB2568" s="2"/>
      <c r="CC2568" s="2"/>
      <c r="CD2568" s="2"/>
      <c r="CE2568" s="2"/>
      <c r="CF2568" s="2"/>
      <c r="CG2568" s="2"/>
      <c r="CH2568" s="2"/>
      <c r="CI2568" s="2"/>
      <c r="CJ2568" s="2"/>
      <c r="CK2568" s="2"/>
      <c r="CL2568" s="2"/>
      <c r="CM2568" s="2"/>
      <c r="CN2568" s="2"/>
      <c r="CO2568" s="2"/>
      <c r="CP2568" s="2"/>
      <c r="CQ2568" s="2"/>
      <c r="CR2568" s="2"/>
      <c r="CS2568" s="2"/>
      <c r="CT2568" s="2"/>
      <c r="CU2568" s="2"/>
      <c r="CV2568" s="2"/>
      <c r="CW2568" s="2"/>
      <c r="CX2568" s="2"/>
      <c r="CY2568" s="2"/>
      <c r="CZ2568" s="2"/>
      <c r="DA2568" s="2"/>
      <c r="DB2568" s="2"/>
      <c r="DC2568" s="2"/>
      <c r="DD2568" s="2"/>
      <c r="DE2568" s="2"/>
      <c r="DF2568" s="2"/>
      <c r="DG2568" s="2"/>
      <c r="DH2568" s="2"/>
      <c r="DI2568" s="2"/>
      <c r="DJ2568" s="2"/>
      <c r="DK2568" s="2"/>
      <c r="DL2568" s="2"/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2"/>
      <c r="EE2568" s="2"/>
      <c r="EF2568" s="2"/>
      <c r="EG2568" s="2"/>
      <c r="EH2568" s="2"/>
      <c r="EI2568" s="2"/>
      <c r="EJ2568" s="2"/>
      <c r="EK2568" s="2"/>
      <c r="EL2568" s="2"/>
      <c r="EM2568" s="2"/>
    </row>
    <row r="2569" spans="54:143" x14ac:dyDescent="0.25">
      <c r="BB2569" s="2"/>
      <c r="BC2569" s="2"/>
      <c r="BD2569" s="2"/>
      <c r="BE2569" s="2"/>
      <c r="BF2569" s="2"/>
      <c r="BG2569" s="2"/>
      <c r="BH2569" s="2"/>
      <c r="BI2569" s="2"/>
      <c r="BJ2569" s="2"/>
      <c r="BK2569" s="2"/>
      <c r="BL2569" s="2"/>
      <c r="BM2569" s="2"/>
      <c r="BN2569" s="2"/>
      <c r="BO2569" s="2"/>
      <c r="BP2569" s="2"/>
      <c r="BQ2569" s="2"/>
      <c r="BR2569" s="2"/>
      <c r="BS2569" s="2"/>
      <c r="BT2569" s="2"/>
      <c r="BU2569" s="2"/>
      <c r="BV2569" s="2"/>
      <c r="BW2569" s="2"/>
      <c r="BX2569" s="2"/>
      <c r="BY2569" s="2"/>
      <c r="BZ2569" s="2"/>
      <c r="CA2569" s="2"/>
      <c r="CB2569" s="2"/>
      <c r="CC2569" s="2"/>
      <c r="CD2569" s="2"/>
      <c r="CE2569" s="2"/>
      <c r="CF2569" s="2"/>
      <c r="CG2569" s="2"/>
      <c r="CH2569" s="2"/>
      <c r="CI2569" s="2"/>
      <c r="CJ2569" s="2"/>
      <c r="CK2569" s="2"/>
      <c r="CL2569" s="2"/>
      <c r="CM2569" s="2"/>
      <c r="CN2569" s="2"/>
      <c r="CO2569" s="2"/>
      <c r="CP2569" s="2"/>
      <c r="CQ2569" s="2"/>
      <c r="CR2569" s="2"/>
      <c r="CS2569" s="2"/>
      <c r="CT2569" s="2"/>
      <c r="CU2569" s="2"/>
      <c r="CV2569" s="2"/>
      <c r="CW2569" s="2"/>
      <c r="CX2569" s="2"/>
      <c r="CY2569" s="2"/>
      <c r="CZ2569" s="2"/>
      <c r="DA2569" s="2"/>
      <c r="DB2569" s="2"/>
      <c r="DC2569" s="2"/>
      <c r="DD2569" s="2"/>
      <c r="DE2569" s="2"/>
      <c r="DF2569" s="2"/>
      <c r="DG2569" s="2"/>
      <c r="DH2569" s="2"/>
      <c r="DI2569" s="2"/>
      <c r="DJ2569" s="2"/>
      <c r="DK2569" s="2"/>
      <c r="DL2569" s="2"/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2"/>
      <c r="EE2569" s="2"/>
      <c r="EF2569" s="2"/>
      <c r="EG2569" s="2"/>
      <c r="EH2569" s="2"/>
      <c r="EI2569" s="2"/>
      <c r="EJ2569" s="2"/>
      <c r="EK2569" s="2"/>
      <c r="EL2569" s="2"/>
      <c r="EM2569" s="2"/>
    </row>
    <row r="2570" spans="54:143" x14ac:dyDescent="0.25">
      <c r="BB2570" s="2"/>
      <c r="BC2570" s="2"/>
      <c r="BD2570" s="2"/>
      <c r="BE2570" s="2"/>
      <c r="BF2570" s="2"/>
      <c r="BG2570" s="2"/>
      <c r="BH2570" s="2"/>
      <c r="BI2570" s="2"/>
      <c r="BJ2570" s="2"/>
      <c r="BK2570" s="2"/>
      <c r="BL2570" s="2"/>
      <c r="BM2570" s="2"/>
      <c r="BN2570" s="2"/>
      <c r="BO2570" s="2"/>
      <c r="BP2570" s="2"/>
      <c r="BQ2570" s="2"/>
      <c r="BR2570" s="2"/>
      <c r="BS2570" s="2"/>
      <c r="BT2570" s="2"/>
      <c r="BU2570" s="2"/>
      <c r="BV2570" s="2"/>
      <c r="BW2570" s="2"/>
      <c r="BX2570" s="2"/>
      <c r="BY2570" s="2"/>
      <c r="BZ2570" s="2"/>
      <c r="CA2570" s="2"/>
      <c r="CB2570" s="2"/>
      <c r="CC2570" s="2"/>
      <c r="CD2570" s="2"/>
      <c r="CE2570" s="2"/>
      <c r="CF2570" s="2"/>
      <c r="CG2570" s="2"/>
      <c r="CH2570" s="2"/>
      <c r="CI2570" s="2"/>
      <c r="CJ2570" s="2"/>
      <c r="CK2570" s="2"/>
      <c r="CL2570" s="2"/>
      <c r="CM2570" s="2"/>
      <c r="CN2570" s="2"/>
      <c r="CO2570" s="2"/>
      <c r="CP2570" s="2"/>
      <c r="CQ2570" s="2"/>
      <c r="CR2570" s="2"/>
      <c r="CS2570" s="2"/>
      <c r="CT2570" s="2"/>
      <c r="CU2570" s="2"/>
      <c r="CV2570" s="2"/>
      <c r="CW2570" s="2"/>
      <c r="CX2570" s="2"/>
      <c r="CY2570" s="2"/>
      <c r="CZ2570" s="2"/>
      <c r="DA2570" s="2"/>
      <c r="DB2570" s="2"/>
      <c r="DC2570" s="2"/>
      <c r="DD2570" s="2"/>
      <c r="DE2570" s="2"/>
      <c r="DF2570" s="2"/>
      <c r="DG2570" s="2"/>
      <c r="DH2570" s="2"/>
      <c r="DI2570" s="2"/>
      <c r="DJ2570" s="2"/>
      <c r="DK2570" s="2"/>
      <c r="DL2570" s="2"/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2"/>
      <c r="EE2570" s="2"/>
      <c r="EF2570" s="2"/>
      <c r="EG2570" s="2"/>
      <c r="EH2570" s="2"/>
      <c r="EI2570" s="2"/>
      <c r="EJ2570" s="2"/>
      <c r="EK2570" s="2"/>
      <c r="EL2570" s="2"/>
      <c r="EM2570" s="2"/>
    </row>
    <row r="2571" spans="54:143" x14ac:dyDescent="0.25">
      <c r="BB2571" s="2"/>
      <c r="BC2571" s="2"/>
      <c r="BD2571" s="2"/>
      <c r="BE2571" s="2"/>
      <c r="BF2571" s="2"/>
      <c r="BG2571" s="2"/>
      <c r="BH2571" s="2"/>
      <c r="BI2571" s="2"/>
      <c r="BJ2571" s="2"/>
      <c r="BK2571" s="2"/>
      <c r="BL2571" s="2"/>
      <c r="BM2571" s="2"/>
      <c r="BN2571" s="2"/>
      <c r="BO2571" s="2"/>
      <c r="BP2571" s="2"/>
      <c r="BQ2571" s="2"/>
      <c r="BR2571" s="2"/>
      <c r="BS2571" s="2"/>
      <c r="BT2571" s="2"/>
      <c r="BU2571" s="2"/>
      <c r="BV2571" s="2"/>
      <c r="BW2571" s="2"/>
      <c r="BX2571" s="2"/>
      <c r="BY2571" s="2"/>
      <c r="BZ2571" s="2"/>
      <c r="CA2571" s="2"/>
      <c r="CB2571" s="2"/>
      <c r="CC2571" s="2"/>
      <c r="CD2571" s="2"/>
      <c r="CE2571" s="2"/>
      <c r="CF2571" s="2"/>
      <c r="CG2571" s="2"/>
      <c r="CH2571" s="2"/>
      <c r="CI2571" s="2"/>
      <c r="CJ2571" s="2"/>
      <c r="CK2571" s="2"/>
      <c r="CL2571" s="2"/>
      <c r="CM2571" s="2"/>
      <c r="CN2571" s="2"/>
      <c r="CO2571" s="2"/>
      <c r="CP2571" s="2"/>
      <c r="CQ2571" s="2"/>
      <c r="CR2571" s="2"/>
      <c r="CS2571" s="2"/>
      <c r="CT2571" s="2"/>
      <c r="CU2571" s="2"/>
      <c r="CV2571" s="2"/>
      <c r="CW2571" s="2"/>
      <c r="CX2571" s="2"/>
      <c r="CY2571" s="2"/>
      <c r="CZ2571" s="2"/>
      <c r="DA2571" s="2"/>
      <c r="DB2571" s="2"/>
      <c r="DC2571" s="2"/>
      <c r="DD2571" s="2"/>
      <c r="DE2571" s="2"/>
      <c r="DF2571" s="2"/>
      <c r="DG2571" s="2"/>
      <c r="DH2571" s="2"/>
      <c r="DI2571" s="2"/>
      <c r="DJ2571" s="2"/>
      <c r="DK2571" s="2"/>
      <c r="DL2571" s="2"/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2"/>
      <c r="EE2571" s="2"/>
      <c r="EF2571" s="2"/>
      <c r="EG2571" s="2"/>
      <c r="EH2571" s="2"/>
      <c r="EI2571" s="2"/>
      <c r="EJ2571" s="2"/>
      <c r="EK2571" s="2"/>
      <c r="EL2571" s="2"/>
      <c r="EM2571" s="2"/>
    </row>
    <row r="2572" spans="54:143" x14ac:dyDescent="0.25">
      <c r="BB2572" s="2"/>
      <c r="BC2572" s="2"/>
      <c r="BD2572" s="2"/>
      <c r="BE2572" s="2"/>
      <c r="BF2572" s="2"/>
      <c r="BG2572" s="2"/>
      <c r="BH2572" s="2"/>
      <c r="BI2572" s="2"/>
      <c r="BJ2572" s="2"/>
      <c r="BK2572" s="2"/>
      <c r="BL2572" s="2"/>
      <c r="BM2572" s="2"/>
      <c r="BN2572" s="2"/>
      <c r="BO2572" s="2"/>
      <c r="BP2572" s="2"/>
      <c r="BQ2572" s="2"/>
      <c r="BR2572" s="2"/>
      <c r="BS2572" s="2"/>
      <c r="BT2572" s="2"/>
      <c r="BU2572" s="2"/>
      <c r="BV2572" s="2"/>
      <c r="BW2572" s="2"/>
      <c r="BX2572" s="2"/>
      <c r="BY2572" s="2"/>
      <c r="BZ2572" s="2"/>
      <c r="CA2572" s="2"/>
      <c r="CB2572" s="2"/>
      <c r="CC2572" s="2"/>
      <c r="CD2572" s="2"/>
      <c r="CE2572" s="2"/>
      <c r="CF2572" s="2"/>
      <c r="CG2572" s="2"/>
      <c r="CH2572" s="2"/>
      <c r="CI2572" s="2"/>
      <c r="CJ2572" s="2"/>
      <c r="CK2572" s="2"/>
      <c r="CL2572" s="2"/>
      <c r="CM2572" s="2"/>
      <c r="CN2572" s="2"/>
      <c r="CO2572" s="2"/>
      <c r="CP2572" s="2"/>
      <c r="CQ2572" s="2"/>
      <c r="CR2572" s="2"/>
      <c r="CS2572" s="2"/>
      <c r="CT2572" s="2"/>
      <c r="CU2572" s="2"/>
      <c r="CV2572" s="2"/>
      <c r="CW2572" s="2"/>
      <c r="CX2572" s="2"/>
      <c r="CY2572" s="2"/>
      <c r="CZ2572" s="2"/>
      <c r="DA2572" s="2"/>
      <c r="DB2572" s="2"/>
      <c r="DC2572" s="2"/>
      <c r="DD2572" s="2"/>
      <c r="DE2572" s="2"/>
      <c r="DF2572" s="2"/>
      <c r="DG2572" s="2"/>
      <c r="DH2572" s="2"/>
      <c r="DI2572" s="2"/>
      <c r="DJ2572" s="2"/>
      <c r="DK2572" s="2"/>
      <c r="DL2572" s="2"/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2"/>
      <c r="EE2572" s="2"/>
      <c r="EF2572" s="2"/>
      <c r="EG2572" s="2"/>
      <c r="EH2572" s="2"/>
      <c r="EI2572" s="2"/>
      <c r="EJ2572" s="2"/>
      <c r="EK2572" s="2"/>
      <c r="EL2572" s="2"/>
      <c r="EM2572" s="2"/>
    </row>
    <row r="2573" spans="54:143" x14ac:dyDescent="0.25">
      <c r="BB2573" s="2"/>
      <c r="BC2573" s="2"/>
      <c r="BD2573" s="2"/>
      <c r="BE2573" s="2"/>
      <c r="BF2573" s="2"/>
      <c r="BG2573" s="2"/>
      <c r="BH2573" s="2"/>
      <c r="BI2573" s="2"/>
      <c r="BJ2573" s="2"/>
      <c r="BK2573" s="2"/>
      <c r="BL2573" s="2"/>
      <c r="BM2573" s="2"/>
      <c r="BN2573" s="2"/>
      <c r="BO2573" s="2"/>
      <c r="BP2573" s="2"/>
      <c r="BQ2573" s="2"/>
      <c r="BR2573" s="2"/>
      <c r="BS2573" s="2"/>
      <c r="BT2573" s="2"/>
      <c r="BU2573" s="2"/>
      <c r="BV2573" s="2"/>
      <c r="BW2573" s="2"/>
      <c r="BX2573" s="2"/>
      <c r="BY2573" s="2"/>
      <c r="BZ2573" s="2"/>
      <c r="CA2573" s="2"/>
      <c r="CB2573" s="2"/>
      <c r="CC2573" s="2"/>
      <c r="CD2573" s="2"/>
      <c r="CE2573" s="2"/>
      <c r="CF2573" s="2"/>
      <c r="CG2573" s="2"/>
      <c r="CH2573" s="2"/>
      <c r="CI2573" s="2"/>
      <c r="CJ2573" s="2"/>
      <c r="CK2573" s="2"/>
      <c r="CL2573" s="2"/>
      <c r="CM2573" s="2"/>
      <c r="CN2573" s="2"/>
      <c r="CO2573" s="2"/>
      <c r="CP2573" s="2"/>
      <c r="CQ2573" s="2"/>
      <c r="CR2573" s="2"/>
      <c r="CS2573" s="2"/>
      <c r="CT2573" s="2"/>
      <c r="CU2573" s="2"/>
      <c r="CV2573" s="2"/>
      <c r="CW2573" s="2"/>
      <c r="CX2573" s="2"/>
      <c r="CY2573" s="2"/>
      <c r="CZ2573" s="2"/>
      <c r="DA2573" s="2"/>
      <c r="DB2573" s="2"/>
      <c r="DC2573" s="2"/>
      <c r="DD2573" s="2"/>
      <c r="DE2573" s="2"/>
      <c r="DF2573" s="2"/>
      <c r="DG2573" s="2"/>
      <c r="DH2573" s="2"/>
      <c r="DI2573" s="2"/>
      <c r="DJ2573" s="2"/>
      <c r="DK2573" s="2"/>
      <c r="DL2573" s="2"/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2"/>
      <c r="EE2573" s="2"/>
      <c r="EF2573" s="2"/>
      <c r="EG2573" s="2"/>
      <c r="EH2573" s="2"/>
      <c r="EI2573" s="2"/>
      <c r="EJ2573" s="2"/>
      <c r="EK2573" s="2"/>
      <c r="EL2573" s="2"/>
      <c r="EM2573" s="2"/>
    </row>
    <row r="2574" spans="54:143" x14ac:dyDescent="0.25">
      <c r="BB2574" s="2"/>
      <c r="BC2574" s="2"/>
      <c r="BD2574" s="2"/>
      <c r="BE2574" s="2"/>
      <c r="BF2574" s="2"/>
      <c r="BG2574" s="2"/>
      <c r="BH2574" s="2"/>
      <c r="BI2574" s="2"/>
      <c r="BJ2574" s="2"/>
      <c r="BK2574" s="2"/>
      <c r="BL2574" s="2"/>
      <c r="BM2574" s="2"/>
      <c r="BN2574" s="2"/>
      <c r="BO2574" s="2"/>
      <c r="BP2574" s="2"/>
      <c r="BQ2574" s="2"/>
      <c r="BR2574" s="2"/>
      <c r="BS2574" s="2"/>
      <c r="BT2574" s="2"/>
      <c r="BU2574" s="2"/>
      <c r="BV2574" s="2"/>
      <c r="BW2574" s="2"/>
      <c r="BX2574" s="2"/>
      <c r="BY2574" s="2"/>
      <c r="BZ2574" s="2"/>
      <c r="CA2574" s="2"/>
      <c r="CB2574" s="2"/>
      <c r="CC2574" s="2"/>
      <c r="CD2574" s="2"/>
      <c r="CE2574" s="2"/>
      <c r="CF2574" s="2"/>
      <c r="CG2574" s="2"/>
      <c r="CH2574" s="2"/>
      <c r="CI2574" s="2"/>
      <c r="CJ2574" s="2"/>
      <c r="CK2574" s="2"/>
      <c r="CL2574" s="2"/>
      <c r="CM2574" s="2"/>
      <c r="CN2574" s="2"/>
      <c r="CO2574" s="2"/>
      <c r="CP2574" s="2"/>
      <c r="CQ2574" s="2"/>
      <c r="CR2574" s="2"/>
      <c r="CS2574" s="2"/>
      <c r="CT2574" s="2"/>
      <c r="CU2574" s="2"/>
      <c r="CV2574" s="2"/>
      <c r="CW2574" s="2"/>
      <c r="CX2574" s="2"/>
      <c r="CY2574" s="2"/>
      <c r="CZ2574" s="2"/>
      <c r="DA2574" s="2"/>
      <c r="DB2574" s="2"/>
      <c r="DC2574" s="2"/>
      <c r="DD2574" s="2"/>
      <c r="DE2574" s="2"/>
      <c r="DF2574" s="2"/>
      <c r="DG2574" s="2"/>
      <c r="DH2574" s="2"/>
      <c r="DI2574" s="2"/>
      <c r="DJ2574" s="2"/>
      <c r="DK2574" s="2"/>
      <c r="DL2574" s="2"/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2"/>
      <c r="EE2574" s="2"/>
      <c r="EF2574" s="2"/>
      <c r="EG2574" s="2"/>
      <c r="EH2574" s="2"/>
      <c r="EI2574" s="2"/>
      <c r="EJ2574" s="2"/>
      <c r="EK2574" s="2"/>
      <c r="EL2574" s="2"/>
      <c r="EM2574" s="2"/>
    </row>
    <row r="2575" spans="54:143" x14ac:dyDescent="0.25">
      <c r="BB2575" s="2"/>
      <c r="BC2575" s="2"/>
      <c r="BD2575" s="2"/>
      <c r="BE2575" s="2"/>
      <c r="BF2575" s="2"/>
      <c r="BG2575" s="2"/>
      <c r="BH2575" s="2"/>
      <c r="BI2575" s="2"/>
      <c r="BJ2575" s="2"/>
      <c r="BK2575" s="2"/>
      <c r="BL2575" s="2"/>
      <c r="BM2575" s="2"/>
      <c r="BN2575" s="2"/>
      <c r="BO2575" s="2"/>
      <c r="BP2575" s="2"/>
      <c r="BQ2575" s="2"/>
      <c r="BR2575" s="2"/>
      <c r="BS2575" s="2"/>
      <c r="BT2575" s="2"/>
      <c r="BU2575" s="2"/>
      <c r="BV2575" s="2"/>
      <c r="BW2575" s="2"/>
      <c r="BX2575" s="2"/>
      <c r="BY2575" s="2"/>
      <c r="BZ2575" s="2"/>
      <c r="CA2575" s="2"/>
      <c r="CB2575" s="2"/>
      <c r="CC2575" s="2"/>
      <c r="CD2575" s="2"/>
      <c r="CE2575" s="2"/>
      <c r="CF2575" s="2"/>
      <c r="CG2575" s="2"/>
      <c r="CH2575" s="2"/>
      <c r="CI2575" s="2"/>
      <c r="CJ2575" s="2"/>
      <c r="CK2575" s="2"/>
      <c r="CL2575" s="2"/>
      <c r="CM2575" s="2"/>
      <c r="CN2575" s="2"/>
      <c r="CO2575" s="2"/>
      <c r="CP2575" s="2"/>
      <c r="CQ2575" s="2"/>
      <c r="CR2575" s="2"/>
      <c r="CS2575" s="2"/>
      <c r="CT2575" s="2"/>
      <c r="CU2575" s="2"/>
      <c r="CV2575" s="2"/>
      <c r="CW2575" s="2"/>
      <c r="CX2575" s="2"/>
      <c r="CY2575" s="2"/>
      <c r="CZ2575" s="2"/>
      <c r="DA2575" s="2"/>
      <c r="DB2575" s="2"/>
      <c r="DC2575" s="2"/>
      <c r="DD2575" s="2"/>
      <c r="DE2575" s="2"/>
      <c r="DF2575" s="2"/>
      <c r="DG2575" s="2"/>
      <c r="DH2575" s="2"/>
      <c r="DI2575" s="2"/>
      <c r="DJ2575" s="2"/>
      <c r="DK2575" s="2"/>
      <c r="DL2575" s="2"/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2"/>
      <c r="EE2575" s="2"/>
      <c r="EF2575" s="2"/>
      <c r="EG2575" s="2"/>
      <c r="EH2575" s="2"/>
      <c r="EI2575" s="2"/>
      <c r="EJ2575" s="2"/>
      <c r="EK2575" s="2"/>
      <c r="EL2575" s="2"/>
      <c r="EM2575" s="2"/>
    </row>
    <row r="2576" spans="54:143" x14ac:dyDescent="0.25">
      <c r="BB2576" s="2"/>
      <c r="BC2576" s="2"/>
      <c r="BD2576" s="2"/>
      <c r="BE2576" s="2"/>
      <c r="BF2576" s="2"/>
      <c r="BG2576" s="2"/>
      <c r="BH2576" s="2"/>
      <c r="BI2576" s="2"/>
      <c r="BJ2576" s="2"/>
      <c r="BK2576" s="2"/>
      <c r="BL2576" s="2"/>
      <c r="BM2576" s="2"/>
      <c r="BN2576" s="2"/>
      <c r="BO2576" s="2"/>
      <c r="BP2576" s="2"/>
      <c r="BQ2576" s="2"/>
      <c r="BR2576" s="2"/>
      <c r="BS2576" s="2"/>
      <c r="BT2576" s="2"/>
      <c r="BU2576" s="2"/>
      <c r="BV2576" s="2"/>
      <c r="BW2576" s="2"/>
      <c r="BX2576" s="2"/>
      <c r="BY2576" s="2"/>
      <c r="BZ2576" s="2"/>
      <c r="CA2576" s="2"/>
      <c r="CB2576" s="2"/>
      <c r="CC2576" s="2"/>
      <c r="CD2576" s="2"/>
      <c r="CE2576" s="2"/>
      <c r="CF2576" s="2"/>
      <c r="CG2576" s="2"/>
      <c r="CH2576" s="2"/>
      <c r="CI2576" s="2"/>
      <c r="CJ2576" s="2"/>
      <c r="CK2576" s="2"/>
      <c r="CL2576" s="2"/>
      <c r="CM2576" s="2"/>
      <c r="CN2576" s="2"/>
      <c r="CO2576" s="2"/>
      <c r="CP2576" s="2"/>
      <c r="CQ2576" s="2"/>
      <c r="CR2576" s="2"/>
      <c r="CS2576" s="2"/>
      <c r="CT2576" s="2"/>
      <c r="CU2576" s="2"/>
      <c r="CV2576" s="2"/>
      <c r="CW2576" s="2"/>
      <c r="CX2576" s="2"/>
      <c r="CY2576" s="2"/>
      <c r="CZ2576" s="2"/>
      <c r="DA2576" s="2"/>
      <c r="DB2576" s="2"/>
      <c r="DC2576" s="2"/>
      <c r="DD2576" s="2"/>
      <c r="DE2576" s="2"/>
      <c r="DF2576" s="2"/>
      <c r="DG2576" s="2"/>
      <c r="DH2576" s="2"/>
      <c r="DI2576" s="2"/>
      <c r="DJ2576" s="2"/>
      <c r="DK2576" s="2"/>
      <c r="DL2576" s="2"/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2"/>
      <c r="EE2576" s="2"/>
      <c r="EF2576" s="2"/>
      <c r="EG2576" s="2"/>
      <c r="EH2576" s="2"/>
      <c r="EI2576" s="2"/>
      <c r="EJ2576" s="2"/>
      <c r="EK2576" s="2"/>
      <c r="EL2576" s="2"/>
      <c r="EM2576" s="2"/>
    </row>
    <row r="2577" spans="54:143" x14ac:dyDescent="0.25">
      <c r="BB2577" s="2"/>
      <c r="BC2577" s="2"/>
      <c r="BD2577" s="2"/>
      <c r="BE2577" s="2"/>
      <c r="BF2577" s="2"/>
      <c r="BG2577" s="2"/>
      <c r="BH2577" s="2"/>
      <c r="BI2577" s="2"/>
      <c r="BJ2577" s="2"/>
      <c r="BK2577" s="2"/>
      <c r="BL2577" s="2"/>
      <c r="BM2577" s="2"/>
      <c r="BN2577" s="2"/>
      <c r="BO2577" s="2"/>
      <c r="BP2577" s="2"/>
      <c r="BQ2577" s="2"/>
      <c r="BR2577" s="2"/>
      <c r="BS2577" s="2"/>
      <c r="BT2577" s="2"/>
      <c r="BU2577" s="2"/>
      <c r="BV2577" s="2"/>
      <c r="BW2577" s="2"/>
      <c r="BX2577" s="2"/>
      <c r="BY2577" s="2"/>
      <c r="BZ2577" s="2"/>
      <c r="CA2577" s="2"/>
      <c r="CB2577" s="2"/>
      <c r="CC2577" s="2"/>
      <c r="CD2577" s="2"/>
      <c r="CE2577" s="2"/>
      <c r="CF2577" s="2"/>
      <c r="CG2577" s="2"/>
      <c r="CH2577" s="2"/>
      <c r="CI2577" s="2"/>
      <c r="CJ2577" s="2"/>
      <c r="CK2577" s="2"/>
      <c r="CL2577" s="2"/>
      <c r="CM2577" s="2"/>
      <c r="CN2577" s="2"/>
      <c r="CO2577" s="2"/>
      <c r="CP2577" s="2"/>
      <c r="CQ2577" s="2"/>
      <c r="CR2577" s="2"/>
      <c r="CS2577" s="2"/>
      <c r="CT2577" s="2"/>
      <c r="CU2577" s="2"/>
      <c r="CV2577" s="2"/>
      <c r="CW2577" s="2"/>
      <c r="CX2577" s="2"/>
      <c r="CY2577" s="2"/>
      <c r="CZ2577" s="2"/>
      <c r="DA2577" s="2"/>
      <c r="DB2577" s="2"/>
      <c r="DC2577" s="2"/>
      <c r="DD2577" s="2"/>
      <c r="DE2577" s="2"/>
      <c r="DF2577" s="2"/>
      <c r="DG2577" s="2"/>
      <c r="DH2577" s="2"/>
      <c r="DI2577" s="2"/>
      <c r="DJ2577" s="2"/>
      <c r="DK2577" s="2"/>
      <c r="DL2577" s="2"/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2"/>
      <c r="EE2577" s="2"/>
      <c r="EF2577" s="2"/>
      <c r="EG2577" s="2"/>
      <c r="EH2577" s="2"/>
      <c r="EI2577" s="2"/>
      <c r="EJ2577" s="2"/>
      <c r="EK2577" s="2"/>
      <c r="EL2577" s="2"/>
      <c r="EM2577" s="2"/>
    </row>
    <row r="2578" spans="54:143" x14ac:dyDescent="0.25">
      <c r="BB2578" s="2"/>
      <c r="BC2578" s="2"/>
      <c r="BD2578" s="2"/>
      <c r="BE2578" s="2"/>
      <c r="BF2578" s="2"/>
      <c r="BG2578" s="2"/>
      <c r="BH2578" s="2"/>
      <c r="BI2578" s="2"/>
      <c r="BJ2578" s="2"/>
      <c r="BK2578" s="2"/>
      <c r="BL2578" s="2"/>
      <c r="BM2578" s="2"/>
      <c r="BN2578" s="2"/>
      <c r="BO2578" s="2"/>
      <c r="BP2578" s="2"/>
      <c r="BQ2578" s="2"/>
      <c r="BR2578" s="2"/>
      <c r="BS2578" s="2"/>
      <c r="BT2578" s="2"/>
      <c r="BU2578" s="2"/>
      <c r="BV2578" s="2"/>
      <c r="BW2578" s="2"/>
      <c r="BX2578" s="2"/>
      <c r="BY2578" s="2"/>
      <c r="BZ2578" s="2"/>
      <c r="CA2578" s="2"/>
      <c r="CB2578" s="2"/>
      <c r="CC2578" s="2"/>
      <c r="CD2578" s="2"/>
      <c r="CE2578" s="2"/>
      <c r="CF2578" s="2"/>
      <c r="CG2578" s="2"/>
      <c r="CH2578" s="2"/>
      <c r="CI2578" s="2"/>
      <c r="CJ2578" s="2"/>
      <c r="CK2578" s="2"/>
      <c r="CL2578" s="2"/>
      <c r="CM2578" s="2"/>
      <c r="CN2578" s="2"/>
      <c r="CO2578" s="2"/>
      <c r="CP2578" s="2"/>
      <c r="CQ2578" s="2"/>
      <c r="CR2578" s="2"/>
      <c r="CS2578" s="2"/>
      <c r="CT2578" s="2"/>
      <c r="CU2578" s="2"/>
      <c r="CV2578" s="2"/>
      <c r="CW2578" s="2"/>
      <c r="CX2578" s="2"/>
      <c r="CY2578" s="2"/>
      <c r="CZ2578" s="2"/>
      <c r="DA2578" s="2"/>
      <c r="DB2578" s="2"/>
      <c r="DC2578" s="2"/>
      <c r="DD2578" s="2"/>
      <c r="DE2578" s="2"/>
      <c r="DF2578" s="2"/>
      <c r="DG2578" s="2"/>
      <c r="DH2578" s="2"/>
      <c r="DI2578" s="2"/>
      <c r="DJ2578" s="2"/>
      <c r="DK2578" s="2"/>
      <c r="DL2578" s="2"/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2"/>
      <c r="EE2578" s="2"/>
      <c r="EF2578" s="2"/>
      <c r="EG2578" s="2"/>
      <c r="EH2578" s="2"/>
      <c r="EI2578" s="2"/>
      <c r="EJ2578" s="2"/>
      <c r="EK2578" s="2"/>
      <c r="EL2578" s="2"/>
      <c r="EM2578" s="2"/>
    </row>
    <row r="2579" spans="54:143" x14ac:dyDescent="0.25">
      <c r="BB2579" s="2"/>
      <c r="BC2579" s="2"/>
      <c r="BD2579" s="2"/>
      <c r="BE2579" s="2"/>
      <c r="BF2579" s="2"/>
      <c r="BG2579" s="2"/>
      <c r="BH2579" s="2"/>
      <c r="BI2579" s="2"/>
      <c r="BJ2579" s="2"/>
      <c r="BK2579" s="2"/>
      <c r="BL2579" s="2"/>
      <c r="BM2579" s="2"/>
      <c r="BN2579" s="2"/>
      <c r="BO2579" s="2"/>
      <c r="BP2579" s="2"/>
      <c r="BQ2579" s="2"/>
      <c r="BR2579" s="2"/>
      <c r="BS2579" s="2"/>
      <c r="BT2579" s="2"/>
      <c r="BU2579" s="2"/>
      <c r="BV2579" s="2"/>
      <c r="BW2579" s="2"/>
      <c r="BX2579" s="2"/>
      <c r="BY2579" s="2"/>
      <c r="BZ2579" s="2"/>
      <c r="CA2579" s="2"/>
      <c r="CB2579" s="2"/>
      <c r="CC2579" s="2"/>
      <c r="CD2579" s="2"/>
      <c r="CE2579" s="2"/>
      <c r="CF2579" s="2"/>
      <c r="CG2579" s="2"/>
      <c r="CH2579" s="2"/>
      <c r="CI2579" s="2"/>
      <c r="CJ2579" s="2"/>
      <c r="CK2579" s="2"/>
      <c r="CL2579" s="2"/>
      <c r="CM2579" s="2"/>
      <c r="CN2579" s="2"/>
      <c r="CO2579" s="2"/>
      <c r="CP2579" s="2"/>
      <c r="CQ2579" s="2"/>
      <c r="CR2579" s="2"/>
      <c r="CS2579" s="2"/>
      <c r="CT2579" s="2"/>
      <c r="CU2579" s="2"/>
      <c r="CV2579" s="2"/>
      <c r="CW2579" s="2"/>
      <c r="CX2579" s="2"/>
      <c r="CY2579" s="2"/>
      <c r="CZ2579" s="2"/>
      <c r="DA2579" s="2"/>
      <c r="DB2579" s="2"/>
      <c r="DC2579" s="2"/>
      <c r="DD2579" s="2"/>
      <c r="DE2579" s="2"/>
      <c r="DF2579" s="2"/>
      <c r="DG2579" s="2"/>
      <c r="DH2579" s="2"/>
      <c r="DI2579" s="2"/>
      <c r="DJ2579" s="2"/>
      <c r="DK2579" s="2"/>
      <c r="DL2579" s="2"/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2"/>
      <c r="EE2579" s="2"/>
      <c r="EF2579" s="2"/>
      <c r="EG2579" s="2"/>
      <c r="EH2579" s="2"/>
      <c r="EI2579" s="2"/>
      <c r="EJ2579" s="2"/>
      <c r="EK2579" s="2"/>
      <c r="EL2579" s="2"/>
      <c r="EM2579" s="2"/>
    </row>
    <row r="2580" spans="54:143" x14ac:dyDescent="0.25">
      <c r="BB2580" s="2"/>
      <c r="BC2580" s="2"/>
      <c r="BD2580" s="2"/>
      <c r="BE2580" s="2"/>
      <c r="BF2580" s="2"/>
      <c r="BG2580" s="2"/>
      <c r="BH2580" s="2"/>
      <c r="BI2580" s="2"/>
      <c r="BJ2580" s="2"/>
      <c r="BK2580" s="2"/>
      <c r="BL2580" s="2"/>
      <c r="BM2580" s="2"/>
      <c r="BN2580" s="2"/>
      <c r="BO2580" s="2"/>
      <c r="BP2580" s="2"/>
      <c r="BQ2580" s="2"/>
      <c r="BR2580" s="2"/>
      <c r="BS2580" s="2"/>
      <c r="BT2580" s="2"/>
      <c r="BU2580" s="2"/>
      <c r="BV2580" s="2"/>
      <c r="BW2580" s="2"/>
      <c r="BX2580" s="2"/>
      <c r="BY2580" s="2"/>
      <c r="BZ2580" s="2"/>
      <c r="CA2580" s="2"/>
      <c r="CB2580" s="2"/>
      <c r="CC2580" s="2"/>
      <c r="CD2580" s="2"/>
      <c r="CE2580" s="2"/>
      <c r="CF2580" s="2"/>
      <c r="CG2580" s="2"/>
      <c r="CH2580" s="2"/>
      <c r="CI2580" s="2"/>
      <c r="CJ2580" s="2"/>
      <c r="CK2580" s="2"/>
      <c r="CL2580" s="2"/>
      <c r="CM2580" s="2"/>
      <c r="CN2580" s="2"/>
      <c r="CO2580" s="2"/>
      <c r="CP2580" s="2"/>
      <c r="CQ2580" s="2"/>
      <c r="CR2580" s="2"/>
      <c r="CS2580" s="2"/>
      <c r="CT2580" s="2"/>
      <c r="CU2580" s="2"/>
      <c r="CV2580" s="2"/>
      <c r="CW2580" s="2"/>
      <c r="CX2580" s="2"/>
      <c r="CY2580" s="2"/>
      <c r="CZ2580" s="2"/>
      <c r="DA2580" s="2"/>
      <c r="DB2580" s="2"/>
      <c r="DC2580" s="2"/>
      <c r="DD2580" s="2"/>
      <c r="DE2580" s="2"/>
      <c r="DF2580" s="2"/>
      <c r="DG2580" s="2"/>
      <c r="DH2580" s="2"/>
      <c r="DI2580" s="2"/>
      <c r="DJ2580" s="2"/>
      <c r="DK2580" s="2"/>
      <c r="DL2580" s="2"/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2"/>
      <c r="EE2580" s="2"/>
      <c r="EF2580" s="2"/>
      <c r="EG2580" s="2"/>
      <c r="EH2580" s="2"/>
      <c r="EI2580" s="2"/>
      <c r="EJ2580" s="2"/>
      <c r="EK2580" s="2"/>
      <c r="EL2580" s="2"/>
      <c r="EM2580" s="2"/>
    </row>
    <row r="2581" spans="54:143" x14ac:dyDescent="0.25">
      <c r="BB2581" s="2"/>
      <c r="BC2581" s="2"/>
      <c r="BD2581" s="2"/>
      <c r="BE2581" s="2"/>
      <c r="BF2581" s="2"/>
      <c r="BG2581" s="2"/>
      <c r="BH2581" s="2"/>
      <c r="BI2581" s="2"/>
      <c r="BJ2581" s="2"/>
      <c r="BK2581" s="2"/>
      <c r="BL2581" s="2"/>
      <c r="BM2581" s="2"/>
      <c r="BN2581" s="2"/>
      <c r="BO2581" s="2"/>
      <c r="BP2581" s="2"/>
      <c r="BQ2581" s="2"/>
      <c r="BR2581" s="2"/>
      <c r="BS2581" s="2"/>
      <c r="BT2581" s="2"/>
      <c r="BU2581" s="2"/>
      <c r="BV2581" s="2"/>
      <c r="BW2581" s="2"/>
      <c r="BX2581" s="2"/>
      <c r="BY2581" s="2"/>
      <c r="BZ2581" s="2"/>
      <c r="CA2581" s="2"/>
      <c r="CB2581" s="2"/>
      <c r="CC2581" s="2"/>
      <c r="CD2581" s="2"/>
      <c r="CE2581" s="2"/>
      <c r="CF2581" s="2"/>
      <c r="CG2581" s="2"/>
      <c r="CH2581" s="2"/>
      <c r="CI2581" s="2"/>
      <c r="CJ2581" s="2"/>
      <c r="CK2581" s="2"/>
      <c r="CL2581" s="2"/>
      <c r="CM2581" s="2"/>
      <c r="CN2581" s="2"/>
      <c r="CO2581" s="2"/>
      <c r="CP2581" s="2"/>
      <c r="CQ2581" s="2"/>
      <c r="CR2581" s="2"/>
      <c r="CS2581" s="2"/>
      <c r="CT2581" s="2"/>
      <c r="CU2581" s="2"/>
      <c r="CV2581" s="2"/>
      <c r="CW2581" s="2"/>
      <c r="CX2581" s="2"/>
      <c r="CY2581" s="2"/>
      <c r="CZ2581" s="2"/>
      <c r="DA2581" s="2"/>
      <c r="DB2581" s="2"/>
      <c r="DC2581" s="2"/>
      <c r="DD2581" s="2"/>
      <c r="DE2581" s="2"/>
      <c r="DF2581" s="2"/>
      <c r="DG2581" s="2"/>
      <c r="DH2581" s="2"/>
      <c r="DI2581" s="2"/>
      <c r="DJ2581" s="2"/>
      <c r="DK2581" s="2"/>
      <c r="DL2581" s="2"/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2"/>
      <c r="EE2581" s="2"/>
      <c r="EF2581" s="2"/>
      <c r="EG2581" s="2"/>
      <c r="EH2581" s="2"/>
      <c r="EI2581" s="2"/>
      <c r="EJ2581" s="2"/>
      <c r="EK2581" s="2"/>
      <c r="EL2581" s="2"/>
      <c r="EM2581" s="2"/>
    </row>
    <row r="2582" spans="54:143" x14ac:dyDescent="0.25">
      <c r="BB2582" s="2"/>
      <c r="BC2582" s="2"/>
      <c r="BD2582" s="2"/>
      <c r="BE2582" s="2"/>
      <c r="BF2582" s="2"/>
      <c r="BG2582" s="2"/>
      <c r="BH2582" s="2"/>
      <c r="BI2582" s="2"/>
      <c r="BJ2582" s="2"/>
      <c r="BK2582" s="2"/>
      <c r="BL2582" s="2"/>
      <c r="BM2582" s="2"/>
      <c r="BN2582" s="2"/>
      <c r="BO2582" s="2"/>
      <c r="BP2582" s="2"/>
      <c r="BQ2582" s="2"/>
      <c r="BR2582" s="2"/>
      <c r="BS2582" s="2"/>
      <c r="BT2582" s="2"/>
      <c r="BU2582" s="2"/>
      <c r="BV2582" s="2"/>
      <c r="BW2582" s="2"/>
      <c r="BX2582" s="2"/>
      <c r="BY2582" s="2"/>
      <c r="BZ2582" s="2"/>
      <c r="CA2582" s="2"/>
      <c r="CB2582" s="2"/>
      <c r="CC2582" s="2"/>
      <c r="CD2582" s="2"/>
      <c r="CE2582" s="2"/>
      <c r="CF2582" s="2"/>
      <c r="CG2582" s="2"/>
      <c r="CH2582" s="2"/>
      <c r="CI2582" s="2"/>
      <c r="CJ2582" s="2"/>
      <c r="CK2582" s="2"/>
      <c r="CL2582" s="2"/>
      <c r="CM2582" s="2"/>
      <c r="CN2582" s="2"/>
      <c r="CO2582" s="2"/>
      <c r="CP2582" s="2"/>
      <c r="CQ2582" s="2"/>
      <c r="CR2582" s="2"/>
      <c r="CS2582" s="2"/>
      <c r="CT2582" s="2"/>
      <c r="CU2582" s="2"/>
      <c r="CV2582" s="2"/>
      <c r="CW2582" s="2"/>
      <c r="CX2582" s="2"/>
      <c r="CY2582" s="2"/>
      <c r="CZ2582" s="2"/>
      <c r="DA2582" s="2"/>
      <c r="DB2582" s="2"/>
      <c r="DC2582" s="2"/>
      <c r="DD2582" s="2"/>
      <c r="DE2582" s="2"/>
      <c r="DF2582" s="2"/>
      <c r="DG2582" s="2"/>
      <c r="DH2582" s="2"/>
      <c r="DI2582" s="2"/>
      <c r="DJ2582" s="2"/>
      <c r="DK2582" s="2"/>
      <c r="DL2582" s="2"/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2"/>
      <c r="EE2582" s="2"/>
      <c r="EF2582" s="2"/>
      <c r="EG2582" s="2"/>
      <c r="EH2582" s="2"/>
      <c r="EI2582" s="2"/>
      <c r="EJ2582" s="2"/>
      <c r="EK2582" s="2"/>
      <c r="EL2582" s="2"/>
      <c r="EM2582" s="2"/>
    </row>
    <row r="2583" spans="54:143" x14ac:dyDescent="0.25">
      <c r="BB2583" s="2"/>
      <c r="BC2583" s="2"/>
      <c r="BD2583" s="2"/>
      <c r="BE2583" s="2"/>
      <c r="BF2583" s="2"/>
      <c r="BG2583" s="2"/>
      <c r="BH2583" s="2"/>
      <c r="BI2583" s="2"/>
      <c r="BJ2583" s="2"/>
      <c r="BK2583" s="2"/>
      <c r="BL2583" s="2"/>
      <c r="BM2583" s="2"/>
      <c r="BN2583" s="2"/>
      <c r="BO2583" s="2"/>
      <c r="BP2583" s="2"/>
      <c r="BQ2583" s="2"/>
      <c r="BR2583" s="2"/>
      <c r="BS2583" s="2"/>
      <c r="BT2583" s="2"/>
      <c r="BU2583" s="2"/>
      <c r="BV2583" s="2"/>
      <c r="BW2583" s="2"/>
      <c r="BX2583" s="2"/>
      <c r="BY2583" s="2"/>
      <c r="BZ2583" s="2"/>
      <c r="CA2583" s="2"/>
      <c r="CB2583" s="2"/>
      <c r="CC2583" s="2"/>
      <c r="CD2583" s="2"/>
      <c r="CE2583" s="2"/>
      <c r="CF2583" s="2"/>
      <c r="CG2583" s="2"/>
      <c r="CH2583" s="2"/>
      <c r="CI2583" s="2"/>
      <c r="CJ2583" s="2"/>
      <c r="CK2583" s="2"/>
      <c r="CL2583" s="2"/>
      <c r="CM2583" s="2"/>
      <c r="CN2583" s="2"/>
      <c r="CO2583" s="2"/>
      <c r="CP2583" s="2"/>
      <c r="CQ2583" s="2"/>
      <c r="CR2583" s="2"/>
      <c r="CS2583" s="2"/>
      <c r="CT2583" s="2"/>
      <c r="CU2583" s="2"/>
      <c r="CV2583" s="2"/>
      <c r="CW2583" s="2"/>
      <c r="CX2583" s="2"/>
      <c r="CY2583" s="2"/>
      <c r="CZ2583" s="2"/>
      <c r="DA2583" s="2"/>
      <c r="DB2583" s="2"/>
      <c r="DC2583" s="2"/>
      <c r="DD2583" s="2"/>
      <c r="DE2583" s="2"/>
      <c r="DF2583" s="2"/>
      <c r="DG2583" s="2"/>
      <c r="DH2583" s="2"/>
      <c r="DI2583" s="2"/>
      <c r="DJ2583" s="2"/>
      <c r="DK2583" s="2"/>
      <c r="DL2583" s="2"/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2"/>
      <c r="EE2583" s="2"/>
      <c r="EF2583" s="2"/>
      <c r="EG2583" s="2"/>
      <c r="EH2583" s="2"/>
      <c r="EI2583" s="2"/>
      <c r="EJ2583" s="2"/>
      <c r="EK2583" s="2"/>
      <c r="EL2583" s="2"/>
      <c r="EM2583" s="2"/>
    </row>
    <row r="2584" spans="54:143" x14ac:dyDescent="0.25">
      <c r="BB2584" s="2"/>
      <c r="BC2584" s="2"/>
      <c r="BD2584" s="2"/>
      <c r="BE2584" s="2"/>
      <c r="BF2584" s="2"/>
      <c r="BG2584" s="2"/>
      <c r="BH2584" s="2"/>
      <c r="BI2584" s="2"/>
      <c r="BJ2584" s="2"/>
      <c r="BK2584" s="2"/>
      <c r="BL2584" s="2"/>
      <c r="BM2584" s="2"/>
      <c r="BN2584" s="2"/>
      <c r="BO2584" s="2"/>
      <c r="BP2584" s="2"/>
      <c r="BQ2584" s="2"/>
      <c r="BR2584" s="2"/>
      <c r="BS2584" s="2"/>
      <c r="BT2584" s="2"/>
      <c r="BU2584" s="2"/>
      <c r="BV2584" s="2"/>
      <c r="BW2584" s="2"/>
      <c r="BX2584" s="2"/>
      <c r="BY2584" s="2"/>
      <c r="BZ2584" s="2"/>
      <c r="CA2584" s="2"/>
      <c r="CB2584" s="2"/>
      <c r="CC2584" s="2"/>
      <c r="CD2584" s="2"/>
      <c r="CE2584" s="2"/>
      <c r="CF2584" s="2"/>
      <c r="CG2584" s="2"/>
      <c r="CH2584" s="2"/>
      <c r="CI2584" s="2"/>
      <c r="CJ2584" s="2"/>
      <c r="CK2584" s="2"/>
      <c r="CL2584" s="2"/>
      <c r="CM2584" s="2"/>
      <c r="CN2584" s="2"/>
      <c r="CO2584" s="2"/>
      <c r="CP2584" s="2"/>
      <c r="CQ2584" s="2"/>
      <c r="CR2584" s="2"/>
      <c r="CS2584" s="2"/>
      <c r="CT2584" s="2"/>
      <c r="CU2584" s="2"/>
      <c r="CV2584" s="2"/>
      <c r="CW2584" s="2"/>
      <c r="CX2584" s="2"/>
      <c r="CY2584" s="2"/>
      <c r="CZ2584" s="2"/>
      <c r="DA2584" s="2"/>
      <c r="DB2584" s="2"/>
      <c r="DC2584" s="2"/>
      <c r="DD2584" s="2"/>
      <c r="DE2584" s="2"/>
      <c r="DF2584" s="2"/>
      <c r="DG2584" s="2"/>
      <c r="DH2584" s="2"/>
      <c r="DI2584" s="2"/>
      <c r="DJ2584" s="2"/>
      <c r="DK2584" s="2"/>
      <c r="DL2584" s="2"/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2"/>
      <c r="EE2584" s="2"/>
      <c r="EF2584" s="2"/>
      <c r="EG2584" s="2"/>
      <c r="EH2584" s="2"/>
      <c r="EI2584" s="2"/>
      <c r="EJ2584" s="2"/>
      <c r="EK2584" s="2"/>
      <c r="EL2584" s="2"/>
      <c r="EM2584" s="2"/>
    </row>
    <row r="2585" spans="54:143" x14ac:dyDescent="0.25">
      <c r="BB2585" s="2"/>
      <c r="BC2585" s="2"/>
      <c r="BD2585" s="2"/>
      <c r="BE2585" s="2"/>
      <c r="BF2585" s="2"/>
      <c r="BG2585" s="2"/>
      <c r="BH2585" s="2"/>
      <c r="BI2585" s="2"/>
      <c r="BJ2585" s="2"/>
      <c r="BK2585" s="2"/>
      <c r="BL2585" s="2"/>
      <c r="BM2585" s="2"/>
      <c r="BN2585" s="2"/>
      <c r="BO2585" s="2"/>
      <c r="BP2585" s="2"/>
      <c r="BQ2585" s="2"/>
      <c r="BR2585" s="2"/>
      <c r="BS2585" s="2"/>
      <c r="BT2585" s="2"/>
      <c r="BU2585" s="2"/>
      <c r="BV2585" s="2"/>
      <c r="BW2585" s="2"/>
      <c r="BX2585" s="2"/>
      <c r="BY2585" s="2"/>
      <c r="BZ2585" s="2"/>
      <c r="CA2585" s="2"/>
      <c r="CB2585" s="2"/>
      <c r="CC2585" s="2"/>
      <c r="CD2585" s="2"/>
      <c r="CE2585" s="2"/>
      <c r="CF2585" s="2"/>
      <c r="CG2585" s="2"/>
      <c r="CH2585" s="2"/>
      <c r="CI2585" s="2"/>
      <c r="CJ2585" s="2"/>
      <c r="CK2585" s="2"/>
      <c r="CL2585" s="2"/>
      <c r="CM2585" s="2"/>
      <c r="CN2585" s="2"/>
      <c r="CO2585" s="2"/>
      <c r="CP2585" s="2"/>
      <c r="CQ2585" s="2"/>
      <c r="CR2585" s="2"/>
      <c r="CS2585" s="2"/>
      <c r="CT2585" s="2"/>
      <c r="CU2585" s="2"/>
      <c r="CV2585" s="2"/>
      <c r="CW2585" s="2"/>
      <c r="CX2585" s="2"/>
      <c r="CY2585" s="2"/>
      <c r="CZ2585" s="2"/>
      <c r="DA2585" s="2"/>
      <c r="DB2585" s="2"/>
      <c r="DC2585" s="2"/>
      <c r="DD2585" s="2"/>
      <c r="DE2585" s="2"/>
      <c r="DF2585" s="2"/>
      <c r="DG2585" s="2"/>
      <c r="DH2585" s="2"/>
      <c r="DI2585" s="2"/>
      <c r="DJ2585" s="2"/>
      <c r="DK2585" s="2"/>
      <c r="DL2585" s="2"/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2"/>
      <c r="EE2585" s="2"/>
      <c r="EF2585" s="2"/>
      <c r="EG2585" s="2"/>
      <c r="EH2585" s="2"/>
      <c r="EI2585" s="2"/>
      <c r="EJ2585" s="2"/>
      <c r="EK2585" s="2"/>
      <c r="EL2585" s="2"/>
      <c r="EM2585" s="2"/>
    </row>
    <row r="2586" spans="54:143" x14ac:dyDescent="0.25">
      <c r="BB2586" s="2"/>
      <c r="BC2586" s="2"/>
      <c r="BD2586" s="2"/>
      <c r="BE2586" s="2"/>
      <c r="BF2586" s="2"/>
      <c r="BG2586" s="2"/>
      <c r="BH2586" s="2"/>
      <c r="BI2586" s="2"/>
      <c r="BJ2586" s="2"/>
      <c r="BK2586" s="2"/>
      <c r="BL2586" s="2"/>
      <c r="BM2586" s="2"/>
      <c r="BN2586" s="2"/>
      <c r="BO2586" s="2"/>
      <c r="BP2586" s="2"/>
      <c r="BQ2586" s="2"/>
      <c r="BR2586" s="2"/>
      <c r="BS2586" s="2"/>
      <c r="BT2586" s="2"/>
      <c r="BU2586" s="2"/>
      <c r="BV2586" s="2"/>
      <c r="BW2586" s="2"/>
      <c r="BX2586" s="2"/>
      <c r="BY2586" s="2"/>
      <c r="BZ2586" s="2"/>
      <c r="CA2586" s="2"/>
      <c r="CB2586" s="2"/>
      <c r="CC2586" s="2"/>
      <c r="CD2586" s="2"/>
      <c r="CE2586" s="2"/>
      <c r="CF2586" s="2"/>
      <c r="CG2586" s="2"/>
      <c r="CH2586" s="2"/>
      <c r="CI2586" s="2"/>
      <c r="CJ2586" s="2"/>
      <c r="CK2586" s="2"/>
      <c r="CL2586" s="2"/>
      <c r="CM2586" s="2"/>
      <c r="CN2586" s="2"/>
      <c r="CO2586" s="2"/>
      <c r="CP2586" s="2"/>
      <c r="CQ2586" s="2"/>
      <c r="CR2586" s="2"/>
      <c r="CS2586" s="2"/>
      <c r="CT2586" s="2"/>
      <c r="CU2586" s="2"/>
      <c r="CV2586" s="2"/>
      <c r="CW2586" s="2"/>
      <c r="CX2586" s="2"/>
      <c r="CY2586" s="2"/>
      <c r="CZ2586" s="2"/>
      <c r="DA2586" s="2"/>
      <c r="DB2586" s="2"/>
      <c r="DC2586" s="2"/>
      <c r="DD2586" s="2"/>
      <c r="DE2586" s="2"/>
      <c r="DF2586" s="2"/>
      <c r="DG2586" s="2"/>
      <c r="DH2586" s="2"/>
      <c r="DI2586" s="2"/>
      <c r="DJ2586" s="2"/>
      <c r="DK2586" s="2"/>
      <c r="DL2586" s="2"/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2"/>
      <c r="EE2586" s="2"/>
      <c r="EF2586" s="2"/>
      <c r="EG2586" s="2"/>
      <c r="EH2586" s="2"/>
      <c r="EI2586" s="2"/>
      <c r="EJ2586" s="2"/>
      <c r="EK2586" s="2"/>
      <c r="EL2586" s="2"/>
      <c r="EM2586" s="2"/>
    </row>
    <row r="2587" spans="54:143" x14ac:dyDescent="0.25">
      <c r="BB2587" s="2"/>
      <c r="BC2587" s="2"/>
      <c r="BD2587" s="2"/>
      <c r="BE2587" s="2"/>
      <c r="BF2587" s="2"/>
      <c r="BG2587" s="2"/>
      <c r="BH2587" s="2"/>
      <c r="BI2587" s="2"/>
      <c r="BJ2587" s="2"/>
      <c r="BK2587" s="2"/>
      <c r="BL2587" s="2"/>
      <c r="BM2587" s="2"/>
      <c r="BN2587" s="2"/>
      <c r="BO2587" s="2"/>
      <c r="BP2587" s="2"/>
      <c r="BQ2587" s="2"/>
      <c r="BR2587" s="2"/>
      <c r="BS2587" s="2"/>
      <c r="BT2587" s="2"/>
      <c r="BU2587" s="2"/>
      <c r="BV2587" s="2"/>
      <c r="BW2587" s="2"/>
      <c r="BX2587" s="2"/>
      <c r="BY2587" s="2"/>
      <c r="BZ2587" s="2"/>
      <c r="CA2587" s="2"/>
      <c r="CB2587" s="2"/>
      <c r="CC2587" s="2"/>
      <c r="CD2587" s="2"/>
      <c r="CE2587" s="2"/>
      <c r="CF2587" s="2"/>
      <c r="CG2587" s="2"/>
      <c r="CH2587" s="2"/>
      <c r="CI2587" s="2"/>
      <c r="CJ2587" s="2"/>
      <c r="CK2587" s="2"/>
      <c r="CL2587" s="2"/>
      <c r="CM2587" s="2"/>
      <c r="CN2587" s="2"/>
      <c r="CO2587" s="2"/>
      <c r="CP2587" s="2"/>
      <c r="CQ2587" s="2"/>
      <c r="CR2587" s="2"/>
      <c r="CS2587" s="2"/>
      <c r="CT2587" s="2"/>
      <c r="CU2587" s="2"/>
      <c r="CV2587" s="2"/>
      <c r="CW2587" s="2"/>
      <c r="CX2587" s="2"/>
      <c r="CY2587" s="2"/>
      <c r="CZ2587" s="2"/>
      <c r="DA2587" s="2"/>
      <c r="DB2587" s="2"/>
      <c r="DC2587" s="2"/>
      <c r="DD2587" s="2"/>
      <c r="DE2587" s="2"/>
      <c r="DF2587" s="2"/>
      <c r="DG2587" s="2"/>
      <c r="DH2587" s="2"/>
      <c r="DI2587" s="2"/>
      <c r="DJ2587" s="2"/>
      <c r="DK2587" s="2"/>
      <c r="DL2587" s="2"/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2"/>
      <c r="EE2587" s="2"/>
      <c r="EF2587" s="2"/>
      <c r="EG2587" s="2"/>
      <c r="EH2587" s="2"/>
      <c r="EI2587" s="2"/>
      <c r="EJ2587" s="2"/>
      <c r="EK2587" s="2"/>
      <c r="EL2587" s="2"/>
      <c r="EM2587" s="2"/>
    </row>
    <row r="2588" spans="54:143" x14ac:dyDescent="0.25">
      <c r="BB2588" s="2"/>
      <c r="BC2588" s="2"/>
      <c r="BD2588" s="2"/>
      <c r="BE2588" s="2"/>
      <c r="BF2588" s="2"/>
      <c r="BG2588" s="2"/>
      <c r="BH2588" s="2"/>
      <c r="BI2588" s="2"/>
      <c r="BJ2588" s="2"/>
      <c r="BK2588" s="2"/>
      <c r="BL2588" s="2"/>
      <c r="BM2588" s="2"/>
      <c r="BN2588" s="2"/>
      <c r="BO2588" s="2"/>
      <c r="BP2588" s="2"/>
      <c r="BQ2588" s="2"/>
      <c r="BR2588" s="2"/>
      <c r="BS2588" s="2"/>
      <c r="BT2588" s="2"/>
      <c r="BU2588" s="2"/>
      <c r="BV2588" s="2"/>
      <c r="BW2588" s="2"/>
      <c r="BX2588" s="2"/>
      <c r="BY2588" s="2"/>
      <c r="BZ2588" s="2"/>
      <c r="CA2588" s="2"/>
      <c r="CB2588" s="2"/>
      <c r="CC2588" s="2"/>
      <c r="CD2588" s="2"/>
      <c r="CE2588" s="2"/>
      <c r="CF2588" s="2"/>
      <c r="CG2588" s="2"/>
      <c r="CH2588" s="2"/>
      <c r="CI2588" s="2"/>
      <c r="CJ2588" s="2"/>
      <c r="CK2588" s="2"/>
      <c r="CL2588" s="2"/>
      <c r="CM2588" s="2"/>
      <c r="CN2588" s="2"/>
      <c r="CO2588" s="2"/>
      <c r="CP2588" s="2"/>
      <c r="CQ2588" s="2"/>
      <c r="CR2588" s="2"/>
      <c r="CS2588" s="2"/>
      <c r="CT2588" s="2"/>
      <c r="CU2588" s="2"/>
      <c r="CV2588" s="2"/>
      <c r="CW2588" s="2"/>
      <c r="CX2588" s="2"/>
      <c r="CY2588" s="2"/>
      <c r="CZ2588" s="2"/>
      <c r="DA2588" s="2"/>
      <c r="DB2588" s="2"/>
      <c r="DC2588" s="2"/>
      <c r="DD2588" s="2"/>
      <c r="DE2588" s="2"/>
      <c r="DF2588" s="2"/>
      <c r="DG2588" s="2"/>
      <c r="DH2588" s="2"/>
      <c r="DI2588" s="2"/>
      <c r="DJ2588" s="2"/>
      <c r="DK2588" s="2"/>
      <c r="DL2588" s="2"/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2"/>
      <c r="EE2588" s="2"/>
      <c r="EF2588" s="2"/>
      <c r="EG2588" s="2"/>
      <c r="EH2588" s="2"/>
      <c r="EI2588" s="2"/>
      <c r="EJ2588" s="2"/>
      <c r="EK2588" s="2"/>
      <c r="EL2588" s="2"/>
      <c r="EM2588" s="2"/>
    </row>
    <row r="2589" spans="54:143" x14ac:dyDescent="0.25">
      <c r="BB2589" s="2"/>
      <c r="BC2589" s="2"/>
      <c r="BD2589" s="2"/>
      <c r="BE2589" s="2"/>
      <c r="BF2589" s="2"/>
      <c r="BG2589" s="2"/>
      <c r="BH2589" s="2"/>
      <c r="BI2589" s="2"/>
      <c r="BJ2589" s="2"/>
      <c r="BK2589" s="2"/>
      <c r="BL2589" s="2"/>
      <c r="BM2589" s="2"/>
      <c r="BN2589" s="2"/>
      <c r="BO2589" s="2"/>
      <c r="BP2589" s="2"/>
      <c r="BQ2589" s="2"/>
      <c r="BR2589" s="2"/>
      <c r="BS2589" s="2"/>
      <c r="BT2589" s="2"/>
      <c r="BU2589" s="2"/>
      <c r="BV2589" s="2"/>
      <c r="BW2589" s="2"/>
      <c r="BX2589" s="2"/>
      <c r="BY2589" s="2"/>
      <c r="BZ2589" s="2"/>
      <c r="CA2589" s="2"/>
      <c r="CB2589" s="2"/>
      <c r="CC2589" s="2"/>
      <c r="CD2589" s="2"/>
      <c r="CE2589" s="2"/>
      <c r="CF2589" s="2"/>
      <c r="CG2589" s="2"/>
      <c r="CH2589" s="2"/>
      <c r="CI2589" s="2"/>
      <c r="CJ2589" s="2"/>
      <c r="CK2589" s="2"/>
      <c r="CL2589" s="2"/>
      <c r="CM2589" s="2"/>
      <c r="CN2589" s="2"/>
      <c r="CO2589" s="2"/>
      <c r="CP2589" s="2"/>
      <c r="CQ2589" s="2"/>
      <c r="CR2589" s="2"/>
      <c r="CS2589" s="2"/>
      <c r="CT2589" s="2"/>
      <c r="CU2589" s="2"/>
      <c r="CV2589" s="2"/>
      <c r="CW2589" s="2"/>
      <c r="CX2589" s="2"/>
      <c r="CY2589" s="2"/>
      <c r="CZ2589" s="2"/>
      <c r="DA2589" s="2"/>
      <c r="DB2589" s="2"/>
      <c r="DC2589" s="2"/>
      <c r="DD2589" s="2"/>
      <c r="DE2589" s="2"/>
      <c r="DF2589" s="2"/>
      <c r="DG2589" s="2"/>
      <c r="DH2589" s="2"/>
      <c r="DI2589" s="2"/>
      <c r="DJ2589" s="2"/>
      <c r="DK2589" s="2"/>
      <c r="DL2589" s="2"/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2"/>
      <c r="EE2589" s="2"/>
      <c r="EF2589" s="2"/>
      <c r="EG2589" s="2"/>
      <c r="EH2589" s="2"/>
      <c r="EI2589" s="2"/>
      <c r="EJ2589" s="2"/>
      <c r="EK2589" s="2"/>
      <c r="EL2589" s="2"/>
      <c r="EM2589" s="2"/>
    </row>
    <row r="2590" spans="54:143" x14ac:dyDescent="0.25">
      <c r="BB2590" s="2"/>
      <c r="BC2590" s="2"/>
      <c r="BD2590" s="2"/>
      <c r="BE2590" s="2"/>
      <c r="BF2590" s="2"/>
      <c r="BG2590" s="2"/>
      <c r="BH2590" s="2"/>
      <c r="BI2590" s="2"/>
      <c r="BJ2590" s="2"/>
      <c r="BK2590" s="2"/>
      <c r="BL2590" s="2"/>
      <c r="BM2590" s="2"/>
      <c r="BN2590" s="2"/>
      <c r="BO2590" s="2"/>
      <c r="BP2590" s="2"/>
      <c r="BQ2590" s="2"/>
      <c r="BR2590" s="2"/>
      <c r="BS2590" s="2"/>
      <c r="BT2590" s="2"/>
      <c r="BU2590" s="2"/>
      <c r="BV2590" s="2"/>
      <c r="BW2590" s="2"/>
      <c r="BX2590" s="2"/>
      <c r="BY2590" s="2"/>
      <c r="BZ2590" s="2"/>
      <c r="CA2590" s="2"/>
      <c r="CB2590" s="2"/>
      <c r="CC2590" s="2"/>
      <c r="CD2590" s="2"/>
      <c r="CE2590" s="2"/>
      <c r="CF2590" s="2"/>
      <c r="CG2590" s="2"/>
      <c r="CH2590" s="2"/>
      <c r="CI2590" s="2"/>
      <c r="CJ2590" s="2"/>
      <c r="CK2590" s="2"/>
      <c r="CL2590" s="2"/>
      <c r="CM2590" s="2"/>
      <c r="CN2590" s="2"/>
      <c r="CO2590" s="2"/>
      <c r="CP2590" s="2"/>
      <c r="CQ2590" s="2"/>
      <c r="CR2590" s="2"/>
      <c r="CS2590" s="2"/>
      <c r="CT2590" s="2"/>
      <c r="CU2590" s="2"/>
      <c r="CV2590" s="2"/>
      <c r="CW2590" s="2"/>
      <c r="CX2590" s="2"/>
      <c r="CY2590" s="2"/>
      <c r="CZ2590" s="2"/>
      <c r="DA2590" s="2"/>
      <c r="DB2590" s="2"/>
      <c r="DC2590" s="2"/>
      <c r="DD2590" s="2"/>
      <c r="DE2590" s="2"/>
      <c r="DF2590" s="2"/>
      <c r="DG2590" s="2"/>
      <c r="DH2590" s="2"/>
      <c r="DI2590" s="2"/>
      <c r="DJ2590" s="2"/>
      <c r="DK2590" s="2"/>
      <c r="DL2590" s="2"/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2"/>
      <c r="EE2590" s="2"/>
      <c r="EF2590" s="2"/>
      <c r="EG2590" s="2"/>
      <c r="EH2590" s="2"/>
      <c r="EI2590" s="2"/>
      <c r="EJ2590" s="2"/>
      <c r="EK2590" s="2"/>
      <c r="EL2590" s="2"/>
      <c r="EM2590" s="2"/>
    </row>
    <row r="2591" spans="54:143" x14ac:dyDescent="0.25">
      <c r="BB2591" s="2"/>
      <c r="BC2591" s="2"/>
      <c r="BD2591" s="2"/>
      <c r="BE2591" s="2"/>
      <c r="BF2591" s="2"/>
      <c r="BG2591" s="2"/>
      <c r="BH2591" s="2"/>
      <c r="BI2591" s="2"/>
      <c r="BJ2591" s="2"/>
      <c r="BK2591" s="2"/>
      <c r="BL2591" s="2"/>
      <c r="BM2591" s="2"/>
      <c r="BN2591" s="2"/>
      <c r="BO2591" s="2"/>
      <c r="BP2591" s="2"/>
      <c r="BQ2591" s="2"/>
      <c r="BR2591" s="2"/>
      <c r="BS2591" s="2"/>
      <c r="BT2591" s="2"/>
      <c r="BU2591" s="2"/>
      <c r="BV2591" s="2"/>
      <c r="BW2591" s="2"/>
      <c r="BX2591" s="2"/>
      <c r="BY2591" s="2"/>
      <c r="BZ2591" s="2"/>
      <c r="CA2591" s="2"/>
      <c r="CB2591" s="2"/>
      <c r="CC2591" s="2"/>
      <c r="CD2591" s="2"/>
      <c r="CE2591" s="2"/>
      <c r="CF2591" s="2"/>
      <c r="CG2591" s="2"/>
      <c r="CH2591" s="2"/>
      <c r="CI2591" s="2"/>
      <c r="CJ2591" s="2"/>
      <c r="CK2591" s="2"/>
      <c r="CL2591" s="2"/>
      <c r="CM2591" s="2"/>
      <c r="CN2591" s="2"/>
      <c r="CO2591" s="2"/>
      <c r="CP2591" s="2"/>
      <c r="CQ2591" s="2"/>
      <c r="CR2591" s="2"/>
      <c r="CS2591" s="2"/>
      <c r="CT2591" s="2"/>
      <c r="CU2591" s="2"/>
      <c r="CV2591" s="2"/>
      <c r="CW2591" s="2"/>
      <c r="CX2591" s="2"/>
      <c r="CY2591" s="2"/>
      <c r="CZ2591" s="2"/>
      <c r="DA2591" s="2"/>
      <c r="DB2591" s="2"/>
      <c r="DC2591" s="2"/>
      <c r="DD2591" s="2"/>
      <c r="DE2591" s="2"/>
      <c r="DF2591" s="2"/>
      <c r="DG2591" s="2"/>
      <c r="DH2591" s="2"/>
      <c r="DI2591" s="2"/>
      <c r="DJ2591" s="2"/>
      <c r="DK2591" s="2"/>
      <c r="DL2591" s="2"/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2"/>
      <c r="EE2591" s="2"/>
      <c r="EF2591" s="2"/>
      <c r="EG2591" s="2"/>
      <c r="EH2591" s="2"/>
      <c r="EI2591" s="2"/>
      <c r="EJ2591" s="2"/>
      <c r="EK2591" s="2"/>
      <c r="EL2591" s="2"/>
      <c r="EM2591" s="2"/>
    </row>
    <row r="2592" spans="54:143" x14ac:dyDescent="0.25">
      <c r="BB2592" s="2"/>
      <c r="BC2592" s="2"/>
      <c r="BD2592" s="2"/>
      <c r="BE2592" s="2"/>
      <c r="BF2592" s="2"/>
      <c r="BG2592" s="2"/>
      <c r="BH2592" s="2"/>
      <c r="BI2592" s="2"/>
      <c r="BJ2592" s="2"/>
      <c r="BK2592" s="2"/>
      <c r="BL2592" s="2"/>
      <c r="BM2592" s="2"/>
      <c r="BN2592" s="2"/>
      <c r="BO2592" s="2"/>
      <c r="BP2592" s="2"/>
      <c r="BQ2592" s="2"/>
      <c r="BR2592" s="2"/>
      <c r="BS2592" s="2"/>
      <c r="BT2592" s="2"/>
      <c r="BU2592" s="2"/>
      <c r="BV2592" s="2"/>
      <c r="BW2592" s="2"/>
      <c r="BX2592" s="2"/>
      <c r="BY2592" s="2"/>
      <c r="BZ2592" s="2"/>
      <c r="CA2592" s="2"/>
      <c r="CB2592" s="2"/>
      <c r="CC2592" s="2"/>
      <c r="CD2592" s="2"/>
      <c r="CE2592" s="2"/>
      <c r="CF2592" s="2"/>
      <c r="CG2592" s="2"/>
      <c r="CH2592" s="2"/>
      <c r="CI2592" s="2"/>
      <c r="CJ2592" s="2"/>
      <c r="CK2592" s="2"/>
      <c r="CL2592" s="2"/>
      <c r="CM2592" s="2"/>
      <c r="CN2592" s="2"/>
      <c r="CO2592" s="2"/>
      <c r="CP2592" s="2"/>
      <c r="CQ2592" s="2"/>
      <c r="CR2592" s="2"/>
      <c r="CS2592" s="2"/>
      <c r="CT2592" s="2"/>
      <c r="CU2592" s="2"/>
      <c r="CV2592" s="2"/>
      <c r="CW2592" s="2"/>
      <c r="CX2592" s="2"/>
      <c r="CY2592" s="2"/>
      <c r="CZ2592" s="2"/>
      <c r="DA2592" s="2"/>
      <c r="DB2592" s="2"/>
      <c r="DC2592" s="2"/>
      <c r="DD2592" s="2"/>
      <c r="DE2592" s="2"/>
      <c r="DF2592" s="2"/>
      <c r="DG2592" s="2"/>
      <c r="DH2592" s="2"/>
      <c r="DI2592" s="2"/>
      <c r="DJ2592" s="2"/>
      <c r="DK2592" s="2"/>
      <c r="DL2592" s="2"/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2"/>
      <c r="EE2592" s="2"/>
      <c r="EF2592" s="2"/>
      <c r="EG2592" s="2"/>
      <c r="EH2592" s="2"/>
      <c r="EI2592" s="2"/>
      <c r="EJ2592" s="2"/>
      <c r="EK2592" s="2"/>
      <c r="EL2592" s="2"/>
      <c r="EM2592" s="2"/>
    </row>
    <row r="2593" spans="54:143" x14ac:dyDescent="0.25">
      <c r="BB2593" s="2"/>
      <c r="BC2593" s="2"/>
      <c r="BD2593" s="2"/>
      <c r="BE2593" s="2"/>
      <c r="BF2593" s="2"/>
      <c r="BG2593" s="2"/>
      <c r="BH2593" s="2"/>
      <c r="BI2593" s="2"/>
      <c r="BJ2593" s="2"/>
      <c r="BK2593" s="2"/>
      <c r="BL2593" s="2"/>
      <c r="BM2593" s="2"/>
      <c r="BN2593" s="2"/>
      <c r="BO2593" s="2"/>
      <c r="BP2593" s="2"/>
      <c r="BQ2593" s="2"/>
      <c r="BR2593" s="2"/>
      <c r="BS2593" s="2"/>
      <c r="BT2593" s="2"/>
      <c r="BU2593" s="2"/>
      <c r="BV2593" s="2"/>
      <c r="BW2593" s="2"/>
      <c r="BX2593" s="2"/>
      <c r="BY2593" s="2"/>
      <c r="BZ2593" s="2"/>
      <c r="CA2593" s="2"/>
      <c r="CB2593" s="2"/>
      <c r="CC2593" s="2"/>
      <c r="CD2593" s="2"/>
      <c r="CE2593" s="2"/>
      <c r="CF2593" s="2"/>
      <c r="CG2593" s="2"/>
      <c r="CH2593" s="2"/>
      <c r="CI2593" s="2"/>
      <c r="CJ2593" s="2"/>
      <c r="CK2593" s="2"/>
      <c r="CL2593" s="2"/>
      <c r="CM2593" s="2"/>
      <c r="CN2593" s="2"/>
      <c r="CO2593" s="2"/>
      <c r="CP2593" s="2"/>
      <c r="CQ2593" s="2"/>
      <c r="CR2593" s="2"/>
      <c r="CS2593" s="2"/>
      <c r="CT2593" s="2"/>
      <c r="CU2593" s="2"/>
      <c r="CV2593" s="2"/>
      <c r="CW2593" s="2"/>
      <c r="CX2593" s="2"/>
      <c r="CY2593" s="2"/>
      <c r="CZ2593" s="2"/>
      <c r="DA2593" s="2"/>
      <c r="DB2593" s="2"/>
      <c r="DC2593" s="2"/>
      <c r="DD2593" s="2"/>
      <c r="DE2593" s="2"/>
      <c r="DF2593" s="2"/>
      <c r="DG2593" s="2"/>
      <c r="DH2593" s="2"/>
      <c r="DI2593" s="2"/>
      <c r="DJ2593" s="2"/>
      <c r="DK2593" s="2"/>
      <c r="DL2593" s="2"/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2"/>
      <c r="EE2593" s="2"/>
      <c r="EF2593" s="2"/>
      <c r="EG2593" s="2"/>
      <c r="EH2593" s="2"/>
      <c r="EI2593" s="2"/>
      <c r="EJ2593" s="2"/>
      <c r="EK2593" s="2"/>
      <c r="EL2593" s="2"/>
      <c r="EM2593" s="2"/>
    </row>
    <row r="2594" spans="54:143" x14ac:dyDescent="0.25">
      <c r="BB2594" s="2"/>
      <c r="BC2594" s="2"/>
      <c r="BD2594" s="2"/>
      <c r="BE2594" s="2"/>
      <c r="BF2594" s="2"/>
      <c r="BG2594" s="2"/>
      <c r="BH2594" s="2"/>
      <c r="BI2594" s="2"/>
      <c r="BJ2594" s="2"/>
      <c r="BK2594" s="2"/>
      <c r="BL2594" s="2"/>
      <c r="BM2594" s="2"/>
      <c r="BN2594" s="2"/>
      <c r="BO2594" s="2"/>
      <c r="BP2594" s="2"/>
      <c r="BQ2594" s="2"/>
      <c r="BR2594" s="2"/>
      <c r="BS2594" s="2"/>
      <c r="BT2594" s="2"/>
      <c r="BU2594" s="2"/>
      <c r="BV2594" s="2"/>
      <c r="BW2594" s="2"/>
      <c r="BX2594" s="2"/>
      <c r="BY2594" s="2"/>
      <c r="BZ2594" s="2"/>
      <c r="CA2594" s="2"/>
      <c r="CB2594" s="2"/>
      <c r="CC2594" s="2"/>
      <c r="CD2594" s="2"/>
      <c r="CE2594" s="2"/>
      <c r="CF2594" s="2"/>
      <c r="CG2594" s="2"/>
      <c r="CH2594" s="2"/>
      <c r="CI2594" s="2"/>
      <c r="CJ2594" s="2"/>
      <c r="CK2594" s="2"/>
      <c r="CL2594" s="2"/>
      <c r="CM2594" s="2"/>
      <c r="CN2594" s="2"/>
      <c r="CO2594" s="2"/>
      <c r="CP2594" s="2"/>
      <c r="CQ2594" s="2"/>
      <c r="CR2594" s="2"/>
      <c r="CS2594" s="2"/>
      <c r="CT2594" s="2"/>
      <c r="CU2594" s="2"/>
      <c r="CV2594" s="2"/>
      <c r="CW2594" s="2"/>
      <c r="CX2594" s="2"/>
      <c r="CY2594" s="2"/>
      <c r="CZ2594" s="2"/>
      <c r="DA2594" s="2"/>
      <c r="DB2594" s="2"/>
      <c r="DC2594" s="2"/>
      <c r="DD2594" s="2"/>
      <c r="DE2594" s="2"/>
      <c r="DF2594" s="2"/>
      <c r="DG2594" s="2"/>
      <c r="DH2594" s="2"/>
      <c r="DI2594" s="2"/>
      <c r="DJ2594" s="2"/>
      <c r="DK2594" s="2"/>
      <c r="DL2594" s="2"/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2"/>
      <c r="EE2594" s="2"/>
      <c r="EF2594" s="2"/>
      <c r="EG2594" s="2"/>
      <c r="EH2594" s="2"/>
      <c r="EI2594" s="2"/>
      <c r="EJ2594" s="2"/>
      <c r="EK2594" s="2"/>
      <c r="EL2594" s="2"/>
      <c r="EM2594" s="2"/>
    </row>
    <row r="2595" spans="54:143" x14ac:dyDescent="0.25">
      <c r="BB2595" s="2"/>
      <c r="BC2595" s="2"/>
      <c r="BD2595" s="2"/>
      <c r="BE2595" s="2"/>
      <c r="BF2595" s="2"/>
      <c r="BG2595" s="2"/>
      <c r="BH2595" s="2"/>
      <c r="BI2595" s="2"/>
      <c r="BJ2595" s="2"/>
      <c r="BK2595" s="2"/>
      <c r="BL2595" s="2"/>
      <c r="BM2595" s="2"/>
      <c r="BN2595" s="2"/>
      <c r="BO2595" s="2"/>
      <c r="BP2595" s="2"/>
      <c r="BQ2595" s="2"/>
      <c r="BR2595" s="2"/>
      <c r="BS2595" s="2"/>
      <c r="BT2595" s="2"/>
      <c r="BU2595" s="2"/>
      <c r="BV2595" s="2"/>
      <c r="BW2595" s="2"/>
      <c r="BX2595" s="2"/>
      <c r="BY2595" s="2"/>
      <c r="BZ2595" s="2"/>
      <c r="CA2595" s="2"/>
      <c r="CB2595" s="2"/>
      <c r="CC2595" s="2"/>
      <c r="CD2595" s="2"/>
      <c r="CE2595" s="2"/>
      <c r="CF2595" s="2"/>
      <c r="CG2595" s="2"/>
      <c r="CH2595" s="2"/>
      <c r="CI2595" s="2"/>
      <c r="CJ2595" s="2"/>
      <c r="CK2595" s="2"/>
      <c r="CL2595" s="2"/>
      <c r="CM2595" s="2"/>
      <c r="CN2595" s="2"/>
      <c r="CO2595" s="2"/>
      <c r="CP2595" s="2"/>
      <c r="CQ2595" s="2"/>
      <c r="CR2595" s="2"/>
      <c r="CS2595" s="2"/>
      <c r="CT2595" s="2"/>
      <c r="CU2595" s="2"/>
      <c r="CV2595" s="2"/>
      <c r="CW2595" s="2"/>
      <c r="CX2595" s="2"/>
      <c r="CY2595" s="2"/>
      <c r="CZ2595" s="2"/>
      <c r="DA2595" s="2"/>
      <c r="DB2595" s="2"/>
      <c r="DC2595" s="2"/>
      <c r="DD2595" s="2"/>
      <c r="DE2595" s="2"/>
      <c r="DF2595" s="2"/>
      <c r="DG2595" s="2"/>
      <c r="DH2595" s="2"/>
      <c r="DI2595" s="2"/>
      <c r="DJ2595" s="2"/>
      <c r="DK2595" s="2"/>
      <c r="DL2595" s="2"/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2"/>
      <c r="EE2595" s="2"/>
      <c r="EF2595" s="2"/>
      <c r="EG2595" s="2"/>
      <c r="EH2595" s="2"/>
      <c r="EI2595" s="2"/>
      <c r="EJ2595" s="2"/>
      <c r="EK2595" s="2"/>
      <c r="EL2595" s="2"/>
      <c r="EM2595" s="2"/>
    </row>
    <row r="2596" spans="54:143" x14ac:dyDescent="0.25">
      <c r="BB2596" s="2"/>
      <c r="BC2596" s="2"/>
      <c r="BD2596" s="2"/>
      <c r="BE2596" s="2"/>
      <c r="BF2596" s="2"/>
      <c r="BG2596" s="2"/>
      <c r="BH2596" s="2"/>
      <c r="BI2596" s="2"/>
      <c r="BJ2596" s="2"/>
      <c r="BK2596" s="2"/>
      <c r="BL2596" s="2"/>
      <c r="BM2596" s="2"/>
      <c r="BN2596" s="2"/>
      <c r="BO2596" s="2"/>
      <c r="BP2596" s="2"/>
      <c r="BQ2596" s="2"/>
      <c r="BR2596" s="2"/>
      <c r="BS2596" s="2"/>
      <c r="BT2596" s="2"/>
      <c r="BU2596" s="2"/>
      <c r="BV2596" s="2"/>
      <c r="BW2596" s="2"/>
      <c r="BX2596" s="2"/>
      <c r="BY2596" s="2"/>
      <c r="BZ2596" s="2"/>
      <c r="CA2596" s="2"/>
      <c r="CB2596" s="2"/>
      <c r="CC2596" s="2"/>
      <c r="CD2596" s="2"/>
      <c r="CE2596" s="2"/>
      <c r="CF2596" s="2"/>
      <c r="CG2596" s="2"/>
      <c r="CH2596" s="2"/>
      <c r="CI2596" s="2"/>
      <c r="CJ2596" s="2"/>
      <c r="CK2596" s="2"/>
      <c r="CL2596" s="2"/>
      <c r="CM2596" s="2"/>
      <c r="CN2596" s="2"/>
      <c r="CO2596" s="2"/>
      <c r="CP2596" s="2"/>
      <c r="CQ2596" s="2"/>
      <c r="CR2596" s="2"/>
      <c r="CS2596" s="2"/>
      <c r="CT2596" s="2"/>
      <c r="CU2596" s="2"/>
      <c r="CV2596" s="2"/>
      <c r="CW2596" s="2"/>
      <c r="CX2596" s="2"/>
      <c r="CY2596" s="2"/>
      <c r="CZ2596" s="2"/>
      <c r="DA2596" s="2"/>
      <c r="DB2596" s="2"/>
      <c r="DC2596" s="2"/>
      <c r="DD2596" s="2"/>
      <c r="DE2596" s="2"/>
      <c r="DF2596" s="2"/>
      <c r="DG2596" s="2"/>
      <c r="DH2596" s="2"/>
      <c r="DI2596" s="2"/>
      <c r="DJ2596" s="2"/>
      <c r="DK2596" s="2"/>
      <c r="DL2596" s="2"/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2"/>
      <c r="EE2596" s="2"/>
      <c r="EF2596" s="2"/>
      <c r="EG2596" s="2"/>
      <c r="EH2596" s="2"/>
      <c r="EI2596" s="2"/>
      <c r="EJ2596" s="2"/>
      <c r="EK2596" s="2"/>
      <c r="EL2596" s="2"/>
      <c r="EM2596" s="2"/>
    </row>
    <row r="2597" spans="54:143" x14ac:dyDescent="0.25">
      <c r="BB2597" s="2"/>
      <c r="BC2597" s="2"/>
      <c r="BD2597" s="2"/>
      <c r="BE2597" s="2"/>
      <c r="BF2597" s="2"/>
      <c r="BG2597" s="2"/>
      <c r="BH2597" s="2"/>
      <c r="BI2597" s="2"/>
      <c r="BJ2597" s="2"/>
      <c r="BK2597" s="2"/>
      <c r="BL2597" s="2"/>
      <c r="BM2597" s="2"/>
      <c r="BN2597" s="2"/>
      <c r="BO2597" s="2"/>
      <c r="BP2597" s="2"/>
      <c r="BQ2597" s="2"/>
      <c r="BR2597" s="2"/>
      <c r="BS2597" s="2"/>
      <c r="BT2597" s="2"/>
      <c r="BU2597" s="2"/>
      <c r="BV2597" s="2"/>
      <c r="BW2597" s="2"/>
      <c r="BX2597" s="2"/>
      <c r="BY2597" s="2"/>
      <c r="BZ2597" s="2"/>
      <c r="CA2597" s="2"/>
      <c r="CB2597" s="2"/>
      <c r="CC2597" s="2"/>
      <c r="CD2597" s="2"/>
      <c r="CE2597" s="2"/>
      <c r="CF2597" s="2"/>
      <c r="CG2597" s="2"/>
      <c r="CH2597" s="2"/>
      <c r="CI2597" s="2"/>
      <c r="CJ2597" s="2"/>
      <c r="CK2597" s="2"/>
      <c r="CL2597" s="2"/>
      <c r="CM2597" s="2"/>
      <c r="CN2597" s="2"/>
      <c r="CO2597" s="2"/>
      <c r="CP2597" s="2"/>
      <c r="CQ2597" s="2"/>
      <c r="CR2597" s="2"/>
      <c r="CS2597" s="2"/>
      <c r="CT2597" s="2"/>
      <c r="CU2597" s="2"/>
      <c r="CV2597" s="2"/>
      <c r="CW2597" s="2"/>
      <c r="CX2597" s="2"/>
      <c r="CY2597" s="2"/>
      <c r="CZ2597" s="2"/>
      <c r="DA2597" s="2"/>
      <c r="DB2597" s="2"/>
      <c r="DC2597" s="2"/>
      <c r="DD2597" s="2"/>
      <c r="DE2597" s="2"/>
      <c r="DF2597" s="2"/>
      <c r="DG2597" s="2"/>
      <c r="DH2597" s="2"/>
      <c r="DI2597" s="2"/>
      <c r="DJ2597" s="2"/>
      <c r="DK2597" s="2"/>
      <c r="DL2597" s="2"/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2"/>
      <c r="EE2597" s="2"/>
      <c r="EF2597" s="2"/>
      <c r="EG2597" s="2"/>
      <c r="EH2597" s="2"/>
      <c r="EI2597" s="2"/>
      <c r="EJ2597" s="2"/>
      <c r="EK2597" s="2"/>
      <c r="EL2597" s="2"/>
      <c r="EM2597" s="2"/>
    </row>
    <row r="2598" spans="54:143" x14ac:dyDescent="0.25">
      <c r="BB2598" s="2"/>
      <c r="BC2598" s="2"/>
      <c r="BD2598" s="2"/>
      <c r="BE2598" s="2"/>
      <c r="BF2598" s="2"/>
      <c r="BG2598" s="2"/>
      <c r="BH2598" s="2"/>
      <c r="BI2598" s="2"/>
      <c r="BJ2598" s="2"/>
      <c r="BK2598" s="2"/>
      <c r="BL2598" s="2"/>
      <c r="BM2598" s="2"/>
      <c r="BN2598" s="2"/>
      <c r="BO2598" s="2"/>
      <c r="BP2598" s="2"/>
      <c r="BQ2598" s="2"/>
      <c r="BR2598" s="2"/>
      <c r="BS2598" s="2"/>
      <c r="BT2598" s="2"/>
      <c r="BU2598" s="2"/>
      <c r="BV2598" s="2"/>
      <c r="BW2598" s="2"/>
      <c r="BX2598" s="2"/>
      <c r="BY2598" s="2"/>
      <c r="BZ2598" s="2"/>
      <c r="CA2598" s="2"/>
      <c r="CB2598" s="2"/>
      <c r="CC2598" s="2"/>
      <c r="CD2598" s="2"/>
      <c r="CE2598" s="2"/>
      <c r="CF2598" s="2"/>
      <c r="CG2598" s="2"/>
      <c r="CH2598" s="2"/>
      <c r="CI2598" s="2"/>
      <c r="CJ2598" s="2"/>
      <c r="CK2598" s="2"/>
      <c r="CL2598" s="2"/>
      <c r="CM2598" s="2"/>
      <c r="CN2598" s="2"/>
      <c r="CO2598" s="2"/>
      <c r="CP2598" s="2"/>
      <c r="CQ2598" s="2"/>
      <c r="CR2598" s="2"/>
      <c r="CS2598" s="2"/>
      <c r="CT2598" s="2"/>
      <c r="CU2598" s="2"/>
      <c r="CV2598" s="2"/>
      <c r="CW2598" s="2"/>
      <c r="CX2598" s="2"/>
      <c r="CY2598" s="2"/>
      <c r="CZ2598" s="2"/>
      <c r="DA2598" s="2"/>
      <c r="DB2598" s="2"/>
      <c r="DC2598" s="2"/>
      <c r="DD2598" s="2"/>
      <c r="DE2598" s="2"/>
      <c r="DF2598" s="2"/>
      <c r="DG2598" s="2"/>
      <c r="DH2598" s="2"/>
      <c r="DI2598" s="2"/>
      <c r="DJ2598" s="2"/>
      <c r="DK2598" s="2"/>
      <c r="DL2598" s="2"/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2"/>
      <c r="EE2598" s="2"/>
      <c r="EF2598" s="2"/>
      <c r="EG2598" s="2"/>
      <c r="EH2598" s="2"/>
      <c r="EI2598" s="2"/>
      <c r="EJ2598" s="2"/>
      <c r="EK2598" s="2"/>
      <c r="EL2598" s="2"/>
      <c r="EM2598" s="2"/>
    </row>
    <row r="2599" spans="54:143" x14ac:dyDescent="0.25">
      <c r="BB2599" s="2"/>
      <c r="BC2599" s="2"/>
      <c r="BD2599" s="2"/>
      <c r="BE2599" s="2"/>
      <c r="BF2599" s="2"/>
      <c r="BG2599" s="2"/>
      <c r="BH2599" s="2"/>
      <c r="BI2599" s="2"/>
      <c r="BJ2599" s="2"/>
      <c r="BK2599" s="2"/>
      <c r="BL2599" s="2"/>
      <c r="BM2599" s="2"/>
      <c r="BN2599" s="2"/>
      <c r="BO2599" s="2"/>
      <c r="BP2599" s="2"/>
      <c r="BQ2599" s="2"/>
      <c r="BR2599" s="2"/>
      <c r="BS2599" s="2"/>
      <c r="BT2599" s="2"/>
      <c r="BU2599" s="2"/>
      <c r="BV2599" s="2"/>
      <c r="BW2599" s="2"/>
      <c r="BX2599" s="2"/>
      <c r="BY2599" s="2"/>
      <c r="BZ2599" s="2"/>
      <c r="CA2599" s="2"/>
      <c r="CB2599" s="2"/>
      <c r="CC2599" s="2"/>
      <c r="CD2599" s="2"/>
      <c r="CE2599" s="2"/>
      <c r="CF2599" s="2"/>
      <c r="CG2599" s="2"/>
      <c r="CH2599" s="2"/>
      <c r="CI2599" s="2"/>
      <c r="CJ2599" s="2"/>
      <c r="CK2599" s="2"/>
      <c r="CL2599" s="2"/>
      <c r="CM2599" s="2"/>
      <c r="CN2599" s="2"/>
      <c r="CO2599" s="2"/>
      <c r="CP2599" s="2"/>
      <c r="CQ2599" s="2"/>
      <c r="CR2599" s="2"/>
      <c r="CS2599" s="2"/>
      <c r="CT2599" s="2"/>
      <c r="CU2599" s="2"/>
      <c r="CV2599" s="2"/>
      <c r="CW2599" s="2"/>
      <c r="CX2599" s="2"/>
      <c r="CY2599" s="2"/>
      <c r="CZ2599" s="2"/>
      <c r="DA2599" s="2"/>
      <c r="DB2599" s="2"/>
      <c r="DC2599" s="2"/>
      <c r="DD2599" s="2"/>
      <c r="DE2599" s="2"/>
      <c r="DF2599" s="2"/>
      <c r="DG2599" s="2"/>
      <c r="DH2599" s="2"/>
      <c r="DI2599" s="2"/>
      <c r="DJ2599" s="2"/>
      <c r="DK2599" s="2"/>
      <c r="DL2599" s="2"/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2"/>
      <c r="EE2599" s="2"/>
      <c r="EF2599" s="2"/>
      <c r="EG2599" s="2"/>
      <c r="EH2599" s="2"/>
      <c r="EI2599" s="2"/>
      <c r="EJ2599" s="2"/>
      <c r="EK2599" s="2"/>
      <c r="EL2599" s="2"/>
      <c r="EM2599" s="2"/>
    </row>
    <row r="2600" spans="54:143" x14ac:dyDescent="0.25">
      <c r="BB2600" s="2"/>
      <c r="BC2600" s="2"/>
      <c r="BD2600" s="2"/>
      <c r="BE2600" s="2"/>
      <c r="BF2600" s="2"/>
      <c r="BG2600" s="2"/>
      <c r="BH2600" s="2"/>
      <c r="BI2600" s="2"/>
      <c r="BJ2600" s="2"/>
      <c r="BK2600" s="2"/>
      <c r="BL2600" s="2"/>
      <c r="BM2600" s="2"/>
      <c r="BN2600" s="2"/>
      <c r="BO2600" s="2"/>
      <c r="BP2600" s="2"/>
      <c r="BQ2600" s="2"/>
      <c r="BR2600" s="2"/>
      <c r="BS2600" s="2"/>
      <c r="BT2600" s="2"/>
      <c r="BU2600" s="2"/>
      <c r="BV2600" s="2"/>
      <c r="BW2600" s="2"/>
      <c r="BX2600" s="2"/>
      <c r="BY2600" s="2"/>
      <c r="BZ2600" s="2"/>
      <c r="CA2600" s="2"/>
      <c r="CB2600" s="2"/>
      <c r="CC2600" s="2"/>
      <c r="CD2600" s="2"/>
      <c r="CE2600" s="2"/>
      <c r="CF2600" s="2"/>
      <c r="CG2600" s="2"/>
      <c r="CH2600" s="2"/>
      <c r="CI2600" s="2"/>
      <c r="CJ2600" s="2"/>
      <c r="CK2600" s="2"/>
      <c r="CL2600" s="2"/>
      <c r="CM2600" s="2"/>
      <c r="CN2600" s="2"/>
      <c r="CO2600" s="2"/>
      <c r="CP2600" s="2"/>
      <c r="CQ2600" s="2"/>
      <c r="CR2600" s="2"/>
      <c r="CS2600" s="2"/>
      <c r="CT2600" s="2"/>
      <c r="CU2600" s="2"/>
      <c r="CV2600" s="2"/>
      <c r="CW2600" s="2"/>
      <c r="CX2600" s="2"/>
      <c r="CY2600" s="2"/>
      <c r="CZ2600" s="2"/>
      <c r="DA2600" s="2"/>
      <c r="DB2600" s="2"/>
      <c r="DC2600" s="2"/>
      <c r="DD2600" s="2"/>
      <c r="DE2600" s="2"/>
      <c r="DF2600" s="2"/>
      <c r="DG2600" s="2"/>
      <c r="DH2600" s="2"/>
      <c r="DI2600" s="2"/>
      <c r="DJ2600" s="2"/>
      <c r="DK2600" s="2"/>
      <c r="DL2600" s="2"/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2"/>
      <c r="EE2600" s="2"/>
      <c r="EF2600" s="2"/>
      <c r="EG2600" s="2"/>
      <c r="EH2600" s="2"/>
      <c r="EI2600" s="2"/>
      <c r="EJ2600" s="2"/>
      <c r="EK2600" s="2"/>
      <c r="EL2600" s="2"/>
      <c r="EM2600" s="2"/>
    </row>
    <row r="2601" spans="54:143" x14ac:dyDescent="0.25">
      <c r="BB2601" s="2"/>
      <c r="BC2601" s="2"/>
      <c r="BD2601" s="2"/>
      <c r="BE2601" s="2"/>
      <c r="BF2601" s="2"/>
      <c r="BG2601" s="2"/>
      <c r="BH2601" s="2"/>
      <c r="BI2601" s="2"/>
      <c r="BJ2601" s="2"/>
      <c r="BK2601" s="2"/>
      <c r="BL2601" s="2"/>
      <c r="BM2601" s="2"/>
      <c r="BN2601" s="2"/>
      <c r="BO2601" s="2"/>
      <c r="BP2601" s="2"/>
      <c r="BQ2601" s="2"/>
      <c r="BR2601" s="2"/>
      <c r="BS2601" s="2"/>
      <c r="BT2601" s="2"/>
      <c r="BU2601" s="2"/>
      <c r="BV2601" s="2"/>
      <c r="BW2601" s="2"/>
      <c r="BX2601" s="2"/>
      <c r="BY2601" s="2"/>
      <c r="BZ2601" s="2"/>
      <c r="CA2601" s="2"/>
      <c r="CB2601" s="2"/>
      <c r="CC2601" s="2"/>
      <c r="CD2601" s="2"/>
      <c r="CE2601" s="2"/>
      <c r="CF2601" s="2"/>
      <c r="CG2601" s="2"/>
      <c r="CH2601" s="2"/>
      <c r="CI2601" s="2"/>
      <c r="CJ2601" s="2"/>
      <c r="CK2601" s="2"/>
      <c r="CL2601" s="2"/>
      <c r="CM2601" s="2"/>
      <c r="CN2601" s="2"/>
      <c r="CO2601" s="2"/>
      <c r="CP2601" s="2"/>
      <c r="CQ2601" s="2"/>
      <c r="CR2601" s="2"/>
      <c r="CS2601" s="2"/>
      <c r="CT2601" s="2"/>
      <c r="CU2601" s="2"/>
      <c r="CV2601" s="2"/>
      <c r="CW2601" s="2"/>
      <c r="CX2601" s="2"/>
      <c r="CY2601" s="2"/>
      <c r="CZ2601" s="2"/>
      <c r="DA2601" s="2"/>
      <c r="DB2601" s="2"/>
      <c r="DC2601" s="2"/>
      <c r="DD2601" s="2"/>
      <c r="DE2601" s="2"/>
      <c r="DF2601" s="2"/>
      <c r="DG2601" s="2"/>
      <c r="DH2601" s="2"/>
      <c r="DI2601" s="2"/>
      <c r="DJ2601" s="2"/>
      <c r="DK2601" s="2"/>
      <c r="DL2601" s="2"/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2"/>
      <c r="EE2601" s="2"/>
      <c r="EF2601" s="2"/>
      <c r="EG2601" s="2"/>
      <c r="EH2601" s="2"/>
      <c r="EI2601" s="2"/>
      <c r="EJ2601" s="2"/>
      <c r="EK2601" s="2"/>
      <c r="EL2601" s="2"/>
      <c r="EM2601" s="2"/>
    </row>
    <row r="2602" spans="54:143" x14ac:dyDescent="0.25">
      <c r="BB2602" s="2"/>
      <c r="BC2602" s="2"/>
      <c r="BD2602" s="2"/>
      <c r="BE2602" s="2"/>
      <c r="BF2602" s="2"/>
      <c r="BG2602" s="2"/>
      <c r="BH2602" s="2"/>
      <c r="BI2602" s="2"/>
      <c r="BJ2602" s="2"/>
      <c r="BK2602" s="2"/>
      <c r="BL2602" s="2"/>
      <c r="BM2602" s="2"/>
      <c r="BN2602" s="2"/>
      <c r="BO2602" s="2"/>
      <c r="BP2602" s="2"/>
      <c r="BQ2602" s="2"/>
      <c r="BR2602" s="2"/>
      <c r="BS2602" s="2"/>
      <c r="BT2602" s="2"/>
      <c r="BU2602" s="2"/>
      <c r="BV2602" s="2"/>
      <c r="BW2602" s="2"/>
      <c r="BX2602" s="2"/>
      <c r="BY2602" s="2"/>
      <c r="BZ2602" s="2"/>
      <c r="CA2602" s="2"/>
      <c r="CB2602" s="2"/>
      <c r="CC2602" s="2"/>
      <c r="CD2602" s="2"/>
      <c r="CE2602" s="2"/>
      <c r="CF2602" s="2"/>
      <c r="CG2602" s="2"/>
      <c r="CH2602" s="2"/>
      <c r="CI2602" s="2"/>
      <c r="CJ2602" s="2"/>
      <c r="CK2602" s="2"/>
      <c r="CL2602" s="2"/>
      <c r="CM2602" s="2"/>
      <c r="CN2602" s="2"/>
      <c r="CO2602" s="2"/>
      <c r="CP2602" s="2"/>
      <c r="CQ2602" s="2"/>
      <c r="CR2602" s="2"/>
      <c r="CS2602" s="2"/>
      <c r="CT2602" s="2"/>
      <c r="CU2602" s="2"/>
      <c r="CV2602" s="2"/>
      <c r="CW2602" s="2"/>
      <c r="CX2602" s="2"/>
      <c r="CY2602" s="2"/>
      <c r="CZ2602" s="2"/>
      <c r="DA2602" s="2"/>
      <c r="DB2602" s="2"/>
      <c r="DC2602" s="2"/>
      <c r="DD2602" s="2"/>
      <c r="DE2602" s="2"/>
      <c r="DF2602" s="2"/>
      <c r="DG2602" s="2"/>
      <c r="DH2602" s="2"/>
      <c r="DI2602" s="2"/>
      <c r="DJ2602" s="2"/>
      <c r="DK2602" s="2"/>
      <c r="DL2602" s="2"/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2"/>
      <c r="EE2602" s="2"/>
      <c r="EF2602" s="2"/>
      <c r="EG2602" s="2"/>
      <c r="EH2602" s="2"/>
      <c r="EI2602" s="2"/>
      <c r="EJ2602" s="2"/>
      <c r="EK2602" s="2"/>
      <c r="EL2602" s="2"/>
      <c r="EM2602" s="2"/>
    </row>
    <row r="2603" spans="54:143" x14ac:dyDescent="0.25">
      <c r="BB2603" s="2"/>
      <c r="BC2603" s="2"/>
      <c r="BD2603" s="2"/>
      <c r="BE2603" s="2"/>
      <c r="BF2603" s="2"/>
      <c r="BG2603" s="2"/>
      <c r="BH2603" s="2"/>
      <c r="BI2603" s="2"/>
      <c r="BJ2603" s="2"/>
      <c r="BK2603" s="2"/>
      <c r="BL2603" s="2"/>
      <c r="BM2603" s="2"/>
      <c r="BN2603" s="2"/>
      <c r="BO2603" s="2"/>
      <c r="BP2603" s="2"/>
      <c r="BQ2603" s="2"/>
      <c r="BR2603" s="2"/>
      <c r="BS2603" s="2"/>
      <c r="BT2603" s="2"/>
      <c r="BU2603" s="2"/>
      <c r="BV2603" s="2"/>
      <c r="BW2603" s="2"/>
      <c r="BX2603" s="2"/>
      <c r="BY2603" s="2"/>
      <c r="BZ2603" s="2"/>
      <c r="CA2603" s="2"/>
      <c r="CB2603" s="2"/>
      <c r="CC2603" s="2"/>
      <c r="CD2603" s="2"/>
      <c r="CE2603" s="2"/>
      <c r="CF2603" s="2"/>
      <c r="CG2603" s="2"/>
      <c r="CH2603" s="2"/>
      <c r="CI2603" s="2"/>
      <c r="CJ2603" s="2"/>
      <c r="CK2603" s="2"/>
      <c r="CL2603" s="2"/>
      <c r="CM2603" s="2"/>
      <c r="CN2603" s="2"/>
      <c r="CO2603" s="2"/>
      <c r="CP2603" s="2"/>
      <c r="CQ2603" s="2"/>
      <c r="CR2603" s="2"/>
      <c r="CS2603" s="2"/>
      <c r="CT2603" s="2"/>
      <c r="CU2603" s="2"/>
      <c r="CV2603" s="2"/>
      <c r="CW2603" s="2"/>
      <c r="CX2603" s="2"/>
      <c r="CY2603" s="2"/>
      <c r="CZ2603" s="2"/>
      <c r="DA2603" s="2"/>
      <c r="DB2603" s="2"/>
      <c r="DC2603" s="2"/>
      <c r="DD2603" s="2"/>
      <c r="DE2603" s="2"/>
      <c r="DF2603" s="2"/>
      <c r="DG2603" s="2"/>
      <c r="DH2603" s="2"/>
      <c r="DI2603" s="2"/>
      <c r="DJ2603" s="2"/>
      <c r="DK2603" s="2"/>
      <c r="DL2603" s="2"/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2"/>
      <c r="EE2603" s="2"/>
      <c r="EF2603" s="2"/>
      <c r="EG2603" s="2"/>
      <c r="EH2603" s="2"/>
      <c r="EI2603" s="2"/>
      <c r="EJ2603" s="2"/>
      <c r="EK2603" s="2"/>
      <c r="EL2603" s="2"/>
      <c r="EM2603" s="2"/>
    </row>
    <row r="2604" spans="54:143" x14ac:dyDescent="0.25">
      <c r="BB2604" s="2"/>
      <c r="BC2604" s="2"/>
      <c r="BD2604" s="2"/>
      <c r="BE2604" s="2"/>
      <c r="BF2604" s="2"/>
      <c r="BG2604" s="2"/>
      <c r="BH2604" s="2"/>
      <c r="BI2604" s="2"/>
      <c r="BJ2604" s="2"/>
      <c r="BK2604" s="2"/>
      <c r="BL2604" s="2"/>
      <c r="BM2604" s="2"/>
      <c r="BN2604" s="2"/>
      <c r="BO2604" s="2"/>
      <c r="BP2604" s="2"/>
      <c r="BQ2604" s="2"/>
      <c r="BR2604" s="2"/>
      <c r="BS2604" s="2"/>
      <c r="BT2604" s="2"/>
      <c r="BU2604" s="2"/>
      <c r="BV2604" s="2"/>
      <c r="BW2604" s="2"/>
      <c r="BX2604" s="2"/>
      <c r="BY2604" s="2"/>
      <c r="BZ2604" s="2"/>
      <c r="CA2604" s="2"/>
      <c r="CB2604" s="2"/>
      <c r="CC2604" s="2"/>
      <c r="CD2604" s="2"/>
      <c r="CE2604" s="2"/>
      <c r="CF2604" s="2"/>
      <c r="CG2604" s="2"/>
      <c r="CH2604" s="2"/>
      <c r="CI2604" s="2"/>
      <c r="CJ2604" s="2"/>
      <c r="CK2604" s="2"/>
      <c r="CL2604" s="2"/>
      <c r="CM2604" s="2"/>
      <c r="CN2604" s="2"/>
      <c r="CO2604" s="2"/>
      <c r="CP2604" s="2"/>
      <c r="CQ2604" s="2"/>
      <c r="CR2604" s="2"/>
      <c r="CS2604" s="2"/>
      <c r="CT2604" s="2"/>
      <c r="CU2604" s="2"/>
      <c r="CV2604" s="2"/>
      <c r="CW2604" s="2"/>
      <c r="CX2604" s="2"/>
      <c r="CY2604" s="2"/>
      <c r="CZ2604" s="2"/>
      <c r="DA2604" s="2"/>
      <c r="DB2604" s="2"/>
      <c r="DC2604" s="2"/>
      <c r="DD2604" s="2"/>
      <c r="DE2604" s="2"/>
      <c r="DF2604" s="2"/>
      <c r="DG2604" s="2"/>
      <c r="DH2604" s="2"/>
      <c r="DI2604" s="2"/>
      <c r="DJ2604" s="2"/>
      <c r="DK2604" s="2"/>
      <c r="DL2604" s="2"/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2"/>
      <c r="EE2604" s="2"/>
      <c r="EF2604" s="2"/>
      <c r="EG2604" s="2"/>
      <c r="EH2604" s="2"/>
      <c r="EI2604" s="2"/>
      <c r="EJ2604" s="2"/>
      <c r="EK2604" s="2"/>
      <c r="EL2604" s="2"/>
      <c r="EM2604" s="2"/>
    </row>
    <row r="2605" spans="54:143" x14ac:dyDescent="0.25">
      <c r="BB2605" s="2"/>
      <c r="BC2605" s="2"/>
      <c r="BD2605" s="2"/>
      <c r="BE2605" s="2"/>
      <c r="BF2605" s="2"/>
      <c r="BG2605" s="2"/>
      <c r="BH2605" s="2"/>
      <c r="BI2605" s="2"/>
      <c r="BJ2605" s="2"/>
      <c r="BK2605" s="2"/>
      <c r="BL2605" s="2"/>
      <c r="BM2605" s="2"/>
      <c r="BN2605" s="2"/>
      <c r="BO2605" s="2"/>
      <c r="BP2605" s="2"/>
      <c r="BQ2605" s="2"/>
      <c r="BR2605" s="2"/>
      <c r="BS2605" s="2"/>
      <c r="BT2605" s="2"/>
      <c r="BU2605" s="2"/>
      <c r="BV2605" s="2"/>
      <c r="BW2605" s="2"/>
      <c r="BX2605" s="2"/>
      <c r="BY2605" s="2"/>
      <c r="BZ2605" s="2"/>
      <c r="CA2605" s="2"/>
      <c r="CB2605" s="2"/>
      <c r="CC2605" s="2"/>
      <c r="CD2605" s="2"/>
      <c r="CE2605" s="2"/>
      <c r="CF2605" s="2"/>
      <c r="CG2605" s="2"/>
      <c r="CH2605" s="2"/>
      <c r="CI2605" s="2"/>
      <c r="CJ2605" s="2"/>
      <c r="CK2605" s="2"/>
      <c r="CL2605" s="2"/>
      <c r="CM2605" s="2"/>
      <c r="CN2605" s="2"/>
      <c r="CO2605" s="2"/>
      <c r="CP2605" s="2"/>
      <c r="CQ2605" s="2"/>
      <c r="CR2605" s="2"/>
      <c r="CS2605" s="2"/>
      <c r="CT2605" s="2"/>
      <c r="CU2605" s="2"/>
      <c r="CV2605" s="2"/>
      <c r="CW2605" s="2"/>
      <c r="CX2605" s="2"/>
      <c r="CY2605" s="2"/>
      <c r="CZ2605" s="2"/>
      <c r="DA2605" s="2"/>
      <c r="DB2605" s="2"/>
      <c r="DC2605" s="2"/>
      <c r="DD2605" s="2"/>
      <c r="DE2605" s="2"/>
      <c r="DF2605" s="2"/>
      <c r="DG2605" s="2"/>
      <c r="DH2605" s="2"/>
      <c r="DI2605" s="2"/>
      <c r="DJ2605" s="2"/>
      <c r="DK2605" s="2"/>
      <c r="DL2605" s="2"/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2"/>
      <c r="EE2605" s="2"/>
      <c r="EF2605" s="2"/>
      <c r="EG2605" s="2"/>
      <c r="EH2605" s="2"/>
      <c r="EI2605" s="2"/>
      <c r="EJ2605" s="2"/>
      <c r="EK2605" s="2"/>
      <c r="EL2605" s="2"/>
      <c r="EM2605" s="2"/>
    </row>
    <row r="2606" spans="54:143" x14ac:dyDescent="0.25">
      <c r="BB2606" s="2"/>
      <c r="BC2606" s="2"/>
      <c r="BD2606" s="2"/>
      <c r="BE2606" s="2"/>
      <c r="BF2606" s="2"/>
      <c r="BG2606" s="2"/>
      <c r="BH2606" s="2"/>
      <c r="BI2606" s="2"/>
      <c r="BJ2606" s="2"/>
      <c r="BK2606" s="2"/>
      <c r="BL2606" s="2"/>
      <c r="BM2606" s="2"/>
      <c r="BN2606" s="2"/>
      <c r="BO2606" s="2"/>
      <c r="BP2606" s="2"/>
      <c r="BQ2606" s="2"/>
      <c r="BR2606" s="2"/>
      <c r="BS2606" s="2"/>
      <c r="BT2606" s="2"/>
      <c r="BU2606" s="2"/>
      <c r="BV2606" s="2"/>
      <c r="BW2606" s="2"/>
      <c r="BX2606" s="2"/>
      <c r="BY2606" s="2"/>
      <c r="BZ2606" s="2"/>
      <c r="CA2606" s="2"/>
      <c r="CB2606" s="2"/>
      <c r="CC2606" s="2"/>
      <c r="CD2606" s="2"/>
      <c r="CE2606" s="2"/>
      <c r="CF2606" s="2"/>
      <c r="CG2606" s="2"/>
      <c r="CH2606" s="2"/>
      <c r="CI2606" s="2"/>
      <c r="CJ2606" s="2"/>
      <c r="CK2606" s="2"/>
      <c r="CL2606" s="2"/>
      <c r="CM2606" s="2"/>
      <c r="CN2606" s="2"/>
      <c r="CO2606" s="2"/>
      <c r="CP2606" s="2"/>
      <c r="CQ2606" s="2"/>
      <c r="CR2606" s="2"/>
      <c r="CS2606" s="2"/>
      <c r="CT2606" s="2"/>
      <c r="CU2606" s="2"/>
      <c r="CV2606" s="2"/>
      <c r="CW2606" s="2"/>
      <c r="CX2606" s="2"/>
      <c r="CY2606" s="2"/>
      <c r="CZ2606" s="2"/>
      <c r="DA2606" s="2"/>
      <c r="DB2606" s="2"/>
      <c r="DC2606" s="2"/>
      <c r="DD2606" s="2"/>
      <c r="DE2606" s="2"/>
      <c r="DF2606" s="2"/>
      <c r="DG2606" s="2"/>
      <c r="DH2606" s="2"/>
      <c r="DI2606" s="2"/>
      <c r="DJ2606" s="2"/>
      <c r="DK2606" s="2"/>
      <c r="DL2606" s="2"/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2"/>
      <c r="EE2606" s="2"/>
      <c r="EF2606" s="2"/>
      <c r="EG2606" s="2"/>
      <c r="EH2606" s="2"/>
      <c r="EI2606" s="2"/>
      <c r="EJ2606" s="2"/>
      <c r="EK2606" s="2"/>
      <c r="EL2606" s="2"/>
      <c r="EM2606" s="2"/>
    </row>
    <row r="2607" spans="54:143" x14ac:dyDescent="0.25">
      <c r="BB2607" s="2"/>
      <c r="BC2607" s="2"/>
      <c r="BD2607" s="2"/>
      <c r="BE2607" s="2"/>
      <c r="BF2607" s="2"/>
      <c r="BG2607" s="2"/>
      <c r="BH2607" s="2"/>
      <c r="BI2607" s="2"/>
      <c r="BJ2607" s="2"/>
      <c r="BK2607" s="2"/>
      <c r="BL2607" s="2"/>
      <c r="BM2607" s="2"/>
      <c r="BN2607" s="2"/>
      <c r="BO2607" s="2"/>
      <c r="BP2607" s="2"/>
      <c r="BQ2607" s="2"/>
      <c r="BR2607" s="2"/>
      <c r="BS2607" s="2"/>
      <c r="BT2607" s="2"/>
      <c r="BU2607" s="2"/>
      <c r="BV2607" s="2"/>
      <c r="BW2607" s="2"/>
      <c r="BX2607" s="2"/>
      <c r="BY2607" s="2"/>
      <c r="BZ2607" s="2"/>
      <c r="CA2607" s="2"/>
      <c r="CB2607" s="2"/>
      <c r="CC2607" s="2"/>
      <c r="CD2607" s="2"/>
      <c r="CE2607" s="2"/>
      <c r="CF2607" s="2"/>
      <c r="CG2607" s="2"/>
      <c r="CH2607" s="2"/>
      <c r="CI2607" s="2"/>
      <c r="CJ2607" s="2"/>
      <c r="CK2607" s="2"/>
      <c r="CL2607" s="2"/>
      <c r="CM2607" s="2"/>
      <c r="CN2607" s="2"/>
      <c r="CO2607" s="2"/>
      <c r="CP2607" s="2"/>
      <c r="CQ2607" s="2"/>
      <c r="CR2607" s="2"/>
      <c r="CS2607" s="2"/>
      <c r="CT2607" s="2"/>
      <c r="CU2607" s="2"/>
      <c r="CV2607" s="2"/>
      <c r="CW2607" s="2"/>
      <c r="CX2607" s="2"/>
      <c r="CY2607" s="2"/>
      <c r="CZ2607" s="2"/>
      <c r="DA2607" s="2"/>
      <c r="DB2607" s="2"/>
      <c r="DC2607" s="2"/>
      <c r="DD2607" s="2"/>
      <c r="DE2607" s="2"/>
      <c r="DF2607" s="2"/>
      <c r="DG2607" s="2"/>
      <c r="DH2607" s="2"/>
      <c r="DI2607" s="2"/>
      <c r="DJ2607" s="2"/>
      <c r="DK2607" s="2"/>
      <c r="DL2607" s="2"/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2"/>
      <c r="EE2607" s="2"/>
      <c r="EF2607" s="2"/>
      <c r="EG2607" s="2"/>
      <c r="EH2607" s="2"/>
      <c r="EI2607" s="2"/>
      <c r="EJ2607" s="2"/>
      <c r="EK2607" s="2"/>
      <c r="EL2607" s="2"/>
      <c r="EM2607" s="2"/>
    </row>
    <row r="2608" spans="54:143" x14ac:dyDescent="0.25">
      <c r="BB2608" s="2"/>
      <c r="BC2608" s="2"/>
      <c r="BD2608" s="2"/>
      <c r="BE2608" s="2"/>
      <c r="BF2608" s="2"/>
      <c r="BG2608" s="2"/>
      <c r="BH2608" s="2"/>
      <c r="BI2608" s="2"/>
      <c r="BJ2608" s="2"/>
      <c r="BK2608" s="2"/>
      <c r="BL2608" s="2"/>
      <c r="BM2608" s="2"/>
      <c r="BN2608" s="2"/>
      <c r="BO2608" s="2"/>
      <c r="BP2608" s="2"/>
      <c r="BQ2608" s="2"/>
      <c r="BR2608" s="2"/>
      <c r="BS2608" s="2"/>
      <c r="BT2608" s="2"/>
      <c r="BU2608" s="2"/>
      <c r="BV2608" s="2"/>
      <c r="BW2608" s="2"/>
      <c r="BX2608" s="2"/>
      <c r="BY2608" s="2"/>
      <c r="BZ2608" s="2"/>
      <c r="CA2608" s="2"/>
      <c r="CB2608" s="2"/>
      <c r="CC2608" s="2"/>
      <c r="CD2608" s="2"/>
      <c r="CE2608" s="2"/>
      <c r="CF2608" s="2"/>
      <c r="CG2608" s="2"/>
      <c r="CH2608" s="2"/>
      <c r="CI2608" s="2"/>
      <c r="CJ2608" s="2"/>
      <c r="CK2608" s="2"/>
      <c r="CL2608" s="2"/>
      <c r="CM2608" s="2"/>
      <c r="CN2608" s="2"/>
      <c r="CO2608" s="2"/>
      <c r="CP2608" s="2"/>
      <c r="CQ2608" s="2"/>
      <c r="CR2608" s="2"/>
      <c r="CS2608" s="2"/>
      <c r="CT2608" s="2"/>
      <c r="CU2608" s="2"/>
      <c r="CV2608" s="2"/>
      <c r="CW2608" s="2"/>
      <c r="CX2608" s="2"/>
      <c r="CY2608" s="2"/>
      <c r="CZ2608" s="2"/>
      <c r="DA2608" s="2"/>
      <c r="DB2608" s="2"/>
      <c r="DC2608" s="2"/>
      <c r="DD2608" s="2"/>
      <c r="DE2608" s="2"/>
      <c r="DF2608" s="2"/>
      <c r="DG2608" s="2"/>
      <c r="DH2608" s="2"/>
      <c r="DI2608" s="2"/>
      <c r="DJ2608" s="2"/>
      <c r="DK2608" s="2"/>
      <c r="DL2608" s="2"/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2"/>
      <c r="EE2608" s="2"/>
      <c r="EF2608" s="2"/>
      <c r="EG2608" s="2"/>
      <c r="EH2608" s="2"/>
      <c r="EI2608" s="2"/>
      <c r="EJ2608" s="2"/>
      <c r="EK2608" s="2"/>
      <c r="EL2608" s="2"/>
      <c r="EM2608" s="2"/>
    </row>
    <row r="2609" spans="54:143" x14ac:dyDescent="0.25">
      <c r="BB2609" s="2"/>
      <c r="BC2609" s="2"/>
      <c r="BD2609" s="2"/>
      <c r="BE2609" s="2"/>
      <c r="BF2609" s="2"/>
      <c r="BG2609" s="2"/>
      <c r="BH2609" s="2"/>
      <c r="BI2609" s="2"/>
      <c r="BJ2609" s="2"/>
      <c r="BK2609" s="2"/>
      <c r="BL2609" s="2"/>
      <c r="BM2609" s="2"/>
      <c r="BN2609" s="2"/>
      <c r="BO2609" s="2"/>
      <c r="BP2609" s="2"/>
      <c r="BQ2609" s="2"/>
      <c r="BR2609" s="2"/>
      <c r="BS2609" s="2"/>
      <c r="BT2609" s="2"/>
      <c r="BU2609" s="2"/>
      <c r="BV2609" s="2"/>
      <c r="BW2609" s="2"/>
      <c r="BX2609" s="2"/>
      <c r="BY2609" s="2"/>
      <c r="BZ2609" s="2"/>
      <c r="CA2609" s="2"/>
      <c r="CB2609" s="2"/>
      <c r="CC2609" s="2"/>
      <c r="CD2609" s="2"/>
      <c r="CE2609" s="2"/>
      <c r="CF2609" s="2"/>
      <c r="CG2609" s="2"/>
      <c r="CH2609" s="2"/>
      <c r="CI2609" s="2"/>
      <c r="CJ2609" s="2"/>
      <c r="CK2609" s="2"/>
      <c r="CL2609" s="2"/>
      <c r="CM2609" s="2"/>
      <c r="CN2609" s="2"/>
      <c r="CO2609" s="2"/>
      <c r="CP2609" s="2"/>
      <c r="CQ2609" s="2"/>
      <c r="CR2609" s="2"/>
      <c r="CS2609" s="2"/>
      <c r="CT2609" s="2"/>
      <c r="CU2609" s="2"/>
      <c r="CV2609" s="2"/>
      <c r="CW2609" s="2"/>
      <c r="CX2609" s="2"/>
      <c r="CY2609" s="2"/>
      <c r="CZ2609" s="2"/>
      <c r="DA2609" s="2"/>
      <c r="DB2609" s="2"/>
      <c r="DC2609" s="2"/>
      <c r="DD2609" s="2"/>
      <c r="DE2609" s="2"/>
      <c r="DF2609" s="2"/>
      <c r="DG2609" s="2"/>
      <c r="DH2609" s="2"/>
      <c r="DI2609" s="2"/>
      <c r="DJ2609" s="2"/>
      <c r="DK2609" s="2"/>
      <c r="DL2609" s="2"/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2"/>
      <c r="EE2609" s="2"/>
      <c r="EF2609" s="2"/>
      <c r="EG2609" s="2"/>
      <c r="EH2609" s="2"/>
      <c r="EI2609" s="2"/>
      <c r="EJ2609" s="2"/>
      <c r="EK2609" s="2"/>
      <c r="EL2609" s="2"/>
      <c r="EM2609" s="2"/>
    </row>
    <row r="2610" spans="54:143" x14ac:dyDescent="0.25">
      <c r="BB2610" s="2"/>
      <c r="BC2610" s="2"/>
      <c r="BD2610" s="2"/>
      <c r="BE2610" s="2"/>
      <c r="BF2610" s="2"/>
      <c r="BG2610" s="2"/>
      <c r="BH2610" s="2"/>
      <c r="BI2610" s="2"/>
      <c r="BJ2610" s="2"/>
      <c r="BK2610" s="2"/>
      <c r="BL2610" s="2"/>
      <c r="BM2610" s="2"/>
      <c r="BN2610" s="2"/>
      <c r="BO2610" s="2"/>
      <c r="BP2610" s="2"/>
      <c r="BQ2610" s="2"/>
      <c r="BR2610" s="2"/>
      <c r="BS2610" s="2"/>
      <c r="BT2610" s="2"/>
      <c r="BU2610" s="2"/>
      <c r="BV2610" s="2"/>
      <c r="BW2610" s="2"/>
      <c r="BX2610" s="2"/>
      <c r="BY2610" s="2"/>
      <c r="BZ2610" s="2"/>
      <c r="CA2610" s="2"/>
      <c r="CB2610" s="2"/>
      <c r="CC2610" s="2"/>
      <c r="CD2610" s="2"/>
      <c r="CE2610" s="2"/>
      <c r="CF2610" s="2"/>
      <c r="CG2610" s="2"/>
      <c r="CH2610" s="2"/>
      <c r="CI2610" s="2"/>
      <c r="CJ2610" s="2"/>
      <c r="CK2610" s="2"/>
      <c r="CL2610" s="2"/>
      <c r="CM2610" s="2"/>
      <c r="CN2610" s="2"/>
      <c r="CO2610" s="2"/>
      <c r="CP2610" s="2"/>
      <c r="CQ2610" s="2"/>
      <c r="CR2610" s="2"/>
      <c r="CS2610" s="2"/>
      <c r="CT2610" s="2"/>
      <c r="CU2610" s="2"/>
      <c r="CV2610" s="2"/>
      <c r="CW2610" s="2"/>
      <c r="CX2610" s="2"/>
      <c r="CY2610" s="2"/>
      <c r="CZ2610" s="2"/>
      <c r="DA2610" s="2"/>
      <c r="DB2610" s="2"/>
      <c r="DC2610" s="2"/>
      <c r="DD2610" s="2"/>
      <c r="DE2610" s="2"/>
      <c r="DF2610" s="2"/>
      <c r="DG2610" s="2"/>
      <c r="DH2610" s="2"/>
      <c r="DI2610" s="2"/>
      <c r="DJ2610" s="2"/>
      <c r="DK2610" s="2"/>
      <c r="DL2610" s="2"/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2"/>
      <c r="EE2610" s="2"/>
      <c r="EF2610" s="2"/>
      <c r="EG2610" s="2"/>
      <c r="EH2610" s="2"/>
      <c r="EI2610" s="2"/>
      <c r="EJ2610" s="2"/>
      <c r="EK2610" s="2"/>
      <c r="EL2610" s="2"/>
      <c r="EM2610" s="2"/>
    </row>
    <row r="2611" spans="54:143" x14ac:dyDescent="0.25">
      <c r="BB2611" s="2"/>
      <c r="BC2611" s="2"/>
      <c r="BD2611" s="2"/>
      <c r="BE2611" s="2"/>
      <c r="BF2611" s="2"/>
      <c r="BG2611" s="2"/>
      <c r="BH2611" s="2"/>
      <c r="BI2611" s="2"/>
      <c r="BJ2611" s="2"/>
      <c r="BK2611" s="2"/>
      <c r="BL2611" s="2"/>
      <c r="BM2611" s="2"/>
      <c r="BN2611" s="2"/>
      <c r="BO2611" s="2"/>
      <c r="BP2611" s="2"/>
      <c r="BQ2611" s="2"/>
      <c r="BR2611" s="2"/>
      <c r="BS2611" s="2"/>
      <c r="BT2611" s="2"/>
      <c r="BU2611" s="2"/>
      <c r="BV2611" s="2"/>
      <c r="BW2611" s="2"/>
      <c r="BX2611" s="2"/>
      <c r="BY2611" s="2"/>
      <c r="BZ2611" s="2"/>
      <c r="CA2611" s="2"/>
      <c r="CB2611" s="2"/>
      <c r="CC2611" s="2"/>
      <c r="CD2611" s="2"/>
      <c r="CE2611" s="2"/>
      <c r="CF2611" s="2"/>
      <c r="CG2611" s="2"/>
      <c r="CH2611" s="2"/>
      <c r="CI2611" s="2"/>
      <c r="CJ2611" s="2"/>
      <c r="CK2611" s="2"/>
      <c r="CL2611" s="2"/>
      <c r="CM2611" s="2"/>
      <c r="CN2611" s="2"/>
      <c r="CO2611" s="2"/>
      <c r="CP2611" s="2"/>
      <c r="CQ2611" s="2"/>
      <c r="CR2611" s="2"/>
      <c r="CS2611" s="2"/>
      <c r="CT2611" s="2"/>
      <c r="CU2611" s="2"/>
      <c r="CV2611" s="2"/>
      <c r="CW2611" s="2"/>
      <c r="CX2611" s="2"/>
      <c r="CY2611" s="2"/>
      <c r="CZ2611" s="2"/>
      <c r="DA2611" s="2"/>
      <c r="DB2611" s="2"/>
      <c r="DC2611" s="2"/>
      <c r="DD2611" s="2"/>
      <c r="DE2611" s="2"/>
      <c r="DF2611" s="2"/>
      <c r="DG2611" s="2"/>
      <c r="DH2611" s="2"/>
      <c r="DI2611" s="2"/>
      <c r="DJ2611" s="2"/>
      <c r="DK2611" s="2"/>
      <c r="DL2611" s="2"/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2"/>
      <c r="EE2611" s="2"/>
      <c r="EF2611" s="2"/>
      <c r="EG2611" s="2"/>
      <c r="EH2611" s="2"/>
      <c r="EI2611" s="2"/>
      <c r="EJ2611" s="2"/>
      <c r="EK2611" s="2"/>
      <c r="EL2611" s="2"/>
      <c r="EM2611" s="2"/>
    </row>
    <row r="2612" spans="54:143" x14ac:dyDescent="0.25">
      <c r="BB2612" s="2"/>
      <c r="BC2612" s="2"/>
      <c r="BD2612" s="2"/>
      <c r="BE2612" s="2"/>
      <c r="BF2612" s="2"/>
      <c r="BG2612" s="2"/>
      <c r="BH2612" s="2"/>
      <c r="BI2612" s="2"/>
      <c r="BJ2612" s="2"/>
      <c r="BK2612" s="2"/>
      <c r="BL2612" s="2"/>
      <c r="BM2612" s="2"/>
      <c r="BN2612" s="2"/>
      <c r="BO2612" s="2"/>
      <c r="BP2612" s="2"/>
      <c r="BQ2612" s="2"/>
      <c r="BR2612" s="2"/>
      <c r="BS2612" s="2"/>
      <c r="BT2612" s="2"/>
      <c r="BU2612" s="2"/>
      <c r="BV2612" s="2"/>
      <c r="BW2612" s="2"/>
      <c r="BX2612" s="2"/>
      <c r="BY2612" s="2"/>
      <c r="BZ2612" s="2"/>
      <c r="CA2612" s="2"/>
      <c r="CB2612" s="2"/>
      <c r="CC2612" s="2"/>
      <c r="CD2612" s="2"/>
      <c r="CE2612" s="2"/>
      <c r="CF2612" s="2"/>
      <c r="CG2612" s="2"/>
      <c r="CH2612" s="2"/>
      <c r="CI2612" s="2"/>
      <c r="CJ2612" s="2"/>
      <c r="CK2612" s="2"/>
      <c r="CL2612" s="2"/>
      <c r="CM2612" s="2"/>
      <c r="CN2612" s="2"/>
      <c r="CO2612" s="2"/>
      <c r="CP2612" s="2"/>
      <c r="CQ2612" s="2"/>
      <c r="CR2612" s="2"/>
      <c r="CS2612" s="2"/>
      <c r="CT2612" s="2"/>
      <c r="CU2612" s="2"/>
      <c r="CV2612" s="2"/>
      <c r="CW2612" s="2"/>
      <c r="CX2612" s="2"/>
      <c r="CY2612" s="2"/>
      <c r="CZ2612" s="2"/>
      <c r="DA2612" s="2"/>
      <c r="DB2612" s="2"/>
      <c r="DC2612" s="2"/>
      <c r="DD2612" s="2"/>
      <c r="DE2612" s="2"/>
      <c r="DF2612" s="2"/>
      <c r="DG2612" s="2"/>
      <c r="DH2612" s="2"/>
      <c r="DI2612" s="2"/>
      <c r="DJ2612" s="2"/>
      <c r="DK2612" s="2"/>
      <c r="DL2612" s="2"/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2"/>
      <c r="EE2612" s="2"/>
      <c r="EF2612" s="2"/>
      <c r="EG2612" s="2"/>
      <c r="EH2612" s="2"/>
      <c r="EI2612" s="2"/>
      <c r="EJ2612" s="2"/>
      <c r="EK2612" s="2"/>
      <c r="EL2612" s="2"/>
      <c r="EM2612" s="2"/>
    </row>
    <row r="2613" spans="54:143" x14ac:dyDescent="0.25">
      <c r="BB2613" s="2"/>
      <c r="BC2613" s="2"/>
      <c r="BD2613" s="2"/>
      <c r="BE2613" s="2"/>
      <c r="BF2613" s="2"/>
      <c r="BG2613" s="2"/>
      <c r="BH2613" s="2"/>
      <c r="BI2613" s="2"/>
      <c r="BJ2613" s="2"/>
      <c r="BK2613" s="2"/>
      <c r="BL2613" s="2"/>
      <c r="BM2613" s="2"/>
      <c r="BN2613" s="2"/>
      <c r="BO2613" s="2"/>
      <c r="BP2613" s="2"/>
      <c r="BQ2613" s="2"/>
      <c r="BR2613" s="2"/>
      <c r="BS2613" s="2"/>
      <c r="BT2613" s="2"/>
      <c r="BU2613" s="2"/>
      <c r="BV2613" s="2"/>
      <c r="BW2613" s="2"/>
      <c r="BX2613" s="2"/>
      <c r="BY2613" s="2"/>
      <c r="BZ2613" s="2"/>
      <c r="CA2613" s="2"/>
      <c r="CB2613" s="2"/>
      <c r="CC2613" s="2"/>
      <c r="CD2613" s="2"/>
      <c r="CE2613" s="2"/>
      <c r="CF2613" s="2"/>
      <c r="CG2613" s="2"/>
      <c r="CH2613" s="2"/>
      <c r="CI2613" s="2"/>
      <c r="CJ2613" s="2"/>
      <c r="CK2613" s="2"/>
      <c r="CL2613" s="2"/>
      <c r="CM2613" s="2"/>
      <c r="CN2613" s="2"/>
      <c r="CO2613" s="2"/>
      <c r="CP2613" s="2"/>
      <c r="CQ2613" s="2"/>
      <c r="CR2613" s="2"/>
      <c r="CS2613" s="2"/>
      <c r="CT2613" s="2"/>
      <c r="CU2613" s="2"/>
      <c r="CV2613" s="2"/>
      <c r="CW2613" s="2"/>
      <c r="CX2613" s="2"/>
      <c r="CY2613" s="2"/>
      <c r="CZ2613" s="2"/>
      <c r="DA2613" s="2"/>
      <c r="DB2613" s="2"/>
      <c r="DC2613" s="2"/>
      <c r="DD2613" s="2"/>
      <c r="DE2613" s="2"/>
      <c r="DF2613" s="2"/>
      <c r="DG2613" s="2"/>
      <c r="DH2613" s="2"/>
      <c r="DI2613" s="2"/>
      <c r="DJ2613" s="2"/>
      <c r="DK2613" s="2"/>
      <c r="DL2613" s="2"/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2"/>
      <c r="EE2613" s="2"/>
      <c r="EF2613" s="2"/>
      <c r="EG2613" s="2"/>
      <c r="EH2613" s="2"/>
      <c r="EI2613" s="2"/>
      <c r="EJ2613" s="2"/>
      <c r="EK2613" s="2"/>
      <c r="EL2613" s="2"/>
      <c r="EM2613" s="2"/>
    </row>
    <row r="2614" spans="54:143" x14ac:dyDescent="0.25">
      <c r="BB2614" s="2"/>
      <c r="BC2614" s="2"/>
      <c r="BD2614" s="2"/>
      <c r="BE2614" s="2"/>
      <c r="BF2614" s="2"/>
      <c r="BG2614" s="2"/>
      <c r="BH2614" s="2"/>
      <c r="BI2614" s="2"/>
      <c r="BJ2614" s="2"/>
      <c r="BK2614" s="2"/>
      <c r="BL2614" s="2"/>
      <c r="BM2614" s="2"/>
      <c r="BN2614" s="2"/>
      <c r="BO2614" s="2"/>
      <c r="BP2614" s="2"/>
      <c r="BQ2614" s="2"/>
      <c r="BR2614" s="2"/>
      <c r="BS2614" s="2"/>
      <c r="BT2614" s="2"/>
      <c r="BU2614" s="2"/>
      <c r="BV2614" s="2"/>
      <c r="BW2614" s="2"/>
      <c r="BX2614" s="2"/>
      <c r="BY2614" s="2"/>
      <c r="BZ2614" s="2"/>
      <c r="CA2614" s="2"/>
      <c r="CB2614" s="2"/>
      <c r="CC2614" s="2"/>
      <c r="CD2614" s="2"/>
      <c r="CE2614" s="2"/>
      <c r="CF2614" s="2"/>
      <c r="CG2614" s="2"/>
      <c r="CH2614" s="2"/>
      <c r="CI2614" s="2"/>
      <c r="CJ2614" s="2"/>
      <c r="CK2614" s="2"/>
      <c r="CL2614" s="2"/>
      <c r="CM2614" s="2"/>
      <c r="CN2614" s="2"/>
      <c r="CO2614" s="2"/>
      <c r="CP2614" s="2"/>
      <c r="CQ2614" s="2"/>
      <c r="CR2614" s="2"/>
      <c r="CS2614" s="2"/>
      <c r="CT2614" s="2"/>
      <c r="CU2614" s="2"/>
      <c r="CV2614" s="2"/>
      <c r="CW2614" s="2"/>
      <c r="CX2614" s="2"/>
      <c r="CY2614" s="2"/>
      <c r="CZ2614" s="2"/>
      <c r="DA2614" s="2"/>
      <c r="DB2614" s="2"/>
      <c r="DC2614" s="2"/>
      <c r="DD2614" s="2"/>
      <c r="DE2614" s="2"/>
      <c r="DF2614" s="2"/>
      <c r="DG2614" s="2"/>
      <c r="DH2614" s="2"/>
      <c r="DI2614" s="2"/>
      <c r="DJ2614" s="2"/>
      <c r="DK2614" s="2"/>
      <c r="DL2614" s="2"/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2"/>
      <c r="EE2614" s="2"/>
      <c r="EF2614" s="2"/>
      <c r="EG2614" s="2"/>
      <c r="EH2614" s="2"/>
      <c r="EI2614" s="2"/>
      <c r="EJ2614" s="2"/>
      <c r="EK2614" s="2"/>
      <c r="EL2614" s="2"/>
      <c r="EM2614" s="2"/>
    </row>
    <row r="2615" spans="54:143" x14ac:dyDescent="0.25">
      <c r="BB2615" s="2"/>
      <c r="BC2615" s="2"/>
      <c r="BD2615" s="2"/>
      <c r="BE2615" s="2"/>
      <c r="BF2615" s="2"/>
      <c r="BG2615" s="2"/>
      <c r="BH2615" s="2"/>
      <c r="BI2615" s="2"/>
      <c r="BJ2615" s="2"/>
      <c r="BK2615" s="2"/>
      <c r="BL2615" s="2"/>
      <c r="BM2615" s="2"/>
      <c r="BN2615" s="2"/>
      <c r="BO2615" s="2"/>
      <c r="BP2615" s="2"/>
      <c r="BQ2615" s="2"/>
      <c r="BR2615" s="2"/>
      <c r="BS2615" s="2"/>
      <c r="BT2615" s="2"/>
      <c r="BU2615" s="2"/>
      <c r="BV2615" s="2"/>
      <c r="BW2615" s="2"/>
      <c r="BX2615" s="2"/>
      <c r="BY2615" s="2"/>
      <c r="BZ2615" s="2"/>
      <c r="CA2615" s="2"/>
      <c r="CB2615" s="2"/>
      <c r="CC2615" s="2"/>
      <c r="CD2615" s="2"/>
      <c r="CE2615" s="2"/>
      <c r="CF2615" s="2"/>
      <c r="CG2615" s="2"/>
      <c r="CH2615" s="2"/>
      <c r="CI2615" s="2"/>
      <c r="CJ2615" s="2"/>
      <c r="CK2615" s="2"/>
      <c r="CL2615" s="2"/>
      <c r="CM2615" s="2"/>
      <c r="CN2615" s="2"/>
      <c r="CO2615" s="2"/>
      <c r="CP2615" s="2"/>
      <c r="CQ2615" s="2"/>
      <c r="CR2615" s="2"/>
      <c r="CS2615" s="2"/>
      <c r="CT2615" s="2"/>
      <c r="CU2615" s="2"/>
      <c r="CV2615" s="2"/>
      <c r="CW2615" s="2"/>
      <c r="CX2615" s="2"/>
      <c r="CY2615" s="2"/>
      <c r="CZ2615" s="2"/>
      <c r="DA2615" s="2"/>
      <c r="DB2615" s="2"/>
      <c r="DC2615" s="2"/>
      <c r="DD2615" s="2"/>
      <c r="DE2615" s="2"/>
      <c r="DF2615" s="2"/>
      <c r="DG2615" s="2"/>
      <c r="DH2615" s="2"/>
      <c r="DI2615" s="2"/>
      <c r="DJ2615" s="2"/>
      <c r="DK2615" s="2"/>
      <c r="DL2615" s="2"/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2"/>
      <c r="EE2615" s="2"/>
      <c r="EF2615" s="2"/>
      <c r="EG2615" s="2"/>
      <c r="EH2615" s="2"/>
      <c r="EI2615" s="2"/>
      <c r="EJ2615" s="2"/>
      <c r="EK2615" s="2"/>
      <c r="EL2615" s="2"/>
      <c r="EM2615" s="2"/>
    </row>
    <row r="2616" spans="54:143" x14ac:dyDescent="0.25">
      <c r="BB2616" s="2"/>
      <c r="BC2616" s="2"/>
      <c r="BD2616" s="2"/>
      <c r="BE2616" s="2"/>
      <c r="BF2616" s="2"/>
      <c r="BG2616" s="2"/>
      <c r="BH2616" s="2"/>
      <c r="BI2616" s="2"/>
      <c r="BJ2616" s="2"/>
      <c r="BK2616" s="2"/>
      <c r="BL2616" s="2"/>
      <c r="BM2616" s="2"/>
      <c r="BN2616" s="2"/>
      <c r="BO2616" s="2"/>
      <c r="BP2616" s="2"/>
      <c r="BQ2616" s="2"/>
      <c r="BR2616" s="2"/>
      <c r="BS2616" s="2"/>
      <c r="BT2616" s="2"/>
      <c r="BU2616" s="2"/>
      <c r="BV2616" s="2"/>
      <c r="BW2616" s="2"/>
      <c r="BX2616" s="2"/>
      <c r="BY2616" s="2"/>
      <c r="BZ2616" s="2"/>
      <c r="CA2616" s="2"/>
      <c r="CB2616" s="2"/>
      <c r="CC2616" s="2"/>
      <c r="CD2616" s="2"/>
      <c r="CE2616" s="2"/>
      <c r="CF2616" s="2"/>
      <c r="CG2616" s="2"/>
      <c r="CH2616" s="2"/>
      <c r="CI2616" s="2"/>
      <c r="CJ2616" s="2"/>
      <c r="CK2616" s="2"/>
      <c r="CL2616" s="2"/>
      <c r="CM2616" s="2"/>
      <c r="CN2616" s="2"/>
      <c r="CO2616" s="2"/>
      <c r="CP2616" s="2"/>
      <c r="CQ2616" s="2"/>
      <c r="CR2616" s="2"/>
      <c r="CS2616" s="2"/>
      <c r="CT2616" s="2"/>
      <c r="CU2616" s="2"/>
      <c r="CV2616" s="2"/>
      <c r="CW2616" s="2"/>
      <c r="CX2616" s="2"/>
      <c r="CY2616" s="2"/>
      <c r="CZ2616" s="2"/>
      <c r="DA2616" s="2"/>
      <c r="DB2616" s="2"/>
      <c r="DC2616" s="2"/>
      <c r="DD2616" s="2"/>
      <c r="DE2616" s="2"/>
      <c r="DF2616" s="2"/>
      <c r="DG2616" s="2"/>
      <c r="DH2616" s="2"/>
      <c r="DI2616" s="2"/>
      <c r="DJ2616" s="2"/>
      <c r="DK2616" s="2"/>
      <c r="DL2616" s="2"/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2"/>
      <c r="EE2616" s="2"/>
      <c r="EF2616" s="2"/>
      <c r="EG2616" s="2"/>
      <c r="EH2616" s="2"/>
      <c r="EI2616" s="2"/>
      <c r="EJ2616" s="2"/>
      <c r="EK2616" s="2"/>
      <c r="EL2616" s="2"/>
      <c r="EM2616" s="2"/>
    </row>
    <row r="2617" spans="54:143" x14ac:dyDescent="0.25">
      <c r="BB2617" s="2"/>
      <c r="BC2617" s="2"/>
      <c r="BD2617" s="2"/>
      <c r="BE2617" s="2"/>
      <c r="BF2617" s="2"/>
      <c r="BG2617" s="2"/>
      <c r="BH2617" s="2"/>
      <c r="BI2617" s="2"/>
      <c r="BJ2617" s="2"/>
      <c r="BK2617" s="2"/>
      <c r="BL2617" s="2"/>
      <c r="BM2617" s="2"/>
      <c r="BN2617" s="2"/>
      <c r="BO2617" s="2"/>
      <c r="BP2617" s="2"/>
      <c r="BQ2617" s="2"/>
      <c r="BR2617" s="2"/>
      <c r="BS2617" s="2"/>
      <c r="BT2617" s="2"/>
      <c r="BU2617" s="2"/>
      <c r="BV2617" s="2"/>
      <c r="BW2617" s="2"/>
      <c r="BX2617" s="2"/>
      <c r="BY2617" s="2"/>
      <c r="BZ2617" s="2"/>
      <c r="CA2617" s="2"/>
      <c r="CB2617" s="2"/>
      <c r="CC2617" s="2"/>
      <c r="CD2617" s="2"/>
      <c r="CE2617" s="2"/>
      <c r="CF2617" s="2"/>
      <c r="CG2617" s="2"/>
      <c r="CH2617" s="2"/>
      <c r="CI2617" s="2"/>
      <c r="CJ2617" s="2"/>
      <c r="CK2617" s="2"/>
      <c r="CL2617" s="2"/>
      <c r="CM2617" s="2"/>
      <c r="CN2617" s="2"/>
      <c r="CO2617" s="2"/>
      <c r="CP2617" s="2"/>
      <c r="CQ2617" s="2"/>
      <c r="CR2617" s="2"/>
      <c r="CS2617" s="2"/>
      <c r="CT2617" s="2"/>
      <c r="CU2617" s="2"/>
      <c r="CV2617" s="2"/>
      <c r="CW2617" s="2"/>
      <c r="CX2617" s="2"/>
      <c r="CY2617" s="2"/>
      <c r="CZ2617" s="2"/>
      <c r="DA2617" s="2"/>
      <c r="DB2617" s="2"/>
      <c r="DC2617" s="2"/>
      <c r="DD2617" s="2"/>
      <c r="DE2617" s="2"/>
      <c r="DF2617" s="2"/>
      <c r="DG2617" s="2"/>
      <c r="DH2617" s="2"/>
      <c r="DI2617" s="2"/>
      <c r="DJ2617" s="2"/>
      <c r="DK2617" s="2"/>
      <c r="DL2617" s="2"/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2"/>
      <c r="EE2617" s="2"/>
      <c r="EF2617" s="2"/>
      <c r="EG2617" s="2"/>
      <c r="EH2617" s="2"/>
      <c r="EI2617" s="2"/>
      <c r="EJ2617" s="2"/>
      <c r="EK2617" s="2"/>
      <c r="EL2617" s="2"/>
      <c r="EM2617" s="2"/>
    </row>
    <row r="2618" spans="54:143" x14ac:dyDescent="0.25">
      <c r="BB2618" s="2"/>
      <c r="BC2618" s="2"/>
      <c r="BD2618" s="2"/>
      <c r="BE2618" s="2"/>
      <c r="BF2618" s="2"/>
      <c r="BG2618" s="2"/>
      <c r="BH2618" s="2"/>
      <c r="BI2618" s="2"/>
      <c r="BJ2618" s="2"/>
      <c r="BK2618" s="2"/>
      <c r="BL2618" s="2"/>
      <c r="BM2618" s="2"/>
      <c r="BN2618" s="2"/>
      <c r="BO2618" s="2"/>
      <c r="BP2618" s="2"/>
      <c r="BQ2618" s="2"/>
      <c r="BR2618" s="2"/>
      <c r="BS2618" s="2"/>
      <c r="BT2618" s="2"/>
      <c r="BU2618" s="2"/>
      <c r="BV2618" s="2"/>
      <c r="BW2618" s="2"/>
      <c r="BX2618" s="2"/>
      <c r="BY2618" s="2"/>
      <c r="BZ2618" s="2"/>
      <c r="CA2618" s="2"/>
      <c r="CB2618" s="2"/>
      <c r="CC2618" s="2"/>
      <c r="CD2618" s="2"/>
      <c r="CE2618" s="2"/>
      <c r="CF2618" s="2"/>
      <c r="CG2618" s="2"/>
      <c r="CH2618" s="2"/>
      <c r="CI2618" s="2"/>
      <c r="CJ2618" s="2"/>
      <c r="CK2618" s="2"/>
      <c r="CL2618" s="2"/>
      <c r="CM2618" s="2"/>
      <c r="CN2618" s="2"/>
      <c r="CO2618" s="2"/>
      <c r="CP2618" s="2"/>
      <c r="CQ2618" s="2"/>
      <c r="CR2618" s="2"/>
      <c r="CS2618" s="2"/>
      <c r="CT2618" s="2"/>
      <c r="CU2618" s="2"/>
      <c r="CV2618" s="2"/>
      <c r="CW2618" s="2"/>
      <c r="CX2618" s="2"/>
      <c r="CY2618" s="2"/>
      <c r="CZ2618" s="2"/>
      <c r="DA2618" s="2"/>
      <c r="DB2618" s="2"/>
      <c r="DC2618" s="2"/>
      <c r="DD2618" s="2"/>
      <c r="DE2618" s="2"/>
      <c r="DF2618" s="2"/>
      <c r="DG2618" s="2"/>
      <c r="DH2618" s="2"/>
      <c r="DI2618" s="2"/>
      <c r="DJ2618" s="2"/>
      <c r="DK2618" s="2"/>
      <c r="DL2618" s="2"/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2"/>
      <c r="EE2618" s="2"/>
      <c r="EF2618" s="2"/>
      <c r="EG2618" s="2"/>
      <c r="EH2618" s="2"/>
      <c r="EI2618" s="2"/>
      <c r="EJ2618" s="2"/>
      <c r="EK2618" s="2"/>
      <c r="EL2618" s="2"/>
      <c r="EM2618" s="2"/>
    </row>
    <row r="2619" spans="54:143" x14ac:dyDescent="0.25">
      <c r="BB2619" s="2"/>
      <c r="BC2619" s="2"/>
      <c r="BD2619" s="2"/>
      <c r="BE2619" s="2"/>
      <c r="BF2619" s="2"/>
      <c r="BG2619" s="2"/>
      <c r="BH2619" s="2"/>
      <c r="BI2619" s="2"/>
      <c r="BJ2619" s="2"/>
      <c r="BK2619" s="2"/>
      <c r="BL2619" s="2"/>
      <c r="BM2619" s="2"/>
      <c r="BN2619" s="2"/>
      <c r="BO2619" s="2"/>
      <c r="BP2619" s="2"/>
      <c r="BQ2619" s="2"/>
      <c r="BR2619" s="2"/>
      <c r="BS2619" s="2"/>
      <c r="BT2619" s="2"/>
      <c r="BU2619" s="2"/>
      <c r="BV2619" s="2"/>
      <c r="BW2619" s="2"/>
      <c r="BX2619" s="2"/>
      <c r="BY2619" s="2"/>
      <c r="BZ2619" s="2"/>
      <c r="CA2619" s="2"/>
      <c r="CB2619" s="2"/>
      <c r="CC2619" s="2"/>
      <c r="CD2619" s="2"/>
      <c r="CE2619" s="2"/>
      <c r="CF2619" s="2"/>
      <c r="CG2619" s="2"/>
      <c r="CH2619" s="2"/>
      <c r="CI2619" s="2"/>
      <c r="CJ2619" s="2"/>
      <c r="CK2619" s="2"/>
      <c r="CL2619" s="2"/>
      <c r="CM2619" s="2"/>
      <c r="CN2619" s="2"/>
      <c r="CO2619" s="2"/>
      <c r="CP2619" s="2"/>
      <c r="CQ2619" s="2"/>
      <c r="CR2619" s="2"/>
      <c r="CS2619" s="2"/>
      <c r="CT2619" s="2"/>
      <c r="CU2619" s="2"/>
      <c r="CV2619" s="2"/>
      <c r="CW2619" s="2"/>
      <c r="CX2619" s="2"/>
      <c r="CY2619" s="2"/>
      <c r="CZ2619" s="2"/>
      <c r="DA2619" s="2"/>
      <c r="DB2619" s="2"/>
      <c r="DC2619" s="2"/>
      <c r="DD2619" s="2"/>
      <c r="DE2619" s="2"/>
      <c r="DF2619" s="2"/>
      <c r="DG2619" s="2"/>
      <c r="DH2619" s="2"/>
      <c r="DI2619" s="2"/>
      <c r="DJ2619" s="2"/>
      <c r="DK2619" s="2"/>
      <c r="DL2619" s="2"/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2"/>
      <c r="EE2619" s="2"/>
      <c r="EF2619" s="2"/>
      <c r="EG2619" s="2"/>
      <c r="EH2619" s="2"/>
      <c r="EI2619" s="2"/>
      <c r="EJ2619" s="2"/>
      <c r="EK2619" s="2"/>
      <c r="EL2619" s="2"/>
      <c r="EM2619" s="2"/>
    </row>
    <row r="2620" spans="54:143" x14ac:dyDescent="0.25">
      <c r="BB2620" s="2"/>
      <c r="BC2620" s="2"/>
      <c r="BD2620" s="2"/>
      <c r="BE2620" s="2"/>
      <c r="BF2620" s="2"/>
      <c r="BG2620" s="2"/>
      <c r="BH2620" s="2"/>
      <c r="BI2620" s="2"/>
      <c r="BJ2620" s="2"/>
      <c r="BK2620" s="2"/>
      <c r="BL2620" s="2"/>
      <c r="BM2620" s="2"/>
      <c r="BN2620" s="2"/>
      <c r="BO2620" s="2"/>
      <c r="BP2620" s="2"/>
      <c r="BQ2620" s="2"/>
      <c r="BR2620" s="2"/>
      <c r="BS2620" s="2"/>
      <c r="BT2620" s="2"/>
      <c r="BU2620" s="2"/>
      <c r="BV2620" s="2"/>
      <c r="BW2620" s="2"/>
      <c r="BX2620" s="2"/>
      <c r="BY2620" s="2"/>
      <c r="BZ2620" s="2"/>
      <c r="CA2620" s="2"/>
      <c r="CB2620" s="2"/>
      <c r="CC2620" s="2"/>
      <c r="CD2620" s="2"/>
      <c r="CE2620" s="2"/>
      <c r="CF2620" s="2"/>
      <c r="CG2620" s="2"/>
      <c r="CH2620" s="2"/>
      <c r="CI2620" s="2"/>
      <c r="CJ2620" s="2"/>
      <c r="CK2620" s="2"/>
      <c r="CL2620" s="2"/>
      <c r="CM2620" s="2"/>
      <c r="CN2620" s="2"/>
      <c r="CO2620" s="2"/>
      <c r="CP2620" s="2"/>
      <c r="CQ2620" s="2"/>
      <c r="CR2620" s="2"/>
      <c r="CS2620" s="2"/>
      <c r="CT2620" s="2"/>
      <c r="CU2620" s="2"/>
      <c r="CV2620" s="2"/>
      <c r="CW2620" s="2"/>
      <c r="CX2620" s="2"/>
      <c r="CY2620" s="2"/>
      <c r="CZ2620" s="2"/>
      <c r="DA2620" s="2"/>
      <c r="DB2620" s="2"/>
      <c r="DC2620" s="2"/>
      <c r="DD2620" s="2"/>
      <c r="DE2620" s="2"/>
      <c r="DF2620" s="2"/>
      <c r="DG2620" s="2"/>
      <c r="DH2620" s="2"/>
      <c r="DI2620" s="2"/>
      <c r="DJ2620" s="2"/>
      <c r="DK2620" s="2"/>
      <c r="DL2620" s="2"/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2"/>
      <c r="EE2620" s="2"/>
      <c r="EF2620" s="2"/>
      <c r="EG2620" s="2"/>
      <c r="EH2620" s="2"/>
      <c r="EI2620" s="2"/>
      <c r="EJ2620" s="2"/>
      <c r="EK2620" s="2"/>
      <c r="EL2620" s="2"/>
      <c r="EM2620" s="2"/>
    </row>
    <row r="2621" spans="54:143" x14ac:dyDescent="0.25">
      <c r="BB2621" s="2"/>
      <c r="BC2621" s="2"/>
      <c r="BD2621" s="2"/>
      <c r="BE2621" s="2"/>
      <c r="BF2621" s="2"/>
      <c r="BG2621" s="2"/>
      <c r="BH2621" s="2"/>
      <c r="BI2621" s="2"/>
      <c r="BJ2621" s="2"/>
      <c r="BK2621" s="2"/>
      <c r="BL2621" s="2"/>
      <c r="BM2621" s="2"/>
      <c r="BN2621" s="2"/>
      <c r="BO2621" s="2"/>
      <c r="BP2621" s="2"/>
      <c r="BQ2621" s="2"/>
      <c r="BR2621" s="2"/>
      <c r="BS2621" s="2"/>
      <c r="BT2621" s="2"/>
      <c r="BU2621" s="2"/>
      <c r="BV2621" s="2"/>
      <c r="BW2621" s="2"/>
      <c r="BX2621" s="2"/>
      <c r="BY2621" s="2"/>
      <c r="BZ2621" s="2"/>
      <c r="CA2621" s="2"/>
      <c r="CB2621" s="2"/>
      <c r="CC2621" s="2"/>
      <c r="CD2621" s="2"/>
      <c r="CE2621" s="2"/>
      <c r="CF2621" s="2"/>
      <c r="CG2621" s="2"/>
      <c r="CH2621" s="2"/>
      <c r="CI2621" s="2"/>
      <c r="CJ2621" s="2"/>
      <c r="CK2621" s="2"/>
      <c r="CL2621" s="2"/>
      <c r="CM2621" s="2"/>
      <c r="CN2621" s="2"/>
      <c r="CO2621" s="2"/>
      <c r="CP2621" s="2"/>
      <c r="CQ2621" s="2"/>
      <c r="CR2621" s="2"/>
      <c r="CS2621" s="2"/>
      <c r="CT2621" s="2"/>
      <c r="CU2621" s="2"/>
      <c r="CV2621" s="2"/>
      <c r="CW2621" s="2"/>
      <c r="CX2621" s="2"/>
      <c r="CY2621" s="2"/>
      <c r="CZ2621" s="2"/>
      <c r="DA2621" s="2"/>
      <c r="DB2621" s="2"/>
      <c r="DC2621" s="2"/>
      <c r="DD2621" s="2"/>
      <c r="DE2621" s="2"/>
      <c r="DF2621" s="2"/>
      <c r="DG2621" s="2"/>
      <c r="DH2621" s="2"/>
      <c r="DI2621" s="2"/>
      <c r="DJ2621" s="2"/>
      <c r="DK2621" s="2"/>
      <c r="DL2621" s="2"/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2"/>
      <c r="EE2621" s="2"/>
      <c r="EF2621" s="2"/>
      <c r="EG2621" s="2"/>
      <c r="EH2621" s="2"/>
      <c r="EI2621" s="2"/>
      <c r="EJ2621" s="2"/>
      <c r="EK2621" s="2"/>
      <c r="EL2621" s="2"/>
      <c r="EM2621" s="2"/>
    </row>
    <row r="2622" spans="54:143" x14ac:dyDescent="0.25">
      <c r="BB2622" s="2"/>
      <c r="BC2622" s="2"/>
      <c r="BD2622" s="2"/>
      <c r="BE2622" s="2"/>
      <c r="BF2622" s="2"/>
      <c r="BG2622" s="2"/>
      <c r="BH2622" s="2"/>
      <c r="BI2622" s="2"/>
      <c r="BJ2622" s="2"/>
      <c r="BK2622" s="2"/>
      <c r="BL2622" s="2"/>
      <c r="BM2622" s="2"/>
      <c r="BN2622" s="2"/>
      <c r="BO2622" s="2"/>
      <c r="BP2622" s="2"/>
      <c r="BQ2622" s="2"/>
      <c r="BR2622" s="2"/>
      <c r="BS2622" s="2"/>
      <c r="BT2622" s="2"/>
      <c r="BU2622" s="2"/>
      <c r="BV2622" s="2"/>
      <c r="BW2622" s="2"/>
      <c r="BX2622" s="2"/>
      <c r="BY2622" s="2"/>
      <c r="BZ2622" s="2"/>
      <c r="CA2622" s="2"/>
      <c r="CB2622" s="2"/>
      <c r="CC2622" s="2"/>
      <c r="CD2622" s="2"/>
      <c r="CE2622" s="2"/>
      <c r="CF2622" s="2"/>
      <c r="CG2622" s="2"/>
      <c r="CH2622" s="2"/>
      <c r="CI2622" s="2"/>
      <c r="CJ2622" s="2"/>
      <c r="CK2622" s="2"/>
      <c r="CL2622" s="2"/>
      <c r="CM2622" s="2"/>
      <c r="CN2622" s="2"/>
      <c r="CO2622" s="2"/>
      <c r="CP2622" s="2"/>
      <c r="CQ2622" s="2"/>
      <c r="CR2622" s="2"/>
      <c r="CS2622" s="2"/>
      <c r="CT2622" s="2"/>
      <c r="CU2622" s="2"/>
      <c r="CV2622" s="2"/>
      <c r="CW2622" s="2"/>
      <c r="CX2622" s="2"/>
      <c r="CY2622" s="2"/>
      <c r="CZ2622" s="2"/>
      <c r="DA2622" s="2"/>
      <c r="DB2622" s="2"/>
      <c r="DC2622" s="2"/>
      <c r="DD2622" s="2"/>
      <c r="DE2622" s="2"/>
      <c r="DF2622" s="2"/>
      <c r="DG2622" s="2"/>
      <c r="DH2622" s="2"/>
      <c r="DI2622" s="2"/>
      <c r="DJ2622" s="2"/>
      <c r="DK2622" s="2"/>
      <c r="DL2622" s="2"/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2"/>
      <c r="EE2622" s="2"/>
      <c r="EF2622" s="2"/>
      <c r="EG2622" s="2"/>
      <c r="EH2622" s="2"/>
      <c r="EI2622" s="2"/>
      <c r="EJ2622" s="2"/>
      <c r="EK2622" s="2"/>
      <c r="EL2622" s="2"/>
      <c r="EM2622" s="2"/>
    </row>
    <row r="2623" spans="54:143" x14ac:dyDescent="0.25">
      <c r="BB2623" s="2"/>
      <c r="BC2623" s="2"/>
      <c r="BD2623" s="2"/>
      <c r="BE2623" s="2"/>
      <c r="BF2623" s="2"/>
      <c r="BG2623" s="2"/>
      <c r="BH2623" s="2"/>
      <c r="BI2623" s="2"/>
      <c r="BJ2623" s="2"/>
      <c r="BK2623" s="2"/>
      <c r="BL2623" s="2"/>
      <c r="BM2623" s="2"/>
      <c r="BN2623" s="2"/>
      <c r="BO2623" s="2"/>
      <c r="BP2623" s="2"/>
      <c r="BQ2623" s="2"/>
      <c r="BR2623" s="2"/>
      <c r="BS2623" s="2"/>
      <c r="BT2623" s="2"/>
      <c r="BU2623" s="2"/>
      <c r="BV2623" s="2"/>
      <c r="BW2623" s="2"/>
      <c r="BX2623" s="2"/>
      <c r="BY2623" s="2"/>
      <c r="BZ2623" s="2"/>
      <c r="CA2623" s="2"/>
      <c r="CB2623" s="2"/>
      <c r="CC2623" s="2"/>
      <c r="CD2623" s="2"/>
      <c r="CE2623" s="2"/>
      <c r="CF2623" s="2"/>
      <c r="CG2623" s="2"/>
      <c r="CH2623" s="2"/>
      <c r="CI2623" s="2"/>
      <c r="CJ2623" s="2"/>
      <c r="CK2623" s="2"/>
      <c r="CL2623" s="2"/>
      <c r="CM2623" s="2"/>
      <c r="CN2623" s="2"/>
      <c r="CO2623" s="2"/>
      <c r="CP2623" s="2"/>
      <c r="CQ2623" s="2"/>
      <c r="CR2623" s="2"/>
      <c r="CS2623" s="2"/>
      <c r="CT2623" s="2"/>
      <c r="CU2623" s="2"/>
      <c r="CV2623" s="2"/>
      <c r="CW2623" s="2"/>
      <c r="CX2623" s="2"/>
      <c r="CY2623" s="2"/>
      <c r="CZ2623" s="2"/>
      <c r="DA2623" s="2"/>
      <c r="DB2623" s="2"/>
      <c r="DC2623" s="2"/>
      <c r="DD2623" s="2"/>
      <c r="DE2623" s="2"/>
      <c r="DF2623" s="2"/>
      <c r="DG2623" s="2"/>
      <c r="DH2623" s="2"/>
      <c r="DI2623" s="2"/>
      <c r="DJ2623" s="2"/>
      <c r="DK2623" s="2"/>
      <c r="DL2623" s="2"/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2"/>
      <c r="EE2623" s="2"/>
      <c r="EF2623" s="2"/>
      <c r="EG2623" s="2"/>
      <c r="EH2623" s="2"/>
      <c r="EI2623" s="2"/>
      <c r="EJ2623" s="2"/>
      <c r="EK2623" s="2"/>
      <c r="EL2623" s="2"/>
      <c r="EM2623" s="2"/>
    </row>
    <row r="2624" spans="54:143" x14ac:dyDescent="0.25">
      <c r="BB2624" s="2"/>
      <c r="BC2624" s="2"/>
      <c r="BD2624" s="2"/>
      <c r="BE2624" s="2"/>
      <c r="BF2624" s="2"/>
      <c r="BG2624" s="2"/>
      <c r="BH2624" s="2"/>
      <c r="BI2624" s="2"/>
      <c r="BJ2624" s="2"/>
      <c r="BK2624" s="2"/>
      <c r="BL2624" s="2"/>
      <c r="BM2624" s="2"/>
      <c r="BN2624" s="2"/>
      <c r="BO2624" s="2"/>
      <c r="BP2624" s="2"/>
      <c r="BQ2624" s="2"/>
      <c r="BR2624" s="2"/>
      <c r="BS2624" s="2"/>
      <c r="BT2624" s="2"/>
      <c r="BU2624" s="2"/>
      <c r="BV2624" s="2"/>
      <c r="BW2624" s="2"/>
      <c r="BX2624" s="2"/>
      <c r="BY2624" s="2"/>
      <c r="BZ2624" s="2"/>
      <c r="CA2624" s="2"/>
      <c r="CB2624" s="2"/>
      <c r="CC2624" s="2"/>
      <c r="CD2624" s="2"/>
      <c r="CE2624" s="2"/>
      <c r="CF2624" s="2"/>
      <c r="CG2624" s="2"/>
      <c r="CH2624" s="2"/>
      <c r="CI2624" s="2"/>
      <c r="CJ2624" s="2"/>
      <c r="CK2624" s="2"/>
      <c r="CL2624" s="2"/>
      <c r="CM2624" s="2"/>
      <c r="CN2624" s="2"/>
      <c r="CO2624" s="2"/>
      <c r="CP2624" s="2"/>
      <c r="CQ2624" s="2"/>
      <c r="CR2624" s="2"/>
      <c r="CS2624" s="2"/>
      <c r="CT2624" s="2"/>
      <c r="CU2624" s="2"/>
      <c r="CV2624" s="2"/>
      <c r="CW2624" s="2"/>
      <c r="CX2624" s="2"/>
      <c r="CY2624" s="2"/>
      <c r="CZ2624" s="2"/>
      <c r="DA2624" s="2"/>
      <c r="DB2624" s="2"/>
      <c r="DC2624" s="2"/>
      <c r="DD2624" s="2"/>
      <c r="DE2624" s="2"/>
      <c r="DF2624" s="2"/>
      <c r="DG2624" s="2"/>
      <c r="DH2624" s="2"/>
      <c r="DI2624" s="2"/>
      <c r="DJ2624" s="2"/>
      <c r="DK2624" s="2"/>
      <c r="DL2624" s="2"/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2"/>
      <c r="EE2624" s="2"/>
      <c r="EF2624" s="2"/>
      <c r="EG2624" s="2"/>
      <c r="EH2624" s="2"/>
      <c r="EI2624" s="2"/>
      <c r="EJ2624" s="2"/>
      <c r="EK2624" s="2"/>
      <c r="EL2624" s="2"/>
      <c r="EM2624" s="2"/>
    </row>
    <row r="2625" spans="54:143" x14ac:dyDescent="0.25">
      <c r="BB2625" s="2"/>
      <c r="BC2625" s="2"/>
      <c r="BD2625" s="2"/>
      <c r="BE2625" s="2"/>
      <c r="BF2625" s="2"/>
      <c r="BG2625" s="2"/>
      <c r="BH2625" s="2"/>
      <c r="BI2625" s="2"/>
      <c r="BJ2625" s="2"/>
      <c r="BK2625" s="2"/>
      <c r="BL2625" s="2"/>
      <c r="BM2625" s="2"/>
      <c r="BN2625" s="2"/>
      <c r="BO2625" s="2"/>
      <c r="BP2625" s="2"/>
      <c r="BQ2625" s="2"/>
      <c r="BR2625" s="2"/>
      <c r="BS2625" s="2"/>
      <c r="BT2625" s="2"/>
      <c r="BU2625" s="2"/>
      <c r="BV2625" s="2"/>
      <c r="BW2625" s="2"/>
      <c r="BX2625" s="2"/>
      <c r="BY2625" s="2"/>
      <c r="BZ2625" s="2"/>
      <c r="CA2625" s="2"/>
      <c r="CB2625" s="2"/>
      <c r="CC2625" s="2"/>
      <c r="CD2625" s="2"/>
      <c r="CE2625" s="2"/>
      <c r="CF2625" s="2"/>
      <c r="CG2625" s="2"/>
      <c r="CH2625" s="2"/>
      <c r="CI2625" s="2"/>
      <c r="CJ2625" s="2"/>
      <c r="CK2625" s="2"/>
      <c r="CL2625" s="2"/>
      <c r="CM2625" s="2"/>
      <c r="CN2625" s="2"/>
      <c r="CO2625" s="2"/>
      <c r="CP2625" s="2"/>
      <c r="CQ2625" s="2"/>
      <c r="CR2625" s="2"/>
      <c r="CS2625" s="2"/>
      <c r="CT2625" s="2"/>
      <c r="CU2625" s="2"/>
      <c r="CV2625" s="2"/>
      <c r="CW2625" s="2"/>
      <c r="CX2625" s="2"/>
      <c r="CY2625" s="2"/>
      <c r="CZ2625" s="2"/>
      <c r="DA2625" s="2"/>
      <c r="DB2625" s="2"/>
      <c r="DC2625" s="2"/>
      <c r="DD2625" s="2"/>
      <c r="DE2625" s="2"/>
      <c r="DF2625" s="2"/>
      <c r="DG2625" s="2"/>
      <c r="DH2625" s="2"/>
      <c r="DI2625" s="2"/>
      <c r="DJ2625" s="2"/>
      <c r="DK2625" s="2"/>
      <c r="DL2625" s="2"/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2"/>
      <c r="EE2625" s="2"/>
      <c r="EF2625" s="2"/>
      <c r="EG2625" s="2"/>
      <c r="EH2625" s="2"/>
      <c r="EI2625" s="2"/>
      <c r="EJ2625" s="2"/>
      <c r="EK2625" s="2"/>
      <c r="EL2625" s="2"/>
      <c r="EM2625" s="2"/>
    </row>
    <row r="2626" spans="54:143" x14ac:dyDescent="0.25">
      <c r="BB2626" s="2"/>
      <c r="BC2626" s="2"/>
      <c r="BD2626" s="2"/>
      <c r="BE2626" s="2"/>
      <c r="BF2626" s="2"/>
      <c r="BG2626" s="2"/>
      <c r="BH2626" s="2"/>
      <c r="BI2626" s="2"/>
      <c r="BJ2626" s="2"/>
      <c r="BK2626" s="2"/>
      <c r="BL2626" s="2"/>
      <c r="BM2626" s="2"/>
      <c r="BN2626" s="2"/>
      <c r="BO2626" s="2"/>
      <c r="BP2626" s="2"/>
      <c r="BQ2626" s="2"/>
      <c r="BR2626" s="2"/>
      <c r="BS2626" s="2"/>
      <c r="BT2626" s="2"/>
      <c r="BU2626" s="2"/>
      <c r="BV2626" s="2"/>
      <c r="BW2626" s="2"/>
      <c r="BX2626" s="2"/>
      <c r="BY2626" s="2"/>
      <c r="BZ2626" s="2"/>
      <c r="CA2626" s="2"/>
      <c r="CB2626" s="2"/>
      <c r="CC2626" s="2"/>
      <c r="CD2626" s="2"/>
      <c r="CE2626" s="2"/>
      <c r="CF2626" s="2"/>
      <c r="CG2626" s="2"/>
      <c r="CH2626" s="2"/>
      <c r="CI2626" s="2"/>
      <c r="CJ2626" s="2"/>
      <c r="CK2626" s="2"/>
      <c r="CL2626" s="2"/>
      <c r="CM2626" s="2"/>
      <c r="CN2626" s="2"/>
      <c r="CO2626" s="2"/>
      <c r="CP2626" s="2"/>
      <c r="CQ2626" s="2"/>
      <c r="CR2626" s="2"/>
      <c r="CS2626" s="2"/>
      <c r="CT2626" s="2"/>
      <c r="CU2626" s="2"/>
      <c r="CV2626" s="2"/>
      <c r="CW2626" s="2"/>
      <c r="CX2626" s="2"/>
      <c r="CY2626" s="2"/>
      <c r="CZ2626" s="2"/>
      <c r="DA2626" s="2"/>
      <c r="DB2626" s="2"/>
      <c r="DC2626" s="2"/>
      <c r="DD2626" s="2"/>
      <c r="DE2626" s="2"/>
      <c r="DF2626" s="2"/>
      <c r="DG2626" s="2"/>
      <c r="DH2626" s="2"/>
      <c r="DI2626" s="2"/>
      <c r="DJ2626" s="2"/>
      <c r="DK2626" s="2"/>
      <c r="DL2626" s="2"/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2"/>
      <c r="EE2626" s="2"/>
      <c r="EF2626" s="2"/>
      <c r="EG2626" s="2"/>
      <c r="EH2626" s="2"/>
      <c r="EI2626" s="2"/>
      <c r="EJ2626" s="2"/>
      <c r="EK2626" s="2"/>
      <c r="EL2626" s="2"/>
      <c r="EM2626" s="2"/>
    </row>
    <row r="2627" spans="54:143" x14ac:dyDescent="0.25">
      <c r="BB2627" s="2"/>
      <c r="BC2627" s="2"/>
      <c r="BD2627" s="2"/>
      <c r="BE2627" s="2"/>
      <c r="BF2627" s="2"/>
      <c r="BG2627" s="2"/>
      <c r="BH2627" s="2"/>
      <c r="BI2627" s="2"/>
      <c r="BJ2627" s="2"/>
      <c r="BK2627" s="2"/>
      <c r="BL2627" s="2"/>
      <c r="BM2627" s="2"/>
      <c r="BN2627" s="2"/>
      <c r="BO2627" s="2"/>
      <c r="BP2627" s="2"/>
      <c r="BQ2627" s="2"/>
      <c r="BR2627" s="2"/>
      <c r="BS2627" s="2"/>
      <c r="BT2627" s="2"/>
      <c r="BU2627" s="2"/>
      <c r="BV2627" s="2"/>
      <c r="BW2627" s="2"/>
      <c r="BX2627" s="2"/>
      <c r="BY2627" s="2"/>
      <c r="BZ2627" s="2"/>
      <c r="CA2627" s="2"/>
      <c r="CB2627" s="2"/>
      <c r="CC2627" s="2"/>
      <c r="CD2627" s="2"/>
      <c r="CE2627" s="2"/>
      <c r="CF2627" s="2"/>
      <c r="CG2627" s="2"/>
      <c r="CH2627" s="2"/>
      <c r="CI2627" s="2"/>
      <c r="CJ2627" s="2"/>
      <c r="CK2627" s="2"/>
      <c r="CL2627" s="2"/>
      <c r="CM2627" s="2"/>
      <c r="CN2627" s="2"/>
      <c r="CO2627" s="2"/>
      <c r="CP2627" s="2"/>
      <c r="CQ2627" s="2"/>
      <c r="CR2627" s="2"/>
      <c r="CS2627" s="2"/>
      <c r="CT2627" s="2"/>
      <c r="CU2627" s="2"/>
      <c r="CV2627" s="2"/>
      <c r="CW2627" s="2"/>
      <c r="CX2627" s="2"/>
      <c r="CY2627" s="2"/>
      <c r="CZ2627" s="2"/>
      <c r="DA2627" s="2"/>
      <c r="DB2627" s="2"/>
      <c r="DC2627" s="2"/>
      <c r="DD2627" s="2"/>
      <c r="DE2627" s="2"/>
      <c r="DF2627" s="2"/>
      <c r="DG2627" s="2"/>
      <c r="DH2627" s="2"/>
      <c r="DI2627" s="2"/>
      <c r="DJ2627" s="2"/>
      <c r="DK2627" s="2"/>
      <c r="DL2627" s="2"/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2"/>
      <c r="EE2627" s="2"/>
      <c r="EF2627" s="2"/>
      <c r="EG2627" s="2"/>
      <c r="EH2627" s="2"/>
      <c r="EI2627" s="2"/>
      <c r="EJ2627" s="2"/>
      <c r="EK2627" s="2"/>
      <c r="EL2627" s="2"/>
      <c r="EM2627" s="2"/>
    </row>
    <row r="2628" spans="54:143" x14ac:dyDescent="0.25">
      <c r="BB2628" s="2"/>
      <c r="BC2628" s="2"/>
      <c r="BD2628" s="2"/>
      <c r="BE2628" s="2"/>
      <c r="BF2628" s="2"/>
      <c r="BG2628" s="2"/>
      <c r="BH2628" s="2"/>
      <c r="BI2628" s="2"/>
      <c r="BJ2628" s="2"/>
      <c r="BK2628" s="2"/>
      <c r="BL2628" s="2"/>
      <c r="BM2628" s="2"/>
      <c r="BN2628" s="2"/>
      <c r="BO2628" s="2"/>
      <c r="BP2628" s="2"/>
      <c r="BQ2628" s="2"/>
      <c r="BR2628" s="2"/>
      <c r="BS2628" s="2"/>
      <c r="BT2628" s="2"/>
      <c r="BU2628" s="2"/>
      <c r="BV2628" s="2"/>
      <c r="BW2628" s="2"/>
      <c r="BX2628" s="2"/>
      <c r="BY2628" s="2"/>
      <c r="BZ2628" s="2"/>
      <c r="CA2628" s="2"/>
      <c r="CB2628" s="2"/>
      <c r="CC2628" s="2"/>
      <c r="CD2628" s="2"/>
      <c r="CE2628" s="2"/>
      <c r="CF2628" s="2"/>
      <c r="CG2628" s="2"/>
      <c r="CH2628" s="2"/>
      <c r="CI2628" s="2"/>
      <c r="CJ2628" s="2"/>
      <c r="CK2628" s="2"/>
      <c r="CL2628" s="2"/>
      <c r="CM2628" s="2"/>
      <c r="CN2628" s="2"/>
      <c r="CO2628" s="2"/>
      <c r="CP2628" s="2"/>
      <c r="CQ2628" s="2"/>
      <c r="CR2628" s="2"/>
      <c r="CS2628" s="2"/>
      <c r="CT2628" s="2"/>
      <c r="CU2628" s="2"/>
      <c r="CV2628" s="2"/>
      <c r="CW2628" s="2"/>
      <c r="CX2628" s="2"/>
      <c r="CY2628" s="2"/>
      <c r="CZ2628" s="2"/>
      <c r="DA2628" s="2"/>
      <c r="DB2628" s="2"/>
      <c r="DC2628" s="2"/>
      <c r="DD2628" s="2"/>
      <c r="DE2628" s="2"/>
      <c r="DF2628" s="2"/>
      <c r="DG2628" s="2"/>
      <c r="DH2628" s="2"/>
      <c r="DI2628" s="2"/>
      <c r="DJ2628" s="2"/>
      <c r="DK2628" s="2"/>
      <c r="DL2628" s="2"/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2"/>
      <c r="EE2628" s="2"/>
      <c r="EF2628" s="2"/>
      <c r="EG2628" s="2"/>
      <c r="EH2628" s="2"/>
      <c r="EI2628" s="2"/>
      <c r="EJ2628" s="2"/>
      <c r="EK2628" s="2"/>
      <c r="EL2628" s="2"/>
      <c r="EM2628" s="2"/>
    </row>
    <row r="2629" spans="54:143" x14ac:dyDescent="0.25">
      <c r="BB2629" s="2"/>
      <c r="BC2629" s="2"/>
      <c r="BD2629" s="2"/>
      <c r="BE2629" s="2"/>
      <c r="BF2629" s="2"/>
      <c r="BG2629" s="2"/>
      <c r="BH2629" s="2"/>
      <c r="BI2629" s="2"/>
      <c r="BJ2629" s="2"/>
      <c r="BK2629" s="2"/>
      <c r="BL2629" s="2"/>
      <c r="BM2629" s="2"/>
      <c r="BN2629" s="2"/>
      <c r="BO2629" s="2"/>
      <c r="BP2629" s="2"/>
      <c r="BQ2629" s="2"/>
      <c r="BR2629" s="2"/>
      <c r="BS2629" s="2"/>
      <c r="BT2629" s="2"/>
      <c r="BU2629" s="2"/>
      <c r="BV2629" s="2"/>
      <c r="BW2629" s="2"/>
      <c r="BX2629" s="2"/>
      <c r="BY2629" s="2"/>
      <c r="BZ2629" s="2"/>
      <c r="CA2629" s="2"/>
      <c r="CB2629" s="2"/>
      <c r="CC2629" s="2"/>
      <c r="CD2629" s="2"/>
      <c r="CE2629" s="2"/>
      <c r="CF2629" s="2"/>
      <c r="CG2629" s="2"/>
      <c r="CH2629" s="2"/>
      <c r="CI2629" s="2"/>
      <c r="CJ2629" s="2"/>
      <c r="CK2629" s="2"/>
      <c r="CL2629" s="2"/>
      <c r="CM2629" s="2"/>
      <c r="CN2629" s="2"/>
      <c r="CO2629" s="2"/>
      <c r="CP2629" s="2"/>
      <c r="CQ2629" s="2"/>
      <c r="CR2629" s="2"/>
      <c r="CS2629" s="2"/>
      <c r="CT2629" s="2"/>
      <c r="CU2629" s="2"/>
      <c r="CV2629" s="2"/>
      <c r="CW2629" s="2"/>
      <c r="CX2629" s="2"/>
      <c r="CY2629" s="2"/>
      <c r="CZ2629" s="2"/>
      <c r="DA2629" s="2"/>
      <c r="DB2629" s="2"/>
      <c r="DC2629" s="2"/>
      <c r="DD2629" s="2"/>
      <c r="DE2629" s="2"/>
      <c r="DF2629" s="2"/>
      <c r="DG2629" s="2"/>
      <c r="DH2629" s="2"/>
      <c r="DI2629" s="2"/>
      <c r="DJ2629" s="2"/>
      <c r="DK2629" s="2"/>
      <c r="DL2629" s="2"/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2"/>
      <c r="EE2629" s="2"/>
      <c r="EF2629" s="2"/>
      <c r="EG2629" s="2"/>
      <c r="EH2629" s="2"/>
      <c r="EI2629" s="2"/>
      <c r="EJ2629" s="2"/>
      <c r="EK2629" s="2"/>
      <c r="EL2629" s="2"/>
      <c r="EM2629" s="2"/>
    </row>
    <row r="2630" spans="54:143" x14ac:dyDescent="0.25">
      <c r="BB2630" s="2"/>
      <c r="BC2630" s="2"/>
      <c r="BD2630" s="2"/>
      <c r="BE2630" s="2"/>
      <c r="BF2630" s="2"/>
      <c r="BG2630" s="2"/>
      <c r="BH2630" s="2"/>
      <c r="BI2630" s="2"/>
      <c r="BJ2630" s="2"/>
      <c r="BK2630" s="2"/>
      <c r="BL2630" s="2"/>
      <c r="BM2630" s="2"/>
      <c r="BN2630" s="2"/>
      <c r="BO2630" s="2"/>
      <c r="BP2630" s="2"/>
      <c r="BQ2630" s="2"/>
      <c r="BR2630" s="2"/>
      <c r="BS2630" s="2"/>
      <c r="BT2630" s="2"/>
      <c r="BU2630" s="2"/>
      <c r="BV2630" s="2"/>
      <c r="BW2630" s="2"/>
      <c r="BX2630" s="2"/>
      <c r="BY2630" s="2"/>
      <c r="BZ2630" s="2"/>
      <c r="CA2630" s="2"/>
      <c r="CB2630" s="2"/>
      <c r="CC2630" s="2"/>
      <c r="CD2630" s="2"/>
      <c r="CE2630" s="2"/>
      <c r="CF2630" s="2"/>
      <c r="CG2630" s="2"/>
      <c r="CH2630" s="2"/>
      <c r="CI2630" s="2"/>
      <c r="CJ2630" s="2"/>
      <c r="CK2630" s="2"/>
      <c r="CL2630" s="2"/>
      <c r="CM2630" s="2"/>
      <c r="CN2630" s="2"/>
      <c r="CO2630" s="2"/>
      <c r="CP2630" s="2"/>
      <c r="CQ2630" s="2"/>
      <c r="CR2630" s="2"/>
      <c r="CS2630" s="2"/>
      <c r="CT2630" s="2"/>
      <c r="CU2630" s="2"/>
      <c r="CV2630" s="2"/>
      <c r="CW2630" s="2"/>
      <c r="CX2630" s="2"/>
      <c r="CY2630" s="2"/>
      <c r="CZ2630" s="2"/>
      <c r="DA2630" s="2"/>
      <c r="DB2630" s="2"/>
      <c r="DC2630" s="2"/>
      <c r="DD2630" s="2"/>
      <c r="DE2630" s="2"/>
      <c r="DF2630" s="2"/>
      <c r="DG2630" s="2"/>
      <c r="DH2630" s="2"/>
      <c r="DI2630" s="2"/>
      <c r="DJ2630" s="2"/>
      <c r="DK2630" s="2"/>
      <c r="DL2630" s="2"/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2"/>
      <c r="EE2630" s="2"/>
      <c r="EF2630" s="2"/>
      <c r="EG2630" s="2"/>
      <c r="EH2630" s="2"/>
      <c r="EI2630" s="2"/>
      <c r="EJ2630" s="2"/>
      <c r="EK2630" s="2"/>
      <c r="EL2630" s="2"/>
      <c r="EM2630" s="2"/>
    </row>
    <row r="2631" spans="54:143" x14ac:dyDescent="0.25">
      <c r="BB2631" s="2"/>
      <c r="BC2631" s="2"/>
      <c r="BD2631" s="2"/>
      <c r="BE2631" s="2"/>
      <c r="BF2631" s="2"/>
      <c r="BG2631" s="2"/>
      <c r="BH2631" s="2"/>
      <c r="BI2631" s="2"/>
      <c r="BJ2631" s="2"/>
      <c r="BK2631" s="2"/>
      <c r="BL2631" s="2"/>
      <c r="BM2631" s="2"/>
      <c r="BN2631" s="2"/>
      <c r="BO2631" s="2"/>
      <c r="BP2631" s="2"/>
      <c r="BQ2631" s="2"/>
      <c r="BR2631" s="2"/>
      <c r="BS2631" s="2"/>
      <c r="BT2631" s="2"/>
      <c r="BU2631" s="2"/>
      <c r="BV2631" s="2"/>
      <c r="BW2631" s="2"/>
      <c r="BX2631" s="2"/>
      <c r="BY2631" s="2"/>
      <c r="BZ2631" s="2"/>
      <c r="CA2631" s="2"/>
      <c r="CB2631" s="2"/>
      <c r="CC2631" s="2"/>
      <c r="CD2631" s="2"/>
      <c r="CE2631" s="2"/>
      <c r="CF2631" s="2"/>
      <c r="CG2631" s="2"/>
      <c r="CH2631" s="2"/>
      <c r="CI2631" s="2"/>
      <c r="CJ2631" s="2"/>
      <c r="CK2631" s="2"/>
      <c r="CL2631" s="2"/>
      <c r="CM2631" s="2"/>
      <c r="CN2631" s="2"/>
      <c r="CO2631" s="2"/>
      <c r="CP2631" s="2"/>
      <c r="CQ2631" s="2"/>
      <c r="CR2631" s="2"/>
      <c r="CS2631" s="2"/>
      <c r="CT2631" s="2"/>
      <c r="CU2631" s="2"/>
      <c r="CV2631" s="2"/>
      <c r="CW2631" s="2"/>
      <c r="CX2631" s="2"/>
      <c r="CY2631" s="2"/>
      <c r="CZ2631" s="2"/>
      <c r="DA2631" s="2"/>
      <c r="DB2631" s="2"/>
      <c r="DC2631" s="2"/>
      <c r="DD2631" s="2"/>
      <c r="DE2631" s="2"/>
      <c r="DF2631" s="2"/>
      <c r="DG2631" s="2"/>
      <c r="DH2631" s="2"/>
      <c r="DI2631" s="2"/>
      <c r="DJ2631" s="2"/>
      <c r="DK2631" s="2"/>
      <c r="DL2631" s="2"/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2"/>
      <c r="EE2631" s="2"/>
      <c r="EF2631" s="2"/>
      <c r="EG2631" s="2"/>
      <c r="EH2631" s="2"/>
      <c r="EI2631" s="2"/>
      <c r="EJ2631" s="2"/>
      <c r="EK2631" s="2"/>
      <c r="EL2631" s="2"/>
      <c r="EM2631" s="2"/>
    </row>
    <row r="2632" spans="54:143" x14ac:dyDescent="0.25">
      <c r="BB2632" s="2"/>
      <c r="BC2632" s="2"/>
      <c r="BD2632" s="2"/>
      <c r="BE2632" s="2"/>
      <c r="BF2632" s="2"/>
      <c r="BG2632" s="2"/>
      <c r="BH2632" s="2"/>
      <c r="BI2632" s="2"/>
      <c r="BJ2632" s="2"/>
      <c r="BK2632" s="2"/>
      <c r="BL2632" s="2"/>
      <c r="BM2632" s="2"/>
      <c r="BN2632" s="2"/>
      <c r="BO2632" s="2"/>
      <c r="BP2632" s="2"/>
      <c r="BQ2632" s="2"/>
      <c r="BR2632" s="2"/>
      <c r="BS2632" s="2"/>
      <c r="BT2632" s="2"/>
      <c r="BU2632" s="2"/>
      <c r="BV2632" s="2"/>
      <c r="BW2632" s="2"/>
      <c r="BX2632" s="2"/>
      <c r="BY2632" s="2"/>
      <c r="BZ2632" s="2"/>
      <c r="CA2632" s="2"/>
      <c r="CB2632" s="2"/>
      <c r="CC2632" s="2"/>
      <c r="CD2632" s="2"/>
      <c r="CE2632" s="2"/>
      <c r="CF2632" s="2"/>
      <c r="CG2632" s="2"/>
      <c r="CH2632" s="2"/>
      <c r="CI2632" s="2"/>
      <c r="CJ2632" s="2"/>
      <c r="CK2632" s="2"/>
      <c r="CL2632" s="2"/>
      <c r="CM2632" s="2"/>
      <c r="CN2632" s="2"/>
      <c r="CO2632" s="2"/>
      <c r="CP2632" s="2"/>
      <c r="CQ2632" s="2"/>
      <c r="CR2632" s="2"/>
      <c r="CS2632" s="2"/>
      <c r="CT2632" s="2"/>
      <c r="CU2632" s="2"/>
      <c r="CV2632" s="2"/>
      <c r="CW2632" s="2"/>
      <c r="CX2632" s="2"/>
      <c r="CY2632" s="2"/>
      <c r="CZ2632" s="2"/>
      <c r="DA2632" s="2"/>
      <c r="DB2632" s="2"/>
      <c r="DC2632" s="2"/>
      <c r="DD2632" s="2"/>
      <c r="DE2632" s="2"/>
      <c r="DF2632" s="2"/>
      <c r="DG2632" s="2"/>
      <c r="DH2632" s="2"/>
      <c r="DI2632" s="2"/>
      <c r="DJ2632" s="2"/>
      <c r="DK2632" s="2"/>
      <c r="DL2632" s="2"/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2"/>
      <c r="EE2632" s="2"/>
      <c r="EF2632" s="2"/>
      <c r="EG2632" s="2"/>
      <c r="EH2632" s="2"/>
      <c r="EI2632" s="2"/>
      <c r="EJ2632" s="2"/>
      <c r="EK2632" s="2"/>
      <c r="EL2632" s="2"/>
      <c r="EM2632" s="2"/>
    </row>
    <row r="2633" spans="54:143" x14ac:dyDescent="0.25">
      <c r="BB2633" s="2"/>
      <c r="BC2633" s="2"/>
      <c r="BD2633" s="2"/>
      <c r="BE2633" s="2"/>
      <c r="BF2633" s="2"/>
      <c r="BG2633" s="2"/>
      <c r="BH2633" s="2"/>
      <c r="BI2633" s="2"/>
      <c r="BJ2633" s="2"/>
      <c r="BK2633" s="2"/>
      <c r="BL2633" s="2"/>
      <c r="BM2633" s="2"/>
      <c r="BN2633" s="2"/>
      <c r="BO2633" s="2"/>
      <c r="BP2633" s="2"/>
      <c r="BQ2633" s="2"/>
      <c r="BR2633" s="2"/>
      <c r="BS2633" s="2"/>
      <c r="BT2633" s="2"/>
      <c r="BU2633" s="2"/>
      <c r="BV2633" s="2"/>
      <c r="BW2633" s="2"/>
      <c r="BX2633" s="2"/>
      <c r="BY2633" s="2"/>
      <c r="BZ2633" s="2"/>
      <c r="CA2633" s="2"/>
      <c r="CB2633" s="2"/>
      <c r="CC2633" s="2"/>
      <c r="CD2633" s="2"/>
      <c r="CE2633" s="2"/>
      <c r="CF2633" s="2"/>
      <c r="CG2633" s="2"/>
      <c r="CH2633" s="2"/>
      <c r="CI2633" s="2"/>
      <c r="CJ2633" s="2"/>
      <c r="CK2633" s="2"/>
      <c r="CL2633" s="2"/>
      <c r="CM2633" s="2"/>
      <c r="CN2633" s="2"/>
      <c r="CO2633" s="2"/>
      <c r="CP2633" s="2"/>
      <c r="CQ2633" s="2"/>
      <c r="CR2633" s="2"/>
      <c r="CS2633" s="2"/>
      <c r="CT2633" s="2"/>
      <c r="CU2633" s="2"/>
      <c r="CV2633" s="2"/>
      <c r="CW2633" s="2"/>
      <c r="CX2633" s="2"/>
      <c r="CY2633" s="2"/>
      <c r="CZ2633" s="2"/>
      <c r="DA2633" s="2"/>
      <c r="DB2633" s="2"/>
      <c r="DC2633" s="2"/>
      <c r="DD2633" s="2"/>
      <c r="DE2633" s="2"/>
      <c r="DF2633" s="2"/>
      <c r="DG2633" s="2"/>
      <c r="DH2633" s="2"/>
      <c r="DI2633" s="2"/>
      <c r="DJ2633" s="2"/>
      <c r="DK2633" s="2"/>
      <c r="DL2633" s="2"/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2"/>
      <c r="EE2633" s="2"/>
      <c r="EF2633" s="2"/>
      <c r="EG2633" s="2"/>
      <c r="EH2633" s="2"/>
      <c r="EI2633" s="2"/>
      <c r="EJ2633" s="2"/>
      <c r="EK2633" s="2"/>
      <c r="EL2633" s="2"/>
      <c r="EM2633" s="2"/>
    </row>
    <row r="2634" spans="54:143" x14ac:dyDescent="0.25">
      <c r="BB2634" s="2"/>
      <c r="BC2634" s="2"/>
      <c r="BD2634" s="2"/>
      <c r="BE2634" s="2"/>
      <c r="BF2634" s="2"/>
      <c r="BG2634" s="2"/>
      <c r="BH2634" s="2"/>
      <c r="BI2634" s="2"/>
      <c r="BJ2634" s="2"/>
      <c r="BK2634" s="2"/>
      <c r="BL2634" s="2"/>
      <c r="BM2634" s="2"/>
      <c r="BN2634" s="2"/>
      <c r="BO2634" s="2"/>
      <c r="BP2634" s="2"/>
      <c r="BQ2634" s="2"/>
      <c r="BR2634" s="2"/>
      <c r="BS2634" s="2"/>
      <c r="BT2634" s="2"/>
      <c r="BU2634" s="2"/>
      <c r="BV2634" s="2"/>
      <c r="BW2634" s="2"/>
      <c r="BX2634" s="2"/>
      <c r="BY2634" s="2"/>
      <c r="BZ2634" s="2"/>
      <c r="CA2634" s="2"/>
      <c r="CB2634" s="2"/>
      <c r="CC2634" s="2"/>
      <c r="CD2634" s="2"/>
      <c r="CE2634" s="2"/>
      <c r="CF2634" s="2"/>
      <c r="CG2634" s="2"/>
      <c r="CH2634" s="2"/>
      <c r="CI2634" s="2"/>
      <c r="CJ2634" s="2"/>
      <c r="CK2634" s="2"/>
      <c r="CL2634" s="2"/>
      <c r="CM2634" s="2"/>
      <c r="CN2634" s="2"/>
      <c r="CO2634" s="2"/>
      <c r="CP2634" s="2"/>
      <c r="CQ2634" s="2"/>
      <c r="CR2634" s="2"/>
      <c r="CS2634" s="2"/>
      <c r="CT2634" s="2"/>
      <c r="CU2634" s="2"/>
      <c r="CV2634" s="2"/>
      <c r="CW2634" s="2"/>
      <c r="CX2634" s="2"/>
      <c r="CY2634" s="2"/>
      <c r="CZ2634" s="2"/>
      <c r="DA2634" s="2"/>
      <c r="DB2634" s="2"/>
      <c r="DC2634" s="2"/>
      <c r="DD2634" s="2"/>
      <c r="DE2634" s="2"/>
      <c r="DF2634" s="2"/>
      <c r="DG2634" s="2"/>
      <c r="DH2634" s="2"/>
      <c r="DI2634" s="2"/>
      <c r="DJ2634" s="2"/>
      <c r="DK2634" s="2"/>
      <c r="DL2634" s="2"/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2"/>
      <c r="EE2634" s="2"/>
      <c r="EF2634" s="2"/>
      <c r="EG2634" s="2"/>
      <c r="EH2634" s="2"/>
      <c r="EI2634" s="2"/>
      <c r="EJ2634" s="2"/>
      <c r="EK2634" s="2"/>
      <c r="EL2634" s="2"/>
      <c r="EM2634" s="2"/>
    </row>
    <row r="2635" spans="54:143" x14ac:dyDescent="0.25">
      <c r="BB2635" s="2"/>
      <c r="BC2635" s="2"/>
      <c r="BD2635" s="2"/>
      <c r="BE2635" s="2"/>
      <c r="BF2635" s="2"/>
      <c r="BG2635" s="2"/>
      <c r="BH2635" s="2"/>
      <c r="BI2635" s="2"/>
      <c r="BJ2635" s="2"/>
      <c r="BK2635" s="2"/>
      <c r="BL2635" s="2"/>
      <c r="BM2635" s="2"/>
      <c r="BN2635" s="2"/>
      <c r="BO2635" s="2"/>
      <c r="BP2635" s="2"/>
      <c r="BQ2635" s="2"/>
      <c r="BR2635" s="2"/>
      <c r="BS2635" s="2"/>
      <c r="BT2635" s="2"/>
      <c r="BU2635" s="2"/>
      <c r="BV2635" s="2"/>
      <c r="BW2635" s="2"/>
      <c r="BX2635" s="2"/>
      <c r="BY2635" s="2"/>
      <c r="BZ2635" s="2"/>
      <c r="CA2635" s="2"/>
      <c r="CB2635" s="2"/>
      <c r="CC2635" s="2"/>
      <c r="CD2635" s="2"/>
      <c r="CE2635" s="2"/>
      <c r="CF2635" s="2"/>
      <c r="CG2635" s="2"/>
      <c r="CH2635" s="2"/>
      <c r="CI2635" s="2"/>
      <c r="CJ2635" s="2"/>
      <c r="CK2635" s="2"/>
      <c r="CL2635" s="2"/>
      <c r="CM2635" s="2"/>
      <c r="CN2635" s="2"/>
      <c r="CO2635" s="2"/>
      <c r="CP2635" s="2"/>
      <c r="CQ2635" s="2"/>
      <c r="CR2635" s="2"/>
      <c r="CS2635" s="2"/>
      <c r="CT2635" s="2"/>
      <c r="CU2635" s="2"/>
      <c r="CV2635" s="2"/>
      <c r="CW2635" s="2"/>
      <c r="CX2635" s="2"/>
      <c r="CY2635" s="2"/>
      <c r="CZ2635" s="2"/>
      <c r="DA2635" s="2"/>
      <c r="DB2635" s="2"/>
      <c r="DC2635" s="2"/>
      <c r="DD2635" s="2"/>
      <c r="DE2635" s="2"/>
      <c r="DF2635" s="2"/>
      <c r="DG2635" s="2"/>
      <c r="DH2635" s="2"/>
      <c r="DI2635" s="2"/>
      <c r="DJ2635" s="2"/>
      <c r="DK2635" s="2"/>
      <c r="DL2635" s="2"/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2"/>
      <c r="EE2635" s="2"/>
      <c r="EF2635" s="2"/>
      <c r="EG2635" s="2"/>
      <c r="EH2635" s="2"/>
      <c r="EI2635" s="2"/>
      <c r="EJ2635" s="2"/>
      <c r="EK2635" s="2"/>
      <c r="EL2635" s="2"/>
      <c r="EM2635" s="2"/>
    </row>
    <row r="2636" spans="54:143" x14ac:dyDescent="0.25">
      <c r="BB2636" s="2"/>
      <c r="BC2636" s="2"/>
      <c r="BD2636" s="2"/>
      <c r="BE2636" s="2"/>
      <c r="BF2636" s="2"/>
      <c r="BG2636" s="2"/>
      <c r="BH2636" s="2"/>
      <c r="BI2636" s="2"/>
      <c r="BJ2636" s="2"/>
      <c r="BK2636" s="2"/>
      <c r="BL2636" s="2"/>
      <c r="BM2636" s="2"/>
      <c r="BN2636" s="2"/>
      <c r="BO2636" s="2"/>
      <c r="BP2636" s="2"/>
      <c r="BQ2636" s="2"/>
      <c r="BR2636" s="2"/>
      <c r="BS2636" s="2"/>
      <c r="BT2636" s="2"/>
      <c r="BU2636" s="2"/>
      <c r="BV2636" s="2"/>
      <c r="BW2636" s="2"/>
      <c r="BX2636" s="2"/>
      <c r="BY2636" s="2"/>
      <c r="BZ2636" s="2"/>
      <c r="CA2636" s="2"/>
      <c r="CB2636" s="2"/>
      <c r="CC2636" s="2"/>
      <c r="CD2636" s="2"/>
      <c r="CE2636" s="2"/>
      <c r="CF2636" s="2"/>
      <c r="CG2636" s="2"/>
      <c r="CH2636" s="2"/>
      <c r="CI2636" s="2"/>
      <c r="CJ2636" s="2"/>
      <c r="CK2636" s="2"/>
      <c r="CL2636" s="2"/>
      <c r="CM2636" s="2"/>
      <c r="CN2636" s="2"/>
      <c r="CO2636" s="2"/>
      <c r="CP2636" s="2"/>
      <c r="CQ2636" s="2"/>
      <c r="CR2636" s="2"/>
      <c r="CS2636" s="2"/>
      <c r="CT2636" s="2"/>
      <c r="CU2636" s="2"/>
      <c r="CV2636" s="2"/>
      <c r="CW2636" s="2"/>
      <c r="CX2636" s="2"/>
      <c r="CY2636" s="2"/>
      <c r="CZ2636" s="2"/>
      <c r="DA2636" s="2"/>
      <c r="DB2636" s="2"/>
      <c r="DC2636" s="2"/>
      <c r="DD2636" s="2"/>
      <c r="DE2636" s="2"/>
      <c r="DF2636" s="2"/>
      <c r="DG2636" s="2"/>
      <c r="DH2636" s="2"/>
      <c r="DI2636" s="2"/>
      <c r="DJ2636" s="2"/>
      <c r="DK2636" s="2"/>
      <c r="DL2636" s="2"/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2"/>
      <c r="EE2636" s="2"/>
      <c r="EF2636" s="2"/>
      <c r="EG2636" s="2"/>
      <c r="EH2636" s="2"/>
      <c r="EI2636" s="2"/>
      <c r="EJ2636" s="2"/>
      <c r="EK2636" s="2"/>
      <c r="EL2636" s="2"/>
      <c r="EM2636" s="2"/>
    </row>
    <row r="2637" spans="54:143" x14ac:dyDescent="0.25">
      <c r="BB2637" s="2"/>
      <c r="BC2637" s="2"/>
      <c r="BD2637" s="2"/>
      <c r="BE2637" s="2"/>
      <c r="BF2637" s="2"/>
      <c r="BG2637" s="2"/>
      <c r="BH2637" s="2"/>
      <c r="BI2637" s="2"/>
      <c r="BJ2637" s="2"/>
      <c r="BK2637" s="2"/>
      <c r="BL2637" s="2"/>
      <c r="BM2637" s="2"/>
      <c r="BN2637" s="2"/>
      <c r="BO2637" s="2"/>
      <c r="BP2637" s="2"/>
      <c r="BQ2637" s="2"/>
      <c r="BR2637" s="2"/>
      <c r="BS2637" s="2"/>
      <c r="BT2637" s="2"/>
      <c r="BU2637" s="2"/>
      <c r="BV2637" s="2"/>
      <c r="BW2637" s="2"/>
      <c r="BX2637" s="2"/>
      <c r="BY2637" s="2"/>
      <c r="BZ2637" s="2"/>
      <c r="CA2637" s="2"/>
      <c r="CB2637" s="2"/>
      <c r="CC2637" s="2"/>
      <c r="CD2637" s="2"/>
      <c r="CE2637" s="2"/>
      <c r="CF2637" s="2"/>
      <c r="CG2637" s="2"/>
      <c r="CH2637" s="2"/>
      <c r="CI2637" s="2"/>
      <c r="CJ2637" s="2"/>
      <c r="CK2637" s="2"/>
      <c r="CL2637" s="2"/>
      <c r="CM2637" s="2"/>
      <c r="CN2637" s="2"/>
      <c r="CO2637" s="2"/>
      <c r="CP2637" s="2"/>
      <c r="CQ2637" s="2"/>
      <c r="CR2637" s="2"/>
      <c r="CS2637" s="2"/>
      <c r="CT2637" s="2"/>
      <c r="CU2637" s="2"/>
      <c r="CV2637" s="2"/>
      <c r="CW2637" s="2"/>
      <c r="CX2637" s="2"/>
      <c r="CY2637" s="2"/>
      <c r="CZ2637" s="2"/>
      <c r="DA2637" s="2"/>
      <c r="DB2637" s="2"/>
      <c r="DC2637" s="2"/>
      <c r="DD2637" s="2"/>
      <c r="DE2637" s="2"/>
      <c r="DF2637" s="2"/>
      <c r="DG2637" s="2"/>
      <c r="DH2637" s="2"/>
      <c r="DI2637" s="2"/>
      <c r="DJ2637" s="2"/>
      <c r="DK2637" s="2"/>
      <c r="DL2637" s="2"/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2"/>
      <c r="EE2637" s="2"/>
      <c r="EF2637" s="2"/>
      <c r="EG2637" s="2"/>
      <c r="EH2637" s="2"/>
      <c r="EI2637" s="2"/>
      <c r="EJ2637" s="2"/>
      <c r="EK2637" s="2"/>
      <c r="EL2637" s="2"/>
      <c r="EM2637" s="2"/>
    </row>
    <row r="2638" spans="54:143" x14ac:dyDescent="0.25">
      <c r="BB2638" s="2"/>
      <c r="BC2638" s="2"/>
      <c r="BD2638" s="2"/>
      <c r="BE2638" s="2"/>
      <c r="BF2638" s="2"/>
      <c r="BG2638" s="2"/>
      <c r="BH2638" s="2"/>
      <c r="BI2638" s="2"/>
      <c r="BJ2638" s="2"/>
      <c r="BK2638" s="2"/>
      <c r="BL2638" s="2"/>
      <c r="BM2638" s="2"/>
      <c r="BN2638" s="2"/>
      <c r="BO2638" s="2"/>
      <c r="BP2638" s="2"/>
      <c r="BQ2638" s="2"/>
      <c r="BR2638" s="2"/>
      <c r="BS2638" s="2"/>
      <c r="BT2638" s="2"/>
      <c r="BU2638" s="2"/>
      <c r="BV2638" s="2"/>
      <c r="BW2638" s="2"/>
      <c r="BX2638" s="2"/>
      <c r="BY2638" s="2"/>
      <c r="BZ2638" s="2"/>
      <c r="CA2638" s="2"/>
      <c r="CB2638" s="2"/>
      <c r="CC2638" s="2"/>
      <c r="CD2638" s="2"/>
      <c r="CE2638" s="2"/>
      <c r="CF2638" s="2"/>
      <c r="CG2638" s="2"/>
      <c r="CH2638" s="2"/>
      <c r="CI2638" s="2"/>
      <c r="CJ2638" s="2"/>
      <c r="CK2638" s="2"/>
      <c r="CL2638" s="2"/>
      <c r="CM2638" s="2"/>
      <c r="CN2638" s="2"/>
      <c r="CO2638" s="2"/>
      <c r="CP2638" s="2"/>
      <c r="CQ2638" s="2"/>
      <c r="CR2638" s="2"/>
      <c r="CS2638" s="2"/>
      <c r="CT2638" s="2"/>
      <c r="CU2638" s="2"/>
      <c r="CV2638" s="2"/>
      <c r="CW2638" s="2"/>
      <c r="CX2638" s="2"/>
      <c r="CY2638" s="2"/>
      <c r="CZ2638" s="2"/>
      <c r="DA2638" s="2"/>
      <c r="DB2638" s="2"/>
      <c r="DC2638" s="2"/>
      <c r="DD2638" s="2"/>
      <c r="DE2638" s="2"/>
      <c r="DF2638" s="2"/>
      <c r="DG2638" s="2"/>
      <c r="DH2638" s="2"/>
      <c r="DI2638" s="2"/>
      <c r="DJ2638" s="2"/>
      <c r="DK2638" s="2"/>
      <c r="DL2638" s="2"/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2"/>
      <c r="EE2638" s="2"/>
      <c r="EF2638" s="2"/>
      <c r="EG2638" s="2"/>
      <c r="EH2638" s="2"/>
      <c r="EI2638" s="2"/>
      <c r="EJ2638" s="2"/>
      <c r="EK2638" s="2"/>
      <c r="EL2638" s="2"/>
      <c r="EM2638" s="2"/>
    </row>
    <row r="2639" spans="54:143" x14ac:dyDescent="0.25">
      <c r="BB2639" s="2"/>
      <c r="BC2639" s="2"/>
      <c r="BD2639" s="2"/>
      <c r="BE2639" s="2"/>
      <c r="BF2639" s="2"/>
      <c r="BG2639" s="2"/>
      <c r="BH2639" s="2"/>
      <c r="BI2639" s="2"/>
      <c r="BJ2639" s="2"/>
      <c r="BK2639" s="2"/>
      <c r="BL2639" s="2"/>
      <c r="BM2639" s="2"/>
      <c r="BN2639" s="2"/>
      <c r="BO2639" s="2"/>
      <c r="BP2639" s="2"/>
      <c r="BQ2639" s="2"/>
      <c r="BR2639" s="2"/>
      <c r="BS2639" s="2"/>
      <c r="BT2639" s="2"/>
      <c r="BU2639" s="2"/>
      <c r="BV2639" s="2"/>
      <c r="BW2639" s="2"/>
      <c r="BX2639" s="2"/>
      <c r="BY2639" s="2"/>
      <c r="BZ2639" s="2"/>
      <c r="CA2639" s="2"/>
      <c r="CB2639" s="2"/>
      <c r="CC2639" s="2"/>
      <c r="CD2639" s="2"/>
      <c r="CE2639" s="2"/>
      <c r="CF2639" s="2"/>
      <c r="CG2639" s="2"/>
      <c r="CH2639" s="2"/>
      <c r="CI2639" s="2"/>
      <c r="CJ2639" s="2"/>
      <c r="CK2639" s="2"/>
      <c r="CL2639" s="2"/>
      <c r="CM2639" s="2"/>
      <c r="CN2639" s="2"/>
      <c r="CO2639" s="2"/>
      <c r="CP2639" s="2"/>
      <c r="CQ2639" s="2"/>
      <c r="CR2639" s="2"/>
      <c r="CS2639" s="2"/>
      <c r="CT2639" s="2"/>
      <c r="CU2639" s="2"/>
      <c r="CV2639" s="2"/>
      <c r="CW2639" s="2"/>
      <c r="CX2639" s="2"/>
      <c r="CY2639" s="2"/>
      <c r="CZ2639" s="2"/>
      <c r="DA2639" s="2"/>
      <c r="DB2639" s="2"/>
      <c r="DC2639" s="2"/>
      <c r="DD2639" s="2"/>
      <c r="DE2639" s="2"/>
      <c r="DF2639" s="2"/>
      <c r="DG2639" s="2"/>
      <c r="DH2639" s="2"/>
      <c r="DI2639" s="2"/>
      <c r="DJ2639" s="2"/>
      <c r="DK2639" s="2"/>
      <c r="DL2639" s="2"/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2"/>
      <c r="EE2639" s="2"/>
      <c r="EF2639" s="2"/>
      <c r="EG2639" s="2"/>
      <c r="EH2639" s="2"/>
      <c r="EI2639" s="2"/>
      <c r="EJ2639" s="2"/>
      <c r="EK2639" s="2"/>
      <c r="EL2639" s="2"/>
      <c r="EM2639" s="2"/>
    </row>
    <row r="2640" spans="54:143" x14ac:dyDescent="0.25">
      <c r="BB2640" s="2"/>
      <c r="BC2640" s="2"/>
      <c r="BD2640" s="2"/>
      <c r="BE2640" s="2"/>
      <c r="BF2640" s="2"/>
      <c r="BG2640" s="2"/>
      <c r="BH2640" s="2"/>
      <c r="BI2640" s="2"/>
      <c r="BJ2640" s="2"/>
      <c r="BK2640" s="2"/>
      <c r="BL2640" s="2"/>
      <c r="BM2640" s="2"/>
      <c r="BN2640" s="2"/>
      <c r="BO2640" s="2"/>
      <c r="BP2640" s="2"/>
      <c r="BQ2640" s="2"/>
      <c r="BR2640" s="2"/>
      <c r="BS2640" s="2"/>
      <c r="BT2640" s="2"/>
      <c r="BU2640" s="2"/>
      <c r="BV2640" s="2"/>
      <c r="BW2640" s="2"/>
      <c r="BX2640" s="2"/>
      <c r="BY2640" s="2"/>
      <c r="BZ2640" s="2"/>
      <c r="CA2640" s="2"/>
      <c r="CB2640" s="2"/>
      <c r="CC2640" s="2"/>
      <c r="CD2640" s="2"/>
      <c r="CE2640" s="2"/>
      <c r="CF2640" s="2"/>
      <c r="CG2640" s="2"/>
      <c r="CH2640" s="2"/>
      <c r="CI2640" s="2"/>
      <c r="CJ2640" s="2"/>
      <c r="CK2640" s="2"/>
      <c r="CL2640" s="2"/>
      <c r="CM2640" s="2"/>
      <c r="CN2640" s="2"/>
      <c r="CO2640" s="2"/>
      <c r="CP2640" s="2"/>
      <c r="CQ2640" s="2"/>
      <c r="CR2640" s="2"/>
      <c r="CS2640" s="2"/>
      <c r="CT2640" s="2"/>
      <c r="CU2640" s="2"/>
      <c r="CV2640" s="2"/>
      <c r="CW2640" s="2"/>
      <c r="CX2640" s="2"/>
      <c r="CY2640" s="2"/>
      <c r="CZ2640" s="2"/>
      <c r="DA2640" s="2"/>
      <c r="DB2640" s="2"/>
      <c r="DC2640" s="2"/>
      <c r="DD2640" s="2"/>
      <c r="DE2640" s="2"/>
      <c r="DF2640" s="2"/>
      <c r="DG2640" s="2"/>
      <c r="DH2640" s="2"/>
      <c r="DI2640" s="2"/>
      <c r="DJ2640" s="2"/>
      <c r="DK2640" s="2"/>
      <c r="DL2640" s="2"/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2"/>
      <c r="EE2640" s="2"/>
      <c r="EF2640" s="2"/>
      <c r="EG2640" s="2"/>
      <c r="EH2640" s="2"/>
      <c r="EI2640" s="2"/>
      <c r="EJ2640" s="2"/>
      <c r="EK2640" s="2"/>
      <c r="EL2640" s="2"/>
      <c r="EM2640" s="2"/>
    </row>
    <row r="2641" spans="54:143" x14ac:dyDescent="0.25">
      <c r="BB2641" s="2"/>
      <c r="BC2641" s="2"/>
      <c r="BD2641" s="2"/>
      <c r="BE2641" s="2"/>
      <c r="BF2641" s="2"/>
      <c r="BG2641" s="2"/>
      <c r="BH2641" s="2"/>
      <c r="BI2641" s="2"/>
      <c r="BJ2641" s="2"/>
      <c r="BK2641" s="2"/>
      <c r="BL2641" s="2"/>
      <c r="BM2641" s="2"/>
      <c r="BN2641" s="2"/>
      <c r="BO2641" s="2"/>
      <c r="BP2641" s="2"/>
      <c r="BQ2641" s="2"/>
      <c r="BR2641" s="2"/>
      <c r="BS2641" s="2"/>
      <c r="BT2641" s="2"/>
      <c r="BU2641" s="2"/>
      <c r="BV2641" s="2"/>
      <c r="BW2641" s="2"/>
      <c r="BX2641" s="2"/>
      <c r="BY2641" s="2"/>
      <c r="BZ2641" s="2"/>
      <c r="CA2641" s="2"/>
      <c r="CB2641" s="2"/>
      <c r="CC2641" s="2"/>
      <c r="CD2641" s="2"/>
      <c r="CE2641" s="2"/>
      <c r="CF2641" s="2"/>
      <c r="CG2641" s="2"/>
      <c r="CH2641" s="2"/>
      <c r="CI2641" s="2"/>
      <c r="CJ2641" s="2"/>
      <c r="CK2641" s="2"/>
      <c r="CL2641" s="2"/>
      <c r="CM2641" s="2"/>
      <c r="CN2641" s="2"/>
      <c r="CO2641" s="2"/>
      <c r="CP2641" s="2"/>
      <c r="CQ2641" s="2"/>
      <c r="CR2641" s="2"/>
      <c r="CS2641" s="2"/>
      <c r="CT2641" s="2"/>
      <c r="CU2641" s="2"/>
      <c r="CV2641" s="2"/>
      <c r="CW2641" s="2"/>
      <c r="CX2641" s="2"/>
      <c r="CY2641" s="2"/>
      <c r="CZ2641" s="2"/>
      <c r="DA2641" s="2"/>
      <c r="DB2641" s="2"/>
      <c r="DC2641" s="2"/>
      <c r="DD2641" s="2"/>
      <c r="DE2641" s="2"/>
      <c r="DF2641" s="2"/>
      <c r="DG2641" s="2"/>
      <c r="DH2641" s="2"/>
      <c r="DI2641" s="2"/>
      <c r="DJ2641" s="2"/>
      <c r="DK2641" s="2"/>
      <c r="DL2641" s="2"/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2"/>
      <c r="EE2641" s="2"/>
      <c r="EF2641" s="2"/>
      <c r="EG2641" s="2"/>
      <c r="EH2641" s="2"/>
      <c r="EI2641" s="2"/>
      <c r="EJ2641" s="2"/>
      <c r="EK2641" s="2"/>
      <c r="EL2641" s="2"/>
      <c r="EM2641" s="2"/>
    </row>
    <row r="2642" spans="54:143" x14ac:dyDescent="0.25">
      <c r="BB2642" s="2"/>
      <c r="BC2642" s="2"/>
      <c r="BD2642" s="2"/>
      <c r="BE2642" s="2"/>
      <c r="BF2642" s="2"/>
      <c r="BG2642" s="2"/>
      <c r="BH2642" s="2"/>
      <c r="BI2642" s="2"/>
      <c r="BJ2642" s="2"/>
      <c r="BK2642" s="2"/>
      <c r="BL2642" s="2"/>
      <c r="BM2642" s="2"/>
      <c r="BN2642" s="2"/>
      <c r="BO2642" s="2"/>
      <c r="BP2642" s="2"/>
      <c r="BQ2642" s="2"/>
      <c r="BR2642" s="2"/>
      <c r="BS2642" s="2"/>
      <c r="BT2642" s="2"/>
      <c r="BU2642" s="2"/>
      <c r="BV2642" s="2"/>
      <c r="BW2642" s="2"/>
      <c r="BX2642" s="2"/>
      <c r="BY2642" s="2"/>
      <c r="BZ2642" s="2"/>
      <c r="CA2642" s="2"/>
      <c r="CB2642" s="2"/>
      <c r="CC2642" s="2"/>
      <c r="CD2642" s="2"/>
      <c r="CE2642" s="2"/>
      <c r="CF2642" s="2"/>
      <c r="CG2642" s="2"/>
      <c r="CH2642" s="2"/>
      <c r="CI2642" s="2"/>
      <c r="CJ2642" s="2"/>
      <c r="CK2642" s="2"/>
      <c r="CL2642" s="2"/>
      <c r="CM2642" s="2"/>
      <c r="CN2642" s="2"/>
      <c r="CO2642" s="2"/>
      <c r="CP2642" s="2"/>
      <c r="CQ2642" s="2"/>
      <c r="CR2642" s="2"/>
      <c r="CS2642" s="2"/>
      <c r="CT2642" s="2"/>
      <c r="CU2642" s="2"/>
      <c r="CV2642" s="2"/>
      <c r="CW2642" s="2"/>
      <c r="CX2642" s="2"/>
      <c r="CY2642" s="2"/>
      <c r="CZ2642" s="2"/>
      <c r="DA2642" s="2"/>
      <c r="DB2642" s="2"/>
      <c r="DC2642" s="2"/>
      <c r="DD2642" s="2"/>
      <c r="DE2642" s="2"/>
      <c r="DF2642" s="2"/>
      <c r="DG2642" s="2"/>
      <c r="DH2642" s="2"/>
      <c r="DI2642" s="2"/>
      <c r="DJ2642" s="2"/>
      <c r="DK2642" s="2"/>
      <c r="DL2642" s="2"/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2"/>
      <c r="EE2642" s="2"/>
      <c r="EF2642" s="2"/>
      <c r="EG2642" s="2"/>
      <c r="EH2642" s="2"/>
      <c r="EI2642" s="2"/>
      <c r="EJ2642" s="2"/>
      <c r="EK2642" s="2"/>
      <c r="EL2642" s="2"/>
      <c r="EM2642" s="2"/>
    </row>
    <row r="2643" spans="54:143" x14ac:dyDescent="0.25">
      <c r="BB2643" s="2"/>
      <c r="BC2643" s="2"/>
      <c r="BD2643" s="2"/>
      <c r="BE2643" s="2"/>
      <c r="BF2643" s="2"/>
      <c r="BG2643" s="2"/>
      <c r="BH2643" s="2"/>
      <c r="BI2643" s="2"/>
      <c r="BJ2643" s="2"/>
      <c r="BK2643" s="2"/>
      <c r="BL2643" s="2"/>
      <c r="BM2643" s="2"/>
      <c r="BN2643" s="2"/>
      <c r="BO2643" s="2"/>
      <c r="BP2643" s="2"/>
      <c r="BQ2643" s="2"/>
      <c r="BR2643" s="2"/>
      <c r="BS2643" s="2"/>
      <c r="BT2643" s="2"/>
      <c r="BU2643" s="2"/>
      <c r="BV2643" s="2"/>
      <c r="BW2643" s="2"/>
      <c r="BX2643" s="2"/>
      <c r="BY2643" s="2"/>
      <c r="BZ2643" s="2"/>
      <c r="CA2643" s="2"/>
      <c r="CB2643" s="2"/>
      <c r="CC2643" s="2"/>
      <c r="CD2643" s="2"/>
      <c r="CE2643" s="2"/>
      <c r="CF2643" s="2"/>
      <c r="CG2643" s="2"/>
      <c r="CH2643" s="2"/>
      <c r="CI2643" s="2"/>
      <c r="CJ2643" s="2"/>
      <c r="CK2643" s="2"/>
      <c r="CL2643" s="2"/>
      <c r="CM2643" s="2"/>
      <c r="CN2643" s="2"/>
      <c r="CO2643" s="2"/>
      <c r="CP2643" s="2"/>
      <c r="CQ2643" s="2"/>
      <c r="CR2643" s="2"/>
      <c r="CS2643" s="2"/>
      <c r="CT2643" s="2"/>
      <c r="CU2643" s="2"/>
      <c r="CV2643" s="2"/>
      <c r="CW2643" s="2"/>
      <c r="CX2643" s="2"/>
      <c r="CY2643" s="2"/>
      <c r="CZ2643" s="2"/>
      <c r="DA2643" s="2"/>
      <c r="DB2643" s="2"/>
      <c r="DC2643" s="2"/>
      <c r="DD2643" s="2"/>
      <c r="DE2643" s="2"/>
      <c r="DF2643" s="2"/>
      <c r="DG2643" s="2"/>
      <c r="DH2643" s="2"/>
      <c r="DI2643" s="2"/>
      <c r="DJ2643" s="2"/>
      <c r="DK2643" s="2"/>
      <c r="DL2643" s="2"/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2"/>
      <c r="EE2643" s="2"/>
      <c r="EF2643" s="2"/>
      <c r="EG2643" s="2"/>
      <c r="EH2643" s="2"/>
      <c r="EI2643" s="2"/>
      <c r="EJ2643" s="2"/>
      <c r="EK2643" s="2"/>
      <c r="EL2643" s="2"/>
      <c r="EM2643" s="2"/>
    </row>
    <row r="2644" spans="54:143" x14ac:dyDescent="0.25">
      <c r="BB2644" s="2"/>
      <c r="BC2644" s="2"/>
      <c r="BD2644" s="2"/>
      <c r="BE2644" s="2"/>
      <c r="BF2644" s="2"/>
      <c r="BG2644" s="2"/>
      <c r="BH2644" s="2"/>
      <c r="BI2644" s="2"/>
      <c r="BJ2644" s="2"/>
      <c r="BK2644" s="2"/>
      <c r="BL2644" s="2"/>
      <c r="BM2644" s="2"/>
      <c r="BN2644" s="2"/>
      <c r="BO2644" s="2"/>
      <c r="BP2644" s="2"/>
      <c r="BQ2644" s="2"/>
      <c r="BR2644" s="2"/>
      <c r="BS2644" s="2"/>
      <c r="BT2644" s="2"/>
      <c r="BU2644" s="2"/>
      <c r="BV2644" s="2"/>
      <c r="BW2644" s="2"/>
      <c r="BX2644" s="2"/>
      <c r="BY2644" s="2"/>
      <c r="BZ2644" s="2"/>
      <c r="CA2644" s="2"/>
      <c r="CB2644" s="2"/>
      <c r="CC2644" s="2"/>
      <c r="CD2644" s="2"/>
      <c r="CE2644" s="2"/>
      <c r="CF2644" s="2"/>
      <c r="CG2644" s="2"/>
      <c r="CH2644" s="2"/>
      <c r="CI2644" s="2"/>
      <c r="CJ2644" s="2"/>
      <c r="CK2644" s="2"/>
      <c r="CL2644" s="2"/>
      <c r="CM2644" s="2"/>
      <c r="CN2644" s="2"/>
      <c r="CO2644" s="2"/>
      <c r="CP2644" s="2"/>
      <c r="CQ2644" s="2"/>
      <c r="CR2644" s="2"/>
      <c r="CS2644" s="2"/>
      <c r="CT2644" s="2"/>
      <c r="CU2644" s="2"/>
      <c r="CV2644" s="2"/>
      <c r="CW2644" s="2"/>
      <c r="CX2644" s="2"/>
      <c r="CY2644" s="2"/>
      <c r="CZ2644" s="2"/>
      <c r="DA2644" s="2"/>
      <c r="DB2644" s="2"/>
      <c r="DC2644" s="2"/>
      <c r="DD2644" s="2"/>
      <c r="DE2644" s="2"/>
      <c r="DF2644" s="2"/>
      <c r="DG2644" s="2"/>
      <c r="DH2644" s="2"/>
      <c r="DI2644" s="2"/>
      <c r="DJ2644" s="2"/>
      <c r="DK2644" s="2"/>
      <c r="DL2644" s="2"/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2"/>
      <c r="EE2644" s="2"/>
      <c r="EF2644" s="2"/>
      <c r="EG2644" s="2"/>
      <c r="EH2644" s="2"/>
      <c r="EI2644" s="2"/>
      <c r="EJ2644" s="2"/>
      <c r="EK2644" s="2"/>
      <c r="EL2644" s="2"/>
      <c r="EM2644" s="2"/>
    </row>
    <row r="2645" spans="54:143" x14ac:dyDescent="0.25">
      <c r="BB2645" s="2"/>
      <c r="BC2645" s="2"/>
      <c r="BD2645" s="2"/>
      <c r="BE2645" s="2"/>
      <c r="BF2645" s="2"/>
      <c r="BG2645" s="2"/>
      <c r="BH2645" s="2"/>
      <c r="BI2645" s="2"/>
      <c r="BJ2645" s="2"/>
      <c r="BK2645" s="2"/>
      <c r="BL2645" s="2"/>
      <c r="BM2645" s="2"/>
      <c r="BN2645" s="2"/>
      <c r="BO2645" s="2"/>
      <c r="BP2645" s="2"/>
      <c r="BQ2645" s="2"/>
      <c r="BR2645" s="2"/>
      <c r="BS2645" s="2"/>
      <c r="BT2645" s="2"/>
      <c r="BU2645" s="2"/>
      <c r="BV2645" s="2"/>
      <c r="BW2645" s="2"/>
      <c r="BX2645" s="2"/>
      <c r="BY2645" s="2"/>
      <c r="BZ2645" s="2"/>
      <c r="CA2645" s="2"/>
      <c r="CB2645" s="2"/>
      <c r="CC2645" s="2"/>
      <c r="CD2645" s="2"/>
      <c r="CE2645" s="2"/>
      <c r="CF2645" s="2"/>
      <c r="CG2645" s="2"/>
      <c r="CH2645" s="2"/>
      <c r="CI2645" s="2"/>
      <c r="CJ2645" s="2"/>
      <c r="CK2645" s="2"/>
      <c r="CL2645" s="2"/>
      <c r="CM2645" s="2"/>
      <c r="CN2645" s="2"/>
      <c r="CO2645" s="2"/>
      <c r="CP2645" s="2"/>
      <c r="CQ2645" s="2"/>
      <c r="CR2645" s="2"/>
      <c r="CS2645" s="2"/>
      <c r="CT2645" s="2"/>
      <c r="CU2645" s="2"/>
      <c r="CV2645" s="2"/>
      <c r="CW2645" s="2"/>
      <c r="CX2645" s="2"/>
      <c r="CY2645" s="2"/>
      <c r="CZ2645" s="2"/>
      <c r="DA2645" s="2"/>
      <c r="DB2645" s="2"/>
      <c r="DC2645" s="2"/>
      <c r="DD2645" s="2"/>
      <c r="DE2645" s="2"/>
      <c r="DF2645" s="2"/>
      <c r="DG2645" s="2"/>
      <c r="DH2645" s="2"/>
      <c r="DI2645" s="2"/>
      <c r="DJ2645" s="2"/>
      <c r="DK2645" s="2"/>
      <c r="DL2645" s="2"/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2"/>
      <c r="EE2645" s="2"/>
      <c r="EF2645" s="2"/>
      <c r="EG2645" s="2"/>
      <c r="EH2645" s="2"/>
      <c r="EI2645" s="2"/>
      <c r="EJ2645" s="2"/>
      <c r="EK2645" s="2"/>
      <c r="EL2645" s="2"/>
      <c r="EM2645" s="2"/>
    </row>
    <row r="2646" spans="54:143" x14ac:dyDescent="0.25">
      <c r="BB2646" s="2"/>
      <c r="BC2646" s="2"/>
      <c r="BD2646" s="2"/>
      <c r="BE2646" s="2"/>
      <c r="BF2646" s="2"/>
      <c r="BG2646" s="2"/>
      <c r="BH2646" s="2"/>
      <c r="BI2646" s="2"/>
      <c r="BJ2646" s="2"/>
      <c r="BK2646" s="2"/>
      <c r="BL2646" s="2"/>
      <c r="BM2646" s="2"/>
      <c r="BN2646" s="2"/>
      <c r="BO2646" s="2"/>
      <c r="BP2646" s="2"/>
      <c r="BQ2646" s="2"/>
      <c r="BR2646" s="2"/>
      <c r="BS2646" s="2"/>
      <c r="BT2646" s="2"/>
      <c r="BU2646" s="2"/>
      <c r="BV2646" s="2"/>
      <c r="BW2646" s="2"/>
      <c r="BX2646" s="2"/>
      <c r="BY2646" s="2"/>
      <c r="BZ2646" s="2"/>
      <c r="CA2646" s="2"/>
      <c r="CB2646" s="2"/>
      <c r="CC2646" s="2"/>
      <c r="CD2646" s="2"/>
      <c r="CE2646" s="2"/>
      <c r="CF2646" s="2"/>
      <c r="CG2646" s="2"/>
      <c r="CH2646" s="2"/>
      <c r="CI2646" s="2"/>
      <c r="CJ2646" s="2"/>
      <c r="CK2646" s="2"/>
      <c r="CL2646" s="2"/>
      <c r="CM2646" s="2"/>
      <c r="CN2646" s="2"/>
      <c r="CO2646" s="2"/>
      <c r="CP2646" s="2"/>
      <c r="CQ2646" s="2"/>
      <c r="CR2646" s="2"/>
      <c r="CS2646" s="2"/>
      <c r="CT2646" s="2"/>
      <c r="CU2646" s="2"/>
      <c r="CV2646" s="2"/>
      <c r="CW2646" s="2"/>
      <c r="CX2646" s="2"/>
      <c r="CY2646" s="2"/>
      <c r="CZ2646" s="2"/>
      <c r="DA2646" s="2"/>
      <c r="DB2646" s="2"/>
      <c r="DC2646" s="2"/>
      <c r="DD2646" s="2"/>
      <c r="DE2646" s="2"/>
      <c r="DF2646" s="2"/>
      <c r="DG2646" s="2"/>
      <c r="DH2646" s="2"/>
      <c r="DI2646" s="2"/>
      <c r="DJ2646" s="2"/>
      <c r="DK2646" s="2"/>
      <c r="DL2646" s="2"/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2"/>
      <c r="EE2646" s="2"/>
      <c r="EF2646" s="2"/>
      <c r="EG2646" s="2"/>
      <c r="EH2646" s="2"/>
      <c r="EI2646" s="2"/>
      <c r="EJ2646" s="2"/>
      <c r="EK2646" s="2"/>
      <c r="EL2646" s="2"/>
      <c r="EM2646" s="2"/>
    </row>
    <row r="2647" spans="54:143" x14ac:dyDescent="0.25">
      <c r="BB2647" s="2"/>
      <c r="BC2647" s="2"/>
      <c r="BD2647" s="2"/>
      <c r="BE2647" s="2"/>
      <c r="BF2647" s="2"/>
      <c r="BG2647" s="2"/>
      <c r="BH2647" s="2"/>
      <c r="BI2647" s="2"/>
      <c r="BJ2647" s="2"/>
      <c r="BK2647" s="2"/>
      <c r="BL2647" s="2"/>
      <c r="BM2647" s="2"/>
      <c r="BN2647" s="2"/>
      <c r="BO2647" s="2"/>
      <c r="BP2647" s="2"/>
      <c r="BQ2647" s="2"/>
      <c r="BR2647" s="2"/>
      <c r="BS2647" s="2"/>
      <c r="BT2647" s="2"/>
      <c r="BU2647" s="2"/>
      <c r="BV2647" s="2"/>
      <c r="BW2647" s="2"/>
      <c r="BX2647" s="2"/>
      <c r="BY2647" s="2"/>
      <c r="BZ2647" s="2"/>
      <c r="CA2647" s="2"/>
      <c r="CB2647" s="2"/>
      <c r="CC2647" s="2"/>
      <c r="CD2647" s="2"/>
      <c r="CE2647" s="2"/>
      <c r="CF2647" s="2"/>
      <c r="CG2647" s="2"/>
      <c r="CH2647" s="2"/>
      <c r="CI2647" s="2"/>
      <c r="CJ2647" s="2"/>
      <c r="CK2647" s="2"/>
      <c r="CL2647" s="2"/>
      <c r="CM2647" s="2"/>
      <c r="CN2647" s="2"/>
      <c r="CO2647" s="2"/>
      <c r="CP2647" s="2"/>
      <c r="CQ2647" s="2"/>
      <c r="CR2647" s="2"/>
      <c r="CS2647" s="2"/>
      <c r="CT2647" s="2"/>
      <c r="CU2647" s="2"/>
      <c r="CV2647" s="2"/>
      <c r="CW2647" s="2"/>
      <c r="CX2647" s="2"/>
      <c r="CY2647" s="2"/>
      <c r="CZ2647" s="2"/>
      <c r="DA2647" s="2"/>
      <c r="DB2647" s="2"/>
      <c r="DC2647" s="2"/>
      <c r="DD2647" s="2"/>
      <c r="DE2647" s="2"/>
      <c r="DF2647" s="2"/>
      <c r="DG2647" s="2"/>
      <c r="DH2647" s="2"/>
      <c r="DI2647" s="2"/>
      <c r="DJ2647" s="2"/>
      <c r="DK2647" s="2"/>
      <c r="DL2647" s="2"/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2"/>
      <c r="EE2647" s="2"/>
      <c r="EF2647" s="2"/>
      <c r="EG2647" s="2"/>
      <c r="EH2647" s="2"/>
      <c r="EI2647" s="2"/>
      <c r="EJ2647" s="2"/>
      <c r="EK2647" s="2"/>
      <c r="EL2647" s="2"/>
      <c r="EM2647" s="2"/>
    </row>
    <row r="2648" spans="54:143" x14ac:dyDescent="0.25">
      <c r="BB2648" s="2"/>
      <c r="BC2648" s="2"/>
      <c r="BD2648" s="2"/>
      <c r="BE2648" s="2"/>
      <c r="BF2648" s="2"/>
      <c r="BG2648" s="2"/>
      <c r="BH2648" s="2"/>
      <c r="BI2648" s="2"/>
      <c r="BJ2648" s="2"/>
      <c r="BK2648" s="2"/>
      <c r="BL2648" s="2"/>
      <c r="BM2648" s="2"/>
      <c r="BN2648" s="2"/>
      <c r="BO2648" s="2"/>
      <c r="BP2648" s="2"/>
      <c r="BQ2648" s="2"/>
      <c r="BR2648" s="2"/>
      <c r="BS2648" s="2"/>
      <c r="BT2648" s="2"/>
      <c r="BU2648" s="2"/>
      <c r="BV2648" s="2"/>
      <c r="BW2648" s="2"/>
      <c r="BX2648" s="2"/>
      <c r="BY2648" s="2"/>
      <c r="BZ2648" s="2"/>
      <c r="CA2648" s="2"/>
      <c r="CB2648" s="2"/>
      <c r="CC2648" s="2"/>
      <c r="CD2648" s="2"/>
      <c r="CE2648" s="2"/>
      <c r="CF2648" s="2"/>
      <c r="CG2648" s="2"/>
      <c r="CH2648" s="2"/>
      <c r="CI2648" s="2"/>
      <c r="CJ2648" s="2"/>
      <c r="CK2648" s="2"/>
      <c r="CL2648" s="2"/>
      <c r="CM2648" s="2"/>
      <c r="CN2648" s="2"/>
      <c r="CO2648" s="2"/>
      <c r="CP2648" s="2"/>
      <c r="CQ2648" s="2"/>
      <c r="CR2648" s="2"/>
      <c r="CS2648" s="2"/>
      <c r="CT2648" s="2"/>
      <c r="CU2648" s="2"/>
      <c r="CV2648" s="2"/>
      <c r="CW2648" s="2"/>
      <c r="CX2648" s="2"/>
      <c r="CY2648" s="2"/>
      <c r="CZ2648" s="2"/>
      <c r="DA2648" s="2"/>
      <c r="DB2648" s="2"/>
      <c r="DC2648" s="2"/>
      <c r="DD2648" s="2"/>
      <c r="DE2648" s="2"/>
      <c r="DF2648" s="2"/>
      <c r="DG2648" s="2"/>
      <c r="DH2648" s="2"/>
      <c r="DI2648" s="2"/>
      <c r="DJ2648" s="2"/>
      <c r="DK2648" s="2"/>
      <c r="DL2648" s="2"/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2"/>
      <c r="EE2648" s="2"/>
      <c r="EF2648" s="2"/>
      <c r="EG2648" s="2"/>
      <c r="EH2648" s="2"/>
      <c r="EI2648" s="2"/>
      <c r="EJ2648" s="2"/>
      <c r="EK2648" s="2"/>
      <c r="EL2648" s="2"/>
      <c r="EM2648" s="2"/>
    </row>
    <row r="2649" spans="54:143" x14ac:dyDescent="0.25">
      <c r="BB2649" s="2"/>
      <c r="BC2649" s="2"/>
      <c r="BD2649" s="2"/>
      <c r="BE2649" s="2"/>
      <c r="BF2649" s="2"/>
      <c r="BG2649" s="2"/>
      <c r="BH2649" s="2"/>
      <c r="BI2649" s="2"/>
      <c r="BJ2649" s="2"/>
      <c r="BK2649" s="2"/>
      <c r="BL2649" s="2"/>
      <c r="BM2649" s="2"/>
      <c r="BN2649" s="2"/>
      <c r="BO2649" s="2"/>
      <c r="BP2649" s="2"/>
      <c r="BQ2649" s="2"/>
      <c r="BR2649" s="2"/>
      <c r="BS2649" s="2"/>
      <c r="BT2649" s="2"/>
      <c r="BU2649" s="2"/>
      <c r="BV2649" s="2"/>
      <c r="BW2649" s="2"/>
      <c r="BX2649" s="2"/>
      <c r="BY2649" s="2"/>
      <c r="BZ2649" s="2"/>
      <c r="CA2649" s="2"/>
      <c r="CB2649" s="2"/>
      <c r="CC2649" s="2"/>
      <c r="CD2649" s="2"/>
      <c r="CE2649" s="2"/>
      <c r="CF2649" s="2"/>
      <c r="CG2649" s="2"/>
      <c r="CH2649" s="2"/>
      <c r="CI2649" s="2"/>
      <c r="CJ2649" s="2"/>
      <c r="CK2649" s="2"/>
      <c r="CL2649" s="2"/>
      <c r="CM2649" s="2"/>
      <c r="CN2649" s="2"/>
      <c r="CO2649" s="2"/>
      <c r="CP2649" s="2"/>
      <c r="CQ2649" s="2"/>
      <c r="CR2649" s="2"/>
      <c r="CS2649" s="2"/>
      <c r="CT2649" s="2"/>
      <c r="CU2649" s="2"/>
      <c r="CV2649" s="2"/>
      <c r="CW2649" s="2"/>
      <c r="CX2649" s="2"/>
      <c r="CY2649" s="2"/>
      <c r="CZ2649" s="2"/>
      <c r="DA2649" s="2"/>
      <c r="DB2649" s="2"/>
      <c r="DC2649" s="2"/>
      <c r="DD2649" s="2"/>
      <c r="DE2649" s="2"/>
      <c r="DF2649" s="2"/>
      <c r="DG2649" s="2"/>
      <c r="DH2649" s="2"/>
      <c r="DI2649" s="2"/>
      <c r="DJ2649" s="2"/>
      <c r="DK2649" s="2"/>
      <c r="DL2649" s="2"/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2"/>
      <c r="EE2649" s="2"/>
      <c r="EF2649" s="2"/>
      <c r="EG2649" s="2"/>
      <c r="EH2649" s="2"/>
      <c r="EI2649" s="2"/>
      <c r="EJ2649" s="2"/>
      <c r="EK2649" s="2"/>
      <c r="EL2649" s="2"/>
      <c r="EM2649" s="2"/>
    </row>
    <row r="2650" spans="54:143" x14ac:dyDescent="0.25">
      <c r="BB2650" s="2"/>
      <c r="BC2650" s="2"/>
      <c r="BD2650" s="2"/>
      <c r="BE2650" s="2"/>
      <c r="BF2650" s="2"/>
      <c r="BG2650" s="2"/>
      <c r="BH2650" s="2"/>
      <c r="BI2650" s="2"/>
      <c r="BJ2650" s="2"/>
      <c r="BK2650" s="2"/>
      <c r="BL2650" s="2"/>
      <c r="BM2650" s="2"/>
      <c r="BN2650" s="2"/>
      <c r="BO2650" s="2"/>
      <c r="BP2650" s="2"/>
      <c r="BQ2650" s="2"/>
      <c r="BR2650" s="2"/>
      <c r="BS2650" s="2"/>
      <c r="BT2650" s="2"/>
      <c r="BU2650" s="2"/>
      <c r="BV2650" s="2"/>
      <c r="BW2650" s="2"/>
      <c r="BX2650" s="2"/>
      <c r="BY2650" s="2"/>
      <c r="BZ2650" s="2"/>
      <c r="CA2650" s="2"/>
      <c r="CB2650" s="2"/>
      <c r="CC2650" s="2"/>
      <c r="CD2650" s="2"/>
      <c r="CE2650" s="2"/>
      <c r="CF2650" s="2"/>
      <c r="CG2650" s="2"/>
      <c r="CH2650" s="2"/>
      <c r="CI2650" s="2"/>
      <c r="CJ2650" s="2"/>
      <c r="CK2650" s="2"/>
      <c r="CL2650" s="2"/>
      <c r="CM2650" s="2"/>
      <c r="CN2650" s="2"/>
      <c r="CO2650" s="2"/>
      <c r="CP2650" s="2"/>
      <c r="CQ2650" s="2"/>
      <c r="CR2650" s="2"/>
      <c r="CS2650" s="2"/>
      <c r="CT2650" s="2"/>
      <c r="CU2650" s="2"/>
      <c r="CV2650" s="2"/>
      <c r="CW2650" s="2"/>
      <c r="CX2650" s="2"/>
      <c r="CY2650" s="2"/>
      <c r="CZ2650" s="2"/>
      <c r="DA2650" s="2"/>
      <c r="DB2650" s="2"/>
      <c r="DC2650" s="2"/>
      <c r="DD2650" s="2"/>
      <c r="DE2650" s="2"/>
      <c r="DF2650" s="2"/>
      <c r="DG2650" s="2"/>
      <c r="DH2650" s="2"/>
      <c r="DI2650" s="2"/>
      <c r="DJ2650" s="2"/>
      <c r="DK2650" s="2"/>
      <c r="DL2650" s="2"/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2"/>
      <c r="EE2650" s="2"/>
      <c r="EF2650" s="2"/>
      <c r="EG2650" s="2"/>
      <c r="EH2650" s="2"/>
      <c r="EI2650" s="2"/>
      <c r="EJ2650" s="2"/>
      <c r="EK2650" s="2"/>
      <c r="EL2650" s="2"/>
      <c r="EM2650" s="2"/>
    </row>
    <row r="2651" spans="54:143" x14ac:dyDescent="0.25">
      <c r="BB2651" s="2"/>
      <c r="BC2651" s="2"/>
      <c r="BD2651" s="2"/>
      <c r="BE2651" s="2"/>
      <c r="BF2651" s="2"/>
      <c r="BG2651" s="2"/>
      <c r="BH2651" s="2"/>
      <c r="BI2651" s="2"/>
      <c r="BJ2651" s="2"/>
      <c r="BK2651" s="2"/>
      <c r="BL2651" s="2"/>
      <c r="BM2651" s="2"/>
      <c r="BN2651" s="2"/>
      <c r="BO2651" s="2"/>
      <c r="BP2651" s="2"/>
      <c r="BQ2651" s="2"/>
      <c r="BR2651" s="2"/>
      <c r="BS2651" s="2"/>
      <c r="BT2651" s="2"/>
      <c r="BU2651" s="2"/>
      <c r="BV2651" s="2"/>
      <c r="BW2651" s="2"/>
      <c r="BX2651" s="2"/>
      <c r="BY2651" s="2"/>
      <c r="BZ2651" s="2"/>
      <c r="CA2651" s="2"/>
      <c r="CB2651" s="2"/>
      <c r="CC2651" s="2"/>
      <c r="CD2651" s="2"/>
      <c r="CE2651" s="2"/>
      <c r="CF2651" s="2"/>
      <c r="CG2651" s="2"/>
      <c r="CH2651" s="2"/>
      <c r="CI2651" s="2"/>
      <c r="CJ2651" s="2"/>
      <c r="CK2651" s="2"/>
      <c r="CL2651" s="2"/>
      <c r="CM2651" s="2"/>
      <c r="CN2651" s="2"/>
      <c r="CO2651" s="2"/>
      <c r="CP2651" s="2"/>
      <c r="CQ2651" s="2"/>
      <c r="CR2651" s="2"/>
      <c r="CS2651" s="2"/>
      <c r="CT2651" s="2"/>
      <c r="CU2651" s="2"/>
      <c r="CV2651" s="2"/>
      <c r="CW2651" s="2"/>
      <c r="CX2651" s="2"/>
      <c r="CY2651" s="2"/>
      <c r="CZ2651" s="2"/>
      <c r="DA2651" s="2"/>
      <c r="DB2651" s="2"/>
      <c r="DC2651" s="2"/>
      <c r="DD2651" s="2"/>
      <c r="DE2651" s="2"/>
      <c r="DF2651" s="2"/>
      <c r="DG2651" s="2"/>
      <c r="DH2651" s="2"/>
      <c r="DI2651" s="2"/>
      <c r="DJ2651" s="2"/>
      <c r="DK2651" s="2"/>
      <c r="DL2651" s="2"/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2"/>
      <c r="EE2651" s="2"/>
      <c r="EF2651" s="2"/>
      <c r="EG2651" s="2"/>
      <c r="EH2651" s="2"/>
      <c r="EI2651" s="2"/>
      <c r="EJ2651" s="2"/>
      <c r="EK2651" s="2"/>
      <c r="EL2651" s="2"/>
      <c r="EM2651" s="2"/>
    </row>
    <row r="2652" spans="54:143" x14ac:dyDescent="0.25">
      <c r="BB2652" s="2"/>
      <c r="BC2652" s="2"/>
      <c r="BD2652" s="2"/>
      <c r="BE2652" s="2"/>
      <c r="BF2652" s="2"/>
      <c r="BG2652" s="2"/>
      <c r="BH2652" s="2"/>
      <c r="BI2652" s="2"/>
      <c r="BJ2652" s="2"/>
      <c r="BK2652" s="2"/>
      <c r="BL2652" s="2"/>
      <c r="BM2652" s="2"/>
      <c r="BN2652" s="2"/>
      <c r="BO2652" s="2"/>
      <c r="BP2652" s="2"/>
      <c r="BQ2652" s="2"/>
      <c r="BR2652" s="2"/>
      <c r="BS2652" s="2"/>
      <c r="BT2652" s="2"/>
      <c r="BU2652" s="2"/>
      <c r="BV2652" s="2"/>
      <c r="BW2652" s="2"/>
      <c r="BX2652" s="2"/>
      <c r="BY2652" s="2"/>
      <c r="BZ2652" s="2"/>
      <c r="CA2652" s="2"/>
      <c r="CB2652" s="2"/>
      <c r="CC2652" s="2"/>
      <c r="CD2652" s="2"/>
      <c r="CE2652" s="2"/>
      <c r="CF2652" s="2"/>
      <c r="CG2652" s="2"/>
      <c r="CH2652" s="2"/>
      <c r="CI2652" s="2"/>
      <c r="CJ2652" s="2"/>
      <c r="CK2652" s="2"/>
      <c r="CL2652" s="2"/>
      <c r="CM2652" s="2"/>
      <c r="CN2652" s="2"/>
      <c r="CO2652" s="2"/>
      <c r="CP2652" s="2"/>
      <c r="CQ2652" s="2"/>
      <c r="CR2652" s="2"/>
      <c r="CS2652" s="2"/>
      <c r="CT2652" s="2"/>
      <c r="CU2652" s="2"/>
      <c r="CV2652" s="2"/>
      <c r="CW2652" s="2"/>
      <c r="CX2652" s="2"/>
      <c r="CY2652" s="2"/>
      <c r="CZ2652" s="2"/>
      <c r="DA2652" s="2"/>
      <c r="DB2652" s="2"/>
      <c r="DC2652" s="2"/>
      <c r="DD2652" s="2"/>
      <c r="DE2652" s="2"/>
      <c r="DF2652" s="2"/>
      <c r="DG2652" s="2"/>
      <c r="DH2652" s="2"/>
      <c r="DI2652" s="2"/>
      <c r="DJ2652" s="2"/>
      <c r="DK2652" s="2"/>
      <c r="DL2652" s="2"/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2"/>
      <c r="EE2652" s="2"/>
      <c r="EF2652" s="2"/>
      <c r="EG2652" s="2"/>
      <c r="EH2652" s="2"/>
      <c r="EI2652" s="2"/>
      <c r="EJ2652" s="2"/>
      <c r="EK2652" s="2"/>
      <c r="EL2652" s="2"/>
      <c r="EM2652" s="2"/>
    </row>
    <row r="2653" spans="54:143" x14ac:dyDescent="0.25">
      <c r="BB2653" s="2"/>
      <c r="BC2653" s="2"/>
      <c r="BD2653" s="2"/>
      <c r="BE2653" s="2"/>
      <c r="BF2653" s="2"/>
      <c r="BG2653" s="2"/>
      <c r="BH2653" s="2"/>
      <c r="BI2653" s="2"/>
      <c r="BJ2653" s="2"/>
      <c r="BK2653" s="2"/>
      <c r="BL2653" s="2"/>
      <c r="BM2653" s="2"/>
      <c r="BN2653" s="2"/>
      <c r="BO2653" s="2"/>
      <c r="BP2653" s="2"/>
      <c r="BQ2653" s="2"/>
      <c r="BR2653" s="2"/>
      <c r="BS2653" s="2"/>
      <c r="BT2653" s="2"/>
      <c r="BU2653" s="2"/>
      <c r="BV2653" s="2"/>
      <c r="BW2653" s="2"/>
      <c r="BX2653" s="2"/>
      <c r="BY2653" s="2"/>
      <c r="BZ2653" s="2"/>
      <c r="CA2653" s="2"/>
      <c r="CB2653" s="2"/>
      <c r="CC2653" s="2"/>
      <c r="CD2653" s="2"/>
      <c r="CE2653" s="2"/>
      <c r="CF2653" s="2"/>
      <c r="CG2653" s="2"/>
      <c r="CH2653" s="2"/>
      <c r="CI2653" s="2"/>
      <c r="CJ2653" s="2"/>
      <c r="CK2653" s="2"/>
      <c r="CL2653" s="2"/>
      <c r="CM2653" s="2"/>
      <c r="CN2653" s="2"/>
      <c r="CO2653" s="2"/>
      <c r="CP2653" s="2"/>
      <c r="CQ2653" s="2"/>
      <c r="CR2653" s="2"/>
      <c r="CS2653" s="2"/>
      <c r="CT2653" s="2"/>
      <c r="CU2653" s="2"/>
      <c r="CV2653" s="2"/>
      <c r="CW2653" s="2"/>
      <c r="CX2653" s="2"/>
      <c r="CY2653" s="2"/>
      <c r="CZ2653" s="2"/>
      <c r="DA2653" s="2"/>
      <c r="DB2653" s="2"/>
      <c r="DC2653" s="2"/>
      <c r="DD2653" s="2"/>
      <c r="DE2653" s="2"/>
      <c r="DF2653" s="2"/>
      <c r="DG2653" s="2"/>
      <c r="DH2653" s="2"/>
      <c r="DI2653" s="2"/>
      <c r="DJ2653" s="2"/>
      <c r="DK2653" s="2"/>
      <c r="DL2653" s="2"/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2"/>
      <c r="EE2653" s="2"/>
      <c r="EF2653" s="2"/>
      <c r="EG2653" s="2"/>
      <c r="EH2653" s="2"/>
      <c r="EI2653" s="2"/>
      <c r="EJ2653" s="2"/>
      <c r="EK2653" s="2"/>
      <c r="EL2653" s="2"/>
      <c r="EM2653" s="2"/>
    </row>
    <row r="2654" spans="54:143" x14ac:dyDescent="0.25">
      <c r="BB2654" s="2"/>
      <c r="BC2654" s="2"/>
      <c r="BD2654" s="2"/>
      <c r="BE2654" s="2"/>
      <c r="BF2654" s="2"/>
      <c r="BG2654" s="2"/>
      <c r="BH2654" s="2"/>
      <c r="BI2654" s="2"/>
      <c r="BJ2654" s="2"/>
      <c r="BK2654" s="2"/>
      <c r="BL2654" s="2"/>
      <c r="BM2654" s="2"/>
      <c r="BN2654" s="2"/>
      <c r="BO2654" s="2"/>
      <c r="BP2654" s="2"/>
      <c r="BQ2654" s="2"/>
      <c r="BR2654" s="2"/>
      <c r="BS2654" s="2"/>
      <c r="BT2654" s="2"/>
      <c r="BU2654" s="2"/>
      <c r="BV2654" s="2"/>
      <c r="BW2654" s="2"/>
      <c r="BX2654" s="2"/>
      <c r="BY2654" s="2"/>
      <c r="BZ2654" s="2"/>
      <c r="CA2654" s="2"/>
      <c r="CB2654" s="2"/>
      <c r="CC2654" s="2"/>
      <c r="CD2654" s="2"/>
      <c r="CE2654" s="2"/>
      <c r="CF2654" s="2"/>
      <c r="CG2654" s="2"/>
      <c r="CH2654" s="2"/>
      <c r="CI2654" s="2"/>
      <c r="CJ2654" s="2"/>
      <c r="CK2654" s="2"/>
      <c r="CL2654" s="2"/>
      <c r="CM2654" s="2"/>
      <c r="CN2654" s="2"/>
      <c r="CO2654" s="2"/>
      <c r="CP2654" s="2"/>
      <c r="CQ2654" s="2"/>
      <c r="CR2654" s="2"/>
      <c r="CS2654" s="2"/>
      <c r="CT2654" s="2"/>
      <c r="CU2654" s="2"/>
      <c r="CV2654" s="2"/>
      <c r="CW2654" s="2"/>
      <c r="CX2654" s="2"/>
      <c r="CY2654" s="2"/>
      <c r="CZ2654" s="2"/>
      <c r="DA2654" s="2"/>
      <c r="DB2654" s="2"/>
      <c r="DC2654" s="2"/>
      <c r="DD2654" s="2"/>
      <c r="DE2654" s="2"/>
      <c r="DF2654" s="2"/>
      <c r="DG2654" s="2"/>
      <c r="DH2654" s="2"/>
      <c r="DI2654" s="2"/>
      <c r="DJ2654" s="2"/>
      <c r="DK2654" s="2"/>
      <c r="DL2654" s="2"/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2"/>
      <c r="EE2654" s="2"/>
      <c r="EF2654" s="2"/>
      <c r="EG2654" s="2"/>
      <c r="EH2654" s="2"/>
      <c r="EI2654" s="2"/>
      <c r="EJ2654" s="2"/>
      <c r="EK2654" s="2"/>
      <c r="EL2654" s="2"/>
      <c r="EM2654" s="2"/>
    </row>
    <row r="2655" spans="54:143" x14ac:dyDescent="0.25">
      <c r="BB2655" s="2"/>
      <c r="BC2655" s="2"/>
      <c r="BD2655" s="2"/>
      <c r="BE2655" s="2"/>
      <c r="BF2655" s="2"/>
      <c r="BG2655" s="2"/>
      <c r="BH2655" s="2"/>
      <c r="BI2655" s="2"/>
      <c r="BJ2655" s="2"/>
      <c r="BK2655" s="2"/>
      <c r="BL2655" s="2"/>
      <c r="BM2655" s="2"/>
      <c r="BN2655" s="2"/>
      <c r="BO2655" s="2"/>
      <c r="BP2655" s="2"/>
      <c r="BQ2655" s="2"/>
      <c r="BR2655" s="2"/>
      <c r="BS2655" s="2"/>
      <c r="BT2655" s="2"/>
      <c r="BU2655" s="2"/>
      <c r="BV2655" s="2"/>
      <c r="BW2655" s="2"/>
      <c r="BX2655" s="2"/>
      <c r="BY2655" s="2"/>
      <c r="BZ2655" s="2"/>
      <c r="CA2655" s="2"/>
      <c r="CB2655" s="2"/>
      <c r="CC2655" s="2"/>
      <c r="CD2655" s="2"/>
      <c r="CE2655" s="2"/>
      <c r="CF2655" s="2"/>
      <c r="CG2655" s="2"/>
      <c r="CH2655" s="2"/>
      <c r="CI2655" s="2"/>
      <c r="CJ2655" s="2"/>
      <c r="CK2655" s="2"/>
      <c r="CL2655" s="2"/>
      <c r="CM2655" s="2"/>
      <c r="CN2655" s="2"/>
      <c r="CO2655" s="2"/>
      <c r="CP2655" s="2"/>
      <c r="CQ2655" s="2"/>
      <c r="CR2655" s="2"/>
      <c r="CS2655" s="2"/>
      <c r="CT2655" s="2"/>
      <c r="CU2655" s="2"/>
      <c r="CV2655" s="2"/>
      <c r="CW2655" s="2"/>
      <c r="CX2655" s="2"/>
      <c r="CY2655" s="2"/>
      <c r="CZ2655" s="2"/>
      <c r="DA2655" s="2"/>
      <c r="DB2655" s="2"/>
      <c r="DC2655" s="2"/>
      <c r="DD2655" s="2"/>
      <c r="DE2655" s="2"/>
      <c r="DF2655" s="2"/>
      <c r="DG2655" s="2"/>
      <c r="DH2655" s="2"/>
      <c r="DI2655" s="2"/>
      <c r="DJ2655" s="2"/>
      <c r="DK2655" s="2"/>
      <c r="DL2655" s="2"/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2"/>
      <c r="EE2655" s="2"/>
      <c r="EF2655" s="2"/>
      <c r="EG2655" s="2"/>
      <c r="EH2655" s="2"/>
      <c r="EI2655" s="2"/>
      <c r="EJ2655" s="2"/>
      <c r="EK2655" s="2"/>
      <c r="EL2655" s="2"/>
      <c r="EM2655" s="2"/>
    </row>
    <row r="2656" spans="54:143" x14ac:dyDescent="0.25">
      <c r="BB2656" s="2"/>
      <c r="BC2656" s="2"/>
      <c r="BD2656" s="2"/>
      <c r="BE2656" s="2"/>
      <c r="BF2656" s="2"/>
      <c r="BG2656" s="2"/>
      <c r="BH2656" s="2"/>
      <c r="BI2656" s="2"/>
      <c r="BJ2656" s="2"/>
      <c r="BK2656" s="2"/>
      <c r="BL2656" s="2"/>
      <c r="BM2656" s="2"/>
      <c r="BN2656" s="2"/>
      <c r="BO2656" s="2"/>
      <c r="BP2656" s="2"/>
      <c r="BQ2656" s="2"/>
      <c r="BR2656" s="2"/>
      <c r="BS2656" s="2"/>
      <c r="BT2656" s="2"/>
      <c r="BU2656" s="2"/>
      <c r="BV2656" s="2"/>
      <c r="BW2656" s="2"/>
      <c r="BX2656" s="2"/>
      <c r="BY2656" s="2"/>
      <c r="BZ2656" s="2"/>
      <c r="CA2656" s="2"/>
      <c r="CB2656" s="2"/>
      <c r="CC2656" s="2"/>
      <c r="CD2656" s="2"/>
      <c r="CE2656" s="2"/>
      <c r="CF2656" s="2"/>
      <c r="CG2656" s="2"/>
      <c r="CH2656" s="2"/>
      <c r="CI2656" s="2"/>
      <c r="CJ2656" s="2"/>
      <c r="CK2656" s="2"/>
      <c r="CL2656" s="2"/>
      <c r="CM2656" s="2"/>
      <c r="CN2656" s="2"/>
      <c r="CO2656" s="2"/>
      <c r="CP2656" s="2"/>
      <c r="CQ2656" s="2"/>
      <c r="CR2656" s="2"/>
      <c r="CS2656" s="2"/>
      <c r="CT2656" s="2"/>
      <c r="CU2656" s="2"/>
      <c r="CV2656" s="2"/>
      <c r="CW2656" s="2"/>
      <c r="CX2656" s="2"/>
      <c r="CY2656" s="2"/>
      <c r="CZ2656" s="2"/>
      <c r="DA2656" s="2"/>
      <c r="DB2656" s="2"/>
      <c r="DC2656" s="2"/>
      <c r="DD2656" s="2"/>
      <c r="DE2656" s="2"/>
      <c r="DF2656" s="2"/>
      <c r="DG2656" s="2"/>
      <c r="DH2656" s="2"/>
      <c r="DI2656" s="2"/>
      <c r="DJ2656" s="2"/>
      <c r="DK2656" s="2"/>
      <c r="DL2656" s="2"/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2"/>
      <c r="EE2656" s="2"/>
      <c r="EF2656" s="2"/>
      <c r="EG2656" s="2"/>
      <c r="EH2656" s="2"/>
      <c r="EI2656" s="2"/>
      <c r="EJ2656" s="2"/>
      <c r="EK2656" s="2"/>
      <c r="EL2656" s="2"/>
      <c r="EM2656" s="2"/>
    </row>
    <row r="2657" spans="54:143" x14ac:dyDescent="0.25">
      <c r="BB2657" s="2"/>
      <c r="BC2657" s="2"/>
      <c r="BD2657" s="2"/>
      <c r="BE2657" s="2"/>
      <c r="BF2657" s="2"/>
      <c r="BG2657" s="2"/>
      <c r="BH2657" s="2"/>
      <c r="BI2657" s="2"/>
      <c r="BJ2657" s="2"/>
      <c r="BK2657" s="2"/>
      <c r="BL2657" s="2"/>
      <c r="BM2657" s="2"/>
      <c r="BN2657" s="2"/>
      <c r="BO2657" s="2"/>
      <c r="BP2657" s="2"/>
      <c r="BQ2657" s="2"/>
      <c r="BR2657" s="2"/>
      <c r="BS2657" s="2"/>
      <c r="BT2657" s="2"/>
      <c r="BU2657" s="2"/>
      <c r="BV2657" s="2"/>
      <c r="BW2657" s="2"/>
      <c r="BX2657" s="2"/>
      <c r="BY2657" s="2"/>
      <c r="BZ2657" s="2"/>
      <c r="CA2657" s="2"/>
      <c r="CB2657" s="2"/>
      <c r="CC2657" s="2"/>
      <c r="CD2657" s="2"/>
      <c r="CE2657" s="2"/>
      <c r="CF2657" s="2"/>
      <c r="CG2657" s="2"/>
      <c r="CH2657" s="2"/>
      <c r="CI2657" s="2"/>
      <c r="CJ2657" s="2"/>
      <c r="CK2657" s="2"/>
      <c r="CL2657" s="2"/>
      <c r="CM2657" s="2"/>
      <c r="CN2657" s="2"/>
      <c r="CO2657" s="2"/>
      <c r="CP2657" s="2"/>
      <c r="CQ2657" s="2"/>
      <c r="CR2657" s="2"/>
      <c r="CS2657" s="2"/>
      <c r="CT2657" s="2"/>
      <c r="CU2657" s="2"/>
      <c r="CV2657" s="2"/>
      <c r="CW2657" s="2"/>
      <c r="CX2657" s="2"/>
      <c r="CY2657" s="2"/>
      <c r="CZ2657" s="2"/>
      <c r="DA2657" s="2"/>
      <c r="DB2657" s="2"/>
      <c r="DC2657" s="2"/>
      <c r="DD2657" s="2"/>
      <c r="DE2657" s="2"/>
      <c r="DF2657" s="2"/>
      <c r="DG2657" s="2"/>
      <c r="DH2657" s="2"/>
      <c r="DI2657" s="2"/>
      <c r="DJ2657" s="2"/>
      <c r="DK2657" s="2"/>
      <c r="DL2657" s="2"/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2"/>
      <c r="EE2657" s="2"/>
      <c r="EF2657" s="2"/>
      <c r="EG2657" s="2"/>
      <c r="EH2657" s="2"/>
      <c r="EI2657" s="2"/>
      <c r="EJ2657" s="2"/>
      <c r="EK2657" s="2"/>
      <c r="EL2657" s="2"/>
      <c r="EM2657" s="2"/>
    </row>
    <row r="2658" spans="54:143" x14ac:dyDescent="0.25">
      <c r="BB2658" s="2"/>
      <c r="BC2658" s="2"/>
      <c r="BD2658" s="2"/>
      <c r="BE2658" s="2"/>
      <c r="BF2658" s="2"/>
      <c r="BG2658" s="2"/>
      <c r="BH2658" s="2"/>
      <c r="BI2658" s="2"/>
      <c r="BJ2658" s="2"/>
      <c r="BK2658" s="2"/>
      <c r="BL2658" s="2"/>
      <c r="BM2658" s="2"/>
      <c r="BN2658" s="2"/>
      <c r="BO2658" s="2"/>
      <c r="BP2658" s="2"/>
      <c r="BQ2658" s="2"/>
      <c r="BR2658" s="2"/>
      <c r="BS2658" s="2"/>
      <c r="BT2658" s="2"/>
      <c r="BU2658" s="2"/>
      <c r="BV2658" s="2"/>
      <c r="BW2658" s="2"/>
      <c r="BX2658" s="2"/>
      <c r="BY2658" s="2"/>
      <c r="BZ2658" s="2"/>
      <c r="CA2658" s="2"/>
      <c r="CB2658" s="2"/>
      <c r="CC2658" s="2"/>
      <c r="CD2658" s="2"/>
      <c r="CE2658" s="2"/>
      <c r="CF2658" s="2"/>
      <c r="CG2658" s="2"/>
      <c r="CH2658" s="2"/>
      <c r="CI2658" s="2"/>
      <c r="CJ2658" s="2"/>
      <c r="CK2658" s="2"/>
      <c r="CL2658" s="2"/>
      <c r="CM2658" s="2"/>
      <c r="CN2658" s="2"/>
      <c r="CO2658" s="2"/>
      <c r="CP2658" s="2"/>
      <c r="CQ2658" s="2"/>
      <c r="CR2658" s="2"/>
      <c r="CS2658" s="2"/>
      <c r="CT2658" s="2"/>
      <c r="CU2658" s="2"/>
      <c r="CV2658" s="2"/>
      <c r="CW2658" s="2"/>
      <c r="CX2658" s="2"/>
      <c r="CY2658" s="2"/>
      <c r="CZ2658" s="2"/>
      <c r="DA2658" s="2"/>
      <c r="DB2658" s="2"/>
      <c r="DC2658" s="2"/>
      <c r="DD2658" s="2"/>
      <c r="DE2658" s="2"/>
      <c r="DF2658" s="2"/>
      <c r="DG2658" s="2"/>
      <c r="DH2658" s="2"/>
      <c r="DI2658" s="2"/>
      <c r="DJ2658" s="2"/>
      <c r="DK2658" s="2"/>
      <c r="DL2658" s="2"/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2"/>
      <c r="EE2658" s="2"/>
      <c r="EF2658" s="2"/>
      <c r="EG2658" s="2"/>
      <c r="EH2658" s="2"/>
      <c r="EI2658" s="2"/>
      <c r="EJ2658" s="2"/>
      <c r="EK2658" s="2"/>
      <c r="EL2658" s="2"/>
      <c r="EM2658" s="2"/>
    </row>
    <row r="2659" spans="54:143" x14ac:dyDescent="0.25">
      <c r="BB2659" s="2"/>
      <c r="BC2659" s="2"/>
      <c r="BD2659" s="2"/>
      <c r="BE2659" s="2"/>
      <c r="BF2659" s="2"/>
      <c r="BG2659" s="2"/>
      <c r="BH2659" s="2"/>
      <c r="BI2659" s="2"/>
      <c r="BJ2659" s="2"/>
      <c r="BK2659" s="2"/>
      <c r="BL2659" s="2"/>
      <c r="BM2659" s="2"/>
      <c r="BN2659" s="2"/>
      <c r="BO2659" s="2"/>
      <c r="BP2659" s="2"/>
      <c r="BQ2659" s="2"/>
      <c r="BR2659" s="2"/>
      <c r="BS2659" s="2"/>
      <c r="BT2659" s="2"/>
      <c r="BU2659" s="2"/>
      <c r="BV2659" s="2"/>
      <c r="BW2659" s="2"/>
      <c r="BX2659" s="2"/>
      <c r="BY2659" s="2"/>
      <c r="BZ2659" s="2"/>
      <c r="CA2659" s="2"/>
      <c r="CB2659" s="2"/>
      <c r="CC2659" s="2"/>
      <c r="CD2659" s="2"/>
      <c r="CE2659" s="2"/>
      <c r="CF2659" s="2"/>
      <c r="CG2659" s="2"/>
      <c r="CH2659" s="2"/>
      <c r="CI2659" s="2"/>
      <c r="CJ2659" s="2"/>
      <c r="CK2659" s="2"/>
      <c r="CL2659" s="2"/>
      <c r="CM2659" s="2"/>
      <c r="CN2659" s="2"/>
      <c r="CO2659" s="2"/>
      <c r="CP2659" s="2"/>
      <c r="CQ2659" s="2"/>
      <c r="CR2659" s="2"/>
      <c r="CS2659" s="2"/>
      <c r="CT2659" s="2"/>
      <c r="CU2659" s="2"/>
      <c r="CV2659" s="2"/>
      <c r="CW2659" s="2"/>
      <c r="CX2659" s="2"/>
      <c r="CY2659" s="2"/>
      <c r="CZ2659" s="2"/>
      <c r="DA2659" s="2"/>
      <c r="DB2659" s="2"/>
      <c r="DC2659" s="2"/>
      <c r="DD2659" s="2"/>
      <c r="DE2659" s="2"/>
      <c r="DF2659" s="2"/>
      <c r="DG2659" s="2"/>
      <c r="DH2659" s="2"/>
      <c r="DI2659" s="2"/>
      <c r="DJ2659" s="2"/>
      <c r="DK2659" s="2"/>
      <c r="DL2659" s="2"/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2"/>
      <c r="EE2659" s="2"/>
      <c r="EF2659" s="2"/>
      <c r="EG2659" s="2"/>
      <c r="EH2659" s="2"/>
      <c r="EI2659" s="2"/>
      <c r="EJ2659" s="2"/>
      <c r="EK2659" s="2"/>
      <c r="EL2659" s="2"/>
      <c r="EM2659" s="2"/>
    </row>
    <row r="2660" spans="54:143" x14ac:dyDescent="0.25">
      <c r="BB2660" s="2"/>
      <c r="BC2660" s="2"/>
      <c r="BD2660" s="2"/>
      <c r="BE2660" s="2"/>
      <c r="BF2660" s="2"/>
      <c r="BG2660" s="2"/>
      <c r="BH2660" s="2"/>
      <c r="BI2660" s="2"/>
      <c r="BJ2660" s="2"/>
      <c r="BK2660" s="2"/>
      <c r="BL2660" s="2"/>
      <c r="BM2660" s="2"/>
      <c r="BN2660" s="2"/>
      <c r="BO2660" s="2"/>
      <c r="BP2660" s="2"/>
      <c r="BQ2660" s="2"/>
      <c r="BR2660" s="2"/>
      <c r="BS2660" s="2"/>
      <c r="BT2660" s="2"/>
      <c r="BU2660" s="2"/>
      <c r="BV2660" s="2"/>
      <c r="BW2660" s="2"/>
      <c r="BX2660" s="2"/>
      <c r="BY2660" s="2"/>
      <c r="BZ2660" s="2"/>
      <c r="CA2660" s="2"/>
      <c r="CB2660" s="2"/>
      <c r="CC2660" s="2"/>
      <c r="CD2660" s="2"/>
      <c r="CE2660" s="2"/>
      <c r="CF2660" s="2"/>
      <c r="CG2660" s="2"/>
      <c r="CH2660" s="2"/>
      <c r="CI2660" s="2"/>
      <c r="CJ2660" s="2"/>
      <c r="CK2660" s="2"/>
      <c r="CL2660" s="2"/>
      <c r="CM2660" s="2"/>
      <c r="CN2660" s="2"/>
      <c r="CO2660" s="2"/>
      <c r="CP2660" s="2"/>
      <c r="CQ2660" s="2"/>
      <c r="CR2660" s="2"/>
      <c r="CS2660" s="2"/>
      <c r="CT2660" s="2"/>
      <c r="CU2660" s="2"/>
      <c r="CV2660" s="2"/>
      <c r="CW2660" s="2"/>
      <c r="CX2660" s="2"/>
      <c r="CY2660" s="2"/>
      <c r="CZ2660" s="2"/>
      <c r="DA2660" s="2"/>
      <c r="DB2660" s="2"/>
      <c r="DC2660" s="2"/>
      <c r="DD2660" s="2"/>
      <c r="DE2660" s="2"/>
      <c r="DF2660" s="2"/>
      <c r="DG2660" s="2"/>
      <c r="DH2660" s="2"/>
      <c r="DI2660" s="2"/>
      <c r="DJ2660" s="2"/>
      <c r="DK2660" s="2"/>
      <c r="DL2660" s="2"/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2"/>
      <c r="EE2660" s="2"/>
      <c r="EF2660" s="2"/>
      <c r="EG2660" s="2"/>
      <c r="EH2660" s="2"/>
      <c r="EI2660" s="2"/>
      <c r="EJ2660" s="2"/>
      <c r="EK2660" s="2"/>
      <c r="EL2660" s="2"/>
      <c r="EM2660" s="2"/>
    </row>
    <row r="2661" spans="54:143" x14ac:dyDescent="0.25">
      <c r="BB2661" s="2"/>
      <c r="BC2661" s="2"/>
      <c r="BD2661" s="2"/>
      <c r="BE2661" s="2"/>
      <c r="BF2661" s="2"/>
      <c r="BG2661" s="2"/>
      <c r="BH2661" s="2"/>
      <c r="BI2661" s="2"/>
      <c r="BJ2661" s="2"/>
      <c r="BK2661" s="2"/>
      <c r="BL2661" s="2"/>
      <c r="BM2661" s="2"/>
      <c r="BN2661" s="2"/>
      <c r="BO2661" s="2"/>
      <c r="BP2661" s="2"/>
      <c r="BQ2661" s="2"/>
      <c r="BR2661" s="2"/>
      <c r="BS2661" s="2"/>
      <c r="BT2661" s="2"/>
      <c r="BU2661" s="2"/>
      <c r="BV2661" s="2"/>
      <c r="BW2661" s="2"/>
      <c r="BX2661" s="2"/>
      <c r="BY2661" s="2"/>
      <c r="BZ2661" s="2"/>
      <c r="CA2661" s="2"/>
      <c r="CB2661" s="2"/>
      <c r="CC2661" s="2"/>
      <c r="CD2661" s="2"/>
      <c r="CE2661" s="2"/>
      <c r="CF2661" s="2"/>
      <c r="CG2661" s="2"/>
      <c r="CH2661" s="2"/>
      <c r="CI2661" s="2"/>
      <c r="CJ2661" s="2"/>
      <c r="CK2661" s="2"/>
      <c r="CL2661" s="2"/>
      <c r="CM2661" s="2"/>
      <c r="CN2661" s="2"/>
      <c r="CO2661" s="2"/>
      <c r="CP2661" s="2"/>
      <c r="CQ2661" s="2"/>
      <c r="CR2661" s="2"/>
      <c r="CS2661" s="2"/>
      <c r="CT2661" s="2"/>
      <c r="CU2661" s="2"/>
      <c r="CV2661" s="2"/>
      <c r="CW2661" s="2"/>
      <c r="CX2661" s="2"/>
      <c r="CY2661" s="2"/>
      <c r="CZ2661" s="2"/>
      <c r="DA2661" s="2"/>
      <c r="DB2661" s="2"/>
      <c r="DC2661" s="2"/>
      <c r="DD2661" s="2"/>
      <c r="DE2661" s="2"/>
      <c r="DF2661" s="2"/>
      <c r="DG2661" s="2"/>
      <c r="DH2661" s="2"/>
      <c r="DI2661" s="2"/>
      <c r="DJ2661" s="2"/>
      <c r="DK2661" s="2"/>
      <c r="DL2661" s="2"/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2"/>
      <c r="EE2661" s="2"/>
      <c r="EF2661" s="2"/>
      <c r="EG2661" s="2"/>
      <c r="EH2661" s="2"/>
      <c r="EI2661" s="2"/>
      <c r="EJ2661" s="2"/>
      <c r="EK2661" s="2"/>
      <c r="EL2661" s="2"/>
      <c r="EM2661" s="2"/>
    </row>
    <row r="2662" spans="54:143" x14ac:dyDescent="0.25">
      <c r="BB2662" s="2"/>
      <c r="BC2662" s="2"/>
      <c r="BD2662" s="2"/>
      <c r="BE2662" s="2"/>
      <c r="BF2662" s="2"/>
      <c r="BG2662" s="2"/>
      <c r="BH2662" s="2"/>
      <c r="BI2662" s="2"/>
      <c r="BJ2662" s="2"/>
      <c r="BK2662" s="2"/>
      <c r="BL2662" s="2"/>
      <c r="BM2662" s="2"/>
      <c r="BN2662" s="2"/>
      <c r="BO2662" s="2"/>
      <c r="BP2662" s="2"/>
      <c r="BQ2662" s="2"/>
      <c r="BR2662" s="2"/>
      <c r="BS2662" s="2"/>
      <c r="BT2662" s="2"/>
      <c r="BU2662" s="2"/>
      <c r="BV2662" s="2"/>
      <c r="BW2662" s="2"/>
      <c r="BX2662" s="2"/>
      <c r="BY2662" s="2"/>
      <c r="BZ2662" s="2"/>
      <c r="CA2662" s="2"/>
      <c r="CB2662" s="2"/>
      <c r="CC2662" s="2"/>
      <c r="CD2662" s="2"/>
      <c r="CE2662" s="2"/>
      <c r="CF2662" s="2"/>
      <c r="CG2662" s="2"/>
      <c r="CH2662" s="2"/>
      <c r="CI2662" s="2"/>
      <c r="CJ2662" s="2"/>
      <c r="CK2662" s="2"/>
      <c r="CL2662" s="2"/>
      <c r="CM2662" s="2"/>
      <c r="CN2662" s="2"/>
      <c r="CO2662" s="2"/>
      <c r="CP2662" s="2"/>
      <c r="CQ2662" s="2"/>
      <c r="CR2662" s="2"/>
      <c r="CS2662" s="2"/>
      <c r="CT2662" s="2"/>
      <c r="CU2662" s="2"/>
      <c r="CV2662" s="2"/>
      <c r="CW2662" s="2"/>
      <c r="CX2662" s="2"/>
      <c r="CY2662" s="2"/>
      <c r="CZ2662" s="2"/>
      <c r="DA2662" s="2"/>
      <c r="DB2662" s="2"/>
      <c r="DC2662" s="2"/>
      <c r="DD2662" s="2"/>
      <c r="DE2662" s="2"/>
      <c r="DF2662" s="2"/>
      <c r="DG2662" s="2"/>
      <c r="DH2662" s="2"/>
      <c r="DI2662" s="2"/>
      <c r="DJ2662" s="2"/>
      <c r="DK2662" s="2"/>
      <c r="DL2662" s="2"/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2"/>
      <c r="EE2662" s="2"/>
      <c r="EF2662" s="2"/>
      <c r="EG2662" s="2"/>
      <c r="EH2662" s="2"/>
      <c r="EI2662" s="2"/>
      <c r="EJ2662" s="2"/>
      <c r="EK2662" s="2"/>
      <c r="EL2662" s="2"/>
      <c r="EM2662" s="2"/>
    </row>
    <row r="2663" spans="54:143" x14ac:dyDescent="0.25">
      <c r="BB2663" s="2"/>
      <c r="BC2663" s="2"/>
      <c r="BD2663" s="2"/>
      <c r="BE2663" s="2"/>
      <c r="BF2663" s="2"/>
      <c r="BG2663" s="2"/>
      <c r="BH2663" s="2"/>
      <c r="BI2663" s="2"/>
      <c r="BJ2663" s="2"/>
      <c r="BK2663" s="2"/>
      <c r="BL2663" s="2"/>
      <c r="BM2663" s="2"/>
      <c r="BN2663" s="2"/>
      <c r="BO2663" s="2"/>
      <c r="BP2663" s="2"/>
      <c r="BQ2663" s="2"/>
      <c r="BR2663" s="2"/>
      <c r="BS2663" s="2"/>
      <c r="BT2663" s="2"/>
      <c r="BU2663" s="2"/>
      <c r="BV2663" s="2"/>
      <c r="BW2663" s="2"/>
      <c r="BX2663" s="2"/>
      <c r="BY2663" s="2"/>
      <c r="BZ2663" s="2"/>
      <c r="CA2663" s="2"/>
      <c r="CB2663" s="2"/>
      <c r="CC2663" s="2"/>
      <c r="CD2663" s="2"/>
      <c r="CE2663" s="2"/>
      <c r="CF2663" s="2"/>
      <c r="CG2663" s="2"/>
      <c r="CH2663" s="2"/>
      <c r="CI2663" s="2"/>
      <c r="CJ2663" s="2"/>
      <c r="CK2663" s="2"/>
      <c r="CL2663" s="2"/>
      <c r="CM2663" s="2"/>
      <c r="CN2663" s="2"/>
      <c r="CO2663" s="2"/>
      <c r="CP2663" s="2"/>
      <c r="CQ2663" s="2"/>
      <c r="CR2663" s="2"/>
      <c r="CS2663" s="2"/>
      <c r="CT2663" s="2"/>
      <c r="CU2663" s="2"/>
      <c r="CV2663" s="2"/>
      <c r="CW2663" s="2"/>
      <c r="CX2663" s="2"/>
      <c r="CY2663" s="2"/>
      <c r="CZ2663" s="2"/>
      <c r="DA2663" s="2"/>
      <c r="DB2663" s="2"/>
      <c r="DC2663" s="2"/>
      <c r="DD2663" s="2"/>
      <c r="DE2663" s="2"/>
      <c r="DF2663" s="2"/>
      <c r="DG2663" s="2"/>
      <c r="DH2663" s="2"/>
      <c r="DI2663" s="2"/>
      <c r="DJ2663" s="2"/>
      <c r="DK2663" s="2"/>
      <c r="DL2663" s="2"/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2"/>
      <c r="EE2663" s="2"/>
      <c r="EF2663" s="2"/>
      <c r="EG2663" s="2"/>
      <c r="EH2663" s="2"/>
      <c r="EI2663" s="2"/>
      <c r="EJ2663" s="2"/>
      <c r="EK2663" s="2"/>
      <c r="EL2663" s="2"/>
      <c r="EM2663" s="2"/>
    </row>
    <row r="2664" spans="54:143" x14ac:dyDescent="0.25">
      <c r="BB2664" s="2"/>
      <c r="BC2664" s="2"/>
      <c r="BD2664" s="2"/>
      <c r="BE2664" s="2"/>
      <c r="BF2664" s="2"/>
      <c r="BG2664" s="2"/>
      <c r="BH2664" s="2"/>
      <c r="BI2664" s="2"/>
      <c r="BJ2664" s="2"/>
      <c r="BK2664" s="2"/>
      <c r="BL2664" s="2"/>
      <c r="BM2664" s="2"/>
      <c r="BN2664" s="2"/>
      <c r="BO2664" s="2"/>
      <c r="BP2664" s="2"/>
      <c r="BQ2664" s="2"/>
      <c r="BR2664" s="2"/>
      <c r="BS2664" s="2"/>
      <c r="BT2664" s="2"/>
      <c r="BU2664" s="2"/>
      <c r="BV2664" s="2"/>
      <c r="BW2664" s="2"/>
      <c r="BX2664" s="2"/>
      <c r="BY2664" s="2"/>
      <c r="BZ2664" s="2"/>
      <c r="CA2664" s="2"/>
      <c r="CB2664" s="2"/>
      <c r="CC2664" s="2"/>
      <c r="CD2664" s="2"/>
      <c r="CE2664" s="2"/>
      <c r="CF2664" s="2"/>
      <c r="CG2664" s="2"/>
      <c r="CH2664" s="2"/>
      <c r="CI2664" s="2"/>
      <c r="CJ2664" s="2"/>
      <c r="CK2664" s="2"/>
      <c r="CL2664" s="2"/>
      <c r="CM2664" s="2"/>
      <c r="CN2664" s="2"/>
      <c r="CO2664" s="2"/>
      <c r="CP2664" s="2"/>
      <c r="CQ2664" s="2"/>
      <c r="CR2664" s="2"/>
      <c r="CS2664" s="2"/>
      <c r="CT2664" s="2"/>
      <c r="CU2664" s="2"/>
      <c r="CV2664" s="2"/>
      <c r="CW2664" s="2"/>
      <c r="CX2664" s="2"/>
      <c r="CY2664" s="2"/>
      <c r="CZ2664" s="2"/>
      <c r="DA2664" s="2"/>
      <c r="DB2664" s="2"/>
      <c r="DC2664" s="2"/>
      <c r="DD2664" s="2"/>
      <c r="DE2664" s="2"/>
      <c r="DF2664" s="2"/>
      <c r="DG2664" s="2"/>
      <c r="DH2664" s="2"/>
      <c r="DI2664" s="2"/>
      <c r="DJ2664" s="2"/>
      <c r="DK2664" s="2"/>
      <c r="DL2664" s="2"/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2"/>
      <c r="EE2664" s="2"/>
      <c r="EF2664" s="2"/>
      <c r="EG2664" s="2"/>
      <c r="EH2664" s="2"/>
      <c r="EI2664" s="2"/>
      <c r="EJ2664" s="2"/>
      <c r="EK2664" s="2"/>
      <c r="EL2664" s="2"/>
      <c r="EM2664" s="2"/>
    </row>
    <row r="2665" spans="54:143" x14ac:dyDescent="0.25">
      <c r="BB2665" s="2"/>
      <c r="BC2665" s="2"/>
      <c r="BD2665" s="2"/>
      <c r="BE2665" s="2"/>
      <c r="BF2665" s="2"/>
      <c r="BG2665" s="2"/>
      <c r="BH2665" s="2"/>
      <c r="BI2665" s="2"/>
      <c r="BJ2665" s="2"/>
      <c r="BK2665" s="2"/>
      <c r="BL2665" s="2"/>
      <c r="BM2665" s="2"/>
      <c r="BN2665" s="2"/>
      <c r="BO2665" s="2"/>
      <c r="BP2665" s="2"/>
      <c r="BQ2665" s="2"/>
      <c r="BR2665" s="2"/>
      <c r="BS2665" s="2"/>
      <c r="BT2665" s="2"/>
      <c r="BU2665" s="2"/>
      <c r="BV2665" s="2"/>
      <c r="BW2665" s="2"/>
      <c r="BX2665" s="2"/>
      <c r="BY2665" s="2"/>
      <c r="BZ2665" s="2"/>
      <c r="CA2665" s="2"/>
      <c r="CB2665" s="2"/>
      <c r="CC2665" s="2"/>
      <c r="CD2665" s="2"/>
      <c r="CE2665" s="2"/>
      <c r="CF2665" s="2"/>
      <c r="CG2665" s="2"/>
      <c r="CH2665" s="2"/>
      <c r="CI2665" s="2"/>
      <c r="CJ2665" s="2"/>
      <c r="CK2665" s="2"/>
      <c r="CL2665" s="2"/>
      <c r="CM2665" s="2"/>
      <c r="CN2665" s="2"/>
      <c r="CO2665" s="2"/>
      <c r="CP2665" s="2"/>
      <c r="CQ2665" s="2"/>
      <c r="CR2665" s="2"/>
      <c r="CS2665" s="2"/>
      <c r="CT2665" s="2"/>
      <c r="CU2665" s="2"/>
      <c r="CV2665" s="2"/>
      <c r="CW2665" s="2"/>
      <c r="CX2665" s="2"/>
      <c r="CY2665" s="2"/>
      <c r="CZ2665" s="2"/>
      <c r="DA2665" s="2"/>
      <c r="DB2665" s="2"/>
      <c r="DC2665" s="2"/>
      <c r="DD2665" s="2"/>
      <c r="DE2665" s="2"/>
      <c r="DF2665" s="2"/>
      <c r="DG2665" s="2"/>
      <c r="DH2665" s="2"/>
      <c r="DI2665" s="2"/>
      <c r="DJ2665" s="2"/>
      <c r="DK2665" s="2"/>
      <c r="DL2665" s="2"/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2"/>
      <c r="EE2665" s="2"/>
      <c r="EF2665" s="2"/>
      <c r="EG2665" s="2"/>
      <c r="EH2665" s="2"/>
      <c r="EI2665" s="2"/>
      <c r="EJ2665" s="2"/>
      <c r="EK2665" s="2"/>
      <c r="EL2665" s="2"/>
      <c r="EM2665" s="2"/>
    </row>
    <row r="2666" spans="54:143" x14ac:dyDescent="0.25">
      <c r="BB2666" s="2"/>
      <c r="BC2666" s="2"/>
      <c r="BD2666" s="2"/>
      <c r="BE2666" s="2"/>
      <c r="BF2666" s="2"/>
      <c r="BG2666" s="2"/>
      <c r="BH2666" s="2"/>
      <c r="BI2666" s="2"/>
      <c r="BJ2666" s="2"/>
      <c r="BK2666" s="2"/>
      <c r="BL2666" s="2"/>
      <c r="BM2666" s="2"/>
      <c r="BN2666" s="2"/>
      <c r="BO2666" s="2"/>
      <c r="BP2666" s="2"/>
      <c r="BQ2666" s="2"/>
      <c r="BR2666" s="2"/>
      <c r="BS2666" s="2"/>
      <c r="BT2666" s="2"/>
      <c r="BU2666" s="2"/>
      <c r="BV2666" s="2"/>
      <c r="BW2666" s="2"/>
      <c r="BX2666" s="2"/>
      <c r="BY2666" s="2"/>
      <c r="BZ2666" s="2"/>
      <c r="CA2666" s="2"/>
      <c r="CB2666" s="2"/>
      <c r="CC2666" s="2"/>
      <c r="CD2666" s="2"/>
      <c r="CE2666" s="2"/>
      <c r="CF2666" s="2"/>
      <c r="CG2666" s="2"/>
      <c r="CH2666" s="2"/>
      <c r="CI2666" s="2"/>
      <c r="CJ2666" s="2"/>
      <c r="CK2666" s="2"/>
      <c r="CL2666" s="2"/>
      <c r="CM2666" s="2"/>
      <c r="CN2666" s="2"/>
      <c r="CO2666" s="2"/>
      <c r="CP2666" s="2"/>
      <c r="CQ2666" s="2"/>
      <c r="CR2666" s="2"/>
      <c r="CS2666" s="2"/>
      <c r="CT2666" s="2"/>
      <c r="CU2666" s="2"/>
      <c r="CV2666" s="2"/>
      <c r="CW2666" s="2"/>
      <c r="CX2666" s="2"/>
      <c r="CY2666" s="2"/>
      <c r="CZ2666" s="2"/>
      <c r="DA2666" s="2"/>
      <c r="DB2666" s="2"/>
      <c r="DC2666" s="2"/>
      <c r="DD2666" s="2"/>
      <c r="DE2666" s="2"/>
      <c r="DF2666" s="2"/>
      <c r="DG2666" s="2"/>
      <c r="DH2666" s="2"/>
      <c r="DI2666" s="2"/>
      <c r="DJ2666" s="2"/>
      <c r="DK2666" s="2"/>
      <c r="DL2666" s="2"/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2"/>
      <c r="EE2666" s="2"/>
      <c r="EF2666" s="2"/>
      <c r="EG2666" s="2"/>
      <c r="EH2666" s="2"/>
      <c r="EI2666" s="2"/>
      <c r="EJ2666" s="2"/>
      <c r="EK2666" s="2"/>
      <c r="EL2666" s="2"/>
      <c r="EM2666" s="2"/>
    </row>
    <row r="2667" spans="54:143" x14ac:dyDescent="0.25">
      <c r="BB2667" s="2"/>
      <c r="BC2667" s="2"/>
      <c r="BD2667" s="2"/>
      <c r="BE2667" s="2"/>
      <c r="BF2667" s="2"/>
      <c r="BG2667" s="2"/>
      <c r="BH2667" s="2"/>
      <c r="BI2667" s="2"/>
      <c r="BJ2667" s="2"/>
      <c r="BK2667" s="2"/>
      <c r="BL2667" s="2"/>
      <c r="BM2667" s="2"/>
      <c r="BN2667" s="2"/>
      <c r="BO2667" s="2"/>
      <c r="BP2667" s="2"/>
      <c r="BQ2667" s="2"/>
      <c r="BR2667" s="2"/>
      <c r="BS2667" s="2"/>
      <c r="BT2667" s="2"/>
      <c r="BU2667" s="2"/>
      <c r="BV2667" s="2"/>
      <c r="BW2667" s="2"/>
      <c r="BX2667" s="2"/>
      <c r="BY2667" s="2"/>
      <c r="BZ2667" s="2"/>
      <c r="CA2667" s="2"/>
      <c r="CB2667" s="2"/>
      <c r="CC2667" s="2"/>
      <c r="CD2667" s="2"/>
      <c r="CE2667" s="2"/>
      <c r="CF2667" s="2"/>
      <c r="CG2667" s="2"/>
      <c r="CH2667" s="2"/>
      <c r="CI2667" s="2"/>
      <c r="CJ2667" s="2"/>
      <c r="CK2667" s="2"/>
      <c r="CL2667" s="2"/>
      <c r="CM2667" s="2"/>
      <c r="CN2667" s="2"/>
      <c r="CO2667" s="2"/>
      <c r="CP2667" s="2"/>
      <c r="CQ2667" s="2"/>
      <c r="CR2667" s="2"/>
      <c r="CS2667" s="2"/>
      <c r="CT2667" s="2"/>
      <c r="CU2667" s="2"/>
      <c r="CV2667" s="2"/>
      <c r="CW2667" s="2"/>
      <c r="CX2667" s="2"/>
      <c r="CY2667" s="2"/>
      <c r="CZ2667" s="2"/>
      <c r="DA2667" s="2"/>
      <c r="DB2667" s="2"/>
      <c r="DC2667" s="2"/>
      <c r="DD2667" s="2"/>
      <c r="DE2667" s="2"/>
      <c r="DF2667" s="2"/>
      <c r="DG2667" s="2"/>
      <c r="DH2667" s="2"/>
      <c r="DI2667" s="2"/>
      <c r="DJ2667" s="2"/>
      <c r="DK2667" s="2"/>
      <c r="DL2667" s="2"/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2"/>
      <c r="EE2667" s="2"/>
      <c r="EF2667" s="2"/>
      <c r="EG2667" s="2"/>
      <c r="EH2667" s="2"/>
      <c r="EI2667" s="2"/>
      <c r="EJ2667" s="2"/>
      <c r="EK2667" s="2"/>
      <c r="EL2667" s="2"/>
      <c r="EM2667" s="2"/>
    </row>
    <row r="2668" spans="54:143" x14ac:dyDescent="0.25">
      <c r="BB2668" s="2"/>
      <c r="BC2668" s="2"/>
      <c r="BD2668" s="2"/>
      <c r="BE2668" s="2"/>
      <c r="BF2668" s="2"/>
      <c r="BG2668" s="2"/>
      <c r="BH2668" s="2"/>
      <c r="BI2668" s="2"/>
      <c r="BJ2668" s="2"/>
      <c r="BK2668" s="2"/>
      <c r="BL2668" s="2"/>
      <c r="BM2668" s="2"/>
      <c r="BN2668" s="2"/>
      <c r="BO2668" s="2"/>
      <c r="BP2668" s="2"/>
      <c r="BQ2668" s="2"/>
      <c r="BR2668" s="2"/>
      <c r="BS2668" s="2"/>
      <c r="BT2668" s="2"/>
      <c r="BU2668" s="2"/>
      <c r="BV2668" s="2"/>
      <c r="BW2668" s="2"/>
      <c r="BX2668" s="2"/>
      <c r="BY2668" s="2"/>
      <c r="BZ2668" s="2"/>
      <c r="CA2668" s="2"/>
      <c r="CB2668" s="2"/>
      <c r="CC2668" s="2"/>
      <c r="CD2668" s="2"/>
      <c r="CE2668" s="2"/>
      <c r="CF2668" s="2"/>
      <c r="CG2668" s="2"/>
      <c r="CH2668" s="2"/>
      <c r="CI2668" s="2"/>
      <c r="CJ2668" s="2"/>
      <c r="CK2668" s="2"/>
      <c r="CL2668" s="2"/>
      <c r="CM2668" s="2"/>
      <c r="CN2668" s="2"/>
      <c r="CO2668" s="2"/>
      <c r="CP2668" s="2"/>
      <c r="CQ2668" s="2"/>
      <c r="CR2668" s="2"/>
      <c r="CS2668" s="2"/>
      <c r="CT2668" s="2"/>
      <c r="CU2668" s="2"/>
      <c r="CV2668" s="2"/>
      <c r="CW2668" s="2"/>
      <c r="CX2668" s="2"/>
      <c r="CY2668" s="2"/>
      <c r="CZ2668" s="2"/>
      <c r="DA2668" s="2"/>
      <c r="DB2668" s="2"/>
      <c r="DC2668" s="2"/>
      <c r="DD2668" s="2"/>
      <c r="DE2668" s="2"/>
      <c r="DF2668" s="2"/>
      <c r="DG2668" s="2"/>
      <c r="DH2668" s="2"/>
      <c r="DI2668" s="2"/>
      <c r="DJ2668" s="2"/>
      <c r="DK2668" s="2"/>
      <c r="DL2668" s="2"/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2"/>
      <c r="EE2668" s="2"/>
      <c r="EF2668" s="2"/>
      <c r="EG2668" s="2"/>
      <c r="EH2668" s="2"/>
      <c r="EI2668" s="2"/>
      <c r="EJ2668" s="2"/>
      <c r="EK2668" s="2"/>
      <c r="EL2668" s="2"/>
      <c r="EM2668" s="2"/>
    </row>
    <row r="2669" spans="54:143" x14ac:dyDescent="0.25">
      <c r="BB2669" s="2"/>
      <c r="BC2669" s="2"/>
      <c r="BD2669" s="2"/>
      <c r="BE2669" s="2"/>
      <c r="BF2669" s="2"/>
      <c r="BG2669" s="2"/>
      <c r="BH2669" s="2"/>
      <c r="BI2669" s="2"/>
      <c r="BJ2669" s="2"/>
      <c r="BK2669" s="2"/>
      <c r="BL2669" s="2"/>
      <c r="BM2669" s="2"/>
      <c r="BN2669" s="2"/>
      <c r="BO2669" s="2"/>
      <c r="BP2669" s="2"/>
      <c r="BQ2669" s="2"/>
      <c r="BR2669" s="2"/>
      <c r="BS2669" s="2"/>
      <c r="BT2669" s="2"/>
      <c r="BU2669" s="2"/>
      <c r="BV2669" s="2"/>
      <c r="BW2669" s="2"/>
      <c r="BX2669" s="2"/>
      <c r="BY2669" s="2"/>
      <c r="BZ2669" s="2"/>
      <c r="CA2669" s="2"/>
      <c r="CB2669" s="2"/>
      <c r="CC2669" s="2"/>
      <c r="CD2669" s="2"/>
      <c r="CE2669" s="2"/>
      <c r="CF2669" s="2"/>
      <c r="CG2669" s="2"/>
      <c r="CH2669" s="2"/>
      <c r="CI2669" s="2"/>
      <c r="CJ2669" s="2"/>
      <c r="CK2669" s="2"/>
      <c r="CL2669" s="2"/>
      <c r="CM2669" s="2"/>
      <c r="CN2669" s="2"/>
      <c r="CO2669" s="2"/>
      <c r="CP2669" s="2"/>
      <c r="CQ2669" s="2"/>
      <c r="CR2669" s="2"/>
      <c r="CS2669" s="2"/>
      <c r="CT2669" s="2"/>
      <c r="CU2669" s="2"/>
      <c r="CV2669" s="2"/>
      <c r="CW2669" s="2"/>
      <c r="CX2669" s="2"/>
      <c r="CY2669" s="2"/>
      <c r="CZ2669" s="2"/>
      <c r="DA2669" s="2"/>
      <c r="DB2669" s="2"/>
      <c r="DC2669" s="2"/>
      <c r="DD2669" s="2"/>
      <c r="DE2669" s="2"/>
      <c r="DF2669" s="2"/>
      <c r="DG2669" s="2"/>
      <c r="DH2669" s="2"/>
      <c r="DI2669" s="2"/>
      <c r="DJ2669" s="2"/>
      <c r="DK2669" s="2"/>
      <c r="DL2669" s="2"/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2"/>
      <c r="EE2669" s="2"/>
      <c r="EF2669" s="2"/>
      <c r="EG2669" s="2"/>
      <c r="EH2669" s="2"/>
      <c r="EI2669" s="2"/>
      <c r="EJ2669" s="2"/>
      <c r="EK2669" s="2"/>
      <c r="EL2669" s="2"/>
      <c r="EM2669" s="2"/>
    </row>
    <row r="2670" spans="54:143" x14ac:dyDescent="0.25">
      <c r="BB2670" s="2"/>
      <c r="BC2670" s="2"/>
      <c r="BD2670" s="2"/>
      <c r="BE2670" s="2"/>
      <c r="BF2670" s="2"/>
      <c r="BG2670" s="2"/>
      <c r="BH2670" s="2"/>
      <c r="BI2670" s="2"/>
      <c r="BJ2670" s="2"/>
      <c r="BK2670" s="2"/>
      <c r="BL2670" s="2"/>
      <c r="BM2670" s="2"/>
      <c r="BN2670" s="2"/>
      <c r="BO2670" s="2"/>
      <c r="BP2670" s="2"/>
      <c r="BQ2670" s="2"/>
      <c r="BR2670" s="2"/>
      <c r="BS2670" s="2"/>
      <c r="BT2670" s="2"/>
      <c r="BU2670" s="2"/>
      <c r="BV2670" s="2"/>
      <c r="BW2670" s="2"/>
      <c r="BX2670" s="2"/>
      <c r="BY2670" s="2"/>
      <c r="BZ2670" s="2"/>
      <c r="CA2670" s="2"/>
      <c r="CB2670" s="2"/>
      <c r="CC2670" s="2"/>
      <c r="CD2670" s="2"/>
      <c r="CE2670" s="2"/>
      <c r="CF2670" s="2"/>
      <c r="CG2670" s="2"/>
      <c r="CH2670" s="2"/>
      <c r="CI2670" s="2"/>
      <c r="CJ2670" s="2"/>
      <c r="CK2670" s="2"/>
      <c r="CL2670" s="2"/>
      <c r="CM2670" s="2"/>
      <c r="CN2670" s="2"/>
      <c r="CO2670" s="2"/>
      <c r="CP2670" s="2"/>
      <c r="CQ2670" s="2"/>
      <c r="CR2670" s="2"/>
      <c r="CS2670" s="2"/>
      <c r="CT2670" s="2"/>
      <c r="CU2670" s="2"/>
      <c r="CV2670" s="2"/>
      <c r="CW2670" s="2"/>
      <c r="CX2670" s="2"/>
      <c r="CY2670" s="2"/>
      <c r="CZ2670" s="2"/>
      <c r="DA2670" s="2"/>
      <c r="DB2670" s="2"/>
      <c r="DC2670" s="2"/>
      <c r="DD2670" s="2"/>
      <c r="DE2670" s="2"/>
      <c r="DF2670" s="2"/>
      <c r="DG2670" s="2"/>
      <c r="DH2670" s="2"/>
      <c r="DI2670" s="2"/>
      <c r="DJ2670" s="2"/>
      <c r="DK2670" s="2"/>
      <c r="DL2670" s="2"/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2"/>
      <c r="EE2670" s="2"/>
      <c r="EF2670" s="2"/>
      <c r="EG2670" s="2"/>
      <c r="EH2670" s="2"/>
      <c r="EI2670" s="2"/>
      <c r="EJ2670" s="2"/>
      <c r="EK2670" s="2"/>
      <c r="EL2670" s="2"/>
      <c r="EM2670" s="2"/>
    </row>
    <row r="2671" spans="54:143" x14ac:dyDescent="0.25">
      <c r="BB2671" s="2"/>
      <c r="BC2671" s="2"/>
      <c r="BD2671" s="2"/>
      <c r="BE2671" s="2"/>
      <c r="BF2671" s="2"/>
      <c r="BG2671" s="2"/>
      <c r="BH2671" s="2"/>
      <c r="BI2671" s="2"/>
      <c r="BJ2671" s="2"/>
      <c r="BK2671" s="2"/>
      <c r="BL2671" s="2"/>
      <c r="BM2671" s="2"/>
      <c r="BN2671" s="2"/>
      <c r="BO2671" s="2"/>
      <c r="BP2671" s="2"/>
      <c r="BQ2671" s="2"/>
      <c r="BR2671" s="2"/>
      <c r="BS2671" s="2"/>
      <c r="BT2671" s="2"/>
      <c r="BU2671" s="2"/>
      <c r="BV2671" s="2"/>
      <c r="BW2671" s="2"/>
      <c r="BX2671" s="2"/>
      <c r="BY2671" s="2"/>
      <c r="BZ2671" s="2"/>
      <c r="CA2671" s="2"/>
      <c r="CB2671" s="2"/>
      <c r="CC2671" s="2"/>
      <c r="CD2671" s="2"/>
      <c r="CE2671" s="2"/>
      <c r="CF2671" s="2"/>
      <c r="CG2671" s="2"/>
      <c r="CH2671" s="2"/>
      <c r="CI2671" s="2"/>
      <c r="CJ2671" s="2"/>
      <c r="CK2671" s="2"/>
      <c r="CL2671" s="2"/>
      <c r="CM2671" s="2"/>
      <c r="CN2671" s="2"/>
      <c r="CO2671" s="2"/>
      <c r="CP2671" s="2"/>
      <c r="CQ2671" s="2"/>
      <c r="CR2671" s="2"/>
      <c r="CS2671" s="2"/>
      <c r="CT2671" s="2"/>
      <c r="CU2671" s="2"/>
      <c r="CV2671" s="2"/>
      <c r="CW2671" s="2"/>
      <c r="CX2671" s="2"/>
      <c r="CY2671" s="2"/>
      <c r="CZ2671" s="2"/>
      <c r="DA2671" s="2"/>
      <c r="DB2671" s="2"/>
      <c r="DC2671" s="2"/>
      <c r="DD2671" s="2"/>
      <c r="DE2671" s="2"/>
      <c r="DF2671" s="2"/>
      <c r="DG2671" s="2"/>
      <c r="DH2671" s="2"/>
      <c r="DI2671" s="2"/>
      <c r="DJ2671" s="2"/>
      <c r="DK2671" s="2"/>
      <c r="DL2671" s="2"/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2"/>
      <c r="EE2671" s="2"/>
      <c r="EF2671" s="2"/>
      <c r="EG2671" s="2"/>
      <c r="EH2671" s="2"/>
      <c r="EI2671" s="2"/>
      <c r="EJ2671" s="2"/>
      <c r="EK2671" s="2"/>
      <c r="EL2671" s="2"/>
      <c r="EM2671" s="2"/>
    </row>
    <row r="2672" spans="54:143" x14ac:dyDescent="0.25">
      <c r="BB2672" s="2"/>
      <c r="BC2672" s="2"/>
      <c r="BD2672" s="2"/>
      <c r="BE2672" s="2"/>
      <c r="BF2672" s="2"/>
      <c r="BG2672" s="2"/>
      <c r="BH2672" s="2"/>
      <c r="BI2672" s="2"/>
      <c r="BJ2672" s="2"/>
      <c r="BK2672" s="2"/>
      <c r="BL2672" s="2"/>
      <c r="BM2672" s="2"/>
      <c r="BN2672" s="2"/>
      <c r="BO2672" s="2"/>
      <c r="BP2672" s="2"/>
      <c r="BQ2672" s="2"/>
      <c r="BR2672" s="2"/>
      <c r="BS2672" s="2"/>
      <c r="BT2672" s="2"/>
      <c r="BU2672" s="2"/>
      <c r="BV2672" s="2"/>
      <c r="BW2672" s="2"/>
      <c r="BX2672" s="2"/>
      <c r="BY2672" s="2"/>
      <c r="BZ2672" s="2"/>
      <c r="CA2672" s="2"/>
      <c r="CB2672" s="2"/>
      <c r="CC2672" s="2"/>
      <c r="CD2672" s="2"/>
      <c r="CE2672" s="2"/>
      <c r="CF2672" s="2"/>
      <c r="CG2672" s="2"/>
      <c r="CH2672" s="2"/>
      <c r="CI2672" s="2"/>
      <c r="CJ2672" s="2"/>
      <c r="CK2672" s="2"/>
      <c r="CL2672" s="2"/>
      <c r="CM2672" s="2"/>
      <c r="CN2672" s="2"/>
      <c r="CO2672" s="2"/>
      <c r="CP2672" s="2"/>
      <c r="CQ2672" s="2"/>
      <c r="CR2672" s="2"/>
      <c r="CS2672" s="2"/>
      <c r="CT2672" s="2"/>
      <c r="CU2672" s="2"/>
      <c r="CV2672" s="2"/>
      <c r="CW2672" s="2"/>
      <c r="CX2672" s="2"/>
      <c r="CY2672" s="2"/>
      <c r="CZ2672" s="2"/>
      <c r="DA2672" s="2"/>
      <c r="DB2672" s="2"/>
      <c r="DC2672" s="2"/>
      <c r="DD2672" s="2"/>
      <c r="DE2672" s="2"/>
      <c r="DF2672" s="2"/>
      <c r="DG2672" s="2"/>
      <c r="DH2672" s="2"/>
      <c r="DI2672" s="2"/>
      <c r="DJ2672" s="2"/>
      <c r="DK2672" s="2"/>
      <c r="DL2672" s="2"/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2"/>
      <c r="EE2672" s="2"/>
      <c r="EF2672" s="2"/>
      <c r="EG2672" s="2"/>
      <c r="EH2672" s="2"/>
      <c r="EI2672" s="2"/>
      <c r="EJ2672" s="2"/>
      <c r="EK2672" s="2"/>
      <c r="EL2672" s="2"/>
      <c r="EM2672" s="2"/>
    </row>
    <row r="2673" spans="54:143" x14ac:dyDescent="0.25">
      <c r="BB2673" s="2"/>
      <c r="BC2673" s="2"/>
      <c r="BD2673" s="2"/>
      <c r="BE2673" s="2"/>
      <c r="BF2673" s="2"/>
      <c r="BG2673" s="2"/>
      <c r="BH2673" s="2"/>
      <c r="BI2673" s="2"/>
      <c r="BJ2673" s="2"/>
      <c r="BK2673" s="2"/>
      <c r="BL2673" s="2"/>
      <c r="BM2673" s="2"/>
      <c r="BN2673" s="2"/>
      <c r="BO2673" s="2"/>
      <c r="BP2673" s="2"/>
      <c r="BQ2673" s="2"/>
      <c r="BR2673" s="2"/>
      <c r="BS2673" s="2"/>
      <c r="BT2673" s="2"/>
      <c r="BU2673" s="2"/>
      <c r="BV2673" s="2"/>
      <c r="BW2673" s="2"/>
      <c r="BX2673" s="2"/>
      <c r="BY2673" s="2"/>
      <c r="BZ2673" s="2"/>
      <c r="CA2673" s="2"/>
      <c r="CB2673" s="2"/>
      <c r="CC2673" s="2"/>
      <c r="CD2673" s="2"/>
      <c r="CE2673" s="2"/>
      <c r="CF2673" s="2"/>
      <c r="CG2673" s="2"/>
      <c r="CH2673" s="2"/>
      <c r="CI2673" s="2"/>
      <c r="CJ2673" s="2"/>
      <c r="CK2673" s="2"/>
      <c r="CL2673" s="2"/>
      <c r="CM2673" s="2"/>
      <c r="CN2673" s="2"/>
      <c r="CO2673" s="2"/>
      <c r="CP2673" s="2"/>
      <c r="CQ2673" s="2"/>
      <c r="CR2673" s="2"/>
      <c r="CS2673" s="2"/>
      <c r="CT2673" s="2"/>
      <c r="CU2673" s="2"/>
      <c r="CV2673" s="2"/>
      <c r="CW2673" s="2"/>
      <c r="CX2673" s="2"/>
      <c r="CY2673" s="2"/>
      <c r="CZ2673" s="2"/>
      <c r="DA2673" s="2"/>
      <c r="DB2673" s="2"/>
      <c r="DC2673" s="2"/>
      <c r="DD2673" s="2"/>
      <c r="DE2673" s="2"/>
      <c r="DF2673" s="2"/>
      <c r="DG2673" s="2"/>
      <c r="DH2673" s="2"/>
      <c r="DI2673" s="2"/>
      <c r="DJ2673" s="2"/>
      <c r="DK2673" s="2"/>
      <c r="DL2673" s="2"/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2"/>
      <c r="EE2673" s="2"/>
      <c r="EF2673" s="2"/>
      <c r="EG2673" s="2"/>
      <c r="EH2673" s="2"/>
      <c r="EI2673" s="2"/>
      <c r="EJ2673" s="2"/>
      <c r="EK2673" s="2"/>
      <c r="EL2673" s="2"/>
      <c r="EM2673" s="2"/>
    </row>
    <row r="2674" spans="54:143" x14ac:dyDescent="0.25">
      <c r="BB2674" s="2"/>
      <c r="BC2674" s="2"/>
      <c r="BD2674" s="2"/>
      <c r="BE2674" s="2"/>
      <c r="BF2674" s="2"/>
      <c r="BG2674" s="2"/>
      <c r="BH2674" s="2"/>
      <c r="BI2674" s="2"/>
      <c r="BJ2674" s="2"/>
      <c r="BK2674" s="2"/>
      <c r="BL2674" s="2"/>
      <c r="BM2674" s="2"/>
      <c r="BN2674" s="2"/>
      <c r="BO2674" s="2"/>
      <c r="BP2674" s="2"/>
      <c r="BQ2674" s="2"/>
      <c r="BR2674" s="2"/>
      <c r="BS2674" s="2"/>
      <c r="BT2674" s="2"/>
      <c r="BU2674" s="2"/>
      <c r="BV2674" s="2"/>
      <c r="BW2674" s="2"/>
      <c r="BX2674" s="2"/>
      <c r="BY2674" s="2"/>
      <c r="BZ2674" s="2"/>
      <c r="CA2674" s="2"/>
      <c r="CB2674" s="2"/>
      <c r="CC2674" s="2"/>
      <c r="CD2674" s="2"/>
      <c r="CE2674" s="2"/>
      <c r="CF2674" s="2"/>
      <c r="CG2674" s="2"/>
      <c r="CH2674" s="2"/>
      <c r="CI2674" s="2"/>
      <c r="CJ2674" s="2"/>
      <c r="CK2674" s="2"/>
      <c r="CL2674" s="2"/>
      <c r="CM2674" s="2"/>
      <c r="CN2674" s="2"/>
      <c r="CO2674" s="2"/>
      <c r="CP2674" s="2"/>
      <c r="CQ2674" s="2"/>
      <c r="CR2674" s="2"/>
      <c r="CS2674" s="2"/>
      <c r="CT2674" s="2"/>
      <c r="CU2674" s="2"/>
      <c r="CV2674" s="2"/>
      <c r="CW2674" s="2"/>
      <c r="CX2674" s="2"/>
      <c r="CY2674" s="2"/>
      <c r="CZ2674" s="2"/>
      <c r="DA2674" s="2"/>
      <c r="DB2674" s="2"/>
      <c r="DC2674" s="2"/>
      <c r="DD2674" s="2"/>
      <c r="DE2674" s="2"/>
      <c r="DF2674" s="2"/>
      <c r="DG2674" s="2"/>
      <c r="DH2674" s="2"/>
      <c r="DI2674" s="2"/>
      <c r="DJ2674" s="2"/>
      <c r="DK2674" s="2"/>
      <c r="DL2674" s="2"/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2"/>
      <c r="EE2674" s="2"/>
      <c r="EF2674" s="2"/>
      <c r="EG2674" s="2"/>
      <c r="EH2674" s="2"/>
      <c r="EI2674" s="2"/>
      <c r="EJ2674" s="2"/>
      <c r="EK2674" s="2"/>
      <c r="EL2674" s="2"/>
      <c r="EM2674" s="2"/>
    </row>
  </sheetData>
  <conditionalFormatting sqref="D2:GY59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1DE4-B73E-4243-9336-0B908E615BDD}">
  <sheetPr codeName="Sheet3"/>
  <dimension ref="A1:L597"/>
  <sheetViews>
    <sheetView topLeftCell="G1" zoomScale="70" zoomScaleNormal="70" workbookViewId="0">
      <selection activeCell="L29" sqref="L29"/>
    </sheetView>
  </sheetViews>
  <sheetFormatPr defaultRowHeight="15" x14ac:dyDescent="0.25"/>
  <cols>
    <col min="1" max="1" width="11" style="1" bestFit="1" customWidth="1"/>
    <col min="6" max="6" width="24.42578125" bestFit="1" customWidth="1"/>
    <col min="7" max="7" width="18.28515625" bestFit="1" customWidth="1"/>
    <col min="8" max="8" width="16" bestFit="1" customWidth="1"/>
    <col min="10" max="10" width="10.28515625" bestFit="1" customWidth="1"/>
    <col min="11" max="11" width="20.140625" customWidth="1"/>
    <col min="12" max="12" width="18.5703125" bestFit="1" customWidth="1"/>
  </cols>
  <sheetData>
    <row r="1" spans="1:12" x14ac:dyDescent="0.25">
      <c r="A1" s="3">
        <f>COUNT(Data!B:B)</f>
        <v>595</v>
      </c>
      <c r="B1" t="s">
        <v>0</v>
      </c>
      <c r="C1">
        <v>102</v>
      </c>
      <c r="G1" t="s">
        <v>5</v>
      </c>
      <c r="H1" t="s">
        <v>6</v>
      </c>
      <c r="I1" t="s">
        <v>17</v>
      </c>
    </row>
    <row r="2" spans="1:12" ht="27.95" customHeight="1" x14ac:dyDescent="0.25">
      <c r="A2" s="3">
        <f>COUNT(A3:A1048576)</f>
        <v>595</v>
      </c>
      <c r="B2" t="str">
        <f>"ILI C"&amp;C1</f>
        <v>ILI C102</v>
      </c>
      <c r="C2" t="str">
        <f>"ILI C"&amp;C1-1</f>
        <v>ILI C101</v>
      </c>
      <c r="D2" t="str">
        <f>"ILI C"&amp;C1+1</f>
        <v>ILI C103</v>
      </c>
      <c r="F2" s="30" t="s">
        <v>13</v>
      </c>
      <c r="G2" s="6" t="s">
        <v>1</v>
      </c>
      <c r="H2" s="7">
        <v>70</v>
      </c>
      <c r="I2" s="8">
        <v>50</v>
      </c>
      <c r="J2" s="4"/>
      <c r="K2" t="str" cm="1">
        <f t="array" ref="K2">setChartAxis("Axial Review",H1,"Min","X","Primary",H2+(I2-50)/10)</f>
        <v>X Primary Min: 70</v>
      </c>
      <c r="L2" t="str" cm="1">
        <f t="array" ref="L2">setChartAxis("Axial Review",I1,"Min","X","Primary",H2+(I2-50)/10)</f>
        <v>X Primary Min: 70</v>
      </c>
    </row>
    <row r="3" spans="1:12" ht="27.95" customHeight="1" x14ac:dyDescent="0.25">
      <c r="A3" s="1">
        <f>Data!C2</f>
        <v>0</v>
      </c>
      <c r="B3">
        <f ca="1">OFFSET(Data!$C$1,ROW('(R2) Axial Review'!B3)-2, '(R2) Axial Review'!$C$1)</f>
        <v>7.6647109541650478</v>
      </c>
      <c r="C3">
        <f ca="1">OFFSET(Data!$C$1,ROW('(R2) Axial Review'!B3)-2, '(R2) Axial Review'!$C$1-1)</f>
        <v>7.666476786166422</v>
      </c>
      <c r="D3">
        <f ca="1">OFFSET(Data!$C$1,ROW('(R2) Axial Review'!B3)-2, '(R2) Axial Review'!$C$1+1)</f>
        <v>7.6630243013002008</v>
      </c>
      <c r="F3" s="30"/>
      <c r="G3" s="6" t="s">
        <v>2</v>
      </c>
      <c r="H3" s="7">
        <v>80</v>
      </c>
      <c r="I3" s="8">
        <v>50</v>
      </c>
      <c r="J3" s="4"/>
      <c r="K3" t="str" cm="1">
        <f t="array" ref="K3">setChartAxis("Axial Review",H1,"Max","X","Primary",H3+(I3-50)/10)</f>
        <v>X Primary Max: 80</v>
      </c>
      <c r="L3" t="str" cm="1">
        <f t="array" ref="L3">setChartAxis("Axial Review",I1,"Max","X","Primary",H3+(I3-50)/10)</f>
        <v>X Primary Max: 80</v>
      </c>
    </row>
    <row r="4" spans="1:12" x14ac:dyDescent="0.25">
      <c r="A4" s="1">
        <f>Data!C3</f>
        <v>0.25042016806722689</v>
      </c>
      <c r="B4">
        <f ca="1">OFFSET(Data!$C$1,ROW('(R2) Axial Review'!B4)-2, '(R2) Axial Review'!$C$1)</f>
        <v>7.6667622968351603</v>
      </c>
      <c r="C4">
        <f ca="1">OFFSET(Data!$C$1,ROW('(R2) Axial Review'!B4)-2, '(R2) Axial Review'!$C$1-1)</f>
        <v>7.6674114480261357</v>
      </c>
      <c r="D4">
        <f ca="1">OFFSET(Data!$C$1,ROW('(R2) Axial Review'!B4)-2, '(R2) Axial Review'!$C$1+1)</f>
        <v>7.6658823376540504</v>
      </c>
      <c r="F4" s="30"/>
      <c r="H4" s="3"/>
      <c r="I4" s="3"/>
      <c r="J4" s="2"/>
    </row>
    <row r="5" spans="1:12" ht="27.95" customHeight="1" x14ac:dyDescent="0.25">
      <c r="A5" s="1">
        <f>Data!C4</f>
        <v>0.50084033613445378</v>
      </c>
      <c r="B5">
        <f ca="1">OFFSET(Data!$C$1,ROW('(R2) Axial Review'!B5)-2, '(R2) Axial Review'!$C$1)</f>
        <v>7.6669417439161753</v>
      </c>
      <c r="C5">
        <f ca="1">OFFSET(Data!$C$1,ROW('(R2) Axial Review'!B5)-2, '(R2) Axial Review'!$C$1-1)</f>
        <v>7.6677651371423838</v>
      </c>
      <c r="D5">
        <f ca="1">OFFSET(Data!$C$1,ROW('(R2) Axial Review'!B5)-2, '(R2) Axial Review'!$C$1+1)</f>
        <v>7.6659470527682387</v>
      </c>
      <c r="F5" s="30"/>
      <c r="G5" s="6" t="s">
        <v>3</v>
      </c>
      <c r="H5" s="7">
        <v>7.2</v>
      </c>
      <c r="I5" s="8">
        <v>50</v>
      </c>
      <c r="J5" s="4"/>
      <c r="K5" t="str" cm="1">
        <f t="array" ref="K5">setChartAxis("Axial Review",H1,"Min","Y","Primary",H5+(I5-50)/10)</f>
        <v>Y Primary Min: 7.2</v>
      </c>
      <c r="L5" t="str" cm="1">
        <f t="array" ref="L5">setChartAxis("Axial Review",I1,"Min","Y","Primary",H5+(I5-50)/10)</f>
        <v>Y Primary Min: 7.2</v>
      </c>
    </row>
    <row r="6" spans="1:12" ht="27.95" customHeight="1" x14ac:dyDescent="0.25">
      <c r="A6" s="1">
        <f>Data!C5</f>
        <v>0.75126050420168067</v>
      </c>
      <c r="B6">
        <f ca="1">OFFSET(Data!$C$1,ROW('(R2) Axial Review'!B6)-2, '(R2) Axial Review'!$C$1)</f>
        <v>7.6667877693046096</v>
      </c>
      <c r="C6">
        <f ca="1">OFFSET(Data!$C$1,ROW('(R2) Axial Review'!B6)-2, '(R2) Axial Review'!$C$1-1)</f>
        <v>7.6677893608390058</v>
      </c>
      <c r="D6">
        <f ca="1">OFFSET(Data!$C$1,ROW('(R2) Axial Review'!B6)-2, '(R2) Axial Review'!$C$1+1)</f>
        <v>7.6657549000061556</v>
      </c>
      <c r="F6" s="30"/>
      <c r="G6" s="6" t="s">
        <v>4</v>
      </c>
      <c r="H6" s="7">
        <v>7.8</v>
      </c>
      <c r="I6" s="8">
        <v>50</v>
      </c>
      <c r="J6" s="4"/>
      <c r="K6" t="str" cm="1">
        <f t="array" ref="K6">setChartAxis("Axial Review",H1,"Max","Y","Primary",H6+(I6-50)/10)</f>
        <v>Y Primary Max: 7.8</v>
      </c>
      <c r="L6" t="str" cm="1">
        <f t="array" ref="L6">setChartAxis("Axial Review",I1,"Max","Y","Primary",H6+(I6-50)/10)</f>
        <v>Y Primary Max: 7.8</v>
      </c>
    </row>
    <row r="7" spans="1:12" x14ac:dyDescent="0.25">
      <c r="A7" s="1">
        <f>Data!C6</f>
        <v>1.001680672268908</v>
      </c>
      <c r="B7">
        <f ca="1">OFFSET(Data!$C$1,ROW('(R2) Axial Review'!B7)-2, '(R2) Axial Review'!$C$1)</f>
        <v>7.666875998718603</v>
      </c>
      <c r="C7">
        <f ca="1">OFFSET(Data!$C$1,ROW('(R2) Axial Review'!B7)-2, '(R2) Axial Review'!$C$1-1)</f>
        <v>7.6677356264398391</v>
      </c>
      <c r="D7">
        <f ca="1">OFFSET(Data!$C$1,ROW('(R2) Axial Review'!B7)-2, '(R2) Axial Review'!$C$1+1)</f>
        <v>7.6660317115556911</v>
      </c>
    </row>
    <row r="8" spans="1:12" ht="27.95" customHeight="1" x14ac:dyDescent="0.25">
      <c r="A8" s="1">
        <f>Data!C7</f>
        <v>1.252100840336134</v>
      </c>
      <c r="B8">
        <f ca="1">OFFSET(Data!$C$1,ROW('(R2) Axial Review'!B8)-2, '(R2) Axial Review'!$C$1)</f>
        <v>7.6671275356868849</v>
      </c>
      <c r="C8">
        <f ca="1">OFFSET(Data!$C$1,ROW('(R2) Axial Review'!B8)-2, '(R2) Axial Review'!$C$1-1)</f>
        <v>7.6678523258580764</v>
      </c>
      <c r="D8">
        <f ca="1">OFFSET(Data!$C$1,ROW('(R2) Axial Review'!B8)-2, '(R2) Axial Review'!$C$1+1)</f>
        <v>7.6662778024721829</v>
      </c>
      <c r="F8" s="30" t="s">
        <v>16</v>
      </c>
      <c r="G8" s="13" t="s">
        <v>25</v>
      </c>
      <c r="H8" s="14">
        <v>11</v>
      </c>
      <c r="I8" s="13">
        <v>50</v>
      </c>
      <c r="J8" s="15">
        <f>NWT/(2*H8)</f>
        <v>1.2772727272727274E-2</v>
      </c>
    </row>
    <row r="9" spans="1:12" ht="27.95" customHeight="1" x14ac:dyDescent="0.25">
      <c r="A9" s="1">
        <f>Data!C8</f>
        <v>1.5025210084033609</v>
      </c>
      <c r="B9">
        <f ca="1">OFFSET(Data!$C$1,ROW('(R2) Axial Review'!B9)-2, '(R2) Axial Review'!$C$1)</f>
        <v>7.6673691586323152</v>
      </c>
      <c r="C9">
        <f ca="1">OFFSET(Data!$C$1,ROW('(R2) Axial Review'!B9)-2, '(R2) Axial Review'!$C$1-1)</f>
        <v>7.6681373172936409</v>
      </c>
      <c r="D9">
        <f ca="1">OFFSET(Data!$C$1,ROW('(R2) Axial Review'!B9)-2, '(R2) Axial Review'!$C$1+1)</f>
        <v>7.6662424661047002</v>
      </c>
      <c r="F9" s="30"/>
      <c r="G9" s="6" t="s">
        <v>8</v>
      </c>
      <c r="H9" s="7">
        <v>0</v>
      </c>
      <c r="I9" s="10">
        <v>42</v>
      </c>
      <c r="K9">
        <f>H9+(I9-50)/100</f>
        <v>-0.08</v>
      </c>
    </row>
    <row r="10" spans="1:12" ht="27.95" customHeight="1" x14ac:dyDescent="0.25">
      <c r="A10" s="1">
        <f>Data!C9</f>
        <v>1.752941176470588</v>
      </c>
      <c r="B10">
        <f ca="1">OFFSET(Data!$C$1,ROW('(R2) Axial Review'!B10)-2, '(R2) Axial Review'!$C$1)</f>
        <v>7.6672870598631668</v>
      </c>
      <c r="C10">
        <f ca="1">OFFSET(Data!$C$1,ROW('(R2) Axial Review'!B10)-2, '(R2) Axial Review'!$C$1-1)</f>
        <v>7.6681583252824446</v>
      </c>
      <c r="D10">
        <f ca="1">OFFSET(Data!$C$1,ROW('(R2) Axial Review'!B10)-2, '(R2) Axial Review'!$C$1+1)</f>
        <v>7.6661426219766868</v>
      </c>
      <c r="F10" s="30"/>
      <c r="G10" s="6" t="s">
        <v>9</v>
      </c>
      <c r="H10" s="7">
        <v>0</v>
      </c>
      <c r="I10" s="10">
        <v>50</v>
      </c>
      <c r="K10">
        <f>H10+(I10-50)/100</f>
        <v>0</v>
      </c>
    </row>
    <row r="11" spans="1:12" x14ac:dyDescent="0.25">
      <c r="A11" s="1">
        <f>Data!C10</f>
        <v>2.0033613445378151</v>
      </c>
      <c r="B11">
        <f ca="1">OFFSET(Data!$C$1,ROW('(R2) Axial Review'!B11)-2, '(R2) Axial Review'!$C$1)</f>
        <v>7.6666780295903969</v>
      </c>
      <c r="C11">
        <f ca="1">OFFSET(Data!$C$1,ROW('(R2) Axial Review'!B11)-2, '(R2) Axial Review'!$C$1-1)</f>
        <v>7.6675934783641884</v>
      </c>
      <c r="D11">
        <f ca="1">OFFSET(Data!$C$1,ROW('(R2) Axial Review'!B11)-2, '(R2) Axial Review'!$C$1+1)</f>
        <v>7.6660125201609466</v>
      </c>
      <c r="G11" s="6"/>
      <c r="H11" s="9"/>
    </row>
    <row r="12" spans="1:12" x14ac:dyDescent="0.25">
      <c r="A12" s="1">
        <f>Data!C11</f>
        <v>2.253781512605042</v>
      </c>
      <c r="B12">
        <f ca="1">OFFSET(Data!$C$1,ROW('(R2) Axial Review'!B12)-2, '(R2) Axial Review'!$C$1)</f>
        <v>7.6659289709405121</v>
      </c>
      <c r="C12">
        <f ca="1">OFFSET(Data!$C$1,ROW('(R2) Axial Review'!B12)-2, '(R2) Axial Review'!$C$1-1)</f>
        <v>7.6668453139504953</v>
      </c>
      <c r="D12">
        <f ca="1">OFFSET(Data!$C$1,ROW('(R2) Axial Review'!B12)-2, '(R2) Axial Review'!$C$1+1)</f>
        <v>7.6649383849621602</v>
      </c>
      <c r="H12" t="s">
        <v>14</v>
      </c>
    </row>
    <row r="13" spans="1:12" ht="27.95" customHeight="1" x14ac:dyDescent="0.25">
      <c r="A13" s="1">
        <f>Data!C12</f>
        <v>2.5042016806722689</v>
      </c>
      <c r="B13">
        <f ca="1">OFFSET(Data!$C$1,ROW('(R2) Axial Review'!B13)-2, '(R2) Axial Review'!$C$1)</f>
        <v>7.6655693383073613</v>
      </c>
      <c r="C13">
        <f ca="1">OFFSET(Data!$C$1,ROW('(R2) Axial Review'!B13)-2, '(R2) Axial Review'!$C$1-1)</f>
        <v>7.6664965775426452</v>
      </c>
      <c r="D13">
        <f ca="1">OFFSET(Data!$C$1,ROW('(R2) Axial Review'!B13)-2, '(R2) Axial Review'!$C$1+1)</f>
        <v>7.6642126121570229</v>
      </c>
      <c r="F13" s="30" t="s">
        <v>15</v>
      </c>
      <c r="G13" s="6" t="s">
        <v>1</v>
      </c>
      <c r="H13" s="7">
        <v>60</v>
      </c>
      <c r="I13" s="8">
        <v>50</v>
      </c>
      <c r="J13" s="4"/>
      <c r="K13" t="str" cm="1">
        <f t="array" ref="K13">setChartAxis("Axial Review",H12,"Min","X","Primary",H13+(I13-50)*2)</f>
        <v>X Primary Min: 60</v>
      </c>
    </row>
    <row r="14" spans="1:12" ht="27.95" customHeight="1" x14ac:dyDescent="0.25">
      <c r="A14" s="1">
        <f>Data!C13</f>
        <v>2.7546218487394958</v>
      </c>
      <c r="B14">
        <f ca="1">OFFSET(Data!$C$1,ROW('(R2) Axial Review'!B14)-2, '(R2) Axial Review'!$C$1)</f>
        <v>7.6656293677721843</v>
      </c>
      <c r="C14">
        <f ca="1">OFFSET(Data!$C$1,ROW('(R2) Axial Review'!B14)-2, '(R2) Axial Review'!$C$1-1)</f>
        <v>7.6665980713591599</v>
      </c>
      <c r="D14">
        <f ca="1">OFFSET(Data!$C$1,ROW('(R2) Axial Review'!B14)-2, '(R2) Axial Review'!$C$1+1)</f>
        <v>7.6646561298213687</v>
      </c>
      <c r="F14" s="30"/>
      <c r="G14" s="6" t="s">
        <v>2</v>
      </c>
      <c r="H14" s="7">
        <v>100</v>
      </c>
      <c r="I14" s="8">
        <v>50</v>
      </c>
      <c r="J14" s="4"/>
      <c r="K14" t="str" cm="1">
        <f t="array" ref="K14">setChartAxis("Axial Review",H12,"Max","X","Primary",H14+(I14-50)*2)</f>
        <v>X Primary Max: 100</v>
      </c>
    </row>
    <row r="15" spans="1:12" ht="27.95" customHeight="1" x14ac:dyDescent="0.25">
      <c r="A15" s="1">
        <f>Data!C14</f>
        <v>3.0050420168067231</v>
      </c>
      <c r="B15">
        <f ca="1">OFFSET(Data!$C$1,ROW('(R2) Axial Review'!B15)-2, '(R2) Axial Review'!$C$1)</f>
        <v>7.6657474099075067</v>
      </c>
      <c r="C15">
        <f ca="1">OFFSET(Data!$C$1,ROW('(R2) Axial Review'!B15)-2, '(R2) Axial Review'!$C$1-1)</f>
        <v>7.6667827680697362</v>
      </c>
      <c r="D15">
        <f ca="1">OFFSET(Data!$C$1,ROW('(R2) Axial Review'!B15)-2, '(R2) Axial Review'!$C$1+1)</f>
        <v>7.6648460119060244</v>
      </c>
      <c r="F15" s="30"/>
      <c r="H15" s="3"/>
      <c r="I15" s="3"/>
      <c r="J15" s="2"/>
    </row>
    <row r="16" spans="1:12" ht="27.95" customHeight="1" x14ac:dyDescent="0.25">
      <c r="A16" s="1">
        <f>Data!C15</f>
        <v>3.25546218487395</v>
      </c>
      <c r="B16">
        <f ca="1">OFFSET(Data!$C$1,ROW('(R2) Axial Review'!B16)-2, '(R2) Axial Review'!$C$1)</f>
        <v>7.6657716392159854</v>
      </c>
      <c r="C16">
        <f ca="1">OFFSET(Data!$C$1,ROW('(R2) Axial Review'!B16)-2, '(R2) Axial Review'!$C$1-1)</f>
        <v>7.6668730513967649</v>
      </c>
      <c r="D16">
        <f ca="1">OFFSET(Data!$C$1,ROW('(R2) Axial Review'!B16)-2, '(R2) Axial Review'!$C$1+1)</f>
        <v>7.6643313542616838</v>
      </c>
      <c r="F16" s="30"/>
      <c r="G16" s="6" t="s">
        <v>3</v>
      </c>
      <c r="H16" s="7">
        <v>0</v>
      </c>
      <c r="I16" s="8">
        <v>50</v>
      </c>
      <c r="J16" s="4"/>
      <c r="K16" t="str" cm="1">
        <f t="array" ref="K16">setChartAxis("Axial Review",H12,"Min","Y","Primary",H16+(I16-50)/10)</f>
        <v>Y Primary Min: 0</v>
      </c>
    </row>
    <row r="17" spans="1:11" ht="27.95" customHeight="1" x14ac:dyDescent="0.25">
      <c r="A17" s="1">
        <f>Data!C16</f>
        <v>3.505882352941176</v>
      </c>
      <c r="B17">
        <f ca="1">OFFSET(Data!$C$1,ROW('(R2) Axial Review'!B17)-2, '(R2) Axial Review'!$C$1)</f>
        <v>7.6659920511920507</v>
      </c>
      <c r="C17">
        <f ca="1">OFFSET(Data!$C$1,ROW('(R2) Axial Review'!B17)-2, '(R2) Axial Review'!$C$1-1)</f>
        <v>7.6670936241845302</v>
      </c>
      <c r="D17">
        <f ca="1">OFFSET(Data!$C$1,ROW('(R2) Axial Review'!B17)-2, '(R2) Axial Review'!$C$1+1)</f>
        <v>7.6645555323797208</v>
      </c>
      <c r="F17" s="30"/>
      <c r="G17" s="6" t="s">
        <v>4</v>
      </c>
      <c r="H17" s="7">
        <v>9</v>
      </c>
      <c r="I17" s="8">
        <v>50</v>
      </c>
      <c r="J17" s="4"/>
      <c r="K17" t="str" cm="1">
        <f t="array" ref="K17">setChartAxis("Axial Review",H12,"Max","Y","Primary",H17+(I17-50)/10)</f>
        <v>Y Primary Max: 9</v>
      </c>
    </row>
    <row r="18" spans="1:11" x14ac:dyDescent="0.25">
      <c r="A18" s="1">
        <f>Data!C17</f>
        <v>3.7563025210084029</v>
      </c>
      <c r="B18">
        <f ca="1">OFFSET(Data!$C$1,ROW('(R2) Axial Review'!B18)-2, '(R2) Axial Review'!$C$1)</f>
        <v>7.6666551415290876</v>
      </c>
      <c r="C18">
        <f ca="1">OFFSET(Data!$C$1,ROW('(R2) Axial Review'!B18)-2, '(R2) Axial Review'!$C$1-1)</f>
        <v>7.6676389957287006</v>
      </c>
      <c r="D18">
        <f ca="1">OFFSET(Data!$C$1,ROW('(R2) Axial Review'!B18)-2, '(R2) Axial Review'!$C$1+1)</f>
        <v>7.6657921742382609</v>
      </c>
    </row>
    <row r="19" spans="1:11" x14ac:dyDescent="0.25">
      <c r="A19" s="1">
        <f>Data!C18</f>
        <v>4.0067226890756302</v>
      </c>
      <c r="B19">
        <f ca="1">OFFSET(Data!$C$1,ROW('(R2) Axial Review'!B19)-2, '(R2) Axial Review'!$C$1)</f>
        <v>7.6674647086648067</v>
      </c>
      <c r="C19">
        <f ca="1">OFFSET(Data!$C$1,ROW('(R2) Axial Review'!B19)-2, '(R2) Axial Review'!$C$1-1)</f>
        <v>7.6682626171311288</v>
      </c>
      <c r="D19">
        <f ca="1">OFFSET(Data!$C$1,ROW('(R2) Axial Review'!B19)-2, '(R2) Axial Review'!$C$1+1)</f>
        <v>7.6667685599829527</v>
      </c>
      <c r="F19" t="s">
        <v>49</v>
      </c>
      <c r="G19" s="2">
        <f ca="1">G39</f>
        <v>74.795630252100835</v>
      </c>
    </row>
    <row r="20" spans="1:11" x14ac:dyDescent="0.25">
      <c r="A20" s="1">
        <f>Data!C19</f>
        <v>4.2571428571428571</v>
      </c>
      <c r="B20">
        <f ca="1">OFFSET(Data!$C$1,ROW('(R2) Axial Review'!B20)-2, '(R2) Axial Review'!$C$1)</f>
        <v>7.667956004833357</v>
      </c>
      <c r="C20">
        <f ca="1">OFFSET(Data!$C$1,ROW('(R2) Axial Review'!B20)-2, '(R2) Axial Review'!$C$1-1)</f>
        <v>7.6685830306508906</v>
      </c>
      <c r="D20">
        <f ca="1">OFFSET(Data!$C$1,ROW('(R2) Axial Review'!B20)-2, '(R2) Axial Review'!$C$1+1)</f>
        <v>7.6670527322058843</v>
      </c>
      <c r="G20" s="2">
        <f ca="1">G19</f>
        <v>74.795630252100835</v>
      </c>
    </row>
    <row r="21" spans="1:11" x14ac:dyDescent="0.25">
      <c r="A21" s="1">
        <f>Data!C20</f>
        <v>4.507563025210084</v>
      </c>
      <c r="B21">
        <f ca="1">OFFSET(Data!$C$1,ROW('(R2) Axial Review'!B21)-2, '(R2) Axial Review'!$C$1)</f>
        <v>7.6680881511737216</v>
      </c>
      <c r="C21">
        <f ca="1">OFFSET(Data!$C$1,ROW('(R2) Axial Review'!B21)-2, '(R2) Axial Review'!$C$1-1)</f>
        <v>7.6686040065848777</v>
      </c>
      <c r="D21">
        <f ca="1">OFFSET(Data!$C$1,ROW('(R2) Axial Review'!B21)-2, '(R2) Axial Review'!$C$1+1)</f>
        <v>7.6671860378567667</v>
      </c>
    </row>
    <row r="22" spans="1:11" x14ac:dyDescent="0.25">
      <c r="A22" s="1">
        <f>Data!C21</f>
        <v>4.7579831932773109</v>
      </c>
      <c r="B22">
        <f ca="1">OFFSET(Data!$C$1,ROW('(R2) Axial Review'!B22)-2, '(R2) Axial Review'!$C$1)</f>
        <v>7.668207464786267</v>
      </c>
      <c r="C22">
        <f ca="1">OFFSET(Data!$C$1,ROW('(R2) Axial Review'!B22)-2, '(R2) Axial Review'!$C$1-1)</f>
        <v>7.6686811192882436</v>
      </c>
      <c r="D22">
        <f ca="1">OFFSET(Data!$C$1,ROW('(R2) Axial Review'!B22)-2, '(R2) Axial Review'!$C$1+1)</f>
        <v>7.6674535098358954</v>
      </c>
    </row>
    <row r="23" spans="1:11" x14ac:dyDescent="0.25">
      <c r="A23" s="1">
        <f>Data!C22</f>
        <v>5.0084033613445378</v>
      </c>
      <c r="B23">
        <f ca="1">OFFSET(Data!$C$1,ROW('(R2) Axial Review'!B23)-2, '(R2) Axial Review'!$C$1)</f>
        <v>7.66854694033798</v>
      </c>
      <c r="C23">
        <f ca="1">OFFSET(Data!$C$1,ROW('(R2) Axial Review'!B23)-2, '(R2) Axial Review'!$C$1-1)</f>
        <v>7.6690463449771231</v>
      </c>
      <c r="D23">
        <f ca="1">OFFSET(Data!$C$1,ROW('(R2) Axial Review'!B23)-2, '(R2) Axial Review'!$C$1+1)</f>
        <v>7.6679819755370326</v>
      </c>
    </row>
    <row r="24" spans="1:11" x14ac:dyDescent="0.25">
      <c r="A24" s="1">
        <f>Data!C23</f>
        <v>5.2588235294117647</v>
      </c>
      <c r="B24">
        <f ca="1">OFFSET(Data!$C$1,ROW('(R2) Axial Review'!B24)-2, '(R2) Axial Review'!$C$1)</f>
        <v>7.6690401547334863</v>
      </c>
      <c r="C24">
        <f ca="1">OFFSET(Data!$C$1,ROW('(R2) Axial Review'!B24)-2, '(R2) Axial Review'!$C$1-1)</f>
        <v>7.6696111783379051</v>
      </c>
      <c r="D24">
        <f ca="1">OFFSET(Data!$C$1,ROW('(R2) Axial Review'!B24)-2, '(R2) Axial Review'!$C$1+1)</f>
        <v>7.6685546218624729</v>
      </c>
    </row>
    <row r="25" spans="1:11" x14ac:dyDescent="0.25">
      <c r="A25" s="1">
        <f>Data!C24</f>
        <v>5.5092436974789916</v>
      </c>
      <c r="B25">
        <f ca="1">OFFSET(Data!$C$1,ROW('(R2) Axial Review'!B25)-2, '(R2) Axial Review'!$C$1)</f>
        <v>7.6695777794775184</v>
      </c>
      <c r="C25">
        <f ca="1">OFFSET(Data!$C$1,ROW('(R2) Axial Review'!B25)-2, '(R2) Axial Review'!$C$1-1)</f>
        <v>7.6702411903012093</v>
      </c>
      <c r="D25">
        <f ca="1">OFFSET(Data!$C$1,ROW('(R2) Axial Review'!B25)-2, '(R2) Axial Review'!$C$1+1)</f>
        <v>7.6689404234523648</v>
      </c>
    </row>
    <row r="26" spans="1:11" x14ac:dyDescent="0.25">
      <c r="A26" s="1">
        <f>Data!C25</f>
        <v>5.7596638655462176</v>
      </c>
      <c r="B26">
        <f ca="1">OFFSET(Data!$C$1,ROW('(R2) Axial Review'!B26)-2, '(R2) Axial Review'!$C$1)</f>
        <v>7.6700504860747998</v>
      </c>
      <c r="C26">
        <f ca="1">OFFSET(Data!$C$1,ROW('(R2) Axial Review'!B26)-2, '(R2) Axial Review'!$C$1-1)</f>
        <v>7.6708019517976496</v>
      </c>
      <c r="D26">
        <f ca="1">OFFSET(Data!$C$1,ROW('(R2) Axial Review'!B26)-2, '(R2) Axial Review'!$C$1+1)</f>
        <v>7.6691439435665716</v>
      </c>
    </row>
    <row r="27" spans="1:11" x14ac:dyDescent="0.25">
      <c r="A27" s="1">
        <f>Data!C26</f>
        <v>6.0100840336134453</v>
      </c>
      <c r="B27">
        <f ca="1">OFFSET(Data!$C$1,ROW('(R2) Axial Review'!B27)-2, '(R2) Axial Review'!$C$1)</f>
        <v>7.6703515730127414</v>
      </c>
      <c r="C27">
        <f ca="1">OFFSET(Data!$C$1,ROW('(R2) Axial Review'!B27)-2, '(R2) Axial Review'!$C$1-1)</f>
        <v>7.6711622099590508</v>
      </c>
      <c r="D27">
        <f ca="1">OFFSET(Data!$C$1,ROW('(R2) Axial Review'!B27)-2, '(R2) Axial Review'!$C$1+1)</f>
        <v>7.6692644923955449</v>
      </c>
    </row>
    <row r="28" spans="1:11" x14ac:dyDescent="0.25">
      <c r="A28" s="1">
        <f>Data!C27</f>
        <v>6.2605042016806722</v>
      </c>
      <c r="B28">
        <f ca="1">OFFSET(Data!$C$1,ROW('(R2) Axial Review'!B28)-2, '(R2) Axial Review'!$C$1)</f>
        <v>7.6704417241583176</v>
      </c>
      <c r="C28">
        <f ca="1">OFFSET(Data!$C$1,ROW('(R2) Axial Review'!B28)-2, '(R2) Axial Review'!$C$1-1)</f>
        <v>7.6712721854365737</v>
      </c>
      <c r="D28">
        <f ca="1">OFFSET(Data!$C$1,ROW('(R2) Axial Review'!B28)-2, '(R2) Axial Review'!$C$1+1)</f>
        <v>7.6693409395401497</v>
      </c>
    </row>
    <row r="29" spans="1:11" x14ac:dyDescent="0.25">
      <c r="A29" s="1">
        <f>Data!C28</f>
        <v>6.5109243697478991</v>
      </c>
      <c r="B29">
        <f ca="1">OFFSET(Data!$C$1,ROW('(R2) Axial Review'!B29)-2, '(R2) Axial Review'!$C$1)</f>
        <v>7.6703531214189624</v>
      </c>
      <c r="C29">
        <f ca="1">OFFSET(Data!$C$1,ROW('(R2) Axial Review'!B29)-2, '(R2) Axial Review'!$C$1-1)</f>
        <v>7.6711685448881806</v>
      </c>
      <c r="D29">
        <f ca="1">OFFSET(Data!$C$1,ROW('(R2) Axial Review'!B29)-2, '(R2) Axial Review'!$C$1+1)</f>
        <v>7.6693477035312583</v>
      </c>
    </row>
    <row r="30" spans="1:11" x14ac:dyDescent="0.25">
      <c r="A30" s="1">
        <f>Data!C29</f>
        <v>6.761344537815126</v>
      </c>
      <c r="B30">
        <f ca="1">OFFSET(Data!$C$1,ROW('(R2) Axial Review'!B30)-2, '(R2) Axial Review'!$C$1)</f>
        <v>7.6701213971220108</v>
      </c>
      <c r="C30">
        <f ca="1">OFFSET(Data!$C$1,ROW('(R2) Axial Review'!B30)-2, '(R2) Axial Review'!$C$1-1)</f>
        <v>7.6708921267648122</v>
      </c>
      <c r="D30">
        <f ca="1">OFFSET(Data!$C$1,ROW('(R2) Axial Review'!B30)-2, '(R2) Axial Review'!$C$1+1)</f>
        <v>7.6692560925591868</v>
      </c>
    </row>
    <row r="31" spans="1:11" x14ac:dyDescent="0.25">
      <c r="A31" s="1">
        <f>Data!C30</f>
        <v>7.0117647058823529</v>
      </c>
      <c r="B31">
        <f ca="1">OFFSET(Data!$C$1,ROW('(R2) Axial Review'!B31)-2, '(R2) Axial Review'!$C$1)</f>
        <v>7.6697821835947986</v>
      </c>
      <c r="C31">
        <f ca="1">OFFSET(Data!$C$1,ROW('(R2) Axial Review'!B31)-2, '(R2) Axial Review'!$C$1-1)</f>
        <v>7.6704837695174062</v>
      </c>
      <c r="D31">
        <f ca="1">OFFSET(Data!$C$1,ROW('(R2) Axial Review'!B31)-2, '(R2) Axial Review'!$C$1+1)</f>
        <v>7.6690374148142517</v>
      </c>
    </row>
    <row r="32" spans="1:11" x14ac:dyDescent="0.25">
      <c r="A32" s="1">
        <f>Data!C31</f>
        <v>7.2621848739495798</v>
      </c>
      <c r="B32">
        <f ca="1">OFFSET(Data!$C$1,ROW('(R2) Axial Review'!B32)-2, '(R2) Axial Review'!$C$1)</f>
        <v>7.6693839180503414</v>
      </c>
      <c r="C32">
        <f ca="1">OFFSET(Data!$C$1,ROW('(R2) Axial Review'!B32)-2, '(R2) Axial Review'!$C$1-1)</f>
        <v>7.6699990456792921</v>
      </c>
      <c r="D32">
        <f ca="1">OFFSET(Data!$C$1,ROW('(R2) Axial Review'!B32)-2, '(R2) Axial Review'!$C$1+1)</f>
        <v>7.6686856666586669</v>
      </c>
    </row>
    <row r="33" spans="1:9" x14ac:dyDescent="0.25">
      <c r="A33" s="1">
        <f>Data!C32</f>
        <v>7.5126050420168067</v>
      </c>
      <c r="B33">
        <f ca="1">OFFSET(Data!$C$1,ROW('(R2) Axial Review'!B33)-2, '(R2) Axial Review'!$C$1)</f>
        <v>7.6690783169733914</v>
      </c>
      <c r="C33">
        <f ca="1">OFFSET(Data!$C$1,ROW('(R2) Axial Review'!B33)-2, '(R2) Axial Review'!$C$1-1)</f>
        <v>7.6696123672125696</v>
      </c>
      <c r="D33">
        <f ca="1">OFFSET(Data!$C$1,ROW('(R2) Axial Review'!B33)-2, '(R2) Axial Review'!$C$1+1)</f>
        <v>7.668377838503142</v>
      </c>
      <c r="F33" t="s">
        <v>46</v>
      </c>
      <c r="G33">
        <f>MIN(Data!D2:GY10642)</f>
        <v>7.3027752728952624</v>
      </c>
      <c r="H33" t="s">
        <v>53</v>
      </c>
    </row>
    <row r="34" spans="1:9" x14ac:dyDescent="0.25">
      <c r="A34" s="1">
        <f>Data!C33</f>
        <v>7.7630252100840336</v>
      </c>
      <c r="B34">
        <f ca="1">OFFSET(Data!$C$1,ROW('(R2) Axial Review'!B34)-2, '(R2) Axial Review'!$C$1)</f>
        <v>7.6690602354985442</v>
      </c>
      <c r="C34">
        <f ca="1">OFFSET(Data!$C$1,ROW('(R2) Axial Review'!B34)-2, '(R2) Axial Review'!$C$1-1)</f>
        <v>7.6695481805280554</v>
      </c>
      <c r="D34">
        <f ca="1">OFFSET(Data!$C$1,ROW('(R2) Axial Review'!B34)-2, '(R2) Axial Review'!$C$1+1)</f>
        <v>7.6683711629061406</v>
      </c>
    </row>
    <row r="35" spans="1:9" x14ac:dyDescent="0.25">
      <c r="A35" s="1">
        <f>Data!C34</f>
        <v>8.0134453781512605</v>
      </c>
      <c r="B35">
        <f ca="1">OFFSET(Data!$C$1,ROW('(R2) Axial Review'!B35)-2, '(R2) Axial Review'!$C$1)</f>
        <v>7.6692913833693002</v>
      </c>
      <c r="C35">
        <f ca="1">OFFSET(Data!$C$1,ROW('(R2) Axial Review'!B35)-2, '(R2) Axial Review'!$C$1-1)</f>
        <v>7.6697763460795318</v>
      </c>
      <c r="D35">
        <f ca="1">OFFSET(Data!$C$1,ROW('(R2) Axial Review'!B35)-2, '(R2) Axial Review'!$C$1+1)</f>
        <v>7.6686411978117031</v>
      </c>
    </row>
    <row r="36" spans="1:9" x14ac:dyDescent="0.25">
      <c r="A36" s="1">
        <f>Data!C35</f>
        <v>8.2638655462184865</v>
      </c>
      <c r="B36">
        <f ca="1">OFFSET(Data!$C$1,ROW('(R2) Axial Review'!B36)-2, '(R2) Axial Review'!$C$1)</f>
        <v>7.6694462429159778</v>
      </c>
      <c r="C36">
        <f ca="1">OFFSET(Data!$C$1,ROW('(R2) Axial Review'!B36)-2, '(R2) Axial Review'!$C$1-1)</f>
        <v>7.6699530571970858</v>
      </c>
      <c r="D36">
        <f ca="1">OFFSET(Data!$C$1,ROW('(R2) Axial Review'!B36)-2, '(R2) Axial Review'!$C$1+1)</f>
        <v>7.6688162627031993</v>
      </c>
      <c r="F36" t="s">
        <v>51</v>
      </c>
      <c r="G36" s="2">
        <f ca="1">MIN(B3:B11000)</f>
        <v>7.3027752728952624</v>
      </c>
      <c r="H36" t="s">
        <v>53</v>
      </c>
    </row>
    <row r="37" spans="1:9" x14ac:dyDescent="0.25">
      <c r="A37" s="1">
        <f>Data!C36</f>
        <v>8.5142857142857142</v>
      </c>
      <c r="B37">
        <f ca="1">OFFSET(Data!$C$1,ROW('(R2) Axial Review'!B37)-2, '(R2) Axial Review'!$C$1)</f>
        <v>7.6692810407192908</v>
      </c>
      <c r="C37">
        <f ca="1">OFFSET(Data!$C$1,ROW('(R2) Axial Review'!B37)-2, '(R2) Axial Review'!$C$1-1)</f>
        <v>7.6698152121034449</v>
      </c>
      <c r="D37">
        <f ca="1">OFFSET(Data!$C$1,ROW('(R2) Axial Review'!B37)-2, '(R2) Axial Review'!$C$1+1)</f>
        <v>7.6686237877889383</v>
      </c>
      <c r="F37" t="s">
        <v>52</v>
      </c>
      <c r="G37" s="2">
        <f ca="1">OFFSET(A2,MATCH(G36,B3:B11000,0),0)</f>
        <v>74.875630252100834</v>
      </c>
      <c r="H37" t="s">
        <v>49</v>
      </c>
    </row>
    <row r="38" spans="1:9" x14ac:dyDescent="0.25">
      <c r="A38" s="1">
        <f>Data!C37</f>
        <v>8.764705882352942</v>
      </c>
      <c r="B38">
        <f ca="1">OFFSET(Data!$C$1,ROW('(R2) Axial Review'!B38)-2, '(R2) Axial Review'!$C$1)</f>
        <v>7.6688762763549487</v>
      </c>
      <c r="C38">
        <f ca="1">OFFSET(Data!$C$1,ROW('(R2) Axial Review'!B38)-2, '(R2) Axial Review'!$C$1-1)</f>
        <v>7.6694258957466248</v>
      </c>
      <c r="D38">
        <f ca="1">OFFSET(Data!$C$1,ROW('(R2) Axial Review'!B38)-2, '(R2) Axial Review'!$C$1+1)</f>
        <v>7.6681841650695031</v>
      </c>
    </row>
    <row r="39" spans="1:9" x14ac:dyDescent="0.25">
      <c r="A39" s="1">
        <f>Data!C38</f>
        <v>9.015126050420168</v>
      </c>
      <c r="B39">
        <f ca="1">OFFSET(Data!$C$1,ROW('(R2) Axial Review'!B39)-2, '(R2) Axial Review'!$C$1)</f>
        <v>7.6683758870533687</v>
      </c>
      <c r="C39">
        <f ca="1">OFFSET(Data!$C$1,ROW('(R2) Axial Review'!B39)-2, '(R2) Axial Review'!$C$1-1)</f>
        <v>7.6689145933637812</v>
      </c>
      <c r="D39">
        <f ca="1">OFFSET(Data!$C$1,ROW('(R2) Axial Review'!B39)-2, '(R2) Axial Review'!$C$1+1)</f>
        <v>7.6676893238097596</v>
      </c>
      <c r="F39" t="s">
        <v>10</v>
      </c>
      <c r="G39" s="2">
        <f ca="1">G37+K9</f>
        <v>74.795630252100835</v>
      </c>
      <c r="H39" t="s">
        <v>49</v>
      </c>
    </row>
    <row r="40" spans="1:9" x14ac:dyDescent="0.25">
      <c r="A40" s="1">
        <f>Data!C39</f>
        <v>9.265546218487394</v>
      </c>
      <c r="B40">
        <f ca="1">OFFSET(Data!$C$1,ROW('(R2) Axial Review'!B40)-2, '(R2) Axial Review'!$C$1)</f>
        <v>7.6678987173814761</v>
      </c>
      <c r="C40">
        <f ca="1">OFFSET(Data!$C$1,ROW('(R2) Axial Review'!B40)-2, '(R2) Axial Review'!$C$1-1)</f>
        <v>7.6684107901920777</v>
      </c>
      <c r="D40">
        <f ca="1">OFFSET(Data!$C$1,ROW('(R2) Axial Review'!B40)-2, '(R2) Axial Review'!$C$1+1)</f>
        <v>7.6672487288695104</v>
      </c>
      <c r="F40" t="s">
        <v>11</v>
      </c>
      <c r="G40" s="2">
        <f ca="1">G36+H8+K10</f>
        <v>18.302775272895261</v>
      </c>
      <c r="H40" t="s">
        <v>53</v>
      </c>
    </row>
    <row r="41" spans="1:9" x14ac:dyDescent="0.25">
      <c r="A41" s="1">
        <f>Data!C40</f>
        <v>9.5159663865546218</v>
      </c>
      <c r="B41">
        <f ca="1">OFFSET(Data!$C$1,ROW('(R2) Axial Review'!B41)-2, '(R2) Axial Review'!$C$1)</f>
        <v>7.6675378873554063</v>
      </c>
      <c r="C41">
        <f ca="1">OFFSET(Data!$C$1,ROW('(R2) Axial Review'!B41)-2, '(R2) Axial Review'!$C$1-1)</f>
        <v>7.6680296442997413</v>
      </c>
      <c r="D41">
        <f ca="1">OFFSET(Data!$C$1,ROW('(R2) Axial Review'!B41)-2, '(R2) Axial Review'!$C$1+1)</f>
        <v>7.6669182192090242</v>
      </c>
    </row>
    <row r="42" spans="1:9" x14ac:dyDescent="0.25">
      <c r="A42" s="1">
        <f>Data!C41</f>
        <v>9.7663865546218496</v>
      </c>
      <c r="B42">
        <f ca="1">OFFSET(Data!$C$1,ROW('(R2) Axial Review'!B42)-2, '(R2) Axial Review'!$C$1)</f>
        <v>7.6673097882278363</v>
      </c>
      <c r="C42">
        <f ca="1">OFFSET(Data!$C$1,ROW('(R2) Axial Review'!B42)-2, '(R2) Axial Review'!$C$1-1)</f>
        <v>7.6677914520975534</v>
      </c>
      <c r="D42">
        <f ca="1">OFFSET(Data!$C$1,ROW('(R2) Axial Review'!B42)-2, '(R2) Axial Review'!$C$1+1)</f>
        <v>7.6667061650578558</v>
      </c>
    </row>
    <row r="43" spans="1:9" x14ac:dyDescent="0.25">
      <c r="A43" s="1">
        <f>Data!C42</f>
        <v>10.016806722689079</v>
      </c>
      <c r="B43">
        <f ca="1">OFFSET(Data!$C$1,ROW('(R2) Axial Review'!B43)-2, '(R2) Axial Review'!$C$1)</f>
        <v>7.667199689830392</v>
      </c>
      <c r="C43">
        <f ca="1">OFFSET(Data!$C$1,ROW('(R2) Axial Review'!B43)-2, '(R2) Axial Review'!$C$1-1)</f>
        <v>7.6676779536295792</v>
      </c>
      <c r="D43">
        <f ca="1">OFFSET(Data!$C$1,ROW('(R2) Axial Review'!B43)-2, '(R2) Axial Review'!$C$1+1)</f>
        <v>7.6666018562136289</v>
      </c>
    </row>
    <row r="44" spans="1:9" x14ac:dyDescent="0.25">
      <c r="A44" s="1">
        <f>Data!C43</f>
        <v>10.2672268907563</v>
      </c>
      <c r="B44">
        <f ca="1">OFFSET(Data!$C$1,ROW('(R2) Axial Review'!B44)-2, '(R2) Axial Review'!$C$1)</f>
        <v>7.6671927720284474</v>
      </c>
      <c r="C44">
        <f ca="1">OFFSET(Data!$C$1,ROW('(R2) Axial Review'!B44)-2, '(R2) Axial Review'!$C$1-1)</f>
        <v>7.667670777480585</v>
      </c>
      <c r="D44">
        <f ca="1">OFFSET(Data!$C$1,ROW('(R2) Axial Review'!B44)-2, '(R2) Axial Review'!$C$1+1)</f>
        <v>7.6665945273159686</v>
      </c>
    </row>
    <row r="45" spans="1:9" x14ac:dyDescent="0.25">
      <c r="A45" s="1">
        <f>Data!C44</f>
        <v>10.517647058823529</v>
      </c>
      <c r="B45">
        <f ca="1">OFFSET(Data!$C$1,ROW('(R2) Axial Review'!B45)-2, '(R2) Axial Review'!$C$1)</f>
        <v>7.6672742146873576</v>
      </c>
      <c r="C45">
        <f ca="1">OFFSET(Data!$C$1,ROW('(R2) Axial Review'!B45)-2, '(R2) Axial Review'!$C$1-1)</f>
        <v>7.6677515522353223</v>
      </c>
      <c r="D45">
        <f ca="1">OFFSET(Data!$C$1,ROW('(R2) Axial Review'!B45)-2, '(R2) Axial Review'!$C$1+1)</f>
        <v>7.6666734130045011</v>
      </c>
    </row>
    <row r="46" spans="1:9" x14ac:dyDescent="0.25">
      <c r="A46" s="1">
        <f>Data!C45</f>
        <v>10.768067226890761</v>
      </c>
      <c r="B46">
        <f ca="1">OFFSET(Data!$C$1,ROW('(R2) Axial Review'!B46)-2, '(R2) Axial Review'!$C$1)</f>
        <v>7.6674291976724991</v>
      </c>
      <c r="C46">
        <f ca="1">OFFSET(Data!$C$1,ROW('(R2) Axial Review'!B46)-2, '(R2) Axial Review'!$C$1-1)</f>
        <v>7.6679019064785532</v>
      </c>
      <c r="D46">
        <f ca="1">OFFSET(Data!$C$1,ROW('(R2) Axial Review'!B46)-2, '(R2) Axial Review'!$C$1+1)</f>
        <v>7.6668277479188562</v>
      </c>
      <c r="G46" t="s">
        <v>12</v>
      </c>
    </row>
    <row r="47" spans="1:9" x14ac:dyDescent="0.25">
      <c r="A47" s="1">
        <f>Data!C46</f>
        <v>11.01848739495798</v>
      </c>
      <c r="B47">
        <f ca="1">OFFSET(Data!$C$1,ROW('(R2) Axial Review'!B47)-2, '(R2) Axial Review'!$C$1)</f>
        <v>7.6676429008492288</v>
      </c>
      <c r="C47">
        <f ca="1">OFFSET(Data!$C$1,ROW('(R2) Axial Review'!B47)-2, '(R2) Axial Review'!$C$1-1)</f>
        <v>7.6681034687950334</v>
      </c>
      <c r="D47">
        <f ca="1">OFFSET(Data!$C$1,ROW('(R2) Axial Review'!B47)-2, '(R2) Axial Review'!$C$1+1)</f>
        <v>7.6670467666986593</v>
      </c>
      <c r="G47">
        <v>0</v>
      </c>
      <c r="H47">
        <f t="shared" ref="H47:H110" ca="1" si="0">$H$8*SIN(RADIANS(G47))+$G$39</f>
        <v>74.795630252100835</v>
      </c>
      <c r="I47">
        <f t="shared" ref="I47:I110" ca="1" si="1">$H$8*COS(RADIANS(G47))+$G$40</f>
        <v>29.302775272895261</v>
      </c>
    </row>
    <row r="48" spans="1:9" x14ac:dyDescent="0.25">
      <c r="A48" s="1">
        <f>Data!C47</f>
        <v>11.268907563025209</v>
      </c>
      <c r="B48">
        <f ca="1">OFFSET(Data!$C$1,ROW('(R2) Axial Review'!B48)-2, '(R2) Axial Review'!$C$1)</f>
        <v>7.6679005040829189</v>
      </c>
      <c r="C48">
        <f ca="1">OFFSET(Data!$C$1,ROW('(R2) Axial Review'!B48)-2, '(R2) Axial Review'!$C$1-1)</f>
        <v>7.6683378677695213</v>
      </c>
      <c r="D48">
        <f ca="1">OFFSET(Data!$C$1,ROW('(R2) Axial Review'!B48)-2, '(R2) Axial Review'!$C$1+1)</f>
        <v>7.6673197039835408</v>
      </c>
      <c r="G48">
        <f>G47+1</f>
        <v>1</v>
      </c>
      <c r="H48">
        <f t="shared" ca="1" si="0"/>
        <v>74.987606722910954</v>
      </c>
      <c r="I48">
        <f t="shared" ca="1" si="1"/>
        <v>29.301099919615567</v>
      </c>
    </row>
    <row r="49" spans="1:9" x14ac:dyDescent="0.25">
      <c r="A49" s="1">
        <f>Data!C48</f>
        <v>11.51932773109244</v>
      </c>
      <c r="B49">
        <f ca="1">OFFSET(Data!$C$1,ROW('(R2) Axial Review'!B49)-2, '(R2) Axial Review'!$C$1)</f>
        <v>7.668187187238936</v>
      </c>
      <c r="C49">
        <f ca="1">OFFSET(Data!$C$1,ROW('(R2) Axial Review'!B49)-2, '(R2) Axial Review'!$C$1-1)</f>
        <v>7.6685867319867782</v>
      </c>
      <c r="D49">
        <f ca="1">OFFSET(Data!$C$1,ROW('(R2) Axial Review'!B49)-2, '(R2) Axial Review'!$C$1+1)</f>
        <v>7.6676357944131279</v>
      </c>
      <c r="G49">
        <f t="shared" ref="G49:G112" si="2">G48+1</f>
        <v>2</v>
      </c>
      <c r="H49">
        <f t="shared" ca="1" si="0"/>
        <v>75.17952471582835</v>
      </c>
      <c r="I49">
        <f t="shared" ca="1" si="1"/>
        <v>29.296074370105316</v>
      </c>
    </row>
    <row r="50" spans="1:9" x14ac:dyDescent="0.25">
      <c r="A50" s="1">
        <f>Data!C49</f>
        <v>11.769747899159659</v>
      </c>
      <c r="B50">
        <f ca="1">OFFSET(Data!$C$1,ROW('(R2) Axial Review'!B50)-2, '(R2) Axial Review'!$C$1)</f>
        <v>7.6684863765224973</v>
      </c>
      <c r="C50">
        <f ca="1">OFFSET(Data!$C$1,ROW('(R2) Axial Review'!B50)-2, '(R2) Axial Review'!$C$1-1)</f>
        <v>7.6688306454420454</v>
      </c>
      <c r="D50">
        <f ca="1">OFFSET(Data!$C$1,ROW('(R2) Axial Review'!B50)-2, '(R2) Axial Review'!$C$1+1)</f>
        <v>7.6679819535360298</v>
      </c>
      <c r="G50">
        <f t="shared" si="2"/>
        <v>3</v>
      </c>
      <c r="H50">
        <f t="shared" ca="1" si="0"/>
        <v>75.371325770773211</v>
      </c>
      <c r="I50">
        <f t="shared" ca="1" si="1"/>
        <v>29.287700155195573</v>
      </c>
    </row>
    <row r="51" spans="1:9" x14ac:dyDescent="0.25">
      <c r="A51" s="1">
        <f>Data!C50</f>
        <v>12.020168067226891</v>
      </c>
      <c r="B51">
        <f ca="1">OFFSET(Data!$C$1,ROW('(R2) Axial Review'!B51)-2, '(R2) Axial Review'!$C$1)</f>
        <v>7.6687226172708343</v>
      </c>
      <c r="C51">
        <f ca="1">OFFSET(Data!$C$1,ROW('(R2) Axial Review'!B51)-2, '(R2) Axial Review'!$C$1-1)</f>
        <v>7.6690151190079092</v>
      </c>
      <c r="D51">
        <f ca="1">OFFSET(Data!$C$1,ROW('(R2) Axial Review'!B51)-2, '(R2) Axial Review'!$C$1+1)</f>
        <v>7.6682672311340028</v>
      </c>
      <c r="G51">
        <f t="shared" si="2"/>
        <v>4</v>
      </c>
      <c r="H51">
        <f t="shared" ca="1" si="0"/>
        <v>75.562951463286211</v>
      </c>
      <c r="I51">
        <f t="shared" ca="1" si="1"/>
        <v>29.275979825753325</v>
      </c>
    </row>
    <row r="52" spans="1:9" x14ac:dyDescent="0.25">
      <c r="A52" s="1">
        <f>Data!C51</f>
        <v>12.27058823529412</v>
      </c>
      <c r="B52">
        <f ca="1">OFFSET(Data!$C$1,ROW('(R2) Axial Review'!B52)-2, '(R2) Axial Review'!$C$1)</f>
        <v>7.6687489756384721</v>
      </c>
      <c r="C52">
        <f ca="1">OFFSET(Data!$C$1,ROW('(R2) Axial Review'!B52)-2, '(R2) Axial Review'!$C$1-1)</f>
        <v>7.669043089464517</v>
      </c>
      <c r="D52">
        <f ca="1">OFFSET(Data!$C$1,ROW('(R2) Axial Review'!B52)-2, '(R2) Axial Review'!$C$1+1)</f>
        <v>7.6683061471726628</v>
      </c>
      <c r="G52">
        <f t="shared" si="2"/>
        <v>5</v>
      </c>
      <c r="H52">
        <f t="shared" ca="1" si="0"/>
        <v>75.754343422325078</v>
      </c>
      <c r="I52">
        <f t="shared" ca="1" si="1"/>
        <v>29.260916951904463</v>
      </c>
    </row>
    <row r="53" spans="1:9" x14ac:dyDescent="0.25">
      <c r="A53" s="1">
        <f>Data!C52</f>
        <v>12.521008403361339</v>
      </c>
      <c r="B53">
        <f ca="1">OFFSET(Data!$C$1,ROW('(R2) Axial Review'!B53)-2, '(R2) Axial Review'!$C$1)</f>
        <v>7.6685066697630297</v>
      </c>
      <c r="C53">
        <f ca="1">OFFSET(Data!$C$1,ROW('(R2) Axial Review'!B53)-2, '(R2) Axial Review'!$C$1-1)</f>
        <v>7.6688805915236804</v>
      </c>
      <c r="D53">
        <f ca="1">OFFSET(Data!$C$1,ROW('(R2) Axial Review'!B53)-2, '(R2) Axial Review'!$C$1+1)</f>
        <v>7.6680182676753059</v>
      </c>
      <c r="G53">
        <f t="shared" si="2"/>
        <v>6</v>
      </c>
      <c r="H53">
        <f t="shared" ca="1" si="0"/>
        <v>75.945443348045018</v>
      </c>
      <c r="I53">
        <f t="shared" ca="1" si="1"/>
        <v>29.242516121946267</v>
      </c>
    </row>
    <row r="54" spans="1:9" x14ac:dyDescent="0.25">
      <c r="A54" s="1">
        <f>Data!C53</f>
        <v>12.77142857142857</v>
      </c>
      <c r="B54">
        <f ca="1">OFFSET(Data!$C$1,ROW('(R2) Axial Review'!B54)-2, '(R2) Axial Review'!$C$1)</f>
        <v>7.66823412765687</v>
      </c>
      <c r="C54">
        <f ca="1">OFFSET(Data!$C$1,ROW('(R2) Axial Review'!B54)-2, '(R2) Axial Review'!$C$1-1)</f>
        <v>7.6687047346049377</v>
      </c>
      <c r="D54">
        <f ca="1">OFFSET(Data!$C$1,ROW('(R2) Axial Review'!B54)-2, '(R2) Axial Review'!$C$1+1)</f>
        <v>7.6676791394760633</v>
      </c>
      <c r="G54">
        <f t="shared" si="2"/>
        <v>7</v>
      </c>
      <c r="H54">
        <f t="shared" ca="1" si="0"/>
        <v>76.136193029557461</v>
      </c>
      <c r="I54">
        <f t="shared" ca="1" si="1"/>
        <v>29.220782940949803</v>
      </c>
    </row>
    <row r="55" spans="1:9" x14ac:dyDescent="0.25">
      <c r="A55" s="1">
        <f>Data!C54</f>
        <v>13.0218487394958</v>
      </c>
      <c r="B55">
        <f ca="1">OFFSET(Data!$C$1,ROW('(R2) Axial Review'!B55)-2, '(R2) Axial Review'!$C$1)</f>
        <v>7.6681971600486829</v>
      </c>
      <c r="C55">
        <f ca="1">OFFSET(Data!$C$1,ROW('(R2) Axial Review'!B55)-2, '(R2) Axial Review'!$C$1-1)</f>
        <v>7.6687097021746444</v>
      </c>
      <c r="D55">
        <f ca="1">OFFSET(Data!$C$1,ROW('(R2) Axial Review'!B55)-2, '(R2) Axial Review'!$C$1+1)</f>
        <v>7.6675997385300727</v>
      </c>
      <c r="G55">
        <f t="shared" si="2"/>
        <v>8</v>
      </c>
      <c r="H55">
        <f t="shared" ca="1" si="0"/>
        <v>76.326534362661562</v>
      </c>
      <c r="I55">
        <f t="shared" ca="1" si="1"/>
        <v>29.195724029052535</v>
      </c>
    </row>
    <row r="56" spans="1:9" x14ac:dyDescent="0.25">
      <c r="A56" s="1">
        <f>Data!C55</f>
        <v>13.272268907563021</v>
      </c>
      <c r="B56">
        <f ca="1">OFFSET(Data!$C$1,ROW('(R2) Axial Review'!B56)-2, '(R2) Axial Review'!$C$1)</f>
        <v>7.6683521925222511</v>
      </c>
      <c r="C56">
        <f ca="1">OFFSET(Data!$C$1,ROW('(R2) Axial Review'!B56)-2, '(R2) Axial Review'!$C$1-1)</f>
        <v>7.6688471698743514</v>
      </c>
      <c r="D56">
        <f ca="1">OFFSET(Data!$C$1,ROW('(R2) Axial Review'!B56)-2, '(R2) Axial Review'!$C$1+1)</f>
        <v>7.6677457495242596</v>
      </c>
      <c r="G56">
        <f t="shared" si="2"/>
        <v>9</v>
      </c>
      <c r="H56">
        <f t="shared" ca="1" si="0"/>
        <v>76.516409367543375</v>
      </c>
      <c r="I56">
        <f t="shared" ca="1" si="1"/>
        <v>29.167347019441777</v>
      </c>
    </row>
    <row r="57" spans="1:9" x14ac:dyDescent="0.25">
      <c r="A57" s="1">
        <f>Data!C56</f>
        <v>13.52268907563025</v>
      </c>
      <c r="B57">
        <f ca="1">OFFSET(Data!$C$1,ROW('(R2) Axial Review'!B57)-2, '(R2) Axial Review'!$C$1)</f>
        <v>7.6684831725577398</v>
      </c>
      <c r="C57">
        <f ca="1">OFFSET(Data!$C$1,ROW('(R2) Axial Review'!B57)-2, '(R2) Axial Review'!$C$1-1)</f>
        <v>7.668933618458512</v>
      </c>
      <c r="D57">
        <f ca="1">OFFSET(Data!$C$1,ROW('(R2) Axial Review'!B57)-2, '(R2) Axial Review'!$C$1+1)</f>
        <v>7.667890361855715</v>
      </c>
      <c r="G57">
        <f t="shared" si="2"/>
        <v>10</v>
      </c>
      <c r="H57">
        <f t="shared" ca="1" si="0"/>
        <v>76.705760206437063</v>
      </c>
      <c r="I57">
        <f t="shared" ca="1" si="1"/>
        <v>29.135660556029549</v>
      </c>
    </row>
    <row r="58" spans="1:9" x14ac:dyDescent="0.25">
      <c r="A58" s="1">
        <f>Data!C57</f>
        <v>13.77310924369748</v>
      </c>
      <c r="B58">
        <f ca="1">OFFSET(Data!$C$1,ROW('(R2) Axial Review'!B58)-2, '(R2) Axial Review'!$C$1)</f>
        <v>7.6683721781583163</v>
      </c>
      <c r="C58">
        <f ca="1">OFFSET(Data!$C$1,ROW('(R2) Axial Review'!B58)-2, '(R2) Axial Review'!$C$1-1)</f>
        <v>7.6687840633145221</v>
      </c>
      <c r="D58">
        <f ca="1">OFFSET(Data!$C$1,ROW('(R2) Axial Review'!B58)-2, '(R2) Axial Review'!$C$1+1)</f>
        <v>7.6678046784797784</v>
      </c>
      <c r="G58">
        <f t="shared" si="2"/>
        <v>11</v>
      </c>
      <c r="H58">
        <f t="shared" ca="1" si="0"/>
        <v>76.894529201242833</v>
      </c>
      <c r="I58">
        <f t="shared" ca="1" si="1"/>
        <v>29.100674290819562</v>
      </c>
    </row>
    <row r="59" spans="1:9" x14ac:dyDescent="0.25">
      <c r="A59" s="1">
        <f>Data!C58</f>
        <v>14.023529411764709</v>
      </c>
      <c r="B59">
        <f ca="1">OFFSET(Data!$C$1,ROW('(R2) Axial Review'!B59)-2, '(R2) Axial Review'!$C$1)</f>
        <v>7.6678012882100894</v>
      </c>
      <c r="C59">
        <f ca="1">OFFSET(Data!$C$1,ROW('(R2) Axial Review'!B59)-2, '(R2) Axial Review'!$C$1-1)</f>
        <v>7.6682135206162911</v>
      </c>
      <c r="D59">
        <f ca="1">OFFSET(Data!$C$1,ROW('(R2) Axial Review'!B59)-2, '(R2) Axial Review'!$C$1+1)</f>
        <v>7.6672598032337822</v>
      </c>
      <c r="G59">
        <f t="shared" si="2"/>
        <v>12</v>
      </c>
      <c r="H59">
        <f t="shared" ca="1" si="0"/>
        <v>77.082658851096184</v>
      </c>
      <c r="I59">
        <f t="shared" ca="1" si="1"/>
        <v>29.062398880967123</v>
      </c>
    </row>
    <row r="60" spans="1:9" x14ac:dyDescent="0.25">
      <c r="A60" s="1">
        <f>Data!C59</f>
        <v>14.27394957983193</v>
      </c>
      <c r="B60">
        <f ca="1">OFFSET(Data!$C$1,ROW('(R2) Axial Review'!B60)-2, '(R2) Axial Review'!$C$1)</f>
        <v>7.6667535939904239</v>
      </c>
      <c r="C60">
        <f ca="1">OFFSET(Data!$C$1,ROW('(R2) Axial Review'!B60)-2, '(R2) Axial Review'!$C$1-1)</f>
        <v>7.667216066421437</v>
      </c>
      <c r="D60">
        <f ca="1">OFFSET(Data!$C$1,ROW('(R2) Axial Review'!B60)-2, '(R2) Axial Review'!$C$1+1)</f>
        <v>7.6662276357868411</v>
      </c>
      <c r="G60">
        <f t="shared" si="2"/>
        <v>13</v>
      </c>
      <c r="H60">
        <f t="shared" ca="1" si="0"/>
        <v>77.270091849883357</v>
      </c>
      <c r="I60">
        <f t="shared" ca="1" si="1"/>
        <v>29.020845985532848</v>
      </c>
    </row>
    <row r="61" spans="1:9" x14ac:dyDescent="0.25">
      <c r="A61" s="1">
        <f>Data!C60</f>
        <v>14.52436974789916</v>
      </c>
      <c r="B61">
        <f ca="1">OFFSET(Data!$C$1,ROW('(R2) Axial Review'!B61)-2, '(R2) Axial Review'!$C$1)</f>
        <v>7.6659770739292634</v>
      </c>
      <c r="C61">
        <f ca="1">OFFSET(Data!$C$1,ROW('(R2) Axial Review'!B61)-2, '(R2) Axial Review'!$C$1-1)</f>
        <v>7.6664671308261747</v>
      </c>
      <c r="D61">
        <f ca="1">OFFSET(Data!$C$1,ROW('(R2) Axial Review'!B61)-2, '(R2) Axial Review'!$C$1+1)</f>
        <v>7.6654441389141583</v>
      </c>
      <c r="G61">
        <f t="shared" si="2"/>
        <v>14</v>
      </c>
      <c r="H61">
        <f t="shared" ca="1" si="0"/>
        <v>77.456771103697179</v>
      </c>
      <c r="I61">
        <f t="shared" ca="1" si="1"/>
        <v>28.976028261931219</v>
      </c>
    </row>
    <row r="62" spans="1:9" x14ac:dyDescent="0.25">
      <c r="A62" s="1">
        <f>Data!C61</f>
        <v>14.774789915966389</v>
      </c>
      <c r="B62">
        <f ca="1">OFFSET(Data!$C$1,ROW('(R2) Axial Review'!B62)-2, '(R2) Axial Review'!$C$1)</f>
        <v>7.6662815766679051</v>
      </c>
      <c r="C62">
        <f ca="1">OFFSET(Data!$C$1,ROW('(R2) Axial Review'!B62)-2, '(R2) Axial Review'!$C$1-1)</f>
        <v>7.6666979437652474</v>
      </c>
      <c r="D62">
        <f ca="1">OFFSET(Data!$C$1,ROW('(R2) Axial Review'!B62)-2, '(R2) Axial Review'!$C$1+1)</f>
        <v>7.6657125447330481</v>
      </c>
      <c r="G62">
        <f t="shared" si="2"/>
        <v>15</v>
      </c>
      <c r="H62">
        <f t="shared" ca="1" si="0"/>
        <v>77.642639748228561</v>
      </c>
      <c r="I62">
        <f t="shared" ca="1" si="1"/>
        <v>28.927959362075011</v>
      </c>
    </row>
    <row r="63" spans="1:9" x14ac:dyDescent="0.25">
      <c r="A63" s="1">
        <f>Data!C62</f>
        <v>15.02521008403361</v>
      </c>
      <c r="B63">
        <f ca="1">OFFSET(Data!$C$1,ROW('(R2) Axial Review'!B63)-2, '(R2) Axial Review'!$C$1)</f>
        <v>7.6670694236931016</v>
      </c>
      <c r="C63">
        <f ca="1">OFFSET(Data!$C$1,ROW('(R2) Axial Review'!B63)-2, '(R2) Axial Review'!$C$1-1)</f>
        <v>7.6673939731393244</v>
      </c>
      <c r="D63">
        <f ca="1">OFFSET(Data!$C$1,ROW('(R2) Axial Review'!B63)-2, '(R2) Axial Review'!$C$1+1)</f>
        <v>7.6664941671159497</v>
      </c>
      <c r="G63">
        <f t="shared" si="2"/>
        <v>16</v>
      </c>
      <c r="H63">
        <f t="shared" ca="1" si="0"/>
        <v>77.82764116608783</v>
      </c>
      <c r="I63">
        <f t="shared" ca="1" si="1"/>
        <v>28.876653928216768</v>
      </c>
    </row>
    <row r="64" spans="1:9" x14ac:dyDescent="0.25">
      <c r="A64" s="1">
        <f>Data!C63</f>
        <v>15.275630252100839</v>
      </c>
      <c r="B64">
        <f ca="1">OFFSET(Data!$C$1,ROW('(R2) Axial Review'!B64)-2, '(R2) Axial Review'!$C$1)</f>
        <v>7.6668533429109731</v>
      </c>
      <c r="C64">
        <f ca="1">OFFSET(Data!$C$1,ROW('(R2) Axial Review'!B64)-2, '(R2) Axial Review'!$C$1-1)</f>
        <v>7.6672522446449332</v>
      </c>
      <c r="D64">
        <f ca="1">OFFSET(Data!$C$1,ROW('(R2) Axial Review'!B64)-2, '(R2) Axial Review'!$C$1+1)</f>
        <v>7.6663984060541948</v>
      </c>
      <c r="G64">
        <f t="shared" si="2"/>
        <v>17</v>
      </c>
      <c r="H64">
        <f t="shared" ca="1" si="0"/>
        <v>78.011719004050946</v>
      </c>
      <c r="I64">
        <f t="shared" ca="1" si="1"/>
        <v>28.822127588488648</v>
      </c>
    </row>
    <row r="65" spans="1:9" x14ac:dyDescent="0.25">
      <c r="A65" s="1">
        <f>Data!C64</f>
        <v>15.526050420168071</v>
      </c>
      <c r="B65">
        <f ca="1">OFFSET(Data!$C$1,ROW('(R2) Axial Review'!B65)-2, '(R2) Axial Review'!$C$1)</f>
        <v>7.6658404213985083</v>
      </c>
      <c r="C65">
        <f ca="1">OFFSET(Data!$C$1,ROW('(R2) Axial Review'!B65)-2, '(R2) Axial Review'!$C$1-1)</f>
        <v>7.6663927863752166</v>
      </c>
      <c r="D65">
        <f ca="1">OFFSET(Data!$C$1,ROW('(R2) Axial Review'!B65)-2, '(R2) Axial Review'!$C$1+1)</f>
        <v>7.6653834296932084</v>
      </c>
      <c r="G65">
        <f t="shared" si="2"/>
        <v>18</v>
      </c>
      <c r="H65">
        <f t="shared" ca="1" si="0"/>
        <v>78.194817190225251</v>
      </c>
      <c r="I65">
        <f t="shared" ca="1" si="1"/>
        <v>28.764396952141951</v>
      </c>
    </row>
    <row r="66" spans="1:9" x14ac:dyDescent="0.25">
      <c r="A66" s="1">
        <f>Data!C65</f>
        <v>15.77647058823529</v>
      </c>
      <c r="B66">
        <f ca="1">OFFSET(Data!$C$1,ROW('(R2) Axial Review'!B66)-2, '(R2) Axial Review'!$C$1)</f>
        <v>7.666138291761122</v>
      </c>
      <c r="C66">
        <f ca="1">OFFSET(Data!$C$1,ROW('(R2) Axial Review'!B66)-2, '(R2) Axial Review'!$C$1-1)</f>
        <v>7.6665730153577734</v>
      </c>
      <c r="D66">
        <f ca="1">OFFSET(Data!$C$1,ROW('(R2) Axial Review'!B66)-2, '(R2) Axial Review'!$C$1+1)</f>
        <v>7.6652297208688189</v>
      </c>
      <c r="G66">
        <f t="shared" si="2"/>
        <v>19</v>
      </c>
      <c r="H66">
        <f t="shared" ca="1" si="0"/>
        <v>78.376879951129553</v>
      </c>
      <c r="I66">
        <f t="shared" ca="1" si="1"/>
        <v>28.703479604487747</v>
      </c>
    </row>
    <row r="67" spans="1:9" x14ac:dyDescent="0.25">
      <c r="A67" s="1">
        <f>Data!C66</f>
        <v>16.026890756302521</v>
      </c>
      <c r="B67">
        <f ca="1">OFFSET(Data!$C$1,ROW('(R2) Axial Review'!B67)-2, '(R2) Axial Review'!$C$1)</f>
        <v>7.6659649616806176</v>
      </c>
      <c r="C67">
        <f ca="1">OFFSET(Data!$C$1,ROW('(R2) Axial Review'!B67)-2, '(R2) Axial Review'!$C$1-1)</f>
        <v>7.6664444436008488</v>
      </c>
      <c r="D67">
        <f ca="1">OFFSET(Data!$C$1,ROW('(R2) Axial Review'!B67)-2, '(R2) Axial Review'!$C$1+1)</f>
        <v>7.6655381824675617</v>
      </c>
      <c r="G67">
        <f t="shared" si="2"/>
        <v>20</v>
      </c>
      <c r="H67">
        <f t="shared" ca="1" si="0"/>
        <v>78.557851828683198</v>
      </c>
      <c r="I67">
        <f t="shared" ca="1" si="1"/>
        <v>28.639394101540255</v>
      </c>
    </row>
    <row r="68" spans="1:9" x14ac:dyDescent="0.25">
      <c r="A68" s="1">
        <f>Data!C67</f>
        <v>16.27731092436975</v>
      </c>
      <c r="B68">
        <f ca="1">OFFSET(Data!$C$1,ROW('(R2) Axial Review'!B68)-2, '(R2) Axial Review'!$C$1)</f>
        <v>7.6652377969322378</v>
      </c>
      <c r="C68">
        <f ca="1">OFFSET(Data!$C$1,ROW('(R2) Axial Review'!B68)-2, '(R2) Axial Review'!$C$1-1)</f>
        <v>7.6659076462950262</v>
      </c>
      <c r="D68">
        <f ca="1">OFFSET(Data!$C$1,ROW('(R2) Axial Review'!B68)-2, '(R2) Axial Review'!$C$1+1)</f>
        <v>7.6646789175193986</v>
      </c>
      <c r="G68">
        <f t="shared" si="2"/>
        <v>21</v>
      </c>
      <c r="H68">
        <f t="shared" ca="1" si="0"/>
        <v>78.737677697099144</v>
      </c>
      <c r="I68">
        <f t="shared" ca="1" si="1"/>
        <v>28.572159964364481</v>
      </c>
    </row>
    <row r="69" spans="1:9" x14ac:dyDescent="0.25">
      <c r="A69" s="1">
        <f>Data!C68</f>
        <v>16.527731092436969</v>
      </c>
      <c r="B69">
        <f ca="1">OFFSET(Data!$C$1,ROW('(R2) Axial Review'!B69)-2, '(R2) Axial Review'!$C$1)</f>
        <v>7.6647713294623019</v>
      </c>
      <c r="C69">
        <f ca="1">OFFSET(Data!$C$1,ROW('(R2) Axial Review'!B69)-2, '(R2) Axial Review'!$C$1-1)</f>
        <v>7.6655506371235509</v>
      </c>
      <c r="D69">
        <f ca="1">OFFSET(Data!$C$1,ROW('(R2) Axial Review'!B69)-2, '(R2) Axial Review'!$C$1+1)</f>
        <v>7.6637116532088676</v>
      </c>
      <c r="G69">
        <f t="shared" si="2"/>
        <v>22</v>
      </c>
      <c r="H69">
        <f t="shared" ca="1" si="0"/>
        <v>78.916302779675874</v>
      </c>
      <c r="I69">
        <f t="shared" ca="1" si="1"/>
        <v>28.501797673129921</v>
      </c>
    </row>
    <row r="70" spans="1:9" x14ac:dyDescent="0.25">
      <c r="A70" s="1">
        <f>Data!C69</f>
        <v>16.778151260504199</v>
      </c>
      <c r="B70">
        <f ca="1">OFFSET(Data!$C$1,ROW('(R2) Axial Review'!B70)-2, '(R2) Axial Review'!$C$1)</f>
        <v>7.6647497200663048</v>
      </c>
      <c r="C70">
        <f ca="1">OFFSET(Data!$C$1,ROW('(R2) Axial Review'!B70)-2, '(R2) Axial Review'!$C$1-1)</f>
        <v>7.6654983542316444</v>
      </c>
      <c r="D70">
        <f ca="1">OFFSET(Data!$C$1,ROW('(R2) Axial Review'!B70)-2, '(R2) Axial Review'!$C$1+1)</f>
        <v>7.663786651956368</v>
      </c>
      <c r="G70">
        <f t="shared" si="2"/>
        <v>23</v>
      </c>
      <c r="H70">
        <f t="shared" ca="1" si="0"/>
        <v>79.093672665482842</v>
      </c>
      <c r="I70">
        <f t="shared" ca="1" si="1"/>
        <v>28.428328660872104</v>
      </c>
    </row>
    <row r="71" spans="1:9" x14ac:dyDescent="0.25">
      <c r="A71" s="1">
        <f>Data!C70</f>
        <v>17.028571428571428</v>
      </c>
      <c r="B71">
        <f ca="1">OFFSET(Data!$C$1,ROW('(R2) Axial Review'!B71)-2, '(R2) Axial Review'!$C$1)</f>
        <v>7.6648821383125698</v>
      </c>
      <c r="C71">
        <f ca="1">OFFSET(Data!$C$1,ROW('(R2) Axial Review'!B71)-2, '(R2) Axial Review'!$C$1-1)</f>
        <v>7.665526899835772</v>
      </c>
      <c r="D71">
        <f ca="1">OFFSET(Data!$C$1,ROW('(R2) Axial Review'!B71)-2, '(R2) Axial Review'!$C$1+1)</f>
        <v>7.6641883452311026</v>
      </c>
      <c r="G71">
        <f t="shared" si="2"/>
        <v>24</v>
      </c>
      <c r="H71">
        <f t="shared" ca="1" si="0"/>
        <v>79.269733325934638</v>
      </c>
      <c r="I71">
        <f t="shared" ca="1" si="1"/>
        <v>28.351775306963869</v>
      </c>
    </row>
    <row r="72" spans="1:9" x14ac:dyDescent="0.25">
      <c r="A72" s="1">
        <f>Data!C71</f>
        <v>17.278991596638651</v>
      </c>
      <c r="B72">
        <f ca="1">OFFSET(Data!$C$1,ROW('(R2) Axial Review'!B72)-2, '(R2) Axial Review'!$C$1)</f>
        <v>7.6649369573998429</v>
      </c>
      <c r="C72">
        <f ca="1">OFFSET(Data!$C$1,ROW('(R2) Axial Review'!B72)-2, '(R2) Axial Review'!$C$1-1)</f>
        <v>7.6654670717533371</v>
      </c>
      <c r="D72">
        <f ca="1">OFFSET(Data!$C$1,ROW('(R2) Axial Review'!B72)-2, '(R2) Axial Review'!$C$1+1)</f>
        <v>7.6643827739750474</v>
      </c>
      <c r="G72">
        <f t="shared" si="2"/>
        <v>25</v>
      </c>
      <c r="H72">
        <f t="shared" ca="1" si="0"/>
        <v>79.444431131248535</v>
      </c>
      <c r="I72">
        <f t="shared" ca="1" si="1"/>
        <v>28.272160930298412</v>
      </c>
    </row>
    <row r="73" spans="1:9" x14ac:dyDescent="0.25">
      <c r="A73" s="1">
        <f>Data!C72</f>
        <v>17.52941176470588</v>
      </c>
      <c r="B73">
        <f ca="1">OFFSET(Data!$C$1,ROW('(R2) Axial Review'!B73)-2, '(R2) Axial Review'!$C$1)</f>
        <v>7.6648182448055984</v>
      </c>
      <c r="C73">
        <f ca="1">OFFSET(Data!$C$1,ROW('(R2) Axial Review'!B73)-2, '(R2) Axial Review'!$C$1-1)</f>
        <v>7.6652707961259354</v>
      </c>
      <c r="D73">
        <f ca="1">OFFSET(Data!$C$1,ROW('(R2) Axial Review'!B73)-2, '(R2) Axial Review'!$C$1+1)</f>
        <v>7.6642757898586042</v>
      </c>
      <c r="G73">
        <f t="shared" si="2"/>
        <v>26</v>
      </c>
      <c r="H73">
        <f t="shared" ca="1" si="0"/>
        <v>79.617712866780693</v>
      </c>
      <c r="I73">
        <f t="shared" ca="1" si="1"/>
        <v>28.1895097821861</v>
      </c>
    </row>
    <row r="74" spans="1:9" x14ac:dyDescent="0.25">
      <c r="A74" s="1">
        <f>Data!C73</f>
        <v>17.77983193277311</v>
      </c>
      <c r="B74">
        <f ca="1">OFFSET(Data!$C$1,ROW('(R2) Axial Review'!B74)-2, '(R2) Axial Review'!$C$1)</f>
        <v>7.6644763459123437</v>
      </c>
      <c r="C74">
        <f ca="1">OFFSET(Data!$C$1,ROW('(R2) Axial Review'!B74)-2, '(R2) Axial Review'!$C$1-1)</f>
        <v>7.6649245350376063</v>
      </c>
      <c r="D74">
        <f ca="1">OFFSET(Data!$C$1,ROW('(R2) Axial Review'!B74)-2, '(R2) Axial Review'!$C$1+1)</f>
        <v>7.6638609834543203</v>
      </c>
      <c r="G74">
        <f t="shared" si="2"/>
        <v>27</v>
      </c>
      <c r="H74">
        <f t="shared" ca="1" si="0"/>
        <v>79.78952574923585</v>
      </c>
      <c r="I74">
        <f t="shared" ca="1" si="1"/>
        <v>28.103847038967309</v>
      </c>
    </row>
    <row r="75" spans="1:9" x14ac:dyDescent="0.25">
      <c r="A75" s="1">
        <f>Data!C74</f>
        <v>18.03025210084034</v>
      </c>
      <c r="B75">
        <f ca="1">OFFSET(Data!$C$1,ROW('(R2) Axial Review'!B75)-2, '(R2) Axial Review'!$C$1)</f>
        <v>7.6640275782104039</v>
      </c>
      <c r="C75">
        <f ca="1">OFFSET(Data!$C$1,ROW('(R2) Axial Review'!B75)-2, '(R2) Axial Review'!$C$1-1)</f>
        <v>7.664526591868853</v>
      </c>
      <c r="D75">
        <f ca="1">OFFSET(Data!$C$1,ROW('(R2) Axial Review'!B75)-2, '(R2) Axial Review'!$C$1+1)</f>
        <v>7.6633361568170519</v>
      </c>
      <c r="G75">
        <f t="shared" si="2"/>
        <v>28</v>
      </c>
      <c r="H75">
        <f t="shared" ca="1" si="0"/>
        <v>79.959817442745631</v>
      </c>
      <c r="I75">
        <f t="shared" ca="1" si="1"/>
        <v>28.015198794343458</v>
      </c>
    </row>
    <row r="76" spans="1:9" x14ac:dyDescent="0.25">
      <c r="A76" s="1">
        <f>Data!C75</f>
        <v>18.280672268907558</v>
      </c>
      <c r="B76">
        <f ca="1">OFFSET(Data!$C$1,ROW('(R2) Axial Review'!B76)-2, '(R2) Axial Review'!$C$1)</f>
        <v>7.6636436391729887</v>
      </c>
      <c r="C76">
        <f ca="1">OFFSET(Data!$C$1,ROW('(R2) Axial Review'!B76)-2, '(R2) Axial Review'!$C$1-1)</f>
        <v>7.6642125881325098</v>
      </c>
      <c r="D76">
        <f ca="1">OFFSET(Data!$C$1,ROW('(R2) Axial Review'!B76)-2, '(R2) Axial Review'!$C$1+1)</f>
        <v>7.6629603444191323</v>
      </c>
      <c r="G76">
        <f t="shared" si="2"/>
        <v>29</v>
      </c>
      <c r="H76">
        <f t="shared" ca="1" si="0"/>
        <v>80.12853607481054</v>
      </c>
      <c r="I76">
        <f t="shared" ca="1" si="1"/>
        <v>27.923592051428614</v>
      </c>
    </row>
    <row r="77" spans="1:9" x14ac:dyDescent="0.25">
      <c r="A77" s="1">
        <f>Data!C76</f>
        <v>18.531092436974792</v>
      </c>
      <c r="B77">
        <f ca="1">OFFSET(Data!$C$1,ROW('(R2) Axial Review'!B77)-2, '(R2) Axial Review'!$C$1)</f>
        <v>7.6634962647419993</v>
      </c>
      <c r="C77">
        <f ca="1">OFFSET(Data!$C$1,ROW('(R2) Axial Review'!B77)-2, '(R2) Axial Review'!$C$1-1)</f>
        <v>7.6641181712637598</v>
      </c>
      <c r="D77">
        <f ca="1">OFFSET(Data!$C$1,ROW('(R2) Axial Review'!B77)-2, '(R2) Axial Review'!$C$1+1)</f>
        <v>7.662866227910337</v>
      </c>
      <c r="G77">
        <f t="shared" si="2"/>
        <v>30</v>
      </c>
      <c r="H77">
        <f t="shared" ca="1" si="0"/>
        <v>80.295630252100835</v>
      </c>
      <c r="I77">
        <f t="shared" ca="1" si="1"/>
        <v>27.829054714524087</v>
      </c>
    </row>
    <row r="78" spans="1:9" x14ac:dyDescent="0.25">
      <c r="A78" s="1">
        <f>Data!C77</f>
        <v>18.781512605042021</v>
      </c>
      <c r="B78">
        <f ca="1">OFFSET(Data!$C$1,ROW('(R2) Axial Review'!B78)-2, '(R2) Axial Review'!$C$1)</f>
        <v>7.6637291101638514</v>
      </c>
      <c r="C78">
        <f ca="1">OFFSET(Data!$C$1,ROW('(R2) Axial Review'!B78)-2, '(R2) Axial Review'!$C$1-1)</f>
        <v>7.6643558957359286</v>
      </c>
      <c r="D78">
        <f ca="1">OFFSET(Data!$C$1,ROW('(R2) Axial Review'!B78)-2, '(R2) Axial Review'!$C$1+1)</f>
        <v>7.6630623512986444</v>
      </c>
      <c r="G78">
        <f t="shared" si="2"/>
        <v>31</v>
      </c>
      <c r="H78">
        <f t="shared" ca="1" si="0"/>
        <v>80.461049076111436</v>
      </c>
      <c r="I78">
        <f t="shared" ca="1" si="1"/>
        <v>27.731615580618495</v>
      </c>
    </row>
    <row r="79" spans="1:9" x14ac:dyDescent="0.25">
      <c r="A79" s="1">
        <f>Data!C78</f>
        <v>19.03193277310924</v>
      </c>
      <c r="B79">
        <f ca="1">OFFSET(Data!$C$1,ROW('(R2) Axial Review'!B79)-2, '(R2) Axial Review'!$C$1)</f>
        <v>7.6641624289841817</v>
      </c>
      <c r="C79">
        <f ca="1">OFFSET(Data!$C$1,ROW('(R2) Axial Review'!B79)-2, '(R2) Axial Review'!$C$1-1)</f>
        <v>7.6647723573978803</v>
      </c>
      <c r="D79">
        <f ca="1">OFFSET(Data!$C$1,ROW('(R2) Axial Review'!B79)-2, '(R2) Axial Review'!$C$1+1)</f>
        <v>7.6633979646694756</v>
      </c>
      <c r="G79">
        <f t="shared" si="2"/>
        <v>32</v>
      </c>
      <c r="H79">
        <f t="shared" ca="1" si="0"/>
        <v>80.624742158666095</v>
      </c>
      <c r="I79">
        <f t="shared" ca="1" si="1"/>
        <v>27.631304330615947</v>
      </c>
    </row>
    <row r="80" spans="1:9" x14ac:dyDescent="0.25">
      <c r="A80" s="1">
        <f>Data!C79</f>
        <v>19.28235294117647</v>
      </c>
      <c r="B80">
        <f ca="1">OFFSET(Data!$C$1,ROW('(R2) Axial Review'!B80)-2, '(R2) Axial Review'!$C$1)</f>
        <v>7.6644150236474733</v>
      </c>
      <c r="C80">
        <f ca="1">OFFSET(Data!$C$1,ROW('(R2) Axial Review'!B80)-2, '(R2) Axial Review'!$C$1-1)</f>
        <v>7.6650484115295878</v>
      </c>
      <c r="D80">
        <f ca="1">OFFSET(Data!$C$1,ROW('(R2) Axial Review'!B80)-2, '(R2) Axial Review'!$C$1+1)</f>
        <v>7.6636269265600347</v>
      </c>
      <c r="G80">
        <f t="shared" si="2"/>
        <v>33</v>
      </c>
      <c r="H80">
        <f t="shared" ca="1" si="0"/>
        <v>80.786659637266126</v>
      </c>
      <c r="I80">
        <f t="shared" ca="1" si="1"/>
        <v>27.528151520294927</v>
      </c>
    </row>
    <row r="81" spans="1:9" x14ac:dyDescent="0.25">
      <c r="A81" s="1">
        <f>Data!C80</f>
        <v>19.532773109243699</v>
      </c>
      <c r="B81">
        <f ca="1">OFFSET(Data!$C$1,ROW('(R2) Axial Review'!B81)-2, '(R2) Axial Review'!$C$1)</f>
        <v>7.6644928347506474</v>
      </c>
      <c r="C81">
        <f ca="1">OFFSET(Data!$C$1,ROW('(R2) Axial Review'!B81)-2, '(R2) Axial Review'!$C$1-1)</f>
        <v>7.6651784416226736</v>
      </c>
      <c r="D81">
        <f ca="1">OFFSET(Data!$C$1,ROW('(R2) Axial Review'!B81)-2, '(R2) Axial Review'!$C$1+1)</f>
        <v>7.6637915014299072</v>
      </c>
      <c r="G81">
        <f t="shared" si="2"/>
        <v>34</v>
      </c>
      <c r="H81">
        <f t="shared" ca="1" si="0"/>
        <v>80.946752190279057</v>
      </c>
      <c r="I81">
        <f t="shared" ca="1" si="1"/>
        <v>27.422188571000717</v>
      </c>
    </row>
    <row r="82" spans="1:9" x14ac:dyDescent="0.25">
      <c r="A82" s="1">
        <f>Data!C81</f>
        <v>19.783193277310929</v>
      </c>
      <c r="B82">
        <f ca="1">OFFSET(Data!$C$1,ROW('(R2) Axial Review'!B82)-2, '(R2) Axial Review'!$C$1)</f>
        <v>7.66503438247784</v>
      </c>
      <c r="C82">
        <f ca="1">OFFSET(Data!$C$1,ROW('(R2) Axial Review'!B82)-2, '(R2) Axial Review'!$C$1-1)</f>
        <v>7.6656692016315429</v>
      </c>
      <c r="D82">
        <f ca="1">OFFSET(Data!$C$1,ROW('(R2) Axial Review'!B82)-2, '(R2) Axial Review'!$C$1+1)</f>
        <v>7.6644037565740373</v>
      </c>
      <c r="G82">
        <f t="shared" si="2"/>
        <v>35</v>
      </c>
      <c r="H82">
        <f t="shared" ca="1" si="0"/>
        <v>81.104971051962337</v>
      </c>
      <c r="I82">
        <f t="shared" ca="1" si="1"/>
        <v>27.313447760074169</v>
      </c>
    </row>
    <row r="83" spans="1:9" x14ac:dyDescent="0.25">
      <c r="A83" s="1">
        <f>Data!C82</f>
        <v>20.033613445378151</v>
      </c>
      <c r="B83">
        <f ca="1">OFFSET(Data!$C$1,ROW('(R2) Axial Review'!B83)-2, '(R2) Axial Review'!$C$1)</f>
        <v>7.6661833782883564</v>
      </c>
      <c r="C83">
        <f ca="1">OFFSET(Data!$C$1,ROW('(R2) Axial Review'!B83)-2, '(R2) Axial Review'!$C$1-1)</f>
        <v>7.6666354287071918</v>
      </c>
      <c r="D83">
        <f ca="1">OFFSET(Data!$C$1,ROW('(R2) Axial Review'!B83)-2, '(R2) Axial Review'!$C$1+1)</f>
        <v>7.6655072201295757</v>
      </c>
      <c r="G83">
        <f t="shared" si="2"/>
        <v>36</v>
      </c>
      <c r="H83">
        <f t="shared" ca="1" si="0"/>
        <v>81.261268027318039</v>
      </c>
      <c r="I83">
        <f t="shared" ca="1" si="1"/>
        <v>27.201962211019683</v>
      </c>
    </row>
    <row r="84" spans="1:9" x14ac:dyDescent="0.25">
      <c r="A84" s="1">
        <f>Data!C83</f>
        <v>20.284033613445381</v>
      </c>
      <c r="B84">
        <f ca="1">OFFSET(Data!$C$1,ROW('(R2) Axial Review'!B84)-2, '(R2) Axial Review'!$C$1)</f>
        <v>7.6658250108894999</v>
      </c>
      <c r="C84">
        <f ca="1">OFFSET(Data!$C$1,ROW('(R2) Axial Review'!B84)-2, '(R2) Axial Review'!$C$1-1)</f>
        <v>7.6663928647361921</v>
      </c>
      <c r="D84">
        <f ca="1">OFFSET(Data!$C$1,ROW('(R2) Axial Review'!B84)-2, '(R2) Axial Review'!$C$1+1)</f>
        <v>7.6650689355328439</v>
      </c>
      <c r="G84">
        <f t="shared" si="2"/>
        <v>37</v>
      </c>
      <c r="H84">
        <f t="shared" ca="1" si="0"/>
        <v>81.415595506773371</v>
      </c>
      <c r="I84">
        <f t="shared" ca="1" si="1"/>
        <v>27.087765883415482</v>
      </c>
    </row>
    <row r="85" spans="1:9" x14ac:dyDescent="0.25">
      <c r="A85" s="1">
        <f>Data!C84</f>
        <v>20.5344537815126</v>
      </c>
      <c r="B85">
        <f ca="1">OFFSET(Data!$C$1,ROW('(R2) Axial Review'!B85)-2, '(R2) Axial Review'!$C$1)</f>
        <v>7.6646186060030077</v>
      </c>
      <c r="C85">
        <f ca="1">OFFSET(Data!$C$1,ROW('(R2) Axial Review'!B85)-2, '(R2) Axial Review'!$C$1-1)</f>
        <v>7.6653726461981089</v>
      </c>
      <c r="D85">
        <f ca="1">OFFSET(Data!$C$1,ROW('(R2) Axial Review'!B85)-2, '(R2) Axial Review'!$C$1+1)</f>
        <v>7.6638562758466673</v>
      </c>
      <c r="G85">
        <f t="shared" si="2"/>
        <v>38</v>
      </c>
      <c r="H85">
        <f t="shared" ca="1" si="0"/>
        <v>81.567906480683078</v>
      </c>
      <c r="I85">
        <f t="shared" ca="1" si="1"/>
        <v>26.970893562569202</v>
      </c>
    </row>
    <row r="86" spans="1:9" x14ac:dyDescent="0.25">
      <c r="A86" s="1">
        <f>Data!C85</f>
        <v>20.784873949579829</v>
      </c>
      <c r="B86">
        <f ca="1">OFFSET(Data!$C$1,ROW('(R2) Axial Review'!B86)-2, '(R2) Axial Review'!$C$1)</f>
        <v>7.6639620843560481</v>
      </c>
      <c r="C86">
        <f ca="1">OFFSET(Data!$C$1,ROW('(R2) Axial Review'!B86)-2, '(R2) Axial Review'!$C$1-1)</f>
        <v>7.664673810316236</v>
      </c>
      <c r="D86">
        <f ca="1">OFFSET(Data!$C$1,ROW('(R2) Axial Review'!B86)-2, '(R2) Axial Review'!$C$1+1)</f>
        <v>7.6632551143755947</v>
      </c>
      <c r="G86">
        <f t="shared" si="2"/>
        <v>39</v>
      </c>
      <c r="H86">
        <f t="shared" ca="1" si="0"/>
        <v>81.718154553649043</v>
      </c>
      <c r="I86">
        <f t="shared" ca="1" si="1"/>
        <v>26.851380848921941</v>
      </c>
    </row>
    <row r="87" spans="1:9" x14ac:dyDescent="0.25">
      <c r="A87" s="1">
        <f>Data!C86</f>
        <v>21.035294117647059</v>
      </c>
      <c r="B87">
        <f ca="1">OFFSET(Data!$C$1,ROW('(R2) Axial Review'!B87)-2, '(R2) Axial Review'!$C$1)</f>
        <v>7.6635573118688818</v>
      </c>
      <c r="C87">
        <f ca="1">OFFSET(Data!$C$1,ROW('(R2) Axial Review'!B87)-2, '(R2) Axial Review'!$C$1-1)</f>
        <v>7.6641703771009322</v>
      </c>
      <c r="D87">
        <f ca="1">OFFSET(Data!$C$1,ROW('(R2) Axial Review'!B87)-2, '(R2) Axial Review'!$C$1+1)</f>
        <v>7.662876880265503</v>
      </c>
      <c r="G87">
        <f t="shared" si="2"/>
        <v>40</v>
      </c>
      <c r="H87">
        <f t="shared" ca="1" si="0"/>
        <v>81.866293958652761</v>
      </c>
      <c r="I87">
        <f t="shared" ca="1" si="1"/>
        <v>26.72926414720402</v>
      </c>
    </row>
    <row r="88" spans="1:9" x14ac:dyDescent="0.25">
      <c r="A88" s="1">
        <f>Data!C87</f>
        <v>21.285714285714281</v>
      </c>
      <c r="B88">
        <f ca="1">OFFSET(Data!$C$1,ROW('(R2) Axial Review'!B88)-2, '(R2) Axial Review'!$C$1)</f>
        <v>7.6631747285732192</v>
      </c>
      <c r="C88">
        <f ca="1">OFFSET(Data!$C$1,ROW('(R2) Axial Review'!B88)-2, '(R2) Axial Review'!$C$1-1)</f>
        <v>7.6637507548679444</v>
      </c>
      <c r="D88">
        <f ca="1">OFFSET(Data!$C$1,ROW('(R2) Axial Review'!B88)-2, '(R2) Axial Review'!$C$1+1)</f>
        <v>7.6624450023218964</v>
      </c>
      <c r="G88">
        <f t="shared" si="2"/>
        <v>41</v>
      </c>
      <c r="H88">
        <f t="shared" ca="1" si="0"/>
        <v>82.012279570996412</v>
      </c>
      <c r="I88">
        <f t="shared" ca="1" si="1"/>
        <v>26.604580655345753</v>
      </c>
    </row>
    <row r="89" spans="1:9" x14ac:dyDescent="0.25">
      <c r="A89" s="1">
        <f>Data!C88</f>
        <v>21.536134453781511</v>
      </c>
      <c r="B89">
        <f ca="1">OFFSET(Data!$C$1,ROW('(R2) Axial Review'!B89)-2, '(R2) Axial Review'!$C$1)</f>
        <v>7.6627956516460038</v>
      </c>
      <c r="C89">
        <f ca="1">OFFSET(Data!$C$1,ROW('(R2) Axial Review'!B89)-2, '(R2) Axial Review'!$C$1-1)</f>
        <v>7.6633895034669699</v>
      </c>
      <c r="D89">
        <f ca="1">OFFSET(Data!$C$1,ROW('(R2) Axial Review'!B89)-2, '(R2) Axial Review'!$C$1+1)</f>
        <v>7.6619793224215593</v>
      </c>
      <c r="G89">
        <f t="shared" si="2"/>
        <v>42</v>
      </c>
      <c r="H89">
        <f t="shared" ca="1" si="0"/>
        <v>82.156066922048282</v>
      </c>
      <c r="I89">
        <f t="shared" ca="1" si="1"/>
        <v>26.477368353146595</v>
      </c>
    </row>
    <row r="90" spans="1:9" x14ac:dyDescent="0.25">
      <c r="A90" s="1">
        <f>Data!C89</f>
        <v>21.78655462184874</v>
      </c>
      <c r="B90">
        <f ca="1">OFFSET(Data!$C$1,ROW('(R2) Axial Review'!B90)-2, '(R2) Axial Review'!$C$1)</f>
        <v>7.662424807917783</v>
      </c>
      <c r="C90">
        <f ca="1">OFFSET(Data!$C$1,ROW('(R2) Axial Review'!B90)-2, '(R2) Axial Review'!$C$1-1)</f>
        <v>7.6630707465037284</v>
      </c>
      <c r="D90">
        <f ca="1">OFFSET(Data!$C$1,ROW('(R2) Axial Review'!B90)-2, '(R2) Axial Review'!$C$1+1)</f>
        <v>7.6615325875117133</v>
      </c>
      <c r="G90">
        <f t="shared" si="2"/>
        <v>43</v>
      </c>
      <c r="H90">
        <f t="shared" ca="1" si="0"/>
        <v>82.297612212788323</v>
      </c>
      <c r="I90">
        <f t="shared" ca="1" si="1"/>
        <v>26.347665990706133</v>
      </c>
    </row>
    <row r="91" spans="1:9" x14ac:dyDescent="0.25">
      <c r="A91" s="1">
        <f>Data!C90</f>
        <v>22.03697478991597</v>
      </c>
      <c r="B91">
        <f ca="1">OFFSET(Data!$C$1,ROW('(R2) Axial Review'!B91)-2, '(R2) Axial Review'!$C$1)</f>
        <v>7.6620669242190864</v>
      </c>
      <c r="C91">
        <f ca="1">OFFSET(Data!$C$1,ROW('(R2) Axial Review'!B91)-2, '(R2) Axial Review'!$C$1-1)</f>
        <v>7.6627786075839328</v>
      </c>
      <c r="D91">
        <f ca="1">OFFSET(Data!$C$1,ROW('(R2) Axial Review'!B91)-2, '(R2) Axial Review'!$C$1+1)</f>
        <v>7.6611575445395754</v>
      </c>
      <c r="G91">
        <f t="shared" si="2"/>
        <v>44</v>
      </c>
      <c r="H91">
        <f t="shared" ca="1" si="0"/>
        <v>82.4368723271498</v>
      </c>
      <c r="I91">
        <f t="shared" ca="1" si="1"/>
        <v>26.215513076620425</v>
      </c>
    </row>
    <row r="92" spans="1:9" x14ac:dyDescent="0.25">
      <c r="A92" s="1">
        <f>Data!C91</f>
        <v>22.287394957983189</v>
      </c>
      <c r="B92">
        <f ca="1">OFFSET(Data!$C$1,ROW('(R2) Axial Review'!B92)-2, '(R2) Axial Review'!$C$1)</f>
        <v>7.6617264100028679</v>
      </c>
      <c r="C92">
        <f ca="1">OFFSET(Data!$C$1,ROW('(R2) Axial Review'!B92)-2, '(R2) Axial Review'!$C$1-1)</f>
        <v>7.662497210313302</v>
      </c>
      <c r="D92">
        <f ca="1">OFFSET(Data!$C$1,ROW('(R2) Axial Review'!B92)-2, '(R2) Axial Review'!$C$1+1)</f>
        <v>7.6609014541851046</v>
      </c>
      <c r="G92">
        <f t="shared" si="2"/>
        <v>45</v>
      </c>
      <c r="H92">
        <f t="shared" ca="1" si="0"/>
        <v>82.573804845152864</v>
      </c>
      <c r="I92">
        <f t="shared" ca="1" si="1"/>
        <v>26.080949865947282</v>
      </c>
    </row>
    <row r="93" spans="1:9" x14ac:dyDescent="0.25">
      <c r="A93" s="1">
        <f>Data!C92</f>
        <v>22.537815126050418</v>
      </c>
      <c r="B93">
        <f ca="1">OFFSET(Data!$C$1,ROW('(R2) Axial Review'!B93)-2, '(R2) Axial Review'!$C$1)</f>
        <v>7.6614019764488486</v>
      </c>
      <c r="C93">
        <f ca="1">OFFSET(Data!$C$1,ROW('(R2) Axial Review'!B93)-2, '(R2) Axial Review'!$C$1-1)</f>
        <v>7.6622106782975532</v>
      </c>
      <c r="D93">
        <f ca="1">OFFSET(Data!$C$1,ROW('(R2) Axial Review'!B93)-2, '(R2) Axial Review'!$C$1+1)</f>
        <v>7.6607130753735104</v>
      </c>
      <c r="G93">
        <f t="shared" si="2"/>
        <v>46</v>
      </c>
      <c r="H93">
        <f t="shared" ca="1" si="0"/>
        <v>82.708368055826</v>
      </c>
      <c r="I93">
        <f t="shared" ca="1" si="1"/>
        <v>25.944017347944232</v>
      </c>
    </row>
    <row r="94" spans="1:9" x14ac:dyDescent="0.25">
      <c r="A94" s="1">
        <f>Data!C93</f>
        <v>22.788235294117651</v>
      </c>
      <c r="B94">
        <f ca="1">OFFSET(Data!$C$1,ROW('(R2) Axial Review'!B94)-2, '(R2) Axial Review'!$C$1)</f>
        <v>7.6610874055039853</v>
      </c>
      <c r="C94">
        <f ca="1">OFFSET(Data!$C$1,ROW('(R2) Axial Review'!B94)-2, '(R2) Axial Review'!$C$1-1)</f>
        <v>7.661903135142401</v>
      </c>
      <c r="D94">
        <f ca="1">OFFSET(Data!$C$1,ROW('(R2) Axial Review'!B94)-2, '(R2) Axial Review'!$C$1+1)</f>
        <v>7.6604562623094683</v>
      </c>
      <c r="G94">
        <f t="shared" si="2"/>
        <v>47</v>
      </c>
      <c r="H94">
        <f t="shared" ca="1" si="0"/>
        <v>82.840520969911708</v>
      </c>
      <c r="I94">
        <f t="shared" ca="1" si="1"/>
        <v>25.804757233582745</v>
      </c>
    </row>
    <row r="95" spans="1:9" x14ac:dyDescent="0.25">
      <c r="A95" s="1">
        <f>Data!C94</f>
        <v>23.03865546218487</v>
      </c>
      <c r="B95">
        <f ca="1">OFFSET(Data!$C$1,ROW('(R2) Axial Review'!B95)-2, '(R2) Axial Review'!$C$1)</f>
        <v>7.660776316559879</v>
      </c>
      <c r="C95">
        <f ca="1">OFFSET(Data!$C$1,ROW('(R2) Axial Review'!B95)-2, '(R2) Axial Review'!$C$1-1)</f>
        <v>7.6615587044535678</v>
      </c>
      <c r="D95">
        <f ca="1">OFFSET(Data!$C$1,ROW('(R2) Axial Review'!B95)-2, '(R2) Axial Review'!$C$1+1)</f>
        <v>7.6600538264113931</v>
      </c>
      <c r="G95">
        <f t="shared" si="2"/>
        <v>48</v>
      </c>
      <c r="H95">
        <f t="shared" ca="1" si="0"/>
        <v>82.970223332352177</v>
      </c>
      <c r="I95">
        <f t="shared" ca="1" si="1"/>
        <v>25.6632119428427</v>
      </c>
    </row>
    <row r="96" spans="1:9" x14ac:dyDescent="0.25">
      <c r="A96" s="1">
        <f>Data!C95</f>
        <v>23.2890756302521</v>
      </c>
      <c r="B96">
        <f ca="1">OFFSET(Data!$C$1,ROW('(R2) Axial Review'!B96)-2, '(R2) Axial Review'!$C$1)</f>
        <v>7.6604623290081317</v>
      </c>
      <c r="C96">
        <f ca="1">OFFSET(Data!$C$1,ROW('(R2) Axial Review'!B96)-2, '(R2) Axial Review'!$C$1-1)</f>
        <v>7.6611615098367629</v>
      </c>
      <c r="D96">
        <f ca="1">OFFSET(Data!$C$1,ROW('(R2) Axial Review'!B96)-2, '(R2) Axial Review'!$C$1+1)</f>
        <v>7.6595651753870806</v>
      </c>
      <c r="G96">
        <f t="shared" si="2"/>
        <v>49</v>
      </c>
      <c r="H96">
        <f t="shared" ca="1" si="0"/>
        <v>83.097435634551331</v>
      </c>
      <c r="I96">
        <f t="shared" ca="1" si="1"/>
        <v>25.519424591790841</v>
      </c>
    </row>
    <row r="97" spans="1:9" x14ac:dyDescent="0.25">
      <c r="A97" s="1">
        <f>Data!C96</f>
        <v>23.539495798319329</v>
      </c>
      <c r="B97">
        <f ca="1">OFFSET(Data!$C$1,ROW('(R2) Axial Review'!B97)-2, '(R2) Axial Review'!$C$1)</f>
        <v>7.6601300483829906</v>
      </c>
      <c r="C97">
        <f ca="1">OFFSET(Data!$C$1,ROW('(R2) Axial Review'!B97)-2, '(R2) Axial Review'!$C$1-1)</f>
        <v>7.6606990242279966</v>
      </c>
      <c r="D97">
        <f ca="1">OFFSET(Data!$C$1,ROW('(R2) Axial Review'!B97)-2, '(R2) Axial Review'!$C$1+1)</f>
        <v>7.6590933125959051</v>
      </c>
      <c r="G97">
        <f t="shared" si="2"/>
        <v>50</v>
      </c>
      <c r="H97">
        <f t="shared" ca="1" si="0"/>
        <v>83.222119126409595</v>
      </c>
      <c r="I97">
        <f t="shared" ca="1" si="1"/>
        <v>25.373438979447194</v>
      </c>
    </row>
    <row r="98" spans="1:9" x14ac:dyDescent="0.25">
      <c r="A98" s="1">
        <f>Data!C97</f>
        <v>23.789915966386559</v>
      </c>
      <c r="B98">
        <f ca="1">OFFSET(Data!$C$1,ROW('(R2) Axial Review'!B98)-2, '(R2) Axial Review'!$C$1)</f>
        <v>7.6597074279211199</v>
      </c>
      <c r="C98">
        <f ca="1">OFFSET(Data!$C$1,ROW('(R2) Axial Review'!B98)-2, '(R2) Axial Review'!$C$1-1)</f>
        <v>7.6601797711799797</v>
      </c>
      <c r="D98">
        <f ca="1">OFFSET(Data!$C$1,ROW('(R2) Axial Review'!B98)-2, '(R2) Axial Review'!$C$1+1)</f>
        <v>7.658877855714282</v>
      </c>
      <c r="G98">
        <f t="shared" si="2"/>
        <v>51</v>
      </c>
      <c r="H98">
        <f t="shared" ca="1" si="0"/>
        <v>83.344235828127523</v>
      </c>
      <c r="I98">
        <f t="shared" ca="1" si="1"/>
        <v>25.225299574443472</v>
      </c>
    </row>
    <row r="99" spans="1:9" x14ac:dyDescent="0.25">
      <c r="A99" s="1">
        <f>Data!C98</f>
        <v>24.040336134453781</v>
      </c>
      <c r="B99">
        <f ca="1">OFFSET(Data!$C$1,ROW('(R2) Axial Review'!B99)-2, '(R2) Axial Review'!$C$1)</f>
        <v>7.6591057209786761</v>
      </c>
      <c r="C99">
        <f ca="1">OFFSET(Data!$C$1,ROW('(R2) Axial Review'!B99)-2, '(R2) Axial Review'!$C$1-1)</f>
        <v>7.6596204328630471</v>
      </c>
      <c r="D99">
        <f ca="1">OFFSET(Data!$C$1,ROW('(R2) Axial Review'!B99)-2, '(R2) Axial Review'!$C$1+1)</f>
        <v>7.6585590514325839</v>
      </c>
      <c r="G99">
        <f t="shared" si="2"/>
        <v>52</v>
      </c>
      <c r="H99">
        <f t="shared" ca="1" si="0"/>
        <v>83.463748541774777</v>
      </c>
      <c r="I99">
        <f t="shared" ca="1" si="1"/>
        <v>25.075051501477503</v>
      </c>
    </row>
    <row r="100" spans="1:9" x14ac:dyDescent="0.25">
      <c r="A100" s="1">
        <f>Data!C99</f>
        <v>24.290756302521011</v>
      </c>
      <c r="B100">
        <f ca="1">OFFSET(Data!$C$1,ROW('(R2) Axial Review'!B100)-2, '(R2) Axial Review'!$C$1)</f>
        <v>7.6583576656321437</v>
      </c>
      <c r="C100">
        <f ca="1">OFFSET(Data!$C$1,ROW('(R2) Axial Review'!B100)-2, '(R2) Axial Review'!$C$1-1)</f>
        <v>7.6590377093093762</v>
      </c>
      <c r="D100">
        <f ca="1">OFFSET(Data!$C$1,ROW('(R2) Axial Review'!B100)-2, '(R2) Axial Review'!$C$1+1)</f>
        <v>7.6577579560430404</v>
      </c>
      <c r="G100">
        <f t="shared" si="2"/>
        <v>53</v>
      </c>
      <c r="H100">
        <f t="shared" ca="1" si="0"/>
        <v>83.58062086262106</v>
      </c>
      <c r="I100">
        <f t="shared" ca="1" si="1"/>
        <v>24.922740527567793</v>
      </c>
    </row>
    <row r="101" spans="1:9" x14ac:dyDescent="0.25">
      <c r="A101" s="1">
        <f>Data!C100</f>
        <v>24.54117647058823</v>
      </c>
      <c r="B101">
        <f ca="1">OFFSET(Data!$C$1,ROW('(R2) Axial Review'!B101)-2, '(R2) Axial Review'!$C$1)</f>
        <v>7.6576177928639124</v>
      </c>
      <c r="C101">
        <f ca="1">OFFSET(Data!$C$1,ROW('(R2) Axial Review'!B101)-2, '(R2) Axial Review'!$C$1-1)</f>
        <v>7.6584483160210022</v>
      </c>
      <c r="D101">
        <f ca="1">OFFSET(Data!$C$1,ROW('(R2) Axial Review'!B101)-2, '(R2) Axial Review'!$C$1+1)</f>
        <v>7.6568453857981309</v>
      </c>
      <c r="G101">
        <f t="shared" si="2"/>
        <v>54</v>
      </c>
      <c r="H101">
        <f t="shared" ca="1" si="0"/>
        <v>83.694817190225251</v>
      </c>
      <c r="I101">
        <f t="shared" ca="1" si="1"/>
        <v>24.768413048112464</v>
      </c>
    </row>
    <row r="102" spans="1:9" x14ac:dyDescent="0.25">
      <c r="A102" s="1">
        <f>Data!C101</f>
        <v>24.791596638655459</v>
      </c>
      <c r="B102">
        <f ca="1">OFFSET(Data!$C$1,ROW('(R2) Axial Review'!B102)-2, '(R2) Axial Review'!$C$1)</f>
        <v>7.6570045377007458</v>
      </c>
      <c r="C102">
        <f ca="1">OFFSET(Data!$C$1,ROW('(R2) Axial Review'!B102)-2, '(R2) Axial Review'!$C$1-1)</f>
        <v>7.6578763161138461</v>
      </c>
      <c r="D102">
        <f ca="1">OFFSET(Data!$C$1,ROW('(R2) Axial Review'!B102)-2, '(R2) Axial Review'!$C$1+1)</f>
        <v>7.6561195665380906</v>
      </c>
      <c r="G102">
        <f t="shared" si="2"/>
        <v>55</v>
      </c>
      <c r="H102">
        <f t="shared" ca="1" si="0"/>
        <v>83.806302739279744</v>
      </c>
      <c r="I102">
        <f t="shared" ca="1" si="1"/>
        <v>24.61211607275677</v>
      </c>
    </row>
    <row r="103" spans="1:9" x14ac:dyDescent="0.25">
      <c r="A103" s="1">
        <f>Data!C102</f>
        <v>25.042016806722689</v>
      </c>
      <c r="B103">
        <f ca="1">OFFSET(Data!$C$1,ROW('(R2) Axial Review'!B103)-2, '(R2) Axial Review'!$C$1)</f>
        <v>7.6565287856841753</v>
      </c>
      <c r="C103">
        <f ca="1">OFFSET(Data!$C$1,ROW('(R2) Axial Review'!B103)-2, '(R2) Axial Review'!$C$1-1)</f>
        <v>7.6573648501352141</v>
      </c>
      <c r="D103">
        <f ca="1">OFFSET(Data!$C$1,ROW('(R2) Axial Review'!B103)-2, '(R2) Axial Review'!$C$1+1)</f>
        <v>7.6555999134725639</v>
      </c>
      <c r="G103">
        <f t="shared" si="2"/>
        <v>56</v>
      </c>
      <c r="H103">
        <f t="shared" ca="1" si="0"/>
        <v>83.915043550206292</v>
      </c>
      <c r="I103">
        <f t="shared" ca="1" si="1"/>
        <v>24.453897211073475</v>
      </c>
    </row>
    <row r="104" spans="1:9" x14ac:dyDescent="0.25">
      <c r="A104" s="1">
        <f>Data!C103</f>
        <v>25.292436974789911</v>
      </c>
      <c r="B104">
        <f ca="1">OFFSET(Data!$C$1,ROW('(R2) Axial Review'!B104)-2, '(R2) Axial Review'!$C$1)</f>
        <v>7.6561841933625141</v>
      </c>
      <c r="C104">
        <f ca="1">OFFSET(Data!$C$1,ROW('(R2) Axial Review'!B104)-2, '(R2) Axial Review'!$C$1-1)</f>
        <v>7.6569601147598947</v>
      </c>
      <c r="D104">
        <f ca="1">OFFSET(Data!$C$1,ROW('(R2) Axial Review'!B104)-2, '(R2) Axial Review'!$C$1+1)</f>
        <v>7.6552611774740562</v>
      </c>
      <c r="G104">
        <f t="shared" si="2"/>
        <v>57</v>
      </c>
      <c r="H104">
        <f t="shared" ca="1" si="0"/>
        <v>84.021006499500501</v>
      </c>
      <c r="I104">
        <f t="shared" ca="1" si="1"/>
        <v>24.293804658060559</v>
      </c>
    </row>
    <row r="105" spans="1:9" x14ac:dyDescent="0.25">
      <c r="A105" s="1">
        <f>Data!C104</f>
        <v>25.542857142857141</v>
      </c>
      <c r="B105">
        <f ca="1">OFFSET(Data!$C$1,ROW('(R2) Axial Review'!B105)-2, '(R2) Axial Review'!$C$1)</f>
        <v>7.6559644172840713</v>
      </c>
      <c r="C105">
        <f ca="1">OFFSET(Data!$C$1,ROW('(R2) Axial Review'!B105)-2, '(R2) Axial Review'!$C$1-1)</f>
        <v>7.6567083066626651</v>
      </c>
      <c r="D105">
        <f ca="1">OFFSET(Data!$C$1,ROW('(R2) Axial Review'!B105)-2, '(R2) Axial Review'!$C$1+1)</f>
        <v>7.6550781094150837</v>
      </c>
      <c r="G105">
        <f t="shared" si="2"/>
        <v>58</v>
      </c>
      <c r="H105">
        <f t="shared" ca="1" si="0"/>
        <v>84.124159309821522</v>
      </c>
      <c r="I105">
        <f t="shared" ca="1" si="1"/>
        <v>24.131887179460513</v>
      </c>
    </row>
    <row r="106" spans="1:9" x14ac:dyDescent="0.25">
      <c r="A106" s="1">
        <f>Data!C105</f>
        <v>25.79327731092437</v>
      </c>
      <c r="B106">
        <f ca="1">OFFSET(Data!$C$1,ROW('(R2) Axial Review'!B106)-2, '(R2) Axial Review'!$C$1)</f>
        <v>7.655863004652546</v>
      </c>
      <c r="C106">
        <f ca="1">OFFSET(Data!$C$1,ROW('(R2) Axial Review'!B106)-2, '(R2) Axial Review'!$C$1-1)</f>
        <v>7.6566532286039317</v>
      </c>
      <c r="D106">
        <f ca="1">OFFSET(Data!$C$1,ROW('(R2) Axial Review'!B106)-2, '(R2) Axial Review'!$C$1+1)</f>
        <v>7.655024364401763</v>
      </c>
      <c r="G106">
        <f t="shared" si="2"/>
        <v>59</v>
      </c>
      <c r="H106">
        <f t="shared" ca="1" si="0"/>
        <v>84.22447055982407</v>
      </c>
      <c r="I106">
        <f t="shared" ca="1" si="1"/>
        <v>23.968194096905854</v>
      </c>
    </row>
    <row r="107" spans="1:9" x14ac:dyDescent="0.25">
      <c r="A107" s="1">
        <f>Data!C106</f>
        <v>26.0436974789916</v>
      </c>
      <c r="B107">
        <f ca="1">OFFSET(Data!$C$1,ROW('(R2) Axial Review'!B107)-2, '(R2) Axial Review'!$C$1)</f>
        <v>7.6558701482787592</v>
      </c>
      <c r="C107">
        <f ca="1">OFFSET(Data!$C$1,ROW('(R2) Axial Review'!B107)-2, '(R2) Axial Review'!$C$1-1)</f>
        <v>7.6567652446098826</v>
      </c>
      <c r="D107">
        <f ca="1">OFFSET(Data!$C$1,ROW('(R2) Axial Review'!B107)-2, '(R2) Axial Review'!$C$1+1)</f>
        <v>7.6550399824295692</v>
      </c>
      <c r="G107">
        <f t="shared" si="2"/>
        <v>60</v>
      </c>
      <c r="H107">
        <f t="shared" ca="1" si="0"/>
        <v>84.321909693729665</v>
      </c>
      <c r="I107">
        <f t="shared" ca="1" si="1"/>
        <v>23.802775272895261</v>
      </c>
    </row>
    <row r="108" spans="1:9" x14ac:dyDescent="0.25">
      <c r="A108" s="1">
        <f>Data!C107</f>
        <v>26.294117647058819</v>
      </c>
      <c r="B108">
        <f ca="1">OFFSET(Data!$C$1,ROW('(R2) Axial Review'!B108)-2, '(R2) Axial Review'!$C$1)</f>
        <v>7.6559721259300506</v>
      </c>
      <c r="C108">
        <f ca="1">OFFSET(Data!$C$1,ROW('(R2) Axial Review'!B108)-2, '(R2) Axial Review'!$C$1-1)</f>
        <v>7.6569293438564321</v>
      </c>
      <c r="D108">
        <f ca="1">OFFSET(Data!$C$1,ROW('(R2) Axial Review'!B108)-2, '(R2) Axial Review'!$C$1+1)</f>
        <v>7.6550259845596749</v>
      </c>
      <c r="G108">
        <f t="shared" si="2"/>
        <v>61</v>
      </c>
      <c r="H108">
        <f t="shared" ca="1" si="0"/>
        <v>84.416447030634188</v>
      </c>
      <c r="I108">
        <f t="shared" ca="1" si="1"/>
        <v>23.635681095604969</v>
      </c>
    </row>
    <row r="109" spans="1:9" x14ac:dyDescent="0.25">
      <c r="A109" s="1">
        <f>Data!C108</f>
        <v>26.544537815126048</v>
      </c>
      <c r="B109">
        <f ca="1">OFFSET(Data!$C$1,ROW('(R2) Axial Review'!B109)-2, '(R2) Axial Review'!$C$1)</f>
        <v>7.65612824940614</v>
      </c>
      <c r="C109">
        <f ca="1">OFFSET(Data!$C$1,ROW('(R2) Axial Review'!B109)-2, '(R2) Axial Review'!$C$1-1)</f>
        <v>7.6570413777019786</v>
      </c>
      <c r="D109">
        <f ca="1">OFFSET(Data!$C$1,ROW('(R2) Axial Review'!B109)-2, '(R2) Axial Review'!$C$1+1)</f>
        <v>7.6549944308155053</v>
      </c>
      <c r="G109">
        <f t="shared" si="2"/>
        <v>62</v>
      </c>
      <c r="H109">
        <f t="shared" ca="1" si="0"/>
        <v>84.508053773549037</v>
      </c>
      <c r="I109">
        <f t="shared" ca="1" si="1"/>
        <v>23.46696246354006</v>
      </c>
    </row>
    <row r="110" spans="1:9" x14ac:dyDescent="0.25">
      <c r="A110" s="1">
        <f>Data!C109</f>
        <v>26.794957983193282</v>
      </c>
      <c r="B110">
        <f ca="1">OFFSET(Data!$C$1,ROW('(R2) Axial Review'!B110)-2, '(R2) Axial Review'!$C$1)</f>
        <v>7.656215971928531</v>
      </c>
      <c r="C110">
        <f ca="1">OFFSET(Data!$C$1,ROW('(R2) Axial Review'!B110)-2, '(R2) Axial Review'!$C$1-1)</f>
        <v>7.6570451315060346</v>
      </c>
      <c r="D110">
        <f ca="1">OFFSET(Data!$C$1,ROW('(R2) Axial Review'!B110)-2, '(R2) Axial Review'!$C$1+1)</f>
        <v>7.6552286503689153</v>
      </c>
      <c r="G110">
        <f t="shared" si="2"/>
        <v>63</v>
      </c>
      <c r="H110">
        <f t="shared" ca="1" si="0"/>
        <v>84.596702018172877</v>
      </c>
      <c r="I110">
        <f t="shared" ca="1" si="1"/>
        <v>23.296670770030275</v>
      </c>
    </row>
    <row r="111" spans="1:9" x14ac:dyDescent="0.25">
      <c r="A111" s="1">
        <f>Data!C110</f>
        <v>27.0453781512605</v>
      </c>
      <c r="B111">
        <f ca="1">OFFSET(Data!$C$1,ROW('(R2) Axial Review'!B111)-2, '(R2) Axial Review'!$C$1)</f>
        <v>7.6561104169704022</v>
      </c>
      <c r="C111">
        <f ca="1">OFFSET(Data!$C$1,ROW('(R2) Axial Review'!B111)-2, '(R2) Axial Review'!$C$1-1)</f>
        <v>7.6568990200124443</v>
      </c>
      <c r="D111">
        <f ca="1">OFFSET(Data!$C$1,ROW('(R2) Axial Review'!B111)-2, '(R2) Axial Review'!$C$1+1)</f>
        <v>7.6553174289792993</v>
      </c>
      <c r="G111">
        <f t="shared" si="2"/>
        <v>64</v>
      </c>
      <c r="H111">
        <f t="shared" ref="H111:H174" ca="1" si="3">$H$8*SIN(RADIANS(G111))+$G$39</f>
        <v>84.682364761391668</v>
      </c>
      <c r="I111">
        <f t="shared" ref="I111:I174" ca="1" si="4">$H$8*COS(RADIANS(G111))+$G$40</f>
        <v>23.124857887575111</v>
      </c>
    </row>
    <row r="112" spans="1:9" x14ac:dyDescent="0.25">
      <c r="A112" s="1">
        <f>Data!C111</f>
        <v>27.29579831932773</v>
      </c>
      <c r="B112">
        <f ca="1">OFFSET(Data!$C$1,ROW('(R2) Axial Review'!B112)-2, '(R2) Axial Review'!$C$1)</f>
        <v>7.6558071909664758</v>
      </c>
      <c r="C112">
        <f ca="1">OFFSET(Data!$C$1,ROW('(R2) Axial Review'!B112)-2, '(R2) Axial Review'!$C$1-1)</f>
        <v>7.6566112850088324</v>
      </c>
      <c r="D112">
        <f ca="1">OFFSET(Data!$C$1,ROW('(R2) Axial Review'!B112)-2, '(R2) Axial Review'!$C$1+1)</f>
        <v>7.6550294050641678</v>
      </c>
      <c r="G112">
        <f t="shared" si="2"/>
        <v>65</v>
      </c>
      <c r="H112">
        <f t="shared" ca="1" si="3"/>
        <v>84.765015909503987</v>
      </c>
      <c r="I112">
        <f t="shared" ca="1" si="4"/>
        <v>22.951576152042954</v>
      </c>
    </row>
    <row r="113" spans="1:9" x14ac:dyDescent="0.25">
      <c r="A113" s="1">
        <f>Data!C112</f>
        <v>27.54621848739496</v>
      </c>
      <c r="B113">
        <f ca="1">OFFSET(Data!$C$1,ROW('(R2) Axial Review'!B113)-2, '(R2) Axial Review'!$C$1)</f>
        <v>7.6553660884367076</v>
      </c>
      <c r="C113">
        <f ca="1">OFFSET(Data!$C$1,ROW('(R2) Axial Review'!B113)-2, '(R2) Axial Review'!$C$1-1)</f>
        <v>7.6562167139660682</v>
      </c>
      <c r="D113">
        <f ca="1">OFFSET(Data!$C$1,ROW('(R2) Axial Review'!B113)-2, '(R2) Axial Review'!$C$1+1)</f>
        <v>7.6545000034882316</v>
      </c>
      <c r="G113">
        <f t="shared" ref="G113:G176" si="5">G112+1</f>
        <v>66</v>
      </c>
      <c r="H113">
        <f t="shared" ca="1" si="3"/>
        <v>84.844630286169448</v>
      </c>
      <c r="I113">
        <f t="shared" ca="1" si="4"/>
        <v>22.776878346729063</v>
      </c>
    </row>
    <row r="114" spans="1:9" x14ac:dyDescent="0.25">
      <c r="A114" s="1">
        <f>Data!C113</f>
        <v>27.796638655462189</v>
      </c>
      <c r="B114">
        <f ca="1">OFFSET(Data!$C$1,ROW('(R2) Axial Review'!B114)-2, '(R2) Axial Review'!$C$1)</f>
        <v>7.654847502084559</v>
      </c>
      <c r="C114">
        <f ca="1">OFFSET(Data!$C$1,ROW('(R2) Axial Review'!B114)-2, '(R2) Axial Review'!$C$1-1)</f>
        <v>7.6557503417403341</v>
      </c>
      <c r="D114">
        <f ca="1">OFFSET(Data!$C$1,ROW('(R2) Axial Review'!B114)-2, '(R2) Axial Review'!$C$1+1)</f>
        <v>7.6538681417345309</v>
      </c>
      <c r="G114">
        <f t="shared" si="5"/>
        <v>67</v>
      </c>
      <c r="H114">
        <f t="shared" ca="1" si="3"/>
        <v>84.921183640077686</v>
      </c>
      <c r="I114">
        <f t="shared" ca="1" si="4"/>
        <v>22.600817686277271</v>
      </c>
    </row>
    <row r="115" spans="1:9" x14ac:dyDescent="0.25">
      <c r="A115" s="1">
        <f>Data!C114</f>
        <v>28.047058823529412</v>
      </c>
      <c r="B115">
        <f ca="1">OFFSET(Data!$C$1,ROW('(R2) Axial Review'!B115)-2, '(R2) Axial Review'!$C$1)</f>
        <v>7.6543106184811327</v>
      </c>
      <c r="C115">
        <f ca="1">OFFSET(Data!$C$1,ROW('(R2) Axial Review'!B115)-2, '(R2) Axial Review'!$C$1-1)</f>
        <v>7.6552468065136958</v>
      </c>
      <c r="D115">
        <f ca="1">OFFSET(Data!$C$1,ROW('(R2) Axial Review'!B115)-2, '(R2) Axial Review'!$C$1+1)</f>
        <v>7.6532690147208289</v>
      </c>
      <c r="G115">
        <f t="shared" si="5"/>
        <v>68</v>
      </c>
      <c r="H115">
        <f t="shared" ca="1" si="3"/>
        <v>84.994652652335503</v>
      </c>
      <c r="I115">
        <f t="shared" ca="1" si="4"/>
        <v>22.423447800470292</v>
      </c>
    </row>
    <row r="116" spans="1:9" x14ac:dyDescent="0.25">
      <c r="A116" s="1">
        <f>Data!C115</f>
        <v>28.297478991596641</v>
      </c>
      <c r="B116">
        <f ca="1">OFFSET(Data!$C$1,ROW('(R2) Axial Review'!B116)-2, '(R2) Axial Review'!$C$1)</f>
        <v>7.6537873806435393</v>
      </c>
      <c r="C116">
        <f ca="1">OFFSET(Data!$C$1,ROW('(R2) Axial Review'!B116)-2, '(R2) Axial Review'!$C$1-1)</f>
        <v>7.6547317865786111</v>
      </c>
      <c r="D116">
        <f ca="1">OFFSET(Data!$C$1,ROW('(R2) Axial Review'!B116)-2, '(R2) Axial Review'!$C$1+1)</f>
        <v>7.6527537337998304</v>
      </c>
      <c r="G116">
        <f t="shared" si="5"/>
        <v>69</v>
      </c>
      <c r="H116">
        <f t="shared" ca="1" si="3"/>
        <v>85.065014943570048</v>
      </c>
      <c r="I116">
        <f t="shared" ca="1" si="4"/>
        <v>22.244822717893566</v>
      </c>
    </row>
    <row r="117" spans="1:9" x14ac:dyDescent="0.25">
      <c r="A117" s="1">
        <f>Data!C116</f>
        <v>28.54789915966386</v>
      </c>
      <c r="B117">
        <f ca="1">OFFSET(Data!$C$1,ROW('(R2) Axial Review'!B117)-2, '(R2) Axial Review'!$C$1)</f>
        <v>7.6532827615852064</v>
      </c>
      <c r="C117">
        <f ca="1">OFFSET(Data!$C$1,ROW('(R2) Axial Review'!B117)-2, '(R2) Axial Review'!$C$1-1)</f>
        <v>7.6542220903034526</v>
      </c>
      <c r="D117">
        <f ca="1">OFFSET(Data!$C$1,ROW('(R2) Axial Review'!B117)-2, '(R2) Axial Review'!$C$1+1)</f>
        <v>7.6522901710354514</v>
      </c>
      <c r="G117">
        <f t="shared" si="5"/>
        <v>70</v>
      </c>
      <c r="H117">
        <f t="shared" ca="1" si="3"/>
        <v>85.132249080745822</v>
      </c>
      <c r="I117">
        <f t="shared" ca="1" si="4"/>
        <v>22.064996849477616</v>
      </c>
    </row>
    <row r="118" spans="1:9" x14ac:dyDescent="0.25">
      <c r="A118" s="1">
        <f>Data!C117</f>
        <v>28.79831932773109</v>
      </c>
      <c r="B118">
        <f ca="1">OFFSET(Data!$C$1,ROW('(R2) Axial Review'!B118)-2, '(R2) Axial Review'!$C$1)</f>
        <v>7.6528005828990224</v>
      </c>
      <c r="C118">
        <f ca="1">OFFSET(Data!$C$1,ROW('(R2) Axial Review'!B118)-2, '(R2) Axial Review'!$C$1-1)</f>
        <v>7.6537341473761558</v>
      </c>
      <c r="D118">
        <f ca="1">OFFSET(Data!$C$1,ROW('(R2) Axial Review'!B118)-2, '(R2) Axial Review'!$C$1+1)</f>
        <v>7.6518426447869583</v>
      </c>
      <c r="G118">
        <f t="shared" si="5"/>
        <v>71</v>
      </c>
      <c r="H118">
        <f t="shared" ca="1" si="3"/>
        <v>85.196334583693314</v>
      </c>
      <c r="I118">
        <f t="shared" ca="1" si="4"/>
        <v>21.884024971923985</v>
      </c>
    </row>
    <row r="119" spans="1:9" x14ac:dyDescent="0.25">
      <c r="A119" s="1">
        <f>Data!C118</f>
        <v>29.048739495798319</v>
      </c>
      <c r="B119">
        <f ca="1">OFFSET(Data!$C$1,ROW('(R2) Axial Review'!B119)-2, '(R2) Axial Review'!$C$1)</f>
        <v>7.6523446661778678</v>
      </c>
      <c r="C119">
        <f ca="1">OFFSET(Data!$C$1,ROW('(R2) Axial Review'!B119)-2, '(R2) Axial Review'!$C$1-1)</f>
        <v>7.6532843874846526</v>
      </c>
      <c r="D119">
        <f ca="1">OFFSET(Data!$C$1,ROW('(R2) Axial Review'!B119)-2, '(R2) Axial Review'!$C$1+1)</f>
        <v>7.6513754734136246</v>
      </c>
      <c r="G119">
        <f t="shared" si="5"/>
        <v>72</v>
      </c>
      <c r="H119">
        <f t="shared" ca="1" si="3"/>
        <v>85.257251931347525</v>
      </c>
      <c r="I119">
        <f t="shared" ca="1" si="4"/>
        <v>21.701962211019683</v>
      </c>
    </row>
    <row r="120" spans="1:9" x14ac:dyDescent="0.25">
      <c r="A120" s="1">
        <f>Data!C119</f>
        <v>29.299159663865549</v>
      </c>
      <c r="B120">
        <f ca="1">OFFSET(Data!$C$1,ROW('(R2) Axial Review'!B120)-2, '(R2) Axial Review'!$C$1)</f>
        <v>7.6519487552584522</v>
      </c>
      <c r="C120">
        <f ca="1">OFFSET(Data!$C$1,ROW('(R2) Axial Review'!B120)-2, '(R2) Axial Review'!$C$1-1)</f>
        <v>7.6529456223765253</v>
      </c>
      <c r="D120">
        <f ca="1">OFFSET(Data!$C$1,ROW('(R2) Axial Review'!B120)-2, '(R2) Axial Review'!$C$1+1)</f>
        <v>7.6508814392350972</v>
      </c>
      <c r="G120">
        <f t="shared" si="5"/>
        <v>73</v>
      </c>
      <c r="H120">
        <f t="shared" ca="1" si="3"/>
        <v>85.31498256769423</v>
      </c>
      <c r="I120">
        <f t="shared" ca="1" si="4"/>
        <v>21.518864024845364</v>
      </c>
    </row>
    <row r="121" spans="1:9" x14ac:dyDescent="0.25">
      <c r="A121" s="1">
        <f>Data!C120</f>
        <v>29.549579831932771</v>
      </c>
      <c r="B121">
        <f ca="1">OFFSET(Data!$C$1,ROW('(R2) Axial Review'!B121)-2, '(R2) Axial Review'!$C$1)</f>
        <v>7.6518488678259304</v>
      </c>
      <c r="C121">
        <f ca="1">OFFSET(Data!$C$1,ROW('(R2) Axial Review'!B121)-2, '(R2) Axial Review'!$C$1-1)</f>
        <v>7.6531657696621327</v>
      </c>
      <c r="D121">
        <f ca="1">OFFSET(Data!$C$1,ROW('(R2) Axial Review'!B121)-2, '(R2) Axial Review'!$C$1+1)</f>
        <v>7.6505521415419198</v>
      </c>
      <c r="G121">
        <f t="shared" si="5"/>
        <v>74</v>
      </c>
      <c r="H121">
        <f t="shared" ca="1" si="3"/>
        <v>85.369508907422343</v>
      </c>
      <c r="I121">
        <f t="shared" ca="1" si="4"/>
        <v>21.334786186882251</v>
      </c>
    </row>
    <row r="122" spans="1:9" x14ac:dyDescent="0.25">
      <c r="A122" s="1">
        <f>Data!C121</f>
        <v>29.8</v>
      </c>
      <c r="B122">
        <f ca="1">OFFSET(Data!$C$1,ROW('(R2) Axial Review'!B122)-2, '(R2) Axial Review'!$C$1)</f>
        <v>7.651599571198604</v>
      </c>
      <c r="C122">
        <f ca="1">OFFSET(Data!$C$1,ROW('(R2) Axial Review'!B122)-2, '(R2) Axial Review'!$C$1-1)</f>
        <v>7.6528878868958348</v>
      </c>
      <c r="D122">
        <f ca="1">OFFSET(Data!$C$1,ROW('(R2) Axial Review'!B122)-2, '(R2) Axial Review'!$C$1+1)</f>
        <v>7.6501852587278609</v>
      </c>
      <c r="G122">
        <f t="shared" si="5"/>
        <v>75</v>
      </c>
      <c r="H122">
        <f t="shared" ca="1" si="3"/>
        <v>85.42081434128059</v>
      </c>
      <c r="I122">
        <f t="shared" ca="1" si="4"/>
        <v>21.14978476902299</v>
      </c>
    </row>
    <row r="123" spans="1:9" x14ac:dyDescent="0.25">
      <c r="A123" s="1">
        <f>Data!C122</f>
        <v>30.05042016806723</v>
      </c>
      <c r="B123">
        <f ca="1">OFFSET(Data!$C$1,ROW('(R2) Axial Review'!B123)-2, '(R2) Axial Review'!$C$1)</f>
        <v>7.6506658640986878</v>
      </c>
      <c r="C123">
        <f ca="1">OFFSET(Data!$C$1,ROW('(R2) Axial Review'!B123)-2, '(R2) Axial Review'!$C$1-1)</f>
        <v>7.6514917581546964</v>
      </c>
      <c r="D123">
        <f ca="1">OFFSET(Data!$C$1,ROW('(R2) Axial Review'!B123)-2, '(R2) Axial Review'!$C$1+1)</f>
        <v>7.6494546105592542</v>
      </c>
      <c r="G123">
        <f t="shared" si="5"/>
        <v>76</v>
      </c>
      <c r="H123">
        <f t="shared" ca="1" si="3"/>
        <v>85.468883241136794</v>
      </c>
      <c r="I123">
        <f t="shared" ca="1" si="4"/>
        <v>20.963916124491604</v>
      </c>
    </row>
    <row r="124" spans="1:9" x14ac:dyDescent="0.25">
      <c r="A124" s="1">
        <f>Data!C123</f>
        <v>30.300840336134449</v>
      </c>
      <c r="B124">
        <f ca="1">OFFSET(Data!$C$1,ROW('(R2) Axial Review'!B124)-2, '(R2) Axial Review'!$C$1)</f>
        <v>7.6495878551253984</v>
      </c>
      <c r="C124">
        <f ca="1">OFFSET(Data!$C$1,ROW('(R2) Axial Review'!B124)-2, '(R2) Axial Review'!$C$1-1)</f>
        <v>7.6506975701052902</v>
      </c>
      <c r="D124">
        <f ca="1">OFFSET(Data!$C$1,ROW('(R2) Axial Review'!B124)-2, '(R2) Axial Review'!$C$1+1)</f>
        <v>7.6486251491641539</v>
      </c>
      <c r="G124">
        <f t="shared" si="5"/>
        <v>77</v>
      </c>
      <c r="H124">
        <f t="shared" ca="1" si="3"/>
        <v>85.513700964738419</v>
      </c>
      <c r="I124">
        <f t="shared" ca="1" si="4"/>
        <v>20.777236870677775</v>
      </c>
    </row>
    <row r="125" spans="1:9" x14ac:dyDescent="0.25">
      <c r="A125" s="1">
        <f>Data!C124</f>
        <v>30.551260504201679</v>
      </c>
      <c r="B125">
        <f ca="1">OFFSET(Data!$C$1,ROW('(R2) Axial Review'!B125)-2, '(R2) Axial Review'!$C$1)</f>
        <v>7.6488154432778304</v>
      </c>
      <c r="C125">
        <f ca="1">OFFSET(Data!$C$1,ROW('(R2) Axial Review'!B125)-2, '(R2) Axial Review'!$C$1-1)</f>
        <v>7.6500411255666974</v>
      </c>
      <c r="D125">
        <f ca="1">OFFSET(Data!$C$1,ROW('(R2) Axial Review'!B125)-2, '(R2) Axial Review'!$C$1+1)</f>
        <v>7.6479250950424333</v>
      </c>
      <c r="G125">
        <f t="shared" si="5"/>
        <v>78</v>
      </c>
      <c r="H125">
        <f t="shared" ca="1" si="3"/>
        <v>85.555253860172698</v>
      </c>
      <c r="I125">
        <f t="shared" ca="1" si="4"/>
        <v>20.589803871890616</v>
      </c>
    </row>
    <row r="126" spans="1:9" x14ac:dyDescent="0.25">
      <c r="A126" s="1">
        <f>Data!C125</f>
        <v>30.801680672268908</v>
      </c>
      <c r="B126">
        <f ca="1">OFFSET(Data!$C$1,ROW('(R2) Axial Review'!B126)-2, '(R2) Axial Review'!$C$1)</f>
        <v>7.6483348199761956</v>
      </c>
      <c r="C126">
        <f ca="1">OFFSET(Data!$C$1,ROW('(R2) Axial Review'!B126)-2, '(R2) Axial Review'!$C$1-1)</f>
        <v>7.6494241817864523</v>
      </c>
      <c r="D126">
        <f ca="1">OFFSET(Data!$C$1,ROW('(R2) Axial Review'!B126)-2, '(R2) Axial Review'!$C$1+1)</f>
        <v>7.6473655942933583</v>
      </c>
      <c r="G126">
        <f t="shared" si="5"/>
        <v>79</v>
      </c>
      <c r="H126">
        <f t="shared" ca="1" si="3"/>
        <v>85.593529270025144</v>
      </c>
      <c r="I126">
        <f t="shared" ca="1" si="4"/>
        <v>20.401674222037254</v>
      </c>
    </row>
    <row r="127" spans="1:9" x14ac:dyDescent="0.25">
      <c r="A127" s="1">
        <f>Data!C126</f>
        <v>31.052100840336131</v>
      </c>
      <c r="B127">
        <f ca="1">OFFSET(Data!$C$1,ROW('(R2) Axial Review'!B127)-2, '(R2) Axial Review'!$C$1)</f>
        <v>7.6480450957928774</v>
      </c>
      <c r="C127">
        <f ca="1">OFFSET(Data!$C$1,ROW('(R2) Axial Review'!B127)-2, '(R2) Axial Review'!$C$1-1)</f>
        <v>7.6489305296551544</v>
      </c>
      <c r="D127">
        <f ca="1">OFFSET(Data!$C$1,ROW('(R2) Axial Review'!B127)-2, '(R2) Axial Review'!$C$1+1)</f>
        <v>7.646917028052</v>
      </c>
      <c r="G127">
        <f t="shared" si="5"/>
        <v>80</v>
      </c>
      <c r="H127">
        <f t="shared" ca="1" si="3"/>
        <v>85.628515535235124</v>
      </c>
      <c r="I127">
        <f t="shared" ca="1" si="4"/>
        <v>20.212905227231495</v>
      </c>
    </row>
    <row r="128" spans="1:9" x14ac:dyDescent="0.25">
      <c r="A128" s="1">
        <f>Data!C127</f>
        <v>31.30252100840336</v>
      </c>
      <c r="B128">
        <f ca="1">OFFSET(Data!$C$1,ROW('(R2) Axial Review'!B128)-2, '(R2) Axial Review'!$C$1)</f>
        <v>7.6478453813002556</v>
      </c>
      <c r="C128">
        <f ca="1">OFFSET(Data!$C$1,ROW('(R2) Axial Review'!B128)-2, '(R2) Axial Review'!$C$1-1)</f>
        <v>7.6486439600633922</v>
      </c>
      <c r="D128">
        <f ca="1">OFFSET(Data!$C$1,ROW('(R2) Axial Review'!B128)-2, '(R2) Axial Review'!$C$1+1)</f>
        <v>7.6465497774534326</v>
      </c>
      <c r="G128">
        <f t="shared" si="5"/>
        <v>81</v>
      </c>
      <c r="H128">
        <f t="shared" ca="1" si="3"/>
        <v>85.660201998647352</v>
      </c>
      <c r="I128">
        <f t="shared" ca="1" si="4"/>
        <v>20.0235543883378</v>
      </c>
    </row>
    <row r="129" spans="1:9" x14ac:dyDescent="0.25">
      <c r="A129" s="1">
        <f>Data!C128</f>
        <v>31.55294117647059</v>
      </c>
      <c r="B129">
        <f ca="1">OFFSET(Data!$C$1,ROW('(R2) Axial Review'!B129)-2, '(R2) Axial Review'!$C$1)</f>
        <v>7.647635944445538</v>
      </c>
      <c r="C129">
        <f ca="1">OFFSET(Data!$C$1,ROW('(R2) Axial Review'!B129)-2, '(R2) Axial Review'!$C$1-1)</f>
        <v>7.6486437114090684</v>
      </c>
      <c r="D129">
        <f ca="1">OFFSET(Data!$C$1,ROW('(R2) Axial Review'!B129)-2, '(R2) Axial Review'!$C$1+1)</f>
        <v>7.6462342236327263</v>
      </c>
      <c r="G129">
        <f t="shared" si="5"/>
        <v>82</v>
      </c>
      <c r="H129">
        <f t="shared" ca="1" si="3"/>
        <v>85.688579008258102</v>
      </c>
      <c r="I129">
        <f t="shared" ca="1" si="4"/>
        <v>19.83367938345598</v>
      </c>
    </row>
    <row r="130" spans="1:9" x14ac:dyDescent="0.25">
      <c r="A130" s="1">
        <f>Data!C129</f>
        <v>31.803361344537819</v>
      </c>
      <c r="B130">
        <f ca="1">OFFSET(Data!$C$1,ROW('(R2) Axial Review'!B130)-2, '(R2) Axial Review'!$C$1)</f>
        <v>7.6473647796946667</v>
      </c>
      <c r="C130">
        <f ca="1">OFFSET(Data!$C$1,ROW('(R2) Axial Review'!B130)-2, '(R2) Axial Review'!$C$1-1)</f>
        <v>7.6488212915268941</v>
      </c>
      <c r="D130">
        <f ca="1">OFFSET(Data!$C$1,ROW('(R2) Axial Review'!B130)-2, '(R2) Axial Review'!$C$1+1)</f>
        <v>7.645940747724957</v>
      </c>
      <c r="G130">
        <f t="shared" si="5"/>
        <v>83</v>
      </c>
      <c r="H130">
        <f t="shared" ca="1" si="3"/>
        <v>85.713637920155378</v>
      </c>
      <c r="I130">
        <f t="shared" ca="1" si="4"/>
        <v>19.643338050351883</v>
      </c>
    </row>
    <row r="131" spans="1:9" x14ac:dyDescent="0.25">
      <c r="A131" s="1">
        <f>Data!C130</f>
        <v>32.053781512605042</v>
      </c>
      <c r="B131">
        <f ca="1">OFFSET(Data!$C$1,ROW('(R2) Axial Review'!B131)-2, '(R2) Axial Review'!$C$1)</f>
        <v>7.6470435094156386</v>
      </c>
      <c r="C131">
        <f ca="1">OFFSET(Data!$C$1,ROW('(R2) Axial Review'!B131)-2, '(R2) Axial Review'!$C$1-1)</f>
        <v>7.648817936495977</v>
      </c>
      <c r="D131">
        <f ca="1">OFFSET(Data!$C$1,ROW('(R2) Axial Review'!B131)-2, '(R2) Axial Review'!$C$1+1)</f>
        <v>7.6456397308651978</v>
      </c>
      <c r="G131">
        <f t="shared" si="5"/>
        <v>84</v>
      </c>
      <c r="H131">
        <f t="shared" ca="1" si="3"/>
        <v>85.735371101151841</v>
      </c>
      <c r="I131">
        <f t="shared" ca="1" si="4"/>
        <v>19.45258836883945</v>
      </c>
    </row>
    <row r="132" spans="1:9" x14ac:dyDescent="0.25">
      <c r="A132" s="1">
        <f>Data!C131</f>
        <v>32.304201680672271</v>
      </c>
      <c r="B132">
        <f ca="1">OFFSET(Data!$C$1,ROW('(R2) Axial Review'!B132)-2, '(R2) Axial Review'!$C$1)</f>
        <v>7.6466881762973093</v>
      </c>
      <c r="C132">
        <f ca="1">OFFSET(Data!$C$1,ROW('(R2) Axial Review'!B132)-2, '(R2) Axial Review'!$C$1-1)</f>
        <v>7.6483887063970304</v>
      </c>
      <c r="D132">
        <f ca="1">OFFSET(Data!$C$1,ROW('(R2) Axial Review'!B132)-2, '(R2) Axial Review'!$C$1+1)</f>
        <v>7.645301554188519</v>
      </c>
      <c r="G132">
        <f t="shared" si="5"/>
        <v>85</v>
      </c>
      <c r="H132">
        <f t="shared" ca="1" si="3"/>
        <v>85.753771931110037</v>
      </c>
      <c r="I132">
        <f t="shared" ca="1" si="4"/>
        <v>19.2614884431195</v>
      </c>
    </row>
    <row r="133" spans="1:9" x14ac:dyDescent="0.25">
      <c r="A133" s="1">
        <f>Data!C132</f>
        <v>32.554621848739487</v>
      </c>
      <c r="B133">
        <f ca="1">OFFSET(Data!$C$1,ROW('(R2) Axial Review'!B133)-2, '(R2) Axial Review'!$C$1)</f>
        <v>7.6463148230285372</v>
      </c>
      <c r="C133">
        <f ca="1">OFFSET(Data!$C$1,ROW('(R2) Axial Review'!B133)-2, '(R2) Axial Review'!$C$1-1)</f>
        <v>7.6477573475772713</v>
      </c>
      <c r="D133">
        <f ca="1">OFFSET(Data!$C$1,ROW('(R2) Axial Review'!B133)-2, '(R2) Axial Review'!$C$1+1)</f>
        <v>7.6448965988299928</v>
      </c>
      <c r="G133">
        <f t="shared" si="5"/>
        <v>86</v>
      </c>
      <c r="H133">
        <f t="shared" ca="1" si="3"/>
        <v>85.7688348049589</v>
      </c>
      <c r="I133">
        <f t="shared" ca="1" si="4"/>
        <v>19.070096484080636</v>
      </c>
    </row>
    <row r="134" spans="1:9" x14ac:dyDescent="0.25">
      <c r="A134" s="1">
        <f>Data!C133</f>
        <v>32.805042016806723</v>
      </c>
      <c r="B134">
        <f ca="1">OFFSET(Data!$C$1,ROW('(R2) Axial Review'!B134)-2, '(R2) Axial Review'!$C$1)</f>
        <v>7.6459407423817893</v>
      </c>
      <c r="C134">
        <f ca="1">OFFSET(Data!$C$1,ROW('(R2) Axial Review'!B134)-2, '(R2) Axial Review'!$C$1-1)</f>
        <v>7.6472324542377779</v>
      </c>
      <c r="D134">
        <f ca="1">OFFSET(Data!$C$1,ROW('(R2) Axial Review'!B134)-2, '(R2) Axial Review'!$C$1+1)</f>
        <v>7.6444051344091886</v>
      </c>
      <c r="G134">
        <f t="shared" si="5"/>
        <v>87</v>
      </c>
      <c r="H134">
        <f t="shared" ca="1" si="3"/>
        <v>85.780555134401141</v>
      </c>
      <c r="I134">
        <f t="shared" ca="1" si="4"/>
        <v>18.878470791567644</v>
      </c>
    </row>
    <row r="135" spans="1:9" x14ac:dyDescent="0.25">
      <c r="A135" s="1">
        <f>Data!C134</f>
        <v>33.055462184873953</v>
      </c>
      <c r="B135">
        <f ca="1">OFFSET(Data!$C$1,ROW('(R2) Axial Review'!B135)-2, '(R2) Axial Review'!$C$1)</f>
        <v>7.6455967901889244</v>
      </c>
      <c r="C135">
        <f ca="1">OFFSET(Data!$C$1,ROW('(R2) Axial Review'!B135)-2, '(R2) Axial Review'!$C$1-1)</f>
        <v>7.6469082536791104</v>
      </c>
      <c r="D135">
        <f ca="1">OFFSET(Data!$C$1,ROW('(R2) Axial Review'!B135)-2, '(R2) Axial Review'!$C$1+1)</f>
        <v>7.643914717851227</v>
      </c>
      <c r="G135">
        <f t="shared" si="5"/>
        <v>88</v>
      </c>
      <c r="H135">
        <f t="shared" ca="1" si="3"/>
        <v>85.788929349310891</v>
      </c>
      <c r="I135">
        <f t="shared" ca="1" si="4"/>
        <v>18.686669736622772</v>
      </c>
    </row>
    <row r="136" spans="1:9" x14ac:dyDescent="0.25">
      <c r="A136" s="1">
        <f>Data!C135</f>
        <v>33.305882352941182</v>
      </c>
      <c r="B136">
        <f ca="1">OFFSET(Data!$C$1,ROW('(R2) Axial Review'!B136)-2, '(R2) Axial Review'!$C$1)</f>
        <v>7.6453221334004517</v>
      </c>
      <c r="C136">
        <f ca="1">OFFSET(Data!$C$1,ROW('(R2) Axial Review'!B136)-2, '(R2) Axial Review'!$C$1-1)</f>
        <v>7.64674761428821</v>
      </c>
      <c r="D136">
        <f ca="1">OFFSET(Data!$C$1,ROW('(R2) Axial Review'!B136)-2, '(R2) Axial Review'!$C$1+1)</f>
        <v>7.6435774705155248</v>
      </c>
      <c r="G136">
        <f t="shared" si="5"/>
        <v>89</v>
      </c>
      <c r="H136">
        <f t="shared" ca="1" si="3"/>
        <v>85.793954898821141</v>
      </c>
      <c r="I136">
        <f t="shared" ca="1" si="4"/>
        <v>18.494751743705379</v>
      </c>
    </row>
    <row r="137" spans="1:9" x14ac:dyDescent="0.25">
      <c r="A137" s="1">
        <f>Data!C136</f>
        <v>33.556302521008398</v>
      </c>
      <c r="B137">
        <f ca="1">OFFSET(Data!$C$1,ROW('(R2) Axial Review'!B137)-2, '(R2) Axial Review'!$C$1)</f>
        <v>7.6451560590242709</v>
      </c>
      <c r="C137">
        <f ca="1">OFFSET(Data!$C$1,ROW('(R2) Axial Review'!B137)-2, '(R2) Axial Review'!$C$1-1)</f>
        <v>7.6467115069207594</v>
      </c>
      <c r="D137">
        <f ca="1">OFFSET(Data!$C$1,ROW('(R2) Axial Review'!B137)-2, '(R2) Axial Review'!$C$1+1)</f>
        <v>7.6434758431492043</v>
      </c>
      <c r="G137">
        <f t="shared" si="5"/>
        <v>90</v>
      </c>
      <c r="H137">
        <f t="shared" ca="1" si="3"/>
        <v>85.795630252100835</v>
      </c>
      <c r="I137">
        <f t="shared" ca="1" si="4"/>
        <v>18.302775272895261</v>
      </c>
    </row>
    <row r="138" spans="1:9" x14ac:dyDescent="0.25">
      <c r="A138" s="1">
        <f>Data!C137</f>
        <v>33.806722689075627</v>
      </c>
      <c r="B138">
        <f ca="1">OFFSET(Data!$C$1,ROW('(R2) Axial Review'!B138)-2, '(R2) Axial Review'!$C$1)</f>
        <v>7.6451378540682757</v>
      </c>
      <c r="C138">
        <f ca="1">OFFSET(Data!$C$1,ROW('(R2) Axial Review'!B138)-2, '(R2) Axial Review'!$C$1-1)</f>
        <v>7.6467609024324306</v>
      </c>
      <c r="D138">
        <f ca="1">OFFSET(Data!$C$1,ROW('(R2) Axial Review'!B138)-2, '(R2) Axial Review'!$C$1+1)</f>
        <v>7.6435828821876566</v>
      </c>
      <c r="G138">
        <f t="shared" si="5"/>
        <v>91</v>
      </c>
      <c r="H138">
        <f t="shared" ca="1" si="3"/>
        <v>85.793954898821141</v>
      </c>
      <c r="I138">
        <f t="shared" ca="1" si="4"/>
        <v>18.110798802085142</v>
      </c>
    </row>
    <row r="139" spans="1:9" x14ac:dyDescent="0.25">
      <c r="A139" s="1">
        <f>Data!C138</f>
        <v>34.057142857142857</v>
      </c>
      <c r="B139">
        <f ca="1">OFFSET(Data!$C$1,ROW('(R2) Axial Review'!B139)-2, '(R2) Axial Review'!$C$1)</f>
        <v>7.6452864033159376</v>
      </c>
      <c r="C139">
        <f ca="1">OFFSET(Data!$C$1,ROW('(R2) Axial Review'!B139)-2, '(R2) Axial Review'!$C$1-1)</f>
        <v>7.6468576112885156</v>
      </c>
      <c r="D139">
        <f ca="1">OFFSET(Data!$C$1,ROW('(R2) Axial Review'!B139)-2, '(R2) Axial Review'!$C$1+1)</f>
        <v>7.6438528401579164</v>
      </c>
      <c r="G139">
        <f t="shared" si="5"/>
        <v>92</v>
      </c>
      <c r="H139">
        <f t="shared" ca="1" si="3"/>
        <v>85.788929349310891</v>
      </c>
      <c r="I139">
        <f t="shared" ca="1" si="4"/>
        <v>17.918880809167749</v>
      </c>
    </row>
    <row r="140" spans="1:9" x14ac:dyDescent="0.25">
      <c r="A140" s="1">
        <f>Data!C139</f>
        <v>34.307563025210086</v>
      </c>
      <c r="B140">
        <f ca="1">OFFSET(Data!$C$1,ROW('(R2) Axial Review'!B140)-2, '(R2) Axial Review'!$C$1)</f>
        <v>7.6455342368964319</v>
      </c>
      <c r="C140">
        <f ca="1">OFFSET(Data!$C$1,ROW('(R2) Axial Review'!B140)-2, '(R2) Axial Review'!$C$1-1)</f>
        <v>7.6469669976940704</v>
      </c>
      <c r="D140">
        <f ca="1">OFFSET(Data!$C$1,ROW('(R2) Axial Review'!B140)-2, '(R2) Axial Review'!$C$1+1)</f>
        <v>7.6442002276627132</v>
      </c>
      <c r="G140">
        <f t="shared" si="5"/>
        <v>93</v>
      </c>
      <c r="H140">
        <f t="shared" ca="1" si="3"/>
        <v>85.780555134401141</v>
      </c>
      <c r="I140">
        <f t="shared" ca="1" si="4"/>
        <v>17.727079754222878</v>
      </c>
    </row>
    <row r="141" spans="1:9" x14ac:dyDescent="0.25">
      <c r="A141" s="1">
        <f>Data!C140</f>
        <v>34.557983193277309</v>
      </c>
      <c r="B141">
        <f ca="1">OFFSET(Data!$C$1,ROW('(R2) Axial Review'!B141)-2, '(R2) Axial Review'!$C$1)</f>
        <v>7.6457910416464587</v>
      </c>
      <c r="C141">
        <f ca="1">OFFSET(Data!$C$1,ROW('(R2) Axial Review'!B141)-2, '(R2) Axial Review'!$C$1-1)</f>
        <v>7.6470553659206617</v>
      </c>
      <c r="D141">
        <f ca="1">OFFSET(Data!$C$1,ROW('(R2) Axial Review'!B141)-2, '(R2) Axial Review'!$C$1+1)</f>
        <v>7.6445290424215182</v>
      </c>
      <c r="G141">
        <f t="shared" si="5"/>
        <v>94</v>
      </c>
      <c r="H141">
        <f t="shared" ca="1" si="3"/>
        <v>85.7688348049589</v>
      </c>
      <c r="I141">
        <f t="shared" ca="1" si="4"/>
        <v>17.535454061709881</v>
      </c>
    </row>
    <row r="142" spans="1:9" x14ac:dyDescent="0.25">
      <c r="A142" s="1">
        <f>Data!C141</f>
        <v>34.808403361344538</v>
      </c>
      <c r="B142">
        <f ca="1">OFFSET(Data!$C$1,ROW('(R2) Axial Review'!B142)-2, '(R2) Axial Review'!$C$1)</f>
        <v>7.645966504258328</v>
      </c>
      <c r="C142">
        <f ca="1">OFFSET(Data!$C$1,ROW('(R2) Axial Review'!B142)-2, '(R2) Axial Review'!$C$1-1)</f>
        <v>7.6470890202457928</v>
      </c>
      <c r="D142">
        <f ca="1">OFFSET(Data!$C$1,ROW('(R2) Axial Review'!B142)-2, '(R2) Axial Review'!$C$1+1)</f>
        <v>7.6447432820873367</v>
      </c>
      <c r="G142">
        <f t="shared" si="5"/>
        <v>95</v>
      </c>
      <c r="H142">
        <f t="shared" ca="1" si="3"/>
        <v>85.753771931110037</v>
      </c>
      <c r="I142">
        <f t="shared" ca="1" si="4"/>
        <v>17.344062102671021</v>
      </c>
    </row>
    <row r="143" spans="1:9" x14ac:dyDescent="0.25">
      <c r="A143" s="1">
        <f>Data!C142</f>
        <v>35.058823529411768</v>
      </c>
      <c r="B143">
        <f ca="1">OFFSET(Data!$C$1,ROW('(R2) Axial Review'!B143)-2, '(R2) Axial Review'!$C$1)</f>
        <v>7.6459706582888822</v>
      </c>
      <c r="C143">
        <f ca="1">OFFSET(Data!$C$1,ROW('(R2) Axial Review'!B143)-2, '(R2) Axial Review'!$C$1-1)</f>
        <v>7.6470342073139284</v>
      </c>
      <c r="D143">
        <f ca="1">OFFSET(Data!$C$1,ROW('(R2) Axial Review'!B143)-2, '(R2) Axial Review'!$C$1+1)</f>
        <v>7.6447474158591193</v>
      </c>
      <c r="G143">
        <f t="shared" si="5"/>
        <v>96</v>
      </c>
      <c r="H143">
        <f t="shared" ca="1" si="3"/>
        <v>85.735371101151841</v>
      </c>
      <c r="I143">
        <f t="shared" ca="1" si="4"/>
        <v>17.152962176951071</v>
      </c>
    </row>
    <row r="144" spans="1:9" x14ac:dyDescent="0.25">
      <c r="A144" s="1">
        <f>Data!C143</f>
        <v>35.30924369747899</v>
      </c>
      <c r="B144">
        <f ca="1">OFFSET(Data!$C$1,ROW('(R2) Axial Review'!B144)-2, '(R2) Axial Review'!$C$1)</f>
        <v>7.6457461616304094</v>
      </c>
      <c r="C144">
        <f ca="1">OFFSET(Data!$C$1,ROW('(R2) Axial Review'!B144)-2, '(R2) Axial Review'!$C$1-1)</f>
        <v>7.6468517530950288</v>
      </c>
      <c r="D144">
        <f ca="1">OFFSET(Data!$C$1,ROW('(R2) Axial Review'!B144)-2, '(R2) Axial Review'!$C$1+1)</f>
        <v>7.6444902641778132</v>
      </c>
      <c r="G144">
        <f t="shared" si="5"/>
        <v>97</v>
      </c>
      <c r="H144">
        <f t="shared" ca="1" si="3"/>
        <v>85.713637920155378</v>
      </c>
      <c r="I144">
        <f t="shared" ca="1" si="4"/>
        <v>16.962212495438639</v>
      </c>
    </row>
    <row r="145" spans="1:9" x14ac:dyDescent="0.25">
      <c r="A145" s="1">
        <f>Data!C144</f>
        <v>35.55966386554622</v>
      </c>
      <c r="B145">
        <f ca="1">OFFSET(Data!$C$1,ROW('(R2) Axial Review'!B145)-2, '(R2) Axial Review'!$C$1)</f>
        <v>7.6452945416200784</v>
      </c>
      <c r="C145">
        <f ca="1">OFFSET(Data!$C$1,ROW('(R2) Axial Review'!B145)-2, '(R2) Axial Review'!$C$1-1)</f>
        <v>7.6464927021460554</v>
      </c>
      <c r="D145">
        <f ca="1">OFFSET(Data!$C$1,ROW('(R2) Axial Review'!B145)-2, '(R2) Axial Review'!$C$1+1)</f>
        <v>7.6440006777121443</v>
      </c>
      <c r="G145">
        <f t="shared" si="5"/>
        <v>98</v>
      </c>
      <c r="H145">
        <f t="shared" ca="1" si="3"/>
        <v>85.688579008258102</v>
      </c>
      <c r="I145">
        <f t="shared" ca="1" si="4"/>
        <v>16.771871162334541</v>
      </c>
    </row>
    <row r="146" spans="1:9" x14ac:dyDescent="0.25">
      <c r="A146" s="1">
        <f>Data!C145</f>
        <v>35.810084033613443</v>
      </c>
      <c r="B146">
        <f ca="1">OFFSET(Data!$C$1,ROW('(R2) Axial Review'!B146)-2, '(R2) Axial Review'!$C$1)</f>
        <v>7.6446235019086224</v>
      </c>
      <c r="C146">
        <f ca="1">OFFSET(Data!$C$1,ROW('(R2) Axial Review'!B146)-2, '(R2) Axial Review'!$C$1-1)</f>
        <v>7.6459070728027534</v>
      </c>
      <c r="D146">
        <f ca="1">OFFSET(Data!$C$1,ROW('(R2) Axial Review'!B146)-2, '(R2) Axial Review'!$C$1+1)</f>
        <v>7.6433159035371778</v>
      </c>
      <c r="G146">
        <f t="shared" si="5"/>
        <v>99</v>
      </c>
      <c r="H146">
        <f t="shared" ca="1" si="3"/>
        <v>85.660201998647352</v>
      </c>
      <c r="I146">
        <f t="shared" ca="1" si="4"/>
        <v>16.581996157452721</v>
      </c>
    </row>
    <row r="147" spans="1:9" x14ac:dyDescent="0.25">
      <c r="A147" s="1">
        <f>Data!C146</f>
        <v>36.060504201680672</v>
      </c>
      <c r="B147">
        <f ca="1">OFFSET(Data!$C$1,ROW('(R2) Axial Review'!B147)-2, '(R2) Axial Review'!$C$1)</f>
        <v>7.6437407461467606</v>
      </c>
      <c r="C147">
        <f ca="1">OFFSET(Data!$C$1,ROW('(R2) Axial Review'!B147)-2, '(R2) Axial Review'!$C$1-1)</f>
        <v>7.6450448834008604</v>
      </c>
      <c r="D147">
        <f ca="1">OFFSET(Data!$C$1,ROW('(R2) Axial Review'!B147)-2, '(R2) Axial Review'!$C$1+1)</f>
        <v>7.6424731887279789</v>
      </c>
      <c r="G147">
        <f t="shared" si="5"/>
        <v>100</v>
      </c>
      <c r="H147">
        <f t="shared" ca="1" si="3"/>
        <v>85.628515535235124</v>
      </c>
      <c r="I147">
        <f t="shared" ca="1" si="4"/>
        <v>16.392645318559026</v>
      </c>
    </row>
    <row r="148" spans="1:9" x14ac:dyDescent="0.25">
      <c r="A148" s="1">
        <f>Data!C147</f>
        <v>36.310924369747902</v>
      </c>
      <c r="B148">
        <f ca="1">OFFSET(Data!$C$1,ROW('(R2) Axial Review'!B148)-2, '(R2) Axial Review'!$C$1)</f>
        <v>7.6426877231534602</v>
      </c>
      <c r="C148">
        <f ca="1">OFFSET(Data!$C$1,ROW('(R2) Axial Review'!B148)-2, '(R2) Axial Review'!$C$1-1)</f>
        <v>7.6438942086112069</v>
      </c>
      <c r="D148">
        <f ca="1">OFFSET(Data!$C$1,ROW('(R2) Axial Review'!B148)-2, '(R2) Axial Review'!$C$1+1)</f>
        <v>7.641535457558474</v>
      </c>
      <c r="G148">
        <f t="shared" si="5"/>
        <v>101</v>
      </c>
      <c r="H148">
        <f t="shared" ca="1" si="3"/>
        <v>85.593529270025144</v>
      </c>
      <c r="I148">
        <f t="shared" ca="1" si="4"/>
        <v>16.203876323753267</v>
      </c>
    </row>
    <row r="149" spans="1:9" x14ac:dyDescent="0.25">
      <c r="A149" s="1">
        <f>Data!C148</f>
        <v>36.561344537815117</v>
      </c>
      <c r="B149">
        <f ca="1">OFFSET(Data!$C$1,ROW('(R2) Axial Review'!B149)-2, '(R2) Axial Review'!$C$1)</f>
        <v>7.6420678608894983</v>
      </c>
      <c r="C149">
        <f ca="1">OFFSET(Data!$C$1,ROW('(R2) Axial Review'!B149)-2, '(R2) Axial Review'!$C$1-1)</f>
        <v>7.643077780006089</v>
      </c>
      <c r="D149">
        <f ca="1">OFFSET(Data!$C$1,ROW('(R2) Axial Review'!B149)-2, '(R2) Axial Review'!$C$1+1)</f>
        <v>7.6409927465754919</v>
      </c>
      <c r="G149">
        <f t="shared" si="5"/>
        <v>102</v>
      </c>
      <c r="H149">
        <f t="shared" ca="1" si="3"/>
        <v>85.555253860172698</v>
      </c>
      <c r="I149">
        <f t="shared" ca="1" si="4"/>
        <v>16.015746673899908</v>
      </c>
    </row>
    <row r="150" spans="1:9" x14ac:dyDescent="0.25">
      <c r="A150" s="1">
        <f>Data!C149</f>
        <v>36.811764705882347</v>
      </c>
      <c r="B150">
        <f ca="1">OFFSET(Data!$C$1,ROW('(R2) Axial Review'!B150)-2, '(R2) Axial Review'!$C$1)</f>
        <v>7.6418156352153126</v>
      </c>
      <c r="C150">
        <f ca="1">OFFSET(Data!$C$1,ROW('(R2) Axial Review'!B150)-2, '(R2) Axial Review'!$C$1-1)</f>
        <v>7.642787498879021</v>
      </c>
      <c r="D150">
        <f ca="1">OFFSET(Data!$C$1,ROW('(R2) Axial Review'!B150)-2, '(R2) Axial Review'!$C$1+1)</f>
        <v>7.6406402243976084</v>
      </c>
      <c r="G150">
        <f t="shared" si="5"/>
        <v>103</v>
      </c>
      <c r="H150">
        <f t="shared" ca="1" si="3"/>
        <v>85.513700964738419</v>
      </c>
      <c r="I150">
        <f t="shared" ca="1" si="4"/>
        <v>15.828313675112746</v>
      </c>
    </row>
    <row r="151" spans="1:9" x14ac:dyDescent="0.25">
      <c r="A151" s="1">
        <f>Data!C150</f>
        <v>37.062184873949583</v>
      </c>
      <c r="B151">
        <f ca="1">OFFSET(Data!$C$1,ROW('(R2) Axial Review'!B151)-2, '(R2) Axial Review'!$C$1)</f>
        <v>7.6405108573358316</v>
      </c>
      <c r="C151">
        <f ca="1">OFFSET(Data!$C$1,ROW('(R2) Axial Review'!B151)-2, '(R2) Axial Review'!$C$1-1)</f>
        <v>7.6418983985142592</v>
      </c>
      <c r="D151">
        <f ca="1">OFFSET(Data!$C$1,ROW('(R2) Axial Review'!B151)-2, '(R2) Axial Review'!$C$1+1)</f>
        <v>7.6391119062996617</v>
      </c>
      <c r="G151">
        <f t="shared" si="5"/>
        <v>104</v>
      </c>
      <c r="H151">
        <f t="shared" ca="1" si="3"/>
        <v>85.468883241136794</v>
      </c>
      <c r="I151">
        <f t="shared" ca="1" si="4"/>
        <v>15.641634421298916</v>
      </c>
    </row>
    <row r="152" spans="1:9" x14ac:dyDescent="0.25">
      <c r="A152" s="1">
        <f>Data!C151</f>
        <v>37.312605042016813</v>
      </c>
      <c r="B152">
        <f ca="1">OFFSET(Data!$C$1,ROW('(R2) Axial Review'!B152)-2, '(R2) Axial Review'!$C$1)</f>
        <v>7.6394152342708939</v>
      </c>
      <c r="C152">
        <f ca="1">OFFSET(Data!$C$1,ROW('(R2) Axial Review'!B152)-2, '(R2) Axial Review'!$C$1-1)</f>
        <v>7.6411667877166343</v>
      </c>
      <c r="D152">
        <f ca="1">OFFSET(Data!$C$1,ROW('(R2) Axial Review'!B152)-2, '(R2) Axial Review'!$C$1+1)</f>
        <v>7.6377213160437512</v>
      </c>
      <c r="G152">
        <f t="shared" si="5"/>
        <v>105</v>
      </c>
      <c r="H152">
        <f t="shared" ca="1" si="3"/>
        <v>85.42081434128059</v>
      </c>
      <c r="I152">
        <f t="shared" ca="1" si="4"/>
        <v>15.455765776767532</v>
      </c>
    </row>
    <row r="153" spans="1:9" x14ac:dyDescent="0.25">
      <c r="A153" s="1">
        <f>Data!C152</f>
        <v>37.563025210084042</v>
      </c>
      <c r="B153">
        <f ca="1">OFFSET(Data!$C$1,ROW('(R2) Axial Review'!B153)-2, '(R2) Axial Review'!$C$1)</f>
        <v>7.6391350721324072</v>
      </c>
      <c r="C153">
        <f ca="1">OFFSET(Data!$C$1,ROW('(R2) Axial Review'!B153)-2, '(R2) Axial Review'!$C$1-1)</f>
        <v>7.6409011825538888</v>
      </c>
      <c r="D153">
        <f ca="1">OFFSET(Data!$C$1,ROW('(R2) Axial Review'!B153)-2, '(R2) Axial Review'!$C$1+1)</f>
        <v>7.6372292864944153</v>
      </c>
      <c r="G153">
        <f t="shared" si="5"/>
        <v>106</v>
      </c>
      <c r="H153">
        <f t="shared" ca="1" si="3"/>
        <v>85.369508907422343</v>
      </c>
      <c r="I153">
        <f t="shared" ca="1" si="4"/>
        <v>15.27076435890827</v>
      </c>
    </row>
    <row r="154" spans="1:9" x14ac:dyDescent="0.25">
      <c r="A154" s="1">
        <f>Data!C153</f>
        <v>37.813445378151258</v>
      </c>
      <c r="B154">
        <f ca="1">OFFSET(Data!$C$1,ROW('(R2) Axial Review'!B154)-2, '(R2) Axial Review'!$C$1)</f>
        <v>7.6386659781242852</v>
      </c>
      <c r="C154">
        <f ca="1">OFFSET(Data!$C$1,ROW('(R2) Axial Review'!B154)-2, '(R2) Axial Review'!$C$1-1)</f>
        <v>7.6402865888939946</v>
      </c>
      <c r="D154">
        <f ca="1">OFFSET(Data!$C$1,ROW('(R2) Axial Review'!B154)-2, '(R2) Axial Review'!$C$1+1)</f>
        <v>7.6368676082920786</v>
      </c>
      <c r="G154">
        <f t="shared" si="5"/>
        <v>107</v>
      </c>
      <c r="H154">
        <f t="shared" ca="1" si="3"/>
        <v>85.31498256769423</v>
      </c>
      <c r="I154">
        <f t="shared" ca="1" si="4"/>
        <v>15.086686520945157</v>
      </c>
    </row>
    <row r="155" spans="1:9" x14ac:dyDescent="0.25">
      <c r="A155" s="1">
        <f>Data!C154</f>
        <v>38.063865546218487</v>
      </c>
      <c r="B155">
        <f ca="1">OFFSET(Data!$C$1,ROW('(R2) Axial Review'!B155)-2, '(R2) Axial Review'!$C$1)</f>
        <v>7.6372984856990396</v>
      </c>
      <c r="C155">
        <f ca="1">OFFSET(Data!$C$1,ROW('(R2) Axial Review'!B155)-2, '(R2) Axial Review'!$C$1-1)</f>
        <v>7.638811719130576</v>
      </c>
      <c r="D155">
        <f ca="1">OFFSET(Data!$C$1,ROW('(R2) Axial Review'!B155)-2, '(R2) Axial Review'!$C$1+1)</f>
        <v>7.6357654034808071</v>
      </c>
      <c r="G155">
        <f t="shared" si="5"/>
        <v>108</v>
      </c>
      <c r="H155">
        <f t="shared" ca="1" si="3"/>
        <v>85.257251931347525</v>
      </c>
      <c r="I155">
        <f t="shared" ca="1" si="4"/>
        <v>14.90358833477084</v>
      </c>
    </row>
    <row r="156" spans="1:9" x14ac:dyDescent="0.25">
      <c r="A156" s="1">
        <f>Data!C155</f>
        <v>38.314285714285717</v>
      </c>
      <c r="B156">
        <f ca="1">OFFSET(Data!$C$1,ROW('(R2) Axial Review'!B156)-2, '(R2) Axial Review'!$C$1)</f>
        <v>7.6361200126345459</v>
      </c>
      <c r="C156">
        <f ca="1">OFFSET(Data!$C$1,ROW('(R2) Axial Review'!B156)-2, '(R2) Axial Review'!$C$1-1)</f>
        <v>7.6376272738386506</v>
      </c>
      <c r="D156">
        <f ca="1">OFFSET(Data!$C$1,ROW('(R2) Axial Review'!B156)-2, '(R2) Axial Review'!$C$1+1)</f>
        <v>7.6347214503895957</v>
      </c>
      <c r="G156">
        <f t="shared" si="5"/>
        <v>109</v>
      </c>
      <c r="H156">
        <f t="shared" ca="1" si="3"/>
        <v>85.196334583693329</v>
      </c>
      <c r="I156">
        <f t="shared" ca="1" si="4"/>
        <v>14.721525573866538</v>
      </c>
    </row>
    <row r="157" spans="1:9" x14ac:dyDescent="0.25">
      <c r="A157" s="1">
        <f>Data!C156</f>
        <v>38.564705882352939</v>
      </c>
      <c r="B157">
        <f ca="1">OFFSET(Data!$C$1,ROW('(R2) Axial Review'!B157)-2, '(R2) Axial Review'!$C$1)</f>
        <v>7.6365415215782564</v>
      </c>
      <c r="C157">
        <f ca="1">OFFSET(Data!$C$1,ROW('(R2) Axial Review'!B157)-2, '(R2) Axial Review'!$C$1-1)</f>
        <v>7.6381641194432168</v>
      </c>
      <c r="D157">
        <f ca="1">OFFSET(Data!$C$1,ROW('(R2) Axial Review'!B157)-2, '(R2) Axial Review'!$C$1+1)</f>
        <v>7.6348946212237356</v>
      </c>
      <c r="G157">
        <f t="shared" si="5"/>
        <v>110</v>
      </c>
      <c r="H157">
        <f t="shared" ca="1" si="3"/>
        <v>85.132249080745822</v>
      </c>
      <c r="I157">
        <f t="shared" ca="1" si="4"/>
        <v>14.540553696312905</v>
      </c>
    </row>
    <row r="158" spans="1:9" x14ac:dyDescent="0.25">
      <c r="A158" s="1">
        <f>Data!C157</f>
        <v>38.815126050420169</v>
      </c>
      <c r="B158">
        <f ca="1">OFFSET(Data!$C$1,ROW('(R2) Axial Review'!B158)-2, '(R2) Axial Review'!$C$1)</f>
        <v>7.6380730067689742</v>
      </c>
      <c r="C158">
        <f ca="1">OFFSET(Data!$C$1,ROW('(R2) Axial Review'!B158)-2, '(R2) Axial Review'!$C$1-1)</f>
        <v>7.6398441888007973</v>
      </c>
      <c r="D158">
        <f ca="1">OFFSET(Data!$C$1,ROW('(R2) Axial Review'!B158)-2, '(R2) Axial Review'!$C$1+1)</f>
        <v>7.6360205003510178</v>
      </c>
      <c r="G158">
        <f t="shared" si="5"/>
        <v>111</v>
      </c>
      <c r="H158">
        <f t="shared" ca="1" si="3"/>
        <v>85.065014943570048</v>
      </c>
      <c r="I158">
        <f t="shared" ca="1" si="4"/>
        <v>14.360727827896959</v>
      </c>
    </row>
    <row r="159" spans="1:9" x14ac:dyDescent="0.25">
      <c r="A159" s="1">
        <f>Data!C158</f>
        <v>39.065546218487398</v>
      </c>
      <c r="B159">
        <f ca="1">OFFSET(Data!$C$1,ROW('(R2) Axial Review'!B159)-2, '(R2) Axial Review'!$C$1)</f>
        <v>7.6388981460316243</v>
      </c>
      <c r="C159">
        <f ca="1">OFFSET(Data!$C$1,ROW('(R2) Axial Review'!B159)-2, '(R2) Axial Review'!$C$1-1)</f>
        <v>7.6406883628036413</v>
      </c>
      <c r="D159">
        <f ca="1">OFFSET(Data!$C$1,ROW('(R2) Axial Review'!B159)-2, '(R2) Axial Review'!$C$1+1)</f>
        <v>7.6368397542832529</v>
      </c>
      <c r="G159">
        <f t="shared" si="5"/>
        <v>112</v>
      </c>
      <c r="H159">
        <f t="shared" ca="1" si="3"/>
        <v>84.994652652335503</v>
      </c>
      <c r="I159">
        <f t="shared" ca="1" si="4"/>
        <v>14.182102745320229</v>
      </c>
    </row>
    <row r="160" spans="1:9" x14ac:dyDescent="0.25">
      <c r="A160" s="1">
        <f>Data!C159</f>
        <v>39.315966386554621</v>
      </c>
      <c r="B160">
        <f ca="1">OFFSET(Data!$C$1,ROW('(R2) Axial Review'!B160)-2, '(R2) Axial Review'!$C$1)</f>
        <v>7.6382842913209377</v>
      </c>
      <c r="C160">
        <f ca="1">OFFSET(Data!$C$1,ROW('(R2) Axial Review'!B160)-2, '(R2) Axial Review'!$C$1-1)</f>
        <v>7.6399163000339954</v>
      </c>
      <c r="D160">
        <f ca="1">OFFSET(Data!$C$1,ROW('(R2) Axial Review'!B160)-2, '(R2) Axial Review'!$C$1+1)</f>
        <v>7.6367342555426321</v>
      </c>
      <c r="G160">
        <f t="shared" si="5"/>
        <v>113</v>
      </c>
      <c r="H160">
        <f t="shared" ca="1" si="3"/>
        <v>84.921183640077686</v>
      </c>
      <c r="I160">
        <f t="shared" ca="1" si="4"/>
        <v>14.004732859513249</v>
      </c>
    </row>
    <row r="161" spans="1:9" x14ac:dyDescent="0.25">
      <c r="A161" s="1">
        <f>Data!C160</f>
        <v>39.56638655462185</v>
      </c>
      <c r="B161">
        <f ca="1">OFFSET(Data!$C$1,ROW('(R2) Axial Review'!B161)-2, '(R2) Axial Review'!$C$1)</f>
        <v>7.6374803736325312</v>
      </c>
      <c r="C161">
        <f ca="1">OFFSET(Data!$C$1,ROW('(R2) Axial Review'!B161)-2, '(R2) Axial Review'!$C$1-1)</f>
        <v>7.6389372522425756</v>
      </c>
      <c r="D161">
        <f ca="1">OFFSET(Data!$C$1,ROW('(R2) Axial Review'!B161)-2, '(R2) Axial Review'!$C$1+1)</f>
        <v>7.636266189814374</v>
      </c>
      <c r="G161">
        <f t="shared" si="5"/>
        <v>114</v>
      </c>
      <c r="H161">
        <f t="shared" ca="1" si="3"/>
        <v>84.844630286169448</v>
      </c>
      <c r="I161">
        <f t="shared" ca="1" si="4"/>
        <v>13.828672199061458</v>
      </c>
    </row>
    <row r="162" spans="1:9" x14ac:dyDescent="0.25">
      <c r="A162" s="1">
        <f>Data!C161</f>
        <v>39.816806722689073</v>
      </c>
      <c r="B162">
        <f ca="1">OFFSET(Data!$C$1,ROW('(R2) Axial Review'!B162)-2, '(R2) Axial Review'!$C$1)</f>
        <v>7.6376228858982822</v>
      </c>
      <c r="C162">
        <f ca="1">OFFSET(Data!$C$1,ROW('(R2) Axial Review'!B162)-2, '(R2) Axial Review'!$C$1-1)</f>
        <v>7.639065304387703</v>
      </c>
      <c r="D162">
        <f ca="1">OFFSET(Data!$C$1,ROW('(R2) Axial Review'!B162)-2, '(R2) Axial Review'!$C$1+1)</f>
        <v>7.6360049900363878</v>
      </c>
      <c r="G162">
        <f t="shared" si="5"/>
        <v>115</v>
      </c>
      <c r="H162">
        <f t="shared" ca="1" si="3"/>
        <v>84.765015909503987</v>
      </c>
      <c r="I162">
        <f t="shared" ca="1" si="4"/>
        <v>13.653974393747568</v>
      </c>
    </row>
    <row r="163" spans="1:9" x14ac:dyDescent="0.25">
      <c r="A163" s="1">
        <f>Data!C162</f>
        <v>40.067226890756302</v>
      </c>
      <c r="B163">
        <f ca="1">OFFSET(Data!$C$1,ROW('(R2) Axial Review'!B163)-2, '(R2) Axial Review'!$C$1)</f>
        <v>7.6382799103781904</v>
      </c>
      <c r="C163">
        <f ca="1">OFFSET(Data!$C$1,ROW('(R2) Axial Review'!B163)-2, '(R2) Axial Review'!$C$1-1)</f>
        <v>7.640025262567578</v>
      </c>
      <c r="D163">
        <f ca="1">OFFSET(Data!$C$1,ROW('(R2) Axial Review'!B163)-2, '(R2) Axial Review'!$C$1+1)</f>
        <v>7.6359528991378181</v>
      </c>
      <c r="G163">
        <f t="shared" si="5"/>
        <v>116</v>
      </c>
      <c r="H163">
        <f t="shared" ca="1" si="3"/>
        <v>84.682364761391668</v>
      </c>
      <c r="I163">
        <f t="shared" ca="1" si="4"/>
        <v>13.480692658215407</v>
      </c>
    </row>
    <row r="164" spans="1:9" x14ac:dyDescent="0.25">
      <c r="A164" s="1">
        <f>Data!C163</f>
        <v>40.317647058823532</v>
      </c>
      <c r="B164">
        <f ca="1">OFFSET(Data!$C$1,ROW('(R2) Axial Review'!B164)-2, '(R2) Axial Review'!$C$1)</f>
        <v>7.6385728779315238</v>
      </c>
      <c r="C164">
        <f ca="1">OFFSET(Data!$C$1,ROW('(R2) Axial Review'!B164)-2, '(R2) Axial Review'!$C$1-1)</f>
        <v>7.6410289982647139</v>
      </c>
      <c r="D164">
        <f ca="1">OFFSET(Data!$C$1,ROW('(R2) Axial Review'!B164)-2, '(R2) Axial Review'!$C$1+1)</f>
        <v>7.6359371507736222</v>
      </c>
      <c r="G164">
        <f t="shared" si="5"/>
        <v>117</v>
      </c>
      <c r="H164">
        <f t="shared" ca="1" si="3"/>
        <v>84.596702018172877</v>
      </c>
      <c r="I164">
        <f t="shared" ca="1" si="4"/>
        <v>13.308879775760246</v>
      </c>
    </row>
    <row r="165" spans="1:9" x14ac:dyDescent="0.25">
      <c r="A165" s="1">
        <f>Data!C164</f>
        <v>40.568067226890747</v>
      </c>
      <c r="B165">
        <f ca="1">OFFSET(Data!$C$1,ROW('(R2) Axial Review'!B165)-2, '(R2) Axial Review'!$C$1)</f>
        <v>7.6382348724408908</v>
      </c>
      <c r="C165">
        <f ca="1">OFFSET(Data!$C$1,ROW('(R2) Axial Review'!B165)-2, '(R2) Axial Review'!$C$1-1)</f>
        <v>7.640921840036949</v>
      </c>
      <c r="D165">
        <f ca="1">OFFSET(Data!$C$1,ROW('(R2) Axial Review'!B165)-2, '(R2) Axial Review'!$C$1+1)</f>
        <v>7.635784928562626</v>
      </c>
      <c r="G165">
        <f t="shared" si="5"/>
        <v>118</v>
      </c>
      <c r="H165">
        <f t="shared" ca="1" si="3"/>
        <v>84.508053773549037</v>
      </c>
      <c r="I165">
        <f t="shared" ca="1" si="4"/>
        <v>13.138588082250461</v>
      </c>
    </row>
    <row r="166" spans="1:9" x14ac:dyDescent="0.25">
      <c r="A166" s="1">
        <f>Data!C165</f>
        <v>40.818487394957977</v>
      </c>
      <c r="B166">
        <f ca="1">OFFSET(Data!$C$1,ROW('(R2) Axial Review'!B166)-2, '(R2) Axial Review'!$C$1)</f>
        <v>7.6374994910737213</v>
      </c>
      <c r="C166">
        <f ca="1">OFFSET(Data!$C$1,ROW('(R2) Axial Review'!B166)-2, '(R2) Axial Review'!$C$1-1)</f>
        <v>7.6394899750206449</v>
      </c>
      <c r="D166">
        <f ca="1">OFFSET(Data!$C$1,ROW('(R2) Axial Review'!B166)-2, '(R2) Axial Review'!$C$1+1)</f>
        <v>7.6353248891417183</v>
      </c>
      <c r="G166">
        <f t="shared" si="5"/>
        <v>119</v>
      </c>
      <c r="H166">
        <f t="shared" ca="1" si="3"/>
        <v>84.416447030634188</v>
      </c>
      <c r="I166">
        <f t="shared" ca="1" si="4"/>
        <v>12.969869450185554</v>
      </c>
    </row>
    <row r="167" spans="1:9" x14ac:dyDescent="0.25">
      <c r="A167" s="1">
        <f>Data!C166</f>
        <v>41.068907563025213</v>
      </c>
      <c r="B167">
        <f ca="1">OFFSET(Data!$C$1,ROW('(R2) Axial Review'!B167)-2, '(R2) Axial Review'!$C$1)</f>
        <v>7.6366796184939743</v>
      </c>
      <c r="C167">
        <f ca="1">OFFSET(Data!$C$1,ROW('(R2) Axial Review'!B167)-2, '(R2) Axial Review'!$C$1-1)</f>
        <v>7.6385468325784807</v>
      </c>
      <c r="D167">
        <f ca="1">OFFSET(Data!$C$1,ROW('(R2) Axial Review'!B167)-2, '(R2) Axial Review'!$C$1+1)</f>
        <v>7.6346181102642916</v>
      </c>
      <c r="G167">
        <f t="shared" si="5"/>
        <v>120</v>
      </c>
      <c r="H167">
        <f t="shared" ca="1" si="3"/>
        <v>84.321909693729665</v>
      </c>
      <c r="I167">
        <f t="shared" ca="1" si="4"/>
        <v>12.802775272895264</v>
      </c>
    </row>
    <row r="168" spans="1:9" x14ac:dyDescent="0.25">
      <c r="A168" s="1">
        <f>Data!C167</f>
        <v>41.319327731092443</v>
      </c>
      <c r="B168">
        <f ca="1">OFFSET(Data!$C$1,ROW('(R2) Axial Review'!B168)-2, '(R2) Axial Review'!$C$1)</f>
        <v>7.6362226927806223</v>
      </c>
      <c r="C168">
        <f ca="1">OFFSET(Data!$C$1,ROW('(R2) Axial Review'!B168)-2, '(R2) Axial Review'!$C$1-1)</f>
        <v>7.6382149435119517</v>
      </c>
      <c r="D168">
        <f ca="1">OFFSET(Data!$C$1,ROW('(R2) Axial Review'!B168)-2, '(R2) Axial Review'!$C$1+1)</f>
        <v>7.6342096192155502</v>
      </c>
      <c r="G168">
        <f t="shared" si="5"/>
        <v>121</v>
      </c>
      <c r="H168">
        <f t="shared" ca="1" si="3"/>
        <v>84.22447055982407</v>
      </c>
      <c r="I168">
        <f t="shared" ca="1" si="4"/>
        <v>12.637356448884663</v>
      </c>
    </row>
    <row r="169" spans="1:9" x14ac:dyDescent="0.25">
      <c r="A169" s="1">
        <f>Data!C168</f>
        <v>41.569747899159672</v>
      </c>
      <c r="B169">
        <f ca="1">OFFSET(Data!$C$1,ROW('(R2) Axial Review'!B169)-2, '(R2) Axial Review'!$C$1)</f>
        <v>7.6363967882235304</v>
      </c>
      <c r="C169">
        <f ca="1">OFFSET(Data!$C$1,ROW('(R2) Axial Review'!B169)-2, '(R2) Axial Review'!$C$1-1)</f>
        <v>7.6382677208651364</v>
      </c>
      <c r="D169">
        <f ca="1">OFFSET(Data!$C$1,ROW('(R2) Axial Review'!B169)-2, '(R2) Axial Review'!$C$1+1)</f>
        <v>7.6344779330300598</v>
      </c>
      <c r="G169">
        <f t="shared" si="5"/>
        <v>122</v>
      </c>
      <c r="H169">
        <f t="shared" ca="1" si="3"/>
        <v>84.124159309821522</v>
      </c>
      <c r="I169">
        <f t="shared" ca="1" si="4"/>
        <v>12.473663366330008</v>
      </c>
    </row>
    <row r="170" spans="1:9" x14ac:dyDescent="0.25">
      <c r="A170" s="1">
        <f>Data!C169</f>
        <v>41.820168067226888</v>
      </c>
      <c r="B170">
        <f ca="1">OFFSET(Data!$C$1,ROW('(R2) Axial Review'!B170)-2, '(R2) Axial Review'!$C$1)</f>
        <v>7.6363152388268354</v>
      </c>
      <c r="C170">
        <f ca="1">OFFSET(Data!$C$1,ROW('(R2) Axial Review'!B170)-2, '(R2) Axial Review'!$C$1-1)</f>
        <v>7.638006736927772</v>
      </c>
      <c r="D170">
        <f ca="1">OFFSET(Data!$C$1,ROW('(R2) Axial Review'!B170)-2, '(R2) Axial Review'!$C$1+1)</f>
        <v>7.634465659007013</v>
      </c>
      <c r="G170">
        <f t="shared" si="5"/>
        <v>123</v>
      </c>
      <c r="H170">
        <f t="shared" ca="1" si="3"/>
        <v>84.021006499500501</v>
      </c>
      <c r="I170">
        <f t="shared" ca="1" si="4"/>
        <v>12.311745887729963</v>
      </c>
    </row>
    <row r="171" spans="1:9" x14ac:dyDescent="0.25">
      <c r="A171" s="1">
        <f>Data!C170</f>
        <v>42.070588235294117</v>
      </c>
      <c r="B171">
        <f ca="1">OFFSET(Data!$C$1,ROW('(R2) Axial Review'!B171)-2, '(R2) Axial Review'!$C$1)</f>
        <v>7.6347800328497497</v>
      </c>
      <c r="C171">
        <f ca="1">OFFSET(Data!$C$1,ROW('(R2) Axial Review'!B171)-2, '(R2) Axial Review'!$C$1-1)</f>
        <v>7.6366480678738196</v>
      </c>
      <c r="D171">
        <f ca="1">OFFSET(Data!$C$1,ROW('(R2) Axial Review'!B171)-2, '(R2) Axial Review'!$C$1+1)</f>
        <v>7.6328467541261169</v>
      </c>
      <c r="G171">
        <f t="shared" si="5"/>
        <v>124</v>
      </c>
      <c r="H171">
        <f t="shared" ca="1" si="3"/>
        <v>83.915043550206292</v>
      </c>
      <c r="I171">
        <f t="shared" ca="1" si="4"/>
        <v>12.151653334717047</v>
      </c>
    </row>
    <row r="172" spans="1:9" x14ac:dyDescent="0.25">
      <c r="A172" s="1">
        <f>Data!C171</f>
        <v>42.321008403361347</v>
      </c>
      <c r="B172">
        <f ca="1">OFFSET(Data!$C$1,ROW('(R2) Axial Review'!B172)-2, '(R2) Axial Review'!$C$1)</f>
        <v>7.6329239936415192</v>
      </c>
      <c r="C172">
        <f ca="1">OFFSET(Data!$C$1,ROW('(R2) Axial Review'!B172)-2, '(R2) Axial Review'!$C$1-1)</f>
        <v>7.6352182998027613</v>
      </c>
      <c r="D172">
        <f ca="1">OFFSET(Data!$C$1,ROW('(R2) Axial Review'!B172)-2, '(R2) Axial Review'!$C$1+1)</f>
        <v>7.6307739061537854</v>
      </c>
      <c r="G172">
        <f t="shared" si="5"/>
        <v>125</v>
      </c>
      <c r="H172">
        <f t="shared" ca="1" si="3"/>
        <v>83.806302739279744</v>
      </c>
      <c r="I172">
        <f t="shared" ca="1" si="4"/>
        <v>11.993434473033753</v>
      </c>
    </row>
    <row r="173" spans="1:9" x14ac:dyDescent="0.25">
      <c r="A173" s="1">
        <f>Data!C172</f>
        <v>42.571428571428569</v>
      </c>
      <c r="B173">
        <f ca="1">OFFSET(Data!$C$1,ROW('(R2) Axial Review'!B173)-2, '(R2) Axial Review'!$C$1)</f>
        <v>7.6329508907406476</v>
      </c>
      <c r="C173">
        <f ca="1">OFFSET(Data!$C$1,ROW('(R2) Axial Review'!B173)-2, '(R2) Axial Review'!$C$1-1)</f>
        <v>7.6353702587776402</v>
      </c>
      <c r="D173">
        <f ca="1">OFFSET(Data!$C$1,ROW('(R2) Axial Review'!B173)-2, '(R2) Axial Review'!$C$1+1)</f>
        <v>7.6305183338306453</v>
      </c>
      <c r="G173">
        <f t="shared" si="5"/>
        <v>126</v>
      </c>
      <c r="H173">
        <f t="shared" ca="1" si="3"/>
        <v>83.694817190225251</v>
      </c>
      <c r="I173">
        <f t="shared" ca="1" si="4"/>
        <v>11.837137497678057</v>
      </c>
    </row>
    <row r="174" spans="1:9" x14ac:dyDescent="0.25">
      <c r="A174" s="1">
        <f>Data!C173</f>
        <v>42.821848739495799</v>
      </c>
      <c r="B174">
        <f ca="1">OFFSET(Data!$C$1,ROW('(R2) Axial Review'!B174)-2, '(R2) Axial Review'!$C$1)</f>
        <v>7.6330433852105202</v>
      </c>
      <c r="C174">
        <f ca="1">OFFSET(Data!$C$1,ROW('(R2) Axial Review'!B174)-2, '(R2) Axial Review'!$C$1-1)</f>
        <v>7.6355570068004193</v>
      </c>
      <c r="D174">
        <f ca="1">OFFSET(Data!$C$1,ROW('(R2) Axial Review'!B174)-2, '(R2) Axial Review'!$C$1+1)</f>
        <v>7.6306624526818512</v>
      </c>
      <c r="G174">
        <f t="shared" si="5"/>
        <v>127</v>
      </c>
      <c r="H174">
        <f t="shared" ca="1" si="3"/>
        <v>83.58062086262106</v>
      </c>
      <c r="I174">
        <f t="shared" ca="1" si="4"/>
        <v>11.682810018222728</v>
      </c>
    </row>
    <row r="175" spans="1:9" x14ac:dyDescent="0.25">
      <c r="A175" s="1">
        <f>Data!C174</f>
        <v>43.072268907563029</v>
      </c>
      <c r="B175">
        <f ca="1">OFFSET(Data!$C$1,ROW('(R2) Axial Review'!B175)-2, '(R2) Axial Review'!$C$1)</f>
        <v>7.6316451173967739</v>
      </c>
      <c r="C175">
        <f ca="1">OFFSET(Data!$C$1,ROW('(R2) Axial Review'!B175)-2, '(R2) Axial Review'!$C$1-1)</f>
        <v>7.6338938052909233</v>
      </c>
      <c r="D175">
        <f ca="1">OFFSET(Data!$C$1,ROW('(R2) Axial Review'!B175)-2, '(R2) Axial Review'!$C$1+1)</f>
        <v>7.6291379287212369</v>
      </c>
      <c r="G175">
        <f t="shared" si="5"/>
        <v>128</v>
      </c>
      <c r="H175">
        <f t="shared" ref="H175:H238" ca="1" si="6">$H$8*SIN(RADIANS(G175))+$G$39</f>
        <v>83.463748541774777</v>
      </c>
      <c r="I175">
        <f t="shared" ref="I175:I238" ca="1" si="7">$H$8*COS(RADIANS(G175))+$G$40</f>
        <v>11.53049904431302</v>
      </c>
    </row>
    <row r="176" spans="1:9" x14ac:dyDescent="0.25">
      <c r="A176" s="1">
        <f>Data!C175</f>
        <v>43.322689075630251</v>
      </c>
      <c r="B176">
        <f ca="1">OFFSET(Data!$C$1,ROW('(R2) Axial Review'!B176)-2, '(R2) Axial Review'!$C$1)</f>
        <v>7.63006692937428</v>
      </c>
      <c r="C176">
        <f ca="1">OFFSET(Data!$C$1,ROW('(R2) Axial Review'!B176)-2, '(R2) Axial Review'!$C$1-1)</f>
        <v>7.6322240720409864</v>
      </c>
      <c r="D176">
        <f ca="1">OFFSET(Data!$C$1,ROW('(R2) Axial Review'!B176)-2, '(R2) Axial Review'!$C$1+1)</f>
        <v>7.6276894024056521</v>
      </c>
      <c r="G176">
        <f t="shared" si="5"/>
        <v>129</v>
      </c>
      <c r="H176">
        <f t="shared" ca="1" si="6"/>
        <v>83.344235828127523</v>
      </c>
      <c r="I176">
        <f t="shared" ca="1" si="7"/>
        <v>11.380250971347051</v>
      </c>
    </row>
    <row r="177" spans="1:9" x14ac:dyDescent="0.25">
      <c r="A177" s="1">
        <f>Data!C176</f>
        <v>43.573109243697481</v>
      </c>
      <c r="B177">
        <f ca="1">OFFSET(Data!$C$1,ROW('(R2) Axial Review'!B177)-2, '(R2) Axial Review'!$C$1)</f>
        <v>7.6290224041484134</v>
      </c>
      <c r="C177">
        <f ca="1">OFFSET(Data!$C$1,ROW('(R2) Axial Review'!B177)-2, '(R2) Axial Review'!$C$1-1)</f>
        <v>7.6313569380144326</v>
      </c>
      <c r="D177">
        <f ca="1">OFFSET(Data!$C$1,ROW('(R2) Axial Review'!B177)-2, '(R2) Axial Review'!$C$1+1)</f>
        <v>7.6269880576807134</v>
      </c>
      <c r="G177">
        <f t="shared" ref="G177:G240" si="8">G176+1</f>
        <v>130</v>
      </c>
      <c r="H177">
        <f t="shared" ca="1" si="6"/>
        <v>83.222119126409595</v>
      </c>
      <c r="I177">
        <f t="shared" ca="1" si="7"/>
        <v>11.232111566343328</v>
      </c>
    </row>
    <row r="178" spans="1:9" x14ac:dyDescent="0.25">
      <c r="A178" s="1">
        <f>Data!C177</f>
        <v>43.823529411764703</v>
      </c>
      <c r="B178">
        <f ca="1">OFFSET(Data!$C$1,ROW('(R2) Axial Review'!B178)-2, '(R2) Axial Review'!$C$1)</f>
        <v>7.6283188823479362</v>
      </c>
      <c r="C178">
        <f ca="1">OFFSET(Data!$C$1,ROW('(R2) Axial Review'!B178)-2, '(R2) Axial Review'!$C$1-1)</f>
        <v>7.6307689059054828</v>
      </c>
      <c r="D178">
        <f ca="1">OFFSET(Data!$C$1,ROW('(R2) Axial Review'!B178)-2, '(R2) Axial Review'!$C$1+1)</f>
        <v>7.6263341085128813</v>
      </c>
      <c r="G178">
        <f t="shared" si="8"/>
        <v>131</v>
      </c>
      <c r="H178">
        <f t="shared" ca="1" si="6"/>
        <v>83.097435634551331</v>
      </c>
      <c r="I178">
        <f t="shared" ca="1" si="7"/>
        <v>11.086125953999682</v>
      </c>
    </row>
    <row r="179" spans="1:9" x14ac:dyDescent="0.25">
      <c r="A179" s="1">
        <f>Data!C178</f>
        <v>44.073949579831933</v>
      </c>
      <c r="B179">
        <f ca="1">OFFSET(Data!$C$1,ROW('(R2) Axial Review'!B179)-2, '(R2) Axial Review'!$C$1)</f>
        <v>7.627760195611951</v>
      </c>
      <c r="C179">
        <f ca="1">OFFSET(Data!$C$1,ROW('(R2) Axial Review'!B179)-2, '(R2) Axial Review'!$C$1-1)</f>
        <v>7.6301520400676601</v>
      </c>
      <c r="D179">
        <f ca="1">OFFSET(Data!$C$1,ROW('(R2) Axial Review'!B179)-2, '(R2) Axial Review'!$C$1+1)</f>
        <v>7.6254613342159949</v>
      </c>
      <c r="G179">
        <f t="shared" si="8"/>
        <v>132</v>
      </c>
      <c r="H179">
        <f t="shared" ca="1" si="6"/>
        <v>82.970223332352177</v>
      </c>
      <c r="I179">
        <f t="shared" ca="1" si="7"/>
        <v>10.942338602947821</v>
      </c>
    </row>
    <row r="180" spans="1:9" x14ac:dyDescent="0.25">
      <c r="A180" s="1">
        <f>Data!C179</f>
        <v>44.324369747899162</v>
      </c>
      <c r="B180">
        <f ca="1">OFFSET(Data!$C$1,ROW('(R2) Axial Review'!B180)-2, '(R2) Axial Review'!$C$1)</f>
        <v>7.6271502577641188</v>
      </c>
      <c r="C180">
        <f ca="1">OFFSET(Data!$C$1,ROW('(R2) Axial Review'!B180)-2, '(R2) Axial Review'!$C$1-1)</f>
        <v>7.6294413009748672</v>
      </c>
      <c r="D180">
        <f ca="1">OFFSET(Data!$C$1,ROW('(R2) Axial Review'!B180)-2, '(R2) Axial Review'!$C$1+1)</f>
        <v>7.6245863499522359</v>
      </c>
      <c r="G180">
        <f t="shared" si="8"/>
        <v>133</v>
      </c>
      <c r="H180">
        <f t="shared" ca="1" si="6"/>
        <v>82.840520969911708</v>
      </c>
      <c r="I180">
        <f t="shared" ca="1" si="7"/>
        <v>10.800793312207778</v>
      </c>
    </row>
    <row r="181" spans="1:9" x14ac:dyDescent="0.25">
      <c r="A181" s="1">
        <f>Data!C180</f>
        <v>44.574789915966377</v>
      </c>
      <c r="B181">
        <f ca="1">OFFSET(Data!$C$1,ROW('(R2) Axial Review'!B181)-2, '(R2) Axial Review'!$C$1)</f>
        <v>7.6263740048112281</v>
      </c>
      <c r="C181">
        <f ca="1">OFFSET(Data!$C$1,ROW('(R2) Axial Review'!B181)-2, '(R2) Axial Review'!$C$1-1)</f>
        <v>7.6286188536847321</v>
      </c>
      <c r="D181">
        <f ca="1">OFFSET(Data!$C$1,ROW('(R2) Axial Review'!B181)-2, '(R2) Axial Review'!$C$1+1)</f>
        <v>7.6238881094546711</v>
      </c>
      <c r="G181">
        <f t="shared" si="8"/>
        <v>134</v>
      </c>
      <c r="H181">
        <f t="shared" ca="1" si="6"/>
        <v>82.708368055826</v>
      </c>
      <c r="I181">
        <f t="shared" ca="1" si="7"/>
        <v>10.661533197846289</v>
      </c>
    </row>
    <row r="182" spans="1:9" x14ac:dyDescent="0.25">
      <c r="A182" s="1">
        <f>Data!C181</f>
        <v>44.825210084033607</v>
      </c>
      <c r="B182">
        <f ca="1">OFFSET(Data!$C$1,ROW('(R2) Axial Review'!B182)-2, '(R2) Axial Review'!$C$1)</f>
        <v>7.6255491482836781</v>
      </c>
      <c r="C182">
        <f ca="1">OFFSET(Data!$C$1,ROW('(R2) Axial Review'!B182)-2, '(R2) Axial Review'!$C$1-1)</f>
        <v>7.627766669436796</v>
      </c>
      <c r="D182">
        <f ca="1">OFFSET(Data!$C$1,ROW('(R2) Axial Review'!B182)-2, '(R2) Axial Review'!$C$1+1)</f>
        <v>7.6233661581786523</v>
      </c>
      <c r="G182">
        <f t="shared" si="8"/>
        <v>135</v>
      </c>
      <c r="H182">
        <f t="shared" ca="1" si="6"/>
        <v>82.573804845152864</v>
      </c>
      <c r="I182">
        <f t="shared" ca="1" si="7"/>
        <v>10.524600679843239</v>
      </c>
    </row>
    <row r="183" spans="1:9" x14ac:dyDescent="0.25">
      <c r="A183" s="1">
        <f>Data!C182</f>
        <v>45.075630252100837</v>
      </c>
      <c r="B183">
        <f ca="1">OFFSET(Data!$C$1,ROW('(R2) Axial Review'!B183)-2, '(R2) Axial Review'!$C$1)</f>
        <v>7.6248349451306456</v>
      </c>
      <c r="C183">
        <f ca="1">OFFSET(Data!$C$1,ROW('(R2) Axial Review'!B183)-2, '(R2) Axial Review'!$C$1-1)</f>
        <v>7.6269923774318569</v>
      </c>
      <c r="D183">
        <f ca="1">OFFSET(Data!$C$1,ROW('(R2) Axial Review'!B183)-2, '(R2) Axial Review'!$C$1+1)</f>
        <v>7.6229880210650078</v>
      </c>
      <c r="G183">
        <f t="shared" si="8"/>
        <v>136</v>
      </c>
      <c r="H183">
        <f t="shared" ca="1" si="6"/>
        <v>82.4368723271498</v>
      </c>
      <c r="I183">
        <f t="shared" ca="1" si="7"/>
        <v>10.390037469170098</v>
      </c>
    </row>
    <row r="184" spans="1:9" x14ac:dyDescent="0.25">
      <c r="A184" s="1">
        <f>Data!C183</f>
        <v>45.326050420168073</v>
      </c>
      <c r="B184">
        <f ca="1">OFFSET(Data!$C$1,ROW('(R2) Axial Review'!B184)-2, '(R2) Axial Review'!$C$1)</f>
        <v>7.6243906523013072</v>
      </c>
      <c r="C184">
        <f ca="1">OFFSET(Data!$C$1,ROW('(R2) Axial Review'!B184)-2, '(R2) Axial Review'!$C$1-1)</f>
        <v>7.6264698365829506</v>
      </c>
      <c r="D184">
        <f ca="1">OFFSET(Data!$C$1,ROW('(R2) Axial Review'!B184)-2, '(R2) Axial Review'!$C$1+1)</f>
        <v>7.622721223054576</v>
      </c>
      <c r="G184">
        <f t="shared" si="8"/>
        <v>137</v>
      </c>
      <c r="H184">
        <f t="shared" ca="1" si="6"/>
        <v>82.297612212788323</v>
      </c>
      <c r="I184">
        <f t="shared" ca="1" si="7"/>
        <v>10.257884555084386</v>
      </c>
    </row>
    <row r="185" spans="1:9" x14ac:dyDescent="0.25">
      <c r="A185" s="1">
        <f>Data!C184</f>
        <v>45.576470588235303</v>
      </c>
      <c r="B185">
        <f ca="1">OFFSET(Data!$C$1,ROW('(R2) Axial Review'!B185)-2, '(R2) Axial Review'!$C$1)</f>
        <v>7.6243682225776439</v>
      </c>
      <c r="C185">
        <f ca="1">OFFSET(Data!$C$1,ROW('(R2) Axial Review'!B185)-2, '(R2) Axial Review'!$C$1-1)</f>
        <v>7.6263982572963256</v>
      </c>
      <c r="D185">
        <f ca="1">OFFSET(Data!$C$1,ROW('(R2) Axial Review'!B185)-2, '(R2) Axial Review'!$C$1+1)</f>
        <v>7.6225334032627901</v>
      </c>
      <c r="G185">
        <f t="shared" si="8"/>
        <v>138</v>
      </c>
      <c r="H185">
        <f t="shared" ca="1" si="6"/>
        <v>82.156066922048282</v>
      </c>
      <c r="I185">
        <f t="shared" ca="1" si="7"/>
        <v>10.128182192643926</v>
      </c>
    </row>
    <row r="186" spans="1:9" x14ac:dyDescent="0.25">
      <c r="A186" s="1">
        <f>Data!C185</f>
        <v>45.826890756302518</v>
      </c>
      <c r="B186">
        <f ca="1">OFFSET(Data!$C$1,ROW('(R2) Axial Review'!B186)-2, '(R2) Axial Review'!$C$1)</f>
        <v>7.624646741212147</v>
      </c>
      <c r="C186">
        <f ca="1">OFFSET(Data!$C$1,ROW('(R2) Axial Review'!B186)-2, '(R2) Axial Review'!$C$1-1)</f>
        <v>7.6266819517285169</v>
      </c>
      <c r="D186">
        <f ca="1">OFFSET(Data!$C$1,ROW('(R2) Axial Review'!B186)-2, '(R2) Axial Review'!$C$1+1)</f>
        <v>7.6223964661158066</v>
      </c>
      <c r="G186">
        <f t="shared" si="8"/>
        <v>139</v>
      </c>
      <c r="H186">
        <f t="shared" ca="1" si="6"/>
        <v>82.012279570996412</v>
      </c>
      <c r="I186">
        <f t="shared" ca="1" si="7"/>
        <v>10.000969890444768</v>
      </c>
    </row>
    <row r="187" spans="1:9" x14ac:dyDescent="0.25">
      <c r="A187" s="1">
        <f>Data!C186</f>
        <v>46.077310924369748</v>
      </c>
      <c r="B187">
        <f ca="1">OFFSET(Data!$C$1,ROW('(R2) Axial Review'!B187)-2, '(R2) Axial Review'!$C$1)</f>
        <v>7.6247571368164397</v>
      </c>
      <c r="C187">
        <f ca="1">OFFSET(Data!$C$1,ROW('(R2) Axial Review'!B187)-2, '(R2) Axial Review'!$C$1-1)</f>
        <v>7.6268486421039734</v>
      </c>
      <c r="D187">
        <f ca="1">OFFSET(Data!$C$1,ROW('(R2) Axial Review'!B187)-2, '(R2) Axial Review'!$C$1+1)</f>
        <v>7.6222877586470981</v>
      </c>
      <c r="G187">
        <f t="shared" si="8"/>
        <v>140</v>
      </c>
      <c r="H187">
        <f t="shared" ca="1" si="6"/>
        <v>81.866293958652776</v>
      </c>
      <c r="I187">
        <f t="shared" ca="1" si="7"/>
        <v>9.8762863985865046</v>
      </c>
    </row>
    <row r="188" spans="1:9" x14ac:dyDescent="0.25">
      <c r="A188" s="1">
        <f>Data!C187</f>
        <v>46.327731092436977</v>
      </c>
      <c r="B188">
        <f ca="1">OFFSET(Data!$C$1,ROW('(R2) Axial Review'!B188)-2, '(R2) Axial Review'!$C$1)</f>
        <v>7.6244028216314366</v>
      </c>
      <c r="C188">
        <f ca="1">OFFSET(Data!$C$1,ROW('(R2) Axial Review'!B188)-2, '(R2) Axial Review'!$C$1-1)</f>
        <v>7.6265811076296179</v>
      </c>
      <c r="D188">
        <f ca="1">OFFSET(Data!$C$1,ROW('(R2) Axial Review'!B188)-2, '(R2) Axial Review'!$C$1+1)</f>
        <v>7.6221849819179219</v>
      </c>
      <c r="G188">
        <f t="shared" si="8"/>
        <v>141</v>
      </c>
      <c r="H188">
        <f t="shared" ca="1" si="6"/>
        <v>81.718154553649043</v>
      </c>
      <c r="I188">
        <f t="shared" ca="1" si="7"/>
        <v>9.7541696968685798</v>
      </c>
    </row>
    <row r="189" spans="1:9" x14ac:dyDescent="0.25">
      <c r="A189" s="1">
        <f>Data!C188</f>
        <v>46.5781512605042</v>
      </c>
      <c r="B189">
        <f ca="1">OFFSET(Data!$C$1,ROW('(R2) Axial Review'!B189)-2, '(R2) Axial Review'!$C$1)</f>
        <v>7.6239499450653492</v>
      </c>
      <c r="C189">
        <f ca="1">OFFSET(Data!$C$1,ROW('(R2) Axial Review'!B189)-2, '(R2) Axial Review'!$C$1-1)</f>
        <v>7.626172037684543</v>
      </c>
      <c r="D189">
        <f ca="1">OFFSET(Data!$C$1,ROW('(R2) Axial Review'!B189)-2, '(R2) Axial Review'!$C$1+1)</f>
        <v>7.6220658829756331</v>
      </c>
      <c r="G189">
        <f t="shared" si="8"/>
        <v>142</v>
      </c>
      <c r="H189">
        <f t="shared" ca="1" si="6"/>
        <v>81.567906480683078</v>
      </c>
      <c r="I189">
        <f t="shared" ca="1" si="7"/>
        <v>9.6346569832213191</v>
      </c>
    </row>
    <row r="190" spans="1:9" x14ac:dyDescent="0.25">
      <c r="A190" s="1">
        <f>Data!C189</f>
        <v>46.828571428571429</v>
      </c>
      <c r="B190">
        <f ca="1">OFFSET(Data!$C$1,ROW('(R2) Axial Review'!B190)-2, '(R2) Axial Review'!$C$1)</f>
        <v>7.6237407401438197</v>
      </c>
      <c r="C190">
        <f ca="1">OFFSET(Data!$C$1,ROW('(R2) Axial Review'!B190)-2, '(R2) Axial Review'!$C$1-1)</f>
        <v>7.625916526645848</v>
      </c>
      <c r="D190">
        <f ca="1">OFFSET(Data!$C$1,ROW('(R2) Axial Review'!B190)-2, '(R2) Axial Review'!$C$1+1)</f>
        <v>7.621922437083847</v>
      </c>
      <c r="G190">
        <f t="shared" si="8"/>
        <v>143</v>
      </c>
      <c r="H190">
        <f t="shared" ca="1" si="6"/>
        <v>81.415595506773371</v>
      </c>
      <c r="I190">
        <f t="shared" ca="1" si="7"/>
        <v>9.5177846623750391</v>
      </c>
    </row>
    <row r="191" spans="1:9" x14ac:dyDescent="0.25">
      <c r="A191" s="1">
        <f>Data!C190</f>
        <v>47.078991596638659</v>
      </c>
      <c r="B191">
        <f ca="1">OFFSET(Data!$C$1,ROW('(R2) Axial Review'!B191)-2, '(R2) Axial Review'!$C$1)</f>
        <v>7.6237204636520639</v>
      </c>
      <c r="C191">
        <f ca="1">OFFSET(Data!$C$1,ROW('(R2) Axial Review'!B191)-2, '(R2) Axial Review'!$C$1-1)</f>
        <v>7.6258032192428917</v>
      </c>
      <c r="D191">
        <f ca="1">OFFSET(Data!$C$1,ROW('(R2) Axial Review'!B191)-2, '(R2) Axial Review'!$C$1+1)</f>
        <v>7.6217809112228032</v>
      </c>
      <c r="G191">
        <f t="shared" si="8"/>
        <v>144</v>
      </c>
      <c r="H191">
        <f t="shared" ca="1" si="6"/>
        <v>81.261268027318039</v>
      </c>
      <c r="I191">
        <f t="shared" ca="1" si="7"/>
        <v>9.4035883347708396</v>
      </c>
    </row>
    <row r="192" spans="1:9" x14ac:dyDescent="0.25">
      <c r="A192" s="1">
        <f>Data!C191</f>
        <v>47.329411764705881</v>
      </c>
      <c r="B192">
        <f ca="1">OFFSET(Data!$C$1,ROW('(R2) Axial Review'!B192)-2, '(R2) Axial Review'!$C$1)</f>
        <v>7.6237757710376304</v>
      </c>
      <c r="C192">
        <f ca="1">OFFSET(Data!$C$1,ROW('(R2) Axial Review'!B192)-2, '(R2) Axial Review'!$C$1-1)</f>
        <v>7.6257755223357142</v>
      </c>
      <c r="D192">
        <f ca="1">OFFSET(Data!$C$1,ROW('(R2) Axial Review'!B192)-2, '(R2) Axial Review'!$C$1+1)</f>
        <v>7.6216726344904684</v>
      </c>
      <c r="G192">
        <f t="shared" si="8"/>
        <v>145</v>
      </c>
      <c r="H192">
        <f t="shared" ca="1" si="6"/>
        <v>81.104971051962337</v>
      </c>
      <c r="I192">
        <f t="shared" ca="1" si="7"/>
        <v>9.2921027857163487</v>
      </c>
    </row>
    <row r="193" spans="1:9" x14ac:dyDescent="0.25">
      <c r="A193" s="1">
        <f>Data!C192</f>
        <v>47.579831932773111</v>
      </c>
      <c r="B193">
        <f ca="1">OFFSET(Data!$C$1,ROW('(R2) Axial Review'!B193)-2, '(R2) Axial Review'!$C$1)</f>
        <v>7.6237933177480652</v>
      </c>
      <c r="C193">
        <f ca="1">OFFSET(Data!$C$1,ROW('(R2) Axial Review'!B193)-2, '(R2) Axial Review'!$C$1-1)</f>
        <v>7.625776842784358</v>
      </c>
      <c r="D193">
        <f ca="1">OFFSET(Data!$C$1,ROW('(R2) Axial Review'!B193)-2, '(R2) Axial Review'!$C$1+1)</f>
        <v>7.6216289359848091</v>
      </c>
      <c r="G193">
        <f t="shared" si="8"/>
        <v>146</v>
      </c>
      <c r="H193">
        <f t="shared" ca="1" si="6"/>
        <v>80.946752190279057</v>
      </c>
      <c r="I193">
        <f t="shared" ca="1" si="7"/>
        <v>9.1833619747898023</v>
      </c>
    </row>
    <row r="194" spans="1:9" x14ac:dyDescent="0.25">
      <c r="A194" s="1">
        <f>Data!C193</f>
        <v>47.830252100840333</v>
      </c>
      <c r="B194">
        <f ca="1">OFFSET(Data!$C$1,ROW('(R2) Axial Review'!B194)-2, '(R2) Axial Review'!$C$1)</f>
        <v>7.6236642116820974</v>
      </c>
      <c r="C194">
        <f ca="1">OFFSET(Data!$C$1,ROW('(R2) Axial Review'!B194)-2, '(R2) Axial Review'!$C$1-1)</f>
        <v>7.6257509765244507</v>
      </c>
      <c r="D194">
        <f ca="1">OFFSET(Data!$C$1,ROW('(R2) Axial Review'!B194)-2, '(R2) Axial Review'!$C$1+1)</f>
        <v>7.6216646668866614</v>
      </c>
      <c r="G194">
        <f t="shared" si="8"/>
        <v>147</v>
      </c>
      <c r="H194">
        <f t="shared" ca="1" si="6"/>
        <v>80.786659637266141</v>
      </c>
      <c r="I194">
        <f t="shared" ca="1" si="7"/>
        <v>9.0773990254955965</v>
      </c>
    </row>
    <row r="195" spans="1:9" x14ac:dyDescent="0.25">
      <c r="A195" s="1">
        <f>Data!C194</f>
        <v>48.080672268907563</v>
      </c>
      <c r="B195">
        <f ca="1">OFFSET(Data!$C$1,ROW('(R2) Axial Review'!B195)-2, '(R2) Axial Review'!$C$1)</f>
        <v>7.6233989392837858</v>
      </c>
      <c r="C195">
        <f ca="1">OFFSET(Data!$C$1,ROW('(R2) Axial Review'!B195)-2, '(R2) Axial Review'!$C$1-1)</f>
        <v>7.6256521513359319</v>
      </c>
      <c r="D195">
        <f ca="1">OFFSET(Data!$C$1,ROW('(R2) Axial Review'!B195)-2, '(R2) Axial Review'!$C$1+1)</f>
        <v>7.6213530129923406</v>
      </c>
      <c r="G195">
        <f t="shared" si="8"/>
        <v>148</v>
      </c>
      <c r="H195">
        <f t="shared" ca="1" si="6"/>
        <v>80.624742158666095</v>
      </c>
      <c r="I195">
        <f t="shared" ca="1" si="7"/>
        <v>8.9742462151745759</v>
      </c>
    </row>
    <row r="196" spans="1:9" x14ac:dyDescent="0.25">
      <c r="A196" s="1">
        <f>Data!C195</f>
        <v>48.331092436974792</v>
      </c>
      <c r="B196">
        <f ca="1">OFFSET(Data!$C$1,ROW('(R2) Axial Review'!B196)-2, '(R2) Axial Review'!$C$1)</f>
        <v>7.6231375382554472</v>
      </c>
      <c r="C196">
        <f ca="1">OFFSET(Data!$C$1,ROW('(R2) Axial Review'!B196)-2, '(R2) Axial Review'!$C$1-1)</f>
        <v>7.6254459240541612</v>
      </c>
      <c r="D196">
        <f ca="1">OFFSET(Data!$C$1,ROW('(R2) Axial Review'!B196)-2, '(R2) Axial Review'!$C$1+1)</f>
        <v>7.6206610683468528</v>
      </c>
      <c r="G196">
        <f t="shared" si="8"/>
        <v>149</v>
      </c>
      <c r="H196">
        <f t="shared" ca="1" si="6"/>
        <v>80.461049076111436</v>
      </c>
      <c r="I196">
        <f t="shared" ca="1" si="7"/>
        <v>8.8739349651720261</v>
      </c>
    </row>
    <row r="197" spans="1:9" x14ac:dyDescent="0.25">
      <c r="A197" s="1">
        <f>Data!C196</f>
        <v>48.581512605042008</v>
      </c>
      <c r="B197">
        <f ca="1">OFFSET(Data!$C$1,ROW('(R2) Axial Review'!B197)-2, '(R2) Axial Review'!$C$1)</f>
        <v>7.622942662020602</v>
      </c>
      <c r="C197">
        <f ca="1">OFFSET(Data!$C$1,ROW('(R2) Axial Review'!B197)-2, '(R2) Axial Review'!$C$1-1)</f>
        <v>7.6250984204153216</v>
      </c>
      <c r="D197">
        <f ca="1">OFFSET(Data!$C$1,ROW('(R2) Axial Review'!B197)-2, '(R2) Axial Review'!$C$1+1)</f>
        <v>7.6210801535692889</v>
      </c>
      <c r="G197">
        <f t="shared" si="8"/>
        <v>150</v>
      </c>
      <c r="H197">
        <f t="shared" ca="1" si="6"/>
        <v>80.295630252100835</v>
      </c>
      <c r="I197">
        <f t="shared" ca="1" si="7"/>
        <v>8.7764958312664341</v>
      </c>
    </row>
    <row r="198" spans="1:9" x14ac:dyDescent="0.25">
      <c r="A198" s="1">
        <f>Data!C197</f>
        <v>48.831932773109237</v>
      </c>
      <c r="B198">
        <f ca="1">OFFSET(Data!$C$1,ROW('(R2) Axial Review'!B198)-2, '(R2) Axial Review'!$C$1)</f>
        <v>7.6226390603667014</v>
      </c>
      <c r="C198">
        <f ca="1">OFFSET(Data!$C$1,ROW('(R2) Axial Review'!B198)-2, '(R2) Axial Review'!$C$1-1)</f>
        <v>7.6245757661556013</v>
      </c>
      <c r="D198">
        <f ca="1">OFFSET(Data!$C$1,ROW('(R2) Axial Review'!B198)-2, '(R2) Axial Review'!$C$1+1)</f>
        <v>7.6209688786962877</v>
      </c>
      <c r="G198">
        <f t="shared" si="8"/>
        <v>151</v>
      </c>
      <c r="H198">
        <f t="shared" ca="1" si="6"/>
        <v>80.12853607481054</v>
      </c>
      <c r="I198">
        <f t="shared" ca="1" si="7"/>
        <v>8.6819584943619077</v>
      </c>
    </row>
    <row r="199" spans="1:9" x14ac:dyDescent="0.25">
      <c r="A199" s="1">
        <f>Data!C198</f>
        <v>49.082352941176467</v>
      </c>
      <c r="B199">
        <f ca="1">OFFSET(Data!$C$1,ROW('(R2) Axial Review'!B199)-2, '(R2) Axial Review'!$C$1)</f>
        <v>7.6220353376633199</v>
      </c>
      <c r="C199">
        <f ca="1">OFFSET(Data!$C$1,ROW('(R2) Axial Review'!B199)-2, '(R2) Axial Review'!$C$1-1)</f>
        <v>7.623855468317446</v>
      </c>
      <c r="D199">
        <f ca="1">OFFSET(Data!$C$1,ROW('(R2) Axial Review'!B199)-2, '(R2) Axial Review'!$C$1+1)</f>
        <v>7.6201760959335676</v>
      </c>
      <c r="G199">
        <f t="shared" si="8"/>
        <v>152</v>
      </c>
      <c r="H199">
        <f t="shared" ca="1" si="6"/>
        <v>79.959817442745631</v>
      </c>
      <c r="I199">
        <f t="shared" ca="1" si="7"/>
        <v>8.5903517514470629</v>
      </c>
    </row>
    <row r="200" spans="1:9" x14ac:dyDescent="0.25">
      <c r="A200" s="1">
        <f>Data!C199</f>
        <v>49.332773109243703</v>
      </c>
      <c r="B200">
        <f ca="1">OFFSET(Data!$C$1,ROW('(R2) Axial Review'!B200)-2, '(R2) Axial Review'!$C$1)</f>
        <v>7.6211541766475897</v>
      </c>
      <c r="C200">
        <f ca="1">OFFSET(Data!$C$1,ROW('(R2) Axial Review'!B200)-2, '(R2) Axial Review'!$C$1-1)</f>
        <v>7.6230097086728126</v>
      </c>
      <c r="D200">
        <f ca="1">OFFSET(Data!$C$1,ROW('(R2) Axial Review'!B200)-2, '(R2) Axial Review'!$C$1+1)</f>
        <v>7.6191622192684818</v>
      </c>
      <c r="G200">
        <f t="shared" si="8"/>
        <v>153</v>
      </c>
      <c r="H200">
        <f t="shared" ca="1" si="6"/>
        <v>79.78952574923585</v>
      </c>
      <c r="I200">
        <f t="shared" ca="1" si="7"/>
        <v>8.5017035068232154</v>
      </c>
    </row>
    <row r="201" spans="1:9" x14ac:dyDescent="0.25">
      <c r="A201" s="1">
        <f>Data!C200</f>
        <v>49.583193277310933</v>
      </c>
      <c r="B201">
        <f ca="1">OFFSET(Data!$C$1,ROW('(R2) Axial Review'!B201)-2, '(R2) Axial Review'!$C$1)</f>
        <v>7.6201244216315747</v>
      </c>
      <c r="C201">
        <f ca="1">OFFSET(Data!$C$1,ROW('(R2) Axial Review'!B201)-2, '(R2) Axial Review'!$C$1-1)</f>
        <v>7.6221557879785173</v>
      </c>
      <c r="D201">
        <f ca="1">OFFSET(Data!$C$1,ROW('(R2) Axial Review'!B201)-2, '(R2) Axial Review'!$C$1+1)</f>
        <v>7.6180499840335099</v>
      </c>
      <c r="G201">
        <f t="shared" si="8"/>
        <v>154</v>
      </c>
      <c r="H201">
        <f t="shared" ca="1" si="6"/>
        <v>79.617712866780693</v>
      </c>
      <c r="I201">
        <f t="shared" ca="1" si="7"/>
        <v>8.416040763604423</v>
      </c>
    </row>
    <row r="202" spans="1:9" x14ac:dyDescent="0.25">
      <c r="A202" s="1">
        <f>Data!C201</f>
        <v>49.833613445378148</v>
      </c>
      <c r="B202">
        <f ca="1">OFFSET(Data!$C$1,ROW('(R2) Axial Review'!B202)-2, '(R2) Axial Review'!$C$1)</f>
        <v>7.6190756799311217</v>
      </c>
      <c r="C202">
        <f ca="1">OFFSET(Data!$C$1,ROW('(R2) Axial Review'!B202)-2, '(R2) Axial Review'!$C$1-1)</f>
        <v>7.6213448986158534</v>
      </c>
      <c r="D202">
        <f ca="1">OFFSET(Data!$C$1,ROW('(R2) Axial Review'!B202)-2, '(R2) Axial Review'!$C$1+1)</f>
        <v>7.6169595801665633</v>
      </c>
      <c r="G202">
        <f t="shared" si="8"/>
        <v>155</v>
      </c>
      <c r="H202">
        <f t="shared" ca="1" si="6"/>
        <v>79.444431131248535</v>
      </c>
      <c r="I202">
        <f t="shared" ca="1" si="7"/>
        <v>8.333389615492111</v>
      </c>
    </row>
    <row r="203" spans="1:9" x14ac:dyDescent="0.25">
      <c r="A203" s="1">
        <f>Data!C202</f>
        <v>50.084033613445378</v>
      </c>
      <c r="B203">
        <f ca="1">OFFSET(Data!$C$1,ROW('(R2) Axial Review'!B203)-2, '(R2) Axial Review'!$C$1)</f>
        <v>7.6181375412569921</v>
      </c>
      <c r="C203">
        <f ca="1">OFFSET(Data!$C$1,ROW('(R2) Axial Review'!B203)-2, '(R2) Axial Review'!$C$1-1)</f>
        <v>7.6205445393788906</v>
      </c>
      <c r="D203">
        <f ca="1">OFFSET(Data!$C$1,ROW('(R2) Axial Review'!B203)-2, '(R2) Axial Review'!$C$1+1)</f>
        <v>7.6160111796694228</v>
      </c>
      <c r="G203">
        <f t="shared" si="8"/>
        <v>156</v>
      </c>
      <c r="H203">
        <f t="shared" ca="1" si="6"/>
        <v>79.269733325934638</v>
      </c>
      <c r="I203">
        <f t="shared" ca="1" si="7"/>
        <v>8.2537752388266519</v>
      </c>
    </row>
    <row r="204" spans="1:9" x14ac:dyDescent="0.25">
      <c r="A204" s="1">
        <f>Data!C203</f>
        <v>50.334453781512607</v>
      </c>
      <c r="B204">
        <f ca="1">OFFSET(Data!$C$1,ROW('(R2) Axial Review'!B204)-2, '(R2) Axial Review'!$C$1)</f>
        <v>7.617339764756097</v>
      </c>
      <c r="C204">
        <f ca="1">OFFSET(Data!$C$1,ROW('(R2) Axial Review'!B204)-2, '(R2) Axial Review'!$C$1-1)</f>
        <v>7.6196836346994257</v>
      </c>
      <c r="D204">
        <f ca="1">OFFSET(Data!$C$1,ROW('(R2) Axial Review'!B204)-2, '(R2) Axial Review'!$C$1+1)</f>
        <v>7.6152232467927847</v>
      </c>
      <c r="G204">
        <f t="shared" si="8"/>
        <v>157</v>
      </c>
      <c r="H204">
        <f t="shared" ca="1" si="6"/>
        <v>79.093672665482842</v>
      </c>
      <c r="I204">
        <f t="shared" ca="1" si="7"/>
        <v>8.1772218849184171</v>
      </c>
    </row>
    <row r="205" spans="1:9" x14ac:dyDescent="0.25">
      <c r="A205" s="1">
        <f>Data!C204</f>
        <v>50.58487394957983</v>
      </c>
      <c r="B205">
        <f ca="1">OFFSET(Data!$C$1,ROW('(R2) Axial Review'!B205)-2, '(R2) Axial Review'!$C$1)</f>
        <v>7.6163777445425902</v>
      </c>
      <c r="C205">
        <f ca="1">OFFSET(Data!$C$1,ROW('(R2) Axial Review'!B205)-2, '(R2) Axial Review'!$C$1-1)</f>
        <v>7.6185797838747407</v>
      </c>
      <c r="D205">
        <f ca="1">OFFSET(Data!$C$1,ROW('(R2) Axial Review'!B205)-2, '(R2) Axial Review'!$C$1+1)</f>
        <v>7.6142735934438699</v>
      </c>
      <c r="G205">
        <f t="shared" si="8"/>
        <v>158</v>
      </c>
      <c r="H205">
        <f t="shared" ca="1" si="6"/>
        <v>78.916302779675874</v>
      </c>
      <c r="I205">
        <f t="shared" ca="1" si="7"/>
        <v>8.1037528726605998</v>
      </c>
    </row>
    <row r="206" spans="1:9" x14ac:dyDescent="0.25">
      <c r="A206" s="1">
        <f>Data!C205</f>
        <v>50.835294117647059</v>
      </c>
      <c r="B206">
        <f ca="1">OFFSET(Data!$C$1,ROW('(R2) Axial Review'!B206)-2, '(R2) Axial Review'!$C$1)</f>
        <v>7.6149230495108302</v>
      </c>
      <c r="C206">
        <f ca="1">OFFSET(Data!$C$1,ROW('(R2) Axial Review'!B206)-2, '(R2) Axial Review'!$C$1-1)</f>
        <v>7.6170592881750494</v>
      </c>
      <c r="D206">
        <f ca="1">OFFSET(Data!$C$1,ROW('(R2) Axial Review'!B206)-2, '(R2) Axial Review'!$C$1+1)</f>
        <v>7.6128174261936934</v>
      </c>
      <c r="G206">
        <f t="shared" si="8"/>
        <v>159</v>
      </c>
      <c r="H206">
        <f t="shared" ca="1" si="6"/>
        <v>78.737677697099144</v>
      </c>
      <c r="I206">
        <f t="shared" ca="1" si="7"/>
        <v>8.0333905814260422</v>
      </c>
    </row>
    <row r="207" spans="1:9" x14ac:dyDescent="0.25">
      <c r="A207" s="1">
        <f>Data!C206</f>
        <v>51.085714285714289</v>
      </c>
      <c r="B207">
        <f ca="1">OFFSET(Data!$C$1,ROW('(R2) Axial Review'!B207)-2, '(R2) Axial Review'!$C$1)</f>
        <v>7.6131116271529873</v>
      </c>
      <c r="C207">
        <f ca="1">OFFSET(Data!$C$1,ROW('(R2) Axial Review'!B207)-2, '(R2) Axial Review'!$C$1-1)</f>
        <v>7.615270633845876</v>
      </c>
      <c r="D207">
        <f ca="1">OFFSET(Data!$C$1,ROW('(R2) Axial Review'!B207)-2, '(R2) Axial Review'!$C$1+1)</f>
        <v>7.6109998642466774</v>
      </c>
      <c r="G207">
        <f t="shared" si="8"/>
        <v>160</v>
      </c>
      <c r="H207">
        <f t="shared" ca="1" si="6"/>
        <v>78.557851828683198</v>
      </c>
      <c r="I207">
        <f t="shared" ca="1" si="7"/>
        <v>7.9661564442502684</v>
      </c>
    </row>
    <row r="208" spans="1:9" x14ac:dyDescent="0.25">
      <c r="A208" s="1">
        <f>Data!C207</f>
        <v>51.336134453781511</v>
      </c>
      <c r="B208">
        <f ca="1">OFFSET(Data!$C$1,ROW('(R2) Axial Review'!B208)-2, '(R2) Axial Review'!$C$1)</f>
        <v>7.6113445344822006</v>
      </c>
      <c r="C208">
        <f ca="1">OFFSET(Data!$C$1,ROW('(R2) Axial Review'!B208)-2, '(R2) Axial Review'!$C$1-1)</f>
        <v>7.6135456500350376</v>
      </c>
      <c r="D208">
        <f ca="1">OFFSET(Data!$C$1,ROW('(R2) Axial Review'!B208)-2, '(R2) Axial Review'!$C$1+1)</f>
        <v>7.6092456316564627</v>
      </c>
      <c r="G208">
        <f t="shared" si="8"/>
        <v>161</v>
      </c>
      <c r="H208">
        <f t="shared" ca="1" si="6"/>
        <v>78.376879951129553</v>
      </c>
      <c r="I208">
        <f t="shared" ca="1" si="7"/>
        <v>7.9020709413027745</v>
      </c>
    </row>
    <row r="209" spans="1:9" x14ac:dyDescent="0.25">
      <c r="A209" s="1">
        <f>Data!C208</f>
        <v>51.586554621848741</v>
      </c>
      <c r="B209">
        <f ca="1">OFFSET(Data!$C$1,ROW('(R2) Axial Review'!B209)-2, '(R2) Axial Review'!$C$1)</f>
        <v>7.6098354787129168</v>
      </c>
      <c r="C209">
        <f ca="1">OFFSET(Data!$C$1,ROW('(R2) Axial Review'!B209)-2, '(R2) Axial Review'!$C$1-1)</f>
        <v>7.6120557854662918</v>
      </c>
      <c r="D209">
        <f ca="1">OFFSET(Data!$C$1,ROW('(R2) Axial Review'!B209)-2, '(R2) Axial Review'!$C$1+1)</f>
        <v>7.607777582622365</v>
      </c>
      <c r="G209">
        <f t="shared" si="8"/>
        <v>162</v>
      </c>
      <c r="H209">
        <f t="shared" ca="1" si="6"/>
        <v>78.194817190225251</v>
      </c>
      <c r="I209">
        <f t="shared" ca="1" si="7"/>
        <v>7.8411535936485723</v>
      </c>
    </row>
    <row r="210" spans="1:9" x14ac:dyDescent="0.25">
      <c r="A210" s="1">
        <f>Data!C209</f>
        <v>51.836974789915963</v>
      </c>
      <c r="B210">
        <f ca="1">OFFSET(Data!$C$1,ROW('(R2) Axial Review'!B210)-2, '(R2) Axial Review'!$C$1)</f>
        <v>7.6085193632830546</v>
      </c>
      <c r="C210">
        <f ca="1">OFFSET(Data!$C$1,ROW('(R2) Axial Review'!B210)-2, '(R2) Axial Review'!$C$1-1)</f>
        <v>7.6107345977273049</v>
      </c>
      <c r="D210">
        <f ca="1">OFFSET(Data!$C$1,ROW('(R2) Axial Review'!B210)-2, '(R2) Axial Review'!$C$1+1)</f>
        <v>7.6065182676205199</v>
      </c>
      <c r="G210">
        <f t="shared" si="8"/>
        <v>163</v>
      </c>
      <c r="H210">
        <f t="shared" ca="1" si="6"/>
        <v>78.011719004050931</v>
      </c>
      <c r="I210">
        <f t="shared" ca="1" si="7"/>
        <v>7.7834229573018696</v>
      </c>
    </row>
    <row r="211" spans="1:9" x14ac:dyDescent="0.25">
      <c r="A211" s="1">
        <f>Data!C210</f>
        <v>52.087394957983193</v>
      </c>
      <c r="B211">
        <f ca="1">OFFSET(Data!$C$1,ROW('(R2) Axial Review'!B211)-2, '(R2) Axial Review'!$C$1)</f>
        <v>7.6073089565295051</v>
      </c>
      <c r="C211">
        <f ca="1">OFFSET(Data!$C$1,ROW('(R2) Axial Review'!B211)-2, '(R2) Axial Review'!$C$1-1)</f>
        <v>7.6094967574867853</v>
      </c>
      <c r="D211">
        <f ca="1">OFFSET(Data!$C$1,ROW('(R2) Axial Review'!B211)-2, '(R2) Axial Review'!$C$1+1)</f>
        <v>7.6053663950782404</v>
      </c>
      <c r="G211">
        <f t="shared" si="8"/>
        <v>164</v>
      </c>
      <c r="H211">
        <f t="shared" ca="1" si="6"/>
        <v>77.82764116608783</v>
      </c>
      <c r="I211">
        <f t="shared" ca="1" si="7"/>
        <v>7.7288966175737528</v>
      </c>
    </row>
    <row r="212" spans="1:9" x14ac:dyDescent="0.25">
      <c r="A212" s="1">
        <f>Data!C211</f>
        <v>52.337815126050423</v>
      </c>
      <c r="B212">
        <f ca="1">OFFSET(Data!$C$1,ROW('(R2) Axial Review'!B212)-2, '(R2) Axial Review'!$C$1)</f>
        <v>7.6061170267891534</v>
      </c>
      <c r="C212">
        <f ca="1">OFFSET(Data!$C$1,ROW('(R2) Axial Review'!B212)-2, '(R2) Axial Review'!$C$1-1)</f>
        <v>7.6082569354134462</v>
      </c>
      <c r="D212">
        <f ca="1">OFFSET(Data!$C$1,ROW('(R2) Axial Review'!B212)-2, '(R2) Axial Review'!$C$1+1)</f>
        <v>7.604220673422839</v>
      </c>
      <c r="G212">
        <f t="shared" si="8"/>
        <v>165</v>
      </c>
      <c r="H212">
        <f t="shared" ca="1" si="6"/>
        <v>77.642639748228561</v>
      </c>
      <c r="I212">
        <f t="shared" ca="1" si="7"/>
        <v>7.67759118371551</v>
      </c>
    </row>
    <row r="213" spans="1:9" x14ac:dyDescent="0.25">
      <c r="A213" s="1">
        <f>Data!C212</f>
        <v>52.588235294117638</v>
      </c>
      <c r="B213">
        <f ca="1">OFFSET(Data!$C$1,ROW('(R2) Axial Review'!B213)-2, '(R2) Axial Review'!$C$1)</f>
        <v>7.6048646510786488</v>
      </c>
      <c r="C213">
        <f ca="1">OFFSET(Data!$C$1,ROW('(R2) Axial Review'!B213)-2, '(R2) Axial Review'!$C$1-1)</f>
        <v>7.6069387955142469</v>
      </c>
      <c r="D213">
        <f ca="1">OFFSET(Data!$C$1,ROW('(R2) Axial Review'!B213)-2, '(R2) Axial Review'!$C$1+1)</f>
        <v>7.6029894897341528</v>
      </c>
      <c r="G213">
        <f t="shared" si="8"/>
        <v>166</v>
      </c>
      <c r="H213">
        <f t="shared" ca="1" si="6"/>
        <v>77.456771103697179</v>
      </c>
      <c r="I213">
        <f t="shared" ca="1" si="7"/>
        <v>7.6295222838593002</v>
      </c>
    </row>
    <row r="214" spans="1:9" x14ac:dyDescent="0.25">
      <c r="A214" s="1">
        <f>Data!C213</f>
        <v>52.838655462184867</v>
      </c>
      <c r="B214">
        <f ca="1">OFFSET(Data!$C$1,ROW('(R2) Axial Review'!B214)-2, '(R2) Axial Review'!$C$1)</f>
        <v>7.6035754243381053</v>
      </c>
      <c r="C214">
        <f ca="1">OFFSET(Data!$C$1,ROW('(R2) Axial Review'!B214)-2, '(R2) Axial Review'!$C$1-1)</f>
        <v>7.6055769674837803</v>
      </c>
      <c r="D214">
        <f ca="1">OFFSET(Data!$C$1,ROW('(R2) Axial Review'!B214)-2, '(R2) Axial Review'!$C$1+1)</f>
        <v>7.6017006526352118</v>
      </c>
      <c r="G214">
        <f t="shared" si="8"/>
        <v>167</v>
      </c>
      <c r="H214">
        <f t="shared" ca="1" si="6"/>
        <v>77.270091849883357</v>
      </c>
      <c r="I214">
        <f t="shared" ca="1" si="7"/>
        <v>7.5847045602576735</v>
      </c>
    </row>
    <row r="215" spans="1:9" x14ac:dyDescent="0.25">
      <c r="A215" s="1">
        <f>Data!C214</f>
        <v>53.089075630252097</v>
      </c>
      <c r="B215">
        <f ca="1">OFFSET(Data!$C$1,ROW('(R2) Axial Review'!B215)-2, '(R2) Axial Review'!$C$1)</f>
        <v>7.6023420110764448</v>
      </c>
      <c r="C215">
        <f ca="1">OFFSET(Data!$C$1,ROW('(R2) Axial Review'!B215)-2, '(R2) Axial Review'!$C$1-1)</f>
        <v>7.6042808421114492</v>
      </c>
      <c r="D215">
        <f ca="1">OFFSET(Data!$C$1,ROW('(R2) Axial Review'!B215)-2, '(R2) Axial Review'!$C$1+1)</f>
        <v>7.6004624288213094</v>
      </c>
      <c r="G215">
        <f t="shared" si="8"/>
        <v>168</v>
      </c>
      <c r="H215">
        <f t="shared" ca="1" si="6"/>
        <v>77.082658851096184</v>
      </c>
      <c r="I215">
        <f t="shared" ca="1" si="7"/>
        <v>7.5431516648233981</v>
      </c>
    </row>
    <row r="216" spans="1:9" x14ac:dyDescent="0.25">
      <c r="A216" s="1">
        <f>Data!C215</f>
        <v>53.339495798319327</v>
      </c>
      <c r="B216">
        <f ca="1">OFFSET(Data!$C$1,ROW('(R2) Axial Review'!B216)-2, '(R2) Axial Review'!$C$1)</f>
        <v>7.6012583660070723</v>
      </c>
      <c r="C216">
        <f ca="1">OFFSET(Data!$C$1,ROW('(R2) Axial Review'!B216)-2, '(R2) Axial Review'!$C$1-1)</f>
        <v>7.6031612067076111</v>
      </c>
      <c r="D216">
        <f ca="1">OFFSET(Data!$C$1,ROW('(R2) Axial Review'!B216)-2, '(R2) Axial Review'!$C$1+1)</f>
        <v>7.5993845879269788</v>
      </c>
      <c r="G216">
        <f t="shared" si="8"/>
        <v>169</v>
      </c>
      <c r="H216">
        <f t="shared" ca="1" si="6"/>
        <v>76.894529201242833</v>
      </c>
      <c r="I216">
        <f t="shared" ca="1" si="7"/>
        <v>7.5048762549709576</v>
      </c>
    </row>
    <row r="217" spans="1:9" x14ac:dyDescent="0.25">
      <c r="A217" s="1">
        <f>Data!C216</f>
        <v>53.589915966386563</v>
      </c>
      <c r="B217">
        <f ca="1">OFFSET(Data!$C$1,ROW('(R2) Axial Review'!B217)-2, '(R2) Axial Review'!$C$1)</f>
        <v>7.6004184438433988</v>
      </c>
      <c r="C217">
        <f ca="1">OFFSET(Data!$C$1,ROW('(R2) Axial Review'!B217)-2, '(R2) Axial Review'!$C$1-1)</f>
        <v>7.6023288485826246</v>
      </c>
      <c r="D217">
        <f ca="1">OFFSET(Data!$C$1,ROW('(R2) Axial Review'!B217)-2, '(R2) Axial Review'!$C$1+1)</f>
        <v>7.5985768995867673</v>
      </c>
      <c r="G217">
        <f t="shared" si="8"/>
        <v>170</v>
      </c>
      <c r="H217">
        <f t="shared" ca="1" si="6"/>
        <v>76.705760206437063</v>
      </c>
      <c r="I217">
        <f t="shared" ca="1" si="7"/>
        <v>7.4698899897609721</v>
      </c>
    </row>
    <row r="218" spans="1:9" x14ac:dyDescent="0.25">
      <c r="A218" s="1">
        <f>Data!C217</f>
        <v>53.840336134453779</v>
      </c>
      <c r="B218">
        <f ca="1">OFFSET(Data!$C$1,ROW('(R2) Axial Review'!B218)-2, '(R2) Axial Review'!$C$1)</f>
        <v>7.5998858521430028</v>
      </c>
      <c r="C218">
        <f ca="1">OFFSET(Data!$C$1,ROW('(R2) Axial Review'!B218)-2, '(R2) Axial Review'!$C$1-1)</f>
        <v>7.6018561363853534</v>
      </c>
      <c r="D218">
        <f ca="1">OFFSET(Data!$C$1,ROW('(R2) Axial Review'!B218)-2, '(R2) Axial Review'!$C$1+1)</f>
        <v>7.5981111933148684</v>
      </c>
      <c r="G218">
        <f t="shared" si="8"/>
        <v>171</v>
      </c>
      <c r="H218">
        <f t="shared" ca="1" si="6"/>
        <v>76.516409367543375</v>
      </c>
      <c r="I218">
        <f t="shared" ca="1" si="7"/>
        <v>7.4382035263487456</v>
      </c>
    </row>
    <row r="219" spans="1:9" x14ac:dyDescent="0.25">
      <c r="A219" s="1">
        <f>Data!C218</f>
        <v>54.090756302521008</v>
      </c>
      <c r="B219">
        <f ca="1">OFFSET(Data!$C$1,ROW('(R2) Axial Review'!B219)-2, '(R2) Axial Review'!$C$1)</f>
        <v>7.5995814898491343</v>
      </c>
      <c r="C219">
        <f ca="1">OFFSET(Data!$C$1,ROW('(R2) Axial Review'!B219)-2, '(R2) Axial Review'!$C$1-1)</f>
        <v>7.6016347735986471</v>
      </c>
      <c r="D219">
        <f ca="1">OFFSET(Data!$C$1,ROW('(R2) Axial Review'!B219)-2, '(R2) Axial Review'!$C$1+1)</f>
        <v>7.5978808838167806</v>
      </c>
      <c r="G219">
        <f t="shared" si="8"/>
        <v>172</v>
      </c>
      <c r="H219">
        <f t="shared" ca="1" si="6"/>
        <v>76.326534362661548</v>
      </c>
      <c r="I219">
        <f t="shared" ca="1" si="7"/>
        <v>7.4098265167379864</v>
      </c>
    </row>
    <row r="220" spans="1:9" x14ac:dyDescent="0.25">
      <c r="A220" s="1">
        <f>Data!C219</f>
        <v>54.341176470588238</v>
      </c>
      <c r="B220">
        <f ca="1">OFFSET(Data!$C$1,ROW('(R2) Axial Review'!B220)-2, '(R2) Axial Review'!$C$1)</f>
        <v>7.5993843445955509</v>
      </c>
      <c r="C220">
        <f ca="1">OFFSET(Data!$C$1,ROW('(R2) Axial Review'!B220)-2, '(R2) Axial Review'!$C$1-1)</f>
        <v>7.6015034051445634</v>
      </c>
      <c r="D220">
        <f ca="1">OFFSET(Data!$C$1,ROW('(R2) Axial Review'!B220)-2, '(R2) Axial Review'!$C$1+1)</f>
        <v>7.5977269881322984</v>
      </c>
      <c r="G220">
        <f t="shared" si="8"/>
        <v>173</v>
      </c>
      <c r="H220">
        <f t="shared" ca="1" si="6"/>
        <v>76.136193029557461</v>
      </c>
      <c r="I220">
        <f t="shared" ca="1" si="7"/>
        <v>7.384767604840718</v>
      </c>
    </row>
    <row r="221" spans="1:9" x14ac:dyDescent="0.25">
      <c r="A221" s="1">
        <f>Data!C220</f>
        <v>54.59159663865546</v>
      </c>
      <c r="B221">
        <f ca="1">OFFSET(Data!$C$1,ROW('(R2) Axial Review'!B221)-2, '(R2) Axial Review'!$C$1)</f>
        <v>7.5991733984225052</v>
      </c>
      <c r="C221">
        <f ca="1">OFFSET(Data!$C$1,ROW('(R2) Axial Review'!B221)-2, '(R2) Axial Review'!$C$1-1)</f>
        <v>7.6013006688639511</v>
      </c>
      <c r="D221">
        <f ca="1">OFFSET(Data!$C$1,ROW('(R2) Axial Review'!B221)-2, '(R2) Axial Review'!$C$1+1)</f>
        <v>7.5974905163082092</v>
      </c>
      <c r="G221">
        <f t="shared" si="8"/>
        <v>174</v>
      </c>
      <c r="H221">
        <f t="shared" ca="1" si="6"/>
        <v>75.945443348045032</v>
      </c>
      <c r="I221">
        <f t="shared" ca="1" si="7"/>
        <v>7.3630344238442547</v>
      </c>
    </row>
    <row r="222" spans="1:9" x14ac:dyDescent="0.25">
      <c r="A222" s="1">
        <f>Data!C221</f>
        <v>54.84201680672269</v>
      </c>
      <c r="B222">
        <f ca="1">OFFSET(Data!$C$1,ROW('(R2) Axial Review'!B222)-2, '(R2) Axial Review'!$C$1)</f>
        <v>7.5988280889001958</v>
      </c>
      <c r="C222">
        <f ca="1">OFFSET(Data!$C$1,ROW('(R2) Axial Review'!B222)-2, '(R2) Axial Review'!$C$1-1)</f>
        <v>7.6008661485994153</v>
      </c>
      <c r="D222">
        <f ca="1">OFFSET(Data!$C$1,ROW('(R2) Axial Review'!B222)-2, '(R2) Axial Review'!$C$1+1)</f>
        <v>7.5970135462699044</v>
      </c>
      <c r="G222">
        <f t="shared" si="8"/>
        <v>175</v>
      </c>
      <c r="H222">
        <f t="shared" ca="1" si="6"/>
        <v>75.754343422325078</v>
      </c>
      <c r="I222">
        <f t="shared" ca="1" si="7"/>
        <v>7.3446335938860603</v>
      </c>
    </row>
    <row r="223" spans="1:9" x14ac:dyDescent="0.25">
      <c r="A223" s="1">
        <f>Data!C222</f>
        <v>55.092436974789919</v>
      </c>
      <c r="B223">
        <f ca="1">OFFSET(Data!$C$1,ROW('(R2) Axial Review'!B223)-2, '(R2) Axial Review'!$C$1)</f>
        <v>7.5982879680245929</v>
      </c>
      <c r="C223">
        <f ca="1">OFFSET(Data!$C$1,ROW('(R2) Axial Review'!B223)-2, '(R2) Axial Review'!$C$1-1)</f>
        <v>7.6001642681839066</v>
      </c>
      <c r="D223">
        <f ca="1">OFFSET(Data!$C$1,ROW('(R2) Axial Review'!B223)-2, '(R2) Axial Review'!$C$1+1)</f>
        <v>7.5962790795231108</v>
      </c>
      <c r="G223">
        <f t="shared" si="8"/>
        <v>176</v>
      </c>
      <c r="H223">
        <f t="shared" ca="1" si="6"/>
        <v>75.562951463286211</v>
      </c>
      <c r="I223">
        <f t="shared" ca="1" si="7"/>
        <v>7.3295707200371947</v>
      </c>
    </row>
    <row r="224" spans="1:9" x14ac:dyDescent="0.25">
      <c r="A224" s="1">
        <f>Data!C223</f>
        <v>55.342857142857142</v>
      </c>
      <c r="B224">
        <f ca="1">OFFSET(Data!$C$1,ROW('(R2) Axial Review'!B224)-2, '(R2) Axial Review'!$C$1)</f>
        <v>7.5976121270556929</v>
      </c>
      <c r="C224">
        <f ca="1">OFFSET(Data!$C$1,ROW('(R2) Axial Review'!B224)-2, '(R2) Axial Review'!$C$1-1)</f>
        <v>7.599407699360448</v>
      </c>
      <c r="D224">
        <f ca="1">OFFSET(Data!$C$1,ROW('(R2) Axial Review'!B224)-2, '(R2) Axial Review'!$C$1+1)</f>
        <v>7.595550348164732</v>
      </c>
      <c r="G224">
        <f t="shared" si="8"/>
        <v>177</v>
      </c>
      <c r="H224">
        <f t="shared" ca="1" si="6"/>
        <v>75.371325770773211</v>
      </c>
      <c r="I224">
        <f t="shared" ca="1" si="7"/>
        <v>7.3178503905949484</v>
      </c>
    </row>
    <row r="225" spans="1:9" x14ac:dyDescent="0.25">
      <c r="A225" s="1">
        <f>Data!C224</f>
        <v>55.593277310924371</v>
      </c>
      <c r="B225">
        <f ca="1">OFFSET(Data!$C$1,ROW('(R2) Axial Review'!B225)-2, '(R2) Axial Review'!$C$1)</f>
        <v>7.5968737888375264</v>
      </c>
      <c r="C225">
        <f ca="1">OFFSET(Data!$C$1,ROW('(R2) Axial Review'!B225)-2, '(R2) Axial Review'!$C$1-1)</f>
        <v>7.5987908530810691</v>
      </c>
      <c r="D225">
        <f ca="1">OFFSET(Data!$C$1,ROW('(R2) Axial Review'!B225)-2, '(R2) Axial Review'!$C$1+1)</f>
        <v>7.595048365255674</v>
      </c>
      <c r="G225">
        <f t="shared" si="8"/>
        <v>178</v>
      </c>
      <c r="H225">
        <f t="shared" ca="1" si="6"/>
        <v>75.17952471582835</v>
      </c>
      <c r="I225">
        <f t="shared" ca="1" si="7"/>
        <v>7.3094761756852069</v>
      </c>
    </row>
    <row r="226" spans="1:9" x14ac:dyDescent="0.25">
      <c r="A226" s="1">
        <f>Data!C225</f>
        <v>55.843697478991587</v>
      </c>
      <c r="B226">
        <f ca="1">OFFSET(Data!$C$1,ROW('(R2) Axial Review'!B226)-2, '(R2) Axial Review'!$C$1)</f>
        <v>7.5961461762029661</v>
      </c>
      <c r="C226">
        <f ca="1">OFFSET(Data!$C$1,ROW('(R2) Axial Review'!B226)-2, '(R2) Axial Review'!$C$1-1)</f>
        <v>7.5982418760023878</v>
      </c>
      <c r="D226">
        <f ca="1">OFFSET(Data!$C$1,ROW('(R2) Axial Review'!B226)-2, '(R2) Axial Review'!$C$1+1)</f>
        <v>7.5945727385634001</v>
      </c>
      <c r="G226">
        <f t="shared" si="8"/>
        <v>179</v>
      </c>
      <c r="H226">
        <f t="shared" ca="1" si="6"/>
        <v>74.987606722910954</v>
      </c>
      <c r="I226">
        <f t="shared" ca="1" si="7"/>
        <v>7.3044506261749564</v>
      </c>
    </row>
    <row r="227" spans="1:9" x14ac:dyDescent="0.25">
      <c r="A227" s="1">
        <f>Data!C226</f>
        <v>56.094117647058823</v>
      </c>
      <c r="B227">
        <f ca="1">OFFSET(Data!$C$1,ROW('(R2) Axial Review'!B227)-2, '(R2) Axial Review'!$C$1)</f>
        <v>7.595472683870125</v>
      </c>
      <c r="C227">
        <f ca="1">OFFSET(Data!$C$1,ROW('(R2) Axial Review'!B227)-2, '(R2) Axial Review'!$C$1-1)</f>
        <v>7.5976180467395187</v>
      </c>
      <c r="D227">
        <f ca="1">OFFSET(Data!$C$1,ROW('(R2) Axial Review'!B227)-2, '(R2) Axial Review'!$C$1+1)</f>
        <v>7.5938645355417584</v>
      </c>
      <c r="G227">
        <f t="shared" si="8"/>
        <v>180</v>
      </c>
      <c r="H227">
        <f t="shared" ca="1" si="6"/>
        <v>74.795630252100835</v>
      </c>
      <c r="I227">
        <f t="shared" ca="1" si="7"/>
        <v>7.3027752728952606</v>
      </c>
    </row>
    <row r="228" spans="1:9" x14ac:dyDescent="0.25">
      <c r="A228" s="1">
        <f>Data!C227</f>
        <v>56.344537815126053</v>
      </c>
      <c r="B228">
        <f ca="1">OFFSET(Data!$C$1,ROW('(R2) Axial Review'!B228)-2, '(R2) Axial Review'!$C$1)</f>
        <v>7.5947799636661788</v>
      </c>
      <c r="C228">
        <f ca="1">OFFSET(Data!$C$1,ROW('(R2) Axial Review'!B228)-2, '(R2) Axial Review'!$C$1-1)</f>
        <v>7.5968612955080221</v>
      </c>
      <c r="D228">
        <f ca="1">OFFSET(Data!$C$1,ROW('(R2) Axial Review'!B228)-2, '(R2) Axial Review'!$C$1+1)</f>
        <v>7.5930086573069371</v>
      </c>
      <c r="G228">
        <f t="shared" si="8"/>
        <v>181</v>
      </c>
      <c r="H228">
        <f t="shared" ca="1" si="6"/>
        <v>74.603653781290717</v>
      </c>
      <c r="I228">
        <f t="shared" ca="1" si="7"/>
        <v>7.3044506261749564</v>
      </c>
    </row>
    <row r="229" spans="1:9" x14ac:dyDescent="0.25">
      <c r="A229" s="1">
        <f>Data!C228</f>
        <v>56.594957983193282</v>
      </c>
      <c r="B229">
        <f ca="1">OFFSET(Data!$C$1,ROW('(R2) Axial Review'!B229)-2, '(R2) Axial Review'!$C$1)</f>
        <v>7.593966110311773</v>
      </c>
      <c r="C229">
        <f ca="1">OFFSET(Data!$C$1,ROW('(R2) Axial Review'!B229)-2, '(R2) Axial Review'!$C$1-1)</f>
        <v>7.5959342822375984</v>
      </c>
      <c r="D229">
        <f ca="1">OFFSET(Data!$C$1,ROW('(R2) Axial Review'!B229)-2, '(R2) Axial Review'!$C$1+1)</f>
        <v>7.5921520703170424</v>
      </c>
      <c r="G229">
        <f t="shared" si="8"/>
        <v>182</v>
      </c>
      <c r="H229">
        <f t="shared" ca="1" si="6"/>
        <v>74.411735788373321</v>
      </c>
      <c r="I229">
        <f t="shared" ca="1" si="7"/>
        <v>7.3094761756852069</v>
      </c>
    </row>
    <row r="230" spans="1:9" x14ac:dyDescent="0.25">
      <c r="A230" s="1">
        <f>Data!C229</f>
        <v>56.845378151260498</v>
      </c>
      <c r="B230">
        <f ca="1">OFFSET(Data!$C$1,ROW('(R2) Axial Review'!B230)-2, '(R2) Axial Review'!$C$1)</f>
        <v>7.5929292185275594</v>
      </c>
      <c r="C230">
        <f ca="1">OFFSET(Data!$C$1,ROW('(R2) Axial Review'!B230)-2, '(R2) Axial Review'!$C$1-1)</f>
        <v>7.5947996668579449</v>
      </c>
      <c r="D230">
        <f ca="1">OFFSET(Data!$C$1,ROW('(R2) Axial Review'!B230)-2, '(R2) Axial Review'!$C$1+1)</f>
        <v>7.5911742767478172</v>
      </c>
      <c r="G230">
        <f t="shared" si="8"/>
        <v>183</v>
      </c>
      <c r="H230">
        <f t="shared" ca="1" si="6"/>
        <v>74.21993473342846</v>
      </c>
      <c r="I230">
        <f t="shared" ca="1" si="7"/>
        <v>7.3178503905949484</v>
      </c>
    </row>
    <row r="231" spans="1:9" x14ac:dyDescent="0.25">
      <c r="A231" s="1">
        <f>Data!C230</f>
        <v>57.095798319327727</v>
      </c>
      <c r="B231">
        <f ca="1">OFFSET(Data!$C$1,ROW('(R2) Axial Review'!B231)-2, '(R2) Axial Review'!$C$1)</f>
        <v>7.5915624542098286</v>
      </c>
      <c r="C231">
        <f ca="1">OFFSET(Data!$C$1,ROW('(R2) Axial Review'!B231)-2, '(R2) Axial Review'!$C$1-1)</f>
        <v>7.5934151671734247</v>
      </c>
      <c r="D231">
        <f ca="1">OFFSET(Data!$C$1,ROW('(R2) Axial Review'!B231)-2, '(R2) Axial Review'!$C$1+1)</f>
        <v>7.5897760530905476</v>
      </c>
      <c r="G231">
        <f t="shared" si="8"/>
        <v>184</v>
      </c>
      <c r="H231">
        <f t="shared" ca="1" si="6"/>
        <v>74.02830904091546</v>
      </c>
      <c r="I231">
        <f t="shared" ca="1" si="7"/>
        <v>7.3295707200371947</v>
      </c>
    </row>
    <row r="232" spans="1:9" x14ac:dyDescent="0.25">
      <c r="A232" s="1">
        <f>Data!C231</f>
        <v>57.346218487394957</v>
      </c>
      <c r="B232">
        <f ca="1">OFFSET(Data!$C$1,ROW('(R2) Axial Review'!B232)-2, '(R2) Axial Review'!$C$1)</f>
        <v>7.5893867442686487</v>
      </c>
      <c r="C232">
        <f ca="1">OFFSET(Data!$C$1,ROW('(R2) Axial Review'!B232)-2, '(R2) Axial Review'!$C$1-1)</f>
        <v>7.5913652574743971</v>
      </c>
      <c r="D232">
        <f ca="1">OFFSET(Data!$C$1,ROW('(R2) Axial Review'!B232)-2, '(R2) Axial Review'!$C$1+1)</f>
        <v>7.587587706016226</v>
      </c>
      <c r="G232">
        <f t="shared" si="8"/>
        <v>185</v>
      </c>
      <c r="H232">
        <f t="shared" ca="1" si="6"/>
        <v>73.836917081876592</v>
      </c>
      <c r="I232">
        <f t="shared" ca="1" si="7"/>
        <v>7.3446335938860603</v>
      </c>
    </row>
    <row r="233" spans="1:9" x14ac:dyDescent="0.25">
      <c r="A233" s="1">
        <f>Data!C232</f>
        <v>57.596638655462193</v>
      </c>
      <c r="B233">
        <f ca="1">OFFSET(Data!$C$1,ROW('(R2) Axial Review'!B233)-2, '(R2) Axial Review'!$C$1)</f>
        <v>7.5862907454842983</v>
      </c>
      <c r="C233">
        <f ca="1">OFFSET(Data!$C$1,ROW('(R2) Axial Review'!B233)-2, '(R2) Axial Review'!$C$1-1)</f>
        <v>7.5884735115930964</v>
      </c>
      <c r="D233">
        <f ca="1">OFFSET(Data!$C$1,ROW('(R2) Axial Review'!B233)-2, '(R2) Axial Review'!$C$1+1)</f>
        <v>7.5847678129233609</v>
      </c>
      <c r="G233">
        <f t="shared" si="8"/>
        <v>186</v>
      </c>
      <c r="H233">
        <f t="shared" ca="1" si="6"/>
        <v>73.645817156156653</v>
      </c>
      <c r="I233">
        <f t="shared" ca="1" si="7"/>
        <v>7.3630344238442547</v>
      </c>
    </row>
    <row r="234" spans="1:9" x14ac:dyDescent="0.25">
      <c r="A234" s="1">
        <f>Data!C233</f>
        <v>57.847058823529409</v>
      </c>
      <c r="B234">
        <f ca="1">OFFSET(Data!$C$1,ROW('(R2) Axial Review'!B234)-2, '(R2) Axial Review'!$C$1)</f>
        <v>7.5858112139275677</v>
      </c>
      <c r="C234">
        <f ca="1">OFFSET(Data!$C$1,ROW('(R2) Axial Review'!B234)-2, '(R2) Axial Review'!$C$1-1)</f>
        <v>7.5877912288820966</v>
      </c>
      <c r="D234">
        <f ca="1">OFFSET(Data!$C$1,ROW('(R2) Axial Review'!B234)-2, '(R2) Axial Review'!$C$1+1)</f>
        <v>7.5838825937564973</v>
      </c>
      <c r="G234">
        <f t="shared" si="8"/>
        <v>187</v>
      </c>
      <c r="H234">
        <f t="shared" ca="1" si="6"/>
        <v>73.45506747464421</v>
      </c>
      <c r="I234">
        <f t="shared" ca="1" si="7"/>
        <v>7.384767604840718</v>
      </c>
    </row>
    <row r="235" spans="1:9" x14ac:dyDescent="0.25">
      <c r="A235" s="1">
        <f>Data!C234</f>
        <v>58.097478991596638</v>
      </c>
      <c r="B235">
        <f ca="1">OFFSET(Data!$C$1,ROW('(R2) Axial Review'!B235)-2, '(R2) Axial Review'!$C$1)</f>
        <v>7.5852388716429564</v>
      </c>
      <c r="C235">
        <f ca="1">OFFSET(Data!$C$1,ROW('(R2) Axial Review'!B235)-2, '(R2) Axial Review'!$C$1-1)</f>
        <v>7.5871511175275224</v>
      </c>
      <c r="D235">
        <f ca="1">OFFSET(Data!$C$1,ROW('(R2) Axial Review'!B235)-2, '(R2) Axial Review'!$C$1+1)</f>
        <v>7.5835133989369954</v>
      </c>
      <c r="G235">
        <f t="shared" si="8"/>
        <v>188</v>
      </c>
      <c r="H235">
        <f t="shared" ca="1" si="6"/>
        <v>73.264726141540109</v>
      </c>
      <c r="I235">
        <f t="shared" ca="1" si="7"/>
        <v>7.4098265167379882</v>
      </c>
    </row>
    <row r="236" spans="1:9" x14ac:dyDescent="0.25">
      <c r="A236" s="1">
        <f>Data!C235</f>
        <v>58.347899159663868</v>
      </c>
      <c r="B236">
        <f ca="1">OFFSET(Data!$C$1,ROW('(R2) Axial Review'!B236)-2, '(R2) Axial Review'!$C$1)</f>
        <v>7.583539749321794</v>
      </c>
      <c r="C236">
        <f ca="1">OFFSET(Data!$C$1,ROW('(R2) Axial Review'!B236)-2, '(R2) Axial Review'!$C$1-1)</f>
        <v>7.5855730964087824</v>
      </c>
      <c r="D236">
        <f ca="1">OFFSET(Data!$C$1,ROW('(R2) Axial Review'!B236)-2, '(R2) Axial Review'!$C$1+1)</f>
        <v>7.5821377018171647</v>
      </c>
      <c r="G236">
        <f t="shared" si="8"/>
        <v>189</v>
      </c>
      <c r="H236">
        <f t="shared" ca="1" si="6"/>
        <v>73.074851136658296</v>
      </c>
      <c r="I236">
        <f t="shared" ca="1" si="7"/>
        <v>7.4382035263487456</v>
      </c>
    </row>
    <row r="237" spans="1:9" x14ac:dyDescent="0.25">
      <c r="A237" s="1">
        <f>Data!C236</f>
        <v>58.59831932773109</v>
      </c>
      <c r="B237">
        <f ca="1">OFFSET(Data!$C$1,ROW('(R2) Axial Review'!B237)-2, '(R2) Axial Review'!$C$1)</f>
        <v>7.5818142831909832</v>
      </c>
      <c r="C237">
        <f ca="1">OFFSET(Data!$C$1,ROW('(R2) Axial Review'!B237)-2, '(R2) Axial Review'!$C$1-1)</f>
        <v>7.5838666392955414</v>
      </c>
      <c r="D237">
        <f ca="1">OFFSET(Data!$C$1,ROW('(R2) Axial Review'!B237)-2, '(R2) Axial Review'!$C$1+1)</f>
        <v>7.5800474432640543</v>
      </c>
      <c r="G237">
        <f t="shared" si="8"/>
        <v>190</v>
      </c>
      <c r="H237">
        <f t="shared" ca="1" si="6"/>
        <v>72.885500297764594</v>
      </c>
      <c r="I237">
        <f t="shared" ca="1" si="7"/>
        <v>7.4698899897609721</v>
      </c>
    </row>
    <row r="238" spans="1:9" x14ac:dyDescent="0.25">
      <c r="A238" s="1">
        <f>Data!C237</f>
        <v>58.84873949579832</v>
      </c>
      <c r="B238">
        <f ca="1">OFFSET(Data!$C$1,ROW('(R2) Axial Review'!B238)-2, '(R2) Axial Review'!$C$1)</f>
        <v>7.5800138923439091</v>
      </c>
      <c r="C238">
        <f ca="1">OFFSET(Data!$C$1,ROW('(R2) Axial Review'!B238)-2, '(R2) Axial Review'!$C$1-1)</f>
        <v>7.5820247020023377</v>
      </c>
      <c r="D238">
        <f ca="1">OFFSET(Data!$C$1,ROW('(R2) Axial Review'!B238)-2, '(R2) Axial Review'!$C$1+1)</f>
        <v>7.5780101271025124</v>
      </c>
      <c r="G238">
        <f t="shared" si="8"/>
        <v>191</v>
      </c>
      <c r="H238">
        <f t="shared" ca="1" si="6"/>
        <v>72.696731302958838</v>
      </c>
      <c r="I238">
        <f t="shared" ca="1" si="7"/>
        <v>7.5048762549709576</v>
      </c>
    </row>
    <row r="239" spans="1:9" x14ac:dyDescent="0.25">
      <c r="A239" s="1">
        <f>Data!C238</f>
        <v>59.099159663865549</v>
      </c>
      <c r="B239">
        <f ca="1">OFFSET(Data!$C$1,ROW('(R2) Axial Review'!B239)-2, '(R2) Axial Review'!$C$1)</f>
        <v>7.5780565987862749</v>
      </c>
      <c r="C239">
        <f ca="1">OFFSET(Data!$C$1,ROW('(R2) Axial Review'!B239)-2, '(R2) Axial Review'!$C$1-1)</f>
        <v>7.5800162410216183</v>
      </c>
      <c r="D239">
        <f ca="1">OFFSET(Data!$C$1,ROW('(R2) Axial Review'!B239)-2, '(R2) Axial Review'!$C$1+1)</f>
        <v>7.5763460302287351</v>
      </c>
      <c r="G239">
        <f t="shared" si="8"/>
        <v>192</v>
      </c>
      <c r="H239">
        <f t="shared" ref="H239:H302" ca="1" si="9">$H$8*SIN(RADIANS(G239))+$G$39</f>
        <v>72.508601653105487</v>
      </c>
      <c r="I239">
        <f t="shared" ref="I239:I302" ca="1" si="10">$H$8*COS(RADIANS(G239))+$G$40</f>
        <v>7.5431516648233998</v>
      </c>
    </row>
    <row r="240" spans="1:9" x14ac:dyDescent="0.25">
      <c r="A240" s="1">
        <f>Data!C239</f>
        <v>59.349579831932772</v>
      </c>
      <c r="B240">
        <f ca="1">OFFSET(Data!$C$1,ROW('(R2) Axial Review'!B240)-2, '(R2) Axial Review'!$C$1)</f>
        <v>7.5758604245237846</v>
      </c>
      <c r="C240">
        <f ca="1">OFFSET(Data!$C$1,ROW('(R2) Axial Review'!B240)-2, '(R2) Axial Review'!$C$1-1)</f>
        <v>7.5778102128458293</v>
      </c>
      <c r="D240">
        <f ca="1">OFFSET(Data!$C$1,ROW('(R2) Axial Review'!B240)-2, '(R2) Axial Review'!$C$1+1)</f>
        <v>7.5744760351657856</v>
      </c>
      <c r="G240">
        <f t="shared" si="8"/>
        <v>193</v>
      </c>
      <c r="H240">
        <f t="shared" ca="1" si="9"/>
        <v>72.321168654318313</v>
      </c>
      <c r="I240">
        <f t="shared" ca="1" si="10"/>
        <v>7.5847045602576735</v>
      </c>
    </row>
    <row r="241" spans="1:9" x14ac:dyDescent="0.25">
      <c r="A241" s="1">
        <f>Data!C240</f>
        <v>59.6</v>
      </c>
      <c r="B241">
        <f ca="1">OFFSET(Data!$C$1,ROW('(R2) Axial Review'!B241)-2, '(R2) Axial Review'!$C$1)</f>
        <v>7.5736059709251062</v>
      </c>
      <c r="C241">
        <f ca="1">OFFSET(Data!$C$1,ROW('(R2) Axial Review'!B241)-2, '(R2) Axial Review'!$C$1-1)</f>
        <v>7.5756004027210517</v>
      </c>
      <c r="D241">
        <f ca="1">OFFSET(Data!$C$1,ROW('(R2) Axial Review'!B241)-2, '(R2) Axial Review'!$C$1+1)</f>
        <v>7.57211912990023</v>
      </c>
      <c r="G241">
        <f t="shared" ref="G241:G304" si="11">G240+1</f>
        <v>194</v>
      </c>
      <c r="H241">
        <f t="shared" ca="1" si="9"/>
        <v>72.134489400504492</v>
      </c>
      <c r="I241">
        <f t="shared" ca="1" si="10"/>
        <v>7.6295222838593002</v>
      </c>
    </row>
    <row r="242" spans="1:9" x14ac:dyDescent="0.25">
      <c r="A242" s="1">
        <f>Data!C241</f>
        <v>59.850420168067217</v>
      </c>
      <c r="B242">
        <f ca="1">OFFSET(Data!$C$1,ROW('(R2) Axial Review'!B242)-2, '(R2) Axial Review'!$C$1)</f>
        <v>7.57280021404266</v>
      </c>
      <c r="C242">
        <f ca="1">OFFSET(Data!$C$1,ROW('(R2) Axial Review'!B242)-2, '(R2) Axial Review'!$C$1-1)</f>
        <v>7.574713326838574</v>
      </c>
      <c r="D242">
        <f ca="1">OFFSET(Data!$C$1,ROW('(R2) Axial Review'!B242)-2, '(R2) Axial Review'!$C$1+1)</f>
        <v>7.5710872856727942</v>
      </c>
      <c r="G242">
        <f t="shared" si="11"/>
        <v>195</v>
      </c>
      <c r="H242">
        <f t="shared" ca="1" si="9"/>
        <v>71.94862075597311</v>
      </c>
      <c r="I242">
        <f t="shared" ca="1" si="10"/>
        <v>7.67759118371551</v>
      </c>
    </row>
    <row r="243" spans="1:9" x14ac:dyDescent="0.25">
      <c r="A243" s="1">
        <f>Data!C242</f>
        <v>60.100840336134453</v>
      </c>
      <c r="B243">
        <f ca="1">OFFSET(Data!$C$1,ROW('(R2) Axial Review'!B243)-2, '(R2) Axial Review'!$C$1)</f>
        <v>7.572576153003542</v>
      </c>
      <c r="C243">
        <f ca="1">OFFSET(Data!$C$1,ROW('(R2) Axial Review'!B243)-2, '(R2) Axial Review'!$C$1-1)</f>
        <v>7.5743719190291348</v>
      </c>
      <c r="D243">
        <f ca="1">OFFSET(Data!$C$1,ROW('(R2) Axial Review'!B243)-2, '(R2) Axial Review'!$C$1+1)</f>
        <v>7.5709337207339669</v>
      </c>
      <c r="G243">
        <f t="shared" si="11"/>
        <v>196</v>
      </c>
      <c r="H243">
        <f t="shared" ca="1" si="9"/>
        <v>71.763619338113841</v>
      </c>
      <c r="I243">
        <f t="shared" ca="1" si="10"/>
        <v>7.7288966175737528</v>
      </c>
    </row>
    <row r="244" spans="1:9" x14ac:dyDescent="0.25">
      <c r="A244" s="1">
        <f>Data!C243</f>
        <v>60.351260504201683</v>
      </c>
      <c r="B244">
        <f ca="1">OFFSET(Data!$C$1,ROW('(R2) Axial Review'!B244)-2, '(R2) Axial Review'!$C$1)</f>
        <v>7.5713814166445781</v>
      </c>
      <c r="C244">
        <f ca="1">OFFSET(Data!$C$1,ROW('(R2) Axial Review'!B244)-2, '(R2) Axial Review'!$C$1-1)</f>
        <v>7.5731891109775473</v>
      </c>
      <c r="D244">
        <f ca="1">OFFSET(Data!$C$1,ROW('(R2) Axial Review'!B244)-2, '(R2) Axial Review'!$C$1+1)</f>
        <v>7.5700280927779122</v>
      </c>
      <c r="G244">
        <f t="shared" si="11"/>
        <v>197</v>
      </c>
      <c r="H244">
        <f t="shared" ca="1" si="9"/>
        <v>71.579541500150725</v>
      </c>
      <c r="I244">
        <f t="shared" ca="1" si="10"/>
        <v>7.7834229573018714</v>
      </c>
    </row>
    <row r="245" spans="1:9" x14ac:dyDescent="0.25">
      <c r="A245" s="1">
        <f>Data!C244</f>
        <v>60.601680672268913</v>
      </c>
      <c r="B245">
        <f ca="1">OFFSET(Data!$C$1,ROW('(R2) Axial Review'!B245)-2, '(R2) Axial Review'!$C$1)</f>
        <v>7.569712890638356</v>
      </c>
      <c r="C245">
        <f ca="1">OFFSET(Data!$C$1,ROW('(R2) Axial Review'!B245)-2, '(R2) Axial Review'!$C$1-1)</f>
        <v>7.5715772769817891</v>
      </c>
      <c r="D245">
        <f ca="1">OFFSET(Data!$C$1,ROW('(R2) Axial Review'!B245)-2, '(R2) Axial Review'!$C$1+1)</f>
        <v>7.5684588807046858</v>
      </c>
      <c r="G245">
        <f t="shared" si="11"/>
        <v>198</v>
      </c>
      <c r="H245">
        <f t="shared" ca="1" si="9"/>
        <v>71.39644331397642</v>
      </c>
      <c r="I245">
        <f t="shared" ca="1" si="10"/>
        <v>7.8411535936485706</v>
      </c>
    </row>
    <row r="246" spans="1:9" x14ac:dyDescent="0.25">
      <c r="A246" s="1">
        <f>Data!C245</f>
        <v>60.852100840336128</v>
      </c>
      <c r="B246">
        <f ca="1">OFFSET(Data!$C$1,ROW('(R2) Axial Review'!B246)-2, '(R2) Axial Review'!$C$1)</f>
        <v>7.5680080947042114</v>
      </c>
      <c r="C246">
        <f ca="1">OFFSET(Data!$C$1,ROW('(R2) Axial Review'!B246)-2, '(R2) Axial Review'!$C$1-1)</f>
        <v>7.569907815043547</v>
      </c>
      <c r="D246">
        <f ca="1">OFFSET(Data!$C$1,ROW('(R2) Axial Review'!B246)-2, '(R2) Axial Review'!$C$1+1)</f>
        <v>7.5664870105766484</v>
      </c>
      <c r="G246">
        <f t="shared" si="11"/>
        <v>199</v>
      </c>
      <c r="H246">
        <f t="shared" ca="1" si="9"/>
        <v>71.214380553072118</v>
      </c>
      <c r="I246">
        <f t="shared" ca="1" si="10"/>
        <v>7.9020709413027763</v>
      </c>
    </row>
    <row r="247" spans="1:9" x14ac:dyDescent="0.25">
      <c r="A247" s="1">
        <f>Data!C246</f>
        <v>61.102521008403357</v>
      </c>
      <c r="B247">
        <f ca="1">OFFSET(Data!$C$1,ROW('(R2) Axial Review'!B247)-2, '(R2) Axial Review'!$C$1)</f>
        <v>7.5663889422113977</v>
      </c>
      <c r="C247">
        <f ca="1">OFFSET(Data!$C$1,ROW('(R2) Axial Review'!B247)-2, '(R2) Axial Review'!$C$1-1)</f>
        <v>7.5683006051976571</v>
      </c>
      <c r="D247">
        <f ca="1">OFFSET(Data!$C$1,ROW('(R2) Axial Review'!B247)-2, '(R2) Axial Review'!$C$1+1)</f>
        <v>7.5646173081890282</v>
      </c>
      <c r="G247">
        <f t="shared" si="11"/>
        <v>200</v>
      </c>
      <c r="H247">
        <f t="shared" ca="1" si="9"/>
        <v>71.033408675518473</v>
      </c>
      <c r="I247">
        <f t="shared" ca="1" si="10"/>
        <v>7.9661564442502684</v>
      </c>
    </row>
    <row r="248" spans="1:9" x14ac:dyDescent="0.25">
      <c r="A248" s="1">
        <f>Data!C247</f>
        <v>61.352941176470587</v>
      </c>
      <c r="B248">
        <f ca="1">OFFSET(Data!$C$1,ROW('(R2) Axial Review'!B248)-2, '(R2) Axial Review'!$C$1)</f>
        <v>7.5649331535007249</v>
      </c>
      <c r="C248">
        <f ca="1">OFFSET(Data!$C$1,ROW('(R2) Axial Review'!B248)-2, '(R2) Axial Review'!$C$1-1)</f>
        <v>7.5668403084769906</v>
      </c>
      <c r="D248">
        <f ca="1">OFFSET(Data!$C$1,ROW('(R2) Axial Review'!B248)-2, '(R2) Axial Review'!$C$1+1)</f>
        <v>7.5633000086597129</v>
      </c>
      <c r="G248">
        <f t="shared" si="11"/>
        <v>201</v>
      </c>
      <c r="H248">
        <f t="shared" ca="1" si="9"/>
        <v>70.853582807102526</v>
      </c>
      <c r="I248">
        <f t="shared" ca="1" si="10"/>
        <v>8.0333905814260422</v>
      </c>
    </row>
    <row r="249" spans="1:9" x14ac:dyDescent="0.25">
      <c r="A249" s="1">
        <f>Data!C248</f>
        <v>61.603361344537817</v>
      </c>
      <c r="B249">
        <f ca="1">OFFSET(Data!$C$1,ROW('(R2) Axial Review'!B249)-2, '(R2) Axial Review'!$C$1)</f>
        <v>7.5637184489129989</v>
      </c>
      <c r="C249">
        <f ca="1">OFFSET(Data!$C$1,ROW('(R2) Axial Review'!B249)-2, '(R2) Axial Review'!$C$1-1)</f>
        <v>7.5656115859144162</v>
      </c>
      <c r="D249">
        <f ca="1">OFFSET(Data!$C$1,ROW('(R2) Axial Review'!B249)-2, '(R2) Axial Review'!$C$1+1)</f>
        <v>7.562402868416048</v>
      </c>
      <c r="G249">
        <f t="shared" si="11"/>
        <v>202</v>
      </c>
      <c r="H249">
        <f t="shared" ca="1" si="9"/>
        <v>70.674957724525797</v>
      </c>
      <c r="I249">
        <f t="shared" ca="1" si="10"/>
        <v>8.1037528726605998</v>
      </c>
    </row>
    <row r="250" spans="1:9" x14ac:dyDescent="0.25">
      <c r="A250" s="1">
        <f>Data!C249</f>
        <v>61.853781512605039</v>
      </c>
      <c r="B250">
        <f ca="1">OFFSET(Data!$C$1,ROW('(R2) Axial Review'!B250)-2, '(R2) Axial Review'!$C$1)</f>
        <v>7.5628125463967892</v>
      </c>
      <c r="C250">
        <f ca="1">OFFSET(Data!$C$1,ROW('(R2) Axial Review'!B250)-2, '(R2) Axial Review'!$C$1-1)</f>
        <v>7.5646893376269571</v>
      </c>
      <c r="D250">
        <f ca="1">OFFSET(Data!$C$1,ROW('(R2) Axial Review'!B250)-2, '(R2) Axial Review'!$C$1+1)</f>
        <v>7.5615645897857586</v>
      </c>
      <c r="G250">
        <f t="shared" si="11"/>
        <v>203</v>
      </c>
      <c r="H250">
        <f t="shared" ca="1" si="9"/>
        <v>70.497587838718829</v>
      </c>
      <c r="I250">
        <f t="shared" ca="1" si="10"/>
        <v>8.1772218849184171</v>
      </c>
    </row>
    <row r="251" spans="1:9" x14ac:dyDescent="0.25">
      <c r="A251" s="1">
        <f>Data!C250</f>
        <v>62.104201680672269</v>
      </c>
      <c r="B251">
        <f ca="1">OFFSET(Data!$C$1,ROW('(R2) Axial Review'!B251)-2, '(R2) Axial Review'!$C$1)</f>
        <v>7.5620360939700353</v>
      </c>
      <c r="C251">
        <f ca="1">OFFSET(Data!$C$1,ROW('(R2) Axial Review'!B251)-2, '(R2) Axial Review'!$C$1-1)</f>
        <v>7.5639073585296259</v>
      </c>
      <c r="D251">
        <f ca="1">OFFSET(Data!$C$1,ROW('(R2) Axial Review'!B251)-2, '(R2) Axial Review'!$C$1+1)</f>
        <v>7.5605672406794797</v>
      </c>
      <c r="G251">
        <f t="shared" si="11"/>
        <v>204</v>
      </c>
      <c r="H251">
        <f t="shared" ca="1" si="9"/>
        <v>70.321527178267033</v>
      </c>
      <c r="I251">
        <f t="shared" ca="1" si="10"/>
        <v>8.2537752388266519</v>
      </c>
    </row>
    <row r="252" spans="1:9" x14ac:dyDescent="0.25">
      <c r="A252" s="1">
        <f>Data!C251</f>
        <v>62.354621848739498</v>
      </c>
      <c r="B252">
        <f ca="1">OFFSET(Data!$C$1,ROW('(R2) Axial Review'!B252)-2, '(R2) Axial Review'!$C$1)</f>
        <v>7.5609533529358526</v>
      </c>
      <c r="C252">
        <f ca="1">OFFSET(Data!$C$1,ROW('(R2) Axial Review'!B252)-2, '(R2) Axial Review'!$C$1-1)</f>
        <v>7.5628492387194166</v>
      </c>
      <c r="D252">
        <f ca="1">OFFSET(Data!$C$1,ROW('(R2) Axial Review'!B252)-2, '(R2) Axial Review'!$C$1+1)</f>
        <v>7.5593428479544578</v>
      </c>
      <c r="G252">
        <f t="shared" si="11"/>
        <v>205</v>
      </c>
      <c r="H252">
        <f t="shared" ca="1" si="9"/>
        <v>70.14682937295315</v>
      </c>
      <c r="I252">
        <f t="shared" ca="1" si="10"/>
        <v>8.3333896154921092</v>
      </c>
    </row>
    <row r="253" spans="1:9" x14ac:dyDescent="0.25">
      <c r="A253" s="1">
        <f>Data!C252</f>
        <v>62.605042016806721</v>
      </c>
      <c r="B253">
        <f ca="1">OFFSET(Data!$C$1,ROW('(R2) Axial Review'!B253)-2, '(R2) Axial Review'!$C$1)</f>
        <v>7.5594398752957161</v>
      </c>
      <c r="C253">
        <f ca="1">OFFSET(Data!$C$1,ROW('(R2) Axial Review'!B253)-2, '(R2) Axial Review'!$C$1-1)</f>
        <v>7.5613975476508024</v>
      </c>
      <c r="D253">
        <f ca="1">OFFSET(Data!$C$1,ROW('(R2) Axial Review'!B253)-2, '(R2) Axial Review'!$C$1+1)</f>
        <v>7.5579591840269273</v>
      </c>
      <c r="G253">
        <f t="shared" si="11"/>
        <v>206</v>
      </c>
      <c r="H253">
        <f t="shared" ca="1" si="9"/>
        <v>69.973547637420978</v>
      </c>
      <c r="I253">
        <f t="shared" ca="1" si="10"/>
        <v>8.4160407636044248</v>
      </c>
    </row>
    <row r="254" spans="1:9" x14ac:dyDescent="0.25">
      <c r="A254" s="1">
        <f>Data!C253</f>
        <v>62.85546218487395</v>
      </c>
      <c r="B254">
        <f ca="1">OFFSET(Data!$C$1,ROW('(R2) Axial Review'!B254)-2, '(R2) Axial Review'!$C$1)</f>
        <v>7.5582447316967736</v>
      </c>
      <c r="C254">
        <f ca="1">OFFSET(Data!$C$1,ROW('(R2) Axial Review'!B254)-2, '(R2) Axial Review'!$C$1-1)</f>
        <v>7.5602743247520534</v>
      </c>
      <c r="D254">
        <f ca="1">OFFSET(Data!$C$1,ROW('(R2) Axial Review'!B254)-2, '(R2) Axial Review'!$C$1+1)</f>
        <v>7.5568319772264507</v>
      </c>
      <c r="G254">
        <f t="shared" si="11"/>
        <v>207</v>
      </c>
      <c r="H254">
        <f t="shared" ca="1" si="9"/>
        <v>69.801734754965821</v>
      </c>
      <c r="I254">
        <f t="shared" ca="1" si="10"/>
        <v>8.5017035068232136</v>
      </c>
    </row>
    <row r="255" spans="1:9" x14ac:dyDescent="0.25">
      <c r="A255" s="1">
        <f>Data!C254</f>
        <v>63.10588235294118</v>
      </c>
      <c r="B255">
        <f ca="1">OFFSET(Data!$C$1,ROW('(R2) Axial Review'!B255)-2, '(R2) Axial Review'!$C$1)</f>
        <v>7.5579510702125408</v>
      </c>
      <c r="C255">
        <f ca="1">OFFSET(Data!$C$1,ROW('(R2) Axial Review'!B255)-2, '(R2) Axial Review'!$C$1-1)</f>
        <v>7.5600349785041683</v>
      </c>
      <c r="D255">
        <f ca="1">OFFSET(Data!$C$1,ROW('(R2) Axial Review'!B255)-2, '(R2) Axial Review'!$C$1+1)</f>
        <v>7.556239274528453</v>
      </c>
      <c r="G255">
        <f t="shared" si="11"/>
        <v>208</v>
      </c>
      <c r="H255">
        <f t="shared" ca="1" si="9"/>
        <v>69.631443061456039</v>
      </c>
      <c r="I255">
        <f t="shared" ca="1" si="10"/>
        <v>8.5903517514470646</v>
      </c>
    </row>
    <row r="256" spans="1:9" x14ac:dyDescent="0.25">
      <c r="A256" s="1">
        <f>Data!C255</f>
        <v>63.356302521008402</v>
      </c>
      <c r="B256">
        <f ca="1">OFFSET(Data!$C$1,ROW('(R2) Axial Review'!B256)-2, '(R2) Axial Review'!$C$1)</f>
        <v>7.5567408840965697</v>
      </c>
      <c r="C256">
        <f ca="1">OFFSET(Data!$C$1,ROW('(R2) Axial Review'!B256)-2, '(R2) Axial Review'!$C$1-1)</f>
        <v>7.5588711600161247</v>
      </c>
      <c r="D256">
        <f ca="1">OFFSET(Data!$C$1,ROW('(R2) Axial Review'!B256)-2, '(R2) Axial Review'!$C$1+1)</f>
        <v>7.5549534509646614</v>
      </c>
      <c r="G256">
        <f t="shared" si="11"/>
        <v>209</v>
      </c>
      <c r="H256">
        <f t="shared" ca="1" si="9"/>
        <v>69.46272442939113</v>
      </c>
      <c r="I256">
        <f t="shared" ca="1" si="10"/>
        <v>8.6819584943619059</v>
      </c>
    </row>
    <row r="257" spans="1:9" x14ac:dyDescent="0.25">
      <c r="A257" s="1">
        <f>Data!C256</f>
        <v>63.606722689075632</v>
      </c>
      <c r="B257">
        <f ca="1">OFFSET(Data!$C$1,ROW('(R2) Axial Review'!B257)-2, '(R2) Axial Review'!$C$1)</f>
        <v>7.5542375251687552</v>
      </c>
      <c r="C257">
        <f ca="1">OFFSET(Data!$C$1,ROW('(R2) Axial Review'!B257)-2, '(R2) Axial Review'!$C$1-1)</f>
        <v>7.5563507044588061</v>
      </c>
      <c r="D257">
        <f ca="1">OFFSET(Data!$C$1,ROW('(R2) Axial Review'!B257)-2, '(R2) Axial Review'!$C$1+1)</f>
        <v>7.5527319467151441</v>
      </c>
      <c r="G257">
        <f t="shared" si="11"/>
        <v>210</v>
      </c>
      <c r="H257">
        <f t="shared" ca="1" si="9"/>
        <v>69.295630252100835</v>
      </c>
      <c r="I257">
        <f t="shared" ca="1" si="10"/>
        <v>8.7764958312664358</v>
      </c>
    </row>
    <row r="258" spans="1:9" x14ac:dyDescent="0.25">
      <c r="A258" s="1">
        <f>Data!C257</f>
        <v>63.857142857142847</v>
      </c>
      <c r="B258">
        <f ca="1">OFFSET(Data!$C$1,ROW('(R2) Axial Review'!B258)-2, '(R2) Axial Review'!$C$1)</f>
        <v>7.5521135552240706</v>
      </c>
      <c r="C258">
        <f ca="1">OFFSET(Data!$C$1,ROW('(R2) Axial Review'!B258)-2, '(R2) Axial Review'!$C$1-1)</f>
        <v>7.5541136540211449</v>
      </c>
      <c r="D258">
        <f ca="1">OFFSET(Data!$C$1,ROW('(R2) Axial Review'!B258)-2, '(R2) Axial Review'!$C$1+1)</f>
        <v>7.5507023697658324</v>
      </c>
      <c r="G258">
        <f t="shared" si="11"/>
        <v>211</v>
      </c>
      <c r="H258">
        <f t="shared" ca="1" si="9"/>
        <v>69.130211428090234</v>
      </c>
      <c r="I258">
        <f t="shared" ca="1" si="10"/>
        <v>8.8739349651720243</v>
      </c>
    </row>
    <row r="259" spans="1:9" x14ac:dyDescent="0.25">
      <c r="A259" s="1">
        <f>Data!C258</f>
        <v>64.107563025210084</v>
      </c>
      <c r="B259">
        <f ca="1">OFFSET(Data!$C$1,ROW('(R2) Axial Review'!B259)-2, '(R2) Axial Review'!$C$1)</f>
        <v>7.5502887422866047</v>
      </c>
      <c r="C259">
        <f ca="1">OFFSET(Data!$C$1,ROW('(R2) Axial Review'!B259)-2, '(R2) Axial Review'!$C$1-1)</f>
        <v>7.5522153893531829</v>
      </c>
      <c r="D259">
        <f ca="1">OFFSET(Data!$C$1,ROW('(R2) Axial Review'!B259)-2, '(R2) Axial Review'!$C$1+1)</f>
        <v>7.5488636178712936</v>
      </c>
      <c r="G259">
        <f t="shared" si="11"/>
        <v>212</v>
      </c>
      <c r="H259">
        <f t="shared" ca="1" si="9"/>
        <v>68.966518345535576</v>
      </c>
      <c r="I259">
        <f t="shared" ca="1" si="10"/>
        <v>8.9742462151745741</v>
      </c>
    </row>
    <row r="260" spans="1:9" x14ac:dyDescent="0.25">
      <c r="A260" s="1">
        <f>Data!C259</f>
        <v>64.357983193277306</v>
      </c>
      <c r="B260">
        <f ca="1">OFFSET(Data!$C$1,ROW('(R2) Axial Review'!B260)-2, '(R2) Axial Review'!$C$1)</f>
        <v>7.5485663431209353</v>
      </c>
      <c r="C260">
        <f ca="1">OFFSET(Data!$C$1,ROW('(R2) Axial Review'!B260)-2, '(R2) Axial Review'!$C$1-1)</f>
        <v>7.5505478403291137</v>
      </c>
      <c r="D260">
        <f ca="1">OFFSET(Data!$C$1,ROW('(R2) Axial Review'!B260)-2, '(R2) Axial Review'!$C$1+1)</f>
        <v>7.5471178123487439</v>
      </c>
      <c r="G260">
        <f t="shared" si="11"/>
        <v>213</v>
      </c>
      <c r="H260">
        <f t="shared" ca="1" si="9"/>
        <v>68.804600866935544</v>
      </c>
      <c r="I260">
        <f t="shared" ca="1" si="10"/>
        <v>9.0773990254955965</v>
      </c>
    </row>
    <row r="261" spans="1:9" x14ac:dyDescent="0.25">
      <c r="A261" s="1">
        <f>Data!C260</f>
        <v>64.608403361344543</v>
      </c>
      <c r="B261">
        <f ca="1">OFFSET(Data!$C$1,ROW('(R2) Axial Review'!B261)-2, '(R2) Axial Review'!$C$1)</f>
        <v>7.5467646472011944</v>
      </c>
      <c r="C261">
        <f ca="1">OFFSET(Data!$C$1,ROW('(R2) Axial Review'!B261)-2, '(R2) Axial Review'!$C$1-1)</f>
        <v>7.5488345999839241</v>
      </c>
      <c r="D261">
        <f ca="1">OFFSET(Data!$C$1,ROW('(R2) Axial Review'!B261)-2, '(R2) Axial Review'!$C$1+1)</f>
        <v>7.54530818338357</v>
      </c>
      <c r="G261">
        <f t="shared" si="11"/>
        <v>214</v>
      </c>
      <c r="H261">
        <f t="shared" ca="1" si="9"/>
        <v>68.644508313922628</v>
      </c>
      <c r="I261">
        <f t="shared" ca="1" si="10"/>
        <v>9.1833619747898005</v>
      </c>
    </row>
    <row r="262" spans="1:9" x14ac:dyDescent="0.25">
      <c r="A262" s="1">
        <f>Data!C261</f>
        <v>64.858823529411765</v>
      </c>
      <c r="B262">
        <f ca="1">OFFSET(Data!$C$1,ROW('(R2) Axial Review'!B262)-2, '(R2) Axial Review'!$C$1)</f>
        <v>7.5447049333036436</v>
      </c>
      <c r="C262">
        <f ca="1">OFFSET(Data!$C$1,ROW('(R2) Axial Review'!B262)-2, '(R2) Axial Review'!$C$1-1)</f>
        <v>7.5467782229597944</v>
      </c>
      <c r="D262">
        <f ca="1">OFFSET(Data!$C$1,ROW('(R2) Axial Review'!B262)-2, '(R2) Axial Review'!$C$1+1)</f>
        <v>7.5432662504721311</v>
      </c>
      <c r="G262">
        <f t="shared" si="11"/>
        <v>215</v>
      </c>
      <c r="H262">
        <f t="shared" ca="1" si="9"/>
        <v>68.486289452239333</v>
      </c>
      <c r="I262">
        <f t="shared" ca="1" si="10"/>
        <v>9.2921027857163505</v>
      </c>
    </row>
    <row r="263" spans="1:9" x14ac:dyDescent="0.25">
      <c r="A263" s="1">
        <f>Data!C262</f>
        <v>65.109243697478988</v>
      </c>
      <c r="B263">
        <f ca="1">OFFSET(Data!$C$1,ROW('(R2) Axial Review'!B263)-2, '(R2) Axial Review'!$C$1)</f>
        <v>7.5422084802045566</v>
      </c>
      <c r="C263">
        <f ca="1">OFFSET(Data!$C$1,ROW('(R2) Axial Review'!B263)-2, '(R2) Axial Review'!$C$1-1)</f>
        <v>7.5441995593648228</v>
      </c>
      <c r="D263">
        <f ca="1">OFFSET(Data!$C$1,ROW('(R2) Axial Review'!B263)-2, '(R2) Axial Review'!$C$1+1)</f>
        <v>7.5408235331107871</v>
      </c>
      <c r="G263">
        <f t="shared" si="11"/>
        <v>216</v>
      </c>
      <c r="H263">
        <f t="shared" ca="1" si="9"/>
        <v>68.329992476883632</v>
      </c>
      <c r="I263">
        <f t="shared" ca="1" si="10"/>
        <v>9.4035883347708378</v>
      </c>
    </row>
    <row r="264" spans="1:9" x14ac:dyDescent="0.25">
      <c r="A264" s="1">
        <f>Data!C263</f>
        <v>65.359663865546224</v>
      </c>
      <c r="B264">
        <f ca="1">OFFSET(Data!$C$1,ROW('(R2) Axial Review'!B264)-2, '(R2) Axial Review'!$C$1)</f>
        <v>7.5391606039021513</v>
      </c>
      <c r="C264">
        <f ca="1">OFFSET(Data!$C$1,ROW('(R2) Axial Review'!B264)-2, '(R2) Axial Review'!$C$1-1)</f>
        <v>7.5410484737218413</v>
      </c>
      <c r="D264">
        <f ca="1">OFFSET(Data!$C$1,ROW('(R2) Axial Review'!B264)-2, '(R2) Axial Review'!$C$1+1)</f>
        <v>7.5378683369925996</v>
      </c>
      <c r="G264">
        <f t="shared" si="11"/>
        <v>217</v>
      </c>
      <c r="H264">
        <f t="shared" ca="1" si="9"/>
        <v>68.175664997428299</v>
      </c>
      <c r="I264">
        <f t="shared" ca="1" si="10"/>
        <v>9.5177846623750391</v>
      </c>
    </row>
    <row r="265" spans="1:9" x14ac:dyDescent="0.25">
      <c r="A265" s="1">
        <f>Data!C264</f>
        <v>65.610084033613447</v>
      </c>
      <c r="B265">
        <f ca="1">OFFSET(Data!$C$1,ROW('(R2) Axial Review'!B265)-2, '(R2) Axial Review'!$C$1)</f>
        <v>7.5358610744441936</v>
      </c>
      <c r="C265">
        <f ca="1">OFFSET(Data!$C$1,ROW('(R2) Axial Review'!B265)-2, '(R2) Axial Review'!$C$1-1)</f>
        <v>7.5376868998739184</v>
      </c>
      <c r="D265">
        <f ca="1">OFFSET(Data!$C$1,ROW('(R2) Axial Review'!B265)-2, '(R2) Axial Review'!$C$1+1)</f>
        <v>7.5346564926417141</v>
      </c>
      <c r="G265">
        <f t="shared" si="11"/>
        <v>218</v>
      </c>
      <c r="H265">
        <f t="shared" ca="1" si="9"/>
        <v>68.023354023518593</v>
      </c>
      <c r="I265">
        <f t="shared" ca="1" si="10"/>
        <v>9.6346569832213191</v>
      </c>
    </row>
    <row r="266" spans="1:9" x14ac:dyDescent="0.25">
      <c r="A266" s="1">
        <f>Data!C265</f>
        <v>65.860504201680669</v>
      </c>
      <c r="B266">
        <f ca="1">OFFSET(Data!$C$1,ROW('(R2) Axial Review'!B266)-2, '(R2) Axial Review'!$C$1)</f>
        <v>7.5327612850160408</v>
      </c>
      <c r="C266">
        <f ca="1">OFFSET(Data!$C$1,ROW('(R2) Axial Review'!B266)-2, '(R2) Axial Review'!$C$1-1)</f>
        <v>7.534623959003949</v>
      </c>
      <c r="D266">
        <f ca="1">OFFSET(Data!$C$1,ROW('(R2) Axial Review'!B266)-2, '(R2) Axial Review'!$C$1+1)</f>
        <v>7.5315790648853733</v>
      </c>
      <c r="G266">
        <f t="shared" si="11"/>
        <v>219</v>
      </c>
      <c r="H266">
        <f t="shared" ca="1" si="9"/>
        <v>67.873105950552628</v>
      </c>
      <c r="I266">
        <f t="shared" ca="1" si="10"/>
        <v>9.7541696968685816</v>
      </c>
    </row>
    <row r="267" spans="1:9" x14ac:dyDescent="0.25">
      <c r="A267" s="1">
        <f>Data!C266</f>
        <v>66.110924369747892</v>
      </c>
      <c r="B267">
        <f ca="1">OFFSET(Data!$C$1,ROW('(R2) Axial Review'!B267)-2, '(R2) Axial Review'!$C$1)</f>
        <v>7.5299903091736038</v>
      </c>
      <c r="C267">
        <f ca="1">OFFSET(Data!$C$1,ROW('(R2) Axial Review'!B267)-2, '(R2) Axial Review'!$C$1-1)</f>
        <v>7.531969012929439</v>
      </c>
      <c r="D267">
        <f ca="1">OFFSET(Data!$C$1,ROW('(R2) Axial Review'!B267)-2, '(R2) Axial Review'!$C$1+1)</f>
        <v>7.5287600995647006</v>
      </c>
      <c r="G267">
        <f t="shared" si="11"/>
        <v>220</v>
      </c>
      <c r="H267">
        <f t="shared" ca="1" si="9"/>
        <v>67.724966545548909</v>
      </c>
      <c r="I267">
        <f t="shared" ca="1" si="10"/>
        <v>9.8762863985865028</v>
      </c>
    </row>
    <row r="268" spans="1:9" x14ac:dyDescent="0.25">
      <c r="A268" s="1">
        <f>Data!C267</f>
        <v>66.361344537815128</v>
      </c>
      <c r="B268">
        <f ca="1">OFFSET(Data!$C$1,ROW('(R2) Axial Review'!B268)-2, '(R2) Axial Review'!$C$1)</f>
        <v>7.5273460700900587</v>
      </c>
      <c r="C268">
        <f ca="1">OFFSET(Data!$C$1,ROW('(R2) Axial Review'!B268)-2, '(R2) Axial Review'!$C$1-1)</f>
        <v>7.5294208600390009</v>
      </c>
      <c r="D268">
        <f ca="1">OFFSET(Data!$C$1,ROW('(R2) Axial Review'!B268)-2, '(R2) Axial Review'!$C$1+1)</f>
        <v>7.5260492790448454</v>
      </c>
      <c r="G268">
        <f t="shared" si="11"/>
        <v>221</v>
      </c>
      <c r="H268">
        <f t="shared" ca="1" si="9"/>
        <v>67.578980933205258</v>
      </c>
      <c r="I268">
        <f t="shared" ca="1" si="10"/>
        <v>10.000969890444768</v>
      </c>
    </row>
    <row r="269" spans="1:9" x14ac:dyDescent="0.25">
      <c r="A269" s="1">
        <f>Data!C268</f>
        <v>66.611764705882351</v>
      </c>
      <c r="B269">
        <f ca="1">OFFSET(Data!$C$1,ROW('(R2) Axial Review'!B269)-2, '(R2) Axial Review'!$C$1)</f>
        <v>7.5246841628741814</v>
      </c>
      <c r="C269">
        <f ca="1">OFFSET(Data!$C$1,ROW('(R2) Axial Review'!B269)-2, '(R2) Axial Review'!$C$1-1)</f>
        <v>7.5267725344597221</v>
      </c>
      <c r="D269">
        <f ca="1">OFFSET(Data!$C$1,ROW('(R2) Axial Review'!B269)-2, '(R2) Axial Review'!$C$1+1)</f>
        <v>7.5233421380440637</v>
      </c>
      <c r="G269">
        <f t="shared" si="11"/>
        <v>222</v>
      </c>
      <c r="H269">
        <f t="shared" ca="1" si="9"/>
        <v>67.435193582153389</v>
      </c>
      <c r="I269">
        <f t="shared" ca="1" si="10"/>
        <v>10.128182192643925</v>
      </c>
    </row>
    <row r="270" spans="1:9" x14ac:dyDescent="0.25">
      <c r="A270" s="1">
        <f>Data!C269</f>
        <v>66.862184873949573</v>
      </c>
      <c r="B270">
        <f ca="1">OFFSET(Data!$C$1,ROW('(R2) Axial Review'!B270)-2, '(R2) Axial Review'!$C$1)</f>
        <v>7.5220540050788962</v>
      </c>
      <c r="C270">
        <f ca="1">OFFSET(Data!$C$1,ROW('(R2) Axial Review'!B270)-2, '(R2) Axial Review'!$C$1-1)</f>
        <v>7.5241179358399011</v>
      </c>
      <c r="D270">
        <f ca="1">OFFSET(Data!$C$1,ROW('(R2) Axial Review'!B270)-2, '(R2) Axial Review'!$C$1+1)</f>
        <v>7.520689655342073</v>
      </c>
      <c r="G270">
        <f t="shared" si="11"/>
        <v>223</v>
      </c>
      <c r="H270">
        <f t="shared" ca="1" si="9"/>
        <v>67.293648291413348</v>
      </c>
      <c r="I270">
        <f t="shared" ca="1" si="10"/>
        <v>10.257884555084384</v>
      </c>
    </row>
    <row r="271" spans="1:9" x14ac:dyDescent="0.25">
      <c r="A271" s="1">
        <f>Data!C270</f>
        <v>67.11260504201681</v>
      </c>
      <c r="B271">
        <f ca="1">OFFSET(Data!$C$1,ROW('(R2) Axial Review'!B271)-2, '(R2) Axial Review'!$C$1)</f>
        <v>7.5195369351073174</v>
      </c>
      <c r="C271">
        <f ca="1">OFFSET(Data!$C$1,ROW('(R2) Axial Review'!B271)-2, '(R2) Axial Review'!$C$1-1)</f>
        <v>7.5215943632472966</v>
      </c>
      <c r="D271">
        <f ca="1">OFFSET(Data!$C$1,ROW('(R2) Axial Review'!B271)-2, '(R2) Axial Review'!$C$1+1)</f>
        <v>7.5181684099870116</v>
      </c>
      <c r="G271">
        <f t="shared" si="11"/>
        <v>224</v>
      </c>
      <c r="H271">
        <f t="shared" ca="1" si="9"/>
        <v>67.154388177051871</v>
      </c>
      <c r="I271">
        <f t="shared" ca="1" si="10"/>
        <v>10.3900374691701</v>
      </c>
    </row>
    <row r="272" spans="1:9" x14ac:dyDescent="0.25">
      <c r="A272" s="1">
        <f>Data!C271</f>
        <v>67.363025210084032</v>
      </c>
      <c r="B272">
        <f ca="1">OFFSET(Data!$C$1,ROW('(R2) Axial Review'!B272)-2, '(R2) Axial Review'!$C$1)</f>
        <v>7.5172142913625546</v>
      </c>
      <c r="C272">
        <f ca="1">OFFSET(Data!$C$1,ROW('(R2) Axial Review'!B272)-2, '(R2) Axial Review'!$C$1-1)</f>
        <v>7.5192914452193644</v>
      </c>
      <c r="D272">
        <f ca="1">OFFSET(Data!$C$1,ROW('(R2) Axial Review'!B272)-2, '(R2) Axial Review'!$C$1+1)</f>
        <v>7.5158549810270197</v>
      </c>
      <c r="G272">
        <f t="shared" si="11"/>
        <v>225</v>
      </c>
      <c r="H272">
        <f t="shared" ca="1" si="9"/>
        <v>67.017455659048807</v>
      </c>
      <c r="I272">
        <f t="shared" ca="1" si="10"/>
        <v>10.524600679843235</v>
      </c>
    </row>
    <row r="273" spans="1:9" x14ac:dyDescent="0.25">
      <c r="A273" s="1">
        <f>Data!C272</f>
        <v>67.613445378151255</v>
      </c>
      <c r="B273">
        <f ca="1">OFFSET(Data!$C$1,ROW('(R2) Axial Review'!B273)-2, '(R2) Axial Review'!$C$1)</f>
        <v>7.51516531204991</v>
      </c>
      <c r="C273">
        <f ca="1">OFFSET(Data!$C$1,ROW('(R2) Axial Review'!B273)-2, '(R2) Axial Review'!$C$1-1)</f>
        <v>7.5172745563552574</v>
      </c>
      <c r="D273">
        <f ca="1">OFFSET(Data!$C$1,ROW('(R2) Axial Review'!B273)-2, '(R2) Axial Review'!$C$1+1)</f>
        <v>7.5138238604571823</v>
      </c>
      <c r="G273">
        <f t="shared" si="11"/>
        <v>226</v>
      </c>
      <c r="H273">
        <f t="shared" ca="1" si="9"/>
        <v>66.882892448375671</v>
      </c>
      <c r="I273">
        <f t="shared" ca="1" si="10"/>
        <v>10.661533197846291</v>
      </c>
    </row>
    <row r="274" spans="1:9" x14ac:dyDescent="0.25">
      <c r="A274" s="1">
        <f>Data!C273</f>
        <v>67.863865546218491</v>
      </c>
      <c r="B274">
        <f ca="1">OFFSET(Data!$C$1,ROW('(R2) Axial Review'!B274)-2, '(R2) Axial Review'!$C$1)</f>
        <v>7.513401470756679</v>
      </c>
      <c r="C274">
        <f ca="1">OFFSET(Data!$C$1,ROW('(R2) Axial Review'!B274)-2, '(R2) Axial Review'!$C$1-1)</f>
        <v>7.5155447549859931</v>
      </c>
      <c r="D274">
        <f ca="1">OFFSET(Data!$C$1,ROW('(R2) Axial Review'!B274)-2, '(R2) Axial Review'!$C$1+1)</f>
        <v>7.5120821997810037</v>
      </c>
      <c r="G274">
        <f t="shared" si="11"/>
        <v>227</v>
      </c>
      <c r="H274">
        <f t="shared" ca="1" si="9"/>
        <v>66.750739534289963</v>
      </c>
      <c r="I274">
        <f t="shared" ca="1" si="10"/>
        <v>10.800793312207777</v>
      </c>
    </row>
    <row r="275" spans="1:9" x14ac:dyDescent="0.25">
      <c r="A275" s="1">
        <f>Data!C274</f>
        <v>68.114285714285714</v>
      </c>
      <c r="B275">
        <f ca="1">OFFSET(Data!$C$1,ROW('(R2) Axial Review'!B275)-2, '(R2) Axial Review'!$C$1)</f>
        <v>7.5118534935705457</v>
      </c>
      <c r="C275">
        <f ca="1">OFFSET(Data!$C$1,ROW('(R2) Axial Review'!B275)-2, '(R2) Axial Review'!$C$1-1)</f>
        <v>7.5140266108304772</v>
      </c>
      <c r="D275">
        <f ca="1">OFFSET(Data!$C$1,ROW('(R2) Axial Review'!B275)-2, '(R2) Axial Review'!$C$1+1)</f>
        <v>7.510556908386306</v>
      </c>
      <c r="G275">
        <f t="shared" si="11"/>
        <v>228</v>
      </c>
      <c r="H275">
        <f t="shared" ca="1" si="9"/>
        <v>66.621037171849494</v>
      </c>
      <c r="I275">
        <f t="shared" ca="1" si="10"/>
        <v>10.942338602947821</v>
      </c>
    </row>
    <row r="276" spans="1:9" x14ac:dyDescent="0.25">
      <c r="A276" s="1">
        <f>Data!C275</f>
        <v>68.364705882352936</v>
      </c>
      <c r="B276">
        <f ca="1">OFFSET(Data!$C$1,ROW('(R2) Axial Review'!B276)-2, '(R2) Axial Review'!$C$1)</f>
        <v>7.5104473847698943</v>
      </c>
      <c r="C276">
        <f ca="1">OFFSET(Data!$C$1,ROW('(R2) Axial Review'!B276)-2, '(R2) Axial Review'!$C$1-1)</f>
        <v>7.5126402208420036</v>
      </c>
      <c r="D276">
        <f ca="1">OFFSET(Data!$C$1,ROW('(R2) Axial Review'!B276)-2, '(R2) Axial Review'!$C$1+1)</f>
        <v>7.5091702034045467</v>
      </c>
      <c r="G276">
        <f t="shared" si="11"/>
        <v>229</v>
      </c>
      <c r="H276">
        <f t="shared" ca="1" si="9"/>
        <v>66.493824869650339</v>
      </c>
      <c r="I276">
        <f t="shared" ca="1" si="10"/>
        <v>11.08612595399968</v>
      </c>
    </row>
    <row r="277" spans="1:9" x14ac:dyDescent="0.25">
      <c r="A277" s="1">
        <f>Data!C276</f>
        <v>68.615126050420173</v>
      </c>
      <c r="B277">
        <f ca="1">OFFSET(Data!$C$1,ROW('(R2) Axial Review'!B277)-2, '(R2) Axial Review'!$C$1)</f>
        <v>7.5091091486331134</v>
      </c>
      <c r="C277">
        <f ca="1">OFFSET(Data!$C$1,ROW('(R2) Axial Review'!B277)-2, '(R2) Axial Review'!$C$1-1)</f>
        <v>7.5113056819738597</v>
      </c>
      <c r="D277">
        <f ca="1">OFFSET(Data!$C$1,ROW('(R2) Axial Review'!B277)-2, '(R2) Axial Review'!$C$1+1)</f>
        <v>7.5078443019671894</v>
      </c>
      <c r="G277">
        <f t="shared" si="11"/>
        <v>230</v>
      </c>
      <c r="H277">
        <f t="shared" ca="1" si="9"/>
        <v>66.369141377792076</v>
      </c>
      <c r="I277">
        <f t="shared" ca="1" si="10"/>
        <v>11.232111566343328</v>
      </c>
    </row>
    <row r="278" spans="1:9" x14ac:dyDescent="0.25">
      <c r="A278" s="1">
        <f>Data!C277</f>
        <v>68.865546218487395</v>
      </c>
      <c r="B278">
        <f ca="1">OFFSET(Data!$C$1,ROW('(R2) Axial Review'!B278)-2, '(R2) Axial Review'!$C$1)</f>
        <v>7.5077647894385873</v>
      </c>
      <c r="C278">
        <f ca="1">OFFSET(Data!$C$1,ROW('(R2) Axial Review'!B278)-2, '(R2) Axial Review'!$C$1-1)</f>
        <v>7.5099445525537893</v>
      </c>
      <c r="D278">
        <f ca="1">OFFSET(Data!$C$1,ROW('(R2) Axial Review'!B278)-2, '(R2) Axial Review'!$C$1+1)</f>
        <v>7.5065025679755237</v>
      </c>
      <c r="G278">
        <f t="shared" si="11"/>
        <v>231</v>
      </c>
      <c r="H278">
        <f t="shared" ca="1" si="9"/>
        <v>66.247024676074162</v>
      </c>
      <c r="I278">
        <f t="shared" ca="1" si="10"/>
        <v>11.380250971347046</v>
      </c>
    </row>
    <row r="279" spans="1:9" x14ac:dyDescent="0.25">
      <c r="A279" s="1">
        <f>Data!C278</f>
        <v>69.115966386554618</v>
      </c>
      <c r="B279">
        <f ca="1">OFFSET(Data!$C$1,ROW('(R2) Axial Review'!B279)-2, '(R2) Axial Review'!$C$1)</f>
        <v>7.5063403114647018</v>
      </c>
      <c r="C279">
        <f ca="1">OFFSET(Data!$C$1,ROW('(R2) Axial Review'!B279)-2, '(R2) Axial Review'!$C$1-1)</f>
        <v>7.5084920589436166</v>
      </c>
      <c r="D279">
        <f ca="1">OFFSET(Data!$C$1,ROW('(R2) Axial Review'!B279)-2, '(R2) Axial Review'!$C$1+1)</f>
        <v>7.5050790909111287</v>
      </c>
      <c r="G279">
        <f t="shared" si="11"/>
        <v>232</v>
      </c>
      <c r="H279">
        <f t="shared" ca="1" si="9"/>
        <v>66.127511962426894</v>
      </c>
      <c r="I279">
        <f t="shared" ca="1" si="10"/>
        <v>11.530499044313022</v>
      </c>
    </row>
    <row r="280" spans="1:9" x14ac:dyDescent="0.25">
      <c r="A280" s="1">
        <f>Data!C279</f>
        <v>69.366386554621855</v>
      </c>
      <c r="B280">
        <f ca="1">OFFSET(Data!$C$1,ROW('(R2) Axial Review'!B280)-2, '(R2) Axial Review'!$C$1)</f>
        <v>7.5047617189898412</v>
      </c>
      <c r="C280">
        <f ca="1">OFFSET(Data!$C$1,ROW('(R2) Axial Review'!B280)-2, '(R2) Axial Review'!$C$1-1)</f>
        <v>7.5068908885270957</v>
      </c>
      <c r="D280">
        <f ca="1">OFFSET(Data!$C$1,ROW('(R2) Axial Review'!B280)-2, '(R2) Axial Review'!$C$1+1)</f>
        <v>7.503513815069029</v>
      </c>
      <c r="G280">
        <f t="shared" si="11"/>
        <v>233</v>
      </c>
      <c r="H280">
        <f t="shared" ca="1" si="9"/>
        <v>66.01063964158061</v>
      </c>
      <c r="I280">
        <f t="shared" ca="1" si="10"/>
        <v>11.68281001822273</v>
      </c>
    </row>
    <row r="281" spans="1:9" x14ac:dyDescent="0.25">
      <c r="A281" s="1">
        <f>Data!C280</f>
        <v>69.616806722689077</v>
      </c>
      <c r="B281">
        <f ca="1">OFFSET(Data!$C$1,ROW('(R2) Axial Review'!B281)-2, '(R2) Axial Review'!$C$1)</f>
        <v>7.5029550162923933</v>
      </c>
      <c r="C281">
        <f ca="1">OFFSET(Data!$C$1,ROW('(R2) Axial Review'!B281)-2, '(R2) Axial Review'!$C$1-1)</f>
        <v>7.5050838041725481</v>
      </c>
      <c r="D281">
        <f ca="1">OFFSET(Data!$C$1,ROW('(R2) Axial Review'!B281)-2, '(R2) Axial Review'!$C$1+1)</f>
        <v>7.5017467439785044</v>
      </c>
      <c r="G281">
        <f t="shared" si="11"/>
        <v>234</v>
      </c>
      <c r="H281">
        <f t="shared" ca="1" si="9"/>
        <v>65.89644331397642</v>
      </c>
      <c r="I281">
        <f t="shared" ca="1" si="10"/>
        <v>11.837137497678054</v>
      </c>
    </row>
    <row r="282" spans="1:9" x14ac:dyDescent="0.25">
      <c r="A282" s="1">
        <f>Data!C281</f>
        <v>69.867226890756299</v>
      </c>
      <c r="B282">
        <f ca="1">OFFSET(Data!$C$1,ROW('(R2) Axial Review'!B282)-2, '(R2) Axial Review'!$C$1)</f>
        <v>7.5008462068582986</v>
      </c>
      <c r="C282">
        <f ca="1">OFFSET(Data!$C$1,ROW('(R2) Axial Review'!B282)-2, '(R2) Axial Review'!$C$1-1)</f>
        <v>7.5030135678605934</v>
      </c>
      <c r="D282">
        <f ca="1">OFFSET(Data!$C$1,ROW('(R2) Axial Review'!B282)-2, '(R2) Axial Review'!$C$1+1)</f>
        <v>7.4997178798668864</v>
      </c>
      <c r="G282">
        <f t="shared" si="11"/>
        <v>235</v>
      </c>
      <c r="H282">
        <f t="shared" ca="1" si="9"/>
        <v>65.784957764921927</v>
      </c>
      <c r="I282">
        <f t="shared" ca="1" si="10"/>
        <v>11.993434473033751</v>
      </c>
    </row>
    <row r="283" spans="1:9" x14ac:dyDescent="0.25">
      <c r="A283" s="1">
        <f>Data!C282</f>
        <v>70.117647058823536</v>
      </c>
      <c r="B283">
        <f ca="1">OFFSET(Data!$C$1,ROW('(R2) Axial Review'!B283)-2, '(R2) Axial Review'!$C$1)</f>
        <v>7.498299045278757</v>
      </c>
      <c r="C283">
        <f ca="1">OFFSET(Data!$C$1,ROW('(R2) Axial Review'!B283)-2, '(R2) Axial Review'!$C$1-1)</f>
        <v>7.5005532093238507</v>
      </c>
      <c r="D283">
        <f ca="1">OFFSET(Data!$C$1,ROW('(R2) Axial Review'!B283)-2, '(R2) Axial Review'!$C$1+1)</f>
        <v>7.4972649521031176</v>
      </c>
      <c r="G283">
        <f t="shared" si="11"/>
        <v>236</v>
      </c>
      <c r="H283">
        <f t="shared" ca="1" si="9"/>
        <v>65.676216953995379</v>
      </c>
      <c r="I283">
        <f t="shared" ca="1" si="10"/>
        <v>12.151653334717048</v>
      </c>
    </row>
    <row r="284" spans="1:9" x14ac:dyDescent="0.25">
      <c r="A284" s="1">
        <f>Data!C283</f>
        <v>70.368067226890759</v>
      </c>
      <c r="B284">
        <f ca="1">OFFSET(Data!$C$1,ROW('(R2) Axial Review'!B284)-2, '(R2) Axial Review'!$C$1)</f>
        <v>7.4949455126966296</v>
      </c>
      <c r="C284">
        <f ca="1">OFFSET(Data!$C$1,ROW('(R2) Axial Review'!B284)-2, '(R2) Axial Review'!$C$1-1)</f>
        <v>7.4973161218203348</v>
      </c>
      <c r="D284">
        <f ca="1">OFFSET(Data!$C$1,ROW('(R2) Axial Review'!B284)-2, '(R2) Axial Review'!$C$1+1)</f>
        <v>7.493844894008995</v>
      </c>
      <c r="G284">
        <f t="shared" si="11"/>
        <v>237</v>
      </c>
      <c r="H284">
        <f t="shared" ca="1" si="9"/>
        <v>65.570254004701169</v>
      </c>
      <c r="I284">
        <f t="shared" ca="1" si="10"/>
        <v>12.311745887729964</v>
      </c>
    </row>
    <row r="285" spans="1:9" x14ac:dyDescent="0.25">
      <c r="A285" s="1">
        <f>Data!C284</f>
        <v>70.618487394957981</v>
      </c>
      <c r="B285">
        <f ca="1">OFFSET(Data!$C$1,ROW('(R2) Axial Review'!B285)-2, '(R2) Axial Review'!$C$1)</f>
        <v>7.4904200176681321</v>
      </c>
      <c r="C285">
        <f ca="1">OFFSET(Data!$C$1,ROW('(R2) Axial Review'!B285)-2, '(R2) Axial Review'!$C$1-1)</f>
        <v>7.4929110948847271</v>
      </c>
      <c r="D285">
        <f ca="1">OFFSET(Data!$C$1,ROW('(R2) Axial Review'!B285)-2, '(R2) Axial Review'!$C$1+1)</f>
        <v>7.4889540386027313</v>
      </c>
      <c r="G285">
        <f t="shared" si="11"/>
        <v>238</v>
      </c>
      <c r="H285">
        <f t="shared" ca="1" si="9"/>
        <v>65.467101194380149</v>
      </c>
      <c r="I285">
        <f t="shared" ca="1" si="10"/>
        <v>12.473663366330005</v>
      </c>
    </row>
    <row r="286" spans="1:9" x14ac:dyDescent="0.25">
      <c r="A286" s="1">
        <f>Data!C285</f>
        <v>70.868907563025203</v>
      </c>
      <c r="B286">
        <f ca="1">OFFSET(Data!$C$1,ROW('(R2) Axial Review'!B286)-2, '(R2) Axial Review'!$C$1)</f>
        <v>7.4849995774339444</v>
      </c>
      <c r="C286">
        <f ca="1">OFFSET(Data!$C$1,ROW('(R2) Axial Review'!B286)-2, '(R2) Axial Review'!$C$1-1)</f>
        <v>7.4875832825563986</v>
      </c>
      <c r="D286">
        <f ca="1">OFFSET(Data!$C$1,ROW('(R2) Axial Review'!B286)-2, '(R2) Axial Review'!$C$1+1)</f>
        <v>7.4835383900927308</v>
      </c>
      <c r="G286">
        <f t="shared" si="11"/>
        <v>239</v>
      </c>
      <c r="H286">
        <f t="shared" ca="1" si="9"/>
        <v>65.366789944377601</v>
      </c>
      <c r="I286">
        <f t="shared" ca="1" si="10"/>
        <v>12.637356448884661</v>
      </c>
    </row>
    <row r="287" spans="1:9" x14ac:dyDescent="0.25">
      <c r="A287" s="1">
        <f>Data!C286</f>
        <v>71.11932773109244</v>
      </c>
      <c r="B287">
        <f ca="1">OFFSET(Data!$C$1,ROW('(R2) Axial Review'!B287)-2, '(R2) Axial Review'!$C$1)</f>
        <v>7.4793615111306613</v>
      </c>
      <c r="C287">
        <f ca="1">OFFSET(Data!$C$1,ROW('(R2) Axial Review'!B287)-2, '(R2) Axial Review'!$C$1-1)</f>
        <v>7.4819737231234908</v>
      </c>
      <c r="D287">
        <f ca="1">OFFSET(Data!$C$1,ROW('(R2) Axial Review'!B287)-2, '(R2) Axial Review'!$C$1+1)</f>
        <v>7.478396671183682</v>
      </c>
      <c r="G287">
        <f t="shared" si="11"/>
        <v>240</v>
      </c>
      <c r="H287">
        <f t="shared" ca="1" si="9"/>
        <v>65.269350810472019</v>
      </c>
      <c r="I287">
        <f t="shared" ca="1" si="10"/>
        <v>12.802775272895255</v>
      </c>
    </row>
    <row r="288" spans="1:9" x14ac:dyDescent="0.25">
      <c r="A288" s="1">
        <f>Data!C287</f>
        <v>71.369747899159663</v>
      </c>
      <c r="B288">
        <f ca="1">OFFSET(Data!$C$1,ROW('(R2) Axial Review'!B288)-2, '(R2) Axial Review'!$C$1)</f>
        <v>7.4736326424883499</v>
      </c>
      <c r="C288">
        <f ca="1">OFFSET(Data!$C$1,ROW('(R2) Axial Review'!B288)-2, '(R2) Axial Review'!$C$1-1)</f>
        <v>7.4761432729462154</v>
      </c>
      <c r="D288">
        <f ca="1">OFFSET(Data!$C$1,ROW('(R2) Axial Review'!B288)-2, '(R2) Axial Review'!$C$1+1)</f>
        <v>7.4726861132036877</v>
      </c>
      <c r="G288">
        <f t="shared" si="11"/>
        <v>241</v>
      </c>
      <c r="H288">
        <f t="shared" ca="1" si="9"/>
        <v>65.174813473567482</v>
      </c>
      <c r="I288">
        <f t="shared" ca="1" si="10"/>
        <v>12.969869450185556</v>
      </c>
    </row>
    <row r="289" spans="1:9" x14ac:dyDescent="0.25">
      <c r="A289" s="1">
        <f>Data!C288</f>
        <v>71.620168067226885</v>
      </c>
      <c r="B289">
        <f ca="1">OFFSET(Data!$C$1,ROW('(R2) Axial Review'!B289)-2, '(R2) Axial Review'!$C$1)</f>
        <v>7.4670641703434022</v>
      </c>
      <c r="C289">
        <f ca="1">OFFSET(Data!$C$1,ROW('(R2) Axial Review'!B289)-2, '(R2) Axial Review'!$C$1-1)</f>
        <v>7.4694618982954077</v>
      </c>
      <c r="D289">
        <f ca="1">OFFSET(Data!$C$1,ROW('(R2) Axial Review'!B289)-2, '(R2) Axial Review'!$C$1+1)</f>
        <v>7.4659567309862442</v>
      </c>
      <c r="G289">
        <f t="shared" si="11"/>
        <v>242</v>
      </c>
      <c r="H289">
        <f t="shared" ca="1" si="9"/>
        <v>65.083206730652634</v>
      </c>
      <c r="I289">
        <f t="shared" ca="1" si="10"/>
        <v>13.138588082250463</v>
      </c>
    </row>
    <row r="290" spans="1:9" x14ac:dyDescent="0.25">
      <c r="A290" s="1">
        <f>Data!C289</f>
        <v>71.870588235294122</v>
      </c>
      <c r="B290">
        <f ca="1">OFFSET(Data!$C$1,ROW('(R2) Axial Review'!B290)-2, '(R2) Axial Review'!$C$1)</f>
        <v>7.4590660060271157</v>
      </c>
      <c r="C290">
        <f ca="1">OFFSET(Data!$C$1,ROW('(R2) Axial Review'!B290)-2, '(R2) Axial Review'!$C$1-1)</f>
        <v>7.4620574313944132</v>
      </c>
      <c r="D290">
        <f ca="1">OFFSET(Data!$C$1,ROW('(R2) Axial Review'!B290)-2, '(R2) Axial Review'!$C$1+1)</f>
        <v>7.4579063890170536</v>
      </c>
      <c r="G290">
        <f t="shared" si="11"/>
        <v>243</v>
      </c>
      <c r="H290">
        <f t="shared" ca="1" si="9"/>
        <v>64.994558486028794</v>
      </c>
      <c r="I290">
        <f t="shared" ca="1" si="10"/>
        <v>13.308879775760245</v>
      </c>
    </row>
    <row r="291" spans="1:9" x14ac:dyDescent="0.25">
      <c r="A291" s="1">
        <f>Data!C290</f>
        <v>72.121008403361344</v>
      </c>
      <c r="B291">
        <f ca="1">OFFSET(Data!$C$1,ROW('(R2) Axial Review'!B291)-2, '(R2) Axial Review'!$C$1)</f>
        <v>7.4496750694591842</v>
      </c>
      <c r="C291">
        <f ca="1">OFFSET(Data!$C$1,ROW('(R2) Axial Review'!B291)-2, '(R2) Axial Review'!$C$1-1)</f>
        <v>7.452532020891157</v>
      </c>
      <c r="D291">
        <f ca="1">OFFSET(Data!$C$1,ROW('(R2) Axial Review'!B291)-2, '(R2) Axial Review'!$C$1+1)</f>
        <v>7.4486383905673712</v>
      </c>
      <c r="G291">
        <f t="shared" si="11"/>
        <v>244</v>
      </c>
      <c r="H291">
        <f t="shared" ca="1" si="9"/>
        <v>64.908895742810003</v>
      </c>
      <c r="I291">
        <f t="shared" ca="1" si="10"/>
        <v>13.480692658215405</v>
      </c>
    </row>
    <row r="292" spans="1:9" x14ac:dyDescent="0.25">
      <c r="A292" s="1">
        <f>Data!C291</f>
        <v>72.371428571428567</v>
      </c>
      <c r="B292">
        <f ca="1">OFFSET(Data!$C$1,ROW('(R2) Axial Review'!B292)-2, '(R2) Axial Review'!$C$1)</f>
        <v>7.439118567496668</v>
      </c>
      <c r="C292">
        <f ca="1">OFFSET(Data!$C$1,ROW('(R2) Axial Review'!B292)-2, '(R2) Axial Review'!$C$1-1)</f>
        <v>7.4419869046763232</v>
      </c>
      <c r="D292">
        <f ca="1">OFFSET(Data!$C$1,ROW('(R2) Axial Review'!B292)-2, '(R2) Axial Review'!$C$1+1)</f>
        <v>7.4383462740834956</v>
      </c>
      <c r="G292">
        <f t="shared" si="11"/>
        <v>245</v>
      </c>
      <c r="H292">
        <f t="shared" ca="1" si="9"/>
        <v>64.826244594697684</v>
      </c>
      <c r="I292">
        <f t="shared" ca="1" si="10"/>
        <v>13.653974393747569</v>
      </c>
    </row>
    <row r="293" spans="1:9" x14ac:dyDescent="0.25">
      <c r="A293" s="1">
        <f>Data!C292</f>
        <v>72.621848739495803</v>
      </c>
      <c r="B293">
        <f ca="1">OFFSET(Data!$C$1,ROW('(R2) Axial Review'!B293)-2, '(R2) Axial Review'!$C$1)</f>
        <v>7.4276128499767617</v>
      </c>
      <c r="C293">
        <f ca="1">OFFSET(Data!$C$1,ROW('(R2) Axial Review'!B293)-2, '(R2) Axial Review'!$C$1-1)</f>
        <v>7.4305890857854218</v>
      </c>
      <c r="D293">
        <f ca="1">OFFSET(Data!$C$1,ROW('(R2) Axial Review'!B293)-2, '(R2) Axial Review'!$C$1+1)</f>
        <v>7.4267732857740114</v>
      </c>
      <c r="G293">
        <f t="shared" si="11"/>
        <v>246</v>
      </c>
      <c r="H293">
        <f t="shared" ca="1" si="9"/>
        <v>64.746630218032223</v>
      </c>
      <c r="I293">
        <f t="shared" ca="1" si="10"/>
        <v>13.82867219906146</v>
      </c>
    </row>
    <row r="294" spans="1:9" x14ac:dyDescent="0.25">
      <c r="A294" s="1">
        <f>Data!C293</f>
        <v>72.872268907563026</v>
      </c>
      <c r="B294">
        <f ca="1">OFFSET(Data!$C$1,ROW('(R2) Axial Review'!B294)-2, '(R2) Axial Review'!$C$1)</f>
        <v>7.4138203110645851</v>
      </c>
      <c r="C294">
        <f ca="1">OFFSET(Data!$C$1,ROW('(R2) Axial Review'!B294)-2, '(R2) Axial Review'!$C$1-1)</f>
        <v>7.4170425125983312</v>
      </c>
      <c r="D294">
        <f ca="1">OFFSET(Data!$C$1,ROW('(R2) Axial Review'!B294)-2, '(R2) Axial Review'!$C$1+1)</f>
        <v>7.4128555673867194</v>
      </c>
      <c r="G294">
        <f t="shared" si="11"/>
        <v>247</v>
      </c>
      <c r="H294">
        <f t="shared" ca="1" si="9"/>
        <v>64.670076864123985</v>
      </c>
      <c r="I294">
        <f t="shared" ca="1" si="10"/>
        <v>14.004732859513249</v>
      </c>
    </row>
    <row r="295" spans="1:9" x14ac:dyDescent="0.25">
      <c r="A295" s="1">
        <f>Data!C294</f>
        <v>73.122689075630248</v>
      </c>
      <c r="B295">
        <f ca="1">OFFSET(Data!$C$1,ROW('(R2) Axial Review'!B295)-2, '(R2) Axial Review'!$C$1)</f>
        <v>7.398623431749157</v>
      </c>
      <c r="C295">
        <f ca="1">OFFSET(Data!$C$1,ROW('(R2) Axial Review'!B295)-2, '(R2) Axial Review'!$C$1-1)</f>
        <v>7.4025868818248917</v>
      </c>
      <c r="D295">
        <f ca="1">OFFSET(Data!$C$1,ROW('(R2) Axial Review'!B295)-2, '(R2) Axial Review'!$C$1+1)</f>
        <v>7.3974021116870627</v>
      </c>
      <c r="G295">
        <f t="shared" si="11"/>
        <v>248</v>
      </c>
      <c r="H295">
        <f t="shared" ca="1" si="9"/>
        <v>64.596607851866167</v>
      </c>
      <c r="I295">
        <f t="shared" ca="1" si="10"/>
        <v>14.182102745320226</v>
      </c>
    </row>
    <row r="296" spans="1:9" x14ac:dyDescent="0.25">
      <c r="A296" s="1">
        <f>Data!C295</f>
        <v>73.373109243697485</v>
      </c>
      <c r="B296">
        <f ca="1">OFFSET(Data!$C$1,ROW('(R2) Axial Review'!B296)-2, '(R2) Axial Review'!$C$1)</f>
        <v>7.3818704205978403</v>
      </c>
      <c r="C296">
        <f ca="1">OFFSET(Data!$C$1,ROW('(R2) Axial Review'!B296)-2, '(R2) Axial Review'!$C$1-1)</f>
        <v>7.386501569506656</v>
      </c>
      <c r="D296">
        <f ca="1">OFFSET(Data!$C$1,ROW('(R2) Axial Review'!B296)-2, '(R2) Axial Review'!$C$1+1)</f>
        <v>7.3804032369304577</v>
      </c>
      <c r="G296">
        <f t="shared" si="11"/>
        <v>249</v>
      </c>
      <c r="H296">
        <f t="shared" ca="1" si="9"/>
        <v>64.526245560631622</v>
      </c>
      <c r="I296">
        <f t="shared" ca="1" si="10"/>
        <v>14.360727827896952</v>
      </c>
    </row>
    <row r="297" spans="1:9" x14ac:dyDescent="0.25">
      <c r="A297" s="1">
        <f>Data!C296</f>
        <v>73.623529411764707</v>
      </c>
      <c r="B297">
        <f ca="1">OFFSET(Data!$C$1,ROW('(R2) Axial Review'!B297)-2, '(R2) Axial Review'!$C$1)</f>
        <v>7.3634345231346812</v>
      </c>
      <c r="C297">
        <f ca="1">OFFSET(Data!$C$1,ROW('(R2) Axial Review'!B297)-2, '(R2) Axial Review'!$C$1-1)</f>
        <v>7.3681767840940164</v>
      </c>
      <c r="D297">
        <f ca="1">OFFSET(Data!$C$1,ROW('(R2) Axial Review'!B297)-2, '(R2) Axial Review'!$C$1+1)</f>
        <v>7.3618275805305871</v>
      </c>
      <c r="G297">
        <f t="shared" si="11"/>
        <v>250</v>
      </c>
      <c r="H297">
        <f t="shared" ca="1" si="9"/>
        <v>64.459011423455848</v>
      </c>
      <c r="I297">
        <f t="shared" ca="1" si="10"/>
        <v>14.540553696312907</v>
      </c>
    </row>
    <row r="298" spans="1:9" x14ac:dyDescent="0.25">
      <c r="A298" s="1">
        <f>Data!C297</f>
        <v>73.87394957983193</v>
      </c>
      <c r="B298">
        <f ca="1">OFFSET(Data!$C$1,ROW('(R2) Axial Review'!B298)-2, '(R2) Axial Review'!$C$1)</f>
        <v>7.344356304270244</v>
      </c>
      <c r="C298">
        <f ca="1">OFFSET(Data!$C$1,ROW('(R2) Axial Review'!B298)-2, '(R2) Axial Review'!$C$1-1)</f>
        <v>7.3490493811283786</v>
      </c>
      <c r="D298">
        <f ca="1">OFFSET(Data!$C$1,ROW('(R2) Axial Review'!B298)-2, '(R2) Axial Review'!$C$1+1)</f>
        <v>7.3427588492970912</v>
      </c>
      <c r="G298">
        <f t="shared" si="11"/>
        <v>251</v>
      </c>
      <c r="H298">
        <f t="shared" ca="1" si="9"/>
        <v>64.394925920508342</v>
      </c>
      <c r="I298">
        <f t="shared" ca="1" si="10"/>
        <v>14.721525573866538</v>
      </c>
    </row>
    <row r="299" spans="1:9" x14ac:dyDescent="0.25">
      <c r="A299" s="1">
        <f>Data!C298</f>
        <v>74.124369747899152</v>
      </c>
      <c r="B299">
        <f ca="1">OFFSET(Data!$C$1,ROW('(R2) Axial Review'!B299)-2, '(R2) Axial Review'!$C$1)</f>
        <v>7.3261219328068847</v>
      </c>
      <c r="C299">
        <f ca="1">OFFSET(Data!$C$1,ROW('(R2) Axial Review'!B299)-2, '(R2) Axial Review'!$C$1-1)</f>
        <v>7.3312237923410724</v>
      </c>
      <c r="D299">
        <f ca="1">OFFSET(Data!$C$1,ROW('(R2) Axial Review'!B299)-2, '(R2) Axial Review'!$C$1+1)</f>
        <v>7.3247146169113098</v>
      </c>
      <c r="G299">
        <f t="shared" si="11"/>
        <v>252</v>
      </c>
      <c r="H299">
        <f t="shared" ca="1" si="9"/>
        <v>64.334008572854145</v>
      </c>
      <c r="I299">
        <f t="shared" ca="1" si="10"/>
        <v>14.903588334770838</v>
      </c>
    </row>
    <row r="300" spans="1:9" x14ac:dyDescent="0.25">
      <c r="A300" s="1">
        <f>Data!C299</f>
        <v>74.374789915966389</v>
      </c>
      <c r="B300">
        <f ca="1">OFFSET(Data!$C$1,ROW('(R2) Axial Review'!B300)-2, '(R2) Axial Review'!$C$1)</f>
        <v>7.3113684683520246</v>
      </c>
      <c r="C300">
        <f ca="1">OFFSET(Data!$C$1,ROW('(R2) Axial Review'!B300)-2, '(R2) Axial Review'!$C$1-1)</f>
        <v>7.3168048184514074</v>
      </c>
      <c r="D300">
        <f ca="1">OFFSET(Data!$C$1,ROW('(R2) Axial Review'!B300)-2, '(R2) Axial Review'!$C$1+1)</f>
        <v>7.3104574890136584</v>
      </c>
      <c r="G300">
        <f t="shared" si="11"/>
        <v>253</v>
      </c>
      <c r="H300">
        <f t="shared" ca="1" si="9"/>
        <v>64.276277936507441</v>
      </c>
      <c r="I300">
        <f t="shared" ca="1" si="10"/>
        <v>15.086686520945152</v>
      </c>
    </row>
    <row r="301" spans="1:9" x14ac:dyDescent="0.25">
      <c r="A301" s="1">
        <f>Data!C300</f>
        <v>74.625210084033611</v>
      </c>
      <c r="B301">
        <f ca="1">OFFSET(Data!$C$1,ROW('(R2) Axial Review'!B301)-2, '(R2) Axial Review'!$C$1)</f>
        <v>7.3034542583726934</v>
      </c>
      <c r="C301">
        <f ca="1">OFFSET(Data!$C$1,ROW('(R2) Axial Review'!B301)-2, '(R2) Axial Review'!$C$1-1)</f>
        <v>7.3078047988418842</v>
      </c>
      <c r="D301">
        <f ca="1">OFFSET(Data!$C$1,ROW('(R2) Axial Review'!B301)-2, '(R2) Axial Review'!$C$1+1)</f>
        <v>7.3035344296460876</v>
      </c>
      <c r="G301">
        <f t="shared" si="11"/>
        <v>254</v>
      </c>
      <c r="H301">
        <f t="shared" ca="1" si="9"/>
        <v>64.221751596779328</v>
      </c>
      <c r="I301">
        <f t="shared" ca="1" si="10"/>
        <v>15.270764358908274</v>
      </c>
    </row>
    <row r="302" spans="1:9" x14ac:dyDescent="0.25">
      <c r="A302" s="1">
        <f>Data!C301</f>
        <v>74.875630252100834</v>
      </c>
      <c r="B302">
        <f ca="1">OFFSET(Data!$C$1,ROW('(R2) Axial Review'!B302)-2, '(R2) Axial Review'!$C$1)</f>
        <v>7.3027752728952624</v>
      </c>
      <c r="C302">
        <f ca="1">OFFSET(Data!$C$1,ROW('(R2) Axial Review'!B302)-2, '(R2) Axial Review'!$C$1-1)</f>
        <v>7.3051924628868408</v>
      </c>
      <c r="D302">
        <f ca="1">OFFSET(Data!$C$1,ROW('(R2) Axial Review'!B302)-2, '(R2) Axial Review'!$C$1+1)</f>
        <v>7.3043331182725053</v>
      </c>
      <c r="G302">
        <f t="shared" si="11"/>
        <v>255</v>
      </c>
      <c r="H302">
        <f t="shared" ca="1" si="9"/>
        <v>64.170446162921081</v>
      </c>
      <c r="I302">
        <f t="shared" ca="1" si="10"/>
        <v>15.455765776767533</v>
      </c>
    </row>
    <row r="303" spans="1:9" x14ac:dyDescent="0.25">
      <c r="A303" s="1">
        <f>Data!C302</f>
        <v>75.12605042016807</v>
      </c>
      <c r="B303">
        <f ca="1">OFFSET(Data!$C$1,ROW('(R2) Axial Review'!B303)-2, '(R2) Axial Review'!$C$1)</f>
        <v>7.3078626454413183</v>
      </c>
      <c r="C303">
        <f ca="1">OFFSET(Data!$C$1,ROW('(R2) Axial Review'!B303)-2, '(R2) Axial Review'!$C$1-1)</f>
        <v>7.3086586481711846</v>
      </c>
      <c r="D303">
        <f ca="1">OFFSET(Data!$C$1,ROW('(R2) Axial Review'!B303)-2, '(R2) Axial Review'!$C$1+1)</f>
        <v>7.3112379677965906</v>
      </c>
      <c r="G303">
        <f t="shared" si="11"/>
        <v>256</v>
      </c>
      <c r="H303">
        <f t="shared" ref="H303:H366" ca="1" si="12">$H$8*SIN(RADIANS(G303))+$G$39</f>
        <v>64.122377263064877</v>
      </c>
      <c r="I303">
        <f t="shared" ref="I303:I366" ca="1" si="13">$H$8*COS(RADIANS(G303))+$G$40</f>
        <v>15.641634421298916</v>
      </c>
    </row>
    <row r="304" spans="1:9" x14ac:dyDescent="0.25">
      <c r="A304" s="1">
        <f>Data!C303</f>
        <v>75.376470588235293</v>
      </c>
      <c r="B304">
        <f ca="1">OFFSET(Data!$C$1,ROW('(R2) Axial Review'!B304)-2, '(R2) Axial Review'!$C$1)</f>
        <v>7.3183045248250442</v>
      </c>
      <c r="C304">
        <f ca="1">OFFSET(Data!$C$1,ROW('(R2) Axial Review'!B304)-2, '(R2) Axial Review'!$C$1-1)</f>
        <v>7.318283334441757</v>
      </c>
      <c r="D304">
        <f ca="1">OFFSET(Data!$C$1,ROW('(R2) Axial Review'!B304)-2, '(R2) Axial Review'!$C$1+1)</f>
        <v>7.3228515914040324</v>
      </c>
      <c r="G304">
        <f t="shared" si="11"/>
        <v>257</v>
      </c>
      <c r="H304">
        <f t="shared" ca="1" si="12"/>
        <v>64.077559539463252</v>
      </c>
      <c r="I304">
        <f t="shared" ca="1" si="13"/>
        <v>15.828313675112742</v>
      </c>
    </row>
    <row r="305" spans="1:9" x14ac:dyDescent="0.25">
      <c r="A305" s="1">
        <f>Data!C304</f>
        <v>75.626890756302515</v>
      </c>
      <c r="B305">
        <f ca="1">OFFSET(Data!$C$1,ROW('(R2) Axial Review'!B305)-2, '(R2) Axial Review'!$C$1)</f>
        <v>7.3344776482624621</v>
      </c>
      <c r="C305">
        <f ca="1">OFFSET(Data!$C$1,ROW('(R2) Axial Review'!B305)-2, '(R2) Axial Review'!$C$1-1)</f>
        <v>7.3348082089007498</v>
      </c>
      <c r="D305">
        <f ca="1">OFFSET(Data!$C$1,ROW('(R2) Axial Review'!B305)-2, '(R2) Axial Review'!$C$1+1)</f>
        <v>7.3381726849903499</v>
      </c>
      <c r="G305">
        <f t="shared" ref="G305:G368" si="14">G304+1</f>
        <v>258</v>
      </c>
      <c r="H305">
        <f t="shared" ca="1" si="12"/>
        <v>64.036006644028973</v>
      </c>
      <c r="I305">
        <f t="shared" ca="1" si="13"/>
        <v>16.015746673899905</v>
      </c>
    </row>
    <row r="306" spans="1:9" x14ac:dyDescent="0.25">
      <c r="A306" s="1">
        <f>Data!C305</f>
        <v>75.877310924369752</v>
      </c>
      <c r="B306">
        <f ca="1">OFFSET(Data!$C$1,ROW('(R2) Axial Review'!B306)-2, '(R2) Axial Review'!$C$1)</f>
        <v>7.352396176246387</v>
      </c>
      <c r="C306">
        <f ca="1">OFFSET(Data!$C$1,ROW('(R2) Axial Review'!B306)-2, '(R2) Axial Review'!$C$1-1)</f>
        <v>7.3518775628012678</v>
      </c>
      <c r="D306">
        <f ca="1">OFFSET(Data!$C$1,ROW('(R2) Axial Review'!B306)-2, '(R2) Axial Review'!$C$1+1)</f>
        <v>7.3557130458748494</v>
      </c>
      <c r="G306">
        <f t="shared" si="14"/>
        <v>259</v>
      </c>
      <c r="H306">
        <f t="shared" ca="1" si="12"/>
        <v>63.997731234176534</v>
      </c>
      <c r="I306">
        <f t="shared" ca="1" si="13"/>
        <v>16.203876323753271</v>
      </c>
    </row>
    <row r="307" spans="1:9" x14ac:dyDescent="0.25">
      <c r="A307" s="1">
        <f>Data!C306</f>
        <v>76.127731092436974</v>
      </c>
      <c r="B307">
        <f ca="1">OFFSET(Data!$C$1,ROW('(R2) Axial Review'!B307)-2, '(R2) Axial Review'!$C$1)</f>
        <v>7.3683828494740746</v>
      </c>
      <c r="C307">
        <f ca="1">OFFSET(Data!$C$1,ROW('(R2) Axial Review'!B307)-2, '(R2) Axial Review'!$C$1-1)</f>
        <v>7.3682553719009949</v>
      </c>
      <c r="D307">
        <f ca="1">OFFSET(Data!$C$1,ROW('(R2) Axial Review'!B307)-2, '(R2) Axial Review'!$C$1+1)</f>
        <v>7.3720065420322323</v>
      </c>
      <c r="G307">
        <f t="shared" si="14"/>
        <v>260</v>
      </c>
      <c r="H307">
        <f t="shared" ca="1" si="12"/>
        <v>63.962744968966547</v>
      </c>
      <c r="I307">
        <f t="shared" ca="1" si="13"/>
        <v>16.392645318559026</v>
      </c>
    </row>
    <row r="308" spans="1:9" x14ac:dyDescent="0.25">
      <c r="A308" s="1">
        <f>Data!C307</f>
        <v>76.378151260504197</v>
      </c>
      <c r="B308">
        <f ca="1">OFFSET(Data!$C$1,ROW('(R2) Axial Review'!B308)-2, '(R2) Axial Review'!$C$1)</f>
        <v>7.3845941695764887</v>
      </c>
      <c r="C308">
        <f ca="1">OFFSET(Data!$C$1,ROW('(R2) Axial Review'!B308)-2, '(R2) Axial Review'!$C$1-1)</f>
        <v>7.3847811097683387</v>
      </c>
      <c r="D308">
        <f ca="1">OFFSET(Data!$C$1,ROW('(R2) Axial Review'!B308)-2, '(R2) Axial Review'!$C$1+1)</f>
        <v>7.3877602521653092</v>
      </c>
      <c r="G308">
        <f t="shared" si="14"/>
        <v>261</v>
      </c>
      <c r="H308">
        <f t="shared" ca="1" si="12"/>
        <v>63.931058505554319</v>
      </c>
      <c r="I308">
        <f t="shared" ca="1" si="13"/>
        <v>16.581996157452718</v>
      </c>
    </row>
    <row r="309" spans="1:9" x14ac:dyDescent="0.25">
      <c r="A309" s="1">
        <f>Data!C308</f>
        <v>76.628571428571433</v>
      </c>
      <c r="B309">
        <f ca="1">OFFSET(Data!$C$1,ROW('(R2) Axial Review'!B309)-2, '(R2) Axial Review'!$C$1)</f>
        <v>7.4009089763752529</v>
      </c>
      <c r="C309">
        <f ca="1">OFFSET(Data!$C$1,ROW('(R2) Axial Review'!B309)-2, '(R2) Axial Review'!$C$1-1)</f>
        <v>7.4005999826092674</v>
      </c>
      <c r="D309">
        <f ca="1">OFFSET(Data!$C$1,ROW('(R2) Axial Review'!B309)-2, '(R2) Axial Review'!$C$1+1)</f>
        <v>7.4033367500502179</v>
      </c>
      <c r="G309">
        <f t="shared" si="14"/>
        <v>262</v>
      </c>
      <c r="H309">
        <f t="shared" ca="1" si="12"/>
        <v>63.902681495943561</v>
      </c>
      <c r="I309">
        <f t="shared" ca="1" si="13"/>
        <v>16.771871162334538</v>
      </c>
    </row>
    <row r="310" spans="1:9" x14ac:dyDescent="0.25">
      <c r="A310" s="1">
        <f>Data!C309</f>
        <v>76.878991596638656</v>
      </c>
      <c r="B310">
        <f ca="1">OFFSET(Data!$C$1,ROW('(R2) Axial Review'!B310)-2, '(R2) Axial Review'!$C$1)</f>
        <v>7.4145697689662233</v>
      </c>
      <c r="C310">
        <f ca="1">OFFSET(Data!$C$1,ROW('(R2) Axial Review'!B310)-2, '(R2) Axial Review'!$C$1-1)</f>
        <v>7.4145653345393381</v>
      </c>
      <c r="D310">
        <f ca="1">OFFSET(Data!$C$1,ROW('(R2) Axial Review'!B310)-2, '(R2) Axial Review'!$C$1+1)</f>
        <v>7.4170245859255806</v>
      </c>
      <c r="G310">
        <f t="shared" si="14"/>
        <v>263</v>
      </c>
      <c r="H310">
        <f t="shared" ca="1" si="12"/>
        <v>63.877622584046293</v>
      </c>
      <c r="I310">
        <f t="shared" ca="1" si="13"/>
        <v>16.962212495438642</v>
      </c>
    </row>
    <row r="311" spans="1:9" x14ac:dyDescent="0.25">
      <c r="A311" s="1">
        <f>Data!C310</f>
        <v>77.129411764705878</v>
      </c>
      <c r="B311">
        <f ca="1">OFFSET(Data!$C$1,ROW('(R2) Axial Review'!B311)-2, '(R2) Axial Review'!$C$1)</f>
        <v>7.4270246158153634</v>
      </c>
      <c r="C311">
        <f ca="1">OFFSET(Data!$C$1,ROW('(R2) Axial Review'!B311)-2, '(R2) Axial Review'!$C$1-1)</f>
        <v>7.4271071493681617</v>
      </c>
      <c r="D311">
        <f ca="1">OFFSET(Data!$C$1,ROW('(R2) Axial Review'!B311)-2, '(R2) Axial Review'!$C$1+1)</f>
        <v>7.4292519715945797</v>
      </c>
      <c r="G311">
        <f t="shared" si="14"/>
        <v>264</v>
      </c>
      <c r="H311">
        <f t="shared" ca="1" si="12"/>
        <v>63.855889403049829</v>
      </c>
      <c r="I311">
        <f t="shared" ca="1" si="13"/>
        <v>17.152962176951075</v>
      </c>
    </row>
    <row r="312" spans="1:9" x14ac:dyDescent="0.25">
      <c r="A312" s="1">
        <f>Data!C311</f>
        <v>77.379831932773115</v>
      </c>
      <c r="B312">
        <f ca="1">OFFSET(Data!$C$1,ROW('(R2) Axial Review'!B312)-2, '(R2) Axial Review'!$C$1)</f>
        <v>7.438013791365071</v>
      </c>
      <c r="C312">
        <f ca="1">OFFSET(Data!$C$1,ROW('(R2) Axial Review'!B312)-2, '(R2) Axial Review'!$C$1-1)</f>
        <v>7.4380534652649306</v>
      </c>
      <c r="D312">
        <f ca="1">OFFSET(Data!$C$1,ROW('(R2) Axial Review'!B312)-2, '(R2) Axial Review'!$C$1+1)</f>
        <v>7.4398838326387233</v>
      </c>
      <c r="G312">
        <f t="shared" si="14"/>
        <v>265</v>
      </c>
      <c r="H312">
        <f t="shared" ca="1" si="12"/>
        <v>63.837488573091633</v>
      </c>
      <c r="I312">
        <f t="shared" ca="1" si="13"/>
        <v>17.344062102671021</v>
      </c>
    </row>
    <row r="313" spans="1:9" x14ac:dyDescent="0.25">
      <c r="A313" s="1">
        <f>Data!C312</f>
        <v>77.630252100840337</v>
      </c>
      <c r="B313">
        <f ca="1">OFFSET(Data!$C$1,ROW('(R2) Axial Review'!B313)-2, '(R2) Axial Review'!$C$1)</f>
        <v>7.4471562698971878</v>
      </c>
      <c r="C313">
        <f ca="1">OFFSET(Data!$C$1,ROW('(R2) Axial Review'!B313)-2, '(R2) Axial Review'!$C$1-1)</f>
        <v>7.4472358959523293</v>
      </c>
      <c r="D313">
        <f ca="1">OFFSET(Data!$C$1,ROW('(R2) Axial Review'!B313)-2, '(R2) Axial Review'!$C$1+1)</f>
        <v>7.448782424471446</v>
      </c>
      <c r="G313">
        <f t="shared" si="14"/>
        <v>266</v>
      </c>
      <c r="H313">
        <f t="shared" ca="1" si="12"/>
        <v>63.822425699242771</v>
      </c>
      <c r="I313">
        <f t="shared" ca="1" si="13"/>
        <v>17.535454061709878</v>
      </c>
    </row>
    <row r="314" spans="1:9" x14ac:dyDescent="0.25">
      <c r="A314" s="1">
        <f>Data!C313</f>
        <v>77.88067226890756</v>
      </c>
      <c r="B314">
        <f ca="1">OFFSET(Data!$C$1,ROW('(R2) Axial Review'!B314)-2, '(R2) Axial Review'!$C$1)</f>
        <v>7.4548161491456888</v>
      </c>
      <c r="C314">
        <f ca="1">OFFSET(Data!$C$1,ROW('(R2) Axial Review'!B314)-2, '(R2) Axial Review'!$C$1-1)</f>
        <v>7.4549942721705316</v>
      </c>
      <c r="D314">
        <f ca="1">OFFSET(Data!$C$1,ROW('(R2) Axial Review'!B314)-2, '(R2) Axial Review'!$C$1+1)</f>
        <v>7.4563113014225681</v>
      </c>
      <c r="G314">
        <f t="shared" si="14"/>
        <v>267</v>
      </c>
      <c r="H314">
        <f t="shared" ca="1" si="12"/>
        <v>63.810705369800523</v>
      </c>
      <c r="I314">
        <f t="shared" ca="1" si="13"/>
        <v>17.727079754222874</v>
      </c>
    </row>
    <row r="315" spans="1:9" x14ac:dyDescent="0.25">
      <c r="A315" s="1">
        <f>Data!C314</f>
        <v>78.131092436974797</v>
      </c>
      <c r="B315">
        <f ca="1">OFFSET(Data!$C$1,ROW('(R2) Axial Review'!B315)-2, '(R2) Axial Review'!$C$1)</f>
        <v>7.4615767945697229</v>
      </c>
      <c r="C315">
        <f ca="1">OFFSET(Data!$C$1,ROW('(R2) Axial Review'!B315)-2, '(R2) Axial Review'!$C$1-1)</f>
        <v>7.4618152313198358</v>
      </c>
      <c r="D315">
        <f ca="1">OFFSET(Data!$C$1,ROW('(R2) Axial Review'!B315)-2, '(R2) Axial Review'!$C$1+1)</f>
        <v>7.4629773944740023</v>
      </c>
      <c r="G315">
        <f t="shared" si="14"/>
        <v>268</v>
      </c>
      <c r="H315">
        <f t="shared" ca="1" si="12"/>
        <v>63.80233115489078</v>
      </c>
      <c r="I315">
        <f t="shared" ca="1" si="13"/>
        <v>17.918880809167753</v>
      </c>
    </row>
    <row r="316" spans="1:9" x14ac:dyDescent="0.25">
      <c r="A316" s="1">
        <f>Data!C315</f>
        <v>78.381512605042019</v>
      </c>
      <c r="B316">
        <f ca="1">OFFSET(Data!$C$1,ROW('(R2) Axial Review'!B316)-2, '(R2) Axial Review'!$C$1)</f>
        <v>7.4676638237730408</v>
      </c>
      <c r="C316">
        <f ca="1">OFFSET(Data!$C$1,ROW('(R2) Axial Review'!B316)-2, '(R2) Axial Review'!$C$1-1)</f>
        <v>7.4678936776434526</v>
      </c>
      <c r="D316">
        <f ca="1">OFFSET(Data!$C$1,ROW('(R2) Axial Review'!B316)-2, '(R2) Axial Review'!$C$1+1)</f>
        <v>7.4689749945981099</v>
      </c>
      <c r="G316">
        <f t="shared" si="14"/>
        <v>269</v>
      </c>
      <c r="H316">
        <f t="shared" ca="1" si="12"/>
        <v>63.797305605380529</v>
      </c>
      <c r="I316">
        <f t="shared" ca="1" si="13"/>
        <v>18.110798802085142</v>
      </c>
    </row>
    <row r="317" spans="1:9" x14ac:dyDescent="0.25">
      <c r="A317" s="1">
        <f>Data!C316</f>
        <v>78.631932773109241</v>
      </c>
      <c r="B317">
        <f ca="1">OFFSET(Data!$C$1,ROW('(R2) Axial Review'!B317)-2, '(R2) Axial Review'!$C$1)</f>
        <v>7.4729994929202173</v>
      </c>
      <c r="C317">
        <f ca="1">OFFSET(Data!$C$1,ROW('(R2) Axial Review'!B317)-2, '(R2) Axial Review'!$C$1-1)</f>
        <v>7.473177145800431</v>
      </c>
      <c r="D317">
        <f ca="1">OFFSET(Data!$C$1,ROW('(R2) Axial Review'!B317)-2, '(R2) Axial Review'!$C$1+1)</f>
        <v>7.4742333012843138</v>
      </c>
      <c r="G317">
        <f t="shared" si="14"/>
        <v>270</v>
      </c>
      <c r="H317">
        <f t="shared" ca="1" si="12"/>
        <v>63.795630252100835</v>
      </c>
      <c r="I317">
        <f t="shared" ca="1" si="13"/>
        <v>18.302775272895257</v>
      </c>
    </row>
    <row r="318" spans="1:9" x14ac:dyDescent="0.25">
      <c r="A318" s="1">
        <f>Data!C317</f>
        <v>78.882352941176464</v>
      </c>
      <c r="B318">
        <f ca="1">OFFSET(Data!$C$1,ROW('(R2) Axial Review'!B318)-2, '(R2) Axial Review'!$C$1)</f>
        <v>7.4774964586794184</v>
      </c>
      <c r="C318">
        <f ca="1">OFFSET(Data!$C$1,ROW('(R2) Axial Review'!B318)-2, '(R2) Axial Review'!$C$1-1)</f>
        <v>7.4776053427462026</v>
      </c>
      <c r="D318">
        <f ca="1">OFFSET(Data!$C$1,ROW('(R2) Axial Review'!B318)-2, '(R2) Axial Review'!$C$1+1)</f>
        <v>7.4786731255309142</v>
      </c>
      <c r="G318">
        <f t="shared" si="14"/>
        <v>271</v>
      </c>
      <c r="H318">
        <f t="shared" ca="1" si="12"/>
        <v>63.797305605380529</v>
      </c>
      <c r="I318">
        <f t="shared" ca="1" si="13"/>
        <v>18.494751743705375</v>
      </c>
    </row>
    <row r="319" spans="1:9" x14ac:dyDescent="0.25">
      <c r="A319" s="1">
        <f>Data!C318</f>
        <v>79.132773109243701</v>
      </c>
      <c r="B319">
        <f ca="1">OFFSET(Data!$C$1,ROW('(R2) Axial Review'!B319)-2, '(R2) Axial Review'!$C$1)</f>
        <v>7.4810673777188192</v>
      </c>
      <c r="C319">
        <f ca="1">OFFSET(Data!$C$1,ROW('(R2) Axial Review'!B319)-2, '(R2) Axial Review'!$C$1-1)</f>
        <v>7.4811179754362023</v>
      </c>
      <c r="D319">
        <f ca="1">OFFSET(Data!$C$1,ROW('(R2) Axial Review'!B319)-2, '(R2) Axial Review'!$C$1+1)</f>
        <v>7.4822152783362217</v>
      </c>
      <c r="G319">
        <f t="shared" si="14"/>
        <v>272</v>
      </c>
      <c r="H319">
        <f t="shared" ca="1" si="12"/>
        <v>63.80233115489078</v>
      </c>
      <c r="I319">
        <f t="shared" ca="1" si="13"/>
        <v>18.686669736622775</v>
      </c>
    </row>
    <row r="320" spans="1:9" x14ac:dyDescent="0.25">
      <c r="A320" s="1">
        <f>Data!C319</f>
        <v>79.383193277310923</v>
      </c>
      <c r="B320">
        <f ca="1">OFFSET(Data!$C$1,ROW('(R2) Axial Review'!B320)-2, '(R2) Axial Review'!$C$1)</f>
        <v>7.483714365786696</v>
      </c>
      <c r="C320">
        <f ca="1">OFFSET(Data!$C$1,ROW('(R2) Axial Review'!B320)-2, '(R2) Axial Review'!$C$1-1)</f>
        <v>7.4837387843628402</v>
      </c>
      <c r="D320">
        <f ca="1">OFFSET(Data!$C$1,ROW('(R2) Axial Review'!B320)-2, '(R2) Axial Review'!$C$1+1)</f>
        <v>7.4848652284755044</v>
      </c>
      <c r="G320">
        <f t="shared" si="14"/>
        <v>273</v>
      </c>
      <c r="H320">
        <f t="shared" ca="1" si="12"/>
        <v>63.810705369800523</v>
      </c>
      <c r="I320">
        <f t="shared" ca="1" si="13"/>
        <v>18.878470791567644</v>
      </c>
    </row>
    <row r="321" spans="1:9" x14ac:dyDescent="0.25">
      <c r="A321" s="1">
        <f>Data!C320</f>
        <v>79.633613445378145</v>
      </c>
      <c r="B321">
        <f ca="1">OFFSET(Data!$C$1,ROW('(R2) Axial Review'!B321)-2, '(R2) Axial Review'!$C$1)</f>
        <v>7.4859892439591764</v>
      </c>
      <c r="C321">
        <f ca="1">OFFSET(Data!$C$1,ROW('(R2) Axial Review'!B321)-2, '(R2) Axial Review'!$C$1-1)</f>
        <v>7.4860078766404268</v>
      </c>
      <c r="D321">
        <f ca="1">OFFSET(Data!$C$1,ROW('(R2) Axial Review'!B321)-2, '(R2) Axial Review'!$C$1+1)</f>
        <v>7.4871486471560553</v>
      </c>
      <c r="G321">
        <f t="shared" si="14"/>
        <v>274</v>
      </c>
      <c r="H321">
        <f t="shared" ca="1" si="12"/>
        <v>63.822425699242771</v>
      </c>
      <c r="I321">
        <f t="shared" ca="1" si="13"/>
        <v>19.070096484080636</v>
      </c>
    </row>
    <row r="322" spans="1:9" x14ac:dyDescent="0.25">
      <c r="A322" s="1">
        <f>Data!C321</f>
        <v>79.884033613445382</v>
      </c>
      <c r="B322">
        <f ca="1">OFFSET(Data!$C$1,ROW('(R2) Axial Review'!B322)-2, '(R2) Axial Review'!$C$1)</f>
        <v>7.4886165811662737</v>
      </c>
      <c r="C322">
        <f ca="1">OFFSET(Data!$C$1,ROW('(R2) Axial Review'!B322)-2, '(R2) Axial Review'!$C$1-1)</f>
        <v>7.4886261915956913</v>
      </c>
      <c r="D322">
        <f ca="1">OFFSET(Data!$C$1,ROW('(R2) Axial Review'!B322)-2, '(R2) Axial Review'!$C$1+1)</f>
        <v>7.4897545129403742</v>
      </c>
      <c r="G322">
        <f t="shared" si="14"/>
        <v>275</v>
      </c>
      <c r="H322">
        <f t="shared" ca="1" si="12"/>
        <v>63.837488573091633</v>
      </c>
      <c r="I322">
        <f t="shared" ca="1" si="13"/>
        <v>19.261488443119497</v>
      </c>
    </row>
    <row r="323" spans="1:9" x14ac:dyDescent="0.25">
      <c r="A323" s="1">
        <f>Data!C322</f>
        <v>80.134453781512605</v>
      </c>
      <c r="B323">
        <f ca="1">OFFSET(Data!$C$1,ROW('(R2) Axial Review'!B323)-2, '(R2) Axial Review'!$C$1)</f>
        <v>7.4915206577302849</v>
      </c>
      <c r="C323">
        <f ca="1">OFFSET(Data!$C$1,ROW('(R2) Axial Review'!B323)-2, '(R2) Axial Review'!$C$1-1)</f>
        <v>7.4915108341281957</v>
      </c>
      <c r="D323">
        <f ca="1">OFFSET(Data!$C$1,ROW('(R2) Axial Review'!B323)-2, '(R2) Axial Review'!$C$1+1)</f>
        <v>7.4926106979657243</v>
      </c>
      <c r="G323">
        <f t="shared" si="14"/>
        <v>276</v>
      </c>
      <c r="H323">
        <f t="shared" ca="1" si="12"/>
        <v>63.855889403049829</v>
      </c>
      <c r="I323">
        <f t="shared" ca="1" si="13"/>
        <v>19.452588368839443</v>
      </c>
    </row>
    <row r="324" spans="1:9" x14ac:dyDescent="0.25">
      <c r="A324" s="1">
        <f>Data!C323</f>
        <v>80.384873949579827</v>
      </c>
      <c r="B324">
        <f ca="1">OFFSET(Data!$C$1,ROW('(R2) Axial Review'!B324)-2, '(R2) Axial Review'!$C$1)</f>
        <v>7.4938401561645431</v>
      </c>
      <c r="C324">
        <f ca="1">OFFSET(Data!$C$1,ROW('(R2) Axial Review'!B324)-2, '(R2) Axial Review'!$C$1-1)</f>
        <v>7.4938095059855749</v>
      </c>
      <c r="D324">
        <f ca="1">OFFSET(Data!$C$1,ROW('(R2) Axial Review'!B324)-2, '(R2) Axial Review'!$C$1+1)</f>
        <v>7.4948979462569003</v>
      </c>
      <c r="G324">
        <f t="shared" si="14"/>
        <v>277</v>
      </c>
      <c r="H324">
        <f t="shared" ca="1" si="12"/>
        <v>63.877622584046293</v>
      </c>
      <c r="I324">
        <f t="shared" ca="1" si="13"/>
        <v>19.643338050351886</v>
      </c>
    </row>
    <row r="325" spans="1:9" x14ac:dyDescent="0.25">
      <c r="A325" s="1">
        <f>Data!C324</f>
        <v>80.635294117647064</v>
      </c>
      <c r="B325">
        <f ca="1">OFFSET(Data!$C$1,ROW('(R2) Axial Review'!B325)-2, '(R2) Axial Review'!$C$1)</f>
        <v>7.4952343634283043</v>
      </c>
      <c r="C325">
        <f ca="1">OFFSET(Data!$C$1,ROW('(R2) Axial Review'!B325)-2, '(R2) Axial Review'!$C$1-1)</f>
        <v>7.4951909082598496</v>
      </c>
      <c r="D325">
        <f ca="1">OFFSET(Data!$C$1,ROW('(R2) Axial Review'!B325)-2, '(R2) Axial Review'!$C$1+1)</f>
        <v>7.4962941599073991</v>
      </c>
      <c r="G325">
        <f t="shared" si="14"/>
        <v>278</v>
      </c>
      <c r="H325">
        <f t="shared" ca="1" si="12"/>
        <v>63.902681495943561</v>
      </c>
      <c r="I325">
        <f t="shared" ca="1" si="13"/>
        <v>19.83367938345598</v>
      </c>
    </row>
    <row r="326" spans="1:9" x14ac:dyDescent="0.25">
      <c r="A326" s="1">
        <f>Data!C325</f>
        <v>80.885714285714286</v>
      </c>
      <c r="B326">
        <f ca="1">OFFSET(Data!$C$1,ROW('(R2) Axial Review'!B326)-2, '(R2) Axial Review'!$C$1)</f>
        <v>7.4967688425603134</v>
      </c>
      <c r="C326">
        <f ca="1">OFFSET(Data!$C$1,ROW('(R2) Axial Review'!B326)-2, '(R2) Axial Review'!$C$1-1)</f>
        <v>7.4967292880650929</v>
      </c>
      <c r="D326">
        <f ca="1">OFFSET(Data!$C$1,ROW('(R2) Axial Review'!B326)-2, '(R2) Axial Review'!$C$1+1)</f>
        <v>7.4978198523235617</v>
      </c>
      <c r="G326">
        <f t="shared" si="14"/>
        <v>279</v>
      </c>
      <c r="H326">
        <f t="shared" ca="1" si="12"/>
        <v>63.931058505554319</v>
      </c>
      <c r="I326">
        <f t="shared" ca="1" si="13"/>
        <v>20.023554388337796</v>
      </c>
    </row>
    <row r="327" spans="1:9" x14ac:dyDescent="0.25">
      <c r="A327" s="1">
        <f>Data!C326</f>
        <v>81.136134453781509</v>
      </c>
      <c r="B327">
        <f ca="1">OFFSET(Data!$C$1,ROW('(R2) Axial Review'!B327)-2, '(R2) Axial Review'!$C$1)</f>
        <v>7.4995385866894706</v>
      </c>
      <c r="C327">
        <f ca="1">OFFSET(Data!$C$1,ROW('(R2) Axial Review'!B327)-2, '(R2) Axial Review'!$C$1-1)</f>
        <v>7.4995257501688837</v>
      </c>
      <c r="D327">
        <f ca="1">OFFSET(Data!$C$1,ROW('(R2) Axial Review'!B327)-2, '(R2) Axial Review'!$C$1+1)</f>
        <v>7.5005245515524539</v>
      </c>
      <c r="G327">
        <f t="shared" si="14"/>
        <v>280</v>
      </c>
      <c r="H327">
        <f t="shared" ca="1" si="12"/>
        <v>63.962744968966547</v>
      </c>
      <c r="I327">
        <f t="shared" ca="1" si="13"/>
        <v>20.212905227231492</v>
      </c>
    </row>
    <row r="328" spans="1:9" x14ac:dyDescent="0.25">
      <c r="A328" s="1">
        <f>Data!C327</f>
        <v>81.386554621848745</v>
      </c>
      <c r="B328">
        <f ca="1">OFFSET(Data!$C$1,ROW('(R2) Axial Review'!B328)-2, '(R2) Axial Review'!$C$1)</f>
        <v>7.5032394218253158</v>
      </c>
      <c r="C328">
        <f ca="1">OFFSET(Data!$C$1,ROW('(R2) Axial Review'!B328)-2, '(R2) Axial Review'!$C$1-1)</f>
        <v>7.5032641750673559</v>
      </c>
      <c r="D328">
        <f ca="1">OFFSET(Data!$C$1,ROW('(R2) Axial Review'!B328)-2, '(R2) Axial Review'!$C$1+1)</f>
        <v>7.5041286965555516</v>
      </c>
      <c r="G328">
        <f t="shared" si="14"/>
        <v>281</v>
      </c>
      <c r="H328">
        <f t="shared" ca="1" si="12"/>
        <v>63.997731234176534</v>
      </c>
      <c r="I328">
        <f t="shared" ca="1" si="13"/>
        <v>20.401674222037258</v>
      </c>
    </row>
    <row r="329" spans="1:9" x14ac:dyDescent="0.25">
      <c r="A329" s="1">
        <f>Data!C328</f>
        <v>81.636974789915968</v>
      </c>
      <c r="B329">
        <f ca="1">OFFSET(Data!$C$1,ROW('(R2) Axial Review'!B329)-2, '(R2) Axial Review'!$C$1)</f>
        <v>7.5069564155974016</v>
      </c>
      <c r="C329">
        <f ca="1">OFFSET(Data!$C$1,ROW('(R2) Axial Review'!B329)-2, '(R2) Axial Review'!$C$1-1)</f>
        <v>7.5070097332653134</v>
      </c>
      <c r="D329">
        <f ca="1">OFFSET(Data!$C$1,ROW('(R2) Axial Review'!B329)-2, '(R2) Axial Review'!$C$1+1)</f>
        <v>7.5077722629085644</v>
      </c>
      <c r="G329">
        <f t="shared" si="14"/>
        <v>282</v>
      </c>
      <c r="H329">
        <f t="shared" ca="1" si="12"/>
        <v>64.036006644028973</v>
      </c>
      <c r="I329">
        <f t="shared" ca="1" si="13"/>
        <v>20.589803871890613</v>
      </c>
    </row>
    <row r="330" spans="1:9" x14ac:dyDescent="0.25">
      <c r="A330" s="1">
        <f>Data!C329</f>
        <v>81.88739495798319</v>
      </c>
      <c r="B330">
        <f ca="1">OFFSET(Data!$C$1,ROW('(R2) Axial Review'!B330)-2, '(R2) Axial Review'!$C$1)</f>
        <v>7.5101556656240334</v>
      </c>
      <c r="C330">
        <f ca="1">OFFSET(Data!$C$1,ROW('(R2) Axial Review'!B330)-2, '(R2) Axial Review'!$C$1-1)</f>
        <v>7.510211494155949</v>
      </c>
      <c r="D330">
        <f ca="1">OFFSET(Data!$C$1,ROW('(R2) Axial Review'!B330)-2, '(R2) Axial Review'!$C$1+1)</f>
        <v>7.5109484570902811</v>
      </c>
      <c r="G330">
        <f t="shared" si="14"/>
        <v>283</v>
      </c>
      <c r="H330">
        <f t="shared" ca="1" si="12"/>
        <v>64.077559539463252</v>
      </c>
      <c r="I330">
        <f t="shared" ca="1" si="13"/>
        <v>20.777236870677775</v>
      </c>
    </row>
    <row r="331" spans="1:9" x14ac:dyDescent="0.25">
      <c r="A331" s="1">
        <f>Data!C330</f>
        <v>82.137815126050413</v>
      </c>
      <c r="B331">
        <f ca="1">OFFSET(Data!$C$1,ROW('(R2) Axial Review'!B331)-2, '(R2) Axial Review'!$C$1)</f>
        <v>7.5127413543658399</v>
      </c>
      <c r="C331">
        <f ca="1">OFFSET(Data!$C$1,ROW('(R2) Axial Review'!B331)-2, '(R2) Axial Review'!$C$1-1)</f>
        <v>7.5127599409171406</v>
      </c>
      <c r="D331">
        <f ca="1">OFFSET(Data!$C$1,ROW('(R2) Axial Review'!B331)-2, '(R2) Axial Review'!$C$1+1)</f>
        <v>7.5135566844400676</v>
      </c>
      <c r="G331">
        <f t="shared" si="14"/>
        <v>284</v>
      </c>
      <c r="H331">
        <f t="shared" ca="1" si="12"/>
        <v>64.122377263064877</v>
      </c>
      <c r="I331">
        <f t="shared" ca="1" si="13"/>
        <v>20.963916124491604</v>
      </c>
    </row>
    <row r="332" spans="1:9" x14ac:dyDescent="0.25">
      <c r="A332" s="1">
        <f>Data!C331</f>
        <v>82.388235294117649</v>
      </c>
      <c r="B332">
        <f ca="1">OFFSET(Data!$C$1,ROW('(R2) Axial Review'!B332)-2, '(R2) Axial Review'!$C$1)</f>
        <v>7.5148309353666907</v>
      </c>
      <c r="C332">
        <f ca="1">OFFSET(Data!$C$1,ROW('(R2) Axial Review'!B332)-2, '(R2) Axial Review'!$C$1-1)</f>
        <v>7.5147786282026807</v>
      </c>
      <c r="D332">
        <f ca="1">OFFSET(Data!$C$1,ROW('(R2) Axial Review'!B332)-2, '(R2) Axial Review'!$C$1+1)</f>
        <v>7.5156951714896847</v>
      </c>
      <c r="G332">
        <f t="shared" si="14"/>
        <v>285</v>
      </c>
      <c r="H332">
        <f t="shared" ca="1" si="12"/>
        <v>64.170446162921081</v>
      </c>
      <c r="I332">
        <f t="shared" ca="1" si="13"/>
        <v>21.149784769022983</v>
      </c>
    </row>
    <row r="333" spans="1:9" x14ac:dyDescent="0.25">
      <c r="A333" s="1">
        <f>Data!C332</f>
        <v>82.638655462184872</v>
      </c>
      <c r="B333">
        <f ca="1">OFFSET(Data!$C$1,ROW('(R2) Axial Review'!B333)-2, '(R2) Axial Review'!$C$1)</f>
        <v>7.5171085135932474</v>
      </c>
      <c r="C333">
        <f ca="1">OFFSET(Data!$C$1,ROW('(R2) Axial Review'!B333)-2, '(R2) Axial Review'!$C$1-1)</f>
        <v>7.5170164607688683</v>
      </c>
      <c r="D333">
        <f ca="1">OFFSET(Data!$C$1,ROW('(R2) Axial Review'!B333)-2, '(R2) Axial Review'!$C$1+1)</f>
        <v>7.5179907629507499</v>
      </c>
      <c r="G333">
        <f t="shared" si="14"/>
        <v>286</v>
      </c>
      <c r="H333">
        <f t="shared" ca="1" si="12"/>
        <v>64.221751596779328</v>
      </c>
      <c r="I333">
        <f t="shared" ca="1" si="13"/>
        <v>21.334786186882255</v>
      </c>
    </row>
    <row r="334" spans="1:9" x14ac:dyDescent="0.25">
      <c r="A334" s="1">
        <f>Data!C333</f>
        <v>82.889075630252094</v>
      </c>
      <c r="B334">
        <f ca="1">OFFSET(Data!$C$1,ROW('(R2) Axial Review'!B334)-2, '(R2) Axial Review'!$C$1)</f>
        <v>7.5202454309494273</v>
      </c>
      <c r="C334">
        <f ca="1">OFFSET(Data!$C$1,ROW('(R2) Axial Review'!B334)-2, '(R2) Axial Review'!$C$1-1)</f>
        <v>7.5202069519868582</v>
      </c>
      <c r="D334">
        <f ca="1">OFFSET(Data!$C$1,ROW('(R2) Axial Review'!B334)-2, '(R2) Axial Review'!$C$1+1)</f>
        <v>7.5210616853779539</v>
      </c>
      <c r="G334">
        <f t="shared" si="14"/>
        <v>287</v>
      </c>
      <c r="H334">
        <f t="shared" ca="1" si="12"/>
        <v>64.276277936507441</v>
      </c>
      <c r="I334">
        <f t="shared" ca="1" si="13"/>
        <v>21.518864024845364</v>
      </c>
    </row>
    <row r="335" spans="1:9" x14ac:dyDescent="0.25">
      <c r="A335" s="1">
        <f>Data!C334</f>
        <v>83.139495798319331</v>
      </c>
      <c r="B335">
        <f ca="1">OFFSET(Data!$C$1,ROW('(R2) Axial Review'!B335)-2, '(R2) Axial Review'!$C$1)</f>
        <v>7.5238672184208459</v>
      </c>
      <c r="C335">
        <f ca="1">OFFSET(Data!$C$1,ROW('(R2) Axial Review'!B335)-2, '(R2) Axial Review'!$C$1-1)</f>
        <v>7.5239179208046334</v>
      </c>
      <c r="D335">
        <f ca="1">OFFSET(Data!$C$1,ROW('(R2) Axial Review'!B335)-2, '(R2) Axial Review'!$C$1+1)</f>
        <v>7.5245796227228468</v>
      </c>
      <c r="G335">
        <f t="shared" si="14"/>
        <v>288</v>
      </c>
      <c r="H335">
        <f t="shared" ca="1" si="12"/>
        <v>64.334008572854145</v>
      </c>
      <c r="I335">
        <f t="shared" ca="1" si="13"/>
        <v>21.70196221101968</v>
      </c>
    </row>
    <row r="336" spans="1:9" x14ac:dyDescent="0.25">
      <c r="A336" s="1">
        <f>Data!C335</f>
        <v>83.389915966386553</v>
      </c>
      <c r="B336">
        <f ca="1">OFFSET(Data!$C$1,ROW('(R2) Axial Review'!B336)-2, '(R2) Axial Review'!$C$1)</f>
        <v>7.5270691078698286</v>
      </c>
      <c r="C336">
        <f ca="1">OFFSET(Data!$C$1,ROW('(R2) Axial Review'!B336)-2, '(R2) Axial Review'!$C$1-1)</f>
        <v>7.5271269773372289</v>
      </c>
      <c r="D336">
        <f ca="1">OFFSET(Data!$C$1,ROW('(R2) Axial Review'!B336)-2, '(R2) Axial Review'!$C$1+1)</f>
        <v>7.5277358094774112</v>
      </c>
      <c r="G336">
        <f t="shared" si="14"/>
        <v>289</v>
      </c>
      <c r="H336">
        <f t="shared" ca="1" si="12"/>
        <v>64.394925920508342</v>
      </c>
      <c r="I336">
        <f t="shared" ca="1" si="13"/>
        <v>21.884024971923981</v>
      </c>
    </row>
    <row r="337" spans="1:9" x14ac:dyDescent="0.25">
      <c r="A337" s="1">
        <f>Data!C336</f>
        <v>83.640336134453776</v>
      </c>
      <c r="B337">
        <f ca="1">OFFSET(Data!$C$1,ROW('(R2) Axial Review'!B337)-2, '(R2) Axial Review'!$C$1)</f>
        <v>7.5295574560554899</v>
      </c>
      <c r="C337">
        <f ca="1">OFFSET(Data!$C$1,ROW('(R2) Axial Review'!B337)-2, '(R2) Axial Review'!$C$1-1)</f>
        <v>7.5295285795784777</v>
      </c>
      <c r="D337">
        <f ca="1">OFFSET(Data!$C$1,ROW('(R2) Axial Review'!B337)-2, '(R2) Axial Review'!$C$1+1)</f>
        <v>7.5302548771175601</v>
      </c>
      <c r="G337">
        <f t="shared" si="14"/>
        <v>290</v>
      </c>
      <c r="H337">
        <f t="shared" ca="1" si="12"/>
        <v>64.459011423455848</v>
      </c>
      <c r="I337">
        <f t="shared" ca="1" si="13"/>
        <v>22.06499684947762</v>
      </c>
    </row>
    <row r="338" spans="1:9" x14ac:dyDescent="0.25">
      <c r="A338" s="1">
        <f>Data!C337</f>
        <v>83.890756302521012</v>
      </c>
      <c r="B338">
        <f ca="1">OFFSET(Data!$C$1,ROW('(R2) Axial Review'!B338)-2, '(R2) Axial Review'!$C$1)</f>
        <v>7.5318399649038064</v>
      </c>
      <c r="C338">
        <f ca="1">OFFSET(Data!$C$1,ROW('(R2) Axial Review'!B338)-2, '(R2) Axial Review'!$C$1-1)</f>
        <v>7.5317553018089773</v>
      </c>
      <c r="D338">
        <f ca="1">OFFSET(Data!$C$1,ROW('(R2) Axial Review'!B338)-2, '(R2) Axial Review'!$C$1+1)</f>
        <v>7.5325616866352529</v>
      </c>
      <c r="G338">
        <f t="shared" si="14"/>
        <v>291</v>
      </c>
      <c r="H338">
        <f t="shared" ca="1" si="12"/>
        <v>64.526245560631622</v>
      </c>
      <c r="I338">
        <f t="shared" ca="1" si="13"/>
        <v>22.244822717893566</v>
      </c>
    </row>
    <row r="339" spans="1:9" x14ac:dyDescent="0.25">
      <c r="A339" s="1">
        <f>Data!C338</f>
        <v>84.141176470588235</v>
      </c>
      <c r="B339">
        <f ca="1">OFFSET(Data!$C$1,ROW('(R2) Axial Review'!B339)-2, '(R2) Axial Review'!$C$1)</f>
        <v>7.534180986667363</v>
      </c>
      <c r="C339">
        <f ca="1">OFFSET(Data!$C$1,ROW('(R2) Axial Review'!B339)-2, '(R2) Axial Review'!$C$1-1)</f>
        <v>7.5341215969349333</v>
      </c>
      <c r="D339">
        <f ca="1">OFFSET(Data!$C$1,ROW('(R2) Axial Review'!B339)-2, '(R2) Axial Review'!$C$1+1)</f>
        <v>7.5348819157405469</v>
      </c>
      <c r="G339">
        <f t="shared" si="14"/>
        <v>292</v>
      </c>
      <c r="H339">
        <f t="shared" ca="1" si="12"/>
        <v>64.596607851866167</v>
      </c>
      <c r="I339">
        <f t="shared" ca="1" si="13"/>
        <v>22.423447800470292</v>
      </c>
    </row>
    <row r="340" spans="1:9" x14ac:dyDescent="0.25">
      <c r="A340" s="1">
        <f>Data!C339</f>
        <v>84.391596638655457</v>
      </c>
      <c r="B340">
        <f ca="1">OFFSET(Data!$C$1,ROW('(R2) Axial Review'!B340)-2, '(R2) Axial Review'!$C$1)</f>
        <v>7.5365540768026564</v>
      </c>
      <c r="C340">
        <f ca="1">OFFSET(Data!$C$1,ROW('(R2) Axial Review'!B340)-2, '(R2) Axial Review'!$C$1-1)</f>
        <v>7.5365691002111888</v>
      </c>
      <c r="D340">
        <f ca="1">OFFSET(Data!$C$1,ROW('(R2) Axial Review'!B340)-2, '(R2) Axial Review'!$C$1+1)</f>
        <v>7.537200254927817</v>
      </c>
      <c r="G340">
        <f t="shared" si="14"/>
        <v>293</v>
      </c>
      <c r="H340">
        <f t="shared" ca="1" si="12"/>
        <v>64.670076864123985</v>
      </c>
      <c r="I340">
        <f t="shared" ca="1" si="13"/>
        <v>22.600817686277267</v>
      </c>
    </row>
    <row r="341" spans="1:9" x14ac:dyDescent="0.25">
      <c r="A341" s="1">
        <f>Data!C340</f>
        <v>84.642016806722694</v>
      </c>
      <c r="B341">
        <f ca="1">OFFSET(Data!$C$1,ROW('(R2) Axial Review'!B341)-2, '(R2) Axial Review'!$C$1)</f>
        <v>7.5389207980158632</v>
      </c>
      <c r="C341">
        <f ca="1">OFFSET(Data!$C$1,ROW('(R2) Axial Review'!B341)-2, '(R2) Axial Review'!$C$1-1)</f>
        <v>7.5390240715202799</v>
      </c>
      <c r="D341">
        <f ca="1">OFFSET(Data!$C$1,ROW('(R2) Axial Review'!B341)-2, '(R2) Axial Review'!$C$1+1)</f>
        <v>7.5394914561379718</v>
      </c>
      <c r="G341">
        <f t="shared" si="14"/>
        <v>294</v>
      </c>
      <c r="H341">
        <f t="shared" ca="1" si="12"/>
        <v>64.746630218032223</v>
      </c>
      <c r="I341">
        <f t="shared" ca="1" si="13"/>
        <v>22.776878346729056</v>
      </c>
    </row>
    <row r="342" spans="1:9" x14ac:dyDescent="0.25">
      <c r="A342" s="1">
        <f>Data!C341</f>
        <v>84.892436974789916</v>
      </c>
      <c r="B342">
        <f ca="1">OFFSET(Data!$C$1,ROW('(R2) Axial Review'!B342)-2, '(R2) Axial Review'!$C$1)</f>
        <v>7.5412427130131601</v>
      </c>
      <c r="C342">
        <f ca="1">OFFSET(Data!$C$1,ROW('(R2) Axial Review'!B342)-2, '(R2) Axial Review'!$C$1-1)</f>
        <v>7.5414127707447323</v>
      </c>
      <c r="D342">
        <f ca="1">OFFSET(Data!$C$1,ROW('(R2) Axial Review'!B342)-2, '(R2) Axial Review'!$C$1+1)</f>
        <v>7.5417302713119154</v>
      </c>
      <c r="G342">
        <f t="shared" si="14"/>
        <v>295</v>
      </c>
      <c r="H342">
        <f t="shared" ca="1" si="12"/>
        <v>64.826244594697684</v>
      </c>
      <c r="I342">
        <f t="shared" ca="1" si="13"/>
        <v>22.951576152042957</v>
      </c>
    </row>
    <row r="343" spans="1:9" x14ac:dyDescent="0.25">
      <c r="A343" s="1">
        <f>Data!C342</f>
        <v>85.142857142857139</v>
      </c>
      <c r="B343">
        <f ca="1">OFFSET(Data!$C$1,ROW('(R2) Axial Review'!B343)-2, '(R2) Axial Review'!$C$1)</f>
        <v>7.5434813845007236</v>
      </c>
      <c r="C343">
        <f ca="1">OFFSET(Data!$C$1,ROW('(R2) Axial Review'!B343)-2, '(R2) Axial Review'!$C$1-1)</f>
        <v>7.5436668653303771</v>
      </c>
      <c r="D343">
        <f ca="1">OFFSET(Data!$C$1,ROW('(R2) Axial Review'!B343)-2, '(R2) Axial Review'!$C$1+1)</f>
        <v>7.5438914523905556</v>
      </c>
      <c r="G343">
        <f t="shared" si="14"/>
        <v>296</v>
      </c>
      <c r="H343">
        <f t="shared" ca="1" si="12"/>
        <v>64.908895742810003</v>
      </c>
      <c r="I343">
        <f t="shared" ca="1" si="13"/>
        <v>23.124857887575111</v>
      </c>
    </row>
    <row r="344" spans="1:9" x14ac:dyDescent="0.25">
      <c r="A344" s="1">
        <f>Data!C343</f>
        <v>85.393277310924375</v>
      </c>
      <c r="B344">
        <f ca="1">OFFSET(Data!$C$1,ROW('(R2) Axial Review'!B344)-2, '(R2) Axial Review'!$C$1)</f>
        <v>7.5455983751847331</v>
      </c>
      <c r="C344">
        <f ca="1">OFFSET(Data!$C$1,ROW('(R2) Axial Review'!B344)-2, '(R2) Axial Review'!$C$1-1)</f>
        <v>7.5457571177335003</v>
      </c>
      <c r="D344">
        <f ca="1">OFFSET(Data!$C$1,ROW('(R2) Axial Review'!B344)-2, '(R2) Axial Review'!$C$1+1)</f>
        <v>7.5459497513148008</v>
      </c>
      <c r="G344">
        <f t="shared" si="14"/>
        <v>297</v>
      </c>
      <c r="H344">
        <f t="shared" ca="1" si="12"/>
        <v>64.994558486028794</v>
      </c>
      <c r="I344">
        <f t="shared" ca="1" si="13"/>
        <v>23.296670770030275</v>
      </c>
    </row>
    <row r="345" spans="1:9" x14ac:dyDescent="0.25">
      <c r="A345" s="1">
        <f>Data!C344</f>
        <v>85.643697478991598</v>
      </c>
      <c r="B345">
        <f ca="1">OFFSET(Data!$C$1,ROW('(R2) Axial Review'!B345)-2, '(R2) Axial Review'!$C$1)</f>
        <v>7.5475552477713643</v>
      </c>
      <c r="C345">
        <f ca="1">OFFSET(Data!$C$1,ROW('(R2) Axial Review'!B345)-2, '(R2) Axial Review'!$C$1-1)</f>
        <v>7.5476714780738918</v>
      </c>
      <c r="D345">
        <f ca="1">OFFSET(Data!$C$1,ROW('(R2) Axial Review'!B345)-2, '(R2) Axial Review'!$C$1+1)</f>
        <v>7.5478799200255544</v>
      </c>
      <c r="G345">
        <f t="shared" si="14"/>
        <v>298</v>
      </c>
      <c r="H345">
        <f t="shared" ca="1" si="12"/>
        <v>65.083206730652634</v>
      </c>
      <c r="I345">
        <f t="shared" ca="1" si="13"/>
        <v>23.466962463540057</v>
      </c>
    </row>
    <row r="346" spans="1:9" x14ac:dyDescent="0.25">
      <c r="A346" s="1">
        <f>Data!C345</f>
        <v>85.89411764705882</v>
      </c>
      <c r="B346">
        <f ca="1">OFFSET(Data!$C$1,ROW('(R2) Axial Review'!B346)-2, '(R2) Axial Review'!$C$1)</f>
        <v>7.5493135649667931</v>
      </c>
      <c r="C346">
        <f ca="1">OFFSET(Data!$C$1,ROW('(R2) Axial Review'!B346)-2, '(R2) Axial Review'!$C$1-1)</f>
        <v>7.549397970622751</v>
      </c>
      <c r="D346">
        <f ca="1">OFFSET(Data!$C$1,ROW('(R2) Axial Review'!B346)-2, '(R2) Axial Review'!$C$1+1)</f>
        <v>7.5496567104637258</v>
      </c>
      <c r="G346">
        <f t="shared" si="14"/>
        <v>299</v>
      </c>
      <c r="H346">
        <f t="shared" ca="1" si="12"/>
        <v>65.174813473567482</v>
      </c>
      <c r="I346">
        <f t="shared" ca="1" si="13"/>
        <v>23.635681095604973</v>
      </c>
    </row>
    <row r="347" spans="1:9" x14ac:dyDescent="0.25">
      <c r="A347" s="1">
        <f>Data!C346</f>
        <v>86.144537815126057</v>
      </c>
      <c r="B347">
        <f ca="1">OFFSET(Data!$C$1,ROW('(R2) Axial Review'!B347)-2, '(R2) Axial Review'!$C$1)</f>
        <v>7.5508349532036103</v>
      </c>
      <c r="C347">
        <f ca="1">OFFSET(Data!$C$1,ROW('(R2) Axial Review'!B347)-2, '(R2) Axial Review'!$C$1-1)</f>
        <v>7.550924668354992</v>
      </c>
      <c r="D347">
        <f ca="1">OFFSET(Data!$C$1,ROW('(R2) Axial Review'!B347)-2, '(R2) Axial Review'!$C$1+1)</f>
        <v>7.5512549055551528</v>
      </c>
      <c r="G347">
        <f t="shared" si="14"/>
        <v>300</v>
      </c>
      <c r="H347">
        <f t="shared" ca="1" si="12"/>
        <v>65.269350810472005</v>
      </c>
      <c r="I347">
        <f t="shared" ca="1" si="13"/>
        <v>23.802775272895261</v>
      </c>
    </row>
    <row r="348" spans="1:9" x14ac:dyDescent="0.25">
      <c r="A348" s="1">
        <f>Data!C347</f>
        <v>86.394957983193279</v>
      </c>
      <c r="B348">
        <f ca="1">OFFSET(Data!$C$1,ROW('(R2) Axial Review'!B348)-2, '(R2) Axial Review'!$C$1)</f>
        <v>7.5521608497736521</v>
      </c>
      <c r="C348">
        <f ca="1">OFFSET(Data!$C$1,ROW('(R2) Axial Review'!B348)-2, '(R2) Axial Review'!$C$1-1)</f>
        <v>7.55230064070913</v>
      </c>
      <c r="D348">
        <f ca="1">OFFSET(Data!$C$1,ROW('(R2) Axial Review'!B348)-2, '(R2) Axial Review'!$C$1+1)</f>
        <v>7.5526880937136784</v>
      </c>
      <c r="G348">
        <f t="shared" si="14"/>
        <v>301</v>
      </c>
      <c r="H348">
        <f t="shared" ca="1" si="12"/>
        <v>65.366789944377601</v>
      </c>
      <c r="I348">
        <f t="shared" ca="1" si="13"/>
        <v>23.968194096905854</v>
      </c>
    </row>
    <row r="349" spans="1:9" x14ac:dyDescent="0.25">
      <c r="A349" s="1">
        <f>Data!C348</f>
        <v>86.645378151260502</v>
      </c>
      <c r="B349">
        <f ca="1">OFFSET(Data!$C$1,ROW('(R2) Axial Review'!B349)-2, '(R2) Axial Review'!$C$1)</f>
        <v>7.5535683594082021</v>
      </c>
      <c r="C349">
        <f ca="1">OFFSET(Data!$C$1,ROW('(R2) Axial Review'!B349)-2, '(R2) Axial Review'!$C$1-1)</f>
        <v>7.553755068959684</v>
      </c>
      <c r="D349">
        <f ca="1">OFFSET(Data!$C$1,ROW('(R2) Axial Review'!B349)-2, '(R2) Axial Review'!$C$1+1)</f>
        <v>7.5540844491385233</v>
      </c>
      <c r="G349">
        <f t="shared" si="14"/>
        <v>302</v>
      </c>
      <c r="H349">
        <f t="shared" ca="1" si="12"/>
        <v>65.467101194380149</v>
      </c>
      <c r="I349">
        <f t="shared" ca="1" si="13"/>
        <v>24.131887179460513</v>
      </c>
    </row>
    <row r="350" spans="1:9" x14ac:dyDescent="0.25">
      <c r="A350" s="1">
        <f>Data!C349</f>
        <v>86.895798319327724</v>
      </c>
      <c r="B350">
        <f ca="1">OFFSET(Data!$C$1,ROW('(R2) Axial Review'!B350)-2, '(R2) Axial Review'!$C$1)</f>
        <v>7.5553318959533291</v>
      </c>
      <c r="C350">
        <f ca="1">OFFSET(Data!$C$1,ROW('(R2) Axial Review'!B350)-2, '(R2) Axial Review'!$C$1-1)</f>
        <v>7.5555122966515169</v>
      </c>
      <c r="D350">
        <f ca="1">OFFSET(Data!$C$1,ROW('(R2) Axial Review'!B350)-2, '(R2) Axial Review'!$C$1+1)</f>
        <v>7.5555931932449543</v>
      </c>
      <c r="G350">
        <f t="shared" si="14"/>
        <v>303</v>
      </c>
      <c r="H350">
        <f t="shared" ca="1" si="12"/>
        <v>65.570254004701169</v>
      </c>
      <c r="I350">
        <f t="shared" ca="1" si="13"/>
        <v>24.293804658060552</v>
      </c>
    </row>
    <row r="351" spans="1:9" x14ac:dyDescent="0.25">
      <c r="A351" s="1">
        <f>Data!C350</f>
        <v>87.146218487394961</v>
      </c>
      <c r="B351">
        <f ca="1">OFFSET(Data!$C$1,ROW('(R2) Axial Review'!B351)-2, '(R2) Axial Review'!$C$1)</f>
        <v>7.557325387152515</v>
      </c>
      <c r="C351">
        <f ca="1">OFFSET(Data!$C$1,ROW('(R2) Axial Review'!B351)-2, '(R2) Axial Review'!$C$1-1)</f>
        <v>7.5574663657844372</v>
      </c>
      <c r="D351">
        <f ca="1">OFFSET(Data!$C$1,ROW('(R2) Axial Review'!B351)-2, '(R2) Axial Review'!$C$1+1)</f>
        <v>7.5573635474482401</v>
      </c>
      <c r="G351">
        <f t="shared" si="14"/>
        <v>304</v>
      </c>
      <c r="H351">
        <f t="shared" ca="1" si="12"/>
        <v>65.676216953995379</v>
      </c>
      <c r="I351">
        <f t="shared" ca="1" si="13"/>
        <v>24.453897211073478</v>
      </c>
    </row>
    <row r="352" spans="1:9" x14ac:dyDescent="0.25">
      <c r="A352" s="1">
        <f>Data!C351</f>
        <v>87.396638655462183</v>
      </c>
      <c r="B352">
        <f ca="1">OFFSET(Data!$C$1,ROW('(R2) Axial Review'!B352)-2, '(R2) Axial Review'!$C$1)</f>
        <v>7.5592209495048266</v>
      </c>
      <c r="C352">
        <f ca="1">OFFSET(Data!$C$1,ROW('(R2) Axial Review'!B352)-2, '(R2) Axial Review'!$C$1-1)</f>
        <v>7.559344623003021</v>
      </c>
      <c r="D352">
        <f ca="1">OFFSET(Data!$C$1,ROW('(R2) Axial Review'!B352)-2, '(R2) Axial Review'!$C$1+1)</f>
        <v>7.5595275661586214</v>
      </c>
      <c r="G352">
        <f t="shared" si="14"/>
        <v>305</v>
      </c>
      <c r="H352">
        <f t="shared" ca="1" si="12"/>
        <v>65.784957764921927</v>
      </c>
      <c r="I352">
        <f t="shared" ca="1" si="13"/>
        <v>24.612116072756766</v>
      </c>
    </row>
    <row r="353" spans="1:9" x14ac:dyDescent="0.25">
      <c r="A353" s="1">
        <f>Data!C352</f>
        <v>87.647058823529406</v>
      </c>
      <c r="B353">
        <f ca="1">OFFSET(Data!$C$1,ROW('(R2) Axial Review'!B353)-2, '(R2) Axial Review'!$C$1)</f>
        <v>7.560867117135448</v>
      </c>
      <c r="C353">
        <f ca="1">OFFSET(Data!$C$1,ROW('(R2) Axial Review'!B353)-2, '(R2) Axial Review'!$C$1-1)</f>
        <v>7.5610100266653069</v>
      </c>
      <c r="D353">
        <f ca="1">OFFSET(Data!$C$1,ROW('(R2) Axial Review'!B353)-2, '(R2) Axial Review'!$C$1+1)</f>
        <v>7.5615415243583888</v>
      </c>
      <c r="G353">
        <f t="shared" si="14"/>
        <v>306</v>
      </c>
      <c r="H353">
        <f t="shared" ca="1" si="12"/>
        <v>65.89644331397642</v>
      </c>
      <c r="I353">
        <f t="shared" ca="1" si="13"/>
        <v>24.768413048112464</v>
      </c>
    </row>
    <row r="354" spans="1:9" x14ac:dyDescent="0.25">
      <c r="A354" s="1">
        <f>Data!C353</f>
        <v>87.897478991596643</v>
      </c>
      <c r="B354">
        <f ca="1">OFFSET(Data!$C$1,ROW('(R2) Axial Review'!B354)-2, '(R2) Axial Review'!$C$1)</f>
        <v>7.5623451052784336</v>
      </c>
      <c r="C354">
        <f ca="1">OFFSET(Data!$C$1,ROW('(R2) Axial Review'!B354)-2, '(R2) Axial Review'!$C$1-1)</f>
        <v>7.5625045220127127</v>
      </c>
      <c r="D354">
        <f ca="1">OFFSET(Data!$C$1,ROW('(R2) Axial Review'!B354)-2, '(R2) Axial Review'!$C$1+1)</f>
        <v>7.5625892101649104</v>
      </c>
      <c r="G354">
        <f t="shared" si="14"/>
        <v>307</v>
      </c>
      <c r="H354">
        <f t="shared" ca="1" si="12"/>
        <v>66.01063964158061</v>
      </c>
      <c r="I354">
        <f t="shared" ca="1" si="13"/>
        <v>24.92274052756779</v>
      </c>
    </row>
    <row r="355" spans="1:9" x14ac:dyDescent="0.25">
      <c r="A355" s="1">
        <f>Data!C354</f>
        <v>88.147899159663865</v>
      </c>
      <c r="B355">
        <f ca="1">OFFSET(Data!$C$1,ROW('(R2) Axial Review'!B355)-2, '(R2) Axial Review'!$C$1)</f>
        <v>7.5637179485130446</v>
      </c>
      <c r="C355">
        <f ca="1">OFFSET(Data!$C$1,ROW('(R2) Axial Review'!B355)-2, '(R2) Axial Review'!$C$1-1)</f>
        <v>7.5638615373597959</v>
      </c>
      <c r="D355">
        <f ca="1">OFFSET(Data!$C$1,ROW('(R2) Axial Review'!B355)-2, '(R2) Axial Review'!$C$1+1)</f>
        <v>7.5638133198185296</v>
      </c>
      <c r="G355">
        <f t="shared" si="14"/>
        <v>308</v>
      </c>
      <c r="H355">
        <f t="shared" ca="1" si="12"/>
        <v>66.127511962426894</v>
      </c>
      <c r="I355">
        <f t="shared" ca="1" si="13"/>
        <v>25.075051501477503</v>
      </c>
    </row>
    <row r="356" spans="1:9" x14ac:dyDescent="0.25">
      <c r="A356" s="1">
        <f>Data!C355</f>
        <v>88.398319327731087</v>
      </c>
      <c r="B356">
        <f ca="1">OFFSET(Data!$C$1,ROW('(R2) Axial Review'!B356)-2, '(R2) Axial Review'!$C$1)</f>
        <v>7.5649304870735694</v>
      </c>
      <c r="C356">
        <f ca="1">OFFSET(Data!$C$1,ROW('(R2) Axial Review'!B356)-2, '(R2) Axial Review'!$C$1-1)</f>
        <v>7.5650426687170356</v>
      </c>
      <c r="D356">
        <f ca="1">OFFSET(Data!$C$1,ROW('(R2) Axial Review'!B356)-2, '(R2) Axial Review'!$C$1+1)</f>
        <v>7.5651828393833629</v>
      </c>
      <c r="G356">
        <f t="shared" si="14"/>
        <v>309</v>
      </c>
      <c r="H356">
        <f t="shared" ca="1" si="12"/>
        <v>66.247024676074162</v>
      </c>
      <c r="I356">
        <f t="shared" ca="1" si="13"/>
        <v>25.225299574443472</v>
      </c>
    </row>
    <row r="357" spans="1:9" x14ac:dyDescent="0.25">
      <c r="A357" s="1">
        <f>Data!C356</f>
        <v>88.648739495798324</v>
      </c>
      <c r="B357">
        <f ca="1">OFFSET(Data!$C$1,ROW('(R2) Axial Review'!B357)-2, '(R2) Axial Review'!$C$1)</f>
        <v>7.5659135429312858</v>
      </c>
      <c r="C357">
        <f ca="1">OFFSET(Data!$C$1,ROW('(R2) Axial Review'!B357)-2, '(R2) Axial Review'!$C$1-1)</f>
        <v>7.5660037823314772</v>
      </c>
      <c r="D357">
        <f ca="1">OFFSET(Data!$C$1,ROW('(R2) Axial Review'!B357)-2, '(R2) Axial Review'!$C$1+1)</f>
        <v>7.566300174309637</v>
      </c>
      <c r="G357">
        <f t="shared" si="14"/>
        <v>310</v>
      </c>
      <c r="H357">
        <f t="shared" ca="1" si="12"/>
        <v>66.369141377792076</v>
      </c>
      <c r="I357">
        <f t="shared" ca="1" si="13"/>
        <v>25.373438979447194</v>
      </c>
    </row>
    <row r="358" spans="1:9" x14ac:dyDescent="0.25">
      <c r="A358" s="1">
        <f>Data!C357</f>
        <v>88.899159663865547</v>
      </c>
      <c r="B358">
        <f ca="1">OFFSET(Data!$C$1,ROW('(R2) Axial Review'!B358)-2, '(R2) Axial Review'!$C$1)</f>
        <v>7.5667222377907004</v>
      </c>
      <c r="C358">
        <f ca="1">OFFSET(Data!$C$1,ROW('(R2) Axial Review'!B358)-2, '(R2) Axial Review'!$C$1-1)</f>
        <v>7.566805788732192</v>
      </c>
      <c r="D358">
        <f ca="1">OFFSET(Data!$C$1,ROW('(R2) Axial Review'!B358)-2, '(R2) Axial Review'!$C$1+1)</f>
        <v>7.5671265975405397</v>
      </c>
      <c r="G358">
        <f t="shared" si="14"/>
        <v>311</v>
      </c>
      <c r="H358">
        <f t="shared" ca="1" si="12"/>
        <v>66.493824869650339</v>
      </c>
      <c r="I358">
        <f t="shared" ca="1" si="13"/>
        <v>25.519424591790838</v>
      </c>
    </row>
    <row r="359" spans="1:9" x14ac:dyDescent="0.25">
      <c r="A359" s="1">
        <f>Data!C358</f>
        <v>89.149579831932769</v>
      </c>
      <c r="B359">
        <f ca="1">OFFSET(Data!$C$1,ROW('(R2) Axial Review'!B359)-2, '(R2) Axial Review'!$C$1)</f>
        <v>7.5674863891981419</v>
      </c>
      <c r="C359">
        <f ca="1">OFFSET(Data!$C$1,ROW('(R2) Axial Review'!B359)-2, '(R2) Axial Review'!$C$1-1)</f>
        <v>7.567572723049329</v>
      </c>
      <c r="D359">
        <f ca="1">OFFSET(Data!$C$1,ROW('(R2) Axial Review'!B359)-2, '(R2) Axial Review'!$C$1+1)</f>
        <v>7.5678390374256637</v>
      </c>
      <c r="G359">
        <f t="shared" si="14"/>
        <v>312</v>
      </c>
      <c r="H359">
        <f t="shared" ca="1" si="12"/>
        <v>66.621037171849494</v>
      </c>
      <c r="I359">
        <f t="shared" ca="1" si="13"/>
        <v>25.663211942842697</v>
      </c>
    </row>
    <row r="360" spans="1:9" x14ac:dyDescent="0.25">
      <c r="A360" s="1">
        <f>Data!C359</f>
        <v>89.4</v>
      </c>
      <c r="B360">
        <f ca="1">OFFSET(Data!$C$1,ROW('(R2) Axial Review'!B360)-2, '(R2) Axial Review'!$C$1)</f>
        <v>7.5683368344132074</v>
      </c>
      <c r="C360">
        <f ca="1">OFFSET(Data!$C$1,ROW('(R2) Axial Review'!B360)-2, '(R2) Axial Review'!$C$1-1)</f>
        <v>7.5684294821610516</v>
      </c>
      <c r="D360">
        <f ca="1">OFFSET(Data!$C$1,ROW('(R2) Axial Review'!B360)-2, '(R2) Axial Review'!$C$1+1)</f>
        <v>7.5686173663430187</v>
      </c>
      <c r="G360">
        <f t="shared" si="14"/>
        <v>313</v>
      </c>
      <c r="H360">
        <f t="shared" ca="1" si="12"/>
        <v>66.750739534289963</v>
      </c>
      <c r="I360">
        <f t="shared" ca="1" si="13"/>
        <v>25.804757233582745</v>
      </c>
    </row>
    <row r="361" spans="1:9" x14ac:dyDescent="0.25">
      <c r="A361" s="1">
        <f>Data!C360</f>
        <v>89.650420168067228</v>
      </c>
      <c r="B361">
        <f ca="1">OFFSET(Data!$C$1,ROW('(R2) Axial Review'!B361)-2, '(R2) Axial Review'!$C$1)</f>
        <v>7.5694044106954994</v>
      </c>
      <c r="C361">
        <f ca="1">OFFSET(Data!$C$1,ROW('(R2) Axial Review'!B361)-2, '(R2) Axial Review'!$C$1-1)</f>
        <v>7.569500962945531</v>
      </c>
      <c r="D361">
        <f ca="1">OFFSET(Data!$C$1,ROW('(R2) Axial Review'!B361)-2, '(R2) Axial Review'!$C$1+1)</f>
        <v>7.5696414566706114</v>
      </c>
      <c r="G361">
        <f t="shared" si="14"/>
        <v>314</v>
      </c>
      <c r="H361">
        <f t="shared" ca="1" si="12"/>
        <v>66.882892448375671</v>
      </c>
      <c r="I361">
        <f t="shared" ca="1" si="13"/>
        <v>25.944017347944232</v>
      </c>
    </row>
    <row r="362" spans="1:9" x14ac:dyDescent="0.25">
      <c r="A362" s="1">
        <f>Data!C361</f>
        <v>89.900840336134451</v>
      </c>
      <c r="B362">
        <f ca="1">OFFSET(Data!$C$1,ROW('(R2) Axial Review'!B362)-2, '(R2) Axial Review'!$C$1)</f>
        <v>7.5707817562955757</v>
      </c>
      <c r="C362">
        <f ca="1">OFFSET(Data!$C$1,ROW('(R2) Axial Review'!B362)-2, '(R2) Axial Review'!$C$1-1)</f>
        <v>7.5708752884101704</v>
      </c>
      <c r="D362">
        <f ca="1">OFFSET(Data!$C$1,ROW('(R2) Axial Review'!B362)-2, '(R2) Axial Review'!$C$1+1)</f>
        <v>7.5710363968702703</v>
      </c>
      <c r="G362">
        <f t="shared" si="14"/>
        <v>315</v>
      </c>
      <c r="H362">
        <f t="shared" ca="1" si="12"/>
        <v>67.017455659048807</v>
      </c>
      <c r="I362">
        <f t="shared" ca="1" si="13"/>
        <v>26.080949865947282</v>
      </c>
    </row>
    <row r="363" spans="1:9" x14ac:dyDescent="0.25">
      <c r="A363" s="1">
        <f>Data!C362</f>
        <v>90.151260504201673</v>
      </c>
      <c r="B363">
        <f ca="1">OFFSET(Data!$C$1,ROW('(R2) Axial Review'!B363)-2, '(R2) Axial Review'!$C$1)</f>
        <v>7.5724035389591648</v>
      </c>
      <c r="C363">
        <f ca="1">OFFSET(Data!$C$1,ROW('(R2) Axial Review'!B363)-2, '(R2) Axial Review'!$C$1-1)</f>
        <v>7.5724885046610577</v>
      </c>
      <c r="D363">
        <f ca="1">OFFSET(Data!$C$1,ROW('(R2) Axial Review'!B363)-2, '(R2) Axial Review'!$C$1+1)</f>
        <v>7.572700718665514</v>
      </c>
      <c r="G363">
        <f t="shared" si="14"/>
        <v>316</v>
      </c>
      <c r="H363">
        <f t="shared" ca="1" si="12"/>
        <v>67.154388177051857</v>
      </c>
      <c r="I363">
        <f t="shared" ca="1" si="13"/>
        <v>26.215513076620418</v>
      </c>
    </row>
    <row r="364" spans="1:9" x14ac:dyDescent="0.25">
      <c r="A364" s="1">
        <f>Data!C363</f>
        <v>90.40168067226891</v>
      </c>
      <c r="B364">
        <f ca="1">OFFSET(Data!$C$1,ROW('(R2) Axial Review'!B364)-2, '(R2) Axial Review'!$C$1)</f>
        <v>7.5741660497243721</v>
      </c>
      <c r="C364">
        <f ca="1">OFFSET(Data!$C$1,ROW('(R2) Axial Review'!B364)-2, '(R2) Axial Review'!$C$1-1)</f>
        <v>7.5742396087129817</v>
      </c>
      <c r="D364">
        <f ca="1">OFFSET(Data!$C$1,ROW('(R2) Axial Review'!B364)-2, '(R2) Axial Review'!$C$1+1)</f>
        <v>7.5744804659691649</v>
      </c>
      <c r="G364">
        <f t="shared" si="14"/>
        <v>317</v>
      </c>
      <c r="H364">
        <f t="shared" ca="1" si="12"/>
        <v>67.293648291413348</v>
      </c>
      <c r="I364">
        <f t="shared" ca="1" si="13"/>
        <v>26.34766599070614</v>
      </c>
    </row>
    <row r="365" spans="1:9" x14ac:dyDescent="0.25">
      <c r="A365" s="1">
        <f>Data!C364</f>
        <v>90.652100840336132</v>
      </c>
      <c r="B365">
        <f ca="1">OFFSET(Data!$C$1,ROW('(R2) Axial Review'!B365)-2, '(R2) Axial Review'!$C$1)</f>
        <v>7.5759974559822236</v>
      </c>
      <c r="C365">
        <f ca="1">OFFSET(Data!$C$1,ROW('(R2) Axial Review'!B365)-2, '(R2) Axial Review'!$C$1-1)</f>
        <v>7.5760569312714683</v>
      </c>
      <c r="D365">
        <f ca="1">OFFSET(Data!$C$1,ROW('(R2) Axial Review'!B365)-2, '(R2) Axial Review'!$C$1+1)</f>
        <v>7.5763005475602636</v>
      </c>
      <c r="G365">
        <f t="shared" si="14"/>
        <v>318</v>
      </c>
      <c r="H365">
        <f t="shared" ca="1" si="12"/>
        <v>67.435193582153403</v>
      </c>
      <c r="I365">
        <f t="shared" ca="1" si="13"/>
        <v>26.477368353146595</v>
      </c>
    </row>
    <row r="366" spans="1:9" x14ac:dyDescent="0.25">
      <c r="A366" s="1">
        <f>Data!C365</f>
        <v>90.902521008403355</v>
      </c>
      <c r="B366">
        <f ca="1">OFFSET(Data!$C$1,ROW('(R2) Axial Review'!B366)-2, '(R2) Axial Review'!$C$1)</f>
        <v>7.5778483376926937</v>
      </c>
      <c r="C366">
        <f ca="1">OFFSET(Data!$C$1,ROW('(R2) Axial Review'!B366)-2, '(R2) Axial Review'!$C$1-1)</f>
        <v>7.577889463614782</v>
      </c>
      <c r="D366">
        <f ca="1">OFFSET(Data!$C$1,ROW('(R2) Axial Review'!B366)-2, '(R2) Axial Review'!$C$1+1)</f>
        <v>7.5781409760751748</v>
      </c>
      <c r="G366">
        <f t="shared" si="14"/>
        <v>319</v>
      </c>
      <c r="H366">
        <f t="shared" ca="1" si="12"/>
        <v>67.578980933205258</v>
      </c>
      <c r="I366">
        <f t="shared" ca="1" si="13"/>
        <v>26.60458065534575</v>
      </c>
    </row>
    <row r="367" spans="1:9" x14ac:dyDescent="0.25">
      <c r="A367" s="1">
        <f>Data!C366</f>
        <v>91.152941176470591</v>
      </c>
      <c r="B367">
        <f ca="1">OFFSET(Data!$C$1,ROW('(R2) Axial Review'!B367)-2, '(R2) Axial Review'!$C$1)</f>
        <v>7.579681255211896</v>
      </c>
      <c r="C367">
        <f ca="1">OFFSET(Data!$C$1,ROW('(R2) Axial Review'!B367)-2, '(R2) Axial Review'!$C$1-1)</f>
        <v>7.5797003800519631</v>
      </c>
      <c r="D367">
        <f ca="1">OFFSET(Data!$C$1,ROW('(R2) Axial Review'!B367)-2, '(R2) Axial Review'!$C$1+1)</f>
        <v>7.5799807911591603</v>
      </c>
      <c r="G367">
        <f t="shared" si="14"/>
        <v>320</v>
      </c>
      <c r="H367">
        <f t="shared" ref="H367:H407" ca="1" si="15">$H$8*SIN(RADIANS(G367))+$G$39</f>
        <v>67.724966545548895</v>
      </c>
      <c r="I367">
        <f t="shared" ref="I367:I407" ca="1" si="16">$H$8*COS(RADIANS(G367))+$G$40</f>
        <v>26.729264147204017</v>
      </c>
    </row>
    <row r="368" spans="1:9" x14ac:dyDescent="0.25">
      <c r="A368" s="1">
        <f>Data!C367</f>
        <v>91.403361344537814</v>
      </c>
      <c r="B368">
        <f ca="1">OFFSET(Data!$C$1,ROW('(R2) Axial Review'!B368)-2, '(R2) Axial Review'!$C$1)</f>
        <v>7.5814791571417066</v>
      </c>
      <c r="C368">
        <f ca="1">OFFSET(Data!$C$1,ROW('(R2) Axial Review'!B368)-2, '(R2) Axial Review'!$C$1-1)</f>
        <v>7.5814772045949752</v>
      </c>
      <c r="D368">
        <f ca="1">OFFSET(Data!$C$1,ROW('(R2) Axial Review'!B368)-2, '(R2) Axial Review'!$C$1+1)</f>
        <v>7.581795311865096</v>
      </c>
      <c r="G368">
        <f t="shared" si="14"/>
        <v>321</v>
      </c>
      <c r="H368">
        <f t="shared" ca="1" si="15"/>
        <v>67.873105950552613</v>
      </c>
      <c r="I368">
        <f t="shared" ca="1" si="16"/>
        <v>26.851380848921934</v>
      </c>
    </row>
    <row r="369" spans="1:9" x14ac:dyDescent="0.25">
      <c r="A369" s="1">
        <f>Data!C368</f>
        <v>91.653781512605036</v>
      </c>
      <c r="B369">
        <f ca="1">OFFSET(Data!$C$1,ROW('(R2) Axial Review'!B369)-2, '(R2) Axial Review'!$C$1)</f>
        <v>7.5832270785305331</v>
      </c>
      <c r="C369">
        <f ca="1">OFFSET(Data!$C$1,ROW('(R2) Axial Review'!B369)-2, '(R2) Axial Review'!$C$1-1)</f>
        <v>7.5832099531010186</v>
      </c>
      <c r="D369">
        <f ca="1">OFFSET(Data!$C$1,ROW('(R2) Axial Review'!B369)-2, '(R2) Axial Review'!$C$1+1)</f>
        <v>7.583559476496232</v>
      </c>
      <c r="G369">
        <f t="shared" ref="G369:G407" si="17">G368+1</f>
        <v>322</v>
      </c>
      <c r="H369">
        <f t="shared" ca="1" si="15"/>
        <v>68.023354023518593</v>
      </c>
      <c r="I369">
        <f t="shared" ca="1" si="16"/>
        <v>26.970893562569202</v>
      </c>
    </row>
    <row r="370" spans="1:9" x14ac:dyDescent="0.25">
      <c r="A370" s="1">
        <f>Data!C369</f>
        <v>91.904201680672273</v>
      </c>
      <c r="B370">
        <f ca="1">OFFSET(Data!$C$1,ROW('(R2) Axial Review'!B370)-2, '(R2) Axial Review'!$C$1)</f>
        <v>7.5849100544267696</v>
      </c>
      <c r="C370">
        <f ca="1">OFFSET(Data!$C$1,ROW('(R2) Axial Review'!B370)-2, '(R2) Axial Review'!$C$1-1)</f>
        <v>7.5848886414272796</v>
      </c>
      <c r="D370">
        <f ca="1">OFFSET(Data!$C$1,ROW('(R2) Axial Review'!B370)-2, '(R2) Axial Review'!$C$1+1)</f>
        <v>7.5852482233558067</v>
      </c>
      <c r="G370">
        <f t="shared" si="17"/>
        <v>323</v>
      </c>
      <c r="H370">
        <f t="shared" ca="1" si="15"/>
        <v>68.175664997428299</v>
      </c>
      <c r="I370">
        <f t="shared" ca="1" si="16"/>
        <v>27.087765883415482</v>
      </c>
    </row>
    <row r="371" spans="1:9" x14ac:dyDescent="0.25">
      <c r="A371" s="1">
        <f>Data!C370</f>
        <v>92.154621848739495</v>
      </c>
      <c r="B371">
        <f ca="1">OFFSET(Data!$C$1,ROW('(R2) Axial Review'!B371)-2, '(R2) Axial Review'!$C$1)</f>
        <v>7.5865065408964378</v>
      </c>
      <c r="C371">
        <f ca="1">OFFSET(Data!$C$1,ROW('(R2) Axial Review'!B371)-2, '(R2) Axial Review'!$C$1-1)</f>
        <v>7.5864962923262258</v>
      </c>
      <c r="D371">
        <f ca="1">OFFSET(Data!$C$1,ROW('(R2) Axial Review'!B371)-2, '(R2) Axial Review'!$C$1+1)</f>
        <v>7.5868305951541029</v>
      </c>
      <c r="G371">
        <f t="shared" si="17"/>
        <v>324</v>
      </c>
      <c r="H371">
        <f t="shared" ca="1" si="15"/>
        <v>68.329992476883632</v>
      </c>
      <c r="I371">
        <f t="shared" ca="1" si="16"/>
        <v>27.201962211019683</v>
      </c>
    </row>
    <row r="372" spans="1:9" x14ac:dyDescent="0.25">
      <c r="A372" s="1">
        <f>Data!C371</f>
        <v>92.405042016806718</v>
      </c>
      <c r="B372">
        <f ca="1">OFFSET(Data!$C$1,ROW('(R2) Axial Review'!B372)-2, '(R2) Axial Review'!$C$1)</f>
        <v>7.5878882736647144</v>
      </c>
      <c r="C372">
        <f ca="1">OFFSET(Data!$C$1,ROW('(R2) Axial Review'!B372)-2, '(R2) Axial Review'!$C$1-1)</f>
        <v>7.5879024905629127</v>
      </c>
      <c r="D372">
        <f ca="1">OFFSET(Data!$C$1,ROW('(R2) Axial Review'!B372)-2, '(R2) Axial Review'!$C$1+1)</f>
        <v>7.5881799997973847</v>
      </c>
      <c r="G372">
        <f t="shared" si="17"/>
        <v>325</v>
      </c>
      <c r="H372">
        <f t="shared" ca="1" si="15"/>
        <v>68.486289452239319</v>
      </c>
      <c r="I372">
        <f t="shared" ca="1" si="16"/>
        <v>27.313447760074169</v>
      </c>
    </row>
    <row r="373" spans="1:9" x14ac:dyDescent="0.25">
      <c r="A373" s="1">
        <f>Data!C372</f>
        <v>92.655462184873954</v>
      </c>
      <c r="B373">
        <f ca="1">OFFSET(Data!$C$1,ROW('(R2) Axial Review'!B373)-2, '(R2) Axial Review'!$C$1)</f>
        <v>7.5888403832841798</v>
      </c>
      <c r="C373">
        <f ca="1">OFFSET(Data!$C$1,ROW('(R2) Axial Review'!B373)-2, '(R2) Axial Review'!$C$1-1)</f>
        <v>7.5888847642578856</v>
      </c>
      <c r="D373">
        <f ca="1">OFFSET(Data!$C$1,ROW('(R2) Axial Review'!B373)-2, '(R2) Axial Review'!$C$1+1)</f>
        <v>7.5890922361003152</v>
      </c>
      <c r="G373">
        <f t="shared" si="17"/>
        <v>326</v>
      </c>
      <c r="H373">
        <f t="shared" ca="1" si="15"/>
        <v>68.644508313922628</v>
      </c>
      <c r="I373">
        <f t="shared" ca="1" si="16"/>
        <v>27.422188571000721</v>
      </c>
    </row>
    <row r="374" spans="1:9" x14ac:dyDescent="0.25">
      <c r="A374" s="1">
        <f>Data!C373</f>
        <v>92.905882352941177</v>
      </c>
      <c r="B374">
        <f ca="1">OFFSET(Data!$C$1,ROW('(R2) Axial Review'!B374)-2, '(R2) Axial Review'!$C$1)</f>
        <v>7.5891454994481986</v>
      </c>
      <c r="C374">
        <f ca="1">OFFSET(Data!$C$1,ROW('(R2) Axial Review'!B374)-2, '(R2) Axial Review'!$C$1-1)</f>
        <v>7.5892179832527402</v>
      </c>
      <c r="D374">
        <f ca="1">OFFSET(Data!$C$1,ROW('(R2) Axial Review'!B374)-2, '(R2) Axial Review'!$C$1+1)</f>
        <v>7.5893608617941926</v>
      </c>
      <c r="G374">
        <f t="shared" si="17"/>
        <v>327</v>
      </c>
      <c r="H374">
        <f t="shared" ca="1" si="15"/>
        <v>68.804600866935544</v>
      </c>
      <c r="I374">
        <f t="shared" ca="1" si="16"/>
        <v>27.528151520294927</v>
      </c>
    </row>
    <row r="375" spans="1:9" x14ac:dyDescent="0.25">
      <c r="A375" s="1">
        <f>Data!C374</f>
        <v>93.156302521008399</v>
      </c>
      <c r="B375">
        <f ca="1">OFFSET(Data!$C$1,ROW('(R2) Axial Review'!B375)-2, '(R2) Axial Review'!$C$1)</f>
        <v>7.5885936139894294</v>
      </c>
      <c r="C375">
        <f ca="1">OFFSET(Data!$C$1,ROW('(R2) Axial Review'!B375)-2, '(R2) Axial Review'!$C$1-1)</f>
        <v>7.5886844918764993</v>
      </c>
      <c r="D375">
        <f ca="1">OFFSET(Data!$C$1,ROW('(R2) Axial Review'!B375)-2, '(R2) Axial Review'!$C$1+1)</f>
        <v>7.5887866344090797</v>
      </c>
      <c r="G375">
        <f t="shared" si="17"/>
        <v>328</v>
      </c>
      <c r="H375">
        <f t="shared" ca="1" si="15"/>
        <v>68.966518345535576</v>
      </c>
      <c r="I375">
        <f t="shared" ca="1" si="16"/>
        <v>27.631304330615947</v>
      </c>
    </row>
    <row r="376" spans="1:9" x14ac:dyDescent="0.25">
      <c r="A376" s="1">
        <f>Data!C375</f>
        <v>93.406722689075636</v>
      </c>
      <c r="B376">
        <f ca="1">OFFSET(Data!$C$1,ROW('(R2) Axial Review'!B376)-2, '(R2) Axial Review'!$C$1)</f>
        <v>7.5873793938361782</v>
      </c>
      <c r="C376">
        <f ca="1">OFFSET(Data!$C$1,ROW('(R2) Axial Review'!B376)-2, '(R2) Axial Review'!$C$1-1)</f>
        <v>7.5874774850000213</v>
      </c>
      <c r="D376">
        <f ca="1">OFFSET(Data!$C$1,ROW('(R2) Axial Review'!B376)-2, '(R2) Axial Review'!$C$1+1)</f>
        <v>7.5875660631904864</v>
      </c>
      <c r="G376">
        <f t="shared" si="17"/>
        <v>329</v>
      </c>
      <c r="H376">
        <f t="shared" ca="1" si="15"/>
        <v>69.130211428090234</v>
      </c>
      <c r="I376">
        <f t="shared" ca="1" si="16"/>
        <v>27.731615580618495</v>
      </c>
    </row>
    <row r="377" spans="1:9" x14ac:dyDescent="0.25">
      <c r="A377" s="1">
        <f>Data!C376</f>
        <v>93.657142857142858</v>
      </c>
      <c r="B377">
        <f ca="1">OFFSET(Data!$C$1,ROW('(R2) Axial Review'!B377)-2, '(R2) Axial Review'!$C$1)</f>
        <v>7.5863043265574461</v>
      </c>
      <c r="C377">
        <f ca="1">OFFSET(Data!$C$1,ROW('(R2) Axial Review'!B377)-2, '(R2) Axial Review'!$C$1-1)</f>
        <v>7.5864062383741144</v>
      </c>
      <c r="D377">
        <f ca="1">OFFSET(Data!$C$1,ROW('(R2) Axial Review'!B377)-2, '(R2) Axial Review'!$C$1+1)</f>
        <v>7.5864890971881254</v>
      </c>
      <c r="G377">
        <f t="shared" si="17"/>
        <v>330</v>
      </c>
      <c r="H377">
        <f t="shared" ca="1" si="15"/>
        <v>69.295630252100835</v>
      </c>
      <c r="I377">
        <f t="shared" ca="1" si="16"/>
        <v>27.829054714524084</v>
      </c>
    </row>
    <row r="378" spans="1:9" x14ac:dyDescent="0.25">
      <c r="A378" s="1">
        <f>Data!C377</f>
        <v>93.907563025210081</v>
      </c>
      <c r="B378">
        <f ca="1">OFFSET(Data!$C$1,ROW('(R2) Axial Review'!B378)-2, '(R2) Axial Review'!$C$1)</f>
        <v>7.5860086567325871</v>
      </c>
      <c r="C378">
        <f ca="1">OFFSET(Data!$C$1,ROW('(R2) Axial Review'!B378)-2, '(R2) Axial Review'!$C$1-1)</f>
        <v>7.5861200177395176</v>
      </c>
      <c r="D378">
        <f ca="1">OFFSET(Data!$C$1,ROW('(R2) Axial Review'!B378)-2, '(R2) Axial Review'!$C$1+1)</f>
        <v>7.5861825788334807</v>
      </c>
      <c r="G378">
        <f t="shared" si="17"/>
        <v>331</v>
      </c>
      <c r="H378">
        <f t="shared" ca="1" si="15"/>
        <v>69.46272442939113</v>
      </c>
      <c r="I378">
        <f t="shared" ca="1" si="16"/>
        <v>27.923592051428614</v>
      </c>
    </row>
    <row r="379" spans="1:9" x14ac:dyDescent="0.25">
      <c r="A379" s="1">
        <f>Data!C378</f>
        <v>94.157983193277317</v>
      </c>
      <c r="B379">
        <f ca="1">OFFSET(Data!$C$1,ROW('(R2) Axial Review'!B379)-2, '(R2) Axial Review'!$C$1)</f>
        <v>7.5862711907486986</v>
      </c>
      <c r="C379">
        <f ca="1">OFFSET(Data!$C$1,ROW('(R2) Axial Review'!B379)-2, '(R2) Axial Review'!$C$1-1)</f>
        <v>7.586408575476665</v>
      </c>
      <c r="D379">
        <f ca="1">OFFSET(Data!$C$1,ROW('(R2) Axial Review'!B379)-2, '(R2) Axial Review'!$C$1+1)</f>
        <v>7.5864087964464506</v>
      </c>
      <c r="G379">
        <f t="shared" si="17"/>
        <v>332</v>
      </c>
      <c r="H379">
        <f t="shared" ca="1" si="15"/>
        <v>69.631443061456039</v>
      </c>
      <c r="I379">
        <f t="shared" ca="1" si="16"/>
        <v>28.015198794343455</v>
      </c>
    </row>
    <row r="380" spans="1:9" x14ac:dyDescent="0.25">
      <c r="A380" s="1">
        <f>Data!C379</f>
        <v>94.40840336134454</v>
      </c>
      <c r="B380">
        <f ca="1">OFFSET(Data!$C$1,ROW('(R2) Axial Review'!B380)-2, '(R2) Axial Review'!$C$1)</f>
        <v>7.5866985421015221</v>
      </c>
      <c r="C380">
        <f ca="1">OFFSET(Data!$C$1,ROW('(R2) Axial Review'!B380)-2, '(R2) Axial Review'!$C$1-1)</f>
        <v>7.586888268670986</v>
      </c>
      <c r="D380">
        <f ca="1">OFFSET(Data!$C$1,ROW('(R2) Axial Review'!B380)-2, '(R2) Axial Review'!$C$1+1)</f>
        <v>7.5867604054862801</v>
      </c>
      <c r="G380">
        <f t="shared" si="17"/>
        <v>333</v>
      </c>
      <c r="H380">
        <f t="shared" ca="1" si="15"/>
        <v>69.801734754965821</v>
      </c>
      <c r="I380">
        <f t="shared" ca="1" si="16"/>
        <v>28.103847038967306</v>
      </c>
    </row>
    <row r="381" spans="1:9" x14ac:dyDescent="0.25">
      <c r="A381" s="1">
        <f>Data!C380</f>
        <v>94.658823529411762</v>
      </c>
      <c r="B381">
        <f ca="1">OFFSET(Data!$C$1,ROW('(R2) Axial Review'!B381)-2, '(R2) Axial Review'!$C$1)</f>
        <v>7.5875029786072394</v>
      </c>
      <c r="C381">
        <f ca="1">OFFSET(Data!$C$1,ROW('(R2) Axial Review'!B381)-2, '(R2) Axial Review'!$C$1-1)</f>
        <v>7.5877595115894989</v>
      </c>
      <c r="D381">
        <f ca="1">OFFSET(Data!$C$1,ROW('(R2) Axial Review'!B381)-2, '(R2) Axial Review'!$C$1+1)</f>
        <v>7.587478503253851</v>
      </c>
      <c r="G381">
        <f t="shared" si="17"/>
        <v>334</v>
      </c>
      <c r="H381">
        <f t="shared" ca="1" si="15"/>
        <v>69.973547637420978</v>
      </c>
      <c r="I381">
        <f t="shared" ca="1" si="16"/>
        <v>28.189509782186096</v>
      </c>
    </row>
    <row r="382" spans="1:9" x14ac:dyDescent="0.25">
      <c r="A382" s="1">
        <f>Data!C381</f>
        <v>94.909243697478985</v>
      </c>
      <c r="B382">
        <f ca="1">OFFSET(Data!$C$1,ROW('(R2) Axial Review'!B382)-2, '(R2) Axial Review'!$C$1)</f>
        <v>7.5893068208153824</v>
      </c>
      <c r="C382">
        <f ca="1">OFFSET(Data!$C$1,ROW('(R2) Axial Review'!B382)-2, '(R2) Axial Review'!$C$1-1)</f>
        <v>7.5896181048898868</v>
      </c>
      <c r="D382">
        <f ca="1">OFFSET(Data!$C$1,ROW('(R2) Axial Review'!B382)-2, '(R2) Axial Review'!$C$1+1)</f>
        <v>7.589243060093553</v>
      </c>
      <c r="G382">
        <f t="shared" si="17"/>
        <v>335</v>
      </c>
      <c r="H382">
        <f t="shared" ca="1" si="15"/>
        <v>70.14682937295315</v>
      </c>
      <c r="I382">
        <f t="shared" ca="1" si="16"/>
        <v>28.272160930298412</v>
      </c>
    </row>
    <row r="383" spans="1:9" x14ac:dyDescent="0.25">
      <c r="A383" s="1">
        <f>Data!C382</f>
        <v>95.159663865546221</v>
      </c>
      <c r="B383">
        <f ca="1">OFFSET(Data!$C$1,ROW('(R2) Axial Review'!B383)-2, '(R2) Axial Review'!$C$1)</f>
        <v>7.5920828284243713</v>
      </c>
      <c r="C383">
        <f ca="1">OFFSET(Data!$C$1,ROW('(R2) Axial Review'!B383)-2, '(R2) Axial Review'!$C$1-1)</f>
        <v>7.592429710385483</v>
      </c>
      <c r="D383">
        <f ca="1">OFFSET(Data!$C$1,ROW('(R2) Axial Review'!B383)-2, '(R2) Axial Review'!$C$1+1)</f>
        <v>7.5920260200990857</v>
      </c>
      <c r="G383">
        <f t="shared" si="17"/>
        <v>336</v>
      </c>
      <c r="H383">
        <f t="shared" ca="1" si="15"/>
        <v>70.321527178267033</v>
      </c>
      <c r="I383">
        <f t="shared" ca="1" si="16"/>
        <v>28.351775306963873</v>
      </c>
    </row>
    <row r="384" spans="1:9" x14ac:dyDescent="0.25">
      <c r="A384" s="1">
        <f>Data!C383</f>
        <v>95.410084033613444</v>
      </c>
      <c r="B384">
        <f ca="1">OFFSET(Data!$C$1,ROW('(R2) Axial Review'!B384)-2, '(R2) Axial Review'!$C$1)</f>
        <v>7.5946554114371994</v>
      </c>
      <c r="C384">
        <f ca="1">OFFSET(Data!$C$1,ROW('(R2) Axial Review'!B384)-2, '(R2) Axial Review'!$C$1-1)</f>
        <v>7.5950460594128044</v>
      </c>
      <c r="D384">
        <f ca="1">OFFSET(Data!$C$1,ROW('(R2) Axial Review'!B384)-2, '(R2) Axial Review'!$C$1+1)</f>
        <v>7.594547897602455</v>
      </c>
      <c r="G384">
        <f t="shared" si="17"/>
        <v>337</v>
      </c>
      <c r="H384">
        <f t="shared" ca="1" si="15"/>
        <v>70.497587838718829</v>
      </c>
      <c r="I384">
        <f t="shared" ca="1" si="16"/>
        <v>28.428328660872104</v>
      </c>
    </row>
    <row r="385" spans="1:9" x14ac:dyDescent="0.25">
      <c r="A385" s="1">
        <f>Data!C384</f>
        <v>95.660504201680666</v>
      </c>
      <c r="B385">
        <f ca="1">OFFSET(Data!$C$1,ROW('(R2) Axial Review'!B385)-2, '(R2) Axial Review'!$C$1)</f>
        <v>7.5960718443036228</v>
      </c>
      <c r="C385">
        <f ca="1">OFFSET(Data!$C$1,ROW('(R2) Axial Review'!B385)-2, '(R2) Axial Review'!$C$1-1)</f>
        <v>7.5965356036893521</v>
      </c>
      <c r="D385">
        <f ca="1">OFFSET(Data!$C$1,ROW('(R2) Axial Review'!B385)-2, '(R2) Axial Review'!$C$1+1)</f>
        <v>7.5957871260028824</v>
      </c>
      <c r="G385">
        <f t="shared" si="17"/>
        <v>338</v>
      </c>
      <c r="H385">
        <f t="shared" ca="1" si="15"/>
        <v>70.674957724525797</v>
      </c>
      <c r="I385">
        <f t="shared" ca="1" si="16"/>
        <v>28.501797673129921</v>
      </c>
    </row>
    <row r="386" spans="1:9" x14ac:dyDescent="0.25">
      <c r="A386" s="1">
        <f>Data!C385</f>
        <v>95.910924369747903</v>
      </c>
      <c r="B386">
        <f ca="1">OFFSET(Data!$C$1,ROW('(R2) Axial Review'!B386)-2, '(R2) Axial Review'!$C$1)</f>
        <v>7.5970164233041872</v>
      </c>
      <c r="C386">
        <f ca="1">OFFSET(Data!$C$1,ROW('(R2) Axial Review'!B386)-2, '(R2) Axial Review'!$C$1-1)</f>
        <v>7.5975573427363594</v>
      </c>
      <c r="D386">
        <f ca="1">OFFSET(Data!$C$1,ROW('(R2) Axial Review'!B386)-2, '(R2) Axial Review'!$C$1+1)</f>
        <v>7.5965789109604156</v>
      </c>
      <c r="G386">
        <f t="shared" si="17"/>
        <v>339</v>
      </c>
      <c r="H386">
        <f t="shared" ca="1" si="15"/>
        <v>70.853582807102526</v>
      </c>
      <c r="I386">
        <f t="shared" ca="1" si="16"/>
        <v>28.572159964364477</v>
      </c>
    </row>
    <row r="387" spans="1:9" x14ac:dyDescent="0.25">
      <c r="A387" s="1">
        <f>Data!C386</f>
        <v>96.161344537815125</v>
      </c>
      <c r="B387">
        <f ca="1">OFFSET(Data!$C$1,ROW('(R2) Axial Review'!B387)-2, '(R2) Axial Review'!$C$1)</f>
        <v>7.5986007641885536</v>
      </c>
      <c r="C387">
        <f ca="1">OFFSET(Data!$C$1,ROW('(R2) Axial Review'!B387)-2, '(R2) Axial Review'!$C$1-1)</f>
        <v>7.5991847523400153</v>
      </c>
      <c r="D387">
        <f ca="1">OFFSET(Data!$C$1,ROW('(R2) Axial Review'!B387)-2, '(R2) Axial Review'!$C$1+1)</f>
        <v>7.5982343027171968</v>
      </c>
      <c r="G387">
        <f t="shared" si="17"/>
        <v>340</v>
      </c>
      <c r="H387">
        <f t="shared" ca="1" si="15"/>
        <v>71.033408675518487</v>
      </c>
      <c r="I387">
        <f t="shared" ca="1" si="16"/>
        <v>28.639394101540255</v>
      </c>
    </row>
    <row r="388" spans="1:9" x14ac:dyDescent="0.25">
      <c r="A388" s="1">
        <f>Data!C387</f>
        <v>96.411764705882348</v>
      </c>
      <c r="B388">
        <f ca="1">OFFSET(Data!$C$1,ROW('(R2) Axial Review'!B388)-2, '(R2) Axial Review'!$C$1)</f>
        <v>7.6008686282722833</v>
      </c>
      <c r="C388">
        <f ca="1">OFFSET(Data!$C$1,ROW('(R2) Axial Review'!B388)-2, '(R2) Axial Review'!$C$1-1)</f>
        <v>7.6014424306947577</v>
      </c>
      <c r="D388">
        <f ca="1">OFFSET(Data!$C$1,ROW('(R2) Axial Review'!B388)-2, '(R2) Axial Review'!$C$1+1)</f>
        <v>7.6007123865113471</v>
      </c>
      <c r="G388">
        <f t="shared" si="17"/>
        <v>341</v>
      </c>
      <c r="H388">
        <f t="shared" ca="1" si="15"/>
        <v>71.214380553072118</v>
      </c>
      <c r="I388">
        <f t="shared" ca="1" si="16"/>
        <v>28.703479604487747</v>
      </c>
    </row>
    <row r="389" spans="1:9" x14ac:dyDescent="0.25">
      <c r="A389" s="1">
        <f>Data!C388</f>
        <v>96.662184873949585</v>
      </c>
      <c r="B389">
        <f ca="1">OFFSET(Data!$C$1,ROW('(R2) Axial Review'!B389)-2, '(R2) Axial Review'!$C$1)</f>
        <v>7.603009421951632</v>
      </c>
      <c r="C389">
        <f ca="1">OFFSET(Data!$C$1,ROW('(R2) Axial Review'!B389)-2, '(R2) Axial Review'!$C$1-1)</f>
        <v>7.6035160029265292</v>
      </c>
      <c r="D389">
        <f ca="1">OFFSET(Data!$C$1,ROW('(R2) Axial Review'!B389)-2, '(R2) Axial Review'!$C$1+1)</f>
        <v>7.6028915770591574</v>
      </c>
      <c r="G389">
        <f t="shared" si="17"/>
        <v>342</v>
      </c>
      <c r="H389">
        <f t="shared" ca="1" si="15"/>
        <v>71.396443313976405</v>
      </c>
      <c r="I389">
        <f t="shared" ca="1" si="16"/>
        <v>28.764396952141951</v>
      </c>
    </row>
    <row r="390" spans="1:9" x14ac:dyDescent="0.25">
      <c r="A390" s="1">
        <f>Data!C389</f>
        <v>96.912605042016807</v>
      </c>
      <c r="B390">
        <f ca="1">OFFSET(Data!$C$1,ROW('(R2) Axial Review'!B390)-2, '(R2) Axial Review'!$C$1)</f>
        <v>7.6045035923136739</v>
      </c>
      <c r="C390">
        <f ca="1">OFFSET(Data!$C$1,ROW('(R2) Axial Review'!B390)-2, '(R2) Axial Review'!$C$1-1)</f>
        <v>7.6049056958767496</v>
      </c>
      <c r="D390">
        <f ca="1">OFFSET(Data!$C$1,ROW('(R2) Axial Review'!B390)-2, '(R2) Axial Review'!$C$1+1)</f>
        <v>7.6041609398438226</v>
      </c>
      <c r="G390">
        <f t="shared" si="17"/>
        <v>343</v>
      </c>
      <c r="H390">
        <f t="shared" ca="1" si="15"/>
        <v>71.579541500150725</v>
      </c>
      <c r="I390">
        <f t="shared" ca="1" si="16"/>
        <v>28.822127588488648</v>
      </c>
    </row>
    <row r="391" spans="1:9" x14ac:dyDescent="0.25">
      <c r="A391" s="1">
        <f>Data!C390</f>
        <v>97.163025210084029</v>
      </c>
      <c r="B391">
        <f ca="1">OFFSET(Data!$C$1,ROW('(R2) Axial Review'!B391)-2, '(R2) Axial Review'!$C$1)</f>
        <v>7.6054738951991796</v>
      </c>
      <c r="C391">
        <f ca="1">OFFSET(Data!$C$1,ROW('(R2) Axial Review'!B391)-2, '(R2) Axial Review'!$C$1-1)</f>
        <v>7.6058011904856517</v>
      </c>
      <c r="D391">
        <f ca="1">OFFSET(Data!$C$1,ROW('(R2) Axial Review'!B391)-2, '(R2) Axial Review'!$C$1+1)</f>
        <v>7.6050125041228336</v>
      </c>
      <c r="G391">
        <f t="shared" si="17"/>
        <v>344</v>
      </c>
      <c r="H391">
        <f t="shared" ca="1" si="15"/>
        <v>71.763619338113841</v>
      </c>
      <c r="I391">
        <f t="shared" ca="1" si="16"/>
        <v>28.876653928216768</v>
      </c>
    </row>
    <row r="392" spans="1:9" x14ac:dyDescent="0.25">
      <c r="A392" s="1">
        <f>Data!C391</f>
        <v>97.413445378151266</v>
      </c>
      <c r="B392">
        <f ca="1">OFFSET(Data!$C$1,ROW('(R2) Axial Review'!B392)-2, '(R2) Axial Review'!$C$1)</f>
        <v>7.6062355291964634</v>
      </c>
      <c r="C392">
        <f ca="1">OFFSET(Data!$C$1,ROW('(R2) Axial Review'!B392)-2, '(R2) Axial Review'!$C$1-1)</f>
        <v>7.606568500734455</v>
      </c>
      <c r="D392">
        <f ca="1">OFFSET(Data!$C$1,ROW('(R2) Axial Review'!B392)-2, '(R2) Axial Review'!$C$1+1)</f>
        <v>7.60607258062719</v>
      </c>
      <c r="G392">
        <f t="shared" si="17"/>
        <v>345</v>
      </c>
      <c r="H392">
        <f t="shared" ca="1" si="15"/>
        <v>71.94862075597311</v>
      </c>
      <c r="I392">
        <f t="shared" ca="1" si="16"/>
        <v>28.927959362075011</v>
      </c>
    </row>
    <row r="393" spans="1:9" x14ac:dyDescent="0.25">
      <c r="A393" s="1">
        <f>Data!C392</f>
        <v>97.663865546218489</v>
      </c>
      <c r="B393">
        <f ca="1">OFFSET(Data!$C$1,ROW('(R2) Axial Review'!B393)-2, '(R2) Axial Review'!$C$1)</f>
        <v>7.6077603633550321</v>
      </c>
      <c r="C393">
        <f ca="1">OFFSET(Data!$C$1,ROW('(R2) Axial Review'!B393)-2, '(R2) Axial Review'!$C$1-1)</f>
        <v>7.6081047213305952</v>
      </c>
      <c r="D393">
        <f ca="1">OFFSET(Data!$C$1,ROW('(R2) Axial Review'!B393)-2, '(R2) Axial Review'!$C$1+1)</f>
        <v>7.6079674800878836</v>
      </c>
      <c r="G393">
        <f t="shared" si="17"/>
        <v>346</v>
      </c>
      <c r="H393">
        <f t="shared" ca="1" si="15"/>
        <v>72.134489400504492</v>
      </c>
      <c r="I393">
        <f t="shared" ca="1" si="16"/>
        <v>28.976028261931219</v>
      </c>
    </row>
    <row r="394" spans="1:9" x14ac:dyDescent="0.25">
      <c r="A394" s="1">
        <f>Data!C393</f>
        <v>97.914285714285711</v>
      </c>
      <c r="B394">
        <f ca="1">OFFSET(Data!$C$1,ROW('(R2) Axial Review'!B394)-2, '(R2) Axial Review'!$C$1)</f>
        <v>7.6110812397585352</v>
      </c>
      <c r="C394">
        <f ca="1">OFFSET(Data!$C$1,ROW('(R2) Axial Review'!B394)-2, '(R2) Axial Review'!$C$1-1)</f>
        <v>7.6113254121279459</v>
      </c>
      <c r="D394">
        <f ca="1">OFFSET(Data!$C$1,ROW('(R2) Axial Review'!B394)-2, '(R2) Axial Review'!$C$1+1)</f>
        <v>7.6111909785981338</v>
      </c>
      <c r="G394">
        <f t="shared" si="17"/>
        <v>347</v>
      </c>
      <c r="H394">
        <f t="shared" ca="1" si="15"/>
        <v>72.321168654318313</v>
      </c>
      <c r="I394">
        <f t="shared" ca="1" si="16"/>
        <v>29.020845985532848</v>
      </c>
    </row>
    <row r="395" spans="1:9" x14ac:dyDescent="0.25">
      <c r="A395" s="1">
        <f>Data!C394</f>
        <v>98.164705882352933</v>
      </c>
      <c r="B395">
        <f ca="1">OFFSET(Data!$C$1,ROW('(R2) Axial Review'!B395)-2, '(R2) Axial Review'!$C$1)</f>
        <v>7.6137255624114459</v>
      </c>
      <c r="C395">
        <f ca="1">OFFSET(Data!$C$1,ROW('(R2) Axial Review'!B395)-2, '(R2) Axial Review'!$C$1-1)</f>
        <v>7.6136866884180563</v>
      </c>
      <c r="D395">
        <f ca="1">OFFSET(Data!$C$1,ROW('(R2) Axial Review'!B395)-2, '(R2) Axial Review'!$C$1+1)</f>
        <v>7.6135543563462544</v>
      </c>
      <c r="G395">
        <f t="shared" si="17"/>
        <v>348</v>
      </c>
      <c r="H395">
        <f t="shared" ca="1" si="15"/>
        <v>72.508601653105472</v>
      </c>
      <c r="I395">
        <f t="shared" ca="1" si="16"/>
        <v>29.062398880967123</v>
      </c>
    </row>
    <row r="396" spans="1:9" x14ac:dyDescent="0.25">
      <c r="A396" s="1">
        <f>Data!C395</f>
        <v>98.41512605042017</v>
      </c>
      <c r="B396">
        <f ca="1">OFFSET(Data!$C$1,ROW('(R2) Axial Review'!B396)-2, '(R2) Axial Review'!$C$1)</f>
        <v>7.6122636122012617</v>
      </c>
      <c r="C396">
        <f ca="1">OFFSET(Data!$C$1,ROW('(R2) Axial Review'!B396)-2, '(R2) Axial Review'!$C$1-1)</f>
        <v>7.611657793910461</v>
      </c>
      <c r="D396">
        <f ca="1">OFFSET(Data!$C$1,ROW('(R2) Axial Review'!B396)-2, '(R2) Axial Review'!$C$1+1)</f>
        <v>7.612306014554953</v>
      </c>
      <c r="G396">
        <f t="shared" si="17"/>
        <v>349</v>
      </c>
      <c r="H396">
        <f t="shared" ca="1" si="15"/>
        <v>72.696731302958838</v>
      </c>
      <c r="I396">
        <f t="shared" ca="1" si="16"/>
        <v>29.100674290819562</v>
      </c>
    </row>
    <row r="397" spans="1:9" x14ac:dyDescent="0.25">
      <c r="A397" s="1">
        <f>Data!C396</f>
        <v>98.665546218487393</v>
      </c>
      <c r="B397">
        <f ca="1">OFFSET(Data!$C$1,ROW('(R2) Axial Review'!B397)-2, '(R2) Axial Review'!$C$1)</f>
        <v>7.609753907210365</v>
      </c>
      <c r="C397">
        <f ca="1">OFFSET(Data!$C$1,ROW('(R2) Axial Review'!B397)-2, '(R2) Axial Review'!$C$1-1)</f>
        <v>7.608303491349738</v>
      </c>
      <c r="D397">
        <f ca="1">OFFSET(Data!$C$1,ROW('(R2) Axial Review'!B397)-2, '(R2) Axial Review'!$C$1+1)</f>
        <v>7.6103409289191806</v>
      </c>
      <c r="G397">
        <f t="shared" si="17"/>
        <v>350</v>
      </c>
      <c r="H397">
        <f t="shared" ca="1" si="15"/>
        <v>72.885500297764608</v>
      </c>
      <c r="I397">
        <f t="shared" ca="1" si="16"/>
        <v>29.135660556029549</v>
      </c>
    </row>
    <row r="398" spans="1:9" x14ac:dyDescent="0.25">
      <c r="A398" s="1">
        <f>Data!C397</f>
        <v>98.915966386554615</v>
      </c>
      <c r="B398">
        <f ca="1">OFFSET(Data!$C$1,ROW('(R2) Axial Review'!B398)-2, '(R2) Axial Review'!$C$1)</f>
        <v>7.6097705186261706</v>
      </c>
      <c r="C398">
        <f ca="1">OFFSET(Data!$C$1,ROW('(R2) Axial Review'!B398)-2, '(R2) Axial Review'!$C$1-1)</f>
        <v>7.6078277174652182</v>
      </c>
      <c r="D398">
        <f ca="1">OFFSET(Data!$C$1,ROW('(R2) Axial Review'!B398)-2, '(R2) Axial Review'!$C$1+1)</f>
        <v>7.6112356724200048</v>
      </c>
      <c r="G398">
        <f t="shared" si="17"/>
        <v>351</v>
      </c>
      <c r="H398">
        <f t="shared" ca="1" si="15"/>
        <v>73.074851136658296</v>
      </c>
      <c r="I398">
        <f t="shared" ca="1" si="16"/>
        <v>29.167347019441777</v>
      </c>
    </row>
    <row r="399" spans="1:9" x14ac:dyDescent="0.25">
      <c r="A399" s="1">
        <f>Data!C398</f>
        <v>99.166386554621852</v>
      </c>
      <c r="B399">
        <f ca="1">OFFSET(Data!$C$1,ROW('(R2) Axial Review'!B399)-2, '(R2) Axial Review'!$C$1)</f>
        <v>7.6097399576594329</v>
      </c>
      <c r="C399">
        <f ca="1">OFFSET(Data!$C$1,ROW('(R2) Axial Review'!B399)-2, '(R2) Axial Review'!$C$1-1)</f>
        <v>7.6076645626344783</v>
      </c>
      <c r="D399">
        <f ca="1">OFFSET(Data!$C$1,ROW('(R2) Axial Review'!B399)-2, '(R2) Axial Review'!$C$1+1)</f>
        <v>7.6118608417746136</v>
      </c>
      <c r="G399">
        <f t="shared" si="17"/>
        <v>352</v>
      </c>
      <c r="H399">
        <f t="shared" ca="1" si="15"/>
        <v>73.264726141540109</v>
      </c>
      <c r="I399">
        <f t="shared" ca="1" si="16"/>
        <v>29.195724029052535</v>
      </c>
    </row>
    <row r="400" spans="1:9" x14ac:dyDescent="0.25">
      <c r="A400" s="1">
        <f>Data!C399</f>
        <v>99.416806722689074</v>
      </c>
      <c r="B400">
        <f ca="1">OFFSET(Data!$C$1,ROW('(R2) Axial Review'!B400)-2, '(R2) Axial Review'!$C$1)</f>
        <v>7.608732549197212</v>
      </c>
      <c r="C400">
        <f ca="1">OFFSET(Data!$C$1,ROW('(R2) Axial Review'!B400)-2, '(R2) Axial Review'!$C$1-1)</f>
        <v>7.6066999197673324</v>
      </c>
      <c r="D400">
        <f ca="1">OFFSET(Data!$C$1,ROW('(R2) Axial Review'!B400)-2, '(R2) Axial Review'!$C$1+1)</f>
        <v>7.6111095754976512</v>
      </c>
      <c r="G400">
        <f t="shared" si="17"/>
        <v>353</v>
      </c>
      <c r="H400">
        <f t="shared" ca="1" si="15"/>
        <v>73.45506747464421</v>
      </c>
      <c r="I400">
        <f t="shared" ca="1" si="16"/>
        <v>29.220782940949803</v>
      </c>
    </row>
    <row r="401" spans="1:9" x14ac:dyDescent="0.25">
      <c r="A401" s="1">
        <f>Data!C400</f>
        <v>99.667226890756297</v>
      </c>
      <c r="B401">
        <f ca="1">OFFSET(Data!$C$1,ROW('(R2) Axial Review'!B401)-2, '(R2) Axial Review'!$C$1)</f>
        <v>7.6078963122477203</v>
      </c>
      <c r="C401">
        <f ca="1">OFFSET(Data!$C$1,ROW('(R2) Axial Review'!B401)-2, '(R2) Axial Review'!$C$1-1)</f>
        <v>7.6059737241204637</v>
      </c>
      <c r="D401">
        <f ca="1">OFFSET(Data!$C$1,ROW('(R2) Axial Review'!B401)-2, '(R2) Axial Review'!$C$1+1)</f>
        <v>7.6102601739292091</v>
      </c>
      <c r="G401">
        <f t="shared" si="17"/>
        <v>354</v>
      </c>
      <c r="H401">
        <f t="shared" ca="1" si="15"/>
        <v>73.645817156156653</v>
      </c>
      <c r="I401">
        <f t="shared" ca="1" si="16"/>
        <v>29.242516121946267</v>
      </c>
    </row>
    <row r="402" spans="1:9" x14ac:dyDescent="0.25">
      <c r="A402" s="1">
        <f>Data!C401</f>
        <v>99.917647058823533</v>
      </c>
      <c r="B402">
        <f ca="1">OFFSET(Data!$C$1,ROW('(R2) Axial Review'!B402)-2, '(R2) Axial Review'!$C$1)</f>
        <v>7.6077553758086429</v>
      </c>
      <c r="C402">
        <f ca="1">OFFSET(Data!$C$1,ROW('(R2) Axial Review'!B402)-2, '(R2) Axial Review'!$C$1-1)</f>
        <v>7.6059526951311209</v>
      </c>
      <c r="D402">
        <f ca="1">OFFSET(Data!$C$1,ROW('(R2) Axial Review'!B402)-2, '(R2) Axial Review'!$C$1+1)</f>
        <v>7.6099527522019894</v>
      </c>
      <c r="G402">
        <f t="shared" si="17"/>
        <v>355</v>
      </c>
      <c r="H402">
        <f t="shared" ca="1" si="15"/>
        <v>73.836917081876592</v>
      </c>
      <c r="I402">
        <f t="shared" ca="1" si="16"/>
        <v>29.260916951904463</v>
      </c>
    </row>
    <row r="403" spans="1:9" x14ac:dyDescent="0.25">
      <c r="A403" s="1">
        <f>Data!C402</f>
        <v>100.1680672268908</v>
      </c>
      <c r="B403">
        <f ca="1">OFFSET(Data!$C$1,ROW('(R2) Axial Review'!B403)-2, '(R2) Axial Review'!$C$1)</f>
        <v>7.6081534000462883</v>
      </c>
      <c r="C403">
        <f ca="1">OFFSET(Data!$C$1,ROW('(R2) Axial Review'!B403)-2, '(R2) Axial Review'!$C$1-1)</f>
        <v>7.6064774332591147</v>
      </c>
      <c r="D403">
        <f ca="1">OFFSET(Data!$C$1,ROW('(R2) Axial Review'!B403)-2, '(R2) Axial Review'!$C$1+1)</f>
        <v>7.6101303695008653</v>
      </c>
      <c r="G403">
        <f t="shared" si="17"/>
        <v>356</v>
      </c>
      <c r="H403">
        <f t="shared" ca="1" si="15"/>
        <v>74.02830904091546</v>
      </c>
      <c r="I403">
        <f t="shared" ca="1" si="16"/>
        <v>29.275979825753325</v>
      </c>
    </row>
    <row r="404" spans="1:9" x14ac:dyDescent="0.25">
      <c r="A404" s="1">
        <f>Data!C403</f>
        <v>100.41848739495801</v>
      </c>
      <c r="B404">
        <f ca="1">OFFSET(Data!$C$1,ROW('(R2) Axial Review'!B404)-2, '(R2) Axial Review'!$C$1)</f>
        <v>7.6089276478413774</v>
      </c>
      <c r="C404">
        <f ca="1">OFFSET(Data!$C$1,ROW('(R2) Axial Review'!B404)-2, '(R2) Axial Review'!$C$1-1)</f>
        <v>7.6073840456773372</v>
      </c>
      <c r="D404">
        <f ca="1">OFFSET(Data!$C$1,ROW('(R2) Axial Review'!B404)-2, '(R2) Axial Review'!$C$1+1)</f>
        <v>7.6107051307165863</v>
      </c>
      <c r="G404">
        <f t="shared" si="17"/>
        <v>357</v>
      </c>
      <c r="H404">
        <f t="shared" ca="1" si="15"/>
        <v>74.219934733428445</v>
      </c>
      <c r="I404">
        <f t="shared" ca="1" si="16"/>
        <v>29.287700155195573</v>
      </c>
    </row>
    <row r="405" spans="1:9" x14ac:dyDescent="0.25">
      <c r="A405" s="1">
        <f>Data!C404</f>
        <v>100.6689075630252</v>
      </c>
      <c r="B405">
        <f ca="1">OFFSET(Data!$C$1,ROW('(R2) Axial Review'!B405)-2, '(R2) Axial Review'!$C$1)</f>
        <v>7.6099923363059938</v>
      </c>
      <c r="C405">
        <f ca="1">OFFSET(Data!$C$1,ROW('(R2) Axial Review'!B405)-2, '(R2) Axial Review'!$C$1-1)</f>
        <v>7.6085833661836881</v>
      </c>
      <c r="D405">
        <f ca="1">OFFSET(Data!$C$1,ROW('(R2) Axial Review'!B405)-2, '(R2) Axial Review'!$C$1+1)</f>
        <v>7.6115993271281903</v>
      </c>
      <c r="G405">
        <f t="shared" si="17"/>
        <v>358</v>
      </c>
      <c r="H405">
        <f t="shared" ca="1" si="15"/>
        <v>74.411735788373321</v>
      </c>
      <c r="I405">
        <f t="shared" ca="1" si="16"/>
        <v>29.296074370105316</v>
      </c>
    </row>
    <row r="406" spans="1:9" x14ac:dyDescent="0.25">
      <c r="A406" s="1">
        <f>Data!C405</f>
        <v>100.91932773109239</v>
      </c>
      <c r="B406">
        <f ca="1">OFFSET(Data!$C$1,ROW('(R2) Axial Review'!B406)-2, '(R2) Axial Review'!$C$1)</f>
        <v>7.6112751147020639</v>
      </c>
      <c r="C406">
        <f ca="1">OFFSET(Data!$C$1,ROW('(R2) Axial Review'!B406)-2, '(R2) Axial Review'!$C$1-1)</f>
        <v>7.6099992719033374</v>
      </c>
      <c r="D406">
        <f ca="1">OFFSET(Data!$C$1,ROW('(R2) Axial Review'!B406)-2, '(R2) Axial Review'!$C$1+1)</f>
        <v>7.6127370280208222</v>
      </c>
      <c r="G406">
        <f t="shared" si="17"/>
        <v>359</v>
      </c>
      <c r="H406">
        <f t="shared" ca="1" si="15"/>
        <v>74.603653781290717</v>
      </c>
      <c r="I406">
        <f t="shared" ca="1" si="16"/>
        <v>29.301099919615567</v>
      </c>
    </row>
    <row r="407" spans="1:9" x14ac:dyDescent="0.25">
      <c r="A407" s="1">
        <f>Data!C406</f>
        <v>101.1697478991597</v>
      </c>
      <c r="B407">
        <f ca="1">OFFSET(Data!$C$1,ROW('(R2) Axial Review'!B407)-2, '(R2) Axial Review'!$C$1)</f>
        <v>7.6127036322915176</v>
      </c>
      <c r="C407">
        <f ca="1">OFFSET(Data!$C$1,ROW('(R2) Axial Review'!B407)-2, '(R2) Axial Review'!$C$1-1)</f>
        <v>7.611555639961459</v>
      </c>
      <c r="D407">
        <f ca="1">OFFSET(Data!$C$1,ROW('(R2) Axial Review'!B407)-2, '(R2) Axial Review'!$C$1+1)</f>
        <v>7.6140423026796249</v>
      </c>
      <c r="G407">
        <f t="shared" si="17"/>
        <v>360</v>
      </c>
      <c r="H407">
        <f t="shared" ca="1" si="15"/>
        <v>74.795630252100835</v>
      </c>
      <c r="I407">
        <f t="shared" ca="1" si="16"/>
        <v>29.302775272895261</v>
      </c>
    </row>
    <row r="408" spans="1:9" x14ac:dyDescent="0.25">
      <c r="A408" s="1">
        <f>Data!C407</f>
        <v>101.4201680672269</v>
      </c>
      <c r="B408">
        <f ca="1">OFFSET(Data!$C$1,ROW('(R2) Axial Review'!B408)-2, '(R2) Axial Review'!$C$1)</f>
        <v>7.6142055383362877</v>
      </c>
      <c r="C408">
        <f ca="1">OFFSET(Data!$C$1,ROW('(R2) Axial Review'!B408)-2, '(R2) Axial Review'!$C$1-1)</f>
        <v>7.6131763474832272</v>
      </c>
      <c r="D408">
        <f ca="1">OFFSET(Data!$C$1,ROW('(R2) Axial Review'!B408)-2, '(R2) Axial Review'!$C$1+1)</f>
        <v>7.6154392203897512</v>
      </c>
    </row>
    <row r="409" spans="1:9" x14ac:dyDescent="0.25">
      <c r="A409" s="1">
        <f>Data!C408</f>
        <v>101.6705882352941</v>
      </c>
      <c r="B409">
        <f ca="1">OFFSET(Data!$C$1,ROW('(R2) Axial Review'!B409)-2, '(R2) Axial Review'!$C$1)</f>
        <v>7.6157084820982979</v>
      </c>
      <c r="C409">
        <f ca="1">OFFSET(Data!$C$1,ROW('(R2) Axial Review'!B409)-2, '(R2) Axial Review'!$C$1-1)</f>
        <v>7.6147852715938118</v>
      </c>
      <c r="D409">
        <f ca="1">OFFSET(Data!$C$1,ROW('(R2) Axial Review'!B409)-2, '(R2) Axial Review'!$C$1+1)</f>
        <v>7.6168518504363423</v>
      </c>
    </row>
    <row r="410" spans="1:9" x14ac:dyDescent="0.25">
      <c r="A410" s="1">
        <f>Data!C409</f>
        <v>101.9210084033613</v>
      </c>
      <c r="B410">
        <f ca="1">OFFSET(Data!$C$1,ROW('(R2) Axial Review'!B410)-2, '(R2) Axial Review'!$C$1)</f>
        <v>7.6171401128394836</v>
      </c>
      <c r="C410">
        <f ca="1">OFFSET(Data!$C$1,ROW('(R2) Axial Review'!B410)-2, '(R2) Axial Review'!$C$1-1)</f>
        <v>7.616306289418393</v>
      </c>
      <c r="D410">
        <f ca="1">OFFSET(Data!$C$1,ROW('(R2) Axial Review'!B410)-2, '(R2) Axial Review'!$C$1+1)</f>
        <v>7.61820426210455</v>
      </c>
    </row>
    <row r="411" spans="1:9" x14ac:dyDescent="0.25">
      <c r="A411" s="1">
        <f>Data!C410</f>
        <v>102.17142857142861</v>
      </c>
      <c r="B411">
        <f ca="1">OFFSET(Data!$C$1,ROW('(R2) Axial Review'!B411)-2, '(R2) Axial Review'!$C$1)</f>
        <v>7.6184280798217703</v>
      </c>
      <c r="C411">
        <f ca="1">OFFSET(Data!$C$1,ROW('(R2) Axial Review'!B411)-2, '(R2) Axial Review'!$C$1-1)</f>
        <v>7.6176632780821354</v>
      </c>
      <c r="D411">
        <f ca="1">OFFSET(Data!$C$1,ROW('(R2) Axial Review'!B411)-2, '(R2) Axial Review'!$C$1+1)</f>
        <v>7.6194205246795157</v>
      </c>
    </row>
    <row r="412" spans="1:9" x14ac:dyDescent="0.25">
      <c r="A412" s="1">
        <f>Data!C411</f>
        <v>102.4218487394958</v>
      </c>
      <c r="B412">
        <f ca="1">OFFSET(Data!$C$1,ROW('(R2) Axial Review'!B412)-2, '(R2) Axial Review'!$C$1)</f>
        <v>7.6195001603107606</v>
      </c>
      <c r="C412">
        <f ca="1">OFFSET(Data!$C$1,ROW('(R2) Axial Review'!B412)-2, '(R2) Axial Review'!$C$1-1)</f>
        <v>7.6187802585420359</v>
      </c>
      <c r="D412">
        <f ca="1">OFFSET(Data!$C$1,ROW('(R2) Axial Review'!B412)-2, '(R2) Axial Review'!$C$1+1)</f>
        <v>7.6204248424056384</v>
      </c>
    </row>
    <row r="413" spans="1:9" x14ac:dyDescent="0.25">
      <c r="A413" s="1">
        <f>Data!C412</f>
        <v>102.67226890756299</v>
      </c>
      <c r="B413">
        <f ca="1">OFFSET(Data!$C$1,ROW('(R2) Axial Review'!B413)-2, '(R2) Axial Review'!$C$1)</f>
        <v>7.6203194929884956</v>
      </c>
      <c r="C413">
        <f ca="1">OFFSET(Data!$C$1,ROW('(R2) Axial Review'!B413)-2, '(R2) Axial Review'!$C$1-1)</f>
        <v>7.6196209857460069</v>
      </c>
      <c r="D413">
        <f ca="1">OFFSET(Data!$C$1,ROW('(R2) Axial Review'!B413)-2, '(R2) Axial Review'!$C$1+1)</f>
        <v>7.6211787024434487</v>
      </c>
    </row>
    <row r="414" spans="1:9" x14ac:dyDescent="0.25">
      <c r="A414" s="1">
        <f>Data!C413</f>
        <v>102.9226890756302</v>
      </c>
      <c r="B414">
        <f ca="1">OFFSET(Data!$C$1,ROW('(R2) Axial Review'!B414)-2, '(R2) Axial Review'!$C$1)</f>
        <v>7.6209325947609088</v>
      </c>
      <c r="C414">
        <f ca="1">OFFSET(Data!$C$1,ROW('(R2) Axial Review'!B414)-2, '(R2) Axial Review'!$C$1-1)</f>
        <v>7.6202429029023779</v>
      </c>
      <c r="D414">
        <f ca="1">OFFSET(Data!$C$1,ROW('(R2) Axial Review'!B414)-2, '(R2) Axial Review'!$C$1+1)</f>
        <v>7.6217315008565318</v>
      </c>
    </row>
    <row r="415" spans="1:9" x14ac:dyDescent="0.25">
      <c r="A415" s="1">
        <f>Data!C414</f>
        <v>103.1731092436975</v>
      </c>
      <c r="B415">
        <f ca="1">OFFSET(Data!$C$1,ROW('(R2) Axial Review'!B415)-2, '(R2) Axial Review'!$C$1)</f>
        <v>7.6213979931998193</v>
      </c>
      <c r="C415">
        <f ca="1">OFFSET(Data!$C$1,ROW('(R2) Axial Review'!B415)-2, '(R2) Axial Review'!$C$1-1)</f>
        <v>7.6207169490501583</v>
      </c>
      <c r="D415">
        <f ca="1">OFFSET(Data!$C$1,ROW('(R2) Axial Review'!B415)-2, '(R2) Axial Review'!$C$1+1)</f>
        <v>7.6221452970204533</v>
      </c>
    </row>
    <row r="416" spans="1:9" x14ac:dyDescent="0.25">
      <c r="A416" s="1">
        <f>Data!C415</f>
        <v>103.4235294117647</v>
      </c>
      <c r="B416">
        <f ca="1">OFFSET(Data!$C$1,ROW('(R2) Axial Review'!B416)-2, '(R2) Axial Review'!$C$1)</f>
        <v>7.621774215877025</v>
      </c>
      <c r="C416">
        <f ca="1">OFFSET(Data!$C$1,ROW('(R2) Axial Review'!B416)-2, '(R2) Axial Review'!$C$1-1)</f>
        <v>7.6211140632283527</v>
      </c>
      <c r="D416">
        <f ca="1">OFFSET(Data!$C$1,ROW('(R2) Axial Review'!B416)-2, '(R2) Axial Review'!$C$1+1)</f>
        <v>7.6224821503107734</v>
      </c>
    </row>
    <row r="417" spans="1:4" x14ac:dyDescent="0.25">
      <c r="A417" s="1">
        <f>Data!C416</f>
        <v>103.6739495798319</v>
      </c>
      <c r="B417">
        <f ca="1">OFFSET(Data!$C$1,ROW('(R2) Axial Review'!B417)-2, '(R2) Axial Review'!$C$1)</f>
        <v>7.6221204192013374</v>
      </c>
      <c r="C417">
        <f ca="1">OFFSET(Data!$C$1,ROW('(R2) Axial Review'!B417)-2, '(R2) Axial Review'!$C$1-1)</f>
        <v>7.6215051844759651</v>
      </c>
      <c r="D417">
        <f ca="1">OFFSET(Data!$C$1,ROW('(R2) Axial Review'!B417)-2, '(R2) Axial Review'!$C$1+1)</f>
        <v>7.6228045273736056</v>
      </c>
    </row>
    <row r="418" spans="1:4" x14ac:dyDescent="0.25">
      <c r="A418" s="1">
        <f>Data!C417</f>
        <v>103.92436974789921</v>
      </c>
      <c r="B418">
        <f ca="1">OFFSET(Data!$C$1,ROW('(R2) Axial Review'!B418)-2, '(R2) Axial Review'!$C$1)</f>
        <v>7.622512022099138</v>
      </c>
      <c r="C418">
        <f ca="1">OFFSET(Data!$C$1,ROW('(R2) Axial Review'!B418)-2, '(R2) Axial Review'!$C$1-1)</f>
        <v>7.6219612518319986</v>
      </c>
      <c r="D418">
        <f ca="1">OFFSET(Data!$C$1,ROW('(R2) Axial Review'!B418)-2, '(R2) Axial Review'!$C$1+1)</f>
        <v>7.6231854273848816</v>
      </c>
    </row>
    <row r="419" spans="1:4" x14ac:dyDescent="0.25">
      <c r="A419" s="1">
        <f>Data!C418</f>
        <v>104.1747899159664</v>
      </c>
      <c r="B419">
        <f ca="1">OFFSET(Data!$C$1,ROW('(R2) Axial Review'!B419)-2, '(R2) Axial Review'!$C$1)</f>
        <v>7.6230417732427682</v>
      </c>
      <c r="C419">
        <f ca="1">OFFSET(Data!$C$1,ROW('(R2) Axial Review'!B419)-2, '(R2) Axial Review'!$C$1-1)</f>
        <v>7.6225532043354658</v>
      </c>
      <c r="D419">
        <f ca="1">OFFSET(Data!$C$1,ROW('(R2) Axial Review'!B419)-2, '(R2) Axial Review'!$C$1+1)</f>
        <v>7.6237090732480688</v>
      </c>
    </row>
    <row r="420" spans="1:4" x14ac:dyDescent="0.25">
      <c r="A420" s="1">
        <f>Data!C419</f>
        <v>104.42521008403359</v>
      </c>
      <c r="B420">
        <f ca="1">OFFSET(Data!$C$1,ROW('(R2) Axial Review'!B420)-2, '(R2) Axial Review'!$C$1)</f>
        <v>7.6238032638576154</v>
      </c>
      <c r="C420">
        <f ca="1">OFFSET(Data!$C$1,ROW('(R2) Axial Review'!B420)-2, '(R2) Axial Review'!$C$1-1)</f>
        <v>7.6233519810253636</v>
      </c>
      <c r="D420">
        <f ca="1">OFFSET(Data!$C$1,ROW('(R2) Axial Review'!B420)-2, '(R2) Axial Review'!$C$1+1)</f>
        <v>7.6244602335518206</v>
      </c>
    </row>
    <row r="421" spans="1:4" x14ac:dyDescent="0.25">
      <c r="A421" s="1">
        <f>Data!C420</f>
        <v>104.6756302521008</v>
      </c>
      <c r="B421">
        <f ca="1">OFFSET(Data!$C$1,ROW('(R2) Axial Review'!B421)-2, '(R2) Axial Review'!$C$1)</f>
        <v>7.6248900851690591</v>
      </c>
      <c r="C421">
        <f ca="1">OFFSET(Data!$C$1,ROW('(R2) Axial Review'!B421)-2, '(R2) Axial Review'!$C$1-1)</f>
        <v>7.624428520940703</v>
      </c>
      <c r="D421">
        <f ca="1">OFFSET(Data!$C$1,ROW('(R2) Axial Review'!B421)-2, '(R2) Axial Review'!$C$1+1)</f>
        <v>7.625523676884792</v>
      </c>
    </row>
    <row r="422" spans="1:4" x14ac:dyDescent="0.25">
      <c r="A422" s="1">
        <f>Data!C421</f>
        <v>104.9260504201681</v>
      </c>
      <c r="B422">
        <f ca="1">OFFSET(Data!$C$1,ROW('(R2) Axial Review'!B422)-2, '(R2) Axial Review'!$C$1)</f>
        <v>7.6263668199417687</v>
      </c>
      <c r="C422">
        <f ca="1">OFFSET(Data!$C$1,ROW('(R2) Axial Review'!B422)-2, '(R2) Axial Review'!$C$1-1)</f>
        <v>7.6258404270953646</v>
      </c>
      <c r="D422">
        <f ca="1">OFFSET(Data!$C$1,ROW('(R2) Axial Review'!B422)-2, '(R2) Axial Review'!$C$1+1)</f>
        <v>7.6269522042768756</v>
      </c>
    </row>
    <row r="423" spans="1:4" x14ac:dyDescent="0.25">
      <c r="A423" s="1">
        <f>Data!C422</f>
        <v>105.1764705882353</v>
      </c>
      <c r="B423">
        <f ca="1">OFFSET(Data!$C$1,ROW('(R2) Axial Review'!B423)-2, '(R2) Axial Review'!$C$1)</f>
        <v>7.62806280773066</v>
      </c>
      <c r="C423">
        <f ca="1">OFFSET(Data!$C$1,ROW('(R2) Axial Review'!B423)-2, '(R2) Axial Review'!$C$1-1)</f>
        <v>7.6275371544223551</v>
      </c>
      <c r="D423">
        <f ca="1">OFFSET(Data!$C$1,ROW('(R2) Axial Review'!B423)-2, '(R2) Axial Review'!$C$1+1)</f>
        <v>7.6285393768346479</v>
      </c>
    </row>
    <row r="424" spans="1:4" x14ac:dyDescent="0.25">
      <c r="A424" s="1">
        <f>Data!C423</f>
        <v>105.4268907563025</v>
      </c>
      <c r="B424">
        <f ca="1">OFFSET(Data!$C$1,ROW('(R2) Axial Review'!B424)-2, '(R2) Axial Review'!$C$1)</f>
        <v>7.6297009424646163</v>
      </c>
      <c r="C424">
        <f ca="1">OFFSET(Data!$C$1,ROW('(R2) Axial Review'!B424)-2, '(R2) Axial Review'!$C$1-1)</f>
        <v>7.6294156625049991</v>
      </c>
      <c r="D424">
        <f ca="1">OFFSET(Data!$C$1,ROW('(R2) Axial Review'!B424)-2, '(R2) Axial Review'!$C$1+1)</f>
        <v>7.6299643610524761</v>
      </c>
    </row>
    <row r="425" spans="1:4" x14ac:dyDescent="0.25">
      <c r="A425" s="1">
        <f>Data!C424</f>
        <v>105.67731092436971</v>
      </c>
      <c r="B425">
        <f ca="1">OFFSET(Data!$C$1,ROW('(R2) Axial Review'!B425)-2, '(R2) Axial Review'!$C$1)</f>
        <v>7.63127308426429</v>
      </c>
      <c r="C425">
        <f ca="1">OFFSET(Data!$C$1,ROW('(R2) Axial Review'!B425)-2, '(R2) Axial Review'!$C$1-1)</f>
        <v>7.6313725637701477</v>
      </c>
      <c r="D425">
        <f ca="1">OFFSET(Data!$C$1,ROW('(R2) Axial Review'!B425)-2, '(R2) Axial Review'!$C$1+1)</f>
        <v>7.6313040834355794</v>
      </c>
    </row>
    <row r="426" spans="1:4" x14ac:dyDescent="0.25">
      <c r="A426" s="1">
        <f>Data!C425</f>
        <v>105.927731092437</v>
      </c>
      <c r="B426">
        <f ca="1">OFFSET(Data!$C$1,ROW('(R2) Axial Review'!B426)-2, '(R2) Axial Review'!$C$1)</f>
        <v>7.6331043226612882</v>
      </c>
      <c r="C426">
        <f ca="1">OFFSET(Data!$C$1,ROW('(R2) Axial Review'!B426)-2, '(R2) Axial Review'!$C$1-1)</f>
        <v>7.6333044662117322</v>
      </c>
      <c r="D426">
        <f ca="1">OFFSET(Data!$C$1,ROW('(R2) Axial Review'!B426)-2, '(R2) Axial Review'!$C$1+1)</f>
        <v>7.6331278794977662</v>
      </c>
    </row>
    <row r="427" spans="1:4" x14ac:dyDescent="0.25">
      <c r="A427" s="1">
        <f>Data!C426</f>
        <v>106.17815126050419</v>
      </c>
      <c r="B427">
        <f ca="1">OFFSET(Data!$C$1,ROW('(R2) Axial Review'!B427)-2, '(R2) Axial Review'!$C$1)</f>
        <v>7.6352494106096911</v>
      </c>
      <c r="C427">
        <f ca="1">OFFSET(Data!$C$1,ROW('(R2) Axial Review'!B427)-2, '(R2) Axial Review'!$C$1-1)</f>
        <v>7.6350898273455767</v>
      </c>
      <c r="D427">
        <f ca="1">OFFSET(Data!$C$1,ROW('(R2) Axial Review'!B427)-2, '(R2) Axial Review'!$C$1+1)</f>
        <v>7.6354625073661033</v>
      </c>
    </row>
    <row r="428" spans="1:4" x14ac:dyDescent="0.25">
      <c r="A428" s="1">
        <f>Data!C427</f>
        <v>106.4285714285714</v>
      </c>
      <c r="B428">
        <f ca="1">OFFSET(Data!$C$1,ROW('(R2) Axial Review'!B428)-2, '(R2) Axial Review'!$C$1)</f>
        <v>7.6368092912115104</v>
      </c>
      <c r="C428">
        <f ca="1">OFFSET(Data!$C$1,ROW('(R2) Axial Review'!B428)-2, '(R2) Axial Review'!$C$1-1)</f>
        <v>7.6365476074515399</v>
      </c>
      <c r="D428">
        <f ca="1">OFFSET(Data!$C$1,ROW('(R2) Axial Review'!B428)-2, '(R2) Axial Review'!$C$1+1)</f>
        <v>7.6366212466500647</v>
      </c>
    </row>
    <row r="429" spans="1:4" x14ac:dyDescent="0.25">
      <c r="A429" s="1">
        <f>Data!C428</f>
        <v>106.6789915966387</v>
      </c>
      <c r="B429">
        <f ca="1">OFFSET(Data!$C$1,ROW('(R2) Axial Review'!B429)-2, '(R2) Axial Review'!$C$1)</f>
        <v>7.6369514425297833</v>
      </c>
      <c r="C429">
        <f ca="1">OFFSET(Data!$C$1,ROW('(R2) Axial Review'!B429)-2, '(R2) Axial Review'!$C$1-1)</f>
        <v>7.6375272928776594</v>
      </c>
      <c r="D429">
        <f ca="1">OFFSET(Data!$C$1,ROW('(R2) Axial Review'!B429)-2, '(R2) Axial Review'!$C$1+1)</f>
        <v>7.6365730833088286</v>
      </c>
    </row>
    <row r="430" spans="1:4" x14ac:dyDescent="0.25">
      <c r="A430" s="1">
        <f>Data!C429</f>
        <v>106.9294117647059</v>
      </c>
      <c r="B430">
        <f ca="1">OFFSET(Data!$C$1,ROW('(R2) Axial Review'!B430)-2, '(R2) Axial Review'!$C$1)</f>
        <v>7.6373803854582123</v>
      </c>
      <c r="C430">
        <f ca="1">OFFSET(Data!$C$1,ROW('(R2) Axial Review'!B430)-2, '(R2) Axial Review'!$C$1-1)</f>
        <v>7.6382971465245264</v>
      </c>
      <c r="D430">
        <f ca="1">OFFSET(Data!$C$1,ROW('(R2) Axial Review'!B430)-2, '(R2) Axial Review'!$C$1+1)</f>
        <v>7.6369981011024572</v>
      </c>
    </row>
    <row r="431" spans="1:4" x14ac:dyDescent="0.25">
      <c r="A431" s="1">
        <f>Data!C430</f>
        <v>107.1798319327731</v>
      </c>
      <c r="B431">
        <f ca="1">OFFSET(Data!$C$1,ROW('(R2) Axial Review'!B431)-2, '(R2) Axial Review'!$C$1)</f>
        <v>7.6390693640685994</v>
      </c>
      <c r="C431">
        <f ca="1">OFFSET(Data!$C$1,ROW('(R2) Axial Review'!B431)-2, '(R2) Axial Review'!$C$1-1)</f>
        <v>7.6393529324424998</v>
      </c>
      <c r="D431">
        <f ca="1">OFFSET(Data!$C$1,ROW('(R2) Axial Review'!B431)-2, '(R2) Axial Review'!$C$1+1)</f>
        <v>7.6384840621216652</v>
      </c>
    </row>
    <row r="432" spans="1:4" x14ac:dyDescent="0.25">
      <c r="A432" s="1">
        <f>Data!C431</f>
        <v>107.43025210084031</v>
      </c>
      <c r="B432">
        <f ca="1">OFFSET(Data!$C$1,ROW('(R2) Axial Review'!B432)-2, '(R2) Axial Review'!$C$1)</f>
        <v>7.6404283610832433</v>
      </c>
      <c r="C432">
        <f ca="1">OFFSET(Data!$C$1,ROW('(R2) Axial Review'!B432)-2, '(R2) Axial Review'!$C$1-1)</f>
        <v>7.6407075438799161</v>
      </c>
      <c r="D432">
        <f ca="1">OFFSET(Data!$C$1,ROW('(R2) Axial Review'!B432)-2, '(R2) Axial Review'!$C$1+1)</f>
        <v>7.639903792950264</v>
      </c>
    </row>
    <row r="433" spans="1:4" x14ac:dyDescent="0.25">
      <c r="A433" s="1">
        <f>Data!C432</f>
        <v>107.6806722689076</v>
      </c>
      <c r="B433">
        <f ca="1">OFFSET(Data!$C$1,ROW('(R2) Axial Review'!B433)-2, '(R2) Axial Review'!$C$1)</f>
        <v>7.6411322883363502</v>
      </c>
      <c r="C433">
        <f ca="1">OFFSET(Data!$C$1,ROW('(R2) Axial Review'!B433)-2, '(R2) Axial Review'!$C$1-1)</f>
        <v>7.64167723328982</v>
      </c>
      <c r="D433">
        <f ca="1">OFFSET(Data!$C$1,ROW('(R2) Axial Review'!B433)-2, '(R2) Axial Review'!$C$1+1)</f>
        <v>7.6407108743049577</v>
      </c>
    </row>
    <row r="434" spans="1:4" x14ac:dyDescent="0.25">
      <c r="A434" s="1">
        <f>Data!C433</f>
        <v>107.93109243697479</v>
      </c>
      <c r="B434">
        <f ca="1">OFFSET(Data!$C$1,ROW('(R2) Axial Review'!B434)-2, '(R2) Axial Review'!$C$1)</f>
        <v>7.6411085855267311</v>
      </c>
      <c r="C434">
        <f ca="1">OFFSET(Data!$C$1,ROW('(R2) Axial Review'!B434)-2, '(R2) Axial Review'!$C$1-1)</f>
        <v>7.6417698095849458</v>
      </c>
      <c r="D434">
        <f ca="1">OFFSET(Data!$C$1,ROW('(R2) Axial Review'!B434)-2, '(R2) Axial Review'!$C$1+1)</f>
        <v>7.6406200207442323</v>
      </c>
    </row>
    <row r="435" spans="1:4" x14ac:dyDescent="0.25">
      <c r="A435" s="1">
        <f>Data!C434</f>
        <v>108.181512605042</v>
      </c>
      <c r="B435">
        <f ca="1">OFFSET(Data!$C$1,ROW('(R2) Axial Review'!B435)-2, '(R2) Axial Review'!$C$1)</f>
        <v>7.6407790937241016</v>
      </c>
      <c r="C435">
        <f ca="1">OFFSET(Data!$C$1,ROW('(R2) Axial Review'!B435)-2, '(R2) Axial Review'!$C$1-1)</f>
        <v>7.6414455141547837</v>
      </c>
      <c r="D435">
        <f ca="1">OFFSET(Data!$C$1,ROW('(R2) Axial Review'!B435)-2, '(R2) Axial Review'!$C$1+1)</f>
        <v>7.6401201056846846</v>
      </c>
    </row>
    <row r="436" spans="1:4" x14ac:dyDescent="0.25">
      <c r="A436" s="1">
        <f>Data!C435</f>
        <v>108.4319327731092</v>
      </c>
      <c r="B436">
        <f ca="1">OFFSET(Data!$C$1,ROW('(R2) Axial Review'!B436)-2, '(R2) Axial Review'!$C$1)</f>
        <v>7.6406551052148322</v>
      </c>
      <c r="C436">
        <f ca="1">OFFSET(Data!$C$1,ROW('(R2) Axial Review'!B436)-2, '(R2) Axial Review'!$C$1-1)</f>
        <v>7.6413561416965621</v>
      </c>
      <c r="D436">
        <f ca="1">OFFSET(Data!$C$1,ROW('(R2) Axial Review'!B436)-2, '(R2) Axial Review'!$C$1+1)</f>
        <v>7.639849859334447</v>
      </c>
    </row>
    <row r="437" spans="1:4" x14ac:dyDescent="0.25">
      <c r="A437" s="1">
        <f>Data!C436</f>
        <v>108.6823529411765</v>
      </c>
      <c r="B437">
        <f ca="1">OFFSET(Data!$C$1,ROW('(R2) Axial Review'!B437)-2, '(R2) Axial Review'!$C$1)</f>
        <v>7.6408823435718389</v>
      </c>
      <c r="C437">
        <f ca="1">OFFSET(Data!$C$1,ROW('(R2) Axial Review'!B437)-2, '(R2) Axial Review'!$C$1-1)</f>
        <v>7.6416798638614214</v>
      </c>
      <c r="D437">
        <f ca="1">OFFSET(Data!$C$1,ROW('(R2) Axial Review'!B437)-2, '(R2) Axial Review'!$C$1+1)</f>
        <v>7.6399929816970662</v>
      </c>
    </row>
    <row r="438" spans="1:4" x14ac:dyDescent="0.25">
      <c r="A438" s="1">
        <f>Data!C437</f>
        <v>108.9327731092437</v>
      </c>
      <c r="B438">
        <f ca="1">OFFSET(Data!$C$1,ROW('(R2) Axial Review'!B438)-2, '(R2) Axial Review'!$C$1)</f>
        <v>7.641365258154786</v>
      </c>
      <c r="C438">
        <f ca="1">OFFSET(Data!$C$1,ROW('(R2) Axial Review'!B438)-2, '(R2) Axial Review'!$C$1-1)</f>
        <v>7.6422822625639713</v>
      </c>
      <c r="D438">
        <f ca="1">OFFSET(Data!$C$1,ROW('(R2) Axial Review'!B438)-2, '(R2) Axial Review'!$C$1+1)</f>
        <v>7.6404328542570967</v>
      </c>
    </row>
    <row r="439" spans="1:4" x14ac:dyDescent="0.25">
      <c r="A439" s="1">
        <f>Data!C438</f>
        <v>109.18319327731091</v>
      </c>
      <c r="B439">
        <f ca="1">OFFSET(Data!$C$1,ROW('(R2) Axial Review'!B439)-2, '(R2) Axial Review'!$C$1)</f>
        <v>7.6420040262507749</v>
      </c>
      <c r="C439">
        <f ca="1">OFFSET(Data!$C$1,ROW('(R2) Axial Review'!B439)-2, '(R2) Axial Review'!$C$1-1)</f>
        <v>7.6430233849125022</v>
      </c>
      <c r="D439">
        <f ca="1">OFFSET(Data!$C$1,ROW('(R2) Axial Review'!B439)-2, '(R2) Axial Review'!$C$1+1)</f>
        <v>7.6410475409705789</v>
      </c>
    </row>
    <row r="440" spans="1:4" x14ac:dyDescent="0.25">
      <c r="A440" s="1">
        <f>Data!C439</f>
        <v>109.4336134453782</v>
      </c>
      <c r="B440">
        <f ca="1">OFFSET(Data!$C$1,ROW('(R2) Axial Review'!B440)-2, '(R2) Axial Review'!$C$1)</f>
        <v>7.6426988251468924</v>
      </c>
      <c r="C440">
        <f ca="1">OFFSET(Data!$C$1,ROW('(R2) Axial Review'!B440)-2, '(R2) Axial Review'!$C$1-1)</f>
        <v>7.6437632780152978</v>
      </c>
      <c r="D440">
        <f ca="1">OFFSET(Data!$C$1,ROW('(R2) Axial Review'!B440)-2, '(R2) Axial Review'!$C$1+1)</f>
        <v>7.6417151057935486</v>
      </c>
    </row>
    <row r="441" spans="1:4" x14ac:dyDescent="0.25">
      <c r="A441" s="1">
        <f>Data!C440</f>
        <v>109.68403361344539</v>
      </c>
      <c r="B441">
        <f ca="1">OFFSET(Data!$C$1,ROW('(R2) Axial Review'!B441)-2, '(R2) Axial Review'!$C$1)</f>
        <v>7.6433676429133746</v>
      </c>
      <c r="C441">
        <f ca="1">OFFSET(Data!$C$1,ROW('(R2) Axial Review'!B441)-2, '(R2) Axial Review'!$C$1-1)</f>
        <v>7.6443959727510569</v>
      </c>
      <c r="D441">
        <f ca="1">OFFSET(Data!$C$1,ROW('(R2) Axial Review'!B441)-2, '(R2) Axial Review'!$C$1+1)</f>
        <v>7.6423401816369827</v>
      </c>
    </row>
    <row r="442" spans="1:4" x14ac:dyDescent="0.25">
      <c r="A442" s="1">
        <f>Data!C441</f>
        <v>109.9344537815126</v>
      </c>
      <c r="B442">
        <f ca="1">OFFSET(Data!$C$1,ROW('(R2) Axial Review'!B442)-2, '(R2) Axial Review'!$C$1)</f>
        <v>7.6440104117562848</v>
      </c>
      <c r="C442">
        <f ca="1">OFFSET(Data!$C$1,ROW('(R2) Axial Review'!B442)-2, '(R2) Axial Review'!$C$1-1)</f>
        <v>7.6449718530727342</v>
      </c>
      <c r="D442">
        <f ca="1">OFFSET(Data!$C$1,ROW('(R2) Axial Review'!B442)-2, '(R2) Axial Review'!$C$1+1)</f>
        <v>7.6429496402845567</v>
      </c>
    </row>
    <row r="443" spans="1:4" x14ac:dyDescent="0.25">
      <c r="A443" s="1">
        <f>Data!C442</f>
        <v>110.1848739495798</v>
      </c>
      <c r="B443">
        <f ca="1">OFFSET(Data!$C$1,ROW('(R2) Axial Review'!B443)-2, '(R2) Axial Review'!$C$1)</f>
        <v>7.6446506151858964</v>
      </c>
      <c r="C443">
        <f ca="1">OFFSET(Data!$C$1,ROW('(R2) Axial Review'!B443)-2, '(R2) Axial Review'!$C$1-1)</f>
        <v>7.6455820596954398</v>
      </c>
      <c r="D443">
        <f ca="1">OFFSET(Data!$C$1,ROW('(R2) Axial Review'!B443)-2, '(R2) Axial Review'!$C$1+1)</f>
        <v>7.6436027151628831</v>
      </c>
    </row>
    <row r="444" spans="1:4" x14ac:dyDescent="0.25">
      <c r="A444" s="1">
        <f>Data!C443</f>
        <v>110.4352941176471</v>
      </c>
      <c r="B444">
        <f ca="1">OFFSET(Data!$C$1,ROW('(R2) Axial Review'!B444)-2, '(R2) Axial Review'!$C$1)</f>
        <v>7.6453117387905616</v>
      </c>
      <c r="C444">
        <f ca="1">OFFSET(Data!$C$1,ROW('(R2) Axial Review'!B444)-2, '(R2) Axial Review'!$C$1-1)</f>
        <v>7.6462554477222788</v>
      </c>
      <c r="D444">
        <f ca="1">OFFSET(Data!$C$1,ROW('(R2) Axial Review'!B444)-2, '(R2) Axial Review'!$C$1+1)</f>
        <v>7.6443173569521781</v>
      </c>
    </row>
    <row r="445" spans="1:4" x14ac:dyDescent="0.25">
      <c r="A445" s="1">
        <f>Data!C444</f>
        <v>110.6857142857143</v>
      </c>
      <c r="B445">
        <f ca="1">OFFSET(Data!$C$1,ROW('(R2) Axial Review'!B445)-2, '(R2) Axial Review'!$C$1)</f>
        <v>7.6460170735061261</v>
      </c>
      <c r="C445">
        <f ca="1">OFFSET(Data!$C$1,ROW('(R2) Axial Review'!B445)-2, '(R2) Axial Review'!$C$1-1)</f>
        <v>7.6469730056576557</v>
      </c>
      <c r="D445">
        <f ca="1">OFFSET(Data!$C$1,ROW('(R2) Axial Review'!B445)-2, '(R2) Axial Review'!$C$1+1)</f>
        <v>7.6450797358137974</v>
      </c>
    </row>
    <row r="446" spans="1:4" x14ac:dyDescent="0.25">
      <c r="A446" s="1">
        <f>Data!C445</f>
        <v>110.93613445378151</v>
      </c>
      <c r="B446">
        <f ca="1">OFFSET(Data!$C$1,ROW('(R2) Axial Review'!B446)-2, '(R2) Axial Review'!$C$1)</f>
        <v>7.6467661595316896</v>
      </c>
      <c r="C446">
        <f ca="1">OFFSET(Data!$C$1,ROW('(R2) Axial Review'!B446)-2, '(R2) Axial Review'!$C$1-1)</f>
        <v>7.6477086772456433</v>
      </c>
      <c r="D446">
        <f ca="1">OFFSET(Data!$C$1,ROW('(R2) Axial Review'!B446)-2, '(R2) Axial Review'!$C$1+1)</f>
        <v>7.645864727687675</v>
      </c>
    </row>
    <row r="447" spans="1:4" x14ac:dyDescent="0.25">
      <c r="A447" s="1">
        <f>Data!C446</f>
        <v>111.1865546218487</v>
      </c>
      <c r="B447">
        <f ca="1">OFFSET(Data!$C$1,ROW('(R2) Axial Review'!B447)-2, '(R2) Axial Review'!$C$1)</f>
        <v>7.6475123028398322</v>
      </c>
      <c r="C447">
        <f ca="1">OFFSET(Data!$C$1,ROW('(R2) Axial Review'!B447)-2, '(R2) Axial Review'!$C$1-1)</f>
        <v>7.6484250723262477</v>
      </c>
      <c r="D447">
        <f ca="1">OFFSET(Data!$C$1,ROW('(R2) Axial Review'!B447)-2, '(R2) Axial Review'!$C$1+1)</f>
        <v>7.6466267999874136</v>
      </c>
    </row>
    <row r="448" spans="1:4" x14ac:dyDescent="0.25">
      <c r="A448" s="1">
        <f>Data!C447</f>
        <v>111.43697478991599</v>
      </c>
      <c r="B448">
        <f ca="1">OFFSET(Data!$C$1,ROW('(R2) Axial Review'!B448)-2, '(R2) Axial Review'!$C$1)</f>
        <v>7.6482034824551706</v>
      </c>
      <c r="C448">
        <f ca="1">OFFSET(Data!$C$1,ROW('(R2) Axial Review'!B448)-2, '(R2) Axial Review'!$C$1-1)</f>
        <v>7.6490834948861837</v>
      </c>
      <c r="D448">
        <f ca="1">OFFSET(Data!$C$1,ROW('(R2) Axial Review'!B448)-2, '(R2) Axial Review'!$C$1+1)</f>
        <v>7.6473180687266824</v>
      </c>
    </row>
    <row r="449" spans="1:4" x14ac:dyDescent="0.25">
      <c r="A449" s="1">
        <f>Data!C448</f>
        <v>111.6873949579832</v>
      </c>
      <c r="B449">
        <f ca="1">OFFSET(Data!$C$1,ROW('(R2) Axial Review'!B449)-2, '(R2) Axial Review'!$C$1)</f>
        <v>7.6487876774809207</v>
      </c>
      <c r="C449">
        <f ca="1">OFFSET(Data!$C$1,ROW('(R2) Axial Review'!B449)-2, '(R2) Axial Review'!$C$1-1)</f>
        <v>7.6496452489803941</v>
      </c>
      <c r="D449">
        <f ca="1">OFFSET(Data!$C$1,ROW('(R2) Axial Review'!B449)-2, '(R2) Axial Review'!$C$1+1)</f>
        <v>7.6478906499975219</v>
      </c>
    </row>
    <row r="450" spans="1:4" x14ac:dyDescent="0.25">
      <c r="A450" s="1">
        <f>Data!C449</f>
        <v>111.9378151260504</v>
      </c>
      <c r="B450">
        <f ca="1">OFFSET(Data!$C$1,ROW('(R2) Axial Review'!B450)-2, '(R2) Axial Review'!$C$1)</f>
        <v>7.6492372423369908</v>
      </c>
      <c r="C450">
        <f ca="1">OFFSET(Data!$C$1,ROW('(R2) Axial Review'!B450)-2, '(R2) Axial Review'!$C$1-1)</f>
        <v>7.6500928000082169</v>
      </c>
      <c r="D450">
        <f ca="1">OFFSET(Data!$C$1,ROW('(R2) Axial Review'!B450)-2, '(R2) Axial Review'!$C$1+1)</f>
        <v>7.6483209698338079</v>
      </c>
    </row>
    <row r="451" spans="1:4" x14ac:dyDescent="0.25">
      <c r="A451" s="1">
        <f>Data!C450</f>
        <v>112.1882352941176</v>
      </c>
      <c r="B451">
        <f ca="1">OFFSET(Data!$C$1,ROW('(R2) Axial Review'!B451)-2, '(R2) Axial Review'!$C$1)</f>
        <v>7.6496177450321028</v>
      </c>
      <c r="C451">
        <f ca="1">OFFSET(Data!$C$1,ROW('(R2) Axial Review'!B451)-2, '(R2) Axial Review'!$C$1-1)</f>
        <v>7.6504895364142023</v>
      </c>
      <c r="D451">
        <f ca="1">OFFSET(Data!$C$1,ROW('(R2) Axial Review'!B451)-2, '(R2) Axial Review'!$C$1+1)</f>
        <v>7.6486784178583624</v>
      </c>
    </row>
    <row r="452" spans="1:4" x14ac:dyDescent="0.25">
      <c r="A452" s="1">
        <f>Data!C451</f>
        <v>112.4386554621849</v>
      </c>
      <c r="B452">
        <f ca="1">OFFSET(Data!$C$1,ROW('(R2) Axial Review'!B452)-2, '(R2) Axial Review'!$C$1)</f>
        <v>7.6500170317918137</v>
      </c>
      <c r="C452">
        <f ca="1">OFFSET(Data!$C$1,ROW('(R2) Axial Review'!B452)-2, '(R2) Axial Review'!$C$1-1)</f>
        <v>7.6509181873975178</v>
      </c>
      <c r="D452">
        <f ca="1">OFFSET(Data!$C$1,ROW('(R2) Axial Review'!B452)-2, '(R2) Axial Review'!$C$1+1)</f>
        <v>7.649054602160418</v>
      </c>
    </row>
    <row r="453" spans="1:4" x14ac:dyDescent="0.25">
      <c r="A453" s="1">
        <f>Data!C452</f>
        <v>112.68907563025211</v>
      </c>
      <c r="B453">
        <f ca="1">OFFSET(Data!$C$1,ROW('(R2) Axial Review'!B453)-2, '(R2) Axial Review'!$C$1)</f>
        <v>7.6505229488416742</v>
      </c>
      <c r="C453">
        <f ca="1">OFFSET(Data!$C$1,ROW('(R2) Axial Review'!B453)-2, '(R2) Axial Review'!$C$1-1)</f>
        <v>7.6514614821573232</v>
      </c>
      <c r="D453">
        <f ca="1">OFFSET(Data!$C$1,ROW('(R2) Axial Review'!B453)-2, '(R2) Axial Review'!$C$1+1)</f>
        <v>7.6495411308292089</v>
      </c>
    </row>
    <row r="454" spans="1:4" x14ac:dyDescent="0.25">
      <c r="A454" s="1">
        <f>Data!C453</f>
        <v>112.9394957983193</v>
      </c>
      <c r="B454">
        <f ca="1">OFFSET(Data!$C$1,ROW('(R2) Axial Review'!B454)-2, '(R2) Axial Review'!$C$1)</f>
        <v>7.6512222138357124</v>
      </c>
      <c r="C454">
        <f ca="1">OFFSET(Data!$C$1,ROW('(R2) Axial Review'!B454)-2, '(R2) Axial Review'!$C$1-1)</f>
        <v>7.652200999894359</v>
      </c>
      <c r="D454">
        <f ca="1">OFFSET(Data!$C$1,ROW('(R2) Axial Review'!B454)-2, '(R2) Axial Review'!$C$1+1)</f>
        <v>7.6502284255514343</v>
      </c>
    </row>
    <row r="455" spans="1:4" x14ac:dyDescent="0.25">
      <c r="A455" s="1">
        <f>Data!C454</f>
        <v>113.18991596638659</v>
      </c>
      <c r="B455">
        <f ca="1">OFFSET(Data!$C$1,ROW('(R2) Axial Review'!B455)-2, '(R2) Axial Review'!$C$1)</f>
        <v>7.6521210587802573</v>
      </c>
      <c r="C455">
        <f ca="1">OFFSET(Data!$C$1,ROW('(R2) Axial Review'!B455)-2, '(R2) Axial Review'!$C$1-1)</f>
        <v>7.6531363060726969</v>
      </c>
      <c r="D455">
        <f ca="1">OFFSET(Data!$C$1,ROW('(R2) Axial Review'!B455)-2, '(R2) Axial Review'!$C$1+1)</f>
        <v>7.6511222980676417</v>
      </c>
    </row>
    <row r="456" spans="1:4" x14ac:dyDescent="0.25">
      <c r="A456" s="1">
        <f>Data!C455</f>
        <v>113.4403361344538</v>
      </c>
      <c r="B456">
        <f ca="1">OFFSET(Data!$C$1,ROW('(R2) Axial Review'!B456)-2, '(R2) Axial Review'!$C$1)</f>
        <v>7.653093006166956</v>
      </c>
      <c r="C456">
        <f ca="1">OFFSET(Data!$C$1,ROW('(R2) Axial Review'!B456)-2, '(R2) Axial Review'!$C$1-1)</f>
        <v>7.6541317370379058</v>
      </c>
      <c r="D456">
        <f ca="1">OFFSET(Data!$C$1,ROW('(R2) Axial Review'!B456)-2, '(R2) Axial Review'!$C$1+1)</f>
        <v>7.6520890502155341</v>
      </c>
    </row>
    <row r="457" spans="1:4" x14ac:dyDescent="0.25">
      <c r="A457" s="1">
        <f>Data!C456</f>
        <v>113.690756302521</v>
      </c>
      <c r="B457">
        <f ca="1">OFFSET(Data!$C$1,ROW('(R2) Axial Review'!B457)-2, '(R2) Axial Review'!$C$1)</f>
        <v>7.6539991791823727</v>
      </c>
      <c r="C457">
        <f ca="1">OFFSET(Data!$C$1,ROW('(R2) Axial Review'!B457)-2, '(R2) Axial Review'!$C$1-1)</f>
        <v>7.6550389944190389</v>
      </c>
      <c r="D457">
        <f ca="1">OFFSET(Data!$C$1,ROW('(R2) Axial Review'!B457)-2, '(R2) Axial Review'!$C$1+1)</f>
        <v>7.6529819491543911</v>
      </c>
    </row>
    <row r="458" spans="1:4" x14ac:dyDescent="0.25">
      <c r="A458" s="1">
        <f>Data!C457</f>
        <v>113.9411764705882</v>
      </c>
      <c r="B458">
        <f ca="1">OFFSET(Data!$C$1,ROW('(R2) Axial Review'!B458)-2, '(R2) Axial Review'!$C$1)</f>
        <v>7.6547007010130628</v>
      </c>
      <c r="C458">
        <f ca="1">OFFSET(Data!$C$1,ROW('(R2) Axial Review'!B458)-2, '(R2) Axial Review'!$C$1-1)</f>
        <v>7.6557097798451421</v>
      </c>
      <c r="D458">
        <f ca="1">OFFSET(Data!$C$1,ROW('(R2) Axial Review'!B458)-2, '(R2) Axial Review'!$C$1+1)</f>
        <v>7.6536542620434798</v>
      </c>
    </row>
    <row r="459" spans="1:4" x14ac:dyDescent="0.25">
      <c r="A459" s="1">
        <f>Data!C458</f>
        <v>114.1915966386555</v>
      </c>
      <c r="B459">
        <f ca="1">OFFSET(Data!$C$1,ROW('(R2) Axial Review'!B459)-2, '(R2) Axial Review'!$C$1)</f>
        <v>7.6550714091170287</v>
      </c>
      <c r="C459">
        <f ca="1">OFFSET(Data!$C$1,ROW('(R2) Axial Review'!B459)-2, '(R2) Axial Review'!$C$1-1)</f>
        <v>7.6560147044129421</v>
      </c>
      <c r="D459">
        <f ca="1">OFFSET(Data!$C$1,ROW('(R2) Axial Review'!B459)-2, '(R2) Axial Review'!$C$1+1)</f>
        <v>7.6539755964600857</v>
      </c>
    </row>
    <row r="460" spans="1:4" x14ac:dyDescent="0.25">
      <c r="A460" s="1">
        <f>Data!C459</f>
        <v>114.44201680672271</v>
      </c>
      <c r="B460">
        <f ca="1">OFFSET(Data!$C$1,ROW('(R2) Axial Review'!B460)-2, '(R2) Axial Review'!$C$1)</f>
        <v>7.6551709300190174</v>
      </c>
      <c r="C460">
        <f ca="1">OFFSET(Data!$C$1,ROW('(R2) Axial Review'!B460)-2, '(R2) Axial Review'!$C$1-1)</f>
        <v>7.6561006964558693</v>
      </c>
      <c r="D460">
        <f ca="1">OFFSET(Data!$C$1,ROW('(R2) Axial Review'!B460)-2, '(R2) Axial Review'!$C$1+1)</f>
        <v>7.6540543366212654</v>
      </c>
    </row>
    <row r="461" spans="1:4" x14ac:dyDescent="0.25">
      <c r="A461" s="1">
        <f>Data!C460</f>
        <v>114.6924369747899</v>
      </c>
      <c r="B461">
        <f ca="1">OFFSET(Data!$C$1,ROW('(R2) Axial Review'!B461)-2, '(R2) Axial Review'!$C$1)</f>
        <v>7.6551981798942963</v>
      </c>
      <c r="C461">
        <f ca="1">OFFSET(Data!$C$1,ROW('(R2) Axial Review'!B461)-2, '(R2) Axial Review'!$C$1-1)</f>
        <v>7.6563180117412992</v>
      </c>
      <c r="D461">
        <f ca="1">OFFSET(Data!$C$1,ROW('(R2) Axial Review'!B461)-2, '(R2) Axial Review'!$C$1+1)</f>
        <v>7.6541777897685357</v>
      </c>
    </row>
    <row r="462" spans="1:4" x14ac:dyDescent="0.25">
      <c r="A462" s="1">
        <f>Data!C461</f>
        <v>114.94285714285709</v>
      </c>
      <c r="B462">
        <f ca="1">OFFSET(Data!$C$1,ROW('(R2) Axial Review'!B462)-2, '(R2) Axial Review'!$C$1)</f>
        <v>7.6551819982454461</v>
      </c>
      <c r="C462">
        <f ca="1">OFFSET(Data!$C$1,ROW('(R2) Axial Review'!B462)-2, '(R2) Axial Review'!$C$1-1)</f>
        <v>7.6563164925971634</v>
      </c>
      <c r="D462">
        <f ca="1">OFFSET(Data!$C$1,ROW('(R2) Axial Review'!B462)-2, '(R2) Axial Review'!$C$1+1)</f>
        <v>7.6544038893378668</v>
      </c>
    </row>
    <row r="463" spans="1:4" x14ac:dyDescent="0.25">
      <c r="A463" s="1">
        <f>Data!C462</f>
        <v>115.1932773109244</v>
      </c>
      <c r="B463">
        <f ca="1">OFFSET(Data!$C$1,ROW('(R2) Axial Review'!B463)-2, '(R2) Axial Review'!$C$1)</f>
        <v>7.6548174769731574</v>
      </c>
      <c r="C463">
        <f ca="1">OFFSET(Data!$C$1,ROW('(R2) Axial Review'!B463)-2, '(R2) Axial Review'!$C$1-1)</f>
        <v>7.6549733228577006</v>
      </c>
      <c r="D463">
        <f ca="1">OFFSET(Data!$C$1,ROW('(R2) Axial Review'!B463)-2, '(R2) Axial Review'!$C$1+1)</f>
        <v>7.6543408865101679</v>
      </c>
    </row>
    <row r="464" spans="1:4" x14ac:dyDescent="0.25">
      <c r="A464" s="1">
        <f>Data!C463</f>
        <v>115.4436974789916</v>
      </c>
      <c r="B464">
        <f ca="1">OFFSET(Data!$C$1,ROW('(R2) Axial Review'!B464)-2, '(R2) Axial Review'!$C$1)</f>
        <v>7.6540855250588402</v>
      </c>
      <c r="C464">
        <f ca="1">OFFSET(Data!$C$1,ROW('(R2) Axial Review'!B464)-2, '(R2) Axial Review'!$C$1-1)</f>
        <v>7.6542902380721536</v>
      </c>
      <c r="D464">
        <f ca="1">OFFSET(Data!$C$1,ROW('(R2) Axial Review'!B464)-2, '(R2) Axial Review'!$C$1+1)</f>
        <v>7.6538686963744507</v>
      </c>
    </row>
    <row r="465" spans="1:4" x14ac:dyDescent="0.25">
      <c r="A465" s="1">
        <f>Data!C464</f>
        <v>115.6941176470588</v>
      </c>
      <c r="B465">
        <f ca="1">OFFSET(Data!$C$1,ROW('(R2) Axial Review'!B465)-2, '(R2) Axial Review'!$C$1)</f>
        <v>7.6545862347200524</v>
      </c>
      <c r="C465">
        <f ca="1">OFFSET(Data!$C$1,ROW('(R2) Axial Review'!B465)-2, '(R2) Axial Review'!$C$1-1)</f>
        <v>7.6550480194940276</v>
      </c>
      <c r="D465">
        <f ca="1">OFFSET(Data!$C$1,ROW('(R2) Axial Review'!B465)-2, '(R2) Axial Review'!$C$1+1)</f>
        <v>7.6544778023253937</v>
      </c>
    </row>
    <row r="466" spans="1:4" x14ac:dyDescent="0.25">
      <c r="A466" s="1">
        <f>Data!C465</f>
        <v>115.9445378151261</v>
      </c>
      <c r="B466">
        <f ca="1">OFFSET(Data!$C$1,ROW('(R2) Axial Review'!B466)-2, '(R2) Axial Review'!$C$1)</f>
        <v>7.6556241831908656</v>
      </c>
      <c r="C466">
        <f ca="1">OFFSET(Data!$C$1,ROW('(R2) Axial Review'!B466)-2, '(R2) Axial Review'!$C$1-1)</f>
        <v>7.6559893181655463</v>
      </c>
      <c r="D466">
        <f ca="1">OFFSET(Data!$C$1,ROW('(R2) Axial Review'!B466)-2, '(R2) Axial Review'!$C$1+1)</f>
        <v>7.65530896203094</v>
      </c>
    </row>
    <row r="467" spans="1:4" x14ac:dyDescent="0.25">
      <c r="A467" s="1">
        <f>Data!C466</f>
        <v>116.19495798319331</v>
      </c>
      <c r="B467">
        <f ca="1">OFFSET(Data!$C$1,ROW('(R2) Axial Review'!B467)-2, '(R2) Axial Review'!$C$1)</f>
        <v>7.6558051672341234</v>
      </c>
      <c r="C467">
        <f ca="1">OFFSET(Data!$C$1,ROW('(R2) Axial Review'!B467)-2, '(R2) Axial Review'!$C$1-1)</f>
        <v>7.6562137919419886</v>
      </c>
      <c r="D467">
        <f ca="1">OFFSET(Data!$C$1,ROW('(R2) Axial Review'!B467)-2, '(R2) Axial Review'!$C$1+1)</f>
        <v>7.6552051589083554</v>
      </c>
    </row>
    <row r="468" spans="1:4" x14ac:dyDescent="0.25">
      <c r="A468" s="1">
        <f>Data!C467</f>
        <v>116.4453781512605</v>
      </c>
      <c r="B468">
        <f ca="1">OFFSET(Data!$C$1,ROW('(R2) Axial Review'!B468)-2, '(R2) Axial Review'!$C$1)</f>
        <v>7.6556942611973922</v>
      </c>
      <c r="C468">
        <f ca="1">OFFSET(Data!$C$1,ROW('(R2) Axial Review'!B468)-2, '(R2) Axial Review'!$C$1-1)</f>
        <v>7.6561911357373154</v>
      </c>
      <c r="D468">
        <f ca="1">OFFSET(Data!$C$1,ROW('(R2) Axial Review'!B468)-2, '(R2) Axial Review'!$C$1+1)</f>
        <v>7.6550987472013761</v>
      </c>
    </row>
    <row r="469" spans="1:4" x14ac:dyDescent="0.25">
      <c r="A469" s="1">
        <f>Data!C468</f>
        <v>116.69579831932769</v>
      </c>
      <c r="B469">
        <f ca="1">OFFSET(Data!$C$1,ROW('(R2) Axial Review'!B469)-2, '(R2) Axial Review'!$C$1)</f>
        <v>7.6557366494098016</v>
      </c>
      <c r="C469">
        <f ca="1">OFFSET(Data!$C$1,ROW('(R2) Axial Review'!B469)-2, '(R2) Axial Review'!$C$1-1)</f>
        <v>7.6562841573310214</v>
      </c>
      <c r="D469">
        <f ca="1">OFFSET(Data!$C$1,ROW('(R2) Axial Review'!B469)-2, '(R2) Axial Review'!$C$1+1)</f>
        <v>7.6551882019877358</v>
      </c>
    </row>
    <row r="470" spans="1:4" x14ac:dyDescent="0.25">
      <c r="A470" s="1">
        <f>Data!C469</f>
        <v>116.946218487395</v>
      </c>
      <c r="B470">
        <f ca="1">OFFSET(Data!$C$1,ROW('(R2) Axial Review'!B470)-2, '(R2) Axial Review'!$C$1)</f>
        <v>7.6559468043234178</v>
      </c>
      <c r="C470">
        <f ca="1">OFFSET(Data!$C$1,ROW('(R2) Axial Review'!B470)-2, '(R2) Axial Review'!$C$1-1)</f>
        <v>7.6565057275607291</v>
      </c>
      <c r="D470">
        <f ca="1">OFFSET(Data!$C$1,ROW('(R2) Axial Review'!B470)-2, '(R2) Axial Review'!$C$1+1)</f>
        <v>7.6554421092351506</v>
      </c>
    </row>
    <row r="471" spans="1:4" x14ac:dyDescent="0.25">
      <c r="A471" s="1">
        <f>Data!C470</f>
        <v>117.19663865546219</v>
      </c>
      <c r="B471">
        <f ca="1">OFFSET(Data!$C$1,ROW('(R2) Axial Review'!B471)-2, '(R2) Axial Review'!$C$1)</f>
        <v>7.6562803607867469</v>
      </c>
      <c r="C471">
        <f ca="1">OFFSET(Data!$C$1,ROW('(R2) Axial Review'!B471)-2, '(R2) Axial Review'!$C$1-1)</f>
        <v>7.6568209139594501</v>
      </c>
      <c r="D471">
        <f ca="1">OFFSET(Data!$C$1,ROW('(R2) Axial Review'!B471)-2, '(R2) Axial Review'!$C$1+1)</f>
        <v>7.6558150692221734</v>
      </c>
    </row>
    <row r="472" spans="1:4" x14ac:dyDescent="0.25">
      <c r="A472" s="1">
        <f>Data!C471</f>
        <v>117.4470588235294</v>
      </c>
      <c r="B472">
        <f ca="1">OFFSET(Data!$C$1,ROW('(R2) Axial Review'!B472)-2, '(R2) Axial Review'!$C$1)</f>
        <v>7.6566929536482968</v>
      </c>
      <c r="C472">
        <f ca="1">OFFSET(Data!$C$1,ROW('(R2) Axial Review'!B472)-2, '(R2) Axial Review'!$C$1-1)</f>
        <v>7.657194784060203</v>
      </c>
      <c r="D472">
        <f ca="1">OFFSET(Data!$C$1,ROW('(R2) Axial Review'!B472)-2, '(R2) Axial Review'!$C$1+1)</f>
        <v>7.6562616822273419</v>
      </c>
    </row>
    <row r="473" spans="1:4" x14ac:dyDescent="0.25">
      <c r="A473" s="1">
        <f>Data!C472</f>
        <v>117.6974789915966</v>
      </c>
      <c r="B473">
        <f ca="1">OFFSET(Data!$C$1,ROW('(R2) Axial Review'!B473)-2, '(R2) Axial Review'!$C$1)</f>
        <v>7.6571402177565782</v>
      </c>
      <c r="C473">
        <f ca="1">OFFSET(Data!$C$1,ROW('(R2) Axial Review'!B473)-2, '(R2) Axial Review'!$C$1-1)</f>
        <v>7.6575924053960023</v>
      </c>
      <c r="D473">
        <f ca="1">OFFSET(Data!$C$1,ROW('(R2) Axial Review'!B473)-2, '(R2) Axial Review'!$C$1+1)</f>
        <v>7.6567365485292056</v>
      </c>
    </row>
    <row r="474" spans="1:4" x14ac:dyDescent="0.25">
      <c r="A474" s="1">
        <f>Data!C473</f>
        <v>117.9478991596639</v>
      </c>
      <c r="B474">
        <f ca="1">OFFSET(Data!$C$1,ROW('(R2) Axial Review'!B474)-2, '(R2) Axial Review'!$C$1)</f>
        <v>7.657577787960097</v>
      </c>
      <c r="C474">
        <f ca="1">OFFSET(Data!$C$1,ROW('(R2) Axial Review'!B474)-2, '(R2) Axial Review'!$C$1-1)</f>
        <v>7.6579788454998639</v>
      </c>
      <c r="D474">
        <f ca="1">OFFSET(Data!$C$1,ROW('(R2) Axial Review'!B474)-2, '(R2) Axial Review'!$C$1+1)</f>
        <v>7.6571942684063066</v>
      </c>
    </row>
    <row r="475" spans="1:4" x14ac:dyDescent="0.25">
      <c r="A475" s="1">
        <f>Data!C474</f>
        <v>118.1983193277311</v>
      </c>
      <c r="B475">
        <f ca="1">OFFSET(Data!$C$1,ROW('(R2) Axial Review'!B475)-2, '(R2) Axial Review'!$C$1)</f>
        <v>7.657961299107364</v>
      </c>
      <c r="C475">
        <f ca="1">OFFSET(Data!$C$1,ROW('(R2) Axial Review'!B475)-2, '(R2) Axial Review'!$C$1-1)</f>
        <v>7.6583191719048047</v>
      </c>
      <c r="D475">
        <f ca="1">OFFSET(Data!$C$1,ROW('(R2) Axial Review'!B475)-2, '(R2) Axial Review'!$C$1+1)</f>
        <v>7.6575894421371933</v>
      </c>
    </row>
    <row r="476" spans="1:4" x14ac:dyDescent="0.25">
      <c r="A476" s="1">
        <f>Data!C475</f>
        <v>118.44873949579831</v>
      </c>
      <c r="B476">
        <f ca="1">OFFSET(Data!$C$1,ROW('(R2) Axial Review'!B476)-2, '(R2) Axial Review'!$C$1)</f>
        <v>7.6582463860468808</v>
      </c>
      <c r="C476">
        <f ca="1">OFFSET(Data!$C$1,ROW('(R2) Axial Review'!B476)-2, '(R2) Axial Review'!$C$1-1)</f>
        <v>7.6585784521438356</v>
      </c>
      <c r="D476">
        <f ca="1">OFFSET(Data!$C$1,ROW('(R2) Axial Review'!B476)-2, '(R2) Axial Review'!$C$1+1)</f>
        <v>7.6578766700004044</v>
      </c>
    </row>
    <row r="477" spans="1:4" x14ac:dyDescent="0.25">
      <c r="A477" s="1">
        <f>Data!C476</f>
        <v>118.6991596638655</v>
      </c>
      <c r="B477">
        <f ca="1">OFFSET(Data!$C$1,ROW('(R2) Axial Review'!B477)-2, '(R2) Axial Review'!$C$1)</f>
        <v>7.6583886836271624</v>
      </c>
      <c r="C477">
        <f ca="1">OFFSET(Data!$C$1,ROW('(R2) Axial Review'!B477)-2, '(R2) Axial Review'!$C$1-1)</f>
        <v>7.6587217537499779</v>
      </c>
      <c r="D477">
        <f ca="1">OFFSET(Data!$C$1,ROW('(R2) Axial Review'!B477)-2, '(R2) Axial Review'!$C$1+1)</f>
        <v>7.6580105522744866</v>
      </c>
    </row>
    <row r="478" spans="1:4" x14ac:dyDescent="0.25">
      <c r="A478" s="1">
        <f>Data!C477</f>
        <v>118.94957983193279</v>
      </c>
      <c r="B478">
        <f ca="1">OFFSET(Data!$C$1,ROW('(R2) Axial Review'!B478)-2, '(R2) Axial Review'!$C$1)</f>
        <v>7.6583523223282111</v>
      </c>
      <c r="C478">
        <f ca="1">OFFSET(Data!$C$1,ROW('(R2) Axial Review'!B478)-2, '(R2) Axial Review'!$C$1-1)</f>
        <v>7.6587193494104593</v>
      </c>
      <c r="D478">
        <f ca="1">OFFSET(Data!$C$1,ROW('(R2) Axial Review'!B478)-2, '(R2) Axial Review'!$C$1+1)</f>
        <v>7.6579554681873434</v>
      </c>
    </row>
    <row r="479" spans="1:4" x14ac:dyDescent="0.25">
      <c r="A479" s="1">
        <f>Data!C478</f>
        <v>119.2</v>
      </c>
      <c r="B479">
        <f ca="1">OFFSET(Data!$C$1,ROW('(R2) Axial Review'!B479)-2, '(R2) Axial Review'!$C$1)</f>
        <v>7.6581666902252739</v>
      </c>
      <c r="C479">
        <f ca="1">OFFSET(Data!$C$1,ROW('(R2) Axial Review'!B479)-2, '(R2) Axial Review'!$C$1-1)</f>
        <v>7.6585814942254631</v>
      </c>
      <c r="D479">
        <f ca="1">OFFSET(Data!$C$1,ROW('(R2) Axial Review'!B479)-2, '(R2) Axial Review'!$C$1+1)</f>
        <v>7.6577509121268461</v>
      </c>
    </row>
    <row r="480" spans="1:4" x14ac:dyDescent="0.25">
      <c r="A480" s="1">
        <f>Data!C479</f>
        <v>119.4504201680672</v>
      </c>
      <c r="B480">
        <f ca="1">OFFSET(Data!$C$1,ROW('(R2) Axial Review'!B480)-2, '(R2) Axial Review'!$C$1)</f>
        <v>7.6578914191370426</v>
      </c>
      <c r="C480">
        <f ca="1">OFFSET(Data!$C$1,ROW('(R2) Axial Review'!B480)-2, '(R2) Axial Review'!$C$1-1)</f>
        <v>7.6583369732124256</v>
      </c>
      <c r="D480">
        <f ca="1">OFFSET(Data!$C$1,ROW('(R2) Axial Review'!B480)-2, '(R2) Axial Review'!$C$1+1)</f>
        <v>7.6574711907294422</v>
      </c>
    </row>
    <row r="481" spans="1:4" x14ac:dyDescent="0.25">
      <c r="A481" s="1">
        <f>Data!C480</f>
        <v>119.70084033613441</v>
      </c>
      <c r="B481">
        <f ca="1">OFFSET(Data!$C$1,ROW('(R2) Axial Review'!B481)-2, '(R2) Axial Review'!$C$1)</f>
        <v>7.657586306212484</v>
      </c>
      <c r="C481">
        <f ca="1">OFFSET(Data!$C$1,ROW('(R2) Axial Review'!B481)-2, '(R2) Axial Review'!$C$1-1)</f>
        <v>7.6580146726843203</v>
      </c>
      <c r="D481">
        <f ca="1">OFFSET(Data!$C$1,ROW('(R2) Axial Review'!B481)-2, '(R2) Axial Review'!$C$1+1)</f>
        <v>7.6571908009360206</v>
      </c>
    </row>
    <row r="482" spans="1:4" x14ac:dyDescent="0.25">
      <c r="A482" s="1">
        <f>Data!C481</f>
        <v>119.9512605042017</v>
      </c>
      <c r="B482">
        <f ca="1">OFFSET(Data!$C$1,ROW('(R2) Axial Review'!B482)-2, '(R2) Axial Review'!$C$1)</f>
        <v>7.6573112530613221</v>
      </c>
      <c r="C482">
        <f ca="1">OFFSET(Data!$C$1,ROW('(R2) Axial Review'!B482)-2, '(R2) Axial Review'!$C$1-1)</f>
        <v>7.6576436375682784</v>
      </c>
      <c r="D482">
        <f ca="1">OFFSET(Data!$C$1,ROW('(R2) Axial Review'!B482)-2, '(R2) Axial Review'!$C$1+1)</f>
        <v>7.6569843205203503</v>
      </c>
    </row>
    <row r="483" spans="1:4" x14ac:dyDescent="0.25">
      <c r="A483" s="1">
        <f>Data!C482</f>
        <v>120.20168067226891</v>
      </c>
      <c r="B483">
        <f ca="1">OFFSET(Data!$C$1,ROW('(R2) Axial Review'!B483)-2, '(R2) Axial Review'!$C$1)</f>
        <v>7.6573554827537063</v>
      </c>
      <c r="C483">
        <f ca="1">OFFSET(Data!$C$1,ROW('(R2) Axial Review'!B483)-2, '(R2) Axial Review'!$C$1-1)</f>
        <v>7.6576011165792961</v>
      </c>
      <c r="D483">
        <f ca="1">OFFSET(Data!$C$1,ROW('(R2) Axial Review'!B483)-2, '(R2) Axial Review'!$C$1+1)</f>
        <v>7.6571037787118046</v>
      </c>
    </row>
    <row r="484" spans="1:4" x14ac:dyDescent="0.25">
      <c r="A484" s="1">
        <f>Data!C483</f>
        <v>120.4521008403361</v>
      </c>
      <c r="B484">
        <f ca="1">OFFSET(Data!$C$1,ROW('(R2) Axial Review'!B484)-2, '(R2) Axial Review'!$C$1)</f>
        <v>7.658516859487376</v>
      </c>
      <c r="C484">
        <f ca="1">OFFSET(Data!$C$1,ROW('(R2) Axial Review'!B484)-2, '(R2) Axial Review'!$C$1-1)</f>
        <v>7.659033567281667</v>
      </c>
      <c r="D484">
        <f ca="1">OFFSET(Data!$C$1,ROW('(R2) Axial Review'!B484)-2, '(R2) Axial Review'!$C$1+1)</f>
        <v>7.6581805620456374</v>
      </c>
    </row>
    <row r="485" spans="1:4" x14ac:dyDescent="0.25">
      <c r="A485" s="1">
        <f>Data!C484</f>
        <v>120.70252100840339</v>
      </c>
      <c r="B485">
        <f ca="1">OFFSET(Data!$C$1,ROW('(R2) Axial Review'!B485)-2, '(R2) Axial Review'!$C$1)</f>
        <v>7.6595990931463236</v>
      </c>
      <c r="C485">
        <f ca="1">OFFSET(Data!$C$1,ROW('(R2) Axial Review'!B485)-2, '(R2) Axial Review'!$C$1-1)</f>
        <v>7.6600697963562947</v>
      </c>
      <c r="D485">
        <f ca="1">OFFSET(Data!$C$1,ROW('(R2) Axial Review'!B485)-2, '(R2) Axial Review'!$C$1+1)</f>
        <v>7.6591616473989754</v>
      </c>
    </row>
    <row r="486" spans="1:4" x14ac:dyDescent="0.25">
      <c r="A486" s="1">
        <f>Data!C485</f>
        <v>120.9529411764706</v>
      </c>
      <c r="B486">
        <f ca="1">OFFSET(Data!$C$1,ROW('(R2) Axial Review'!B486)-2, '(R2) Axial Review'!$C$1)</f>
        <v>7.6600025017240192</v>
      </c>
      <c r="C486">
        <f ca="1">OFFSET(Data!$C$1,ROW('(R2) Axial Review'!B486)-2, '(R2) Axial Review'!$C$1-1)</f>
        <v>7.6601464260610364</v>
      </c>
      <c r="D486">
        <f ca="1">OFFSET(Data!$C$1,ROW('(R2) Axial Review'!B486)-2, '(R2) Axial Review'!$C$1+1)</f>
        <v>7.6595467029847164</v>
      </c>
    </row>
    <row r="487" spans="1:4" x14ac:dyDescent="0.25">
      <c r="A487" s="1">
        <f>Data!C486</f>
        <v>121.2033613445378</v>
      </c>
      <c r="B487">
        <f ca="1">OFFSET(Data!$C$1,ROW('(R2) Axial Review'!B487)-2, '(R2) Axial Review'!$C$1)</f>
        <v>7.6601867712576146</v>
      </c>
      <c r="C487">
        <f ca="1">OFFSET(Data!$C$1,ROW('(R2) Axial Review'!B487)-2, '(R2) Axial Review'!$C$1-1)</f>
        <v>7.6604262151274378</v>
      </c>
      <c r="D487">
        <f ca="1">OFFSET(Data!$C$1,ROW('(R2) Axial Review'!B487)-2, '(R2) Axial Review'!$C$1+1)</f>
        <v>7.6597508001093404</v>
      </c>
    </row>
    <row r="488" spans="1:4" x14ac:dyDescent="0.25">
      <c r="A488" s="1">
        <f>Data!C487</f>
        <v>121.453781512605</v>
      </c>
      <c r="B488">
        <f ca="1">OFFSET(Data!$C$1,ROW('(R2) Axial Review'!B488)-2, '(R2) Axial Review'!$C$1)</f>
        <v>7.6602895848031043</v>
      </c>
      <c r="C488">
        <f ca="1">OFFSET(Data!$C$1,ROW('(R2) Axial Review'!B488)-2, '(R2) Axial Review'!$C$1-1)</f>
        <v>7.6608774458344868</v>
      </c>
      <c r="D488">
        <f ca="1">OFFSET(Data!$C$1,ROW('(R2) Axial Review'!B488)-2, '(R2) Axial Review'!$C$1+1)</f>
        <v>7.6598908779112396</v>
      </c>
    </row>
    <row r="489" spans="1:4" x14ac:dyDescent="0.25">
      <c r="A489" s="1">
        <f>Data!C488</f>
        <v>121.7042016806723</v>
      </c>
      <c r="B489">
        <f ca="1">OFFSET(Data!$C$1,ROW('(R2) Axial Review'!B489)-2, '(R2) Axial Review'!$C$1)</f>
        <v>7.6603188683350441</v>
      </c>
      <c r="C489">
        <f ca="1">OFFSET(Data!$C$1,ROW('(R2) Axial Review'!B489)-2, '(R2) Axial Review'!$C$1-1)</f>
        <v>7.6610128126532153</v>
      </c>
      <c r="D489">
        <f ca="1">OFFSET(Data!$C$1,ROW('(R2) Axial Review'!B489)-2, '(R2) Axial Review'!$C$1+1)</f>
        <v>7.6599639970924294</v>
      </c>
    </row>
    <row r="490" spans="1:4" x14ac:dyDescent="0.25">
      <c r="A490" s="1">
        <f>Data!C489</f>
        <v>121.95462184873951</v>
      </c>
      <c r="B490">
        <f ca="1">OFFSET(Data!$C$1,ROW('(R2) Axial Review'!B490)-2, '(R2) Axial Review'!$C$1)</f>
        <v>7.660282255348986</v>
      </c>
      <c r="C490">
        <f ca="1">OFFSET(Data!$C$1,ROW('(R2) Axial Review'!B490)-2, '(R2) Axial Review'!$C$1-1)</f>
        <v>7.6607416418268759</v>
      </c>
      <c r="D490">
        <f ca="1">OFFSET(Data!$C$1,ROW('(R2) Axial Review'!B490)-2, '(R2) Axial Review'!$C$1+1)</f>
        <v>7.6599669481428796</v>
      </c>
    </row>
    <row r="491" spans="1:4" x14ac:dyDescent="0.25">
      <c r="A491" s="1">
        <f>Data!C490</f>
        <v>122.2050420168067</v>
      </c>
      <c r="B491">
        <f ca="1">OFFSET(Data!$C$1,ROW('(R2) Axial Review'!B491)-2, '(R2) Axial Review'!$C$1)</f>
        <v>7.6601873773082527</v>
      </c>
      <c r="C491">
        <f ca="1">OFFSET(Data!$C$1,ROW('(R2) Axial Review'!B491)-2, '(R2) Axial Review'!$C$1-1)</f>
        <v>7.6603736170889931</v>
      </c>
      <c r="D491">
        <f ca="1">OFFSET(Data!$C$1,ROW('(R2) Axial Review'!B491)-2, '(R2) Axial Review'!$C$1+1)</f>
        <v>7.659896528973273</v>
      </c>
    </row>
    <row r="492" spans="1:4" x14ac:dyDescent="0.25">
      <c r="A492" s="1">
        <f>Data!C491</f>
        <v>122.45546218487399</v>
      </c>
      <c r="B492">
        <f ca="1">OFFSET(Data!$C$1,ROW('(R2) Axial Review'!B492)-2, '(R2) Axial Review'!$C$1)</f>
        <v>7.660040871060354</v>
      </c>
      <c r="C492">
        <f ca="1">OFFSET(Data!$C$1,ROW('(R2) Axial Review'!B492)-2, '(R2) Axial Review'!$C$1-1)</f>
        <v>7.660137233811267</v>
      </c>
      <c r="D492">
        <f ca="1">OFFSET(Data!$C$1,ROW('(R2) Axial Review'!B492)-2, '(R2) Axial Review'!$C$1+1)</f>
        <v>7.6597531693556711</v>
      </c>
    </row>
    <row r="493" spans="1:4" x14ac:dyDescent="0.25">
      <c r="A493" s="1">
        <f>Data!C492</f>
        <v>122.7058823529412</v>
      </c>
      <c r="B493">
        <f ca="1">OFFSET(Data!$C$1,ROW('(R2) Axial Review'!B493)-2, '(R2) Axial Review'!$C$1)</f>
        <v>7.6598467787224509</v>
      </c>
      <c r="C493">
        <f ca="1">OFFSET(Data!$C$1,ROW('(R2) Axial Review'!B493)-2, '(R2) Axial Review'!$C$1-1)</f>
        <v>7.6600031629332568</v>
      </c>
      <c r="D493">
        <f ca="1">OFFSET(Data!$C$1,ROW('(R2) Axial Review'!B493)-2, '(R2) Axial Review'!$C$1+1)</f>
        <v>7.6595467737765128</v>
      </c>
    </row>
    <row r="494" spans="1:4" x14ac:dyDescent="0.25">
      <c r="A494" s="1">
        <f>Data!C493</f>
        <v>122.9563025210084</v>
      </c>
      <c r="B494">
        <f ca="1">OFFSET(Data!$C$1,ROW('(R2) Axial Review'!B494)-2, '(R2) Axial Review'!$C$1)</f>
        <v>7.6596087246010507</v>
      </c>
      <c r="C494">
        <f ca="1">OFFSET(Data!$C$1,ROW('(R2) Axial Review'!B494)-2, '(R2) Axial Review'!$C$1-1)</f>
        <v>7.6599005597901089</v>
      </c>
      <c r="D494">
        <f ca="1">OFFSET(Data!$C$1,ROW('(R2) Axial Review'!B494)-2, '(R2) Axial Review'!$C$1+1)</f>
        <v>7.6592887723670113</v>
      </c>
    </row>
    <row r="495" spans="1:4" x14ac:dyDescent="0.25">
      <c r="A495" s="1">
        <f>Data!C494</f>
        <v>123.2067226890756</v>
      </c>
      <c r="B495">
        <f ca="1">OFFSET(Data!$C$1,ROW('(R2) Axial Review'!B495)-2, '(R2) Axial Review'!$C$1)</f>
        <v>7.6593303330026519</v>
      </c>
      <c r="C495">
        <f ca="1">OFFSET(Data!$C$1,ROW('(R2) Axial Review'!B495)-2, '(R2) Axial Review'!$C$1-1)</f>
        <v>7.6597585797169918</v>
      </c>
      <c r="D495">
        <f ca="1">OFFSET(Data!$C$1,ROW('(R2) Axial Review'!B495)-2, '(R2) Axial Review'!$C$1+1)</f>
        <v>7.6589905952583726</v>
      </c>
    </row>
    <row r="496" spans="1:4" x14ac:dyDescent="0.25">
      <c r="A496" s="1">
        <f>Data!C495</f>
        <v>123.4571428571429</v>
      </c>
      <c r="B496">
        <f ca="1">OFFSET(Data!$C$1,ROW('(R2) Axial Review'!B496)-2, '(R2) Axial Review'!$C$1)</f>
        <v>7.659015384770111</v>
      </c>
      <c r="C496">
        <f ca="1">OFFSET(Data!$C$1,ROW('(R2) Axial Review'!B496)-2, '(R2) Axial Review'!$C$1-1)</f>
        <v>7.6595082232952274</v>
      </c>
      <c r="D496">
        <f ca="1">OFFSET(Data!$C$1,ROW('(R2) Axial Review'!B496)-2, '(R2) Axial Review'!$C$1+1)</f>
        <v>7.6586636566920081</v>
      </c>
    </row>
    <row r="497" spans="1:4" x14ac:dyDescent="0.25">
      <c r="A497" s="1">
        <f>Data!C496</f>
        <v>123.70756302521011</v>
      </c>
      <c r="B497">
        <f ca="1">OFFSET(Data!$C$1,ROW('(R2) Axial Review'!B497)-2, '(R2) Axial Review'!$C$1)</f>
        <v>7.6586725053726168</v>
      </c>
      <c r="C497">
        <f ca="1">OFFSET(Data!$C$1,ROW('(R2) Axial Review'!B497)-2, '(R2) Axial Review'!$C$1-1)</f>
        <v>7.6591375994266189</v>
      </c>
      <c r="D497">
        <f ca="1">OFFSET(Data!$C$1,ROW('(R2) Axial Review'!B497)-2, '(R2) Axial Review'!$C$1+1)</f>
        <v>7.6583188791376573</v>
      </c>
    </row>
    <row r="498" spans="1:4" x14ac:dyDescent="0.25">
      <c r="A498" s="1">
        <f>Data!C497</f>
        <v>123.9579831932773</v>
      </c>
      <c r="B498">
        <f ca="1">OFFSET(Data!$C$1,ROW('(R2) Axial Review'!B498)-2, '(R2) Axial Review'!$C$1)</f>
        <v>7.6583159773358496</v>
      </c>
      <c r="C498">
        <f ca="1">OFFSET(Data!$C$1,ROW('(R2) Axial Review'!B498)-2, '(R2) Axial Review'!$C$1-1)</f>
        <v>7.6587015022376326</v>
      </c>
      <c r="D498">
        <f ca="1">OFFSET(Data!$C$1,ROW('(R2) Axial Review'!B498)-2, '(R2) Axial Review'!$C$1+1)</f>
        <v>7.6579666108246718</v>
      </c>
    </row>
    <row r="499" spans="1:4" x14ac:dyDescent="0.25">
      <c r="A499" s="1">
        <f>Data!C498</f>
        <v>124.20840336134449</v>
      </c>
      <c r="B499">
        <f ca="1">OFFSET(Data!$C$1,ROW('(R2) Axial Review'!B499)-2, '(R2) Axial Review'!$C$1)</f>
        <v>7.657960403433127</v>
      </c>
      <c r="C499">
        <f ca="1">OFFSET(Data!$C$1,ROW('(R2) Axial Review'!B499)-2, '(R2) Axial Review'!$C$1-1)</f>
        <v>7.6582585009248749</v>
      </c>
      <c r="D499">
        <f ca="1">OFFSET(Data!$C$1,ROW('(R2) Axial Review'!B499)-2, '(R2) Axial Review'!$C$1+1)</f>
        <v>7.6576171674744966</v>
      </c>
    </row>
    <row r="500" spans="1:4" x14ac:dyDescent="0.25">
      <c r="A500" s="1">
        <f>Data!C499</f>
        <v>124.4588235294118</v>
      </c>
      <c r="B500">
        <f ca="1">OFFSET(Data!$C$1,ROW('(R2) Axial Review'!B500)-2, '(R2) Axial Review'!$C$1)</f>
        <v>7.657620386437765</v>
      </c>
      <c r="C500">
        <f ca="1">OFFSET(Data!$C$1,ROW('(R2) Axial Review'!B500)-2, '(R2) Axial Review'!$C$1-1)</f>
        <v>7.6578671646849497</v>
      </c>
      <c r="D500">
        <f ca="1">OFFSET(Data!$C$1,ROW('(R2) Axial Review'!B500)-2, '(R2) Axial Review'!$C$1+1)</f>
        <v>7.6572808648085671</v>
      </c>
    </row>
    <row r="501" spans="1:4" x14ac:dyDescent="0.25">
      <c r="A501" s="1">
        <f>Data!C500</f>
        <v>124.709243697479</v>
      </c>
      <c r="B501">
        <f ca="1">OFFSET(Data!$C$1,ROW('(R2) Axial Review'!B501)-2, '(R2) Axial Review'!$C$1)</f>
        <v>7.6573105291230723</v>
      </c>
      <c r="C501">
        <f ca="1">OFFSET(Data!$C$1,ROW('(R2) Axial Review'!B501)-2, '(R2) Axial Review'!$C$1-1)</f>
        <v>7.6575804052700098</v>
      </c>
      <c r="D501">
        <f ca="1">OFFSET(Data!$C$1,ROW('(R2) Axial Review'!B501)-2, '(R2) Axial Review'!$C$1+1)</f>
        <v>7.6569680185483193</v>
      </c>
    </row>
    <row r="502" spans="1:4" x14ac:dyDescent="0.25">
      <c r="A502" s="1">
        <f>Data!C501</f>
        <v>124.9596638655462</v>
      </c>
      <c r="B502">
        <f ca="1">OFFSET(Data!$C$1,ROW('(R2) Axial Review'!B502)-2, '(R2) Axial Review'!$C$1)</f>
        <v>7.6570454342623657</v>
      </c>
      <c r="C502">
        <f ca="1">OFFSET(Data!$C$1,ROW('(R2) Axial Review'!B502)-2, '(R2) Axial Review'!$C$1-1)</f>
        <v>7.6573995067563647</v>
      </c>
      <c r="D502">
        <f ca="1">OFFSET(Data!$C$1,ROW('(R2) Axial Review'!B502)-2, '(R2) Axial Review'!$C$1+1)</f>
        <v>7.656688944415194</v>
      </c>
    </row>
    <row r="503" spans="1:4" x14ac:dyDescent="0.25">
      <c r="A503" s="1">
        <f>Data!C502</f>
        <v>125.2100840336134</v>
      </c>
      <c r="B503">
        <f ca="1">OFFSET(Data!$C$1,ROW('(R2) Axial Review'!B503)-2, '(R2) Axial Review'!$C$1)</f>
        <v>7.6568397046289594</v>
      </c>
      <c r="C503">
        <f ca="1">OFFSET(Data!$C$1,ROW('(R2) Axial Review'!B503)-2, '(R2) Axial Review'!$C$1-1)</f>
        <v>7.6572981235600706</v>
      </c>
      <c r="D503">
        <f ca="1">OFFSET(Data!$C$1,ROW('(R2) Axial Review'!B503)-2, '(R2) Axial Review'!$C$1+1)</f>
        <v>7.6564539581306299</v>
      </c>
    </row>
    <row r="504" spans="1:4" x14ac:dyDescent="0.25">
      <c r="A504" s="1">
        <f>Data!C503</f>
        <v>125.46050420168071</v>
      </c>
      <c r="B504">
        <f ca="1">OFFSET(Data!$C$1,ROW('(R2) Axial Review'!B504)-2, '(R2) Axial Review'!$C$1)</f>
        <v>7.6567079429961673</v>
      </c>
      <c r="C504">
        <f ca="1">OFFSET(Data!$C$1,ROW('(R2) Axial Review'!B504)-2, '(R2) Axial Review'!$C$1-1)</f>
        <v>7.6572496485906134</v>
      </c>
      <c r="D504">
        <f ca="1">OFFSET(Data!$C$1,ROW('(R2) Axial Review'!B504)-2, '(R2) Axial Review'!$C$1+1)</f>
        <v>7.6562733754160606</v>
      </c>
    </row>
    <row r="505" spans="1:4" x14ac:dyDescent="0.25">
      <c r="A505" s="1">
        <f>Data!C504</f>
        <v>125.7109243697479</v>
      </c>
      <c r="B505">
        <f ca="1">OFFSET(Data!$C$1,ROW('(R2) Axial Review'!B505)-2, '(R2) Axial Review'!$C$1)</f>
        <v>7.6566647495981801</v>
      </c>
      <c r="C505">
        <f ca="1">OFFSET(Data!$C$1,ROW('(R2) Axial Review'!B505)-2, '(R2) Axial Review'!$C$1-1)</f>
        <v>7.6572274729289571</v>
      </c>
      <c r="D505">
        <f ca="1">OFFSET(Data!$C$1,ROW('(R2) Axial Review'!B505)-2, '(R2) Axial Review'!$C$1+1)</f>
        <v>7.6561575101391446</v>
      </c>
    </row>
    <row r="506" spans="1:4" x14ac:dyDescent="0.25">
      <c r="A506" s="1">
        <f>Data!C505</f>
        <v>125.96134453781509</v>
      </c>
      <c r="B506">
        <f ca="1">OFFSET(Data!$C$1,ROW('(R2) Axial Review'!B506)-2, '(R2) Axial Review'!$C$1)</f>
        <v>7.6566367542193099</v>
      </c>
      <c r="C506">
        <f ca="1">OFFSET(Data!$C$1,ROW('(R2) Axial Review'!B506)-2, '(R2) Axial Review'!$C$1-1)</f>
        <v>7.6571416365102856</v>
      </c>
      <c r="D506">
        <f ca="1">OFFSET(Data!$C$1,ROW('(R2) Axial Review'!B506)-2, '(R2) Axial Review'!$C$1+1)</f>
        <v>7.6560524499331164</v>
      </c>
    </row>
    <row r="507" spans="1:4" x14ac:dyDescent="0.25">
      <c r="A507" s="1">
        <f>Data!C506</f>
        <v>126.2117647058824</v>
      </c>
      <c r="B507">
        <f ca="1">OFFSET(Data!$C$1,ROW('(R2) Axial Review'!B507)-2, '(R2) Axial Review'!$C$1)</f>
        <v>7.6562305390864722</v>
      </c>
      <c r="C507">
        <f ca="1">OFFSET(Data!$C$1,ROW('(R2) Axial Review'!B507)-2, '(R2) Axial Review'!$C$1-1)</f>
        <v>7.6566716998361617</v>
      </c>
      <c r="D507">
        <f ca="1">OFFSET(Data!$C$1,ROW('(R2) Axial Review'!B507)-2, '(R2) Axial Review'!$C$1+1)</f>
        <v>7.6556706193150879</v>
      </c>
    </row>
    <row r="508" spans="1:4" x14ac:dyDescent="0.25">
      <c r="A508" s="1">
        <f>Data!C507</f>
        <v>126.4621848739496</v>
      </c>
      <c r="B508">
        <f ca="1">OFFSET(Data!$C$1,ROW('(R2) Axial Review'!B508)-2, '(R2) Axial Review'!$C$1)</f>
        <v>7.6551886188324278</v>
      </c>
      <c r="C508">
        <f ca="1">OFFSET(Data!$C$1,ROW('(R2) Axial Review'!B508)-2, '(R2) Axial Review'!$C$1-1)</f>
        <v>7.6556402170507916</v>
      </c>
      <c r="D508">
        <f ca="1">OFFSET(Data!$C$1,ROW('(R2) Axial Review'!B508)-2, '(R2) Axial Review'!$C$1+1)</f>
        <v>7.6548386416047371</v>
      </c>
    </row>
    <row r="509" spans="1:4" x14ac:dyDescent="0.25">
      <c r="A509" s="1">
        <f>Data!C508</f>
        <v>126.7126050420168</v>
      </c>
      <c r="B509">
        <f ca="1">OFFSET(Data!$C$1,ROW('(R2) Axial Review'!B509)-2, '(R2) Axial Review'!$C$1)</f>
        <v>7.6555420164752714</v>
      </c>
      <c r="C509">
        <f ca="1">OFFSET(Data!$C$1,ROW('(R2) Axial Review'!B509)-2, '(R2) Axial Review'!$C$1-1)</f>
        <v>7.6560115046183146</v>
      </c>
      <c r="D509">
        <f ca="1">OFFSET(Data!$C$1,ROW('(R2) Axial Review'!B509)-2, '(R2) Axial Review'!$C$1+1)</f>
        <v>7.6552177967537807</v>
      </c>
    </row>
    <row r="510" spans="1:4" x14ac:dyDescent="0.25">
      <c r="A510" s="1">
        <f>Data!C509</f>
        <v>126.963025210084</v>
      </c>
      <c r="B510">
        <f ca="1">OFFSET(Data!$C$1,ROW('(R2) Axial Review'!B510)-2, '(R2) Axial Review'!$C$1)</f>
        <v>7.6577698242003613</v>
      </c>
      <c r="C510">
        <f ca="1">OFFSET(Data!$C$1,ROW('(R2) Axial Review'!B510)-2, '(R2) Axial Review'!$C$1-1)</f>
        <v>7.6582085205250277</v>
      </c>
      <c r="D510">
        <f ca="1">OFFSET(Data!$C$1,ROW('(R2) Axial Review'!B510)-2, '(R2) Axial Review'!$C$1+1)</f>
        <v>7.6572079958247228</v>
      </c>
    </row>
    <row r="511" spans="1:4" x14ac:dyDescent="0.25">
      <c r="A511" s="1">
        <f>Data!C510</f>
        <v>127.21344537815131</v>
      </c>
      <c r="B511">
        <f ca="1">OFFSET(Data!$C$1,ROW('(R2) Axial Review'!B511)-2, '(R2) Axial Review'!$C$1)</f>
        <v>7.6591105809214737</v>
      </c>
      <c r="C511">
        <f ca="1">OFFSET(Data!$C$1,ROW('(R2) Axial Review'!B511)-2, '(R2) Axial Review'!$C$1-1)</f>
        <v>7.659544437314409</v>
      </c>
      <c r="D511">
        <f ca="1">OFFSET(Data!$C$1,ROW('(R2) Axial Review'!B511)-2, '(R2) Axial Review'!$C$1+1)</f>
        <v>7.6585545512662208</v>
      </c>
    </row>
    <row r="512" spans="1:4" x14ac:dyDescent="0.25">
      <c r="A512" s="1">
        <f>Data!C511</f>
        <v>127.4638655462185</v>
      </c>
      <c r="B512">
        <f ca="1">OFFSET(Data!$C$1,ROW('(R2) Axial Review'!B512)-2, '(R2) Axial Review'!$C$1)</f>
        <v>7.6598991741756137</v>
      </c>
      <c r="C512">
        <f ca="1">OFFSET(Data!$C$1,ROW('(R2) Axial Review'!B512)-2, '(R2) Axial Review'!$C$1-1)</f>
        <v>7.6603556773249313</v>
      </c>
      <c r="D512">
        <f ca="1">OFFSET(Data!$C$1,ROW('(R2) Axial Review'!B512)-2, '(R2) Axial Review'!$C$1+1)</f>
        <v>7.6594415632490724</v>
      </c>
    </row>
    <row r="513" spans="1:4" x14ac:dyDescent="0.25">
      <c r="A513" s="1">
        <f>Data!C512</f>
        <v>127.71428571428569</v>
      </c>
      <c r="B513">
        <f ca="1">OFFSET(Data!$C$1,ROW('(R2) Axial Review'!B513)-2, '(R2) Axial Review'!$C$1)</f>
        <v>7.6606869617130249</v>
      </c>
      <c r="C513">
        <f ca="1">OFFSET(Data!$C$1,ROW('(R2) Axial Review'!B513)-2, '(R2) Axial Review'!$C$1-1)</f>
        <v>7.6611855339211861</v>
      </c>
      <c r="D513">
        <f ca="1">OFFSET(Data!$C$1,ROW('(R2) Axial Review'!B513)-2, '(R2) Axial Review'!$C$1+1)</f>
        <v>7.6602443782320853</v>
      </c>
    </row>
    <row r="514" spans="1:4" x14ac:dyDescent="0.25">
      <c r="A514" s="1">
        <f>Data!C513</f>
        <v>127.9647058823529</v>
      </c>
      <c r="B514">
        <f ca="1">OFFSET(Data!$C$1,ROW('(R2) Axial Review'!B514)-2, '(R2) Axial Review'!$C$1)</f>
        <v>7.6615529778508336</v>
      </c>
      <c r="C514">
        <f ca="1">OFFSET(Data!$C$1,ROW('(R2) Axial Review'!B514)-2, '(R2) Axial Review'!$C$1-1)</f>
        <v>7.6620992051754548</v>
      </c>
      <c r="D514">
        <f ca="1">OFFSET(Data!$C$1,ROW('(R2) Axial Review'!B514)-2, '(R2) Axial Review'!$C$1+1)</f>
        <v>7.6610512543894549</v>
      </c>
    </row>
    <row r="515" spans="1:4" x14ac:dyDescent="0.25">
      <c r="A515" s="1">
        <f>Data!C514</f>
        <v>128.2151260504202</v>
      </c>
      <c r="B515">
        <f ca="1">OFFSET(Data!$C$1,ROW('(R2) Axial Review'!B515)-2, '(R2) Axial Review'!$C$1)</f>
        <v>7.6624493926149349</v>
      </c>
      <c r="C515">
        <f ca="1">OFFSET(Data!$C$1,ROW('(R2) Axial Review'!B515)-2, '(R2) Axial Review'!$C$1-1)</f>
        <v>7.6630341780901068</v>
      </c>
      <c r="D515">
        <f ca="1">OFFSET(Data!$C$1,ROW('(R2) Axial Review'!B515)-2, '(R2) Axial Review'!$C$1+1)</f>
        <v>7.6618714020144179</v>
      </c>
    </row>
    <row r="516" spans="1:4" x14ac:dyDescent="0.25">
      <c r="A516" s="1">
        <f>Data!C515</f>
        <v>128.46554621848739</v>
      </c>
      <c r="B516">
        <f ca="1">OFFSET(Data!$C$1,ROW('(R2) Axial Review'!B516)-2, '(R2) Axial Review'!$C$1)</f>
        <v>7.6633338140415113</v>
      </c>
      <c r="C516">
        <f ca="1">OFFSET(Data!$C$1,ROW('(R2) Axial Review'!B516)-2, '(R2) Axial Review'!$C$1-1)</f>
        <v>7.6639430812025617</v>
      </c>
      <c r="D516">
        <f ca="1">OFFSET(Data!$C$1,ROW('(R2) Axial Review'!B516)-2, '(R2) Axial Review'!$C$1+1)</f>
        <v>7.6626908023428237</v>
      </c>
    </row>
    <row r="517" spans="1:4" x14ac:dyDescent="0.25">
      <c r="A517" s="1">
        <f>Data!C516</f>
        <v>128.71596638655461</v>
      </c>
      <c r="B517">
        <f ca="1">OFFSET(Data!$C$1,ROW('(R2) Axial Review'!B517)-2, '(R2) Axial Review'!$C$1)</f>
        <v>7.6641677949256017</v>
      </c>
      <c r="C517">
        <f ca="1">OFFSET(Data!$C$1,ROW('(R2) Axial Review'!B517)-2, '(R2) Axial Review'!$C$1-1)</f>
        <v>7.664789524426312</v>
      </c>
      <c r="D517">
        <f ca="1">OFFSET(Data!$C$1,ROW('(R2) Axial Review'!B517)-2, '(R2) Axial Review'!$C$1+1)</f>
        <v>7.663478592655891</v>
      </c>
    </row>
    <row r="518" spans="1:4" x14ac:dyDescent="0.25">
      <c r="A518" s="1">
        <f>Data!C517</f>
        <v>128.96638655462181</v>
      </c>
      <c r="B518">
        <f ca="1">OFFSET(Data!$C$1,ROW('(R2) Axial Review'!B518)-2, '(R2) Axial Review'!$C$1)</f>
        <v>7.6649129764469732</v>
      </c>
      <c r="C518">
        <f ca="1">OFFSET(Data!$C$1,ROW('(R2) Axial Review'!B518)-2, '(R2) Axial Review'!$C$1-1)</f>
        <v>7.6655373637192934</v>
      </c>
      <c r="D518">
        <f ca="1">OFFSET(Data!$C$1,ROW('(R2) Axial Review'!B518)-2, '(R2) Axial Review'!$C$1+1)</f>
        <v>7.6642035328357299</v>
      </c>
    </row>
    <row r="519" spans="1:4" x14ac:dyDescent="0.25">
      <c r="A519" s="1">
        <f>Data!C518</f>
        <v>129.21680672268911</v>
      </c>
      <c r="B519">
        <f ca="1">OFFSET(Data!$C$1,ROW('(R2) Axial Review'!B519)-2, '(R2) Axial Review'!$C$1)</f>
        <v>7.6655309997854042</v>
      </c>
      <c r="C519">
        <f ca="1">OFFSET(Data!$C$1,ROW('(R2) Axial Review'!B519)-2, '(R2) Axial Review'!$C$1-1)</f>
        <v>7.6661504550394524</v>
      </c>
      <c r="D519">
        <f ca="1">OFFSET(Data!$C$1,ROW('(R2) Axial Review'!B519)-2, '(R2) Axial Review'!$C$1+1)</f>
        <v>7.664834382764445</v>
      </c>
    </row>
    <row r="520" spans="1:4" x14ac:dyDescent="0.25">
      <c r="A520" s="1">
        <f>Data!C519</f>
        <v>129.46722689075631</v>
      </c>
      <c r="B520">
        <f ca="1">OFFSET(Data!$C$1,ROW('(R2) Axial Review'!B520)-2, '(R2) Axial Review'!$C$1)</f>
        <v>7.6659835061206589</v>
      </c>
      <c r="C520">
        <f ca="1">OFFSET(Data!$C$1,ROW('(R2) Axial Review'!B520)-2, '(R2) Axial Review'!$C$1-1)</f>
        <v>7.6665926543447256</v>
      </c>
      <c r="D520">
        <f ca="1">OFFSET(Data!$C$1,ROW('(R2) Axial Review'!B520)-2, '(R2) Axial Review'!$C$1+1)</f>
        <v>7.6653346042619503</v>
      </c>
    </row>
    <row r="521" spans="1:4" x14ac:dyDescent="0.25">
      <c r="A521" s="1">
        <f>Data!C520</f>
        <v>129.7176470588235</v>
      </c>
      <c r="B521">
        <f ca="1">OFFSET(Data!$C$1,ROW('(R2) Axial Review'!B521)-2, '(R2) Axial Review'!$C$1)</f>
        <v>7.6662321366325132</v>
      </c>
      <c r="C521">
        <f ca="1">OFFSET(Data!$C$1,ROW('(R2) Axial Review'!B521)-2, '(R2) Axial Review'!$C$1-1)</f>
        <v>7.6668278175930586</v>
      </c>
      <c r="D521">
        <f ca="1">OFFSET(Data!$C$1,ROW('(R2) Axial Review'!B521)-2, '(R2) Axial Review'!$C$1+1)</f>
        <v>7.6656405243294756</v>
      </c>
    </row>
    <row r="522" spans="1:4" x14ac:dyDescent="0.25">
      <c r="A522" s="1">
        <f>Data!C521</f>
        <v>129.96806722689081</v>
      </c>
      <c r="B522">
        <f ca="1">OFFSET(Data!$C$1,ROW('(R2) Axial Review'!B522)-2, '(R2) Axial Review'!$C$1)</f>
        <v>7.6662385325007358</v>
      </c>
      <c r="C522">
        <f ca="1">OFFSET(Data!$C$1,ROW('(R2) Axial Review'!B522)-2, '(R2) Axial Review'!$C$1-1)</f>
        <v>7.6668198007423927</v>
      </c>
      <c r="D522">
        <f ca="1">OFFSET(Data!$C$1,ROW('(R2) Axial Review'!B522)-2, '(R2) Axial Review'!$C$1+1)</f>
        <v>7.6656798061514788</v>
      </c>
    </row>
    <row r="523" spans="1:4" x14ac:dyDescent="0.25">
      <c r="A523" s="1">
        <f>Data!C522</f>
        <v>130.218487394958</v>
      </c>
      <c r="B523">
        <f ca="1">OFFSET(Data!$C$1,ROW('(R2) Axial Review'!B523)-2, '(R2) Axial Review'!$C$1)</f>
        <v>7.6659643349051017</v>
      </c>
      <c r="C523">
        <f ca="1">OFFSET(Data!$C$1,ROW('(R2) Axial Review'!B523)-2, '(R2) Axial Review'!$C$1-1)</f>
        <v>7.6665324597506679</v>
      </c>
      <c r="D523">
        <f ca="1">OFFSET(Data!$C$1,ROW('(R2) Axial Review'!B523)-2, '(R2) Axial Review'!$C$1+1)</f>
        <v>7.6653801091251044</v>
      </c>
    </row>
    <row r="524" spans="1:4" x14ac:dyDescent="0.25">
      <c r="A524" s="1">
        <f>Data!C523</f>
        <v>130.4689075630252</v>
      </c>
      <c r="B524">
        <f ca="1">OFFSET(Data!$C$1,ROW('(R2) Axial Review'!B524)-2, '(R2) Axial Review'!$C$1)</f>
        <v>7.6653919045133128</v>
      </c>
      <c r="C524">
        <f ca="1">OFFSET(Data!$C$1,ROW('(R2) Axial Review'!B524)-2, '(R2) Axial Review'!$C$1-1)</f>
        <v>7.6659528857365187</v>
      </c>
      <c r="D524">
        <f ca="1">OFFSET(Data!$C$1,ROW('(R2) Axial Review'!B524)-2, '(R2) Axial Review'!$C$1+1)</f>
        <v>7.6646977053391474</v>
      </c>
    </row>
    <row r="525" spans="1:4" x14ac:dyDescent="0.25">
      <c r="A525" s="1">
        <f>Data!C524</f>
        <v>130.71932773109239</v>
      </c>
      <c r="B525">
        <f ca="1">OFFSET(Data!$C$1,ROW('(R2) Axial Review'!B525)-2, '(R2) Axial Review'!$C$1)</f>
        <v>7.6647297288727252</v>
      </c>
      <c r="C525">
        <f ca="1">OFFSET(Data!$C$1,ROW('(R2) Axial Review'!B525)-2, '(R2) Axial Review'!$C$1-1)</f>
        <v>7.6653217520693939</v>
      </c>
      <c r="D525">
        <f ca="1">OFFSET(Data!$C$1,ROW('(R2) Axial Review'!B525)-2, '(R2) Axial Review'!$C$1+1)</f>
        <v>7.6639011380495434</v>
      </c>
    </row>
    <row r="526" spans="1:4" x14ac:dyDescent="0.25">
      <c r="A526" s="1">
        <f>Data!C525</f>
        <v>130.9697478991597</v>
      </c>
      <c r="B526">
        <f ca="1">OFFSET(Data!$C$1,ROW('(R2) Axial Review'!B526)-2, '(R2) Axial Review'!$C$1)</f>
        <v>7.6643210180027976</v>
      </c>
      <c r="C526">
        <f ca="1">OFFSET(Data!$C$1,ROW('(R2) Axial Review'!B526)-2, '(R2) Axial Review'!$C$1-1)</f>
        <v>7.6650300029173417</v>
      </c>
      <c r="D526">
        <f ca="1">OFFSET(Data!$C$1,ROW('(R2) Axial Review'!B526)-2, '(R2) Axial Review'!$C$1+1)</f>
        <v>7.6634451442949469</v>
      </c>
    </row>
    <row r="527" spans="1:4" x14ac:dyDescent="0.25">
      <c r="A527" s="1">
        <f>Data!C526</f>
        <v>131.22016806722689</v>
      </c>
      <c r="B527">
        <f ca="1">OFFSET(Data!$C$1,ROW('(R2) Axial Review'!B527)-2, '(R2) Axial Review'!$C$1)</f>
        <v>7.6642405927588806</v>
      </c>
      <c r="C527">
        <f ca="1">OFFSET(Data!$C$1,ROW('(R2) Axial Review'!B527)-2, '(R2) Axial Review'!$C$1-1)</f>
        <v>7.6651185460808886</v>
      </c>
      <c r="D527">
        <f ca="1">OFFSET(Data!$C$1,ROW('(R2) Axial Review'!B527)-2, '(R2) Axial Review'!$C$1+1)</f>
        <v>7.6634228039812564</v>
      </c>
    </row>
    <row r="528" spans="1:4" x14ac:dyDescent="0.25">
      <c r="A528" s="1">
        <f>Data!C527</f>
        <v>131.47058823529409</v>
      </c>
      <c r="B528">
        <f ca="1">OFFSET(Data!$C$1,ROW('(R2) Axial Review'!B528)-2, '(R2) Axial Review'!$C$1)</f>
        <v>7.6641424771310733</v>
      </c>
      <c r="C528">
        <f ca="1">OFFSET(Data!$C$1,ROW('(R2) Axial Review'!B528)-2, '(R2) Axial Review'!$C$1-1)</f>
        <v>7.6650800602235893</v>
      </c>
      <c r="D528">
        <f ca="1">OFFSET(Data!$C$1,ROW('(R2) Axial Review'!B528)-2, '(R2) Axial Review'!$C$1+1)</f>
        <v>7.6633600629814156</v>
      </c>
    </row>
    <row r="529" spans="1:4" x14ac:dyDescent="0.25">
      <c r="A529" s="1">
        <f>Data!C528</f>
        <v>131.72100840336131</v>
      </c>
      <c r="B529">
        <f ca="1">OFFSET(Data!$C$1,ROW('(R2) Axial Review'!B529)-2, '(R2) Axial Review'!$C$1)</f>
        <v>7.6637317950444537</v>
      </c>
      <c r="C529">
        <f ca="1">OFFSET(Data!$C$1,ROW('(R2) Axial Review'!B529)-2, '(R2) Axial Review'!$C$1-1)</f>
        <v>7.6645137229558973</v>
      </c>
      <c r="D529">
        <f ca="1">OFFSET(Data!$C$1,ROW('(R2) Axial Review'!B529)-2, '(R2) Axial Review'!$C$1+1)</f>
        <v>7.6628655959376522</v>
      </c>
    </row>
    <row r="530" spans="1:4" x14ac:dyDescent="0.25">
      <c r="A530" s="1">
        <f>Data!C529</f>
        <v>131.97142857142859</v>
      </c>
      <c r="B530">
        <f ca="1">OFFSET(Data!$C$1,ROW('(R2) Axial Review'!B530)-2, '(R2) Axial Review'!$C$1)</f>
        <v>7.6630858241280491</v>
      </c>
      <c r="C530">
        <f ca="1">OFFSET(Data!$C$1,ROW('(R2) Axial Review'!B530)-2, '(R2) Axial Review'!$C$1-1)</f>
        <v>7.6636733919288016</v>
      </c>
      <c r="D530">
        <f ca="1">OFFSET(Data!$C$1,ROW('(R2) Axial Review'!B530)-2, '(R2) Axial Review'!$C$1+1)</f>
        <v>7.662108600703796</v>
      </c>
    </row>
    <row r="531" spans="1:4" x14ac:dyDescent="0.25">
      <c r="A531" s="1">
        <f>Data!C530</f>
        <v>132.22184873949581</v>
      </c>
      <c r="B531">
        <f ca="1">OFFSET(Data!$C$1,ROW('(R2) Axial Review'!B531)-2, '(R2) Axial Review'!$C$1)</f>
        <v>7.66238077673371</v>
      </c>
      <c r="C531">
        <f ca="1">OFFSET(Data!$C$1,ROW('(R2) Axial Review'!B531)-2, '(R2) Axial Review'!$C$1-1)</f>
        <v>7.6629679342583206</v>
      </c>
      <c r="D531">
        <f ca="1">OFFSET(Data!$C$1,ROW('(R2) Axial Review'!B531)-2, '(R2) Axial Review'!$C$1+1)</f>
        <v>7.6613972913065327</v>
      </c>
    </row>
    <row r="532" spans="1:4" x14ac:dyDescent="0.25">
      <c r="A532" s="1">
        <f>Data!C531</f>
        <v>132.47226890756301</v>
      </c>
      <c r="B532">
        <f ca="1">OFFSET(Data!$C$1,ROW('(R2) Axial Review'!B532)-2, '(R2) Axial Review'!$C$1)</f>
        <v>7.6617928660144692</v>
      </c>
      <c r="C532">
        <f ca="1">OFFSET(Data!$C$1,ROW('(R2) Axial Review'!B532)-2, '(R2) Axial Review'!$C$1-1)</f>
        <v>7.6625499288856966</v>
      </c>
      <c r="D532">
        <f ca="1">OFFSET(Data!$C$1,ROW('(R2) Axial Review'!B532)-2, '(R2) Axial Review'!$C$1+1)</f>
        <v>7.6609052903144432</v>
      </c>
    </row>
    <row r="533" spans="1:4" x14ac:dyDescent="0.25">
      <c r="A533" s="1">
        <f>Data!C532</f>
        <v>132.72268907563031</v>
      </c>
      <c r="B533">
        <f ca="1">OFFSET(Data!$C$1,ROW('(R2) Axial Review'!B533)-2, '(R2) Axial Review'!$C$1)</f>
        <v>7.6614972147575662</v>
      </c>
      <c r="C533">
        <f ca="1">OFFSET(Data!$C$1,ROW('(R2) Axial Review'!B533)-2, '(R2) Axial Review'!$C$1-1)</f>
        <v>7.6623882047537553</v>
      </c>
      <c r="D533">
        <f ca="1">OFFSET(Data!$C$1,ROW('(R2) Axial Review'!B533)-2, '(R2) Axial Review'!$C$1+1)</f>
        <v>7.6607091004322507</v>
      </c>
    </row>
    <row r="534" spans="1:4" x14ac:dyDescent="0.25">
      <c r="A534" s="1">
        <f>Data!C533</f>
        <v>132.97310924369751</v>
      </c>
      <c r="B534">
        <f ca="1">OFFSET(Data!$C$1,ROW('(R2) Axial Review'!B534)-2, '(R2) Axial Review'!$C$1)</f>
        <v>7.661564873949767</v>
      </c>
      <c r="C534">
        <f ca="1">OFFSET(Data!$C$1,ROW('(R2) Axial Review'!B534)-2, '(R2) Axial Review'!$C$1-1)</f>
        <v>7.6624390882828957</v>
      </c>
      <c r="D534">
        <f ca="1">OFFSET(Data!$C$1,ROW('(R2) Axial Review'!B534)-2, '(R2) Axial Review'!$C$1+1)</f>
        <v>7.6608192924123939</v>
      </c>
    </row>
    <row r="535" spans="1:4" x14ac:dyDescent="0.25">
      <c r="A535" s="1">
        <f>Data!C534</f>
        <v>133.2235294117647</v>
      </c>
      <c r="B535">
        <f ca="1">OFFSET(Data!$C$1,ROW('(R2) Axial Review'!B535)-2, '(R2) Axial Review'!$C$1)</f>
        <v>7.6618782534484353</v>
      </c>
      <c r="C535">
        <f ca="1">OFFSET(Data!$C$1,ROW('(R2) Axial Review'!B535)-2, '(R2) Axial Review'!$C$1-1)</f>
        <v>7.6626434939796138</v>
      </c>
      <c r="D535">
        <f ca="1">OFFSET(Data!$C$1,ROW('(R2) Axial Review'!B535)-2, '(R2) Axial Review'!$C$1+1)</f>
        <v>7.6611307359000822</v>
      </c>
    </row>
    <row r="536" spans="1:4" x14ac:dyDescent="0.25">
      <c r="A536" s="1">
        <f>Data!C535</f>
        <v>133.4739495798319</v>
      </c>
      <c r="B536">
        <f ca="1">OFFSET(Data!$C$1,ROW('(R2) Axial Review'!B536)-2, '(R2) Axial Review'!$C$1)</f>
        <v>7.662299859549309</v>
      </c>
      <c r="C536">
        <f ca="1">OFFSET(Data!$C$1,ROW('(R2) Axial Review'!B536)-2, '(R2) Axial Review'!$C$1-1)</f>
        <v>7.6629407102364224</v>
      </c>
      <c r="D536">
        <f ca="1">OFFSET(Data!$C$1,ROW('(R2) Axial Review'!B536)-2, '(R2) Axial Review'!$C$1+1)</f>
        <v>7.6615260928945768</v>
      </c>
    </row>
    <row r="537" spans="1:4" x14ac:dyDescent="0.25">
      <c r="A537" s="1">
        <f>Data!C536</f>
        <v>133.72436974789909</v>
      </c>
      <c r="B537">
        <f ca="1">OFFSET(Data!$C$1,ROW('(R2) Axial Review'!B537)-2, '(R2) Axial Review'!$C$1)</f>
        <v>7.6626921985481147</v>
      </c>
      <c r="C537">
        <f ca="1">OFFSET(Data!$C$1,ROW('(R2) Axial Review'!B537)-2, '(R2) Axial Review'!$C$1-1)</f>
        <v>7.6632700254458257</v>
      </c>
      <c r="D537">
        <f ca="1">OFFSET(Data!$C$1,ROW('(R2) Axial Review'!B537)-2, '(R2) Axial Review'!$C$1+1)</f>
        <v>7.661888025395136</v>
      </c>
    </row>
    <row r="538" spans="1:4" x14ac:dyDescent="0.25">
      <c r="A538" s="1">
        <f>Data!C537</f>
        <v>133.9747899159664</v>
      </c>
      <c r="B538">
        <f ca="1">OFFSET(Data!$C$1,ROW('(R2) Axial Review'!B538)-2, '(R2) Axial Review'!$C$1)</f>
        <v>7.6629342461487386</v>
      </c>
      <c r="C538">
        <f ca="1">OFFSET(Data!$C$1,ROW('(R2) Axial Review'!B538)-2, '(R2) Axial Review'!$C$1-1)</f>
        <v>7.6635797473269758</v>
      </c>
      <c r="D538">
        <f ca="1">OFFSET(Data!$C$1,ROW('(R2) Axial Review'!B538)-2, '(R2) Axial Review'!$C$1+1)</f>
        <v>7.6621146729810041</v>
      </c>
    </row>
    <row r="539" spans="1:4" x14ac:dyDescent="0.25">
      <c r="A539" s="1">
        <f>Data!C538</f>
        <v>134.22521008403359</v>
      </c>
      <c r="B539">
        <f ca="1">OFFSET(Data!$C$1,ROW('(R2) Axial Review'!B539)-2, '(R2) Axial Review'!$C$1)</f>
        <v>7.663182654110483</v>
      </c>
      <c r="C539">
        <f ca="1">OFFSET(Data!$C$1,ROW('(R2) Axial Review'!B539)-2, '(R2) Axial Review'!$C$1-1)</f>
        <v>7.6639702504504603</v>
      </c>
      <c r="D539">
        <f ca="1">OFFSET(Data!$C$1,ROW('(R2) Axial Review'!B539)-2, '(R2) Axial Review'!$C$1+1)</f>
        <v>7.6623651289535024</v>
      </c>
    </row>
    <row r="540" spans="1:4" x14ac:dyDescent="0.25">
      <c r="A540" s="1">
        <f>Data!C539</f>
        <v>134.47563025210081</v>
      </c>
      <c r="B540">
        <f ca="1">OFFSET(Data!$C$1,ROW('(R2) Axial Review'!B540)-2, '(R2) Axial Review'!$C$1)</f>
        <v>7.663823460618949</v>
      </c>
      <c r="C540">
        <f ca="1">OFFSET(Data!$C$1,ROW('(R2) Axial Review'!B540)-2, '(R2) Axial Review'!$C$1-1)</f>
        <v>7.664667385566216</v>
      </c>
      <c r="D540">
        <f ca="1">OFFSET(Data!$C$1,ROW('(R2) Axial Review'!B540)-2, '(R2) Axial Review'!$C$1+1)</f>
        <v>7.6630140079135813</v>
      </c>
    </row>
    <row r="541" spans="1:4" x14ac:dyDescent="0.25">
      <c r="A541" s="1">
        <f>Data!C540</f>
        <v>134.72605042016809</v>
      </c>
      <c r="B541">
        <f ca="1">OFFSET(Data!$C$1,ROW('(R2) Axial Review'!B541)-2, '(R2) Axial Review'!$C$1)</f>
        <v>7.6649843418392134</v>
      </c>
      <c r="C541">
        <f ca="1">OFFSET(Data!$C$1,ROW('(R2) Axial Review'!B541)-2, '(R2) Axial Review'!$C$1-1)</f>
        <v>7.6657309367474964</v>
      </c>
      <c r="D541">
        <f ca="1">OFFSET(Data!$C$1,ROW('(R2) Axial Review'!B541)-2, '(R2) Axial Review'!$C$1+1)</f>
        <v>7.6641845087166214</v>
      </c>
    </row>
    <row r="542" spans="1:4" x14ac:dyDescent="0.25">
      <c r="A542" s="1">
        <f>Data!C541</f>
        <v>134.97647058823529</v>
      </c>
      <c r="B542">
        <f ca="1">OFFSET(Data!$C$1,ROW('(R2) Axial Review'!B542)-2, '(R2) Axial Review'!$C$1)</f>
        <v>7.6662308781760062</v>
      </c>
      <c r="C542">
        <f ca="1">OFFSET(Data!$C$1,ROW('(R2) Axial Review'!B542)-2, '(R2) Axial Review'!$C$1-1)</f>
        <v>7.6668608067844044</v>
      </c>
      <c r="D542">
        <f ca="1">OFFSET(Data!$C$1,ROW('(R2) Axial Review'!B542)-2, '(R2) Axial Review'!$C$1+1)</f>
        <v>7.6654533429313636</v>
      </c>
    </row>
    <row r="543" spans="1:4" x14ac:dyDescent="0.25">
      <c r="A543" s="1">
        <f>Data!C542</f>
        <v>135.22689075630251</v>
      </c>
      <c r="B543">
        <f ca="1">OFFSET(Data!$C$1,ROW('(R2) Axial Review'!B543)-2, '(R2) Axial Review'!$C$1)</f>
        <v>7.6671439519204414</v>
      </c>
      <c r="C543">
        <f ca="1">OFFSET(Data!$C$1,ROW('(R2) Axial Review'!B543)-2, '(R2) Axial Review'!$C$1-1)</f>
        <v>7.6677664784903854</v>
      </c>
      <c r="D543">
        <f ca="1">OFFSET(Data!$C$1,ROW('(R2) Axial Review'!B543)-2, '(R2) Axial Review'!$C$1+1)</f>
        <v>7.6664095883059442</v>
      </c>
    </row>
    <row r="544" spans="1:4" x14ac:dyDescent="0.25">
      <c r="A544" s="1">
        <f>Data!C543</f>
        <v>135.47731092436979</v>
      </c>
      <c r="B544">
        <f ca="1">OFFSET(Data!$C$1,ROW('(R2) Axial Review'!B544)-2, '(R2) Axial Review'!$C$1)</f>
        <v>7.6678258499046246</v>
      </c>
      <c r="C544">
        <f ca="1">OFFSET(Data!$C$1,ROW('(R2) Axial Review'!B544)-2, '(R2) Axial Review'!$C$1-1)</f>
        <v>7.6684899616469657</v>
      </c>
      <c r="D544">
        <f ca="1">OFFSET(Data!$C$1,ROW('(R2) Axial Review'!B544)-2, '(R2) Axial Review'!$C$1+1)</f>
        <v>7.6671341857610056</v>
      </c>
    </row>
    <row r="545" spans="1:4" x14ac:dyDescent="0.25">
      <c r="A545" s="1">
        <f>Data!C544</f>
        <v>135.72773109243701</v>
      </c>
      <c r="B545">
        <f ca="1">OFFSET(Data!$C$1,ROW('(R2) Axial Review'!B545)-2, '(R2) Axial Review'!$C$1)</f>
        <v>7.6685583093830054</v>
      </c>
      <c r="C545">
        <f ca="1">OFFSET(Data!$C$1,ROW('(R2) Axial Review'!B545)-2, '(R2) Axial Review'!$C$1-1)</f>
        <v>7.6691888397121479</v>
      </c>
      <c r="D545">
        <f ca="1">OFFSET(Data!$C$1,ROW('(R2) Axial Review'!B545)-2, '(R2) Axial Review'!$C$1+1)</f>
        <v>7.6678785329690404</v>
      </c>
    </row>
    <row r="546" spans="1:4" x14ac:dyDescent="0.25">
      <c r="A546" s="1">
        <f>Data!C545</f>
        <v>135.97815126050421</v>
      </c>
      <c r="B546">
        <f ca="1">OFFSET(Data!$C$1,ROW('(R2) Axial Review'!B546)-2, '(R2) Axial Review'!$C$1)</f>
        <v>7.669319290696289</v>
      </c>
      <c r="C546">
        <f ca="1">OFFSET(Data!$C$1,ROW('(R2) Axial Review'!B546)-2, '(R2) Axial Review'!$C$1-1)</f>
        <v>7.6698513037625977</v>
      </c>
      <c r="D546">
        <f ca="1">OFFSET(Data!$C$1,ROW('(R2) Axial Review'!B546)-2, '(R2) Axial Review'!$C$1+1)</f>
        <v>7.6686327690915137</v>
      </c>
    </row>
    <row r="547" spans="1:4" x14ac:dyDescent="0.25">
      <c r="A547" s="1">
        <f>Data!C546</f>
        <v>136.2285714285714</v>
      </c>
      <c r="B547">
        <f ca="1">OFFSET(Data!$C$1,ROW('(R2) Axial Review'!B547)-2, '(R2) Axial Review'!$C$1)</f>
        <v>7.6697940547589161</v>
      </c>
      <c r="C547">
        <f ca="1">OFFSET(Data!$C$1,ROW('(R2) Axial Review'!B547)-2, '(R2) Axial Review'!$C$1-1)</f>
        <v>7.6703022880811229</v>
      </c>
      <c r="D547">
        <f ca="1">OFFSET(Data!$C$1,ROW('(R2) Axial Review'!B547)-2, '(R2) Axial Review'!$C$1+1)</f>
        <v>7.6691352493521023</v>
      </c>
    </row>
    <row r="548" spans="1:4" x14ac:dyDescent="0.25">
      <c r="A548" s="1">
        <f>Data!C547</f>
        <v>136.47899159663871</v>
      </c>
      <c r="B548">
        <f ca="1">OFFSET(Data!$C$1,ROW('(R2) Axial Review'!B548)-2, '(R2) Axial Review'!$C$1)</f>
        <v>7.6698644189577241</v>
      </c>
      <c r="C548">
        <f ca="1">OFFSET(Data!$C$1,ROW('(R2) Axial Review'!B548)-2, '(R2) Axial Review'!$C$1-1)</f>
        <v>7.6704701727773852</v>
      </c>
      <c r="D548">
        <f ca="1">OFFSET(Data!$C$1,ROW('(R2) Axial Review'!B548)-2, '(R2) Axial Review'!$C$1+1)</f>
        <v>7.6692835335993106</v>
      </c>
    </row>
    <row r="549" spans="1:4" x14ac:dyDescent="0.25">
      <c r="A549" s="1">
        <f>Data!C548</f>
        <v>136.7294117647059</v>
      </c>
      <c r="B549">
        <f ca="1">OFFSET(Data!$C$1,ROW('(R2) Axial Review'!B549)-2, '(R2) Axial Review'!$C$1)</f>
        <v>7.669930803297941</v>
      </c>
      <c r="C549">
        <f ca="1">OFFSET(Data!$C$1,ROW('(R2) Axial Review'!B549)-2, '(R2) Axial Review'!$C$1-1)</f>
        <v>7.6705572061968006</v>
      </c>
      <c r="D549">
        <f ca="1">OFFSET(Data!$C$1,ROW('(R2) Axial Review'!B549)-2, '(R2) Axial Review'!$C$1+1)</f>
        <v>7.6693967224502977</v>
      </c>
    </row>
    <row r="550" spans="1:4" x14ac:dyDescent="0.25">
      <c r="A550" s="1">
        <f>Data!C549</f>
        <v>136.9798319327731</v>
      </c>
      <c r="B550">
        <f ca="1">OFFSET(Data!$C$1,ROW('(R2) Axial Review'!B550)-2, '(R2) Axial Review'!$C$1)</f>
        <v>7.670351957425221</v>
      </c>
      <c r="C550">
        <f ca="1">OFFSET(Data!$C$1,ROW('(R2) Axial Review'!B550)-2, '(R2) Axial Review'!$C$1-1)</f>
        <v>7.6707550277683074</v>
      </c>
      <c r="D550">
        <f ca="1">OFFSET(Data!$C$1,ROW('(R2) Axial Review'!B550)-2, '(R2) Axial Review'!$C$1+1)</f>
        <v>7.6697590842818721</v>
      </c>
    </row>
    <row r="551" spans="1:4" x14ac:dyDescent="0.25">
      <c r="A551" s="1">
        <f>Data!C550</f>
        <v>137.23025210084029</v>
      </c>
      <c r="B551">
        <f ca="1">OFFSET(Data!$C$1,ROW('(R2) Axial Review'!B551)-2, '(R2) Axial Review'!$C$1)</f>
        <v>7.6706199360040008</v>
      </c>
      <c r="C551">
        <f ca="1">OFFSET(Data!$C$1,ROW('(R2) Axial Review'!B551)-2, '(R2) Axial Review'!$C$1-1)</f>
        <v>7.6708792530813694</v>
      </c>
      <c r="D551">
        <f ca="1">OFFSET(Data!$C$1,ROW('(R2) Axial Review'!B551)-2, '(R2) Axial Review'!$C$1+1)</f>
        <v>7.6699435175538744</v>
      </c>
    </row>
    <row r="552" spans="1:4" x14ac:dyDescent="0.25">
      <c r="A552" s="1">
        <f>Data!C551</f>
        <v>137.4806722689076</v>
      </c>
      <c r="B552">
        <f ca="1">OFFSET(Data!$C$1,ROW('(R2) Axial Review'!B552)-2, '(R2) Axial Review'!$C$1)</f>
        <v>7.6699086027614642</v>
      </c>
      <c r="C552">
        <f ca="1">OFFSET(Data!$C$1,ROW('(R2) Axial Review'!B552)-2, '(R2) Axial Review'!$C$1-1)</f>
        <v>7.6705984039187269</v>
      </c>
      <c r="D552">
        <f ca="1">OFFSET(Data!$C$1,ROW('(R2) Axial Review'!B552)-2, '(R2) Axial Review'!$C$1+1)</f>
        <v>7.6692624883729348</v>
      </c>
    </row>
    <row r="553" spans="1:4" x14ac:dyDescent="0.25">
      <c r="A553" s="1">
        <f>Data!C552</f>
        <v>137.73109243697479</v>
      </c>
      <c r="B553">
        <f ca="1">OFFSET(Data!$C$1,ROW('(R2) Axial Review'!B553)-2, '(R2) Axial Review'!$C$1)</f>
        <v>7.6690886327893812</v>
      </c>
      <c r="C553">
        <f ca="1">OFFSET(Data!$C$1,ROW('(R2) Axial Review'!B553)-2, '(R2) Axial Review'!$C$1-1)</f>
        <v>7.6700606987167106</v>
      </c>
      <c r="D553">
        <f ca="1">OFFSET(Data!$C$1,ROW('(R2) Axial Review'!B553)-2, '(R2) Axial Review'!$C$1+1)</f>
        <v>7.6684420051427447</v>
      </c>
    </row>
    <row r="554" spans="1:4" x14ac:dyDescent="0.25">
      <c r="A554" s="1">
        <f>Data!C553</f>
        <v>137.98151260504201</v>
      </c>
      <c r="B554">
        <f ca="1">OFFSET(Data!$C$1,ROW('(R2) Axial Review'!B554)-2, '(R2) Axial Review'!$C$1)</f>
        <v>7.6696896504923631</v>
      </c>
      <c r="C554">
        <f ca="1">OFFSET(Data!$C$1,ROW('(R2) Axial Review'!B554)-2, '(R2) Axial Review'!$C$1-1)</f>
        <v>7.6699508570344301</v>
      </c>
      <c r="D554">
        <f ca="1">OFFSET(Data!$C$1,ROW('(R2) Axial Review'!B554)-2, '(R2) Axial Review'!$C$1+1)</f>
        <v>7.6688761185074732</v>
      </c>
    </row>
    <row r="555" spans="1:4" x14ac:dyDescent="0.25">
      <c r="A555" s="1">
        <f>Data!C554</f>
        <v>138.23193277310921</v>
      </c>
      <c r="B555">
        <f ca="1">OFFSET(Data!$C$1,ROW('(R2) Axial Review'!B555)-2, '(R2) Axial Review'!$C$1)</f>
        <v>7.6698663745933047</v>
      </c>
      <c r="C555">
        <f ca="1">OFFSET(Data!$C$1,ROW('(R2) Axial Review'!B555)-2, '(R2) Axial Review'!$C$1-1)</f>
        <v>7.6703528951273503</v>
      </c>
      <c r="D555">
        <f ca="1">OFFSET(Data!$C$1,ROW('(R2) Axial Review'!B555)-2, '(R2) Axial Review'!$C$1+1)</f>
        <v>7.6692571390536592</v>
      </c>
    </row>
    <row r="556" spans="1:4" x14ac:dyDescent="0.25">
      <c r="A556" s="1">
        <f>Data!C555</f>
        <v>138.48235294117649</v>
      </c>
      <c r="B556">
        <f ca="1">OFFSET(Data!$C$1,ROW('(R2) Axial Review'!B556)-2, '(R2) Axial Review'!$C$1)</f>
        <v>7.6693174130744097</v>
      </c>
      <c r="C556">
        <f ca="1">OFFSET(Data!$C$1,ROW('(R2) Axial Review'!B556)-2, '(R2) Axial Review'!$C$1-1)</f>
        <v>7.669739773222866</v>
      </c>
      <c r="D556">
        <f ca="1">OFFSET(Data!$C$1,ROW('(R2) Axial Review'!B556)-2, '(R2) Axial Review'!$C$1+1)</f>
        <v>7.6688204491922463</v>
      </c>
    </row>
    <row r="557" spans="1:4" x14ac:dyDescent="0.25">
      <c r="A557" s="1">
        <f>Data!C556</f>
        <v>138.73277310924371</v>
      </c>
      <c r="B557">
        <f ca="1">OFFSET(Data!$C$1,ROW('(R2) Axial Review'!B557)-2, '(R2) Axial Review'!$C$1)</f>
        <v>7.6682220093217044</v>
      </c>
      <c r="C557">
        <f ca="1">OFFSET(Data!$C$1,ROW('(R2) Axial Review'!B557)-2, '(R2) Axial Review'!$C$1-1)</f>
        <v>7.6685517631578612</v>
      </c>
      <c r="D557">
        <f ca="1">OFFSET(Data!$C$1,ROW('(R2) Axial Review'!B557)-2, '(R2) Axial Review'!$C$1+1)</f>
        <v>7.6676909847154926</v>
      </c>
    </row>
    <row r="558" spans="1:4" x14ac:dyDescent="0.25">
      <c r="A558" s="1">
        <f>Data!C557</f>
        <v>138.9831932773109</v>
      </c>
      <c r="B558">
        <f ca="1">OFFSET(Data!$C$1,ROW('(R2) Axial Review'!B558)-2, '(R2) Axial Review'!$C$1)</f>
        <v>7.6670012146149906</v>
      </c>
      <c r="C558">
        <f ca="1">OFFSET(Data!$C$1,ROW('(R2) Axial Review'!B558)-2, '(R2) Axial Review'!$C$1-1)</f>
        <v>7.667497514607466</v>
      </c>
      <c r="D558">
        <f ca="1">OFFSET(Data!$C$1,ROW('(R2) Axial Review'!B558)-2, '(R2) Axial Review'!$C$1+1)</f>
        <v>7.6664380335448641</v>
      </c>
    </row>
    <row r="559" spans="1:4" x14ac:dyDescent="0.25">
      <c r="A559" s="1">
        <f>Data!C558</f>
        <v>139.23361344537821</v>
      </c>
      <c r="B559">
        <f ca="1">OFFSET(Data!$C$1,ROW('(R2) Axial Review'!B559)-2, '(R2) Axial Review'!$C$1)</f>
        <v>7.6661891419041686</v>
      </c>
      <c r="C559">
        <f ca="1">OFFSET(Data!$C$1,ROW('(R2) Axial Review'!B559)-2, '(R2) Axial Review'!$C$1-1)</f>
        <v>7.6666926827012993</v>
      </c>
      <c r="D559">
        <f ca="1">OFFSET(Data!$C$1,ROW('(R2) Axial Review'!B559)-2, '(R2) Axial Review'!$C$1+1)</f>
        <v>7.6656451998006139</v>
      </c>
    </row>
    <row r="560" spans="1:4" x14ac:dyDescent="0.25">
      <c r="A560" s="1">
        <f>Data!C559</f>
        <v>139.4840336134454</v>
      </c>
      <c r="B560">
        <f ca="1">OFFSET(Data!$C$1,ROW('(R2) Axial Review'!B560)-2, '(R2) Axial Review'!$C$1)</f>
        <v>7.6659113923151327</v>
      </c>
      <c r="C560">
        <f ca="1">OFFSET(Data!$C$1,ROW('(R2) Axial Review'!B560)-2, '(R2) Axial Review'!$C$1-1)</f>
        <v>7.6662081633219694</v>
      </c>
      <c r="D560">
        <f ca="1">OFFSET(Data!$C$1,ROW('(R2) Axial Review'!B560)-2, '(R2) Axial Review'!$C$1+1)</f>
        <v>7.665413951715685</v>
      </c>
    </row>
    <row r="561" spans="1:4" x14ac:dyDescent="0.25">
      <c r="A561" s="1">
        <f>Data!C560</f>
        <v>139.7344537815126</v>
      </c>
      <c r="B561">
        <f ca="1">OFFSET(Data!$C$1,ROW('(R2) Axial Review'!B561)-2, '(R2) Axial Review'!$C$1)</f>
        <v>7.6657738335853711</v>
      </c>
      <c r="C561">
        <f ca="1">OFFSET(Data!$C$1,ROW('(R2) Axial Review'!B561)-2, '(R2) Axial Review'!$C$1-1)</f>
        <v>7.6660564707045271</v>
      </c>
      <c r="D561">
        <f ca="1">OFFSET(Data!$C$1,ROW('(R2) Axial Review'!B561)-2, '(R2) Axial Review'!$C$1+1)</f>
        <v>7.6652376258252337</v>
      </c>
    </row>
    <row r="562" spans="1:4" x14ac:dyDescent="0.25">
      <c r="A562" s="1">
        <f>Data!C561</f>
        <v>139.98487394957979</v>
      </c>
      <c r="B562">
        <f ca="1">OFFSET(Data!$C$1,ROW('(R2) Axial Review'!B562)-2, '(R2) Axial Review'!$C$1)</f>
        <v>7.6655853631702779</v>
      </c>
      <c r="C562">
        <f ca="1">OFFSET(Data!$C$1,ROW('(R2) Axial Review'!B562)-2, '(R2) Axial Review'!$C$1-1)</f>
        <v>7.6661047412148848</v>
      </c>
      <c r="D562">
        <f ca="1">OFFSET(Data!$C$1,ROW('(R2) Axial Review'!B562)-2, '(R2) Axial Review'!$C$1+1)</f>
        <v>7.6649329398513304</v>
      </c>
    </row>
    <row r="563" spans="1:4" x14ac:dyDescent="0.25">
      <c r="A563" s="1">
        <f>Data!C562</f>
        <v>140.2352941176471</v>
      </c>
      <c r="B563">
        <f ca="1">OFFSET(Data!$C$1,ROW('(R2) Axial Review'!B563)-2, '(R2) Axial Review'!$C$1)</f>
        <v>7.6653818562097173</v>
      </c>
      <c r="C563">
        <f ca="1">OFFSET(Data!$C$1,ROW('(R2) Axial Review'!B563)-2, '(R2) Axial Review'!$C$1-1)</f>
        <v>7.6660853735119376</v>
      </c>
      <c r="D563">
        <f ca="1">OFFSET(Data!$C$1,ROW('(R2) Axial Review'!B563)-2, '(R2) Axial Review'!$C$1+1)</f>
        <v>7.6646639697900509</v>
      </c>
    </row>
    <row r="564" spans="1:4" x14ac:dyDescent="0.25">
      <c r="A564" s="1">
        <f>Data!C563</f>
        <v>140.48571428571429</v>
      </c>
      <c r="B564">
        <f ca="1">OFFSET(Data!$C$1,ROW('(R2) Axial Review'!B564)-2, '(R2) Axial Review'!$C$1)</f>
        <v>7.6652082045915559</v>
      </c>
      <c r="C564">
        <f ca="1">OFFSET(Data!$C$1,ROW('(R2) Axial Review'!B564)-2, '(R2) Axial Review'!$C$1-1)</f>
        <v>7.6658550265672432</v>
      </c>
      <c r="D564">
        <f ca="1">OFFSET(Data!$C$1,ROW('(R2) Axial Review'!B564)-2, '(R2) Axial Review'!$C$1+1)</f>
        <v>7.6645467514864558</v>
      </c>
    </row>
    <row r="565" spans="1:4" x14ac:dyDescent="0.25">
      <c r="A565" s="1">
        <f>Data!C564</f>
        <v>140.73613445378149</v>
      </c>
      <c r="B565">
        <f ca="1">OFFSET(Data!$C$1,ROW('(R2) Axial Review'!B565)-2, '(R2) Axial Review'!$C$1)</f>
        <v>7.665109300203655</v>
      </c>
      <c r="C565">
        <f ca="1">OFFSET(Data!$C$1,ROW('(R2) Axial Review'!B565)-2, '(R2) Axial Review'!$C$1-1)</f>
        <v>7.6655882736184759</v>
      </c>
      <c r="D565">
        <f ca="1">OFFSET(Data!$C$1,ROW('(R2) Axial Review'!B565)-2, '(R2) Axial Review'!$C$1+1)</f>
        <v>7.6645456419736648</v>
      </c>
    </row>
    <row r="566" spans="1:4" x14ac:dyDescent="0.25">
      <c r="A566" s="1">
        <f>Data!C565</f>
        <v>140.98655462184871</v>
      </c>
      <c r="B566">
        <f ca="1">OFFSET(Data!$C$1,ROW('(R2) Axial Review'!B566)-2, '(R2) Axial Review'!$C$1)</f>
        <v>7.6651281563410576</v>
      </c>
      <c r="C566">
        <f ca="1">OFFSET(Data!$C$1,ROW('(R2) Axial Review'!B566)-2, '(R2) Axial Review'!$C$1-1)</f>
        <v>7.6654871328770637</v>
      </c>
      <c r="D566">
        <f ca="1">OFFSET(Data!$C$1,ROW('(R2) Axial Review'!B566)-2, '(R2) Axial Review'!$C$1+1)</f>
        <v>7.6646145376455426</v>
      </c>
    </row>
    <row r="567" spans="1:4" x14ac:dyDescent="0.25">
      <c r="A567" s="1">
        <f>Data!C566</f>
        <v>141.23697478991599</v>
      </c>
      <c r="B567">
        <f ca="1">OFFSET(Data!$C$1,ROW('(R2) Axial Review'!B567)-2, '(R2) Axial Review'!$C$1)</f>
        <v>7.6652945153641427</v>
      </c>
      <c r="C567">
        <f ca="1">OFFSET(Data!$C$1,ROW('(R2) Axial Review'!B567)-2, '(R2) Axial Review'!$C$1-1)</f>
        <v>7.665609499323998</v>
      </c>
      <c r="D567">
        <f ca="1">OFFSET(Data!$C$1,ROW('(R2) Axial Review'!B567)-2, '(R2) Axial Review'!$C$1+1)</f>
        <v>7.6647947009427959</v>
      </c>
    </row>
    <row r="568" spans="1:4" x14ac:dyDescent="0.25">
      <c r="A568" s="1">
        <f>Data!C567</f>
        <v>141.48739495798321</v>
      </c>
      <c r="B568">
        <f ca="1">OFFSET(Data!$C$1,ROW('(R2) Axial Review'!B568)-2, '(R2) Axial Review'!$C$1)</f>
        <v>7.6656324032536602</v>
      </c>
      <c r="C568">
        <f ca="1">OFFSET(Data!$C$1,ROW('(R2) Axial Review'!B568)-2, '(R2) Axial Review'!$C$1-1)</f>
        <v>7.6659511876784538</v>
      </c>
      <c r="D568">
        <f ca="1">OFFSET(Data!$C$1,ROW('(R2) Axial Review'!B568)-2, '(R2) Axial Review'!$C$1+1)</f>
        <v>7.6651634737117478</v>
      </c>
    </row>
    <row r="569" spans="1:4" x14ac:dyDescent="0.25">
      <c r="A569" s="1">
        <f>Data!C568</f>
        <v>141.73781512605041</v>
      </c>
      <c r="B569">
        <f ca="1">OFFSET(Data!$C$1,ROW('(R2) Axial Review'!B569)-2, '(R2) Axial Review'!$C$1)</f>
        <v>7.6661658236352137</v>
      </c>
      <c r="C569">
        <f ca="1">OFFSET(Data!$C$1,ROW('(R2) Axial Review'!B569)-2, '(R2) Axial Review'!$C$1-1)</f>
        <v>7.6665077698812087</v>
      </c>
      <c r="D569">
        <f ca="1">OFFSET(Data!$C$1,ROW('(R2) Axial Review'!B569)-2, '(R2) Axial Review'!$C$1+1)</f>
        <v>7.6657552907860147</v>
      </c>
    </row>
    <row r="570" spans="1:4" x14ac:dyDescent="0.25">
      <c r="A570" s="1">
        <f>Data!C569</f>
        <v>141.98823529411769</v>
      </c>
      <c r="B570">
        <f ca="1">OFFSET(Data!$C$1,ROW('(R2) Axial Review'!B570)-2, '(R2) Axial Review'!$C$1)</f>
        <v>7.6669187500938394</v>
      </c>
      <c r="C570">
        <f ca="1">OFFSET(Data!$C$1,ROW('(R2) Axial Review'!B570)-2, '(R2) Axial Review'!$C$1-1)</f>
        <v>7.6672747975545876</v>
      </c>
      <c r="D570">
        <f ca="1">OFFSET(Data!$C$1,ROW('(R2) Axial Review'!B570)-2, '(R2) Axial Review'!$C$1+1)</f>
        <v>7.666556996666916</v>
      </c>
    </row>
    <row r="571" spans="1:4" x14ac:dyDescent="0.25">
      <c r="A571" s="1">
        <f>Data!C570</f>
        <v>142.23865546218491</v>
      </c>
      <c r="B571">
        <f ca="1">OFFSET(Data!$C$1,ROW('(R2) Axial Review'!B571)-2, '(R2) Axial Review'!$C$1)</f>
        <v>7.6678843151916007</v>
      </c>
      <c r="C571">
        <f ca="1">OFFSET(Data!$C$1,ROW('(R2) Axial Review'!B571)-2, '(R2) Axial Review'!$C$1-1)</f>
        <v>7.6682269624617767</v>
      </c>
      <c r="D571">
        <f ca="1">OFFSET(Data!$C$1,ROW('(R2) Axial Review'!B571)-2, '(R2) Axial Review'!$C$1+1)</f>
        <v>7.6675343441739274</v>
      </c>
    </row>
    <row r="572" spans="1:4" x14ac:dyDescent="0.25">
      <c r="A572" s="1">
        <f>Data!C571</f>
        <v>142.4890756302521</v>
      </c>
      <c r="B572">
        <f ca="1">OFFSET(Data!$C$1,ROW('(R2) Axial Review'!B572)-2, '(R2) Axial Review'!$C$1)</f>
        <v>7.6689666173499846</v>
      </c>
      <c r="C572">
        <f ca="1">OFFSET(Data!$C$1,ROW('(R2) Axial Review'!B572)-2, '(R2) Axial Review'!$C$1-1)</f>
        <v>7.6692787365855581</v>
      </c>
      <c r="D572">
        <f ca="1">OFFSET(Data!$C$1,ROW('(R2) Axial Review'!B572)-2, '(R2) Axial Review'!$C$1+1)</f>
        <v>7.6685992972075443</v>
      </c>
    </row>
    <row r="573" spans="1:4" x14ac:dyDescent="0.25">
      <c r="A573" s="1">
        <f>Data!C572</f>
        <v>142.7394957983193</v>
      </c>
      <c r="B573">
        <f ca="1">OFFSET(Data!$C$1,ROW('(R2) Axial Review'!B573)-2, '(R2) Axial Review'!$C$1)</f>
        <v>7.6700537835390739</v>
      </c>
      <c r="C573">
        <f ca="1">OFFSET(Data!$C$1,ROW('(R2) Axial Review'!B573)-2, '(R2) Axial Review'!$C$1-1)</f>
        <v>7.6703337893414041</v>
      </c>
      <c r="D573">
        <f ca="1">OFFSET(Data!$C$1,ROW('(R2) Axial Review'!B573)-2, '(R2) Axial Review'!$C$1+1)</f>
        <v>7.6696541707055221</v>
      </c>
    </row>
    <row r="574" spans="1:4" x14ac:dyDescent="0.25">
      <c r="A574" s="1">
        <f>Data!C573</f>
        <v>142.98991596638649</v>
      </c>
      <c r="B574">
        <f ca="1">OFFSET(Data!$C$1,ROW('(R2) Axial Review'!B574)-2, '(R2) Axial Review'!$C$1)</f>
        <v>7.6710339407289538</v>
      </c>
      <c r="C574">
        <f ca="1">OFFSET(Data!$C$1,ROW('(R2) Axial Review'!B574)-2, '(R2) Axial Review'!$C$1-1)</f>
        <v>7.6712957901447849</v>
      </c>
      <c r="D574">
        <f ca="1">OFFSET(Data!$C$1,ROW('(R2) Axial Review'!B574)-2, '(R2) Axial Review'!$C$1+1)</f>
        <v>7.6706012796056111</v>
      </c>
    </row>
    <row r="575" spans="1:4" x14ac:dyDescent="0.25">
      <c r="A575" s="1">
        <f>Data!C574</f>
        <v>143.2403361344538</v>
      </c>
      <c r="B575">
        <f ca="1">OFFSET(Data!$C$1,ROW('(R2) Axial Review'!B575)-2, '(R2) Axial Review'!$C$1)</f>
        <v>7.6717954284955887</v>
      </c>
      <c r="C575">
        <f ca="1">OFFSET(Data!$C$1,ROW('(R2) Axial Review'!B575)-2, '(R2) Axial Review'!$C$1-1)</f>
        <v>7.6720680162128314</v>
      </c>
      <c r="D575">
        <f ca="1">OFFSET(Data!$C$1,ROW('(R2) Axial Review'!B575)-2, '(R2) Axial Review'!$C$1+1)</f>
        <v>7.6713430364473938</v>
      </c>
    </row>
    <row r="576" spans="1:4" x14ac:dyDescent="0.25">
      <c r="A576" s="1">
        <f>Data!C575</f>
        <v>143.49075630252099</v>
      </c>
      <c r="B576">
        <f ca="1">OFFSET(Data!$C$1,ROW('(R2) Axial Review'!B576)-2, '(R2) Axial Review'!$C$1)</f>
        <v>7.6722346057212683</v>
      </c>
      <c r="C576">
        <f ca="1">OFFSET(Data!$C$1,ROW('(R2) Axial Review'!B576)-2, '(R2) Axial Review'!$C$1-1)</f>
        <v>7.6725389513865174</v>
      </c>
      <c r="D576">
        <f ca="1">OFFSET(Data!$C$1,ROW('(R2) Axial Review'!B576)-2, '(R2) Axial Review'!$C$1+1)</f>
        <v>7.6717855352254043</v>
      </c>
    </row>
    <row r="577" spans="1:4" x14ac:dyDescent="0.25">
      <c r="A577" s="1">
        <f>Data!C576</f>
        <v>143.74117647058819</v>
      </c>
      <c r="B577">
        <f ca="1">OFFSET(Data!$C$1,ROW('(R2) Axial Review'!B577)-2, '(R2) Axial Review'!$C$1)</f>
        <v>7.6722581191559884</v>
      </c>
      <c r="C577">
        <f ca="1">OFFSET(Data!$C$1,ROW('(R2) Axial Review'!B577)-2, '(R2) Axial Review'!$C$1-1)</f>
        <v>7.672578132972137</v>
      </c>
      <c r="D577">
        <f ca="1">OFFSET(Data!$C$1,ROW('(R2) Axial Review'!B577)-2, '(R2) Axial Review'!$C$1+1)</f>
        <v>7.6718395974369287</v>
      </c>
    </row>
    <row r="578" spans="1:4" x14ac:dyDescent="0.25">
      <c r="A578" s="1">
        <f>Data!C577</f>
        <v>143.99159663865549</v>
      </c>
      <c r="B578">
        <f ca="1">OFFSET(Data!$C$1,ROW('(R2) Axial Review'!B578)-2, '(R2) Axial Review'!$C$1)</f>
        <v>7.6718564702021848</v>
      </c>
      <c r="C578">
        <f ca="1">OFFSET(Data!$C$1,ROW('(R2) Axial Review'!B578)-2, '(R2) Axial Review'!$C$1-1)</f>
        <v>7.6721519134865739</v>
      </c>
      <c r="D578">
        <f ca="1">OFFSET(Data!$C$1,ROW('(R2) Axial Review'!B578)-2, '(R2) Axial Review'!$C$1+1)</f>
        <v>7.671491114619136</v>
      </c>
    </row>
    <row r="579" spans="1:4" x14ac:dyDescent="0.25">
      <c r="A579" s="1">
        <f>Data!C578</f>
        <v>144.24201680672269</v>
      </c>
      <c r="B579">
        <f ca="1">OFFSET(Data!$C$1,ROW('(R2) Axial Review'!B579)-2, '(R2) Axial Review'!$C$1)</f>
        <v>7.6713042967745153</v>
      </c>
      <c r="C579">
        <f ca="1">OFFSET(Data!$C$1,ROW('(R2) Axial Review'!B579)-2, '(R2) Axial Review'!$C$1-1)</f>
        <v>7.6715615925105594</v>
      </c>
      <c r="D579">
        <f ca="1">OFFSET(Data!$C$1,ROW('(R2) Axial Review'!B579)-2, '(R2) Axial Review'!$C$1+1)</f>
        <v>7.6709813513016503</v>
      </c>
    </row>
    <row r="580" spans="1:4" x14ac:dyDescent="0.25">
      <c r="A580" s="1">
        <f>Data!C579</f>
        <v>144.49243697478991</v>
      </c>
      <c r="B580">
        <f ca="1">OFFSET(Data!$C$1,ROW('(R2) Axial Review'!B580)-2, '(R2) Axial Review'!$C$1)</f>
        <v>7.6709066584528367</v>
      </c>
      <c r="C580">
        <f ca="1">OFFSET(Data!$C$1,ROW('(R2) Axial Review'!B580)-2, '(R2) Axial Review'!$C$1-1)</f>
        <v>7.67114650930891</v>
      </c>
      <c r="D580">
        <f ca="1">OFFSET(Data!$C$1,ROW('(R2) Axial Review'!B580)-2, '(R2) Axial Review'!$C$1+1)</f>
        <v>7.6705803241780748</v>
      </c>
    </row>
    <row r="581" spans="1:4" x14ac:dyDescent="0.25">
      <c r="A581" s="1">
        <f>Data!C580</f>
        <v>144.7428571428571</v>
      </c>
      <c r="B581">
        <f ca="1">OFFSET(Data!$C$1,ROW('(R2) Axial Review'!B581)-2, '(R2) Axial Review'!$C$1)</f>
        <v>7.6706578591391317</v>
      </c>
      <c r="C581">
        <f ca="1">OFFSET(Data!$C$1,ROW('(R2) Axial Review'!B581)-2, '(R2) Axial Review'!$C$1-1)</f>
        <v>7.670902090526627</v>
      </c>
      <c r="D581">
        <f ca="1">OFFSET(Data!$C$1,ROW('(R2) Axial Review'!B581)-2, '(R2) Axial Review'!$C$1+1)</f>
        <v>7.6702932648387927</v>
      </c>
    </row>
    <row r="582" spans="1:4" x14ac:dyDescent="0.25">
      <c r="A582" s="1">
        <f>Data!C581</f>
        <v>144.99327731092441</v>
      </c>
      <c r="B582">
        <f ca="1">OFFSET(Data!$C$1,ROW('(R2) Axial Review'!B582)-2, '(R2) Axial Review'!$C$1)</f>
        <v>7.6703693132622854</v>
      </c>
      <c r="C582">
        <f ca="1">OFFSET(Data!$C$1,ROW('(R2) Axial Review'!B582)-2, '(R2) Axial Review'!$C$1-1)</f>
        <v>7.6706213594342563</v>
      </c>
      <c r="D582">
        <f ca="1">OFFSET(Data!$C$1,ROW('(R2) Axial Review'!B582)-2, '(R2) Axial Review'!$C$1+1)</f>
        <v>7.6699695705275888</v>
      </c>
    </row>
    <row r="583" spans="1:4" x14ac:dyDescent="0.25">
      <c r="A583" s="1">
        <f>Data!C582</f>
        <v>145.24369747899161</v>
      </c>
      <c r="B583">
        <f ca="1">OFFSET(Data!$C$1,ROW('(R2) Axial Review'!B583)-2, '(R2) Axial Review'!$C$1)</f>
        <v>7.6698500884184249</v>
      </c>
      <c r="C583">
        <f ca="1">OFFSET(Data!$C$1,ROW('(R2) Axial Review'!B583)-2, '(R2) Axial Review'!$C$1-1)</f>
        <v>7.670094742067743</v>
      </c>
      <c r="D583">
        <f ca="1">OFFSET(Data!$C$1,ROW('(R2) Axial Review'!B583)-2, '(R2) Axial Review'!$C$1+1)</f>
        <v>7.6694566388261443</v>
      </c>
    </row>
    <row r="584" spans="1:4" x14ac:dyDescent="0.25">
      <c r="A584" s="1">
        <f>Data!C583</f>
        <v>145.4941176470588</v>
      </c>
      <c r="B584">
        <f ca="1">OFFSET(Data!$C$1,ROW('(R2) Axial Review'!B584)-2, '(R2) Axial Review'!$C$1)</f>
        <v>7.6689092522036768</v>
      </c>
      <c r="C584">
        <f ca="1">OFFSET(Data!$C$1,ROW('(R2) Axial Review'!B584)-2, '(R2) Axial Review'!$C$1-1)</f>
        <v>7.6691126644630234</v>
      </c>
      <c r="D584">
        <f ca="1">OFFSET(Data!$C$1,ROW('(R2) Axial Review'!B584)-2, '(R2) Axial Review'!$C$1+1)</f>
        <v>7.6686018673161342</v>
      </c>
    </row>
    <row r="585" spans="1:4" x14ac:dyDescent="0.25">
      <c r="A585" s="1">
        <f>Data!C584</f>
        <v>145.74453781512611</v>
      </c>
      <c r="B585">
        <f ca="1">OFFSET(Data!$C$1,ROW('(R2) Axial Review'!B585)-2, '(R2) Axial Review'!$C$1)</f>
        <v>7.667644381964946</v>
      </c>
      <c r="C585">
        <f ca="1">OFFSET(Data!$C$1,ROW('(R2) Axial Review'!B585)-2, '(R2) Axial Review'!$C$1-1)</f>
        <v>7.6677561568532404</v>
      </c>
      <c r="D585">
        <f ca="1">OFFSET(Data!$C$1,ROW('(R2) Axial Review'!B585)-2, '(R2) Axial Review'!$C$1+1)</f>
        <v>7.6675043001186616</v>
      </c>
    </row>
    <row r="586" spans="1:4" x14ac:dyDescent="0.25">
      <c r="A586" s="1">
        <f>Data!C585</f>
        <v>145.9949579831933</v>
      </c>
      <c r="B586">
        <f ca="1">OFFSET(Data!$C$1,ROW('(R2) Axial Review'!B586)-2, '(R2) Axial Review'!$C$1)</f>
        <v>7.6671925169896227</v>
      </c>
      <c r="C586">
        <f ca="1">OFFSET(Data!$C$1,ROW('(R2) Axial Review'!B586)-2, '(R2) Axial Review'!$C$1-1)</f>
        <v>7.6671608408341552</v>
      </c>
      <c r="D586">
        <f ca="1">OFFSET(Data!$C$1,ROW('(R2) Axial Review'!B586)-2, '(R2) Axial Review'!$C$1+1)</f>
        <v>7.6671640222570812</v>
      </c>
    </row>
    <row r="587" spans="1:4" x14ac:dyDescent="0.25">
      <c r="A587" s="1">
        <f>Data!C586</f>
        <v>146.2453781512605</v>
      </c>
      <c r="B587">
        <f ca="1">OFFSET(Data!$C$1,ROW('(R2) Axial Review'!B587)-2, '(R2) Axial Review'!$C$1)</f>
        <v>7.6670655332006232</v>
      </c>
      <c r="C587">
        <f ca="1">OFFSET(Data!$C$1,ROW('(R2) Axial Review'!B587)-2, '(R2) Axial Review'!$C$1-1)</f>
        <v>7.6669331872340551</v>
      </c>
      <c r="D587">
        <f ca="1">OFFSET(Data!$C$1,ROW('(R2) Axial Review'!B587)-2, '(R2) Axial Review'!$C$1+1)</f>
        <v>7.6670836628897217</v>
      </c>
    </row>
    <row r="588" spans="1:4" x14ac:dyDescent="0.25">
      <c r="A588" s="1">
        <f>Data!C587</f>
        <v>146.49579831932769</v>
      </c>
      <c r="B588">
        <f ca="1">OFFSET(Data!$C$1,ROW('(R2) Axial Review'!B588)-2, '(R2) Axial Review'!$C$1)</f>
        <v>7.6665800494367433</v>
      </c>
      <c r="C588">
        <f ca="1">OFFSET(Data!$C$1,ROW('(R2) Axial Review'!B588)-2, '(R2) Axial Review'!$C$1-1)</f>
        <v>7.6664186758626638</v>
      </c>
      <c r="D588">
        <f ca="1">OFFSET(Data!$C$1,ROW('(R2) Axial Review'!B588)-2, '(R2) Axial Review'!$C$1+1)</f>
        <v>7.6666403593390324</v>
      </c>
    </row>
    <row r="589" spans="1:4" x14ac:dyDescent="0.25">
      <c r="A589" s="1">
        <f>Data!C588</f>
        <v>146.746218487395</v>
      </c>
      <c r="B589">
        <f ca="1">OFFSET(Data!$C$1,ROW('(R2) Axial Review'!B589)-2, '(R2) Axial Review'!$C$1)</f>
        <v>7.6659889057246717</v>
      </c>
      <c r="C589">
        <f ca="1">OFFSET(Data!$C$1,ROW('(R2) Axial Review'!B589)-2, '(R2) Axial Review'!$C$1-1)</f>
        <v>7.6657986528632742</v>
      </c>
      <c r="D589">
        <f ca="1">OFFSET(Data!$C$1,ROW('(R2) Axial Review'!B589)-2, '(R2) Axial Review'!$C$1+1)</f>
        <v>7.6661052353536663</v>
      </c>
    </row>
    <row r="590" spans="1:4" x14ac:dyDescent="0.25">
      <c r="A590" s="1">
        <f>Data!C589</f>
        <v>146.99663865546219</v>
      </c>
      <c r="B590">
        <f ca="1">OFFSET(Data!$C$1,ROW('(R2) Axial Review'!B590)-2, '(R2) Axial Review'!$C$1)</f>
        <v>7.6654773911331464</v>
      </c>
      <c r="C590">
        <f ca="1">OFFSET(Data!$C$1,ROW('(R2) Axial Review'!B590)-2, '(R2) Axial Review'!$C$1-1)</f>
        <v>7.6652198879656437</v>
      </c>
      <c r="D590">
        <f ca="1">OFFSET(Data!$C$1,ROW('(R2) Axial Review'!B590)-2, '(R2) Axial Review'!$C$1+1)</f>
        <v>7.6656683452170729</v>
      </c>
    </row>
    <row r="591" spans="1:4" x14ac:dyDescent="0.25">
      <c r="A591" s="1">
        <f>Data!C590</f>
        <v>147.24705882352939</v>
      </c>
      <c r="B591">
        <f ca="1">OFFSET(Data!$C$1,ROW('(R2) Axial Review'!B591)-2, '(R2) Axial Review'!$C$1)</f>
        <v>7.6650804893890747</v>
      </c>
      <c r="C591">
        <f ca="1">OFFSET(Data!$C$1,ROW('(R2) Axial Review'!B591)-2, '(R2) Axial Review'!$C$1-1)</f>
        <v>7.6647394670822822</v>
      </c>
      <c r="D591">
        <f ca="1">OFFSET(Data!$C$1,ROW('(R2) Axial Review'!B591)-2, '(R2) Axial Review'!$C$1+1)</f>
        <v>7.6653475705070049</v>
      </c>
    </row>
    <row r="592" spans="1:4" x14ac:dyDescent="0.25">
      <c r="A592" s="1">
        <f>Data!C591</f>
        <v>147.49747899159661</v>
      </c>
      <c r="B592">
        <f ca="1">OFFSET(Data!$C$1,ROW('(R2) Axial Review'!B592)-2, '(R2) Axial Review'!$C$1)</f>
        <v>7.6648182083895362</v>
      </c>
      <c r="C592">
        <f ca="1">OFFSET(Data!$C$1,ROW('(R2) Axial Review'!B592)-2, '(R2) Axial Review'!$C$1-1)</f>
        <v>7.6644055403848341</v>
      </c>
      <c r="D592">
        <f ca="1">OFFSET(Data!$C$1,ROW('(R2) Axial Review'!B592)-2, '(R2) Axial Review'!$C$1+1)</f>
        <v>7.665143638193733</v>
      </c>
    </row>
    <row r="593" spans="1:4" x14ac:dyDescent="0.25">
      <c r="A593" s="1">
        <f>Data!C592</f>
        <v>147.74789915966389</v>
      </c>
      <c r="B593">
        <f ca="1">OFFSET(Data!$C$1,ROW('(R2) Axial Review'!B593)-2, '(R2) Axial Review'!$C$1)</f>
        <v>7.6647105560316167</v>
      </c>
      <c r="C593">
        <f ca="1">OFFSET(Data!$C$1,ROW('(R2) Axial Review'!B593)-2, '(R2) Axial Review'!$C$1-1)</f>
        <v>7.6642662580449494</v>
      </c>
      <c r="D593">
        <f ca="1">OFFSET(Data!$C$1,ROW('(R2) Axial Review'!B593)-2, '(R2) Axial Review'!$C$1+1)</f>
        <v>7.6650572752475297</v>
      </c>
    </row>
    <row r="594" spans="1:4" x14ac:dyDescent="0.25">
      <c r="A594" s="1">
        <f>Data!C593</f>
        <v>147.99831932773111</v>
      </c>
      <c r="B594">
        <f ca="1">OFFSET(Data!$C$1,ROW('(R2) Axial Review'!B594)-2, '(R2) Axial Review'!$C$1)</f>
        <v>7.6647711034883859</v>
      </c>
      <c r="C594">
        <f ca="1">OFFSET(Data!$C$1,ROW('(R2) Axial Review'!B594)-2, '(R2) Axial Review'!$C$1-1)</f>
        <v>7.6643601232268956</v>
      </c>
      <c r="D594">
        <f ca="1">OFFSET(Data!$C$1,ROW('(R2) Axial Review'!B594)-2, '(R2) Axial Review'!$C$1+1)</f>
        <v>7.6650854254438983</v>
      </c>
    </row>
    <row r="595" spans="1:4" x14ac:dyDescent="0.25">
      <c r="A595" s="1">
        <f>Data!C594</f>
        <v>148.2487394957983</v>
      </c>
      <c r="B595">
        <f ca="1">OFFSET(Data!$C$1,ROW('(R2) Axial Review'!B595)-2, '(R2) Axial Review'!$C$1)</f>
        <v>7.6649120403078843</v>
      </c>
      <c r="C595">
        <f ca="1">OFFSET(Data!$C$1,ROW('(R2) Axial Review'!B595)-2, '(R2) Axial Review'!$C$1-1)</f>
        <v>7.6645736938999969</v>
      </c>
      <c r="D595">
        <f ca="1">OFFSET(Data!$C$1,ROW('(R2) Axial Review'!B595)-2, '(R2) Axial Review'!$C$1+1)</f>
        <v>7.6651654453470899</v>
      </c>
    </row>
    <row r="596" spans="1:4" x14ac:dyDescent="0.25">
      <c r="A596" s="1">
        <f>Data!C595</f>
        <v>148.49915966386561</v>
      </c>
      <c r="B596">
        <f ca="1">OFFSET(Data!$C$1,ROW('(R2) Axial Review'!B596)-2, '(R2) Axial Review'!$C$1)</f>
        <v>7.6649648355782158</v>
      </c>
      <c r="C596">
        <f ca="1">OFFSET(Data!$C$1,ROW('(R2) Axial Review'!B596)-2, '(R2) Axial Review'!$C$1-1)</f>
        <v>7.6646725486547496</v>
      </c>
      <c r="D596">
        <f ca="1">OFFSET(Data!$C$1,ROW('(R2) Axial Review'!B596)-2, '(R2) Axial Review'!$C$1+1)</f>
        <v>7.6651872479427272</v>
      </c>
    </row>
    <row r="597" spans="1:4" x14ac:dyDescent="0.25">
      <c r="A597" s="1">
        <f>Data!C596</f>
        <v>148.74957983193281</v>
      </c>
      <c r="B597">
        <f ca="1">OFFSET(Data!$C$1,ROW('(R2) Axial Review'!B597)-2, '(R2) Axial Review'!$C$1)</f>
        <v>7.664758721291923</v>
      </c>
      <c r="C597">
        <f ca="1">OFFSET(Data!$C$1,ROW('(R2) Axial Review'!B597)-2, '(R2) Axial Review'!$C$1-1)</f>
        <v>7.6644189132460507</v>
      </c>
      <c r="D597">
        <f ca="1">OFFSET(Data!$C$1,ROW('(R2) Axial Review'!B597)-2, '(R2) Axial Review'!$C$1+1)</f>
        <v>7.6650394313599604</v>
      </c>
    </row>
  </sheetData>
  <mergeCells count="3">
    <mergeCell ref="F2:F6"/>
    <mergeCell ref="F13:F17"/>
    <mergeCell ref="F8:F10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Spinner 5">
              <controlPr defaultSize="0" autoPict="0">
                <anchor moveWithCells="1" sizeWithCells="1">
                  <from>
                    <xdr:col>9</xdr:col>
                    <xdr:colOff>19050</xdr:colOff>
                    <xdr:row>1</xdr:row>
                    <xdr:rowOff>0</xdr:rowOff>
                  </from>
                  <to>
                    <xdr:col>10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Spinner 8">
              <controlPr defaultSize="0" autoPict="0">
                <anchor moveWithCells="1" sizeWithCells="1">
                  <from>
                    <xdr:col>9</xdr:col>
                    <xdr:colOff>9525</xdr:colOff>
                    <xdr:row>2</xdr:row>
                    <xdr:rowOff>19050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Spinner 9">
              <controlPr defaultSize="0" autoPict="0">
                <anchor moveWithCells="1" sizeWithCells="1">
                  <from>
                    <xdr:col>9</xdr:col>
                    <xdr:colOff>9525</xdr:colOff>
                    <xdr:row>3</xdr:row>
                    <xdr:rowOff>180975</xdr:rowOff>
                  </from>
                  <to>
                    <xdr:col>9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Spinner 10">
              <controlPr defaultSize="0" autoPict="0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Spinner 11">
              <controlPr defaultSize="0" autoPict="0">
                <anchor moveWithCells="1" sizeWithCells="1">
                  <from>
                    <xdr:col>9</xdr:col>
                    <xdr:colOff>19050</xdr:colOff>
                    <xdr:row>12</xdr:row>
                    <xdr:rowOff>0</xdr:rowOff>
                  </from>
                  <to>
                    <xdr:col>10</xdr:col>
                    <xdr:colOff>9525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Spinner 12">
              <controlPr defaultSize="0" autoPict="0">
                <anchor moveWithCells="1" siz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10</xdr:col>
                    <xdr:colOff>9525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Spinner 13">
              <controlPr defaultSize="0" autoPict="0">
                <anchor moveWithCells="1" siz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9</xdr:col>
                    <xdr:colOff>409575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Spinner 14">
              <controlPr defaultSize="0" autoPict="0">
                <anchor moveWithCells="1" siz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9</xdr:col>
                    <xdr:colOff>409575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Spinner 16">
              <controlPr defaultSize="0" autoPict="0">
                <anchor moveWithCells="1" sizeWithCells="1">
                  <from>
                    <xdr:col>9</xdr:col>
                    <xdr:colOff>19050</xdr:colOff>
                    <xdr:row>8</xdr:row>
                    <xdr:rowOff>19050</xdr:rowOff>
                  </from>
                  <to>
                    <xdr:col>9</xdr:col>
                    <xdr:colOff>409575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Spinner 17">
              <controlPr defaultSize="0" autoPict="0">
                <anchor moveWithCells="1" sizeWithCells="1">
                  <from>
                    <xdr:col>9</xdr:col>
                    <xdr:colOff>9525</xdr:colOff>
                    <xdr:row>9</xdr:row>
                    <xdr:rowOff>9525</xdr:rowOff>
                  </from>
                  <to>
                    <xdr:col>9</xdr:col>
                    <xdr:colOff>409575</xdr:colOff>
                    <xdr:row>9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D23BC-5656-4880-BACA-0C33C849CC6E}">
          <x14:formula1>
            <xm:f>Data!$D$1:$EK$1</xm:f>
          </x14:formula1>
          <xm:sqref>D1:E1</xm:sqref>
        </x14:dataValidation>
        <x14:dataValidation type="list" allowBlank="1" showInputMessage="1" showErrorMessage="1" xr:uid="{8834665E-553B-4ED7-A946-5AD4F1482312}">
          <x14:formula1>
            <xm:f>Data!$D$1:$GY$1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D4C40-99E1-40E1-B4F5-30608BB057B7}">
  <sheetPr codeName="Sheet4"/>
  <dimension ref="A1:U422"/>
  <sheetViews>
    <sheetView topLeftCell="A10" zoomScale="85" zoomScaleNormal="85" workbookViewId="0">
      <selection activeCell="F45" sqref="F45"/>
    </sheetView>
  </sheetViews>
  <sheetFormatPr defaultRowHeight="15" x14ac:dyDescent="0.25"/>
  <cols>
    <col min="1" max="1" width="13" customWidth="1"/>
    <col min="2" max="2" width="13.42578125" customWidth="1"/>
    <col min="4" max="4" width="12.7109375" bestFit="1" customWidth="1"/>
    <col min="5" max="5" width="12.85546875" bestFit="1" customWidth="1"/>
    <col min="7" max="7" width="15.42578125" bestFit="1" customWidth="1"/>
    <col min="8" max="8" width="18.28515625" bestFit="1" customWidth="1"/>
    <col min="15" max="15" width="21.5703125" bestFit="1" customWidth="1"/>
    <col min="17" max="17" width="18.28515625" bestFit="1" customWidth="1"/>
  </cols>
  <sheetData>
    <row r="1" spans="1:21" x14ac:dyDescent="0.25">
      <c r="A1" t="s">
        <v>47</v>
      </c>
      <c r="B1" t="s">
        <v>48</v>
      </c>
      <c r="C1" t="s">
        <v>18</v>
      </c>
      <c r="D1" t="s">
        <v>19</v>
      </c>
      <c r="E1" t="s">
        <v>20</v>
      </c>
      <c r="I1" t="s">
        <v>14</v>
      </c>
      <c r="R1" t="s">
        <v>6</v>
      </c>
    </row>
    <row r="2" spans="1:21" ht="27.95" customHeight="1" x14ac:dyDescent="0.25">
      <c r="A2" s="5">
        <f ca="1">MATCH('(R2) Axial Review'!G36,'(R2) Axial Review'!B3:B11000,0)</f>
        <v>300</v>
      </c>
      <c r="B2" s="5">
        <v>300</v>
      </c>
      <c r="C2" s="17" cm="1">
        <f t="array" ref="C2">INDEX(Data!$C$2:$GY$11000,'(R1) Circumferential Review'!B2,1)</f>
        <v>74.875630252100834</v>
      </c>
      <c r="D2">
        <f>COUNT(Data!D1:XFD1)</f>
        <v>204</v>
      </c>
      <c r="E2">
        <f>2*PI()/D2</f>
        <v>3.079992797637052E-2</v>
      </c>
      <c r="G2" s="30" t="s">
        <v>13</v>
      </c>
      <c r="H2" s="6" t="s">
        <v>1</v>
      </c>
      <c r="I2" s="7">
        <v>-15</v>
      </c>
      <c r="J2" s="8">
        <v>50</v>
      </c>
      <c r="K2" s="4"/>
      <c r="L2" t="str" cm="1">
        <f t="array" ref="L2">setChartAxis("Circumferential Review",I1,"Min","X","Primary",I2+(J2-50)/10)</f>
        <v>X Primary Min: -15</v>
      </c>
      <c r="O2" t="s">
        <v>24</v>
      </c>
      <c r="Q2" s="6" t="s">
        <v>1</v>
      </c>
      <c r="R2" s="7">
        <v>-3</v>
      </c>
      <c r="S2" s="8">
        <v>50</v>
      </c>
      <c r="T2" s="4"/>
      <c r="U2" t="str" cm="1">
        <f t="array" ref="U2">setChartAxis("Circumferential Review",R1,"Min","X","Primary",R2+(S2-50)/10)</f>
        <v>X Primary Min: -3</v>
      </c>
    </row>
    <row r="3" spans="1:21" ht="27.95" customHeight="1" x14ac:dyDescent="0.25">
      <c r="A3" t="str">
        <f>"Axial Index #"&amp;B2</f>
        <v>Axial Index #300</v>
      </c>
      <c r="G3" s="30"/>
      <c r="H3" s="6" t="s">
        <v>2</v>
      </c>
      <c r="I3" s="7">
        <v>15</v>
      </c>
      <c r="J3" s="8">
        <v>50</v>
      </c>
      <c r="K3" s="4"/>
      <c r="L3" t="str" cm="1">
        <f t="array" ref="L3">setChartAxis("Circumferential Review",I1,"Max","X","Primary",I3+(J3-50)/10)</f>
        <v>X Primary Max: 15</v>
      </c>
      <c r="O3" s="11">
        <v>2.3E-2</v>
      </c>
      <c r="Q3" s="6" t="s">
        <v>2</v>
      </c>
      <c r="R3" s="7">
        <v>5</v>
      </c>
      <c r="S3" s="8">
        <v>50</v>
      </c>
      <c r="T3" s="4"/>
      <c r="U3" t="str" cm="1">
        <f t="array" ref="U3">setChartAxis("Circumferential Review",R1,"Max","X","Primary",R3+(S3-50)/10)</f>
        <v>X Primary Max: 5</v>
      </c>
    </row>
    <row r="4" spans="1:21" ht="27.95" customHeight="1" x14ac:dyDescent="0.25">
      <c r="B4" s="5" t="s">
        <v>7</v>
      </c>
      <c r="G4" s="30"/>
      <c r="I4" s="3"/>
      <c r="J4" s="3"/>
      <c r="K4" s="2"/>
      <c r="R4" s="3"/>
      <c r="S4" s="3"/>
      <c r="T4" s="2"/>
    </row>
    <row r="5" spans="1:21" ht="27.95" customHeight="1" x14ac:dyDescent="0.25">
      <c r="A5" s="5">
        <v>1</v>
      </c>
      <c r="B5" s="5">
        <f ca="1">OFFSET(Data!$C$1,'(R1) Circumferential Review'!$B$2,'(R1) Circumferential Review'!A5)</f>
        <v>7.7110958376385597</v>
      </c>
      <c r="C5">
        <v>0</v>
      </c>
      <c r="D5">
        <f ca="1">SIN(C5)*B5</f>
        <v>0</v>
      </c>
      <c r="E5">
        <f ca="1">COS(C5)*B5</f>
        <v>7.7110958376385597</v>
      </c>
      <c r="F5">
        <f>DEGREES(C5)</f>
        <v>0</v>
      </c>
      <c r="G5" s="30"/>
      <c r="H5" s="6" t="s">
        <v>3</v>
      </c>
      <c r="I5" s="7">
        <v>-15</v>
      </c>
      <c r="J5" s="8">
        <v>50</v>
      </c>
      <c r="K5" s="4"/>
      <c r="L5" t="str" cm="1">
        <f t="array" ref="L5">setChartAxis("Circumferential Review",I1,"Min","Y","Primary",I5+(J5-50)/10)</f>
        <v>Y Primary Min: -15</v>
      </c>
      <c r="Q5" s="6" t="s">
        <v>3</v>
      </c>
      <c r="R5" s="7">
        <v>-11</v>
      </c>
      <c r="S5" s="8">
        <v>50</v>
      </c>
      <c r="T5" s="4"/>
      <c r="U5" t="str" cm="1">
        <f t="array" ref="U5">setChartAxis("Circumferential Review",R1,"Min","Y","Primary",R5+(S5-50)/10)</f>
        <v>Y Primary Min: -11</v>
      </c>
    </row>
    <row r="6" spans="1:21" ht="27.95" customHeight="1" x14ac:dyDescent="0.25">
      <c r="A6" s="5">
        <f>A5+1</f>
        <v>2</v>
      </c>
      <c r="B6" s="5">
        <f ca="1">OFFSET(Data!$C$1,'(R1) Circumferential Review'!$B$2,'(R1) Circumferential Review'!A6)</f>
        <v>7.7088747989518094</v>
      </c>
      <c r="C6">
        <f t="shared" ref="C6:C37" si="0">C5+$E$2</f>
        <v>3.079992797637052E-2</v>
      </c>
      <c r="D6">
        <f t="shared" ref="D6:D54" ca="1" si="1">SIN(C6)*B6</f>
        <v>0.23739525083590693</v>
      </c>
      <c r="E6">
        <f t="shared" ref="E6:E54" ca="1" si="2">COS(C6)*B6</f>
        <v>7.705218631602536</v>
      </c>
      <c r="F6">
        <f t="shared" ref="F6:F54" si="3">DEGREES(C6)</f>
        <v>1.7647058823529411</v>
      </c>
      <c r="G6" s="30"/>
      <c r="H6" s="6" t="s">
        <v>4</v>
      </c>
      <c r="I6" s="7">
        <v>15</v>
      </c>
      <c r="J6" s="8">
        <v>50</v>
      </c>
      <c r="K6" s="4"/>
      <c r="L6" t="str" cm="1">
        <f t="array" ref="L6">setChartAxis("Circumferential Review",I1,"Max","Y","Primary",I6+(J6-50)/10)</f>
        <v>Y Primary Max: 15</v>
      </c>
      <c r="Q6" s="6" t="s">
        <v>4</v>
      </c>
      <c r="R6" s="7">
        <v>-5</v>
      </c>
      <c r="S6" s="8">
        <v>50</v>
      </c>
      <c r="T6" s="4"/>
      <c r="U6" t="str" cm="1">
        <f t="array" ref="U6">setChartAxis("Circumferential Review",R1,"Max","Y","Primary",R6+(S6-50)/10)</f>
        <v>Y Primary Max: -5</v>
      </c>
    </row>
    <row r="7" spans="1:21" x14ac:dyDescent="0.25">
      <c r="A7" s="5">
        <f t="shared" ref="A7:A70" si="4">A6+1</f>
        <v>3</v>
      </c>
      <c r="B7" s="5">
        <f ca="1">OFFSET(Data!$C$1,'(R1) Circumferential Review'!$B$2,'(R1) Circumferential Review'!A7)</f>
        <v>7.706658628343158</v>
      </c>
      <c r="C7">
        <f t="shared" si="0"/>
        <v>6.1599855952741041E-2</v>
      </c>
      <c r="D7">
        <f t="shared" ca="1" si="1"/>
        <v>0.4744288884257738</v>
      </c>
      <c r="E7">
        <f t="shared" ca="1" si="2"/>
        <v>7.6920416303893679</v>
      </c>
      <c r="F7">
        <f t="shared" si="3"/>
        <v>3.5294117647058822</v>
      </c>
    </row>
    <row r="8" spans="1:21" ht="17.25" x14ac:dyDescent="0.3">
      <c r="A8" s="5">
        <f t="shared" si="4"/>
        <v>4</v>
      </c>
      <c r="B8" s="5">
        <f ca="1">OFFSET(Data!$C$1,'(R1) Circumferential Review'!$B$2,'(R1) Circumferential Review'!A8)</f>
        <v>7.704829997061065</v>
      </c>
      <c r="C8">
        <f t="shared" si="0"/>
        <v>9.2399783929111565E-2</v>
      </c>
      <c r="D8">
        <f t="shared" ca="1" si="1"/>
        <v>0.71091202377246232</v>
      </c>
      <c r="E8">
        <f t="shared" ca="1" si="2"/>
        <v>7.6719625506168727</v>
      </c>
      <c r="F8">
        <f t="shared" si="3"/>
        <v>5.2941176470588234</v>
      </c>
      <c r="H8" s="13" t="s">
        <v>34</v>
      </c>
      <c r="I8" s="14">
        <v>16</v>
      </c>
      <c r="J8" s="13">
        <v>50</v>
      </c>
      <c r="K8" s="16">
        <f>(NWT/2)*(1/(OD/2)-1/(I8))</f>
        <v>8.7812500000000009E-3</v>
      </c>
    </row>
    <row r="9" spans="1:21" x14ac:dyDescent="0.25">
      <c r="A9" s="5">
        <f t="shared" si="4"/>
        <v>5</v>
      </c>
      <c r="B9" s="5">
        <f ca="1">OFFSET(Data!$C$1,'(R1) Circumferential Review'!$B$2,'(R1) Circumferential Review'!A9)</f>
        <v>7.7037607535725767</v>
      </c>
      <c r="C9">
        <f t="shared" si="0"/>
        <v>0.12319971190548208</v>
      </c>
      <c r="D9">
        <f t="shared" ca="1" si="1"/>
        <v>0.9467019906964439</v>
      </c>
      <c r="E9">
        <f t="shared" ca="1" si="2"/>
        <v>7.6453701734511519</v>
      </c>
      <c r="F9">
        <f t="shared" si="3"/>
        <v>7.0588235294117645</v>
      </c>
    </row>
    <row r="10" spans="1:21" ht="27.95" customHeight="1" x14ac:dyDescent="0.25">
      <c r="A10" s="5">
        <f t="shared" si="4"/>
        <v>6</v>
      </c>
      <c r="B10" s="5">
        <f ca="1">OFFSET(Data!$C$1,'(R1) Circumferential Review'!$B$2,'(R1) Circumferential Review'!A10)</f>
        <v>7.703370986766048</v>
      </c>
      <c r="C10">
        <f t="shared" si="0"/>
        <v>0.15399963988185261</v>
      </c>
      <c r="D10">
        <f t="shared" ca="1" si="1"/>
        <v>1.1816328238044955</v>
      </c>
      <c r="E10">
        <f t="shared" ca="1" si="2"/>
        <v>7.6122052277547487</v>
      </c>
      <c r="F10">
        <f t="shared" si="3"/>
        <v>8.8235294117647065</v>
      </c>
      <c r="H10" s="6" t="s">
        <v>27</v>
      </c>
      <c r="I10" s="6">
        <v>0</v>
      </c>
      <c r="J10" s="6">
        <v>51</v>
      </c>
      <c r="L10" s="6">
        <f>I10+(J10-50)/2</f>
        <v>0.5</v>
      </c>
    </row>
    <row r="11" spans="1:21" ht="27.95" customHeight="1" x14ac:dyDescent="0.25">
      <c r="A11" s="5">
        <f t="shared" si="4"/>
        <v>7</v>
      </c>
      <c r="B11" s="5">
        <f ca="1">OFFSET(Data!$C$1,'(R1) Circumferential Review'!$B$2,'(R1) Circumferential Review'!A11)</f>
        <v>7.7042286013553367</v>
      </c>
      <c r="C11">
        <f t="shared" si="0"/>
        <v>0.18479956785822313</v>
      </c>
      <c r="D11">
        <f t="shared" ca="1" si="1"/>
        <v>1.4156482906476733</v>
      </c>
      <c r="E11">
        <f t="shared" ca="1" si="2"/>
        <v>7.5730494689476267</v>
      </c>
      <c r="F11">
        <f t="shared" si="3"/>
        <v>10.588235294117647</v>
      </c>
      <c r="H11" s="6" t="s">
        <v>28</v>
      </c>
      <c r="I11" s="6">
        <v>0</v>
      </c>
      <c r="J11" s="6">
        <v>50</v>
      </c>
      <c r="L11" s="6">
        <f>I11+(J11-50)/100</f>
        <v>0</v>
      </c>
    </row>
    <row r="12" spans="1:21" x14ac:dyDescent="0.25">
      <c r="A12" s="5">
        <f t="shared" si="4"/>
        <v>8</v>
      </c>
      <c r="B12" s="5">
        <f ca="1">OFFSET(Data!$C$1,'(R1) Circumferential Review'!$B$2,'(R1) Circumferential Review'!A12)</f>
        <v>7.7063576372301892</v>
      </c>
      <c r="C12">
        <f t="shared" si="0"/>
        <v>0.21559949583459365</v>
      </c>
      <c r="D12">
        <f t="shared" ca="1" si="1"/>
        <v>1.6486448496245929</v>
      </c>
      <c r="E12">
        <f t="shared" ca="1" si="2"/>
        <v>7.5279424939821613</v>
      </c>
      <c r="F12">
        <f t="shared" si="3"/>
        <v>12.352941176470589</v>
      </c>
    </row>
    <row r="13" spans="1:21" x14ac:dyDescent="0.25">
      <c r="A13" s="5">
        <f t="shared" si="4"/>
        <v>9</v>
      </c>
      <c r="B13" s="5">
        <f ca="1">OFFSET(Data!$C$1,'(R1) Circumferential Review'!$B$2,'(R1) Circumferential Review'!A13)</f>
        <v>7.7095475701743927</v>
      </c>
      <c r="C13">
        <f t="shared" si="0"/>
        <v>0.24639942381096416</v>
      </c>
      <c r="D13">
        <f t="shared" ca="1" si="1"/>
        <v>1.8804644281937359</v>
      </c>
      <c r="E13">
        <f t="shared" ca="1" si="2"/>
        <v>7.4766956117712784</v>
      </c>
      <c r="F13">
        <f t="shared" si="3"/>
        <v>14.117647058823529</v>
      </c>
    </row>
    <row r="14" spans="1:21" x14ac:dyDescent="0.25">
      <c r="A14" s="5">
        <f t="shared" si="4"/>
        <v>10</v>
      </c>
      <c r="B14" s="5">
        <f ca="1">OFFSET(Data!$C$1,'(R1) Circumferential Review'!$B$2,'(R1) Circumferential Review'!A14)</f>
        <v>7.7137259025197569</v>
      </c>
      <c r="C14">
        <f t="shared" si="0"/>
        <v>0.27719935178733468</v>
      </c>
      <c r="D14">
        <f t="shared" ca="1" si="1"/>
        <v>2.1109612950800325</v>
      </c>
      <c r="E14">
        <f t="shared" ca="1" si="2"/>
        <v>7.4192593774498992</v>
      </c>
      <c r="F14">
        <f t="shared" si="3"/>
        <v>15.882352941176471</v>
      </c>
    </row>
    <row r="15" spans="1:21" x14ac:dyDescent="0.25">
      <c r="A15" s="5">
        <f t="shared" si="4"/>
        <v>11</v>
      </c>
      <c r="B15" s="5">
        <f ca="1">OFFSET(Data!$C$1,'(R1) Circumferential Review'!$B$2,'(R1) Circumferential Review'!A15)</f>
        <v>7.7186587571876579</v>
      </c>
      <c r="C15">
        <f t="shared" si="0"/>
        <v>0.30799927976370522</v>
      </c>
      <c r="D15">
        <f t="shared" ca="1" si="1"/>
        <v>2.3399320428074994</v>
      </c>
      <c r="E15">
        <f t="shared" ca="1" si="2"/>
        <v>7.3554341166889969</v>
      </c>
      <c r="F15">
        <f t="shared" si="3"/>
        <v>17.647058823529413</v>
      </c>
    </row>
    <row r="16" spans="1:21" x14ac:dyDescent="0.25">
      <c r="A16" s="5">
        <f t="shared" si="4"/>
        <v>12</v>
      </c>
      <c r="B16" s="5">
        <f ca="1">OFFSET(Data!$C$1,'(R1) Circumferential Review'!$B$2,'(R1) Circumferential Review'!A16)</f>
        <v>7.7238989412965209</v>
      </c>
      <c r="C16">
        <f t="shared" si="0"/>
        <v>0.33879920774007577</v>
      </c>
      <c r="D16">
        <f t="shared" ca="1" si="1"/>
        <v>2.5670748838357609</v>
      </c>
      <c r="E16">
        <f t="shared" ca="1" si="2"/>
        <v>7.2848295378918184</v>
      </c>
      <c r="F16">
        <f t="shared" si="3"/>
        <v>19.411764705882355</v>
      </c>
    </row>
    <row r="17" spans="1:6" x14ac:dyDescent="0.25">
      <c r="A17" s="5">
        <f t="shared" si="4"/>
        <v>13</v>
      </c>
      <c r="B17" s="5">
        <f ca="1">OFFSET(Data!$C$1,'(R1) Circumferential Review'!$B$2,'(R1) Circumferential Review'!A17)</f>
        <v>7.7292207499719456</v>
      </c>
      <c r="C17">
        <f t="shared" si="0"/>
        <v>0.36959913571644631</v>
      </c>
      <c r="D17">
        <f t="shared" ca="1" si="1"/>
        <v>2.7921165820481817</v>
      </c>
      <c r="E17">
        <f t="shared" ca="1" si="2"/>
        <v>7.2072837042847473</v>
      </c>
      <c r="F17">
        <f t="shared" si="3"/>
        <v>21.176470588235297</v>
      </c>
    </row>
    <row r="18" spans="1:6" x14ac:dyDescent="0.25">
      <c r="A18" s="5">
        <f t="shared" si="4"/>
        <v>14</v>
      </c>
      <c r="B18" s="5">
        <f ca="1">OFFSET(Data!$C$1,'(R1) Circumferential Review'!$B$2,'(R1) Circumferential Review'!A18)</f>
        <v>7.7343388299989426</v>
      </c>
      <c r="C18">
        <f t="shared" si="0"/>
        <v>0.40039906369281686</v>
      </c>
      <c r="D18">
        <f t="shared" ca="1" si="1"/>
        <v>3.0147360151926184</v>
      </c>
      <c r="E18">
        <f t="shared" ca="1" si="2"/>
        <v>7.1225953062019425</v>
      </c>
      <c r="F18">
        <f t="shared" si="3"/>
        <v>22.941176470588239</v>
      </c>
    </row>
    <row r="19" spans="1:6" x14ac:dyDescent="0.25">
      <c r="A19" s="5">
        <f t="shared" si="4"/>
        <v>15</v>
      </c>
      <c r="B19" s="5">
        <f ca="1">OFFSET(Data!$C$1,'(R1) Circumferential Review'!$B$2,'(R1) Circumferential Review'!A19)</f>
        <v>7.7387768456374166</v>
      </c>
      <c r="C19">
        <f t="shared" si="0"/>
        <v>0.4311989916691874</v>
      </c>
      <c r="D19">
        <f t="shared" ca="1" si="1"/>
        <v>3.2345018394044693</v>
      </c>
      <c r="E19">
        <f t="shared" ca="1" si="2"/>
        <v>7.0304100106226315</v>
      </c>
      <c r="F19">
        <f t="shared" si="3"/>
        <v>24.705882352941185</v>
      </c>
    </row>
    <row r="20" spans="1:6" x14ac:dyDescent="0.25">
      <c r="A20" s="5">
        <f t="shared" si="4"/>
        <v>16</v>
      </c>
      <c r="B20" s="5">
        <f ca="1">OFFSET(Data!$C$1,'(R1) Circumferential Review'!$B$2,'(R1) Circumferential Review'!A20)</f>
        <v>7.742502462566919</v>
      </c>
      <c r="C20">
        <f t="shared" si="0"/>
        <v>0.46199891964555795</v>
      </c>
      <c r="D20">
        <f t="shared" ca="1" si="1"/>
        <v>3.4511303172603776</v>
      </c>
      <c r="E20">
        <f t="shared" ca="1" si="2"/>
        <v>6.9308039877160779</v>
      </c>
      <c r="F20">
        <f t="shared" si="3"/>
        <v>26.470588235294127</v>
      </c>
    </row>
    <row r="21" spans="1:6" x14ac:dyDescent="0.25">
      <c r="A21" s="5">
        <f t="shared" si="4"/>
        <v>17</v>
      </c>
      <c r="B21" s="5">
        <f ca="1">OFFSET(Data!$C$1,'(R1) Circumferential Review'!$B$2,'(R1) Circumferential Review'!A21)</f>
        <v>7.7456393048687646</v>
      </c>
      <c r="C21">
        <f t="shared" si="0"/>
        <v>0.49279884762192849</v>
      </c>
      <c r="D21">
        <f t="shared" ca="1" si="1"/>
        <v>3.6644120487091651</v>
      </c>
      <c r="E21">
        <f t="shared" ca="1" si="2"/>
        <v>6.8240026801286486</v>
      </c>
      <c r="F21">
        <f t="shared" si="3"/>
        <v>28.235294117647069</v>
      </c>
    </row>
    <row r="22" spans="1:6" x14ac:dyDescent="0.25">
      <c r="A22" s="5">
        <f t="shared" si="4"/>
        <v>18</v>
      </c>
      <c r="B22" s="5">
        <f ca="1">OFFSET(Data!$C$1,'(R1) Circumferential Review'!$B$2,'(R1) Circumferential Review'!A22)</f>
        <v>7.74849365723429</v>
      </c>
      <c r="C22">
        <f t="shared" si="0"/>
        <v>0.52359877559829904</v>
      </c>
      <c r="D22">
        <f t="shared" ca="1" si="1"/>
        <v>3.8742468286171459</v>
      </c>
      <c r="E22">
        <f t="shared" ca="1" si="2"/>
        <v>6.7103923482274874</v>
      </c>
      <c r="F22">
        <f t="shared" si="3"/>
        <v>30.000000000000011</v>
      </c>
    </row>
    <row r="23" spans="1:6" x14ac:dyDescent="0.25">
      <c r="A23" s="5">
        <f t="shared" si="4"/>
        <v>19</v>
      </c>
      <c r="B23" s="5">
        <f ca="1">OFFSET(Data!$C$1,'(R1) Circumferential Review'!$B$2,'(R1) Circumferential Review'!A23)</f>
        <v>7.7509569806315142</v>
      </c>
      <c r="C23">
        <f t="shared" si="0"/>
        <v>0.55439870357466958</v>
      </c>
      <c r="D23">
        <f t="shared" ca="1" si="1"/>
        <v>4.0803530476831886</v>
      </c>
      <c r="E23">
        <f t="shared" ca="1" si="2"/>
        <v>6.5899964432359841</v>
      </c>
      <c r="F23">
        <f t="shared" si="3"/>
        <v>31.764705882352953</v>
      </c>
    </row>
    <row r="24" spans="1:6" x14ac:dyDescent="0.25">
      <c r="A24" s="5">
        <f t="shared" si="4"/>
        <v>20</v>
      </c>
      <c r="B24" s="5">
        <f ca="1">OFFSET(Data!$C$1,'(R1) Circumferential Review'!$B$2,'(R1) Circumferential Review'!A24)</f>
        <v>7.7531285036721593</v>
      </c>
      <c r="C24">
        <f t="shared" si="0"/>
        <v>0.58519863155104013</v>
      </c>
      <c r="D24">
        <f t="shared" ca="1" si="1"/>
        <v>4.2825566162902007</v>
      </c>
      <c r="E24">
        <f t="shared" ca="1" si="2"/>
        <v>6.4630264135869604</v>
      </c>
      <c r="F24">
        <f t="shared" si="3"/>
        <v>33.529411764705898</v>
      </c>
    </row>
    <row r="25" spans="1:6" x14ac:dyDescent="0.25">
      <c r="A25" s="5">
        <f t="shared" si="4"/>
        <v>21</v>
      </c>
      <c r="B25" s="5">
        <f ca="1">OFFSET(Data!$C$1,'(R1) Circumferential Review'!$B$2,'(R1) Circumferential Review'!A25)</f>
        <v>7.7555163915900716</v>
      </c>
      <c r="C25">
        <f t="shared" si="0"/>
        <v>0.61599855952741067</v>
      </c>
      <c r="D25">
        <f t="shared" ca="1" si="1"/>
        <v>4.4809344201184915</v>
      </c>
      <c r="E25">
        <f t="shared" ca="1" si="2"/>
        <v>6.3300285325438814</v>
      </c>
      <c r="F25">
        <f t="shared" si="3"/>
        <v>35.29411764705884</v>
      </c>
    </row>
    <row r="26" spans="1:6" x14ac:dyDescent="0.25">
      <c r="A26" s="5">
        <f t="shared" si="4"/>
        <v>22</v>
      </c>
      <c r="B26" s="5">
        <f ca="1">OFFSET(Data!$C$1,'(R1) Circumferential Review'!$B$2,'(R1) Circumferential Review'!A26)</f>
        <v>7.7579039004170216</v>
      </c>
      <c r="C26">
        <f t="shared" si="0"/>
        <v>0.64679848750378122</v>
      </c>
      <c r="D26">
        <f t="shared" ca="1" si="1"/>
        <v>4.6751815960930285</v>
      </c>
      <c r="E26">
        <f t="shared" ca="1" si="2"/>
        <v>6.190940960117346</v>
      </c>
      <c r="F26">
        <f t="shared" si="3"/>
        <v>37.058823529411782</v>
      </c>
    </row>
    <row r="27" spans="1:6" x14ac:dyDescent="0.25">
      <c r="A27" s="5">
        <f t="shared" si="4"/>
        <v>23</v>
      </c>
      <c r="B27" s="5">
        <f ca="1">OFFSET(Data!$C$1,'(R1) Circumferential Review'!$B$2,'(R1) Circumferential Review'!A27)</f>
        <v>7.7610275593114206</v>
      </c>
      <c r="C27">
        <f t="shared" si="0"/>
        <v>0.67759841548015176</v>
      </c>
      <c r="D27">
        <f t="shared" ca="1" si="1"/>
        <v>4.8655729351325654</v>
      </c>
      <c r="E27">
        <f t="shared" ca="1" si="2"/>
        <v>6.046465809817902</v>
      </c>
      <c r="F27">
        <f t="shared" si="3"/>
        <v>38.823529411764724</v>
      </c>
    </row>
    <row r="28" spans="1:6" x14ac:dyDescent="0.25">
      <c r="A28" s="5">
        <f t="shared" si="4"/>
        <v>24</v>
      </c>
      <c r="B28" s="5">
        <f ca="1">OFFSET(Data!$C$1,'(R1) Circumferential Review'!$B$2,'(R1) Circumferential Review'!A28)</f>
        <v>7.7637512527692083</v>
      </c>
      <c r="C28">
        <f t="shared" si="0"/>
        <v>0.70839834345652231</v>
      </c>
      <c r="D28">
        <f t="shared" ca="1" si="1"/>
        <v>5.0512386432852594</v>
      </c>
      <c r="E28">
        <f t="shared" ca="1" si="2"/>
        <v>5.8958308730370765</v>
      </c>
      <c r="F28">
        <f t="shared" si="3"/>
        <v>40.588235294117666</v>
      </c>
    </row>
    <row r="29" spans="1:6" x14ac:dyDescent="0.25">
      <c r="A29" s="5">
        <f t="shared" si="4"/>
        <v>25</v>
      </c>
      <c r="B29" s="5">
        <f ca="1">OFFSET(Data!$C$1,'(R1) Circumferential Review'!$B$2,'(R1) Circumferential Review'!A29)</f>
        <v>7.767216555383321</v>
      </c>
      <c r="C29">
        <f t="shared" si="0"/>
        <v>0.73919827143289285</v>
      </c>
      <c r="D29">
        <f t="shared" ca="1" si="1"/>
        <v>5.2327399566211632</v>
      </c>
      <c r="E29">
        <f t="shared" ca="1" si="2"/>
        <v>5.740042296412204</v>
      </c>
      <c r="F29">
        <f t="shared" si="3"/>
        <v>42.352941176470608</v>
      </c>
    </row>
    <row r="30" spans="1:6" x14ac:dyDescent="0.25">
      <c r="A30" s="5">
        <f t="shared" si="4"/>
        <v>26</v>
      </c>
      <c r="B30" s="5">
        <f ca="1">OFFSET(Data!$C$1,'(R1) Circumferential Review'!$B$2,'(R1) Circumferential Review'!A30)</f>
        <v>7.7711812968573799</v>
      </c>
      <c r="C30">
        <f t="shared" si="0"/>
        <v>0.7699981994092634</v>
      </c>
      <c r="D30">
        <f t="shared" ca="1" si="1"/>
        <v>5.4097831009746233</v>
      </c>
      <c r="E30">
        <f t="shared" ca="1" si="2"/>
        <v>5.5790237093093031</v>
      </c>
      <c r="F30">
        <f t="shared" si="3"/>
        <v>44.11764705882355</v>
      </c>
    </row>
    <row r="31" spans="1:6" x14ac:dyDescent="0.25">
      <c r="A31" s="5">
        <f t="shared" si="4"/>
        <v>27</v>
      </c>
      <c r="B31" s="5">
        <f ca="1">OFFSET(Data!$C$1,'(R1) Circumferential Review'!$B$2,'(R1) Circumferential Review'!A31)</f>
        <v>7.7760843011145271</v>
      </c>
      <c r="C31">
        <f t="shared" si="0"/>
        <v>0.80079812738563394</v>
      </c>
      <c r="D31">
        <f t="shared" ca="1" si="1"/>
        <v>5.5825436345243489</v>
      </c>
      <c r="E31">
        <f t="shared" ca="1" si="2"/>
        <v>5.4131962486752201</v>
      </c>
      <c r="F31">
        <f t="shared" si="3"/>
        <v>45.882352941176492</v>
      </c>
    </row>
    <row r="32" spans="1:6" x14ac:dyDescent="0.25">
      <c r="A32" s="5">
        <f t="shared" si="4"/>
        <v>28</v>
      </c>
      <c r="B32" s="5">
        <f ca="1">OFFSET(Data!$C$1,'(R1) Circumferential Review'!$B$2,'(R1) Circumferential Review'!A32)</f>
        <v>7.7809744755536263</v>
      </c>
      <c r="C32">
        <f t="shared" si="0"/>
        <v>0.83159805536200448</v>
      </c>
      <c r="D32">
        <f t="shared" ca="1" si="1"/>
        <v>5.7502095221004739</v>
      </c>
      <c r="E32">
        <f t="shared" ca="1" si="2"/>
        <v>5.2420086075055305</v>
      </c>
      <c r="F32">
        <f t="shared" si="3"/>
        <v>47.647058823529434</v>
      </c>
    </row>
    <row r="33" spans="1:12" x14ac:dyDescent="0.25">
      <c r="A33" s="5">
        <f t="shared" si="4"/>
        <v>29</v>
      </c>
      <c r="B33" s="5">
        <f ca="1">OFFSET(Data!$C$1,'(R1) Circumferential Review'!$B$2,'(R1) Circumferential Review'!A33)</f>
        <v>7.787059618757354</v>
      </c>
      <c r="C33">
        <f t="shared" si="0"/>
        <v>0.86239798333837503</v>
      </c>
      <c r="D33">
        <f t="shared" ca="1" si="1"/>
        <v>5.9135313607676663</v>
      </c>
      <c r="E33">
        <f t="shared" ca="1" si="2"/>
        <v>5.0664034927450015</v>
      </c>
      <c r="F33">
        <f t="shared" si="3"/>
        <v>49.411764705882376</v>
      </c>
    </row>
    <row r="34" spans="1:12" x14ac:dyDescent="0.25">
      <c r="A34" s="5">
        <f t="shared" si="4"/>
        <v>30</v>
      </c>
      <c r="B34" s="5">
        <f ca="1">OFFSET(Data!$C$1,'(R1) Circumferential Review'!$B$2,'(R1) Circumferential Review'!A34)</f>
        <v>7.7930754126336934</v>
      </c>
      <c r="C34">
        <f t="shared" si="0"/>
        <v>0.89319791131474557</v>
      </c>
      <c r="D34">
        <f t="shared" ca="1" si="1"/>
        <v>6.0714336697965363</v>
      </c>
      <c r="E34">
        <f t="shared" ca="1" si="2"/>
        <v>4.8856644973080963</v>
      </c>
      <c r="F34">
        <f t="shared" si="3"/>
        <v>51.176470588235318</v>
      </c>
    </row>
    <row r="35" spans="1:12" x14ac:dyDescent="0.25">
      <c r="A35" s="5">
        <f t="shared" si="4"/>
        <v>31</v>
      </c>
      <c r="B35" s="5">
        <f ca="1">OFFSET(Data!$C$1,'(R1) Circumferential Review'!$B$2,'(R1) Circumferential Review'!A35)</f>
        <v>7.799547014843359</v>
      </c>
      <c r="C35">
        <f t="shared" si="0"/>
        <v>0.92399783929111612</v>
      </c>
      <c r="D35">
        <f t="shared" ca="1" si="1"/>
        <v>6.224172882827169</v>
      </c>
      <c r="E35">
        <f t="shared" ca="1" si="2"/>
        <v>4.7002771792130398</v>
      </c>
      <c r="F35">
        <f t="shared" si="3"/>
        <v>52.94117647058826</v>
      </c>
    </row>
    <row r="36" spans="1:12" x14ac:dyDescent="0.25">
      <c r="A36" s="5">
        <f t="shared" si="4"/>
        <v>32</v>
      </c>
      <c r="B36" s="5">
        <f ca="1">OFFSET(Data!$C$1,'(R1) Circumferential Review'!$B$2,'(R1) Circumferential Review'!A36)</f>
        <v>7.8059708684122286</v>
      </c>
      <c r="C36">
        <f t="shared" si="0"/>
        <v>0.95479776726748666</v>
      </c>
      <c r="D36">
        <f t="shared" ca="1" si="1"/>
        <v>6.371209320740677</v>
      </c>
      <c r="E36">
        <f t="shared" ca="1" si="2"/>
        <v>4.5100856965037233</v>
      </c>
      <c r="F36">
        <f t="shared" si="3"/>
        <v>54.705882352941209</v>
      </c>
    </row>
    <row r="37" spans="1:12" x14ac:dyDescent="0.25">
      <c r="A37" s="5">
        <f t="shared" si="4"/>
        <v>33</v>
      </c>
      <c r="B37" s="5">
        <f ca="1">OFFSET(Data!$C$1,'(R1) Circumferential Review'!$B$2,'(R1) Circumferential Review'!A37)</f>
        <v>7.8118237578656</v>
      </c>
      <c r="C37">
        <f t="shared" si="0"/>
        <v>0.98559769524385721</v>
      </c>
      <c r="D37">
        <f t="shared" ca="1" si="1"/>
        <v>6.5119549174837754</v>
      </c>
      <c r="E37">
        <f t="shared" ca="1" si="2"/>
        <v>4.3149778187856658</v>
      </c>
      <c r="F37">
        <f t="shared" si="3"/>
        <v>56.470588235294152</v>
      </c>
    </row>
    <row r="38" spans="1:12" x14ac:dyDescent="0.25">
      <c r="A38" s="5">
        <f t="shared" si="4"/>
        <v>34</v>
      </c>
      <c r="B38" s="5">
        <f ca="1">OFFSET(Data!$C$1,'(R1) Circumferential Review'!$B$2,'(R1) Circumferential Review'!A38)</f>
        <v>7.8166596512058923</v>
      </c>
      <c r="C38">
        <f t="shared" ref="C38:C101" si="5">C37+$E$2</f>
        <v>1.0163976232202276</v>
      </c>
      <c r="D38">
        <f t="shared" ca="1" si="1"/>
        <v>6.6458579796215203</v>
      </c>
      <c r="E38">
        <f t="shared" ca="1" si="2"/>
        <v>4.1149410466604719</v>
      </c>
      <c r="F38">
        <f t="shared" si="3"/>
        <v>58.235294117647086</v>
      </c>
    </row>
    <row r="39" spans="1:12" x14ac:dyDescent="0.25">
      <c r="A39" s="5">
        <f t="shared" si="4"/>
        <v>35</v>
      </c>
      <c r="B39" s="5">
        <f ca="1">OFFSET(Data!$C$1,'(R1) Circumferential Review'!$B$2,'(R1) Circumferential Review'!A39)</f>
        <v>7.8203475213816942</v>
      </c>
      <c r="C39">
        <f t="shared" si="5"/>
        <v>1.0471975511965981</v>
      </c>
      <c r="D39">
        <f t="shared" ca="1" si="1"/>
        <v>6.772619619939217</v>
      </c>
      <c r="E39">
        <f t="shared" ca="1" si="2"/>
        <v>3.9101737606908449</v>
      </c>
      <c r="F39">
        <f t="shared" si="3"/>
        <v>60.000000000000021</v>
      </c>
    </row>
    <row r="40" spans="1:12" x14ac:dyDescent="0.25">
      <c r="A40" s="5">
        <f t="shared" si="4"/>
        <v>36</v>
      </c>
      <c r="B40" s="5">
        <f ca="1">OFFSET(Data!$C$1,'(R1) Circumferential Review'!$B$2,'(R1) Circumferential Review'!A40)</f>
        <v>7.8226394504747443</v>
      </c>
      <c r="C40">
        <f t="shared" si="5"/>
        <v>1.0779974791729685</v>
      </c>
      <c r="D40">
        <f t="shared" ca="1" si="1"/>
        <v>6.8918407473692982</v>
      </c>
      <c r="E40">
        <f t="shared" ca="1" si="2"/>
        <v>3.7008403214707863</v>
      </c>
      <c r="F40">
        <f t="shared" si="3"/>
        <v>61.764705882352956</v>
      </c>
    </row>
    <row r="41" spans="1:12" x14ac:dyDescent="0.25">
      <c r="A41" s="5">
        <f t="shared" si="4"/>
        <v>37</v>
      </c>
      <c r="B41" s="5">
        <f ca="1">OFFSET(Data!$C$1,'(R1) Circumferential Review'!$B$2,'(R1) Circumferential Review'!A41)</f>
        <v>7.8236781436140639</v>
      </c>
      <c r="C41">
        <f t="shared" si="5"/>
        <v>1.1087974071493389</v>
      </c>
      <c r="D41">
        <f t="shared" ca="1" si="1"/>
        <v>7.0034694775402295</v>
      </c>
      <c r="E41">
        <f t="shared" ca="1" si="2"/>
        <v>3.4873134318593713</v>
      </c>
      <c r="F41">
        <f t="shared" si="3"/>
        <v>63.529411764705891</v>
      </c>
    </row>
    <row r="42" spans="1:12" x14ac:dyDescent="0.25">
      <c r="A42" s="5">
        <f t="shared" si="4"/>
        <v>38</v>
      </c>
      <c r="B42" s="5">
        <f ca="1">OFFSET(Data!$C$1,'(R1) Circumferential Review'!$B$2,'(R1) Circumferential Review'!A42)</f>
        <v>7.823969243379489</v>
      </c>
      <c r="C42">
        <f t="shared" si="5"/>
        <v>1.1395973351257094</v>
      </c>
      <c r="D42">
        <f t="shared" ca="1" si="1"/>
        <v>7.1078043453943414</v>
      </c>
      <c r="E42">
        <f t="shared" ca="1" si="2"/>
        <v>3.2701088833464764</v>
      </c>
      <c r="F42">
        <f t="shared" si="3"/>
        <v>65.294117647058826</v>
      </c>
    </row>
    <row r="43" spans="1:12" x14ac:dyDescent="0.25">
      <c r="A43" s="5">
        <f t="shared" si="4"/>
        <v>39</v>
      </c>
      <c r="B43" s="5">
        <f ca="1">OFFSET(Data!$C$1,'(R1) Circumferential Review'!$B$2,'(R1) Circumferential Review'!A43)</f>
        <v>7.8234211795382009</v>
      </c>
      <c r="C43">
        <f t="shared" si="5"/>
        <v>1.1703972631020798</v>
      </c>
      <c r="D43">
        <f t="shared" ca="1" si="1"/>
        <v>7.2046317334441463</v>
      </c>
      <c r="E43">
        <f t="shared" ca="1" si="2"/>
        <v>3.0494590566027413</v>
      </c>
      <c r="F43">
        <f t="shared" si="3"/>
        <v>67.058823529411768</v>
      </c>
    </row>
    <row r="44" spans="1:12" x14ac:dyDescent="0.25">
      <c r="A44" s="5">
        <f t="shared" si="4"/>
        <v>40</v>
      </c>
      <c r="B44" s="5">
        <f ca="1">OFFSET(Data!$C$1,'(R1) Circumferential Review'!$B$2,'(R1) Circumferential Review'!A44)</f>
        <v>7.8225874574848504</v>
      </c>
      <c r="C44">
        <f t="shared" si="5"/>
        <v>1.2011971910784502</v>
      </c>
      <c r="D44">
        <f t="shared" ca="1" si="1"/>
        <v>7.29434556619145</v>
      </c>
      <c r="E44">
        <f t="shared" ca="1" si="2"/>
        <v>2.8258445270365526</v>
      </c>
      <c r="F44">
        <f t="shared" si="3"/>
        <v>68.823529411764696</v>
      </c>
    </row>
    <row r="45" spans="1:12" x14ac:dyDescent="0.25">
      <c r="A45" s="5">
        <f t="shared" si="4"/>
        <v>41</v>
      </c>
      <c r="B45" s="5">
        <f ca="1">OFFSET(Data!$C$1,'(R1) Circumferential Review'!$B$2,'(R1) Circumferential Review'!A45)</f>
        <v>7.8217645707430403</v>
      </c>
      <c r="C45">
        <f t="shared" si="5"/>
        <v>1.2319971190548207</v>
      </c>
      <c r="D45">
        <f t="shared" ca="1" si="1"/>
        <v>7.3771319402866267</v>
      </c>
      <c r="E45">
        <f t="shared" ca="1" si="2"/>
        <v>2.5996009954864108</v>
      </c>
      <c r="F45">
        <f t="shared" si="3"/>
        <v>70.588235294117638</v>
      </c>
    </row>
    <row r="46" spans="1:12" x14ac:dyDescent="0.25">
      <c r="A46" s="5">
        <f t="shared" si="4"/>
        <v>42</v>
      </c>
      <c r="B46" s="5">
        <f ca="1">OFFSET(Data!$C$1,'(R1) Circumferential Review'!$B$2,'(R1) Circumferential Review'!A46)</f>
        <v>7.8212452681605704</v>
      </c>
      <c r="C46">
        <f t="shared" si="5"/>
        <v>1.2627970470311911</v>
      </c>
      <c r="D46">
        <f t="shared" ca="1" si="1"/>
        <v>7.4531931116723662</v>
      </c>
      <c r="E46">
        <f t="shared" ca="1" si="2"/>
        <v>2.3710314179368668</v>
      </c>
      <c r="F46">
        <f t="shared" si="3"/>
        <v>72.35294117647058</v>
      </c>
    </row>
    <row r="47" spans="1:12" x14ac:dyDescent="0.25">
      <c r="A47" s="5">
        <f t="shared" si="4"/>
        <v>43</v>
      </c>
      <c r="B47" s="5">
        <f ca="1">OFFSET(Data!$C$1,'(R1) Circumferential Review'!$B$2,'(R1) Circumferential Review'!A47)</f>
        <v>7.821220658184572</v>
      </c>
      <c r="C47">
        <f t="shared" si="5"/>
        <v>1.2935969750075615</v>
      </c>
      <c r="D47">
        <f t="shared" ca="1" si="1"/>
        <v>7.5226505899549139</v>
      </c>
      <c r="E47">
        <f t="shared" ca="1" si="2"/>
        <v>2.1403786313323367</v>
      </c>
      <c r="F47">
        <f t="shared" si="3"/>
        <v>74.117647058823508</v>
      </c>
      <c r="J47" t="s">
        <v>26</v>
      </c>
      <c r="K47">
        <f ca="1">MIN(B5:B1000)</f>
        <v>7.3027752728952624</v>
      </c>
      <c r="L47">
        <f ca="1">VLOOKUP(K47,B5:C143,2,FALSE)</f>
        <v>3.1107927256134174</v>
      </c>
    </row>
    <row r="48" spans="1:12" x14ac:dyDescent="0.25">
      <c r="A48" s="5">
        <f t="shared" si="4"/>
        <v>44</v>
      </c>
      <c r="B48" s="5">
        <f ca="1">OFFSET(Data!$C$1,'(R1) Circumferential Review'!$B$2,'(R1) Circumferential Review'!A48)</f>
        <v>7.8216488086613758</v>
      </c>
      <c r="C48">
        <f t="shared" si="5"/>
        <v>1.324396902983932</v>
      </c>
      <c r="D48">
        <f t="shared" ca="1" si="1"/>
        <v>7.5854110493816833</v>
      </c>
      <c r="E48">
        <f t="shared" ca="1" si="2"/>
        <v>1.9078074583018561</v>
      </c>
      <c r="F48">
        <f t="shared" si="3"/>
        <v>75.88235294117645</v>
      </c>
      <c r="J48" t="s">
        <v>29</v>
      </c>
      <c r="K48" s="2">
        <f ca="1">K47-I8+L11</f>
        <v>-8.6972247271047376</v>
      </c>
    </row>
    <row r="49" spans="1:11" x14ac:dyDescent="0.25">
      <c r="A49" s="5">
        <f t="shared" si="4"/>
        <v>45</v>
      </c>
      <c r="B49" s="5">
        <f ca="1">OFFSET(Data!$C$1,'(R1) Circumferential Review'!$B$2,'(R1) Circumferential Review'!A49)</f>
        <v>7.8222700645451093</v>
      </c>
      <c r="C49">
        <f t="shared" si="5"/>
        <v>1.3551968309603024</v>
      </c>
      <c r="D49">
        <f t="shared" ca="1" si="1"/>
        <v>7.6411713536121724</v>
      </c>
      <c r="E49">
        <f t="shared" ca="1" si="2"/>
        <v>1.6734423525820272</v>
      </c>
      <c r="F49">
        <f t="shared" si="3"/>
        <v>77.647058823529377</v>
      </c>
      <c r="J49" t="s">
        <v>30</v>
      </c>
      <c r="K49">
        <f ca="1">$K$48*SIN($L$47+$L$10*PI()/180)</f>
        <v>-0.19196070250477809</v>
      </c>
    </row>
    <row r="50" spans="1:11" x14ac:dyDescent="0.25">
      <c r="A50" s="5">
        <f t="shared" si="4"/>
        <v>46</v>
      </c>
      <c r="B50" s="5">
        <f ca="1">OFFSET(Data!$C$1,'(R1) Circumferential Review'!$B$2,'(R1) Circumferential Review'!A50)</f>
        <v>7.8231836825223242</v>
      </c>
      <c r="C50">
        <f t="shared" si="5"/>
        <v>1.3859967589366728</v>
      </c>
      <c r="D50">
        <f t="shared" ca="1" si="1"/>
        <v>7.6899791138054896</v>
      </c>
      <c r="E50">
        <f t="shared" ca="1" si="2"/>
        <v>1.4375062294539429</v>
      </c>
      <c r="F50">
        <f t="shared" si="3"/>
        <v>79.41176470588232</v>
      </c>
      <c r="J50" t="s">
        <v>31</v>
      </c>
      <c r="K50">
        <f ca="1">$K$48*COS($L$47+$L$10*PI()/180)</f>
        <v>8.6951060397476443</v>
      </c>
    </row>
    <row r="51" spans="1:11" x14ac:dyDescent="0.25">
      <c r="A51" s="5">
        <f t="shared" si="4"/>
        <v>47</v>
      </c>
      <c r="B51" s="5">
        <f ca="1">OFFSET(Data!$C$1,'(R1) Circumferential Review'!$B$2,'(R1) Circumferential Review'!A51)</f>
        <v>7.8242638845336092</v>
      </c>
      <c r="C51">
        <f t="shared" si="5"/>
        <v>1.4167966869130433</v>
      </c>
      <c r="D51">
        <f t="shared" ca="1" si="1"/>
        <v>7.7316674151485012</v>
      </c>
      <c r="E51">
        <f t="shared" ca="1" si="2"/>
        <v>1.2001767854561471</v>
      </c>
      <c r="F51">
        <f t="shared" si="3"/>
        <v>81.176470588235262</v>
      </c>
      <c r="H51" t="s">
        <v>23</v>
      </c>
      <c r="I51">
        <f>((OD-2*NWT)/2)*(1+O3)</f>
        <v>7.8965369999999995</v>
      </c>
    </row>
    <row r="52" spans="1:11" x14ac:dyDescent="0.25">
      <c r="A52" s="5">
        <f t="shared" si="4"/>
        <v>48</v>
      </c>
      <c r="B52" s="5">
        <f ca="1">OFFSET(Data!$C$1,'(R1) Circumferential Review'!$B$2,'(R1) Circumferential Review'!A52)</f>
        <v>7.8255625770242014</v>
      </c>
      <c r="C52">
        <f t="shared" si="5"/>
        <v>1.4475966148894137</v>
      </c>
      <c r="D52">
        <f t="shared" ca="1" si="1"/>
        <v>7.7662488011599837</v>
      </c>
      <c r="E52">
        <f t="shared" ca="1" si="2"/>
        <v>0.96167000858026574</v>
      </c>
      <c r="F52">
        <f t="shared" si="3"/>
        <v>82.941176470588189</v>
      </c>
      <c r="G52">
        <v>0</v>
      </c>
      <c r="H52">
        <f>SIN(RADIANS(G52))*$I$51</f>
        <v>0</v>
      </c>
      <c r="I52">
        <f>COS(RADIANS(G52))*$I$51</f>
        <v>7.8965369999999995</v>
      </c>
      <c r="J52">
        <f ca="1">ABS($I$8)*SIN(RADIANS(G52))+$K$49</f>
        <v>-0.19196070250477809</v>
      </c>
      <c r="K52">
        <f ca="1">ABS($I$8)*COS(RADIANS(G52))+$K$50</f>
        <v>24.695106039747643</v>
      </c>
    </row>
    <row r="53" spans="1:11" x14ac:dyDescent="0.25">
      <c r="A53" s="5">
        <f t="shared" si="4"/>
        <v>49</v>
      </c>
      <c r="B53" s="5">
        <f ca="1">OFFSET(Data!$C$1,'(R1) Circumferential Review'!$B$2,'(R1) Circumferential Review'!A53)</f>
        <v>7.8264149656419102</v>
      </c>
      <c r="C53">
        <f t="shared" si="5"/>
        <v>1.4783965428657841</v>
      </c>
      <c r="D53">
        <f t="shared" ca="1" si="1"/>
        <v>7.7930288591565775</v>
      </c>
      <c r="E53">
        <f t="shared" ca="1" si="2"/>
        <v>0.72213046935882119</v>
      </c>
      <c r="F53">
        <f t="shared" si="3"/>
        <v>84.705882352941131</v>
      </c>
      <c r="G53">
        <f>G52+1</f>
        <v>1</v>
      </c>
      <c r="H53">
        <f t="shared" ref="H53:H116" si="6">SIN(RADIANS(G53))*$I$51</f>
        <v>0.13781357317104742</v>
      </c>
      <c r="I53">
        <f t="shared" ref="I53:I116" si="7">COS(RADIANS(G53))*$I$51</f>
        <v>7.8953343191671639</v>
      </c>
      <c r="J53">
        <f t="shared" ref="J53:J116" ca="1" si="8">ABS($I$8)*SIN(RADIANS(G53))+$K$49</f>
        <v>8.7277800491758095E-2</v>
      </c>
      <c r="K53">
        <f t="shared" ref="K53:K116" ca="1" si="9">ABS($I$8)*COS(RADIANS(G53))+$K$50</f>
        <v>24.692669162249906</v>
      </c>
    </row>
    <row r="54" spans="1:11" x14ac:dyDescent="0.25">
      <c r="A54" s="5">
        <f t="shared" si="4"/>
        <v>50</v>
      </c>
      <c r="B54" s="5">
        <f ca="1">OFFSET(Data!$C$1,'(R1) Circumferential Review'!$B$2,'(R1) Circumferential Review'!A54)</f>
        <v>7.8273090118031146</v>
      </c>
      <c r="C54">
        <f t="shared" si="5"/>
        <v>1.5091964708421546</v>
      </c>
      <c r="D54">
        <f t="shared" ca="1" si="1"/>
        <v>7.8124631797341513</v>
      </c>
      <c r="E54">
        <f t="shared" ca="1" si="2"/>
        <v>0.48185623535698419</v>
      </c>
      <c r="F54">
        <f t="shared" si="3"/>
        <v>86.470588235294059</v>
      </c>
      <c r="G54">
        <f t="shared" ref="G54:G117" si="10">G53+1</f>
        <v>2</v>
      </c>
      <c r="H54">
        <f t="shared" si="6"/>
        <v>0.27558516699267688</v>
      </c>
      <c r="I54">
        <f t="shared" si="7"/>
        <v>7.8917266430168889</v>
      </c>
      <c r="J54">
        <f t="shared" ca="1" si="8"/>
        <v>0.36643124473523742</v>
      </c>
      <c r="K54">
        <f t="shared" ca="1" si="9"/>
        <v>24.685359272053176</v>
      </c>
    </row>
    <row r="55" spans="1:11" x14ac:dyDescent="0.25">
      <c r="A55" s="5">
        <f t="shared" si="4"/>
        <v>51</v>
      </c>
      <c r="B55" s="5">
        <f ca="1">OFFSET(Data!$C$1,'(R1) Circumferential Review'!$B$2,'(R1) Circumferential Review'!A55)</f>
        <v>7.8279721874140096</v>
      </c>
      <c r="C55">
        <f t="shared" si="5"/>
        <v>1.539996398818525</v>
      </c>
      <c r="D55">
        <f t="shared" ref="D55:D118" ca="1" si="11">SIN(C55)*B55</f>
        <v>7.8242595345211985</v>
      </c>
      <c r="E55">
        <f t="shared" ref="E55:E118" ca="1" si="12">COS(C55)*B55</f>
        <v>0.24106286188749582</v>
      </c>
      <c r="F55">
        <f t="shared" ref="F55:F118" si="13">DEGREES(C55)</f>
        <v>88.235294117647001</v>
      </c>
      <c r="G55">
        <f t="shared" si="10"/>
        <v>3</v>
      </c>
      <c r="H55">
        <f t="shared" si="6"/>
        <v>0.41327281490278694</v>
      </c>
      <c r="I55">
        <f t="shared" si="7"/>
        <v>7.885715070482278</v>
      </c>
      <c r="J55">
        <f t="shared" ca="1" si="8"/>
        <v>0.64541459738232332</v>
      </c>
      <c r="K55">
        <f t="shared" ca="1" si="9"/>
        <v>24.673178595820826</v>
      </c>
    </row>
    <row r="56" spans="1:11" x14ac:dyDescent="0.25">
      <c r="A56" s="5">
        <f t="shared" si="4"/>
        <v>52</v>
      </c>
      <c r="B56" s="5">
        <f ca="1">OFFSET(Data!$C$1,'(R1) Circumferential Review'!$B$2,'(R1) Circumferential Review'!A56)</f>
        <v>7.8283245223061089</v>
      </c>
      <c r="C56">
        <f t="shared" si="5"/>
        <v>1.5707963267948954</v>
      </c>
      <c r="D56">
        <f t="shared" ca="1" si="11"/>
        <v>7.8283245223061089</v>
      </c>
      <c r="E56">
        <f t="shared" ca="1" si="12"/>
        <v>9.1707291135533009E-15</v>
      </c>
      <c r="F56">
        <f t="shared" si="13"/>
        <v>89.999999999999929</v>
      </c>
      <c r="G56">
        <f t="shared" si="10"/>
        <v>4</v>
      </c>
      <c r="H56">
        <f t="shared" si="6"/>
        <v>0.55083457591001395</v>
      </c>
      <c r="I56">
        <f t="shared" si="7"/>
        <v>7.8773014327465605</v>
      </c>
      <c r="J56">
        <f t="shared" ca="1" si="8"/>
        <v>0.9241428774012268</v>
      </c>
      <c r="K56">
        <f t="shared" ca="1" si="9"/>
        <v>24.656130843904833</v>
      </c>
    </row>
    <row r="57" spans="1:11" x14ac:dyDescent="0.25">
      <c r="A57" s="5">
        <f t="shared" si="4"/>
        <v>53</v>
      </c>
      <c r="B57" s="5">
        <f ca="1">OFFSET(Data!$C$1,'(R1) Circumferential Review'!$B$2,'(R1) Circumferential Review'!A57)</f>
        <v>7.8282465075735601</v>
      </c>
      <c r="C57">
        <f t="shared" si="5"/>
        <v>1.6015962547712659</v>
      </c>
      <c r="D57">
        <f t="shared" ca="1" si="11"/>
        <v>7.8245337245761055</v>
      </c>
      <c r="E57">
        <f t="shared" ca="1" si="12"/>
        <v>-0.241071309592854</v>
      </c>
      <c r="F57">
        <f t="shared" si="13"/>
        <v>91.764705882352871</v>
      </c>
      <c r="G57">
        <f t="shared" si="10"/>
        <v>5</v>
      </c>
      <c r="H57">
        <f t="shared" si="6"/>
        <v>0.68822854736936434</v>
      </c>
      <c r="I57">
        <f t="shared" si="7"/>
        <v>7.8664882926852977</v>
      </c>
      <c r="J57">
        <f t="shared" ca="1" si="8"/>
        <v>1.2025311814577526</v>
      </c>
      <c r="K57">
        <f t="shared" ca="1" si="9"/>
        <v>24.634221209215575</v>
      </c>
    </row>
    <row r="58" spans="1:11" x14ac:dyDescent="0.25">
      <c r="A58" s="5">
        <f t="shared" si="4"/>
        <v>54</v>
      </c>
      <c r="B58" s="5">
        <f ca="1">OFFSET(Data!$C$1,'(R1) Circumferential Review'!$B$2,'(R1) Circumferential Review'!A58)</f>
        <v>7.8278476430540174</v>
      </c>
      <c r="C58">
        <f t="shared" si="5"/>
        <v>1.6323961827476363</v>
      </c>
      <c r="D58">
        <f t="shared" ca="1" si="11"/>
        <v>7.8130007893786404</v>
      </c>
      <c r="E58">
        <f t="shared" ca="1" si="12"/>
        <v>-0.48188939398484354</v>
      </c>
      <c r="F58">
        <f t="shared" si="13"/>
        <v>93.529411764705813</v>
      </c>
      <c r="G58">
        <f t="shared" si="10"/>
        <v>6</v>
      </c>
      <c r="H58">
        <f t="shared" si="6"/>
        <v>0.82541287774616645</v>
      </c>
      <c r="I58">
        <f t="shared" si="7"/>
        <v>7.853278944085698</v>
      </c>
      <c r="J58">
        <f t="shared" ca="1" si="8"/>
        <v>1.4804947097776775</v>
      </c>
      <c r="K58">
        <f t="shared" ca="1" si="9"/>
        <v>24.607456365640019</v>
      </c>
    </row>
    <row r="59" spans="1:11" x14ac:dyDescent="0.25">
      <c r="A59" s="5">
        <f t="shared" si="4"/>
        <v>55</v>
      </c>
      <c r="B59" s="5">
        <f ca="1">OFFSET(Data!$C$1,'(R1) Circumferential Review'!$B$2,'(R1) Circumferential Review'!A59)</f>
        <v>7.8271496466288859</v>
      </c>
      <c r="C59">
        <f t="shared" si="5"/>
        <v>1.6631961107240067</v>
      </c>
      <c r="D59">
        <f t="shared" ca="1" si="11"/>
        <v>7.7937604061239858</v>
      </c>
      <c r="E59">
        <f t="shared" ca="1" si="12"/>
        <v>-0.72219825716819996</v>
      </c>
      <c r="F59">
        <f t="shared" si="13"/>
        <v>95.294117647058741</v>
      </c>
      <c r="G59">
        <f t="shared" si="10"/>
        <v>7</v>
      </c>
      <c r="H59">
        <f t="shared" si="6"/>
        <v>0.96234577936445298</v>
      </c>
      <c r="I59">
        <f t="shared" si="7"/>
        <v>7.8376774106433089</v>
      </c>
      <c r="J59">
        <f t="shared" ca="1" si="8"/>
        <v>1.7579487919775816</v>
      </c>
      <c r="K59">
        <f t="shared" ca="1" si="9"/>
        <v>24.575844466008796</v>
      </c>
    </row>
    <row r="60" spans="1:11" x14ac:dyDescent="0.25">
      <c r="A60" s="5">
        <f t="shared" si="4"/>
        <v>56</v>
      </c>
      <c r="B60" s="5">
        <f ca="1">OFFSET(Data!$C$1,'(R1) Circumferential Review'!$B$2,'(R1) Circumferential Review'!A60)</f>
        <v>7.8260224660872684</v>
      </c>
      <c r="C60">
        <f t="shared" si="5"/>
        <v>1.6939960387003772</v>
      </c>
      <c r="D60">
        <f t="shared" ca="1" si="11"/>
        <v>7.766705204498348</v>
      </c>
      <c r="E60">
        <f t="shared" ca="1" si="12"/>
        <v>-0.96172652356110322</v>
      </c>
      <c r="F60">
        <f t="shared" si="13"/>
        <v>97.058823529411683</v>
      </c>
      <c r="G60">
        <f t="shared" si="10"/>
        <v>8</v>
      </c>
      <c r="H60">
        <f t="shared" si="6"/>
        <v>1.0989855411358922</v>
      </c>
      <c r="I60">
        <f t="shared" si="7"/>
        <v>7.8196884447363537</v>
      </c>
      <c r="J60">
        <f t="shared" ca="1" si="8"/>
        <v>2.0348089128562687</v>
      </c>
      <c r="K60">
        <f t="shared" ca="1" si="9"/>
        <v>24.539395139612772</v>
      </c>
    </row>
    <row r="61" spans="1:11" x14ac:dyDescent="0.25">
      <c r="A61" s="5">
        <f t="shared" si="4"/>
        <v>57</v>
      </c>
      <c r="B61" s="5">
        <f ca="1">OFFSET(Data!$C$1,'(R1) Circumferential Review'!$B$2,'(R1) Circumferential Review'!A61)</f>
        <v>7.824875020768653</v>
      </c>
      <c r="C61">
        <f t="shared" si="5"/>
        <v>1.7247959666767476</v>
      </c>
      <c r="D61">
        <f t="shared" ca="1" si="11"/>
        <v>7.7322713188747132</v>
      </c>
      <c r="E61">
        <f t="shared" ca="1" si="12"/>
        <v>-1.2002705286545787</v>
      </c>
      <c r="F61">
        <f t="shared" si="13"/>
        <v>98.823529411764611</v>
      </c>
      <c r="G61">
        <f t="shared" si="10"/>
        <v>9</v>
      </c>
      <c r="H61">
        <f t="shared" si="6"/>
        <v>1.2352905412653894</v>
      </c>
      <c r="I61">
        <f t="shared" si="7"/>
        <v>7.7993175259781067</v>
      </c>
      <c r="J61">
        <f t="shared" ca="1" si="8"/>
        <v>2.3109907381389156</v>
      </c>
      <c r="K61">
        <f t="shared" ca="1" si="9"/>
        <v>24.498119489269847</v>
      </c>
    </row>
    <row r="62" spans="1:11" x14ac:dyDescent="0.25">
      <c r="A62" s="5">
        <f t="shared" si="4"/>
        <v>58</v>
      </c>
      <c r="B62" s="5">
        <f ca="1">OFFSET(Data!$C$1,'(R1) Circumferential Review'!$B$2,'(R1) Circumferential Review'!A62)</f>
        <v>7.822949281260092</v>
      </c>
      <c r="C62">
        <f t="shared" si="5"/>
        <v>1.755595894653118</v>
      </c>
      <c r="D62">
        <f t="shared" ca="1" si="11"/>
        <v>7.6897487036701868</v>
      </c>
      <c r="E62">
        <f t="shared" ca="1" si="12"/>
        <v>-1.4374631583350141</v>
      </c>
      <c r="F62">
        <f t="shared" si="13"/>
        <v>100.58823529411755</v>
      </c>
      <c r="G62">
        <f t="shared" si="10"/>
        <v>10</v>
      </c>
      <c r="H62">
        <f t="shared" si="6"/>
        <v>1.371219259929489</v>
      </c>
      <c r="I62">
        <f t="shared" si="7"/>
        <v>7.7765708595477614</v>
      </c>
      <c r="J62">
        <f t="shared" ca="1" si="8"/>
        <v>2.586410140166107</v>
      </c>
      <c r="K62">
        <f t="shared" ca="1" si="9"/>
        <v>24.452030087942973</v>
      </c>
    </row>
    <row r="63" spans="1:11" x14ac:dyDescent="0.25">
      <c r="A63" s="5">
        <f t="shared" si="4"/>
        <v>59</v>
      </c>
      <c r="B63" s="5">
        <f ca="1">OFFSET(Data!$C$1,'(R1) Circumferential Review'!$B$2,'(R1) Circumferential Review'!A63)</f>
        <v>7.8208308203435726</v>
      </c>
      <c r="C63">
        <f t="shared" si="5"/>
        <v>1.7863958226294885</v>
      </c>
      <c r="D63">
        <f t="shared" ca="1" si="11"/>
        <v>7.6397654303350597</v>
      </c>
      <c r="E63">
        <f t="shared" ca="1" si="12"/>
        <v>-1.6731344506324877</v>
      </c>
      <c r="F63">
        <f t="shared" si="13"/>
        <v>102.35294117647049</v>
      </c>
      <c r="G63">
        <f t="shared" si="10"/>
        <v>11</v>
      </c>
      <c r="H63">
        <f t="shared" si="6"/>
        <v>1.5067302919237149</v>
      </c>
      <c r="I63">
        <f t="shared" si="7"/>
        <v>7.7514553743002654</v>
      </c>
      <c r="J63">
        <f t="shared" ca="1" si="8"/>
        <v>2.8609832235199386</v>
      </c>
      <c r="K63">
        <f t="shared" ca="1" si="9"/>
        <v>24.40114097491027</v>
      </c>
    </row>
    <row r="64" spans="1:11" x14ac:dyDescent="0.25">
      <c r="A64" s="5">
        <f t="shared" si="4"/>
        <v>60</v>
      </c>
      <c r="B64" s="5">
        <f ca="1">OFFSET(Data!$C$1,'(R1) Circumferential Review'!$B$2,'(R1) Circumferential Review'!A64)</f>
        <v>7.8184885990695276</v>
      </c>
      <c r="C64">
        <f t="shared" si="5"/>
        <v>1.8171957506058589</v>
      </c>
      <c r="D64">
        <f t="shared" ca="1" si="11"/>
        <v>7.5823462878022854</v>
      </c>
      <c r="E64">
        <f t="shared" ca="1" si="12"/>
        <v>-1.9070366398239684</v>
      </c>
      <c r="F64">
        <f t="shared" si="13"/>
        <v>104.11764705882342</v>
      </c>
      <c r="G64">
        <f t="shared" si="10"/>
        <v>12</v>
      </c>
      <c r="H64">
        <f t="shared" si="6"/>
        <v>1.6417823592749967</v>
      </c>
      <c r="I64">
        <f t="shared" si="7"/>
        <v>7.7239787206557233</v>
      </c>
      <c r="J64">
        <f t="shared" ca="1" si="8"/>
        <v>3.1346263505793712</v>
      </c>
      <c r="K64">
        <f t="shared" ca="1" si="9"/>
        <v>24.345467651488534</v>
      </c>
    </row>
    <row r="65" spans="1:11" x14ac:dyDescent="0.25">
      <c r="A65" s="5">
        <f t="shared" si="4"/>
        <v>61</v>
      </c>
      <c r="B65" s="5">
        <f ca="1">OFFSET(Data!$C$1,'(R1) Circumferential Review'!$B$2,'(R1) Circumferential Review'!A65)</f>
        <v>7.8157691871898018</v>
      </c>
      <c r="C65">
        <f t="shared" si="5"/>
        <v>1.8479956785822294</v>
      </c>
      <c r="D65">
        <f t="shared" ca="1" si="11"/>
        <v>7.5174072253591362</v>
      </c>
      <c r="E65">
        <f t="shared" ca="1" si="12"/>
        <v>-2.1388867654795991</v>
      </c>
      <c r="F65">
        <f t="shared" si="13"/>
        <v>105.88235294117636</v>
      </c>
      <c r="G65">
        <f t="shared" si="10"/>
        <v>13</v>
      </c>
      <c r="H65">
        <f t="shared" si="6"/>
        <v>1.7763343238153406</v>
      </c>
      <c r="I65">
        <f t="shared" si="7"/>
        <v>7.6941492682690065</v>
      </c>
      <c r="J65">
        <f t="shared" ca="1" si="8"/>
        <v>3.4072561669970618</v>
      </c>
      <c r="K65">
        <f t="shared" ca="1" si="9"/>
        <v>24.285027076311408</v>
      </c>
    </row>
    <row r="66" spans="1:11" x14ac:dyDescent="0.25">
      <c r="A66" s="5">
        <f t="shared" si="4"/>
        <v>62</v>
      </c>
      <c r="B66" s="5">
        <f ca="1">OFFSET(Data!$C$1,'(R1) Circumferential Review'!$B$2,'(R1) Circumferential Review'!A66)</f>
        <v>7.8127177020373688</v>
      </c>
      <c r="C66">
        <f t="shared" si="5"/>
        <v>1.8787956065585998</v>
      </c>
      <c r="D66">
        <f t="shared" ca="1" si="11"/>
        <v>7.4450668357521526</v>
      </c>
      <c r="E66">
        <f t="shared" ca="1" si="12"/>
        <v>-2.3684462634629253</v>
      </c>
      <c r="F66">
        <f t="shared" si="13"/>
        <v>107.64705882352929</v>
      </c>
      <c r="G66">
        <f t="shared" si="10"/>
        <v>14</v>
      </c>
      <c r="H66">
        <f t="shared" si="6"/>
        <v>1.9103451997129133</v>
      </c>
      <c r="I66">
        <f t="shared" si="7"/>
        <v>7.6619761034802778</v>
      </c>
      <c r="J66">
        <f t="shared" ca="1" si="8"/>
        <v>3.6787896270899054</v>
      </c>
      <c r="K66">
        <f t="shared" ca="1" si="9"/>
        <v>24.219837660163588</v>
      </c>
    </row>
    <row r="67" spans="1:11" x14ac:dyDescent="0.25">
      <c r="A67" s="5">
        <f t="shared" si="4"/>
        <v>63</v>
      </c>
      <c r="B67" s="5">
        <f ca="1">OFFSET(Data!$C$1,'(R1) Circumferential Review'!$B$2,'(R1) Circumferential Review'!A67)</f>
        <v>7.8095706385391779</v>
      </c>
      <c r="C67">
        <f t="shared" si="5"/>
        <v>1.9095955345349702</v>
      </c>
      <c r="D67">
        <f t="shared" ca="1" si="11"/>
        <v>7.3656311790549172</v>
      </c>
      <c r="E67">
        <f t="shared" ca="1" si="12"/>
        <v>-2.5955482835939101</v>
      </c>
      <c r="F67">
        <f t="shared" si="13"/>
        <v>109.41176470588223</v>
      </c>
      <c r="G67">
        <f t="shared" si="10"/>
        <v>15</v>
      </c>
      <c r="H67">
        <f t="shared" si="6"/>
        <v>2.0437741659567239</v>
      </c>
      <c r="I67">
        <f t="shared" si="7"/>
        <v>7.6274690265472005</v>
      </c>
      <c r="J67">
        <f t="shared" ca="1" si="8"/>
        <v>3.9491440191355536</v>
      </c>
      <c r="K67">
        <f t="shared" ca="1" si="9"/>
        <v>24.149919260372737</v>
      </c>
    </row>
    <row r="68" spans="1:11" x14ac:dyDescent="0.25">
      <c r="A68" s="5">
        <f t="shared" si="4"/>
        <v>64</v>
      </c>
      <c r="B68" s="5">
        <f ca="1">OFFSET(Data!$C$1,'(R1) Circumferential Review'!$B$2,'(R1) Circumferential Review'!A68)</f>
        <v>7.8062010084977214</v>
      </c>
      <c r="C68">
        <f t="shared" si="5"/>
        <v>1.9403954625113407</v>
      </c>
      <c r="D68">
        <f t="shared" ca="1" si="11"/>
        <v>7.2790656575724073</v>
      </c>
      <c r="E68">
        <f t="shared" ca="1" si="12"/>
        <v>-2.8199250589015343</v>
      </c>
      <c r="F68">
        <f t="shared" si="13"/>
        <v>111.17647058823518</v>
      </c>
      <c r="G68">
        <f t="shared" si="10"/>
        <v>16</v>
      </c>
      <c r="H68">
        <f t="shared" si="6"/>
        <v>2.176580578791099</v>
      </c>
      <c r="I68">
        <f t="shared" si="7"/>
        <v>7.5906385486596841</v>
      </c>
      <c r="J68">
        <f t="shared" ca="1" si="8"/>
        <v>4.2182369905672088</v>
      </c>
      <c r="K68">
        <f t="shared" ca="1" si="9"/>
        <v>24.075293174760745</v>
      </c>
    </row>
    <row r="69" spans="1:11" x14ac:dyDescent="0.25">
      <c r="A69" s="5">
        <f t="shared" si="4"/>
        <v>65</v>
      </c>
      <c r="B69" s="5">
        <f ca="1">OFFSET(Data!$C$1,'(R1) Circumferential Review'!$B$2,'(R1) Circumferential Review'!A69)</f>
        <v>7.8026654077151356</v>
      </c>
      <c r="C69">
        <f t="shared" si="5"/>
        <v>1.9711953904877111</v>
      </c>
      <c r="D69">
        <f t="shared" ca="1" si="11"/>
        <v>7.1855176286430869</v>
      </c>
      <c r="E69">
        <f t="shared" ca="1" si="12"/>
        <v>-3.0413687499568076</v>
      </c>
      <c r="F69">
        <f t="shared" si="13"/>
        <v>112.9411764705881</v>
      </c>
      <c r="G69">
        <f t="shared" si="10"/>
        <v>17</v>
      </c>
      <c r="H69">
        <f t="shared" si="6"/>
        <v>2.3087239840961655</v>
      </c>
      <c r="I69">
        <f t="shared" si="7"/>
        <v>7.5514958887380796</v>
      </c>
      <c r="J69">
        <f t="shared" ca="1" si="8"/>
        <v>4.4859865730590105</v>
      </c>
      <c r="K69">
        <f t="shared" ca="1" si="9"/>
        <v>23.995982135156211</v>
      </c>
    </row>
    <row r="70" spans="1:11" x14ac:dyDescent="0.25">
      <c r="A70" s="5">
        <f t="shared" si="4"/>
        <v>66</v>
      </c>
      <c r="B70" s="5">
        <f ca="1">OFFSET(Data!$C$1,'(R1) Circumferential Review'!$B$2,'(R1) Circumferential Review'!A70)</f>
        <v>7.7989973581740566</v>
      </c>
      <c r="C70">
        <f t="shared" si="5"/>
        <v>2.0019953184640817</v>
      </c>
      <c r="D70">
        <f t="shared" ca="1" si="11"/>
        <v>7.0851182549133487</v>
      </c>
      <c r="E70">
        <f t="shared" ca="1" si="12"/>
        <v>-3.2596716255935259</v>
      </c>
      <c r="F70">
        <f t="shared" si="13"/>
        <v>114.70588235294106</v>
      </c>
      <c r="G70">
        <f t="shared" si="10"/>
        <v>18</v>
      </c>
      <c r="H70">
        <f t="shared" si="6"/>
        <v>2.4401641297105638</v>
      </c>
      <c r="I70">
        <f t="shared" si="7"/>
        <v>7.5100529700157823</v>
      </c>
      <c r="J70">
        <f t="shared" ca="1" si="8"/>
        <v>4.7523112074943805</v>
      </c>
      <c r="K70">
        <f t="shared" ca="1" si="9"/>
        <v>23.912010300470101</v>
      </c>
    </row>
    <row r="71" spans="1:11" x14ac:dyDescent="0.25">
      <c r="A71" s="5">
        <f t="shared" ref="A71:A134" si="14">A70+1</f>
        <v>67</v>
      </c>
      <c r="B71" s="5">
        <f ca="1">OFFSET(Data!$C$1,'(R1) Circumferential Review'!$B$2,'(R1) Circumferential Review'!A71)</f>
        <v>7.795306187152347</v>
      </c>
      <c r="C71">
        <f t="shared" si="5"/>
        <v>2.0327952464404522</v>
      </c>
      <c r="D71">
        <f t="shared" ca="1" si="11"/>
        <v>6.9780719436117842</v>
      </c>
      <c r="E71">
        <f t="shared" ca="1" si="12"/>
        <v>-3.474666962635947</v>
      </c>
      <c r="F71">
        <f t="shared" si="13"/>
        <v>116.47058823529399</v>
      </c>
      <c r="G71">
        <f t="shared" si="10"/>
        <v>19</v>
      </c>
      <c r="H71">
        <f t="shared" si="6"/>
        <v>2.5708609776926528</v>
      </c>
      <c r="I71">
        <f t="shared" si="7"/>
        <v>7.4663224164073023</v>
      </c>
      <c r="J71">
        <f t="shared" ca="1" si="8"/>
        <v>5.0171297688097294</v>
      </c>
      <c r="K71">
        <f t="shared" ca="1" si="9"/>
        <v>23.823403249336714</v>
      </c>
    </row>
    <row r="72" spans="1:11" x14ac:dyDescent="0.25">
      <c r="A72" s="5">
        <f t="shared" si="14"/>
        <v>68</v>
      </c>
      <c r="B72" s="5">
        <f ca="1">OFFSET(Data!$C$1,'(R1) Circumferential Review'!$B$2,'(R1) Circumferential Review'!A72)</f>
        <v>7.7912239453791567</v>
      </c>
      <c r="C72">
        <f t="shared" si="5"/>
        <v>2.0635951744168226</v>
      </c>
      <c r="D72">
        <f t="shared" ca="1" si="11"/>
        <v>6.8641633042904466</v>
      </c>
      <c r="E72">
        <f t="shared" ca="1" si="12"/>
        <v>-3.6859778484253005</v>
      </c>
      <c r="F72">
        <f t="shared" si="13"/>
        <v>118.23529411764693</v>
      </c>
      <c r="G72">
        <f t="shared" si="10"/>
        <v>20</v>
      </c>
      <c r="H72">
        <f t="shared" si="6"/>
        <v>2.7007747165164457</v>
      </c>
      <c r="I72">
        <f t="shared" si="7"/>
        <v>7.4203175486628945</v>
      </c>
      <c r="J72">
        <f t="shared" ca="1" si="8"/>
        <v>5.2803615907059216</v>
      </c>
      <c r="K72">
        <f t="shared" ca="1" si="9"/>
        <v>23.730187972322177</v>
      </c>
    </row>
    <row r="73" spans="1:11" x14ac:dyDescent="0.25">
      <c r="A73" s="5">
        <f t="shared" si="14"/>
        <v>69</v>
      </c>
      <c r="B73" s="5">
        <f ca="1">OFFSET(Data!$C$1,'(R1) Circumferential Review'!$B$2,'(R1) Circumferential Review'!A73)</f>
        <v>7.7869633459505643</v>
      </c>
      <c r="C73">
        <f t="shared" si="5"/>
        <v>2.094395102393193</v>
      </c>
      <c r="D73">
        <f t="shared" ca="1" si="11"/>
        <v>6.7437080759314698</v>
      </c>
      <c r="E73">
        <f t="shared" ca="1" si="12"/>
        <v>-3.8934816729752657</v>
      </c>
      <c r="F73">
        <f t="shared" si="13"/>
        <v>119.99999999999986</v>
      </c>
      <c r="G73">
        <f t="shared" si="10"/>
        <v>21</v>
      </c>
      <c r="H73">
        <f t="shared" si="6"/>
        <v>2.8298657731985966</v>
      </c>
      <c r="I73">
        <f t="shared" si="7"/>
        <v>7.3720523803109339</v>
      </c>
      <c r="J73">
        <f t="shared" ca="1" si="8"/>
        <v>5.5419264902200265</v>
      </c>
      <c r="K73">
        <f t="shared" ca="1" si="9"/>
        <v>23.632392863702872</v>
      </c>
    </row>
    <row r="74" spans="1:11" x14ac:dyDescent="0.25">
      <c r="A74" s="5">
        <f t="shared" si="14"/>
        <v>70</v>
      </c>
      <c r="B74" s="5">
        <f ca="1">OFFSET(Data!$C$1,'(R1) Circumferential Review'!$B$2,'(R1) Circumferential Review'!A74)</f>
        <v>7.7826228650197233</v>
      </c>
      <c r="C74">
        <f t="shared" si="5"/>
        <v>2.1251950303695635</v>
      </c>
      <c r="D74">
        <f t="shared" ca="1" si="11"/>
        <v>6.616919320760883</v>
      </c>
      <c r="E74">
        <f t="shared" ca="1" si="12"/>
        <v>-4.0970229876910791</v>
      </c>
      <c r="F74">
        <f t="shared" si="13"/>
        <v>121.7647058823528</v>
      </c>
      <c r="G74">
        <f t="shared" si="10"/>
        <v>22</v>
      </c>
      <c r="H74">
        <f t="shared" si="6"/>
        <v>2.9580948253527053</v>
      </c>
      <c r="I74">
        <f t="shared" si="7"/>
        <v>7.3215416133892557</v>
      </c>
      <c r="J74">
        <f t="shared" ca="1" si="8"/>
        <v>5.8017447921498144</v>
      </c>
      <c r="K74">
        <f t="shared" ca="1" si="9"/>
        <v>23.530047712816241</v>
      </c>
    </row>
    <row r="75" spans="1:11" x14ac:dyDescent="0.25">
      <c r="A75" s="5">
        <f t="shared" si="14"/>
        <v>71</v>
      </c>
      <c r="B75" s="5">
        <f ca="1">OFFSET(Data!$C$1,'(R1) Circumferential Review'!$B$2,'(R1) Circumferential Review'!A75)</f>
        <v>7.7777694135347524</v>
      </c>
      <c r="C75">
        <f t="shared" si="5"/>
        <v>2.1559949583459339</v>
      </c>
      <c r="D75">
        <f t="shared" ca="1" si="11"/>
        <v>6.4835671348224491</v>
      </c>
      <c r="E75">
        <f t="shared" ca="1" si="12"/>
        <v>-4.2961673918001555</v>
      </c>
      <c r="F75">
        <f t="shared" si="13"/>
        <v>123.52941176470574</v>
      </c>
      <c r="G75">
        <f t="shared" si="10"/>
        <v>23</v>
      </c>
      <c r="H75">
        <f t="shared" si="6"/>
        <v>3.085422813167304</v>
      </c>
      <c r="I75">
        <f t="shared" si="7"/>
        <v>7.268800633966773</v>
      </c>
      <c r="J75">
        <f t="shared" ca="1" si="8"/>
        <v>6.0597373533236025</v>
      </c>
      <c r="K75">
        <f t="shared" ca="1" si="9"/>
        <v>23.42318369498669</v>
      </c>
    </row>
    <row r="76" spans="1:11" x14ac:dyDescent="0.25">
      <c r="A76" s="5">
        <f t="shared" si="14"/>
        <v>72</v>
      </c>
      <c r="B76" s="5">
        <f ca="1">OFFSET(Data!$C$1,'(R1) Circumferential Review'!$B$2,'(R1) Circumferential Review'!A76)</f>
        <v>7.7729462912741552</v>
      </c>
      <c r="C76">
        <f t="shared" si="5"/>
        <v>2.1867948863223043</v>
      </c>
      <c r="D76">
        <f t="shared" ca="1" si="11"/>
        <v>6.3442547628487223</v>
      </c>
      <c r="E76">
        <f t="shared" ca="1" si="12"/>
        <v>-4.4910049600400068</v>
      </c>
      <c r="F76">
        <f t="shared" si="13"/>
        <v>125.29411764705867</v>
      </c>
      <c r="G76">
        <f t="shared" si="10"/>
        <v>24</v>
      </c>
      <c r="H76">
        <f t="shared" si="6"/>
        <v>3.2118109513038497</v>
      </c>
      <c r="I76">
        <f t="shared" si="7"/>
        <v>7.21384550745673</v>
      </c>
      <c r="J76">
        <f t="shared" ca="1" si="8"/>
        <v>6.3158255867080255</v>
      </c>
      <c r="K76">
        <f t="shared" ca="1" si="9"/>
        <v>23.311833362029258</v>
      </c>
    </row>
    <row r="77" spans="1:11" x14ac:dyDescent="0.25">
      <c r="A77" s="5">
        <f t="shared" si="14"/>
        <v>73</v>
      </c>
      <c r="B77" s="5">
        <f ca="1">OFFSET(Data!$C$1,'(R1) Circumferential Review'!$B$2,'(R1) Circumferential Review'!A77)</f>
        <v>7.7678572457807427</v>
      </c>
      <c r="C77">
        <f t="shared" si="5"/>
        <v>2.2175948142986748</v>
      </c>
      <c r="D77">
        <f t="shared" ca="1" si="11"/>
        <v>6.1988839011866794</v>
      </c>
      <c r="E77">
        <f t="shared" ca="1" si="12"/>
        <v>-4.6811798267570328</v>
      </c>
      <c r="F77">
        <f t="shared" si="13"/>
        <v>127.05882352941161</v>
      </c>
      <c r="G77">
        <f t="shared" si="10"/>
        <v>25</v>
      </c>
      <c r="H77">
        <f t="shared" si="6"/>
        <v>3.3372207407111172</v>
      </c>
      <c r="I77">
        <f t="shared" si="7"/>
        <v>7.1566929737230263</v>
      </c>
      <c r="J77">
        <f t="shared" ca="1" si="8"/>
        <v>6.5699314853464132</v>
      </c>
      <c r="K77">
        <f t="shared" ca="1" si="9"/>
        <v>23.196030632334043</v>
      </c>
    </row>
    <row r="78" spans="1:11" x14ac:dyDescent="0.25">
      <c r="A78" s="5">
        <f t="shared" si="14"/>
        <v>74</v>
      </c>
      <c r="B78" s="5">
        <f ca="1">OFFSET(Data!$C$1,'(R1) Circumferential Review'!$B$2,'(R1) Circumferential Review'!A78)</f>
        <v>7.7626075594225279</v>
      </c>
      <c r="C78">
        <f t="shared" si="5"/>
        <v>2.2483947422750452</v>
      </c>
      <c r="D78">
        <f t="shared" ca="1" si="11"/>
        <v>6.04769675721223</v>
      </c>
      <c r="E78">
        <f t="shared" ca="1" si="12"/>
        <v>-4.8665634748155151</v>
      </c>
      <c r="F78">
        <f t="shared" si="13"/>
        <v>128.82352941176455</v>
      </c>
      <c r="G78">
        <f t="shared" si="10"/>
        <v>26</v>
      </c>
      <c r="H78">
        <f t="shared" si="6"/>
        <v>3.4616139803523809</v>
      </c>
      <c r="I78">
        <f t="shared" si="7"/>
        <v>7.0973604419810847</v>
      </c>
      <c r="J78">
        <f t="shared" ca="1" si="8"/>
        <v>6.8219776461204606</v>
      </c>
      <c r="K78">
        <f t="shared" ca="1" si="9"/>
        <v>23.075810780534319</v>
      </c>
    </row>
    <row r="79" spans="1:11" x14ac:dyDescent="0.25">
      <c r="A79" s="5">
        <f t="shared" si="14"/>
        <v>75</v>
      </c>
      <c r="B79" s="5">
        <f ca="1">OFFSET(Data!$C$1,'(R1) Circumferential Review'!$B$2,'(R1) Circumferential Review'!A79)</f>
        <v>7.757122154926102</v>
      </c>
      <c r="C79">
        <f t="shared" si="5"/>
        <v>2.2791946702514156</v>
      </c>
      <c r="D79">
        <f t="shared" ca="1" si="11"/>
        <v>5.8907967035420539</v>
      </c>
      <c r="E79">
        <f t="shared" ca="1" si="12"/>
        <v>-5.0469256309146706</v>
      </c>
      <c r="F79">
        <f t="shared" si="13"/>
        <v>130.58823529411748</v>
      </c>
      <c r="G79">
        <f t="shared" si="10"/>
        <v>27</v>
      </c>
      <c r="H79">
        <f t="shared" si="6"/>
        <v>3.5849527788418212</v>
      </c>
      <c r="I79">
        <f t="shared" si="7"/>
        <v>7.0358659854948415</v>
      </c>
      <c r="J79">
        <f t="shared" ca="1" si="8"/>
        <v>7.0718872933279702</v>
      </c>
      <c r="K79">
        <f t="shared" ca="1" si="9"/>
        <v>22.951210426761531</v>
      </c>
    </row>
    <row r="80" spans="1:11" x14ac:dyDescent="0.25">
      <c r="A80" s="5">
        <f t="shared" si="14"/>
        <v>76</v>
      </c>
      <c r="B80" s="5">
        <f ca="1">OFFSET(Data!$C$1,'(R1) Circumferential Review'!$B$2,'(R1) Circumferential Review'!A80)</f>
        <v>7.7514950843924044</v>
      </c>
      <c r="C80">
        <f t="shared" si="5"/>
        <v>2.3099945982277861</v>
      </c>
      <c r="D80">
        <f t="shared" ca="1" si="11"/>
        <v>5.7284239891581086</v>
      </c>
      <c r="E80">
        <f t="shared" ca="1" si="12"/>
        <v>-5.222148470102848</v>
      </c>
      <c r="F80">
        <f t="shared" si="13"/>
        <v>132.35294117647041</v>
      </c>
      <c r="G80">
        <f t="shared" si="10"/>
        <v>28</v>
      </c>
      <c r="H80">
        <f t="shared" si="6"/>
        <v>3.7071995659866097</v>
      </c>
      <c r="I80">
        <f t="shared" si="7"/>
        <v>6.9722283360714519</v>
      </c>
      <c r="J80">
        <f t="shared" ca="1" si="8"/>
        <v>7.3195843020694751</v>
      </c>
      <c r="K80">
        <f t="shared" ca="1" si="9"/>
        <v>22.822267525490474</v>
      </c>
    </row>
    <row r="81" spans="1:11" x14ac:dyDescent="0.25">
      <c r="A81" s="5">
        <f t="shared" si="14"/>
        <v>77</v>
      </c>
      <c r="B81" s="5">
        <f ca="1">OFFSET(Data!$C$1,'(R1) Circumferential Review'!$B$2,'(R1) Circumferential Review'!A81)</f>
        <v>7.7455251027748542</v>
      </c>
      <c r="C81">
        <f t="shared" si="5"/>
        <v>2.3407945262041565</v>
      </c>
      <c r="D81">
        <f t="shared" ca="1" si="11"/>
        <v>5.5606048216770212</v>
      </c>
      <c r="E81">
        <f t="shared" ca="1" si="12"/>
        <v>-5.3919229533495443</v>
      </c>
      <c r="F81">
        <f t="shared" si="13"/>
        <v>134.11764705882337</v>
      </c>
      <c r="G81">
        <f t="shared" si="10"/>
        <v>29</v>
      </c>
      <c r="H81">
        <f t="shared" si="6"/>
        <v>3.8283171042311492</v>
      </c>
      <c r="I81">
        <f t="shared" si="7"/>
        <v>6.9064668783554017</v>
      </c>
      <c r="J81">
        <f t="shared" ca="1" si="8"/>
        <v>7.5649932214366151</v>
      </c>
      <c r="K81">
        <f t="shared" ca="1" si="9"/>
        <v>22.689021353977978</v>
      </c>
    </row>
    <row r="82" spans="1:11" x14ac:dyDescent="0.25">
      <c r="A82" s="5">
        <f t="shared" si="14"/>
        <v>78</v>
      </c>
      <c r="B82" s="5">
        <f ca="1">OFFSET(Data!$C$1,'(R1) Circumferential Review'!$B$2,'(R1) Circumferential Review'!A82)</f>
        <v>7.7392386527743673</v>
      </c>
      <c r="C82">
        <f t="shared" si="5"/>
        <v>2.3715944541805269</v>
      </c>
      <c r="D82">
        <f t="shared" ca="1" si="11"/>
        <v>5.387546742104643</v>
      </c>
      <c r="E82">
        <f t="shared" ca="1" si="12"/>
        <v>-5.5560917042678888</v>
      </c>
      <c r="F82">
        <f t="shared" si="13"/>
        <v>135.88235294117629</v>
      </c>
      <c r="G82">
        <f t="shared" si="10"/>
        <v>30</v>
      </c>
      <c r="H82">
        <f t="shared" si="6"/>
        <v>3.9482684999999993</v>
      </c>
      <c r="I82">
        <f t="shared" si="7"/>
        <v>6.8386016439237602</v>
      </c>
      <c r="J82">
        <f t="shared" ca="1" si="8"/>
        <v>7.8080392974952213</v>
      </c>
      <c r="K82">
        <f t="shared" ca="1" si="9"/>
        <v>22.551512500298664</v>
      </c>
    </row>
    <row r="83" spans="1:11" x14ac:dyDescent="0.25">
      <c r="A83" s="5">
        <f t="shared" si="14"/>
        <v>79</v>
      </c>
      <c r="B83" s="5">
        <f ca="1">OFFSET(Data!$C$1,'(R1) Circumferential Review'!$B$2,'(R1) Circumferential Review'!A83)</f>
        <v>7.7316986306735878</v>
      </c>
      <c r="C83">
        <f t="shared" si="5"/>
        <v>2.4023943821568974</v>
      </c>
      <c r="D83">
        <f t="shared" ca="1" si="11"/>
        <v>5.2088116854728668</v>
      </c>
      <c r="E83">
        <f t="shared" ca="1" si="12"/>
        <v>-5.7137942333305238</v>
      </c>
      <c r="F83">
        <f t="shared" si="13"/>
        <v>137.64705882352922</v>
      </c>
      <c r="G83">
        <f t="shared" si="10"/>
        <v>31</v>
      </c>
      <c r="H83">
        <f t="shared" si="6"/>
        <v>4.0670172149360138</v>
      </c>
      <c r="I83">
        <f t="shared" si="7"/>
        <v>6.7686533051843556</v>
      </c>
      <c r="J83">
        <f t="shared" ca="1" si="8"/>
        <v>8.0486484960560887</v>
      </c>
      <c r="K83">
        <f t="shared" ca="1" si="9"/>
        <v>22.409782850981443</v>
      </c>
    </row>
    <row r="84" spans="1:11" x14ac:dyDescent="0.25">
      <c r="A84" s="5">
        <f t="shared" si="14"/>
        <v>80</v>
      </c>
      <c r="B84" s="5">
        <f ca="1">OFFSET(Data!$C$1,'(R1) Circumferential Review'!$B$2,'(R1) Circumferential Review'!A84)</f>
        <v>7.7232654310936812</v>
      </c>
      <c r="C84">
        <f t="shared" si="5"/>
        <v>2.4331943101332678</v>
      </c>
      <c r="D84">
        <f t="shared" ca="1" si="11"/>
        <v>5.0248978268043745</v>
      </c>
      <c r="E84">
        <f t="shared" ca="1" si="12"/>
        <v>-5.8650857410018604</v>
      </c>
      <c r="F84">
        <f t="shared" si="13"/>
        <v>139.41176470588215</v>
      </c>
      <c r="G84">
        <f t="shared" si="10"/>
        <v>32</v>
      </c>
      <c r="H84">
        <f t="shared" si="6"/>
        <v>4.1845270770302792</v>
      </c>
      <c r="I84">
        <f t="shared" si="7"/>
        <v>6.6966431690787749</v>
      </c>
      <c r="J84">
        <f t="shared" ca="1" si="8"/>
        <v>8.2867475252265006</v>
      </c>
      <c r="K84">
        <f t="shared" ca="1" si="9"/>
        <v>22.26387557825046</v>
      </c>
    </row>
    <row r="85" spans="1:11" x14ac:dyDescent="0.25">
      <c r="A85" s="5">
        <f t="shared" si="14"/>
        <v>81</v>
      </c>
      <c r="B85" s="5">
        <f ca="1">OFFSET(Data!$C$1,'(R1) Circumferential Review'!$B$2,'(R1) Circumferential Review'!A85)</f>
        <v>7.7138315539799702</v>
      </c>
      <c r="C85">
        <f t="shared" si="5"/>
        <v>2.4639942381096382</v>
      </c>
      <c r="D85">
        <f t="shared" ca="1" si="11"/>
        <v>4.8359846358471934</v>
      </c>
      <c r="E85">
        <f t="shared" ca="1" si="12"/>
        <v>-6.0096963188689436</v>
      </c>
      <c r="F85">
        <f t="shared" si="13"/>
        <v>141.17647058823511</v>
      </c>
      <c r="G85">
        <f t="shared" si="10"/>
        <v>33</v>
      </c>
      <c r="H85">
        <f t="shared" si="6"/>
        <v>4.3007622916404564</v>
      </c>
      <c r="I85">
        <f t="shared" si="7"/>
        <v>6.6225931705920544</v>
      </c>
      <c r="J85">
        <f t="shared" ca="1" si="8"/>
        <v>8.5222638577356555</v>
      </c>
      <c r="K85">
        <f t="shared" ca="1" si="9"/>
        <v>22.113835126874427</v>
      </c>
    </row>
    <row r="86" spans="1:11" x14ac:dyDescent="0.25">
      <c r="A86" s="5">
        <f t="shared" si="14"/>
        <v>82</v>
      </c>
      <c r="B86" s="5">
        <f ca="1">OFFSET(Data!$C$1,'(R1) Circumferential Review'!$B$2,'(R1) Circumferential Review'!A86)</f>
        <v>7.7027680602584736</v>
      </c>
      <c r="C86">
        <f t="shared" si="5"/>
        <v>2.4947941660860087</v>
      </c>
      <c r="D86">
        <f t="shared" ca="1" si="11"/>
        <v>4.6419548291076378</v>
      </c>
      <c r="E86">
        <f t="shared" ca="1" si="12"/>
        <v>-6.1469416098302396</v>
      </c>
      <c r="F86">
        <f t="shared" si="13"/>
        <v>142.94117647058803</v>
      </c>
      <c r="G86">
        <f t="shared" si="10"/>
        <v>34</v>
      </c>
      <c r="H86">
        <f t="shared" si="6"/>
        <v>4.4156874523941809</v>
      </c>
      <c r="I86">
        <f t="shared" si="7"/>
        <v>6.5465258660710699</v>
      </c>
      <c r="J86">
        <f t="shared" ca="1" si="8"/>
        <v>8.7551257530271727</v>
      </c>
      <c r="K86">
        <f t="shared" ca="1" si="9"/>
        <v>21.959707200628308</v>
      </c>
    </row>
    <row r="87" spans="1:11" x14ac:dyDescent="0.25">
      <c r="A87" s="5">
        <f t="shared" si="14"/>
        <v>83</v>
      </c>
      <c r="B87" s="5">
        <f ca="1">OFFSET(Data!$C$1,'(R1) Circumferential Review'!$B$2,'(R1) Circumferential Review'!A87)</f>
        <v>7.6899860354482161</v>
      </c>
      <c r="C87">
        <f t="shared" si="5"/>
        <v>2.5255940940623791</v>
      </c>
      <c r="D87">
        <f t="shared" ca="1" si="11"/>
        <v>4.4430726951768857</v>
      </c>
      <c r="E87">
        <f t="shared" ca="1" si="12"/>
        <v>-6.2765428581952802</v>
      </c>
      <c r="F87">
        <f t="shared" si="13"/>
        <v>144.70588235294096</v>
      </c>
      <c r="G87">
        <f t="shared" si="10"/>
        <v>35</v>
      </c>
      <c r="H87">
        <f t="shared" si="6"/>
        <v>4.5292675519741801</v>
      </c>
      <c r="I87">
        <f t="shared" si="7"/>
        <v>6.4684644263536617</v>
      </c>
      <c r="J87">
        <f t="shared" ca="1" si="8"/>
        <v>8.985262279111959</v>
      </c>
      <c r="K87">
        <f t="shared" ca="1" si="9"/>
        <v>21.801538748371513</v>
      </c>
    </row>
    <row r="88" spans="1:11" x14ac:dyDescent="0.25">
      <c r="A88" s="5">
        <f t="shared" si="14"/>
        <v>84</v>
      </c>
      <c r="B88" s="5">
        <f ca="1">OFFSET(Data!$C$1,'(R1) Circumferential Review'!$B$2,'(R1) Circumferential Review'!A88)</f>
        <v>7.6752244957108502</v>
      </c>
      <c r="C88">
        <f t="shared" si="5"/>
        <v>2.5563940220387495</v>
      </c>
      <c r="D88">
        <f t="shared" ca="1" si="11"/>
        <v>4.2395251710391593</v>
      </c>
      <c r="E88">
        <f t="shared" ca="1" si="12"/>
        <v>-6.3980854467321127</v>
      </c>
      <c r="F88">
        <f t="shared" si="13"/>
        <v>146.47058823529392</v>
      </c>
      <c r="G88">
        <f t="shared" si="10"/>
        <v>36</v>
      </c>
      <c r="H88">
        <f t="shared" si="6"/>
        <v>4.6414679927818483</v>
      </c>
      <c r="I88">
        <f t="shared" si="7"/>
        <v>6.3884326297105636</v>
      </c>
      <c r="J88">
        <f t="shared" ca="1" si="8"/>
        <v>9.2126033341747924</v>
      </c>
      <c r="K88">
        <f t="shared" ca="1" si="9"/>
        <v>21.639377949746802</v>
      </c>
    </row>
    <row r="89" spans="1:11" x14ac:dyDescent="0.25">
      <c r="A89" s="5">
        <f t="shared" si="14"/>
        <v>85</v>
      </c>
      <c r="B89" s="5">
        <f ca="1">OFFSET(Data!$C$1,'(R1) Circumferential Review'!$B$2,'(R1) Circumferential Review'!A89)</f>
        <v>7.6583430794609004</v>
      </c>
      <c r="C89">
        <f t="shared" si="5"/>
        <v>2.58719395001512</v>
      </c>
      <c r="D89">
        <f t="shared" ca="1" si="11"/>
        <v>4.0315981113774564</v>
      </c>
      <c r="E89">
        <f t="shared" ca="1" si="12"/>
        <v>-6.5112545174539438</v>
      </c>
      <c r="F89">
        <f t="shared" si="13"/>
        <v>148.23529411764684</v>
      </c>
      <c r="G89">
        <f t="shared" si="10"/>
        <v>37</v>
      </c>
      <c r="H89">
        <f t="shared" si="6"/>
        <v>4.7522545974760053</v>
      </c>
      <c r="I89">
        <f t="shared" si="7"/>
        <v>6.3064548546023191</v>
      </c>
      <c r="J89">
        <f t="shared" ca="1" si="8"/>
        <v>9.4370796679279945</v>
      </c>
      <c r="K89">
        <f t="shared" ca="1" si="9"/>
        <v>21.473274200504328</v>
      </c>
    </row>
    <row r="90" spans="1:11" x14ac:dyDescent="0.25">
      <c r="A90" s="5">
        <f t="shared" si="14"/>
        <v>86</v>
      </c>
      <c r="B90" s="5">
        <f ca="1">OFFSET(Data!$C$1,'(R1) Circumferential Review'!$B$2,'(R1) Circumferential Review'!A90)</f>
        <v>7.6399283044958484</v>
      </c>
      <c r="C90">
        <f t="shared" si="5"/>
        <v>2.6179938779914904</v>
      </c>
      <c r="D90">
        <f t="shared" ca="1" si="11"/>
        <v>3.8199641522479504</v>
      </c>
      <c r="E90">
        <f t="shared" ca="1" si="12"/>
        <v>-6.6163719947851636</v>
      </c>
      <c r="F90">
        <f t="shared" si="13"/>
        <v>149.99999999999977</v>
      </c>
      <c r="G90">
        <f t="shared" si="10"/>
        <v>38</v>
      </c>
      <c r="H90">
        <f t="shared" si="6"/>
        <v>4.8615936193836475</v>
      </c>
      <c r="I90">
        <f t="shared" si="7"/>
        <v>6.2225560722533624</v>
      </c>
      <c r="J90">
        <f t="shared" ca="1" si="8"/>
        <v>9.6586229027057549</v>
      </c>
      <c r="K90">
        <f t="shared" ca="1" si="9"/>
        <v>21.303278097455195</v>
      </c>
    </row>
    <row r="91" spans="1:11" x14ac:dyDescent="0.25">
      <c r="A91" s="5">
        <f t="shared" si="14"/>
        <v>87</v>
      </c>
      <c r="B91" s="5">
        <f ca="1">OFFSET(Data!$C$1,'(R1) Circumferential Review'!$B$2,'(R1) Circumferential Review'!A91)</f>
        <v>7.6194405120103932</v>
      </c>
      <c r="C91">
        <f t="shared" si="5"/>
        <v>2.6487938059678608</v>
      </c>
      <c r="D91">
        <f t="shared" ca="1" si="11"/>
        <v>3.6047082129274135</v>
      </c>
      <c r="E91">
        <f t="shared" ca="1" si="12"/>
        <v>-6.7128200047162636</v>
      </c>
      <c r="F91">
        <f t="shared" si="13"/>
        <v>151.76470588235273</v>
      </c>
      <c r="G91">
        <f t="shared" si="10"/>
        <v>39</v>
      </c>
      <c r="H91">
        <f t="shared" si="6"/>
        <v>4.9694517527795092</v>
      </c>
      <c r="I91">
        <f t="shared" si="7"/>
        <v>6.1367618390455441</v>
      </c>
      <c r="J91">
        <f t="shared" ca="1" si="8"/>
        <v>9.8771655542926204</v>
      </c>
      <c r="K91">
        <f t="shared" ca="1" si="9"/>
        <v>21.129441423059177</v>
      </c>
    </row>
    <row r="92" spans="1:11" x14ac:dyDescent="0.25">
      <c r="A92" s="5">
        <f t="shared" si="14"/>
        <v>88</v>
      </c>
      <c r="B92" s="5">
        <f ca="1">OFFSET(Data!$C$1,'(R1) Circumferential Review'!$B$2,'(R1) Circumferential Review'!A92)</f>
        <v>7.5970918712848414</v>
      </c>
      <c r="C92">
        <f t="shared" si="5"/>
        <v>2.6795937339442313</v>
      </c>
      <c r="D92">
        <f t="shared" ca="1" si="11"/>
        <v>3.3863152393898375</v>
      </c>
      <c r="E92">
        <f t="shared" ca="1" si="12"/>
        <v>-6.8006377642261135</v>
      </c>
      <c r="F92">
        <f t="shared" si="13"/>
        <v>153.52941176470566</v>
      </c>
      <c r="G92">
        <f t="shared" si="10"/>
        <v>40</v>
      </c>
      <c r="H92">
        <f t="shared" si="6"/>
        <v>5.0757961430313152</v>
      </c>
      <c r="I92">
        <f t="shared" si="7"/>
        <v>6.049098288733405</v>
      </c>
      <c r="J92">
        <f t="shared" ca="1" si="8"/>
        <v>10.09264105247985</v>
      </c>
      <c r="K92">
        <f t="shared" ca="1" si="9"/>
        <v>20.951817129651293</v>
      </c>
    </row>
    <row r="93" spans="1:11" x14ac:dyDescent="0.25">
      <c r="A93" s="5">
        <f t="shared" si="14"/>
        <v>89</v>
      </c>
      <c r="B93" s="5">
        <f ca="1">OFFSET(Data!$C$1,'(R1) Circumferential Review'!$B$2,'(R1) Circumferential Review'!A93)</f>
        <v>7.5731681601825462</v>
      </c>
      <c r="C93">
        <f t="shared" si="5"/>
        <v>2.7103936619206017</v>
      </c>
      <c r="D93">
        <f t="shared" ca="1" si="11"/>
        <v>3.1652839761155329</v>
      </c>
      <c r="E93">
        <f t="shared" ca="1" si="12"/>
        <v>-6.8799602711751859</v>
      </c>
      <c r="F93">
        <f t="shared" si="13"/>
        <v>155.29411764705858</v>
      </c>
      <c r="G93">
        <f t="shared" si="10"/>
        <v>41</v>
      </c>
      <c r="H93">
        <f t="shared" si="6"/>
        <v>5.1805943966076127</v>
      </c>
      <c r="I93">
        <f t="shared" si="7"/>
        <v>5.9595921244835868</v>
      </c>
      <c r="J93">
        <f t="shared" ca="1" si="8"/>
        <v>10.304983761343339</v>
      </c>
      <c r="K93">
        <f t="shared" ca="1" si="9"/>
        <v>20.770459323311997</v>
      </c>
    </row>
    <row r="94" spans="1:11" x14ac:dyDescent="0.25">
      <c r="A94" s="5">
        <f t="shared" si="14"/>
        <v>90</v>
      </c>
      <c r="B94" s="5">
        <f ca="1">OFFSET(Data!$C$1,'(R1) Circumferential Review'!$B$2,'(R1) Circumferential Review'!A94)</f>
        <v>7.5472175319689851</v>
      </c>
      <c r="C94">
        <f t="shared" si="5"/>
        <v>2.7411935898969721</v>
      </c>
      <c r="D94">
        <f t="shared" ca="1" si="11"/>
        <v>2.9417987766283811</v>
      </c>
      <c r="E94">
        <f t="shared" ca="1" si="12"/>
        <v>-6.9502742703211196</v>
      </c>
      <c r="F94">
        <f t="shared" si="13"/>
        <v>157.05882352941151</v>
      </c>
      <c r="G94">
        <f t="shared" si="10"/>
        <v>42</v>
      </c>
      <c r="H94">
        <f t="shared" si="6"/>
        <v>5.283814590945159</v>
      </c>
      <c r="I94">
        <f t="shared" si="7"/>
        <v>5.8682706107407858</v>
      </c>
      <c r="J94">
        <f t="shared" ca="1" si="8"/>
        <v>10.514128999236954</v>
      </c>
      <c r="K94">
        <f t="shared" ca="1" si="9"/>
        <v>20.585423247385954</v>
      </c>
    </row>
    <row r="95" spans="1:11" x14ac:dyDescent="0.25">
      <c r="A95" s="5">
        <f t="shared" si="14"/>
        <v>91</v>
      </c>
      <c r="B95" s="5">
        <f ca="1">OFFSET(Data!$C$1,'(R1) Circumferential Review'!$B$2,'(R1) Circumferential Review'!A95)</f>
        <v>7.5197137774579978</v>
      </c>
      <c r="C95">
        <f t="shared" si="5"/>
        <v>2.7719935178733426</v>
      </c>
      <c r="D95">
        <f t="shared" ca="1" si="11"/>
        <v>2.7164339342194479</v>
      </c>
      <c r="E95">
        <f t="shared" ca="1" si="12"/>
        <v>-7.0119242705488976</v>
      </c>
      <c r="F95">
        <f t="shared" si="13"/>
        <v>158.82352941176447</v>
      </c>
      <c r="G95">
        <f t="shared" si="10"/>
        <v>43</v>
      </c>
      <c r="H95">
        <f t="shared" si="6"/>
        <v>5.3854252841728414</v>
      </c>
      <c r="I95">
        <f t="shared" si="7"/>
        <v>5.7751615649227395</v>
      </c>
      <c r="J95">
        <f t="shared" ca="1" si="8"/>
        <v>10.720013058495198</v>
      </c>
      <c r="K95">
        <f t="shared" ca="1" si="9"/>
        <v>20.396765265654373</v>
      </c>
    </row>
    <row r="96" spans="1:11" x14ac:dyDescent="0.25">
      <c r="A96" s="5">
        <f t="shared" si="14"/>
        <v>92</v>
      </c>
      <c r="B96" s="5">
        <f ca="1">OFFSET(Data!$C$1,'(R1) Circumferential Review'!$B$2,'(R1) Circumferential Review'!A96)</f>
        <v>7.4911415067361267</v>
      </c>
      <c r="C96">
        <f t="shared" si="5"/>
        <v>2.802793445849713</v>
      </c>
      <c r="D96">
        <f t="shared" ca="1" si="11"/>
        <v>2.4897168333450725</v>
      </c>
      <c r="E96">
        <f t="shared" ca="1" si="12"/>
        <v>-7.0653033313300142</v>
      </c>
      <c r="F96">
        <f t="shared" si="13"/>
        <v>160.5882352941174</v>
      </c>
      <c r="G96">
        <f t="shared" si="10"/>
        <v>44</v>
      </c>
      <c r="H96">
        <f t="shared" si="6"/>
        <v>5.4853955246891788</v>
      </c>
      <c r="I96">
        <f t="shared" si="7"/>
        <v>5.6802933489467708</v>
      </c>
      <c r="J96">
        <f t="shared" ca="1" si="8"/>
        <v>10.922573224839178</v>
      </c>
      <c r="K96">
        <f t="shared" ca="1" si="9"/>
        <v>20.204542845166063</v>
      </c>
    </row>
    <row r="97" spans="1:11" x14ac:dyDescent="0.25">
      <c r="A97" s="5">
        <f t="shared" si="14"/>
        <v>93</v>
      </c>
      <c r="B97" s="5">
        <f ca="1">OFFSET(Data!$C$1,'(R1) Circumferential Review'!$B$2,'(R1) Circumferential Review'!A97)</f>
        <v>7.4627497577700934</v>
      </c>
      <c r="C97">
        <f t="shared" si="5"/>
        <v>2.8335933738260835</v>
      </c>
      <c r="D97">
        <f t="shared" ca="1" si="11"/>
        <v>2.2623525453045041</v>
      </c>
      <c r="E97">
        <f t="shared" ca="1" si="12"/>
        <v>-7.1115676828567</v>
      </c>
      <c r="F97">
        <f t="shared" si="13"/>
        <v>162.35294117647032</v>
      </c>
      <c r="G97">
        <f t="shared" si="10"/>
        <v>45</v>
      </c>
      <c r="H97">
        <f t="shared" si="6"/>
        <v>5.5836948605904757</v>
      </c>
      <c r="I97">
        <f t="shared" si="7"/>
        <v>5.5836948605904766</v>
      </c>
      <c r="J97">
        <f t="shared" ca="1" si="8"/>
        <v>11.121747796479982</v>
      </c>
      <c r="K97">
        <f t="shared" ca="1" si="9"/>
        <v>20.008814538732405</v>
      </c>
    </row>
    <row r="98" spans="1:11" x14ac:dyDescent="0.25">
      <c r="A98" s="5">
        <f t="shared" si="14"/>
        <v>94</v>
      </c>
      <c r="B98" s="5">
        <f ca="1">OFFSET(Data!$C$1,'(R1) Circumferential Review'!$B$2,'(R1) Circumferential Review'!A98)</f>
        <v>7.4347222805558637</v>
      </c>
      <c r="C98">
        <f t="shared" si="5"/>
        <v>2.8643933018024539</v>
      </c>
      <c r="D98">
        <f t="shared" ca="1" si="11"/>
        <v>2.0346083296524857</v>
      </c>
      <c r="E98">
        <f t="shared" ca="1" si="12"/>
        <v>-7.1509065393069227</v>
      </c>
      <c r="F98">
        <f t="shared" si="13"/>
        <v>164.11764705882328</v>
      </c>
      <c r="G98">
        <f t="shared" si="10"/>
        <v>46</v>
      </c>
      <c r="H98">
        <f t="shared" si="6"/>
        <v>5.6802933489467708</v>
      </c>
      <c r="I98">
        <f t="shared" si="7"/>
        <v>5.4853955246891788</v>
      </c>
      <c r="J98">
        <f t="shared" ca="1" si="8"/>
        <v>11.317476102913639</v>
      </c>
      <c r="K98">
        <f t="shared" ca="1" si="9"/>
        <v>19.809639967091599</v>
      </c>
    </row>
    <row r="99" spans="1:11" x14ac:dyDescent="0.25">
      <c r="A99" s="5">
        <f t="shared" si="14"/>
        <v>95</v>
      </c>
      <c r="B99" s="5">
        <f ca="1">OFFSET(Data!$C$1,'(R1) Circumferential Review'!$B$2,'(R1) Circumferential Review'!A99)</f>
        <v>7.4075963997242322</v>
      </c>
      <c r="C99">
        <f t="shared" si="5"/>
        <v>2.8951932297788243</v>
      </c>
      <c r="D99">
        <f t="shared" ca="1" si="11"/>
        <v>1.8068143949181927</v>
      </c>
      <c r="E99">
        <f t="shared" ca="1" si="12"/>
        <v>-7.1838642918365192</v>
      </c>
      <c r="F99">
        <f t="shared" si="13"/>
        <v>165.88235294117621</v>
      </c>
      <c r="G99">
        <f t="shared" si="10"/>
        <v>47</v>
      </c>
      <c r="H99">
        <f t="shared" si="6"/>
        <v>5.7751615649227395</v>
      </c>
      <c r="I99">
        <f t="shared" si="7"/>
        <v>5.3854252841728414</v>
      </c>
      <c r="J99">
        <f t="shared" ca="1" si="8"/>
        <v>11.50969852340195</v>
      </c>
      <c r="K99">
        <f t="shared" ca="1" si="9"/>
        <v>19.60707980074762</v>
      </c>
    </row>
    <row r="100" spans="1:11" x14ac:dyDescent="0.25">
      <c r="A100" s="5">
        <f t="shared" si="14"/>
        <v>96</v>
      </c>
      <c r="B100" s="5">
        <f ca="1">OFFSET(Data!$C$1,'(R1) Circumferential Review'!$B$2,'(R1) Circumferential Review'!A100)</f>
        <v>7.3827173906696304</v>
      </c>
      <c r="C100">
        <f t="shared" si="5"/>
        <v>2.9259931577551948</v>
      </c>
      <c r="D100">
        <f t="shared" ca="1" si="11"/>
        <v>1.5794074938282165</v>
      </c>
      <c r="E100">
        <f t="shared" ca="1" si="12"/>
        <v>-7.21179506357017</v>
      </c>
      <c r="F100">
        <f t="shared" si="13"/>
        <v>167.64705882352914</v>
      </c>
      <c r="G100">
        <f t="shared" si="10"/>
        <v>48</v>
      </c>
      <c r="H100">
        <f t="shared" si="6"/>
        <v>5.8682706107407858</v>
      </c>
      <c r="I100">
        <f t="shared" si="7"/>
        <v>5.283814590945159</v>
      </c>
      <c r="J100">
        <f t="shared" ca="1" si="8"/>
        <v>11.69835650513353</v>
      </c>
      <c r="K100">
        <f t="shared" ca="1" si="9"/>
        <v>19.401195741489374</v>
      </c>
    </row>
    <row r="101" spans="1:11" x14ac:dyDescent="0.25">
      <c r="A101" s="5">
        <f t="shared" si="14"/>
        <v>97</v>
      </c>
      <c r="B101" s="5">
        <f ca="1">OFFSET(Data!$C$1,'(R1) Circumferential Review'!$B$2,'(R1) Circumferential Review'!A101)</f>
        <v>7.359866777638902</v>
      </c>
      <c r="C101">
        <f t="shared" si="5"/>
        <v>2.9567930857315652</v>
      </c>
      <c r="D101">
        <f t="shared" ca="1" si="11"/>
        <v>1.352371971585379</v>
      </c>
      <c r="E101">
        <f t="shared" ca="1" si="12"/>
        <v>-7.2345510596762752</v>
      </c>
      <c r="F101">
        <f t="shared" si="13"/>
        <v>169.41176470588206</v>
      </c>
      <c r="G101">
        <f t="shared" si="10"/>
        <v>49</v>
      </c>
      <c r="H101">
        <f t="shared" si="6"/>
        <v>5.9595921244835868</v>
      </c>
      <c r="I101">
        <f t="shared" si="7"/>
        <v>5.1805943966076127</v>
      </c>
      <c r="J101">
        <f t="shared" ca="1" si="8"/>
        <v>11.883392581059574</v>
      </c>
      <c r="K101">
        <f t="shared" ca="1" si="9"/>
        <v>19.192050503595759</v>
      </c>
    </row>
    <row r="102" spans="1:11" x14ac:dyDescent="0.25">
      <c r="A102" s="5">
        <f t="shared" si="14"/>
        <v>98</v>
      </c>
      <c r="B102" s="5">
        <f ca="1">OFFSET(Data!$C$1,'(R1) Circumferential Review'!$B$2,'(R1) Circumferential Review'!A102)</f>
        <v>7.3401838115442102</v>
      </c>
      <c r="C102">
        <f t="shared" ref="C102:C165" si="15">C101+$E$2</f>
        <v>2.9875930137079356</v>
      </c>
      <c r="D102">
        <f t="shared" ca="1" si="11"/>
        <v>1.1259229419665393</v>
      </c>
      <c r="E102">
        <f t="shared" ca="1" si="12"/>
        <v>-7.253316201297797</v>
      </c>
      <c r="F102">
        <f t="shared" si="13"/>
        <v>171.17647058823502</v>
      </c>
      <c r="G102">
        <f t="shared" si="10"/>
        <v>50</v>
      </c>
      <c r="H102">
        <f t="shared" si="6"/>
        <v>6.049098288733405</v>
      </c>
      <c r="I102">
        <f t="shared" si="7"/>
        <v>5.0757961430313161</v>
      </c>
      <c r="J102">
        <f t="shared" ca="1" si="8"/>
        <v>12.06475038739887</v>
      </c>
      <c r="K102">
        <f t="shared" ca="1" si="9"/>
        <v>18.979707794732274</v>
      </c>
    </row>
    <row r="103" spans="1:11" x14ac:dyDescent="0.25">
      <c r="A103" s="5">
        <f t="shared" si="14"/>
        <v>99</v>
      </c>
      <c r="B103" s="5">
        <f ca="1">OFFSET(Data!$C$1,'(R1) Circumferential Review'!$B$2,'(R1) Circumferential Review'!A103)</f>
        <v>7.3241513292072504</v>
      </c>
      <c r="C103">
        <f t="shared" si="15"/>
        <v>3.0183929416843061</v>
      </c>
      <c r="D103">
        <f t="shared" ca="1" si="11"/>
        <v>0.90005243741600993</v>
      </c>
      <c r="E103">
        <f t="shared" ca="1" si="12"/>
        <v>-7.268637995046241</v>
      </c>
      <c r="F103">
        <f t="shared" si="13"/>
        <v>172.94117647058795</v>
      </c>
      <c r="G103">
        <f t="shared" si="10"/>
        <v>51</v>
      </c>
      <c r="H103">
        <f t="shared" si="6"/>
        <v>6.1367618390455441</v>
      </c>
      <c r="I103">
        <f t="shared" si="7"/>
        <v>4.9694517527795101</v>
      </c>
      <c r="J103">
        <f t="shared" ca="1" si="8"/>
        <v>12.242374680806757</v>
      </c>
      <c r="K103">
        <f t="shared" ca="1" si="9"/>
        <v>18.764232296545046</v>
      </c>
    </row>
    <row r="104" spans="1:11" x14ac:dyDescent="0.25">
      <c r="A104" s="5">
        <f t="shared" si="14"/>
        <v>100</v>
      </c>
      <c r="B104" s="5">
        <f ca="1">OFFSET(Data!$C$1,'(R1) Circumferential Review'!$B$2,'(R1) Circumferential Review'!A104)</f>
        <v>7.3123399194223122</v>
      </c>
      <c r="C104">
        <f t="shared" si="15"/>
        <v>3.0491928696606765</v>
      </c>
      <c r="D104">
        <f t="shared" ca="1" si="11"/>
        <v>0.6746976082031485</v>
      </c>
      <c r="E104">
        <f t="shared" ca="1" si="12"/>
        <v>-7.2811467664552714</v>
      </c>
      <c r="F104">
        <f t="shared" si="13"/>
        <v>174.70588235294088</v>
      </c>
      <c r="G104">
        <f t="shared" si="10"/>
        <v>52</v>
      </c>
      <c r="H104">
        <f t="shared" si="6"/>
        <v>6.2225560722533633</v>
      </c>
      <c r="I104">
        <f t="shared" si="7"/>
        <v>4.8615936193836475</v>
      </c>
      <c r="J104">
        <f t="shared" ca="1" si="8"/>
        <v>12.416211355202774</v>
      </c>
      <c r="K104">
        <f t="shared" ca="1" si="9"/>
        <v>18.545689644958177</v>
      </c>
    </row>
    <row r="105" spans="1:11" x14ac:dyDescent="0.25">
      <c r="A105" s="5">
        <f t="shared" si="14"/>
        <v>101</v>
      </c>
      <c r="B105" s="5">
        <f ca="1">OFFSET(Data!$C$1,'(R1) Circumferential Review'!$B$2,'(R1) Circumferential Review'!A105)</f>
        <v>7.3051924628868408</v>
      </c>
      <c r="C105">
        <f t="shared" si="15"/>
        <v>3.0799927976370469</v>
      </c>
      <c r="D105">
        <f t="shared" ca="1" si="11"/>
        <v>0.44971426749820193</v>
      </c>
      <c r="E105">
        <f t="shared" ca="1" si="12"/>
        <v>-7.2913369142721187</v>
      </c>
      <c r="F105">
        <f t="shared" si="13"/>
        <v>176.47058823529383</v>
      </c>
      <c r="G105">
        <f t="shared" si="10"/>
        <v>53</v>
      </c>
      <c r="H105">
        <f t="shared" si="6"/>
        <v>6.3064548546023191</v>
      </c>
      <c r="I105">
        <f t="shared" si="7"/>
        <v>4.7522545974760062</v>
      </c>
      <c r="J105">
        <f t="shared" ca="1" si="8"/>
        <v>12.586207458251907</v>
      </c>
      <c r="K105">
        <f t="shared" ca="1" si="9"/>
        <v>18.324146410180418</v>
      </c>
    </row>
    <row r="106" spans="1:11" x14ac:dyDescent="0.25">
      <c r="A106" s="5">
        <f t="shared" si="14"/>
        <v>102</v>
      </c>
      <c r="B106" s="5">
        <f ca="1">OFFSET(Data!$C$1,'(R1) Circumferential Review'!$B$2,'(R1) Circumferential Review'!A106)</f>
        <v>7.3027752728952624</v>
      </c>
      <c r="C106">
        <f t="shared" si="15"/>
        <v>3.1107927256134174</v>
      </c>
      <c r="D106">
        <f t="shared" ca="1" si="11"/>
        <v>0.22488939215140169</v>
      </c>
      <c r="E106">
        <f t="shared" ca="1" si="12"/>
        <v>-7.2993117105456076</v>
      </c>
      <c r="F106">
        <f t="shared" si="13"/>
        <v>178.23529411764676</v>
      </c>
      <c r="G106">
        <f t="shared" si="10"/>
        <v>54</v>
      </c>
      <c r="H106">
        <f t="shared" si="6"/>
        <v>6.3884326297105636</v>
      </c>
      <c r="I106">
        <f t="shared" si="7"/>
        <v>4.6414679927818483</v>
      </c>
      <c r="J106">
        <f t="shared" ca="1" si="8"/>
        <v>12.752311207494381</v>
      </c>
      <c r="K106">
        <f t="shared" ca="1" si="9"/>
        <v>18.099670076427216</v>
      </c>
    </row>
    <row r="107" spans="1:11" x14ac:dyDescent="0.25">
      <c r="A107" s="5">
        <f t="shared" si="14"/>
        <v>103</v>
      </c>
      <c r="B107" s="5">
        <f ca="1">OFFSET(Data!$C$1,'(R1) Circumferential Review'!$B$2,'(R1) Circumferential Review'!A107)</f>
        <v>7.3043331182725053</v>
      </c>
      <c r="C107">
        <f t="shared" si="15"/>
        <v>3.1415926535897878</v>
      </c>
      <c r="D107">
        <f t="shared" ca="1" si="11"/>
        <v>3.9820195519102311E-14</v>
      </c>
      <c r="E107">
        <f t="shared" ca="1" si="12"/>
        <v>-7.3043331182725053</v>
      </c>
      <c r="F107">
        <f t="shared" si="13"/>
        <v>179.99999999999969</v>
      </c>
      <c r="G107">
        <f t="shared" si="10"/>
        <v>55</v>
      </c>
      <c r="H107">
        <f t="shared" si="6"/>
        <v>6.4684644263536617</v>
      </c>
      <c r="I107">
        <f t="shared" si="7"/>
        <v>4.529267551974181</v>
      </c>
      <c r="J107">
        <f t="shared" ca="1" si="8"/>
        <v>12.914472006119091</v>
      </c>
      <c r="K107">
        <f t="shared" ca="1" si="9"/>
        <v>17.872329021364383</v>
      </c>
    </row>
    <row r="108" spans="1:11" x14ac:dyDescent="0.25">
      <c r="A108" s="5">
        <f t="shared" si="14"/>
        <v>104</v>
      </c>
      <c r="B108" s="5">
        <f ca="1">OFFSET(Data!$C$1,'(R1) Circumferential Review'!$B$2,'(R1) Circumferential Review'!A108)</f>
        <v>7.3105194914303864</v>
      </c>
      <c r="C108">
        <f t="shared" si="15"/>
        <v>3.1723925815661582</v>
      </c>
      <c r="D108">
        <f t="shared" ca="1" si="11"/>
        <v>-0.22512787581458299</v>
      </c>
      <c r="E108">
        <f t="shared" ca="1" si="12"/>
        <v>-7.3070522561505475</v>
      </c>
      <c r="F108">
        <f t="shared" si="13"/>
        <v>181.76470588235264</v>
      </c>
      <c r="G108">
        <f t="shared" si="10"/>
        <v>56</v>
      </c>
      <c r="H108">
        <f t="shared" si="6"/>
        <v>6.5465258660710708</v>
      </c>
      <c r="I108">
        <f t="shared" si="7"/>
        <v>4.41568745239418</v>
      </c>
      <c r="J108">
        <f t="shared" ca="1" si="8"/>
        <v>13.07264045837589</v>
      </c>
      <c r="K108">
        <f t="shared" ca="1" si="9"/>
        <v>17.642192495279595</v>
      </c>
    </row>
    <row r="109" spans="1:11" x14ac:dyDescent="0.25">
      <c r="A109" s="5">
        <f t="shared" si="14"/>
        <v>105</v>
      </c>
      <c r="B109" s="5">
        <f ca="1">OFFSET(Data!$C$1,'(R1) Circumferential Review'!$B$2,'(R1) Circumferential Review'!A109)</f>
        <v>7.3203840622874639</v>
      </c>
      <c r="C109">
        <f t="shared" si="15"/>
        <v>3.2031925095425287</v>
      </c>
      <c r="D109">
        <f t="shared" ca="1" si="11"/>
        <v>-0.45064947612284861</v>
      </c>
      <c r="E109">
        <f t="shared" ca="1" si="12"/>
        <v>-7.3064997002027257</v>
      </c>
      <c r="F109">
        <f t="shared" si="13"/>
        <v>183.52941176470557</v>
      </c>
      <c r="G109">
        <f t="shared" si="10"/>
        <v>57</v>
      </c>
      <c r="H109">
        <f t="shared" si="6"/>
        <v>6.6225931705920544</v>
      </c>
      <c r="I109">
        <f t="shared" si="7"/>
        <v>4.3007622916404564</v>
      </c>
      <c r="J109">
        <f t="shared" ca="1" si="8"/>
        <v>13.226768384622007</v>
      </c>
      <c r="K109">
        <f t="shared" ca="1" si="9"/>
        <v>17.409330599988078</v>
      </c>
    </row>
    <row r="110" spans="1:11" x14ac:dyDescent="0.25">
      <c r="A110" s="5">
        <f t="shared" si="14"/>
        <v>106</v>
      </c>
      <c r="B110" s="5">
        <f ca="1">OFFSET(Data!$C$1,'(R1) Circumferential Review'!$B$2,'(R1) Circumferential Review'!A110)</f>
        <v>7.3339026851402771</v>
      </c>
      <c r="C110">
        <f t="shared" si="15"/>
        <v>3.2339924375188991</v>
      </c>
      <c r="D110">
        <f t="shared" ca="1" si="11"/>
        <v>-0.67668716922135697</v>
      </c>
      <c r="E110">
        <f t="shared" ca="1" si="12"/>
        <v>-7.3026175492160998</v>
      </c>
      <c r="F110">
        <f t="shared" si="13"/>
        <v>185.2941176470585</v>
      </c>
      <c r="G110">
        <f t="shared" si="10"/>
        <v>58</v>
      </c>
      <c r="H110">
        <f t="shared" si="6"/>
        <v>6.6966431690787749</v>
      </c>
      <c r="I110">
        <f t="shared" si="7"/>
        <v>4.1845270770302792</v>
      </c>
      <c r="J110">
        <f t="shared" ca="1" si="8"/>
        <v>13.376808835998037</v>
      </c>
      <c r="K110">
        <f t="shared" ca="1" si="9"/>
        <v>17.173814267478924</v>
      </c>
    </row>
    <row r="111" spans="1:11" x14ac:dyDescent="0.25">
      <c r="A111" s="5">
        <f t="shared" si="14"/>
        <v>107</v>
      </c>
      <c r="B111" s="5">
        <f ca="1">OFFSET(Data!$C$1,'(R1) Circumferential Review'!$B$2,'(R1) Circumferential Review'!A111)</f>
        <v>7.3514337870995643</v>
      </c>
      <c r="C111">
        <f t="shared" si="15"/>
        <v>3.2647923654952695</v>
      </c>
      <c r="D111">
        <f t="shared" ca="1" si="11"/>
        <v>-0.90340513203144901</v>
      </c>
      <c r="E111">
        <f t="shared" ca="1" si="12"/>
        <v>-7.2957136658128441</v>
      </c>
      <c r="F111">
        <f t="shared" si="13"/>
        <v>187.05882352941143</v>
      </c>
      <c r="G111">
        <f t="shared" si="10"/>
        <v>59</v>
      </c>
      <c r="H111">
        <f t="shared" si="6"/>
        <v>6.7686533051843556</v>
      </c>
      <c r="I111">
        <f t="shared" si="7"/>
        <v>4.0670172149360138</v>
      </c>
      <c r="J111">
        <f t="shared" ca="1" si="8"/>
        <v>13.52271610872902</v>
      </c>
      <c r="K111">
        <f t="shared" ca="1" si="9"/>
        <v>16.935715238308511</v>
      </c>
    </row>
    <row r="112" spans="1:11" x14ac:dyDescent="0.25">
      <c r="A112" s="5">
        <f t="shared" si="14"/>
        <v>108</v>
      </c>
      <c r="B112" s="5">
        <f ca="1">OFFSET(Data!$C$1,'(R1) Circumferential Review'!$B$2,'(R1) Circumferential Review'!A112)</f>
        <v>7.3720292959584146</v>
      </c>
      <c r="C112">
        <f t="shared" si="15"/>
        <v>3.29559229347164</v>
      </c>
      <c r="D112">
        <f t="shared" ca="1" si="11"/>
        <v>-1.1308077735211681</v>
      </c>
      <c r="E112">
        <f t="shared" ca="1" si="12"/>
        <v>-7.2847848094376273</v>
      </c>
      <c r="F112">
        <f t="shared" si="13"/>
        <v>188.82352941176438</v>
      </c>
      <c r="G112">
        <f t="shared" si="10"/>
        <v>60</v>
      </c>
      <c r="H112">
        <f t="shared" si="6"/>
        <v>6.8386016439237594</v>
      </c>
      <c r="I112">
        <f t="shared" si="7"/>
        <v>3.9482685000000006</v>
      </c>
      <c r="J112">
        <f t="shared" ca="1" si="8"/>
        <v>13.66444575804624</v>
      </c>
      <c r="K112">
        <f t="shared" ca="1" si="9"/>
        <v>16.695106039747646</v>
      </c>
    </row>
    <row r="113" spans="1:11" x14ac:dyDescent="0.25">
      <c r="A113" s="5">
        <f t="shared" si="14"/>
        <v>109</v>
      </c>
      <c r="B113" s="5">
        <f ca="1">OFFSET(Data!$C$1,'(R1) Circumferential Review'!$B$2,'(R1) Circumferential Review'!A113)</f>
        <v>7.3952632033918713</v>
      </c>
      <c r="C113">
        <f t="shared" si="15"/>
        <v>3.3263922214480104</v>
      </c>
      <c r="D113">
        <f t="shared" ca="1" si="11"/>
        <v>-1.3588760477498383</v>
      </c>
      <c r="E113">
        <f t="shared" ca="1" si="12"/>
        <v>-7.2693447940164173</v>
      </c>
      <c r="F113">
        <f t="shared" si="13"/>
        <v>190.58823529411731</v>
      </c>
      <c r="G113">
        <f t="shared" si="10"/>
        <v>61</v>
      </c>
      <c r="H113">
        <f t="shared" si="6"/>
        <v>6.9064668783554017</v>
      </c>
      <c r="I113">
        <f t="shared" si="7"/>
        <v>3.8283171042311497</v>
      </c>
      <c r="J113">
        <f t="shared" ca="1" si="8"/>
        <v>13.801954611725554</v>
      </c>
      <c r="K113">
        <f t="shared" ca="1" si="9"/>
        <v>16.452059963689038</v>
      </c>
    </row>
    <row r="114" spans="1:11" x14ac:dyDescent="0.25">
      <c r="A114" s="5">
        <f t="shared" si="14"/>
        <v>110</v>
      </c>
      <c r="B114" s="5">
        <f ca="1">OFFSET(Data!$C$1,'(R1) Circumferential Review'!$B$2,'(R1) Circumferential Review'!A114)</f>
        <v>7.4203336616922977</v>
      </c>
      <c r="C114">
        <f t="shared" si="15"/>
        <v>3.3571921494243808</v>
      </c>
      <c r="D114">
        <f t="shared" ca="1" si="11"/>
        <v>-1.5874548586667481</v>
      </c>
      <c r="E114">
        <f t="shared" ca="1" si="12"/>
        <v>-7.2485404546390688</v>
      </c>
      <c r="F114">
        <f t="shared" si="13"/>
        <v>192.35294117647024</v>
      </c>
      <c r="G114">
        <f t="shared" si="10"/>
        <v>62</v>
      </c>
      <c r="H114">
        <f t="shared" si="6"/>
        <v>6.972228336071451</v>
      </c>
      <c r="I114">
        <f t="shared" si="7"/>
        <v>3.7071995659866102</v>
      </c>
      <c r="J114">
        <f t="shared" ca="1" si="8"/>
        <v>13.935200783238052</v>
      </c>
      <c r="K114">
        <f t="shared" ca="1" si="9"/>
        <v>16.206651044321898</v>
      </c>
    </row>
    <row r="115" spans="1:11" x14ac:dyDescent="0.25">
      <c r="A115" s="5">
        <f t="shared" si="14"/>
        <v>111</v>
      </c>
      <c r="B115" s="5">
        <f ca="1">OFFSET(Data!$C$1,'(R1) Circumferential Review'!$B$2,'(R1) Circumferential Review'!A115)</f>
        <v>7.4467556821943726</v>
      </c>
      <c r="C115">
        <f t="shared" si="15"/>
        <v>3.3879920774007513</v>
      </c>
      <c r="D115">
        <f t="shared" ca="1" si="11"/>
        <v>-1.8163658811821808</v>
      </c>
      <c r="E115">
        <f t="shared" ca="1" si="12"/>
        <v>-7.2218408439934105</v>
      </c>
      <c r="F115">
        <f t="shared" si="13"/>
        <v>194.1176470588232</v>
      </c>
      <c r="G115">
        <f t="shared" si="10"/>
        <v>63</v>
      </c>
      <c r="H115">
        <f t="shared" si="6"/>
        <v>7.0358659854948407</v>
      </c>
      <c r="I115">
        <f t="shared" si="7"/>
        <v>3.5849527788418216</v>
      </c>
      <c r="J115">
        <f t="shared" ca="1" si="8"/>
        <v>14.064143684509107</v>
      </c>
      <c r="K115">
        <f t="shared" ca="1" si="9"/>
        <v>15.958954035580394</v>
      </c>
    </row>
    <row r="116" spans="1:11" x14ac:dyDescent="0.25">
      <c r="A116" s="5">
        <f t="shared" si="14"/>
        <v>112</v>
      </c>
      <c r="B116" s="5">
        <f ca="1">OFFSET(Data!$C$1,'(R1) Circumferential Review'!$B$2,'(R1) Circumferential Review'!A116)</f>
        <v>7.4729994352916052</v>
      </c>
      <c r="C116">
        <f t="shared" si="15"/>
        <v>3.4187920053771217</v>
      </c>
      <c r="D116">
        <f t="shared" ca="1" si="11"/>
        <v>-2.0450833702688422</v>
      </c>
      <c r="E116">
        <f t="shared" ca="1" si="12"/>
        <v>-7.1877224882794746</v>
      </c>
      <c r="F116">
        <f t="shared" si="13"/>
        <v>195.88235294117612</v>
      </c>
      <c r="G116">
        <f t="shared" si="10"/>
        <v>64</v>
      </c>
      <c r="H116">
        <f t="shared" si="6"/>
        <v>7.0973604419810847</v>
      </c>
      <c r="I116">
        <f t="shared" si="7"/>
        <v>3.4616139803523813</v>
      </c>
      <c r="J116">
        <f t="shared" ca="1" si="8"/>
        <v>14.188744038281895</v>
      </c>
      <c r="K116">
        <f t="shared" ca="1" si="9"/>
        <v>15.709044388372885</v>
      </c>
    </row>
    <row r="117" spans="1:11" x14ac:dyDescent="0.25">
      <c r="A117" s="5">
        <f t="shared" si="14"/>
        <v>113</v>
      </c>
      <c r="B117" s="5">
        <f ca="1">OFFSET(Data!$C$1,'(R1) Circumferential Review'!$B$2,'(R1) Circumferential Review'!A117)</f>
        <v>7.4995169791822978</v>
      </c>
      <c r="C117">
        <f t="shared" si="15"/>
        <v>3.4495919333534921</v>
      </c>
      <c r="D117">
        <f t="shared" ca="1" si="11"/>
        <v>-2.2734986267952424</v>
      </c>
      <c r="E117">
        <f t="shared" ca="1" si="12"/>
        <v>-7.1466047123794194</v>
      </c>
      <c r="F117">
        <f t="shared" si="13"/>
        <v>197.64705882352905</v>
      </c>
      <c r="G117">
        <f t="shared" si="10"/>
        <v>65</v>
      </c>
      <c r="H117">
        <f t="shared" ref="H117:H180" si="16">SIN(RADIANS(G117))*$I$51</f>
        <v>7.1566929737230263</v>
      </c>
      <c r="I117">
        <f t="shared" ref="I117:I180" si="17">COS(RADIANS(G117))*$I$51</f>
        <v>3.3372207407111172</v>
      </c>
      <c r="J117">
        <f t="shared" ref="J117:J180" ca="1" si="18">ABS($I$8)*SIN(RADIANS(G117))+$K$49</f>
        <v>14.308963890081621</v>
      </c>
      <c r="K117">
        <f t="shared" ref="K117:K180" ca="1" si="19">ABS($I$8)*COS(RADIANS(G117))+$K$50</f>
        <v>15.456998227598834</v>
      </c>
    </row>
    <row r="118" spans="1:11" x14ac:dyDescent="0.25">
      <c r="A118" s="5">
        <f t="shared" si="14"/>
        <v>114</v>
      </c>
      <c r="B118" s="5">
        <f ca="1">OFFSET(Data!$C$1,'(R1) Circumferential Review'!$B$2,'(R1) Circumferential Review'!A118)</f>
        <v>7.5247308924386536</v>
      </c>
      <c r="C118">
        <f t="shared" si="15"/>
        <v>3.4803918613298626</v>
      </c>
      <c r="D118">
        <f t="shared" ca="1" si="11"/>
        <v>-2.5008804268948039</v>
      </c>
      <c r="E118">
        <f t="shared" ca="1" si="12"/>
        <v>-7.0969833094065446</v>
      </c>
      <c r="F118">
        <f t="shared" si="13"/>
        <v>199.41176470588198</v>
      </c>
      <c r="G118">
        <f t="shared" ref="G118:G181" si="20">G117+1</f>
        <v>66</v>
      </c>
      <c r="H118">
        <f t="shared" si="16"/>
        <v>7.21384550745673</v>
      </c>
      <c r="I118">
        <f t="shared" si="17"/>
        <v>3.2118109513038497</v>
      </c>
      <c r="J118">
        <f t="shared" ca="1" si="18"/>
        <v>14.424766619776836</v>
      </c>
      <c r="K118">
        <f t="shared" ca="1" si="19"/>
        <v>15.202892328960449</v>
      </c>
    </row>
    <row r="119" spans="1:11" x14ac:dyDescent="0.25">
      <c r="A119" s="5">
        <f t="shared" si="14"/>
        <v>115</v>
      </c>
      <c r="B119" s="5">
        <f ca="1">OFFSET(Data!$C$1,'(R1) Circumferential Review'!$B$2,'(R1) Circumferential Review'!A119)</f>
        <v>7.548877897782889</v>
      </c>
      <c r="C119">
        <f t="shared" si="15"/>
        <v>3.511191789306233</v>
      </c>
      <c r="D119">
        <f t="shared" ref="D119:D182" ca="1" si="21">SIN(C119)*B119</f>
        <v>-2.7269692296384176</v>
      </c>
      <c r="E119">
        <f t="shared" ref="E119:E182" ca="1" si="22">COS(C119)*B119</f>
        <v>-7.0391190028468946</v>
      </c>
      <c r="F119">
        <f t="shared" ref="F119:F182" si="23">DEGREES(C119)</f>
        <v>201.17647058823493</v>
      </c>
      <c r="G119">
        <f t="shared" si="20"/>
        <v>67</v>
      </c>
      <c r="H119">
        <f t="shared" si="16"/>
        <v>7.268800633966773</v>
      </c>
      <c r="I119">
        <f t="shared" si="17"/>
        <v>3.0854228131673036</v>
      </c>
      <c r="J119">
        <f t="shared" ca="1" si="18"/>
        <v>14.536116952734268</v>
      </c>
      <c r="K119">
        <f t="shared" ca="1" si="19"/>
        <v>14.946804095576024</v>
      </c>
    </row>
    <row r="120" spans="1:11" x14ac:dyDescent="0.25">
      <c r="A120" s="5">
        <f t="shared" si="14"/>
        <v>116</v>
      </c>
      <c r="B120" s="5">
        <f ca="1">OFFSET(Data!$C$1,'(R1) Circumferential Review'!$B$2,'(R1) Circumferential Review'!A120)</f>
        <v>7.5714352591881857</v>
      </c>
      <c r="C120">
        <f t="shared" si="15"/>
        <v>3.5419917172826034</v>
      </c>
      <c r="D120">
        <f t="shared" ca="1" si="21"/>
        <v>-2.951238504581605</v>
      </c>
      <c r="E120">
        <f t="shared" ca="1" si="22"/>
        <v>-6.9725765089494001</v>
      </c>
      <c r="F120">
        <f t="shared" si="23"/>
        <v>202.94117647058786</v>
      </c>
      <c r="G120">
        <f t="shared" si="20"/>
        <v>68</v>
      </c>
      <c r="H120">
        <f t="shared" si="16"/>
        <v>7.3215416133892557</v>
      </c>
      <c r="I120">
        <f t="shared" si="17"/>
        <v>2.9580948253527048</v>
      </c>
      <c r="J120">
        <f t="shared" ca="1" si="18"/>
        <v>14.642980970563821</v>
      </c>
      <c r="K120">
        <f t="shared" ca="1" si="19"/>
        <v>14.688811534402236</v>
      </c>
    </row>
    <row r="121" spans="1:11" x14ac:dyDescent="0.25">
      <c r="A121" s="5">
        <f t="shared" si="14"/>
        <v>117</v>
      </c>
      <c r="B121" s="5">
        <f ca="1">OFFSET(Data!$C$1,'(R1) Circumferential Review'!$B$2,'(R1) Circumferential Review'!A121)</f>
        <v>7.5930599055493087</v>
      </c>
      <c r="C121">
        <f t="shared" si="15"/>
        <v>3.5727916452589739</v>
      </c>
      <c r="D121">
        <f t="shared" ca="1" si="21"/>
        <v>-3.1735979368693501</v>
      </c>
      <c r="E121">
        <f t="shared" ca="1" si="22"/>
        <v>-6.8980312310368008</v>
      </c>
      <c r="F121">
        <f t="shared" si="23"/>
        <v>204.70588235294079</v>
      </c>
      <c r="G121">
        <f t="shared" si="20"/>
        <v>69</v>
      </c>
      <c r="H121">
        <f t="shared" si="16"/>
        <v>7.3720523803109339</v>
      </c>
      <c r="I121">
        <f t="shared" si="17"/>
        <v>2.8298657731985974</v>
      </c>
      <c r="J121">
        <f t="shared" ca="1" si="18"/>
        <v>14.74532612145045</v>
      </c>
      <c r="K121">
        <f t="shared" ca="1" si="19"/>
        <v>14.42899323247245</v>
      </c>
    </row>
    <row r="122" spans="1:11" x14ac:dyDescent="0.25">
      <c r="A122" s="5">
        <f t="shared" si="14"/>
        <v>118</v>
      </c>
      <c r="B122" s="5">
        <f ca="1">OFFSET(Data!$C$1,'(R1) Circumferential Review'!$B$2,'(R1) Circumferential Review'!A122)</f>
        <v>7.6126731053680778</v>
      </c>
      <c r="C122">
        <f t="shared" si="15"/>
        <v>3.6035915732353443</v>
      </c>
      <c r="D122">
        <f t="shared" ca="1" si="21"/>
        <v>-3.3932603930509946</v>
      </c>
      <c r="E122">
        <f t="shared" ca="1" si="22"/>
        <v>-6.8145855130114743</v>
      </c>
      <c r="F122">
        <f t="shared" si="23"/>
        <v>206.47058823529375</v>
      </c>
      <c r="G122">
        <f t="shared" si="20"/>
        <v>70</v>
      </c>
      <c r="H122">
        <f t="shared" si="16"/>
        <v>7.4203175486628936</v>
      </c>
      <c r="I122">
        <f t="shared" si="17"/>
        <v>2.7007747165164466</v>
      </c>
      <c r="J122">
        <f t="shared" ca="1" si="18"/>
        <v>14.843121230069755</v>
      </c>
      <c r="K122">
        <f t="shared" ca="1" si="19"/>
        <v>14.167428332958345</v>
      </c>
    </row>
    <row r="123" spans="1:11" x14ac:dyDescent="0.25">
      <c r="A123" s="5">
        <f t="shared" si="14"/>
        <v>119</v>
      </c>
      <c r="B123" s="5">
        <f ca="1">OFFSET(Data!$C$1,'(R1) Circumferential Review'!$B$2,'(R1) Circumferential Review'!A123)</f>
        <v>7.6306277455692832</v>
      </c>
      <c r="C123">
        <f t="shared" si="15"/>
        <v>3.6343915012117147</v>
      </c>
      <c r="D123">
        <f t="shared" ca="1" si="21"/>
        <v>-3.6100008210428709</v>
      </c>
      <c r="E123">
        <f t="shared" ca="1" si="22"/>
        <v>-6.7226760939020087</v>
      </c>
      <c r="F123">
        <f t="shared" si="23"/>
        <v>208.23529411764667</v>
      </c>
      <c r="G123">
        <f t="shared" si="20"/>
        <v>71</v>
      </c>
      <c r="H123">
        <f t="shared" si="16"/>
        <v>7.4663224164073014</v>
      </c>
      <c r="I123">
        <f t="shared" si="17"/>
        <v>2.5708609776926532</v>
      </c>
      <c r="J123">
        <f t="shared" ca="1" si="18"/>
        <v>14.93633650708429</v>
      </c>
      <c r="K123">
        <f t="shared" ca="1" si="19"/>
        <v>13.904196511062153</v>
      </c>
    </row>
    <row r="124" spans="1:11" x14ac:dyDescent="0.25">
      <c r="A124" s="5">
        <f t="shared" si="14"/>
        <v>120</v>
      </c>
      <c r="B124" s="5">
        <f ca="1">OFFSET(Data!$C$1,'(R1) Circumferential Review'!$B$2,'(R1) Circumferential Review'!A124)</f>
        <v>7.6467766323529149</v>
      </c>
      <c r="C124">
        <f t="shared" si="15"/>
        <v>3.6651914291880852</v>
      </c>
      <c r="D124">
        <f t="shared" ca="1" si="21"/>
        <v>-3.8233883161764117</v>
      </c>
      <c r="E124">
        <f t="shared" ca="1" si="22"/>
        <v>-6.6223028206828696</v>
      </c>
      <c r="F124">
        <f t="shared" si="23"/>
        <v>209.9999999999996</v>
      </c>
      <c r="G124">
        <f t="shared" si="20"/>
        <v>72</v>
      </c>
      <c r="H124">
        <f t="shared" si="16"/>
        <v>7.5100529700157823</v>
      </c>
      <c r="I124">
        <f t="shared" si="17"/>
        <v>2.4401641297105643</v>
      </c>
      <c r="J124">
        <f t="shared" ca="1" si="18"/>
        <v>15.024943558217679</v>
      </c>
      <c r="K124">
        <f t="shared" ca="1" si="19"/>
        <v>13.639377949746804</v>
      </c>
    </row>
    <row r="125" spans="1:11" x14ac:dyDescent="0.25">
      <c r="A125" s="5">
        <f t="shared" si="14"/>
        <v>121</v>
      </c>
      <c r="B125" s="5">
        <f ca="1">OFFSET(Data!$C$1,'(R1) Circumferential Review'!$B$2,'(R1) Circumferential Review'!A125)</f>
        <v>7.6610116550762859</v>
      </c>
      <c r="C125">
        <f t="shared" si="15"/>
        <v>3.6959913571644556</v>
      </c>
      <c r="D125">
        <f t="shared" ca="1" si="21"/>
        <v>-4.0330029354103951</v>
      </c>
      <c r="E125">
        <f t="shared" ca="1" si="22"/>
        <v>-6.5135233861701787</v>
      </c>
      <c r="F125">
        <f t="shared" si="23"/>
        <v>211.76470588235256</v>
      </c>
      <c r="G125">
        <f t="shared" si="20"/>
        <v>73</v>
      </c>
      <c r="H125">
        <f t="shared" si="16"/>
        <v>7.5514958887380796</v>
      </c>
      <c r="I125">
        <f t="shared" si="17"/>
        <v>2.3087239840961655</v>
      </c>
      <c r="J125">
        <f t="shared" ca="1" si="18"/>
        <v>15.108915392903789</v>
      </c>
      <c r="K125">
        <f t="shared" ca="1" si="19"/>
        <v>13.373053315311433</v>
      </c>
    </row>
    <row r="126" spans="1:11" x14ac:dyDescent="0.25">
      <c r="A126" s="5">
        <f t="shared" si="14"/>
        <v>122</v>
      </c>
      <c r="B126" s="5">
        <f ca="1">OFFSET(Data!$C$1,'(R1) Circumferential Review'!$B$2,'(R1) Circumferential Review'!A126)</f>
        <v>7.6732791843838113</v>
      </c>
      <c r="C126">
        <f t="shared" si="15"/>
        <v>3.726791285140826</v>
      </c>
      <c r="D126">
        <f t="shared" ca="1" si="21"/>
        <v>-4.2384506492005309</v>
      </c>
      <c r="E126">
        <f t="shared" ca="1" si="22"/>
        <v>-6.3964638305699415</v>
      </c>
      <c r="F126">
        <f t="shared" si="23"/>
        <v>213.52941176470549</v>
      </c>
      <c r="G126">
        <f t="shared" si="20"/>
        <v>74</v>
      </c>
      <c r="H126">
        <f t="shared" si="16"/>
        <v>7.5906385486596841</v>
      </c>
      <c r="I126">
        <f t="shared" si="17"/>
        <v>2.176580578791099</v>
      </c>
      <c r="J126">
        <f t="shared" ca="1" si="18"/>
        <v>15.188226432508324</v>
      </c>
      <c r="K126">
        <f t="shared" ca="1" si="19"/>
        <v>13.105303732819632</v>
      </c>
    </row>
    <row r="127" spans="1:11" x14ac:dyDescent="0.25">
      <c r="A127" s="5">
        <f t="shared" si="14"/>
        <v>123</v>
      </c>
      <c r="B127" s="5">
        <f ca="1">OFFSET(Data!$C$1,'(R1) Circumferential Review'!$B$2,'(R1) Circumferential Review'!A127)</f>
        <v>7.6844239509649368</v>
      </c>
      <c r="C127">
        <f t="shared" si="15"/>
        <v>3.7575912131171965</v>
      </c>
      <c r="D127">
        <f t="shared" ca="1" si="21"/>
        <v>-4.4398590683142976</v>
      </c>
      <c r="E127">
        <f t="shared" ca="1" si="22"/>
        <v>-6.2720031020138114</v>
      </c>
      <c r="F127">
        <f t="shared" si="23"/>
        <v>215.29411764705841</v>
      </c>
      <c r="G127">
        <f t="shared" si="20"/>
        <v>75</v>
      </c>
      <c r="H127">
        <f t="shared" si="16"/>
        <v>7.6274690265472005</v>
      </c>
      <c r="I127">
        <f t="shared" si="17"/>
        <v>2.0437741659567239</v>
      </c>
      <c r="J127">
        <f t="shared" ca="1" si="18"/>
        <v>15.262852518120315</v>
      </c>
      <c r="K127">
        <f t="shared" ca="1" si="19"/>
        <v>12.836210761387976</v>
      </c>
    </row>
    <row r="128" spans="1:11" x14ac:dyDescent="0.25">
      <c r="A128" s="5">
        <f t="shared" si="14"/>
        <v>124</v>
      </c>
      <c r="B128" s="5">
        <f ca="1">OFFSET(Data!$C$1,'(R1) Circumferential Review'!$B$2,'(R1) Circumferential Review'!A128)</f>
        <v>7.6943106515770001</v>
      </c>
      <c r="C128">
        <f t="shared" si="15"/>
        <v>3.7883911410935669</v>
      </c>
      <c r="D128">
        <f t="shared" ca="1" si="21"/>
        <v>-4.6368581017020993</v>
      </c>
      <c r="E128">
        <f t="shared" ca="1" si="22"/>
        <v>-6.1401924520043245</v>
      </c>
      <c r="F128">
        <f t="shared" si="23"/>
        <v>217.05882352941134</v>
      </c>
      <c r="G128">
        <f t="shared" si="20"/>
        <v>76</v>
      </c>
      <c r="H128">
        <f t="shared" si="16"/>
        <v>7.6619761034802778</v>
      </c>
      <c r="I128">
        <f t="shared" si="17"/>
        <v>1.9103451997129128</v>
      </c>
      <c r="J128">
        <f t="shared" ca="1" si="18"/>
        <v>15.332770917911166</v>
      </c>
      <c r="K128">
        <f t="shared" ca="1" si="19"/>
        <v>12.565856369342328</v>
      </c>
    </row>
    <row r="129" spans="1:11" x14ac:dyDescent="0.25">
      <c r="A129" s="5">
        <f t="shared" si="14"/>
        <v>125</v>
      </c>
      <c r="B129" s="5">
        <f ca="1">OFFSET(Data!$C$1,'(R1) Circumferential Review'!$B$2,'(R1) Circumferential Review'!A129)</f>
        <v>7.7032020932081977</v>
      </c>
      <c r="C129">
        <f t="shared" si="15"/>
        <v>3.8191910690699373</v>
      </c>
      <c r="D129">
        <f t="shared" ca="1" si="21"/>
        <v>-4.8293207738454864</v>
      </c>
      <c r="E129">
        <f t="shared" ca="1" si="22"/>
        <v>-6.0014151124640254</v>
      </c>
      <c r="F129">
        <f t="shared" si="23"/>
        <v>218.8235294117643</v>
      </c>
      <c r="G129">
        <f t="shared" si="20"/>
        <v>77</v>
      </c>
      <c r="H129">
        <f t="shared" si="16"/>
        <v>7.6941492682690065</v>
      </c>
      <c r="I129">
        <f t="shared" si="17"/>
        <v>1.77633432381534</v>
      </c>
      <c r="J129">
        <f t="shared" ca="1" si="18"/>
        <v>15.397960334058986</v>
      </c>
      <c r="K129">
        <f t="shared" ca="1" si="19"/>
        <v>12.294322909249484</v>
      </c>
    </row>
    <row r="130" spans="1:11" x14ac:dyDescent="0.25">
      <c r="A130" s="5">
        <f t="shared" si="14"/>
        <v>126</v>
      </c>
      <c r="B130" s="5">
        <f ca="1">OFFSET(Data!$C$1,'(R1) Circumferential Review'!$B$2,'(R1) Circumferential Review'!A130)</f>
        <v>7.7113825620835241</v>
      </c>
      <c r="C130">
        <f t="shared" si="15"/>
        <v>3.8499909970463078</v>
      </c>
      <c r="D130">
        <f t="shared" ca="1" si="21"/>
        <v>-5.0171666147673717</v>
      </c>
      <c r="E130">
        <f t="shared" ca="1" si="22"/>
        <v>-5.8560618318516378</v>
      </c>
      <c r="F130">
        <f t="shared" si="23"/>
        <v>220.58823529411723</v>
      </c>
      <c r="G130">
        <f t="shared" si="20"/>
        <v>78</v>
      </c>
      <c r="H130">
        <f t="shared" si="16"/>
        <v>7.7239787206557224</v>
      </c>
      <c r="I130">
        <f t="shared" si="17"/>
        <v>1.6417823592749976</v>
      </c>
      <c r="J130">
        <f t="shared" ca="1" si="18"/>
        <v>15.458400909236111</v>
      </c>
      <c r="K130">
        <f t="shared" ca="1" si="19"/>
        <v>12.021693092831796</v>
      </c>
    </row>
    <row r="131" spans="1:11" x14ac:dyDescent="0.25">
      <c r="A131" s="5">
        <f t="shared" si="14"/>
        <v>127</v>
      </c>
      <c r="B131" s="5">
        <f ca="1">OFFSET(Data!$C$1,'(R1) Circumferential Review'!$B$2,'(R1) Circumferential Review'!A131)</f>
        <v>7.7189314062021923</v>
      </c>
      <c r="C131">
        <f t="shared" si="15"/>
        <v>3.8807909250226782</v>
      </c>
      <c r="D131">
        <f t="shared" ca="1" si="21"/>
        <v>-5.2002104619649678</v>
      </c>
      <c r="E131">
        <f t="shared" ca="1" si="22"/>
        <v>-5.7043591405980614</v>
      </c>
      <c r="F131">
        <f t="shared" si="23"/>
        <v>222.35294117647015</v>
      </c>
      <c r="G131">
        <f t="shared" si="20"/>
        <v>79</v>
      </c>
      <c r="H131">
        <f t="shared" si="16"/>
        <v>7.7514553743002654</v>
      </c>
      <c r="I131">
        <f t="shared" si="17"/>
        <v>1.5067302919237158</v>
      </c>
      <c r="J131">
        <f t="shared" ca="1" si="18"/>
        <v>15.514074232657846</v>
      </c>
      <c r="K131">
        <f t="shared" ca="1" si="19"/>
        <v>11.748049965772363</v>
      </c>
    </row>
    <row r="132" spans="1:11" x14ac:dyDescent="0.25">
      <c r="A132" s="5">
        <f t="shared" si="14"/>
        <v>128</v>
      </c>
      <c r="B132" s="5">
        <f ca="1">OFFSET(Data!$C$1,'(R1) Circumferential Review'!$B$2,'(R1) Circumferential Review'!A132)</f>
        <v>7.7256343435933079</v>
      </c>
      <c r="C132">
        <f t="shared" si="15"/>
        <v>3.9115908529990486</v>
      </c>
      <c r="D132">
        <f t="shared" ca="1" si="21"/>
        <v>-5.378076320672271</v>
      </c>
      <c r="E132">
        <f t="shared" ca="1" si="22"/>
        <v>-5.5463250085018103</v>
      </c>
      <c r="F132">
        <f t="shared" si="23"/>
        <v>224.11764705882311</v>
      </c>
      <c r="G132">
        <f t="shared" si="20"/>
        <v>80</v>
      </c>
      <c r="H132">
        <f t="shared" si="16"/>
        <v>7.7765708595477614</v>
      </c>
      <c r="I132">
        <f t="shared" si="17"/>
        <v>1.3712192599294897</v>
      </c>
      <c r="J132">
        <f t="shared" ca="1" si="18"/>
        <v>15.564963345690551</v>
      </c>
      <c r="K132">
        <f t="shared" ca="1" si="19"/>
        <v>11.473476882418531</v>
      </c>
    </row>
    <row r="133" spans="1:11" x14ac:dyDescent="0.25">
      <c r="A133" s="5">
        <f t="shared" si="14"/>
        <v>129</v>
      </c>
      <c r="B133" s="5">
        <f ca="1">OFFSET(Data!$C$1,'(R1) Circumferential Review'!$B$2,'(R1) Circumferential Review'!A133)</f>
        <v>7.7323835610211962</v>
      </c>
      <c r="C133">
        <f t="shared" si="15"/>
        <v>3.9423907809754191</v>
      </c>
      <c r="D133">
        <f t="shared" ca="1" si="21"/>
        <v>-5.5511703521645623</v>
      </c>
      <c r="E133">
        <f t="shared" ca="1" si="22"/>
        <v>-5.3827746800325951</v>
      </c>
      <c r="F133">
        <f t="shared" si="23"/>
        <v>225.88235294117604</v>
      </c>
      <c r="G133">
        <f t="shared" si="20"/>
        <v>81</v>
      </c>
      <c r="H133">
        <f t="shared" si="16"/>
        <v>7.7993175259781067</v>
      </c>
      <c r="I133">
        <f t="shared" si="17"/>
        <v>1.2352905412653898</v>
      </c>
      <c r="J133">
        <f t="shared" ca="1" si="18"/>
        <v>15.611052747017427</v>
      </c>
      <c r="K133">
        <f t="shared" ca="1" si="19"/>
        <v>11.19805748039134</v>
      </c>
    </row>
    <row r="134" spans="1:11" x14ac:dyDescent="0.25">
      <c r="A134" s="5">
        <f t="shared" si="14"/>
        <v>130</v>
      </c>
      <c r="B134" s="5">
        <f ca="1">OFFSET(Data!$C$1,'(R1) Circumferential Review'!$B$2,'(R1) Circumferential Review'!A134)</f>
        <v>7.7388667873262893</v>
      </c>
      <c r="C134">
        <f t="shared" si="15"/>
        <v>3.9731907089517895</v>
      </c>
      <c r="D134">
        <f t="shared" ca="1" si="21"/>
        <v>-5.719091565016881</v>
      </c>
      <c r="E134">
        <f t="shared" ca="1" si="22"/>
        <v>-5.2136408413827935</v>
      </c>
      <c r="F134">
        <f t="shared" si="23"/>
        <v>227.64705882352897</v>
      </c>
      <c r="G134">
        <f t="shared" si="20"/>
        <v>82</v>
      </c>
      <c r="H134">
        <f t="shared" si="16"/>
        <v>7.8196884447363537</v>
      </c>
      <c r="I134">
        <f t="shared" si="17"/>
        <v>1.0989855411358924</v>
      </c>
      <c r="J134">
        <f t="shared" ca="1" si="18"/>
        <v>15.652328397360348</v>
      </c>
      <c r="K134">
        <f t="shared" ca="1" si="19"/>
        <v>10.921875655108693</v>
      </c>
    </row>
    <row r="135" spans="1:11" x14ac:dyDescent="0.25">
      <c r="A135" s="5">
        <f t="shared" ref="A135:A198" si="24">A134+1</f>
        <v>131</v>
      </c>
      <c r="B135" s="5">
        <f ca="1">OFFSET(Data!$C$1,'(R1) Circumferential Review'!$B$2,'(R1) Circumferential Review'!A135)</f>
        <v>7.7455143352924614</v>
      </c>
      <c r="C135">
        <f t="shared" si="15"/>
        <v>4.0039906369281599</v>
      </c>
      <c r="D135">
        <f t="shared" ca="1" si="21"/>
        <v>-5.881981668240571</v>
      </c>
      <c r="E135">
        <f t="shared" ca="1" si="22"/>
        <v>-5.0393733710356186</v>
      </c>
      <c r="F135">
        <f t="shared" si="23"/>
        <v>229.41176470588189</v>
      </c>
      <c r="G135">
        <f t="shared" si="20"/>
        <v>83</v>
      </c>
      <c r="H135">
        <f t="shared" si="16"/>
        <v>7.8376774106433089</v>
      </c>
      <c r="I135">
        <f t="shared" si="17"/>
        <v>0.96234577936445309</v>
      </c>
      <c r="J135">
        <f t="shared" ca="1" si="18"/>
        <v>15.688777723756374</v>
      </c>
      <c r="K135">
        <f t="shared" ca="1" si="19"/>
        <v>10.645015534230005</v>
      </c>
    </row>
    <row r="136" spans="1:11" x14ac:dyDescent="0.25">
      <c r="A136" s="5">
        <f t="shared" si="24"/>
        <v>132</v>
      </c>
      <c r="B136" s="5">
        <f ca="1">OFFSET(Data!$C$1,'(R1) Circumferential Review'!$B$2,'(R1) Circumferential Review'!A136)</f>
        <v>7.7512473259456254</v>
      </c>
      <c r="C136">
        <f t="shared" si="15"/>
        <v>4.0347905649045304</v>
      </c>
      <c r="D136">
        <f t="shared" ca="1" si="21"/>
        <v>-6.0388462199882449</v>
      </c>
      <c r="E136">
        <f t="shared" ca="1" si="22"/>
        <v>-4.8594414740083955</v>
      </c>
      <c r="F136">
        <f t="shared" si="23"/>
        <v>231.17647058823485</v>
      </c>
      <c r="G136">
        <f t="shared" si="20"/>
        <v>84</v>
      </c>
      <c r="H136">
        <f t="shared" si="16"/>
        <v>7.853278944085698</v>
      </c>
      <c r="I136">
        <f t="shared" si="17"/>
        <v>0.82541287774616634</v>
      </c>
      <c r="J136">
        <f t="shared" ca="1" si="18"/>
        <v>15.720389623387595</v>
      </c>
      <c r="K136">
        <f t="shared" ca="1" si="19"/>
        <v>10.367561452030099</v>
      </c>
    </row>
    <row r="137" spans="1:11" x14ac:dyDescent="0.25">
      <c r="A137" s="5">
        <f t="shared" si="24"/>
        <v>133</v>
      </c>
      <c r="B137" s="5">
        <f ca="1">OFFSET(Data!$C$1,'(R1) Circumferential Review'!$B$2,'(R1) Circumferential Review'!A137)</f>
        <v>7.7567357828618846</v>
      </c>
      <c r="C137">
        <f t="shared" si="15"/>
        <v>4.0655904928809008</v>
      </c>
      <c r="D137">
        <f t="shared" ca="1" si="21"/>
        <v>-6.1900087821848206</v>
      </c>
      <c r="E137">
        <f t="shared" ca="1" si="22"/>
        <v>-4.6744776479949888</v>
      </c>
      <c r="F137">
        <f t="shared" si="23"/>
        <v>232.94117647058778</v>
      </c>
      <c r="G137">
        <f t="shared" si="20"/>
        <v>85</v>
      </c>
      <c r="H137">
        <f t="shared" si="16"/>
        <v>7.8664882926852977</v>
      </c>
      <c r="I137">
        <f t="shared" si="17"/>
        <v>0.68822854736936412</v>
      </c>
      <c r="J137">
        <f t="shared" ca="1" si="18"/>
        <v>15.747154466963151</v>
      </c>
      <c r="K137">
        <f t="shared" ca="1" si="19"/>
        <v>10.089597923710174</v>
      </c>
    </row>
    <row r="138" spans="1:11" x14ac:dyDescent="0.25">
      <c r="A138" s="5">
        <f t="shared" si="24"/>
        <v>134</v>
      </c>
      <c r="B138" s="5">
        <f ca="1">OFFSET(Data!$C$1,'(R1) Circumferential Review'!$B$2,'(R1) Circumferential Review'!A138)</f>
        <v>7.7618412093539888</v>
      </c>
      <c r="C138">
        <f t="shared" si="15"/>
        <v>4.0963904208572712</v>
      </c>
      <c r="D138">
        <f t="shared" ca="1" si="21"/>
        <v>-6.3351908292739703</v>
      </c>
      <c r="E138">
        <f t="shared" ca="1" si="22"/>
        <v>-4.4845887343109592</v>
      </c>
      <c r="F138">
        <f t="shared" si="23"/>
        <v>234.70588235294071</v>
      </c>
      <c r="G138">
        <f t="shared" si="20"/>
        <v>86</v>
      </c>
      <c r="H138">
        <f t="shared" si="16"/>
        <v>7.8773014327465605</v>
      </c>
      <c r="I138">
        <f t="shared" si="17"/>
        <v>0.55083457591001339</v>
      </c>
      <c r="J138">
        <f t="shared" ca="1" si="18"/>
        <v>15.769064101652409</v>
      </c>
      <c r="K138">
        <f t="shared" ca="1" si="19"/>
        <v>9.8112096196536474</v>
      </c>
    </row>
    <row r="139" spans="1:11" x14ac:dyDescent="0.25">
      <c r="A139" s="5">
        <f t="shared" si="24"/>
        <v>135</v>
      </c>
      <c r="B139" s="5">
        <f ca="1">OFFSET(Data!$C$1,'(R1) Circumferential Review'!$B$2,'(R1) Circumferential Review'!A139)</f>
        <v>7.7667091736713934</v>
      </c>
      <c r="C139">
        <f t="shared" si="15"/>
        <v>4.1271903488336417</v>
      </c>
      <c r="D139">
        <f t="shared" ca="1" si="21"/>
        <v>-6.4743472924911885</v>
      </c>
      <c r="E139">
        <f t="shared" ca="1" si="22"/>
        <v>-4.2900581027071647</v>
      </c>
      <c r="F139">
        <f t="shared" si="23"/>
        <v>236.47058823529366</v>
      </c>
      <c r="G139">
        <f t="shared" si="20"/>
        <v>87</v>
      </c>
      <c r="H139">
        <f t="shared" si="16"/>
        <v>7.885715070482278</v>
      </c>
      <c r="I139">
        <f t="shared" si="17"/>
        <v>0.413272814902788</v>
      </c>
      <c r="J139">
        <f t="shared" ca="1" si="18"/>
        <v>15.786111853568404</v>
      </c>
      <c r="K139">
        <f t="shared" ca="1" si="19"/>
        <v>9.5324813396347476</v>
      </c>
    </row>
    <row r="140" spans="1:11" x14ac:dyDescent="0.25">
      <c r="A140" s="5">
        <f t="shared" si="24"/>
        <v>136</v>
      </c>
      <c r="B140" s="5">
        <f ca="1">OFFSET(Data!$C$1,'(R1) Circumferential Review'!$B$2,'(R1) Circumferential Review'!A140)</f>
        <v>7.7712431630329171</v>
      </c>
      <c r="C140">
        <f t="shared" si="15"/>
        <v>4.1579902768100121</v>
      </c>
      <c r="D140">
        <f t="shared" ca="1" si="21"/>
        <v>-6.6072441031321594</v>
      </c>
      <c r="E140">
        <f t="shared" ca="1" si="22"/>
        <v>-4.0910323465613381</v>
      </c>
      <c r="F140">
        <f t="shared" si="23"/>
        <v>238.23529411764659</v>
      </c>
      <c r="G140">
        <f t="shared" si="20"/>
        <v>88</v>
      </c>
      <c r="H140">
        <f t="shared" si="16"/>
        <v>7.8917266430168889</v>
      </c>
      <c r="I140">
        <f t="shared" si="17"/>
        <v>0.27558516699267777</v>
      </c>
      <c r="J140">
        <f t="shared" ca="1" si="18"/>
        <v>15.798292529800754</v>
      </c>
      <c r="K140">
        <f t="shared" ca="1" si="19"/>
        <v>9.2534979869876608</v>
      </c>
    </row>
    <row r="141" spans="1:11" x14ac:dyDescent="0.25">
      <c r="A141" s="5">
        <f t="shared" si="24"/>
        <v>137</v>
      </c>
      <c r="B141" s="5">
        <f ca="1">OFFSET(Data!$C$1,'(R1) Circumferential Review'!$B$2,'(R1) Circumferential Review'!A141)</f>
        <v>7.775537686852604</v>
      </c>
      <c r="C141">
        <f t="shared" si="15"/>
        <v>4.1887902047863825</v>
      </c>
      <c r="D141">
        <f t="shared" ca="1" si="21"/>
        <v>-6.7338131648976134</v>
      </c>
      <c r="E141">
        <f t="shared" ca="1" si="22"/>
        <v>-3.8877688434263589</v>
      </c>
      <c r="F141">
        <f t="shared" si="23"/>
        <v>239.99999999999952</v>
      </c>
      <c r="G141">
        <f t="shared" si="20"/>
        <v>89</v>
      </c>
      <c r="H141">
        <f t="shared" si="16"/>
        <v>7.8953343191671639</v>
      </c>
      <c r="I141">
        <f t="shared" si="17"/>
        <v>0.13781357317104811</v>
      </c>
      <c r="J141">
        <f t="shared" ca="1" si="18"/>
        <v>15.805602419997482</v>
      </c>
      <c r="K141">
        <f t="shared" ca="1" si="19"/>
        <v>8.9743445427441824</v>
      </c>
    </row>
    <row r="142" spans="1:11" x14ac:dyDescent="0.25">
      <c r="A142" s="5">
        <f t="shared" si="24"/>
        <v>138</v>
      </c>
      <c r="B142" s="5">
        <f ca="1">OFFSET(Data!$C$1,'(R1) Circumferential Review'!$B$2,'(R1) Circumferential Review'!A142)</f>
        <v>7.7795914693078263</v>
      </c>
      <c r="C142">
        <f t="shared" si="15"/>
        <v>4.219590132762753</v>
      </c>
      <c r="D142">
        <f t="shared" ca="1" si="21"/>
        <v>-6.8539149510218271</v>
      </c>
      <c r="E142">
        <f t="shared" ca="1" si="22"/>
        <v>-3.6804745989459797</v>
      </c>
      <c r="F142">
        <f t="shared" si="23"/>
        <v>241.76470588235247</v>
      </c>
      <c r="G142">
        <f t="shared" si="20"/>
        <v>90</v>
      </c>
      <c r="H142">
        <f t="shared" si="16"/>
        <v>7.8965369999999995</v>
      </c>
      <c r="I142">
        <f t="shared" si="17"/>
        <v>4.8372150523393742E-16</v>
      </c>
      <c r="J142">
        <f t="shared" ca="1" si="18"/>
        <v>15.808039297495222</v>
      </c>
      <c r="K142">
        <f t="shared" ca="1" si="19"/>
        <v>8.6951060397476461</v>
      </c>
    </row>
    <row r="143" spans="1:11" x14ac:dyDescent="0.25">
      <c r="A143" s="5">
        <f t="shared" si="24"/>
        <v>139</v>
      </c>
      <c r="B143" s="5">
        <f ca="1">OFFSET(Data!$C$1,'(R1) Circumferential Review'!$B$2,'(R1) Circumferential Review'!A143)</f>
        <v>7.7834149830456463</v>
      </c>
      <c r="C143">
        <f t="shared" si="15"/>
        <v>4.2503900607391234</v>
      </c>
      <c r="D143">
        <f t="shared" ca="1" si="21"/>
        <v>-6.9674273742054176</v>
      </c>
      <c r="E143">
        <f t="shared" ca="1" si="22"/>
        <v>-3.4693665968692988</v>
      </c>
      <c r="F143">
        <f t="shared" si="23"/>
        <v>243.5294117647054</v>
      </c>
      <c r="G143">
        <f t="shared" si="20"/>
        <v>91</v>
      </c>
      <c r="H143">
        <f t="shared" si="16"/>
        <v>7.8953343191671639</v>
      </c>
      <c r="I143">
        <f t="shared" si="17"/>
        <v>-0.13781357317104714</v>
      </c>
      <c r="J143">
        <f t="shared" ca="1" si="18"/>
        <v>15.805602419997482</v>
      </c>
      <c r="K143">
        <f t="shared" ca="1" si="19"/>
        <v>8.415867536751108</v>
      </c>
    </row>
    <row r="144" spans="1:11" x14ac:dyDescent="0.25">
      <c r="A144" s="5">
        <f t="shared" si="24"/>
        <v>140</v>
      </c>
      <c r="B144" s="5">
        <f ca="1">OFFSET(Data!$C$1,'(R1) Circumferential Review'!$B$2,'(R1) Circumferential Review'!A144)</f>
        <v>7.7868788695392617</v>
      </c>
      <c r="C144">
        <f t="shared" si="15"/>
        <v>4.2811899887154938</v>
      </c>
      <c r="D144">
        <f t="shared" ca="1" si="21"/>
        <v>-7.0741090288416624</v>
      </c>
      <c r="E144">
        <f t="shared" ca="1" si="22"/>
        <v>-3.2546065779042976</v>
      </c>
      <c r="F144">
        <f t="shared" si="23"/>
        <v>245.29411764705833</v>
      </c>
      <c r="G144">
        <f t="shared" si="20"/>
        <v>92</v>
      </c>
      <c r="H144">
        <f t="shared" si="16"/>
        <v>7.8917266430168889</v>
      </c>
      <c r="I144">
        <f t="shared" si="17"/>
        <v>-0.27558516699267677</v>
      </c>
      <c r="J144">
        <f t="shared" ca="1" si="18"/>
        <v>15.798292529800754</v>
      </c>
      <c r="K144">
        <f t="shared" ca="1" si="19"/>
        <v>8.1367140925076296</v>
      </c>
    </row>
    <row r="145" spans="1:11" x14ac:dyDescent="0.25">
      <c r="A145" s="5">
        <f t="shared" si="24"/>
        <v>141</v>
      </c>
      <c r="B145" s="5">
        <f ca="1">OFFSET(Data!$C$1,'(R1) Circumferential Review'!$B$2,'(R1) Circumferential Review'!A145)</f>
        <v>7.7902508484808486</v>
      </c>
      <c r="C145">
        <f t="shared" si="15"/>
        <v>4.3119899166918643</v>
      </c>
      <c r="D145">
        <f t="shared" ca="1" si="21"/>
        <v>-7.1740849925413439</v>
      </c>
      <c r="E145">
        <f t="shared" ca="1" si="22"/>
        <v>-3.0365297301442071</v>
      </c>
      <c r="F145">
        <f t="shared" si="23"/>
        <v>247.05882352941126</v>
      </c>
      <c r="G145">
        <f t="shared" si="20"/>
        <v>93</v>
      </c>
      <c r="H145">
        <f t="shared" si="16"/>
        <v>7.885715070482278</v>
      </c>
      <c r="I145">
        <f t="shared" si="17"/>
        <v>-0.413272814902787</v>
      </c>
      <c r="J145">
        <f t="shared" ca="1" si="18"/>
        <v>15.786111853568404</v>
      </c>
      <c r="K145">
        <f t="shared" ca="1" si="19"/>
        <v>7.8577307398605427</v>
      </c>
    </row>
    <row r="146" spans="1:11" x14ac:dyDescent="0.25">
      <c r="A146" s="5">
        <f t="shared" si="24"/>
        <v>142</v>
      </c>
      <c r="B146" s="5">
        <f ca="1">OFFSET(Data!$C$1,'(R1) Circumferential Review'!$B$2,'(R1) Circumferential Review'!A146)</f>
        <v>7.7933052171415476</v>
      </c>
      <c r="C146">
        <f t="shared" si="15"/>
        <v>4.3427898446682347</v>
      </c>
      <c r="D146">
        <f t="shared" ca="1" si="21"/>
        <v>-7.2670406902565512</v>
      </c>
      <c r="E146">
        <f t="shared" ca="1" si="22"/>
        <v>-2.8152665617453092</v>
      </c>
      <c r="F146">
        <f t="shared" si="23"/>
        <v>248.82352941176421</v>
      </c>
      <c r="G146">
        <f t="shared" si="20"/>
        <v>94</v>
      </c>
      <c r="H146">
        <f t="shared" si="16"/>
        <v>7.8773014327465605</v>
      </c>
      <c r="I146">
        <f t="shared" si="17"/>
        <v>-0.55083457591001417</v>
      </c>
      <c r="J146">
        <f t="shared" ca="1" si="18"/>
        <v>15.769064101652409</v>
      </c>
      <c r="K146">
        <f t="shared" ca="1" si="19"/>
        <v>7.5790024598416394</v>
      </c>
    </row>
    <row r="147" spans="1:11" x14ac:dyDescent="0.25">
      <c r="A147" s="5">
        <f t="shared" si="24"/>
        <v>143</v>
      </c>
      <c r="B147" s="5">
        <f ca="1">OFFSET(Data!$C$1,'(R1) Circumferential Review'!$B$2,'(R1) Circumferential Review'!A147)</f>
        <v>7.7962573689958488</v>
      </c>
      <c r="C147">
        <f t="shared" si="15"/>
        <v>4.3735897726446051</v>
      </c>
      <c r="D147">
        <f t="shared" ca="1" si="21"/>
        <v>-7.3530747098477862</v>
      </c>
      <c r="E147">
        <f t="shared" ca="1" si="22"/>
        <v>-2.5911235545645002</v>
      </c>
      <c r="F147">
        <f t="shared" si="23"/>
        <v>250.58823529411714</v>
      </c>
      <c r="G147">
        <f t="shared" si="20"/>
        <v>95</v>
      </c>
      <c r="H147">
        <f t="shared" si="16"/>
        <v>7.8664882926852977</v>
      </c>
      <c r="I147">
        <f t="shared" si="17"/>
        <v>-0.6882285473693649</v>
      </c>
      <c r="J147">
        <f t="shared" ca="1" si="18"/>
        <v>15.747154466963151</v>
      </c>
      <c r="K147">
        <f t="shared" ca="1" si="19"/>
        <v>7.3006141557851123</v>
      </c>
    </row>
    <row r="148" spans="1:11" x14ac:dyDescent="0.25">
      <c r="A148" s="5">
        <f t="shared" si="24"/>
        <v>144</v>
      </c>
      <c r="B148" s="5">
        <f ca="1">OFFSET(Data!$C$1,'(R1) Circumferential Review'!$B$2,'(R1) Circumferential Review'!A148)</f>
        <v>7.7990464638408801</v>
      </c>
      <c r="C148">
        <f t="shared" si="15"/>
        <v>4.4043897006209756</v>
      </c>
      <c r="D148">
        <f t="shared" ca="1" si="21"/>
        <v>-7.4320389386768486</v>
      </c>
      <c r="E148">
        <f t="shared" ca="1" si="22"/>
        <v>-2.3643017910453059</v>
      </c>
      <c r="F148">
        <f t="shared" si="23"/>
        <v>252.35294117647007</v>
      </c>
      <c r="G148">
        <f t="shared" si="20"/>
        <v>96</v>
      </c>
      <c r="H148">
        <f t="shared" si="16"/>
        <v>7.853278944085698</v>
      </c>
      <c r="I148">
        <f t="shared" si="17"/>
        <v>-0.82541287774616712</v>
      </c>
      <c r="J148">
        <f t="shared" ca="1" si="18"/>
        <v>15.720389623387595</v>
      </c>
      <c r="K148">
        <f t="shared" ca="1" si="19"/>
        <v>7.0226506274651879</v>
      </c>
    </row>
    <row r="149" spans="1:11" x14ac:dyDescent="0.25">
      <c r="A149" s="5">
        <f t="shared" si="24"/>
        <v>145</v>
      </c>
      <c r="B149" s="5">
        <f ca="1">OFFSET(Data!$C$1,'(R1) Circumferential Review'!$B$2,'(R1) Circumferential Review'!A149)</f>
        <v>7.8015755924439718</v>
      </c>
      <c r="C149">
        <f t="shared" si="15"/>
        <v>4.435189628597346</v>
      </c>
      <c r="D149">
        <f t="shared" ca="1" si="21"/>
        <v>-7.5037554619637712</v>
      </c>
      <c r="E149">
        <f t="shared" ca="1" si="22"/>
        <v>-2.1350025039016671</v>
      </c>
      <c r="F149">
        <f t="shared" si="23"/>
        <v>254.11764705882302</v>
      </c>
      <c r="G149">
        <f t="shared" si="20"/>
        <v>97</v>
      </c>
      <c r="H149">
        <f t="shared" si="16"/>
        <v>7.8376774106433098</v>
      </c>
      <c r="I149">
        <f t="shared" si="17"/>
        <v>-0.96234577936445209</v>
      </c>
      <c r="J149">
        <f t="shared" ca="1" si="18"/>
        <v>15.688777723756376</v>
      </c>
      <c r="K149">
        <f t="shared" ca="1" si="19"/>
        <v>6.7451965452652862</v>
      </c>
    </row>
    <row r="150" spans="1:11" x14ac:dyDescent="0.25">
      <c r="A150" s="5">
        <f t="shared" si="24"/>
        <v>146</v>
      </c>
      <c r="B150" s="5">
        <f ca="1">OFFSET(Data!$C$1,'(R1) Circumferential Review'!$B$2,'(R1) Circumferential Review'!A150)</f>
        <v>7.8040210079348782</v>
      </c>
      <c r="C150">
        <f t="shared" si="15"/>
        <v>4.4659895565737164</v>
      </c>
      <c r="D150">
        <f t="shared" ca="1" si="21"/>
        <v>-7.5683156622480734</v>
      </c>
      <c r="E150">
        <f t="shared" ca="1" si="22"/>
        <v>-1.9035077958493931</v>
      </c>
      <c r="F150">
        <f t="shared" si="23"/>
        <v>255.88235294117595</v>
      </c>
      <c r="G150">
        <f t="shared" si="20"/>
        <v>98</v>
      </c>
      <c r="H150">
        <f t="shared" si="16"/>
        <v>7.8196884447363537</v>
      </c>
      <c r="I150">
        <f t="shared" si="17"/>
        <v>-1.0989855411358915</v>
      </c>
      <c r="J150">
        <f t="shared" ca="1" si="18"/>
        <v>15.652328397360348</v>
      </c>
      <c r="K150">
        <f t="shared" ca="1" si="19"/>
        <v>6.4683364243865986</v>
      </c>
    </row>
    <row r="151" spans="1:11" x14ac:dyDescent="0.25">
      <c r="A151" s="5">
        <f t="shared" si="24"/>
        <v>147</v>
      </c>
      <c r="B151" s="5">
        <f ca="1">OFFSET(Data!$C$1,'(R1) Circumferential Review'!$B$2,'(R1) Circumferential Review'!A151)</f>
        <v>7.8062651735124318</v>
      </c>
      <c r="C151">
        <f t="shared" si="15"/>
        <v>4.4967894845500869</v>
      </c>
      <c r="D151">
        <f t="shared" ca="1" si="21"/>
        <v>-7.6255370027309608</v>
      </c>
      <c r="E151">
        <f t="shared" ca="1" si="22"/>
        <v>-1.6700183768970893</v>
      </c>
      <c r="F151">
        <f t="shared" si="23"/>
        <v>257.64705882352888</v>
      </c>
      <c r="G151">
        <f t="shared" si="20"/>
        <v>99</v>
      </c>
      <c r="H151">
        <f t="shared" si="16"/>
        <v>7.7993175259781067</v>
      </c>
      <c r="I151">
        <f t="shared" si="17"/>
        <v>-1.235290541265389</v>
      </c>
      <c r="J151">
        <f t="shared" ca="1" si="18"/>
        <v>15.611052747017427</v>
      </c>
      <c r="K151">
        <f t="shared" ca="1" si="19"/>
        <v>6.1921545991039508</v>
      </c>
    </row>
    <row r="152" spans="1:11" x14ac:dyDescent="0.25">
      <c r="A152" s="5">
        <f t="shared" si="24"/>
        <v>148</v>
      </c>
      <c r="B152" s="5">
        <f ca="1">OFFSET(Data!$C$1,'(R1) Circumferential Review'!$B$2,'(R1) Circumferential Review'!A152)</f>
        <v>7.8084998026713901</v>
      </c>
      <c r="C152">
        <f t="shared" si="15"/>
        <v>4.5275894125264573</v>
      </c>
      <c r="D152">
        <f t="shared" ca="1" si="21"/>
        <v>-7.6755452549130183</v>
      </c>
      <c r="E152">
        <f t="shared" ca="1" si="22"/>
        <v>-1.4348080736117248</v>
      </c>
      <c r="F152">
        <f t="shared" si="23"/>
        <v>259.41176470588181</v>
      </c>
      <c r="G152">
        <f t="shared" si="20"/>
        <v>100</v>
      </c>
      <c r="H152">
        <f t="shared" si="16"/>
        <v>7.7765708595477614</v>
      </c>
      <c r="I152">
        <f t="shared" si="17"/>
        <v>-1.3712192599294888</v>
      </c>
      <c r="J152">
        <f t="shared" ca="1" si="18"/>
        <v>15.564963345690551</v>
      </c>
      <c r="K152">
        <f t="shared" ca="1" si="19"/>
        <v>5.9167351970767594</v>
      </c>
    </row>
    <row r="153" spans="1:11" x14ac:dyDescent="0.25">
      <c r="A153" s="5">
        <f t="shared" si="24"/>
        <v>149</v>
      </c>
      <c r="B153" s="5">
        <f ca="1">OFFSET(Data!$C$1,'(R1) Circumferential Review'!$B$2,'(R1) Circumferential Review'!A153)</f>
        <v>7.8103145781852827</v>
      </c>
      <c r="C153">
        <f t="shared" si="15"/>
        <v>4.5583893405028277</v>
      </c>
      <c r="D153">
        <f t="shared" ca="1" si="21"/>
        <v>-7.7178831922555906</v>
      </c>
      <c r="E153">
        <f t="shared" ca="1" si="22"/>
        <v>-1.1980370782710354</v>
      </c>
      <c r="F153">
        <f t="shared" si="23"/>
        <v>261.17647058823474</v>
      </c>
      <c r="G153">
        <f t="shared" si="20"/>
        <v>101</v>
      </c>
      <c r="H153">
        <f t="shared" si="16"/>
        <v>7.7514553743002654</v>
      </c>
      <c r="I153">
        <f t="shared" si="17"/>
        <v>-1.5067302919237149</v>
      </c>
      <c r="J153">
        <f t="shared" ca="1" si="18"/>
        <v>15.514074232657846</v>
      </c>
      <c r="K153">
        <f t="shared" ca="1" si="19"/>
        <v>5.642162113722927</v>
      </c>
    </row>
    <row r="154" spans="1:11" x14ac:dyDescent="0.25">
      <c r="A154" s="5">
        <f t="shared" si="24"/>
        <v>150</v>
      </c>
      <c r="B154" s="5">
        <f ca="1">OFFSET(Data!$C$1,'(R1) Circumferential Review'!$B$2,'(R1) Circumferential Review'!A154)</f>
        <v>7.811784990804556</v>
      </c>
      <c r="C154">
        <f t="shared" si="15"/>
        <v>4.5891892684791982</v>
      </c>
      <c r="D154">
        <f t="shared" ca="1" si="21"/>
        <v>-7.752575642021827</v>
      </c>
      <c r="E154">
        <f t="shared" ca="1" si="22"/>
        <v>-0.95997690456031581</v>
      </c>
      <c r="F154">
        <f t="shared" si="23"/>
        <v>262.94117647058772</v>
      </c>
      <c r="G154">
        <f t="shared" si="20"/>
        <v>102</v>
      </c>
      <c r="H154">
        <f t="shared" si="16"/>
        <v>7.7239787206557233</v>
      </c>
      <c r="I154">
        <f t="shared" si="17"/>
        <v>-1.6417823592749967</v>
      </c>
      <c r="J154">
        <f t="shared" ca="1" si="18"/>
        <v>15.458400909236113</v>
      </c>
      <c r="K154">
        <f t="shared" ca="1" si="19"/>
        <v>5.3685189866634948</v>
      </c>
    </row>
    <row r="155" spans="1:11" x14ac:dyDescent="0.25">
      <c r="A155" s="5">
        <f t="shared" si="24"/>
        <v>151</v>
      </c>
      <c r="B155" s="5">
        <f ca="1">OFFSET(Data!$C$1,'(R1) Circumferential Review'!$B$2,'(R1) Circumferential Review'!A155)</f>
        <v>7.8129341059262227</v>
      </c>
      <c r="C155">
        <f t="shared" si="15"/>
        <v>4.6199891964555686</v>
      </c>
      <c r="D155">
        <f t="shared" ca="1" si="21"/>
        <v>-7.7796055064118219</v>
      </c>
      <c r="E155">
        <f t="shared" ca="1" si="22"/>
        <v>-0.72088661254876807</v>
      </c>
      <c r="F155">
        <f t="shared" si="23"/>
        <v>264.70588235294065</v>
      </c>
      <c r="G155">
        <f t="shared" si="20"/>
        <v>103</v>
      </c>
      <c r="H155">
        <f t="shared" si="16"/>
        <v>7.6941492682690065</v>
      </c>
      <c r="I155">
        <f t="shared" si="17"/>
        <v>-1.7763343238153408</v>
      </c>
      <c r="J155">
        <f t="shared" ca="1" si="18"/>
        <v>15.397960334058986</v>
      </c>
      <c r="K155">
        <f t="shared" ca="1" si="19"/>
        <v>5.0958891702458038</v>
      </c>
    </row>
    <row r="156" spans="1:11" x14ac:dyDescent="0.25">
      <c r="A156" s="5">
        <f t="shared" si="24"/>
        <v>152</v>
      </c>
      <c r="B156" s="5">
        <f ca="1">OFFSET(Data!$C$1,'(R1) Circumferential Review'!$B$2,'(R1) Circumferential Review'!A156)</f>
        <v>7.813576444403032</v>
      </c>
      <c r="C156">
        <f t="shared" si="15"/>
        <v>4.650789124431939</v>
      </c>
      <c r="D156">
        <f t="shared" ca="1" si="21"/>
        <v>-7.7987566585000181</v>
      </c>
      <c r="E156">
        <f t="shared" ca="1" si="22"/>
        <v>-0.48101084606435812</v>
      </c>
      <c r="F156">
        <f t="shared" si="23"/>
        <v>266.47058823529358</v>
      </c>
      <c r="G156">
        <f t="shared" si="20"/>
        <v>104</v>
      </c>
      <c r="H156">
        <f t="shared" si="16"/>
        <v>7.6619761034802778</v>
      </c>
      <c r="I156">
        <f t="shared" si="17"/>
        <v>-1.9103451997129137</v>
      </c>
      <c r="J156">
        <f t="shared" ca="1" si="18"/>
        <v>15.332770917911166</v>
      </c>
      <c r="K156">
        <f t="shared" ca="1" si="19"/>
        <v>4.8243557101529593</v>
      </c>
    </row>
    <row r="157" spans="1:11" x14ac:dyDescent="0.25">
      <c r="A157" s="5">
        <f t="shared" si="24"/>
        <v>153</v>
      </c>
      <c r="B157" s="5">
        <f ca="1">OFFSET(Data!$C$1,'(R1) Circumferential Review'!$B$2,'(R1) Circumferential Review'!A157)</f>
        <v>7.8136584886351601</v>
      </c>
      <c r="C157">
        <f t="shared" si="15"/>
        <v>4.6815890524083095</v>
      </c>
      <c r="D157">
        <f t="shared" ca="1" si="21"/>
        <v>-7.809952624447507</v>
      </c>
      <c r="E157">
        <f t="shared" ca="1" si="22"/>
        <v>-0.24062207069551433</v>
      </c>
      <c r="F157">
        <f t="shared" si="23"/>
        <v>268.2352941176465</v>
      </c>
      <c r="G157">
        <f t="shared" si="20"/>
        <v>105</v>
      </c>
      <c r="H157">
        <f t="shared" si="16"/>
        <v>7.6274690265472005</v>
      </c>
      <c r="I157">
        <f t="shared" si="17"/>
        <v>-2.0437741659567243</v>
      </c>
      <c r="J157">
        <f t="shared" ca="1" si="18"/>
        <v>15.262852518120315</v>
      </c>
      <c r="K157">
        <f t="shared" ca="1" si="19"/>
        <v>4.5540013181073107</v>
      </c>
    </row>
    <row r="158" spans="1:11" x14ac:dyDescent="0.25">
      <c r="A158" s="5">
        <f t="shared" si="24"/>
        <v>154</v>
      </c>
      <c r="B158" s="5">
        <f ca="1">OFFSET(Data!$C$1,'(R1) Circumferential Review'!$B$2,'(R1) Circumferential Review'!A158)</f>
        <v>7.8131753102773196</v>
      </c>
      <c r="C158">
        <f t="shared" si="15"/>
        <v>4.7123889803846799</v>
      </c>
      <c r="D158">
        <f t="shared" ca="1" si="21"/>
        <v>-7.8131753102773196</v>
      </c>
      <c r="E158">
        <f t="shared" ca="1" si="22"/>
        <v>-7.7770275648041068E-14</v>
      </c>
      <c r="F158">
        <f t="shared" si="23"/>
        <v>269.99999999999943</v>
      </c>
      <c r="G158">
        <f t="shared" si="20"/>
        <v>106</v>
      </c>
      <c r="H158">
        <f t="shared" si="16"/>
        <v>7.5906385486596841</v>
      </c>
      <c r="I158">
        <f t="shared" si="17"/>
        <v>-2.1765805787910981</v>
      </c>
      <c r="J158">
        <f t="shared" ca="1" si="18"/>
        <v>15.188226432508324</v>
      </c>
      <c r="K158">
        <f t="shared" ca="1" si="19"/>
        <v>4.2849083466756595</v>
      </c>
    </row>
    <row r="159" spans="1:11" x14ac:dyDescent="0.25">
      <c r="A159" s="5">
        <f t="shared" si="24"/>
        <v>155</v>
      </c>
      <c r="B159" s="5">
        <f ca="1">OFFSET(Data!$C$1,'(R1) Circumferential Review'!$B$2,'(R1) Circumferential Review'!A159)</f>
        <v>7.8118462796113599</v>
      </c>
      <c r="C159">
        <f t="shared" si="15"/>
        <v>4.7431889083610503</v>
      </c>
      <c r="D159">
        <f t="shared" ca="1" si="21"/>
        <v>-7.8081412749187269</v>
      </c>
      <c r="E159">
        <f t="shared" ca="1" si="22"/>
        <v>0.24056626361235495</v>
      </c>
      <c r="F159">
        <f t="shared" si="23"/>
        <v>271.76470588235236</v>
      </c>
      <c r="G159">
        <f t="shared" si="20"/>
        <v>107</v>
      </c>
      <c r="H159">
        <f t="shared" si="16"/>
        <v>7.5514958887380805</v>
      </c>
      <c r="I159">
        <f t="shared" si="17"/>
        <v>-2.3087239840961646</v>
      </c>
      <c r="J159">
        <f t="shared" ca="1" si="18"/>
        <v>15.108915392903791</v>
      </c>
      <c r="K159">
        <f t="shared" ca="1" si="19"/>
        <v>4.0171587641838578</v>
      </c>
    </row>
    <row r="160" spans="1:11" x14ac:dyDescent="0.25">
      <c r="A160" s="5">
        <f t="shared" si="24"/>
        <v>156</v>
      </c>
      <c r="B160" s="5">
        <f ca="1">OFFSET(Data!$C$1,'(R1) Circumferential Review'!$B$2,'(R1) Circumferential Review'!A160)</f>
        <v>7.8098334613684957</v>
      </c>
      <c r="C160">
        <f t="shared" si="15"/>
        <v>4.7739888363374208</v>
      </c>
      <c r="D160">
        <f t="shared" ca="1" si="21"/>
        <v>-7.7950207746738513</v>
      </c>
      <c r="E160">
        <f t="shared" ca="1" si="22"/>
        <v>0.48078042463695286</v>
      </c>
      <c r="F160">
        <f t="shared" si="23"/>
        <v>273.52941176470529</v>
      </c>
      <c r="G160">
        <f t="shared" si="20"/>
        <v>108</v>
      </c>
      <c r="H160">
        <f t="shared" si="16"/>
        <v>7.5100529700157832</v>
      </c>
      <c r="I160">
        <f t="shared" si="17"/>
        <v>-2.4401641297105634</v>
      </c>
      <c r="J160">
        <f t="shared" ca="1" si="18"/>
        <v>15.02494355821768</v>
      </c>
      <c r="K160">
        <f t="shared" ca="1" si="19"/>
        <v>3.7508341297484868</v>
      </c>
    </row>
    <row r="161" spans="1:11" x14ac:dyDescent="0.25">
      <c r="A161" s="5">
        <f t="shared" si="24"/>
        <v>157</v>
      </c>
      <c r="B161" s="5">
        <f ca="1">OFFSET(Data!$C$1,'(R1) Circumferential Review'!$B$2,'(R1) Circumferential Review'!A161)</f>
        <v>7.8070346632642442</v>
      </c>
      <c r="C161">
        <f t="shared" si="15"/>
        <v>4.8047887643137912</v>
      </c>
      <c r="D161">
        <f t="shared" ca="1" si="21"/>
        <v>-7.7737312297322116</v>
      </c>
      <c r="E161">
        <f t="shared" ca="1" si="22"/>
        <v>0.72034228065244466</v>
      </c>
      <c r="F161">
        <f t="shared" si="23"/>
        <v>275.29411764705827</v>
      </c>
      <c r="G161">
        <f t="shared" si="20"/>
        <v>109</v>
      </c>
      <c r="H161">
        <f t="shared" si="16"/>
        <v>7.4663224164073023</v>
      </c>
      <c r="I161">
        <f t="shared" si="17"/>
        <v>-2.5708609776926523</v>
      </c>
      <c r="J161">
        <f t="shared" ca="1" si="18"/>
        <v>14.936336507084292</v>
      </c>
      <c r="K161">
        <f t="shared" ca="1" si="19"/>
        <v>3.486015568433138</v>
      </c>
    </row>
    <row r="162" spans="1:11" x14ac:dyDescent="0.25">
      <c r="A162" s="5">
        <f t="shared" si="24"/>
        <v>158</v>
      </c>
      <c r="B162" s="5">
        <f ca="1">OFFSET(Data!$C$1,'(R1) Circumferential Review'!$B$2,'(R1) Circumferential Review'!A162)</f>
        <v>7.8034148512707331</v>
      </c>
      <c r="C162">
        <f t="shared" si="15"/>
        <v>4.8355886922901616</v>
      </c>
      <c r="D162">
        <f t="shared" ca="1" si="21"/>
        <v>-7.7442689438796641</v>
      </c>
      <c r="E162">
        <f t="shared" ca="1" si="22"/>
        <v>0.95894831242022505</v>
      </c>
      <c r="F162">
        <f t="shared" si="23"/>
        <v>277.0588235294112</v>
      </c>
      <c r="G162">
        <f t="shared" si="20"/>
        <v>110</v>
      </c>
      <c r="H162">
        <f t="shared" si="16"/>
        <v>7.4203175486628945</v>
      </c>
      <c r="I162">
        <f t="shared" si="17"/>
        <v>-2.7007747165164457</v>
      </c>
      <c r="J162">
        <f t="shared" ca="1" si="18"/>
        <v>14.843121230069757</v>
      </c>
      <c r="K162">
        <f t="shared" ca="1" si="19"/>
        <v>3.2227837465369449</v>
      </c>
    </row>
    <row r="163" spans="1:11" x14ac:dyDescent="0.25">
      <c r="A163" s="5">
        <f t="shared" si="24"/>
        <v>159</v>
      </c>
      <c r="B163" s="5">
        <f ca="1">OFFSET(Data!$C$1,'(R1) Circumferential Review'!$B$2,'(R1) Circumferential Review'!A163)</f>
        <v>7.799115965412474</v>
      </c>
      <c r="C163">
        <f t="shared" si="15"/>
        <v>4.8663886202665321</v>
      </c>
      <c r="D163">
        <f t="shared" ca="1" si="21"/>
        <v>-7.7068171097783171</v>
      </c>
      <c r="E163">
        <f t="shared" ca="1" si="22"/>
        <v>1.1963193045253151</v>
      </c>
      <c r="F163">
        <f t="shared" si="23"/>
        <v>278.82352941176413</v>
      </c>
      <c r="G163">
        <f t="shared" si="20"/>
        <v>111</v>
      </c>
      <c r="H163">
        <f t="shared" si="16"/>
        <v>7.3720523803109339</v>
      </c>
      <c r="I163">
        <f t="shared" si="17"/>
        <v>-2.8298657731985966</v>
      </c>
      <c r="J163">
        <f t="shared" ca="1" si="18"/>
        <v>14.74532612145045</v>
      </c>
      <c r="K163">
        <f t="shared" ca="1" si="19"/>
        <v>2.96121884702284</v>
      </c>
    </row>
    <row r="164" spans="1:11" x14ac:dyDescent="0.25">
      <c r="A164" s="5">
        <f t="shared" si="24"/>
        <v>160</v>
      </c>
      <c r="B164" s="5">
        <f ca="1">OFFSET(Data!$C$1,'(R1) Circumferential Review'!$B$2,'(R1) Circumferential Review'!A164)</f>
        <v>7.7944744364556424</v>
      </c>
      <c r="C164">
        <f t="shared" si="15"/>
        <v>4.8971885482429025</v>
      </c>
      <c r="D164">
        <f t="shared" ca="1" si="21"/>
        <v>-7.6617586972097511</v>
      </c>
      <c r="E164">
        <f t="shared" ca="1" si="22"/>
        <v>1.4322309193322276</v>
      </c>
      <c r="F164">
        <f t="shared" si="23"/>
        <v>280.58823529411706</v>
      </c>
      <c r="G164">
        <f t="shared" si="20"/>
        <v>112</v>
      </c>
      <c r="H164">
        <f t="shared" si="16"/>
        <v>7.3215416133892557</v>
      </c>
      <c r="I164">
        <f t="shared" si="17"/>
        <v>-2.9580948253527057</v>
      </c>
      <c r="J164">
        <f t="shared" ca="1" si="18"/>
        <v>14.642980970563821</v>
      </c>
      <c r="K164">
        <f t="shared" ca="1" si="19"/>
        <v>2.7014005450930512</v>
      </c>
    </row>
    <row r="165" spans="1:11" x14ac:dyDescent="0.25">
      <c r="A165" s="5">
        <f t="shared" si="24"/>
        <v>161</v>
      </c>
      <c r="B165" s="5">
        <f ca="1">OFFSET(Data!$C$1,'(R1) Circumferential Review'!$B$2,'(R1) Circumferential Review'!A165)</f>
        <v>7.7895234590950162</v>
      </c>
      <c r="C165">
        <f t="shared" si="15"/>
        <v>4.9279884762192729</v>
      </c>
      <c r="D165">
        <f t="shared" ca="1" si="21"/>
        <v>-7.6091828871659306</v>
      </c>
      <c r="E165">
        <f t="shared" ca="1" si="22"/>
        <v>1.6664367703134573</v>
      </c>
      <c r="F165">
        <f t="shared" si="23"/>
        <v>282.35294117646998</v>
      </c>
      <c r="G165">
        <f t="shared" si="20"/>
        <v>113</v>
      </c>
      <c r="H165">
        <f t="shared" si="16"/>
        <v>7.2688006339667721</v>
      </c>
      <c r="I165">
        <f t="shared" si="17"/>
        <v>-3.085422813167304</v>
      </c>
      <c r="J165">
        <f t="shared" ca="1" si="18"/>
        <v>14.536116952734266</v>
      </c>
      <c r="K165">
        <f t="shared" ca="1" si="19"/>
        <v>2.4434079839192639</v>
      </c>
    </row>
    <row r="166" spans="1:11" x14ac:dyDescent="0.25">
      <c r="A166" s="5">
        <f t="shared" si="24"/>
        <v>162</v>
      </c>
      <c r="B166" s="5">
        <f ca="1">OFFSET(Data!$C$1,'(R1) Circumferential Review'!$B$2,'(R1) Circumferential Review'!A166)</f>
        <v>7.7848705206553177</v>
      </c>
      <c r="C166">
        <f t="shared" ref="C166:C209" si="25">C165+$E$2</f>
        <v>4.9587884041956434</v>
      </c>
      <c r="D166">
        <f t="shared" ca="1" si="21"/>
        <v>-7.5497435783608164</v>
      </c>
      <c r="E166">
        <f t="shared" ca="1" si="22"/>
        <v>1.898836729254997</v>
      </c>
      <c r="F166">
        <f t="shared" si="23"/>
        <v>284.11764705882291</v>
      </c>
      <c r="G166">
        <f t="shared" si="20"/>
        <v>114</v>
      </c>
      <c r="H166">
        <f t="shared" si="16"/>
        <v>7.21384550745673</v>
      </c>
      <c r="I166">
        <f t="shared" si="17"/>
        <v>-3.2118109513038502</v>
      </c>
      <c r="J166">
        <f t="shared" ca="1" si="18"/>
        <v>14.424766619776836</v>
      </c>
      <c r="K166">
        <f t="shared" ca="1" si="19"/>
        <v>2.1873197505348401</v>
      </c>
    </row>
    <row r="167" spans="1:11" x14ac:dyDescent="0.25">
      <c r="A167" s="5">
        <f t="shared" si="24"/>
        <v>163</v>
      </c>
      <c r="B167" s="5">
        <f ca="1">OFFSET(Data!$C$1,'(R1) Circumferential Review'!$B$2,'(R1) Circumferential Review'!A167)</f>
        <v>7.78080315264683</v>
      </c>
      <c r="C167">
        <f t="shared" si="25"/>
        <v>4.9895883321720138</v>
      </c>
      <c r="D167">
        <f t="shared" ca="1" si="21"/>
        <v>-7.483775996695659</v>
      </c>
      <c r="E167">
        <f t="shared" ca="1" si="22"/>
        <v>2.1293178559155401</v>
      </c>
      <c r="F167">
        <f t="shared" si="23"/>
        <v>285.88235294117584</v>
      </c>
      <c r="G167">
        <f t="shared" si="20"/>
        <v>115</v>
      </c>
      <c r="H167">
        <f t="shared" si="16"/>
        <v>7.1566929737230272</v>
      </c>
      <c r="I167">
        <f t="shared" si="17"/>
        <v>-3.3372207407111163</v>
      </c>
      <c r="J167">
        <f t="shared" ca="1" si="18"/>
        <v>14.308963890081623</v>
      </c>
      <c r="K167">
        <f t="shared" ca="1" si="19"/>
        <v>1.933213851896455</v>
      </c>
    </row>
    <row r="168" spans="1:11" x14ac:dyDescent="0.25">
      <c r="A168" s="5">
        <f t="shared" si="24"/>
        <v>164</v>
      </c>
      <c r="B168" s="5">
        <f ca="1">OFFSET(Data!$C$1,'(R1) Circumferential Review'!$B$2,'(R1) Circumferential Review'!A168)</f>
        <v>7.7774908546138004</v>
      </c>
      <c r="C168">
        <f t="shared" si="25"/>
        <v>5.0203882601483842</v>
      </c>
      <c r="D168">
        <f t="shared" ca="1" si="21"/>
        <v>-7.4114976932996157</v>
      </c>
      <c r="E168">
        <f t="shared" ca="1" si="22"/>
        <v>2.3577671504658331</v>
      </c>
      <c r="F168">
        <f t="shared" si="23"/>
        <v>287.64705882352882</v>
      </c>
      <c r="G168">
        <f t="shared" si="20"/>
        <v>116</v>
      </c>
      <c r="H168">
        <f t="shared" si="16"/>
        <v>7.0973604419810838</v>
      </c>
      <c r="I168">
        <f t="shared" si="17"/>
        <v>-3.4616139803523818</v>
      </c>
      <c r="J168">
        <f t="shared" ca="1" si="18"/>
        <v>14.188744038281893</v>
      </c>
      <c r="K168">
        <f t="shared" ca="1" si="19"/>
        <v>1.6811676911224041</v>
      </c>
    </row>
    <row r="169" spans="1:11" x14ac:dyDescent="0.25">
      <c r="A169" s="5">
        <f t="shared" si="24"/>
        <v>165</v>
      </c>
      <c r="B169" s="5">
        <f ca="1">OFFSET(Data!$C$1,'(R1) Circumferential Review'!$B$2,'(R1) Circumferential Review'!A169)</f>
        <v>7.7754178724412526</v>
      </c>
      <c r="C169">
        <f t="shared" si="25"/>
        <v>5.0511881881247547</v>
      </c>
      <c r="D169">
        <f t="shared" ca="1" si="21"/>
        <v>-7.3334198462602211</v>
      </c>
      <c r="E169">
        <f t="shared" ca="1" si="22"/>
        <v>2.5841974478656944</v>
      </c>
      <c r="F169">
        <f t="shared" si="23"/>
        <v>289.41176470588175</v>
      </c>
      <c r="G169">
        <f t="shared" si="20"/>
        <v>117</v>
      </c>
      <c r="H169">
        <f t="shared" si="16"/>
        <v>7.0358659854948415</v>
      </c>
      <c r="I169">
        <f t="shared" si="17"/>
        <v>-3.5849527788418207</v>
      </c>
      <c r="J169">
        <f t="shared" ca="1" si="18"/>
        <v>14.064143684509109</v>
      </c>
      <c r="K169">
        <f t="shared" ca="1" si="19"/>
        <v>1.4312580439148972</v>
      </c>
    </row>
    <row r="170" spans="1:11" x14ac:dyDescent="0.25">
      <c r="A170" s="5">
        <f t="shared" si="24"/>
        <v>166</v>
      </c>
      <c r="B170" s="5">
        <f ca="1">OFFSET(Data!$C$1,'(R1) Circumferential Review'!$B$2,'(R1) Circumferential Review'!A170)</f>
        <v>7.7743142433590586</v>
      </c>
      <c r="C170">
        <f t="shared" si="25"/>
        <v>5.0819881161011251</v>
      </c>
      <c r="D170">
        <f t="shared" ca="1" si="21"/>
        <v>-7.2493321345950896</v>
      </c>
      <c r="E170">
        <f t="shared" ca="1" si="22"/>
        <v>2.8084062307334619</v>
      </c>
      <c r="F170">
        <f t="shared" si="23"/>
        <v>291.17647058823468</v>
      </c>
      <c r="G170">
        <f t="shared" si="20"/>
        <v>118</v>
      </c>
      <c r="H170">
        <f t="shared" si="16"/>
        <v>6.972228336071451</v>
      </c>
      <c r="I170">
        <f t="shared" si="17"/>
        <v>-3.7071995659866106</v>
      </c>
      <c r="J170">
        <f t="shared" ca="1" si="18"/>
        <v>13.935200783238052</v>
      </c>
      <c r="K170">
        <f t="shared" ca="1" si="19"/>
        <v>1.1835610351733896</v>
      </c>
    </row>
    <row r="171" spans="1:11" x14ac:dyDescent="0.25">
      <c r="A171" s="5">
        <f t="shared" si="24"/>
        <v>167</v>
      </c>
      <c r="B171" s="5">
        <f ca="1">OFFSET(Data!$C$1,'(R1) Circumferential Review'!$B$2,'(R1) Circumferential Review'!A171)</f>
        <v>7.7740540245554746</v>
      </c>
      <c r="C171">
        <f t="shared" si="25"/>
        <v>5.1127880440774955</v>
      </c>
      <c r="D171">
        <f t="shared" ca="1" si="21"/>
        <v>-7.1591692480153446</v>
      </c>
      <c r="E171">
        <f t="shared" ca="1" si="22"/>
        <v>3.0302164369857452</v>
      </c>
      <c r="F171">
        <f t="shared" si="23"/>
        <v>292.94117647058761</v>
      </c>
      <c r="G171">
        <f t="shared" si="20"/>
        <v>119</v>
      </c>
      <c r="H171">
        <f t="shared" si="16"/>
        <v>6.9064668783554026</v>
      </c>
      <c r="I171">
        <f t="shared" si="17"/>
        <v>-3.8283171042311488</v>
      </c>
      <c r="J171">
        <f t="shared" ca="1" si="18"/>
        <v>13.801954611725556</v>
      </c>
      <c r="K171">
        <f t="shared" ca="1" si="19"/>
        <v>0.93815211580625224</v>
      </c>
    </row>
    <row r="172" spans="1:11" x14ac:dyDescent="0.25">
      <c r="A172" s="5">
        <f t="shared" si="24"/>
        <v>168</v>
      </c>
      <c r="B172" s="5">
        <f ca="1">OFFSET(Data!$C$1,'(R1) Circumferential Review'!$B$2,'(R1) Circumferential Review'!A172)</f>
        <v>7.7742253382730349</v>
      </c>
      <c r="C172">
        <f t="shared" si="25"/>
        <v>5.143587972053866</v>
      </c>
      <c r="D172">
        <f t="shared" ca="1" si="21"/>
        <v>-7.0626137351204781</v>
      </c>
      <c r="E172">
        <f t="shared" ca="1" si="22"/>
        <v>3.2493179036120892</v>
      </c>
      <c r="F172">
        <f t="shared" si="23"/>
        <v>294.70588235294053</v>
      </c>
      <c r="G172">
        <f t="shared" si="20"/>
        <v>120</v>
      </c>
      <c r="H172">
        <f t="shared" si="16"/>
        <v>6.8386016439237602</v>
      </c>
      <c r="I172">
        <f t="shared" si="17"/>
        <v>-3.948268499999998</v>
      </c>
      <c r="J172">
        <f t="shared" ca="1" si="18"/>
        <v>13.664445758046242</v>
      </c>
      <c r="K172">
        <f t="shared" ca="1" si="19"/>
        <v>0.69510603974764784</v>
      </c>
    </row>
    <row r="173" spans="1:11" x14ac:dyDescent="0.25">
      <c r="A173" s="5">
        <f t="shared" si="24"/>
        <v>169</v>
      </c>
      <c r="B173" s="5">
        <f ca="1">OFFSET(Data!$C$1,'(R1) Circumferential Review'!$B$2,'(R1) Circumferential Review'!A173)</f>
        <v>7.7748093929157243</v>
      </c>
      <c r="C173">
        <f t="shared" si="25"/>
        <v>5.1743879000302364</v>
      </c>
      <c r="D173">
        <f t="shared" ca="1" si="21"/>
        <v>-6.959723965820733</v>
      </c>
      <c r="E173">
        <f t="shared" ca="1" si="22"/>
        <v>3.4655307552741621</v>
      </c>
      <c r="F173">
        <f t="shared" si="23"/>
        <v>296.47058823529346</v>
      </c>
      <c r="G173">
        <f t="shared" si="20"/>
        <v>121</v>
      </c>
      <c r="H173">
        <f t="shared" si="16"/>
        <v>6.7686533051843556</v>
      </c>
      <c r="I173">
        <f t="shared" si="17"/>
        <v>-4.0670172149360146</v>
      </c>
      <c r="J173">
        <f t="shared" ca="1" si="18"/>
        <v>13.52271610872902</v>
      </c>
      <c r="K173">
        <f t="shared" ca="1" si="19"/>
        <v>0.45449684118677602</v>
      </c>
    </row>
    <row r="174" spans="1:11" x14ac:dyDescent="0.25">
      <c r="A174" s="5">
        <f t="shared" si="24"/>
        <v>170</v>
      </c>
      <c r="B174" s="5">
        <f ca="1">OFFSET(Data!$C$1,'(R1) Circumferential Review'!$B$2,'(R1) Circumferential Review'!A174)</f>
        <v>7.7755322994723048</v>
      </c>
      <c r="C174">
        <f t="shared" si="25"/>
        <v>5.2051878280066068</v>
      </c>
      <c r="D174">
        <f t="shared" ca="1" si="21"/>
        <v>-6.8503387728981293</v>
      </c>
      <c r="E174">
        <f t="shared" ca="1" si="22"/>
        <v>3.6785542318505553</v>
      </c>
      <c r="F174">
        <f t="shared" si="23"/>
        <v>298.23529411764639</v>
      </c>
      <c r="G174">
        <f t="shared" si="20"/>
        <v>122</v>
      </c>
      <c r="H174">
        <f t="shared" si="16"/>
        <v>6.6966431690787758</v>
      </c>
      <c r="I174">
        <f t="shared" si="17"/>
        <v>-4.1845270770302783</v>
      </c>
      <c r="J174">
        <f t="shared" ca="1" si="18"/>
        <v>13.376808835998039</v>
      </c>
      <c r="K174">
        <f t="shared" ca="1" si="19"/>
        <v>0.21639781201636765</v>
      </c>
    </row>
    <row r="175" spans="1:11" x14ac:dyDescent="0.25">
      <c r="A175" s="5">
        <f t="shared" si="24"/>
        <v>171</v>
      </c>
      <c r="B175" s="5">
        <f ca="1">OFFSET(Data!$C$1,'(R1) Circumferential Review'!$B$2,'(R1) Circumferential Review'!A175)</f>
        <v>7.7759929628210829</v>
      </c>
      <c r="C175">
        <f t="shared" si="25"/>
        <v>5.2359877559829773</v>
      </c>
      <c r="D175">
        <f t="shared" ca="1" si="21"/>
        <v>-6.7342074454521264</v>
      </c>
      <c r="E175">
        <f t="shared" ca="1" si="22"/>
        <v>3.8879964814104642</v>
      </c>
      <c r="F175">
        <f t="shared" si="23"/>
        <v>299.99999999999937</v>
      </c>
      <c r="G175">
        <f t="shared" si="20"/>
        <v>123</v>
      </c>
      <c r="H175">
        <f t="shared" si="16"/>
        <v>6.6225931705920535</v>
      </c>
      <c r="I175">
        <f t="shared" si="17"/>
        <v>-4.3007622916404564</v>
      </c>
      <c r="J175">
        <f t="shared" ca="1" si="18"/>
        <v>13.226768384622005</v>
      </c>
      <c r="K175">
        <f t="shared" ca="1" si="19"/>
        <v>-1.911852049278906E-2</v>
      </c>
    </row>
    <row r="176" spans="1:11" x14ac:dyDescent="0.25">
      <c r="A176" s="5">
        <f t="shared" si="24"/>
        <v>172</v>
      </c>
      <c r="B176" s="5">
        <f ca="1">OFFSET(Data!$C$1,'(R1) Circumferential Review'!$B$2,'(R1) Circumferential Review'!A176)</f>
        <v>7.7760894290689722</v>
      </c>
      <c r="C176">
        <f t="shared" si="25"/>
        <v>5.2667876839593477</v>
      </c>
      <c r="D176">
        <f t="shared" ca="1" si="21"/>
        <v>-6.6113644815603996</v>
      </c>
      <c r="E176">
        <f t="shared" ca="1" si="22"/>
        <v>4.0935835768724456</v>
      </c>
      <c r="F176">
        <f t="shared" si="23"/>
        <v>301.7647058823523</v>
      </c>
      <c r="G176">
        <f t="shared" si="20"/>
        <v>124</v>
      </c>
      <c r="H176">
        <f t="shared" si="16"/>
        <v>6.5465258660710708</v>
      </c>
      <c r="I176">
        <f t="shared" si="17"/>
        <v>-4.4156874523941791</v>
      </c>
      <c r="J176">
        <f t="shared" ca="1" si="18"/>
        <v>13.07264045837589</v>
      </c>
      <c r="K176">
        <f t="shared" ca="1" si="19"/>
        <v>-0.25198041578430264</v>
      </c>
    </row>
    <row r="177" spans="1:11" x14ac:dyDescent="0.25">
      <c r="A177" s="5">
        <f t="shared" si="24"/>
        <v>173</v>
      </c>
      <c r="B177" s="5">
        <f ca="1">OFFSET(Data!$C$1,'(R1) Circumferential Review'!$B$2,'(R1) Circumferential Review'!A177)</f>
        <v>7.7758149888451857</v>
      </c>
      <c r="C177">
        <f t="shared" si="25"/>
        <v>5.2975876119357181</v>
      </c>
      <c r="D177">
        <f t="shared" ca="1" si="21"/>
        <v>-6.4819379217395294</v>
      </c>
      <c r="E177">
        <f t="shared" ca="1" si="22"/>
        <v>4.2950878360592917</v>
      </c>
      <c r="F177">
        <f t="shared" si="23"/>
        <v>303.52941176470523</v>
      </c>
      <c r="G177">
        <f t="shared" si="20"/>
        <v>125</v>
      </c>
      <c r="H177">
        <f t="shared" si="16"/>
        <v>6.4684644263536608</v>
      </c>
      <c r="I177">
        <f t="shared" si="17"/>
        <v>-4.529267551974181</v>
      </c>
      <c r="J177">
        <f t="shared" ca="1" si="18"/>
        <v>12.914472006119089</v>
      </c>
      <c r="K177">
        <f t="shared" ca="1" si="19"/>
        <v>-0.48211694186909426</v>
      </c>
    </row>
    <row r="178" spans="1:11" x14ac:dyDescent="0.25">
      <c r="A178" s="5">
        <f t="shared" si="24"/>
        <v>174</v>
      </c>
      <c r="B178" s="5">
        <f ca="1">OFFSET(Data!$C$1,'(R1) Circumferential Review'!$B$2,'(R1) Circumferential Review'!A178)</f>
        <v>7.7751642488601496</v>
      </c>
      <c r="C178">
        <f t="shared" si="25"/>
        <v>5.3283875399120886</v>
      </c>
      <c r="D178">
        <f t="shared" ca="1" si="21"/>
        <v>-6.3460650529821887</v>
      </c>
      <c r="E178">
        <f t="shared" ca="1" si="22"/>
        <v>4.4922864378923109</v>
      </c>
      <c r="F178">
        <f t="shared" si="23"/>
        <v>305.29411764705816</v>
      </c>
      <c r="G178">
        <f t="shared" si="20"/>
        <v>126</v>
      </c>
      <c r="H178">
        <f t="shared" si="16"/>
        <v>6.3884326297105636</v>
      </c>
      <c r="I178">
        <f t="shared" si="17"/>
        <v>-4.6414679927818474</v>
      </c>
      <c r="J178">
        <f t="shared" ca="1" si="18"/>
        <v>12.752311207494381</v>
      </c>
      <c r="K178">
        <f t="shared" ca="1" si="19"/>
        <v>-0.70945799693192413</v>
      </c>
    </row>
    <row r="179" spans="1:11" x14ac:dyDescent="0.25">
      <c r="A179" s="5">
        <f t="shared" si="24"/>
        <v>175</v>
      </c>
      <c r="B179" s="5">
        <f ca="1">OFFSET(Data!$C$1,'(R1) Circumferential Review'!$B$2,'(R1) Circumferential Review'!A179)</f>
        <v>7.77392116931963</v>
      </c>
      <c r="C179">
        <f t="shared" si="25"/>
        <v>5.359187467888459</v>
      </c>
      <c r="D179">
        <f t="shared" ca="1" si="21"/>
        <v>-6.2037230166356636</v>
      </c>
      <c r="E179">
        <f t="shared" ca="1" si="22"/>
        <v>4.6848341571138654</v>
      </c>
      <c r="F179">
        <f t="shared" si="23"/>
        <v>307.05882352941109</v>
      </c>
      <c r="G179">
        <f t="shared" si="20"/>
        <v>127</v>
      </c>
      <c r="H179">
        <f t="shared" si="16"/>
        <v>6.3064548546023182</v>
      </c>
      <c r="I179">
        <f t="shared" si="17"/>
        <v>-4.7522545974760062</v>
      </c>
      <c r="J179">
        <f t="shared" ca="1" si="18"/>
        <v>12.586207458251906</v>
      </c>
      <c r="K179">
        <f t="shared" ca="1" si="19"/>
        <v>-0.93393433068512977</v>
      </c>
    </row>
    <row r="180" spans="1:11" x14ac:dyDescent="0.25">
      <c r="A180" s="5">
        <f t="shared" si="24"/>
        <v>176</v>
      </c>
      <c r="B180" s="5">
        <f ca="1">OFFSET(Data!$C$1,'(R1) Circumferential Review'!$B$2,'(R1) Circumferential Review'!A180)</f>
        <v>7.772424105497282</v>
      </c>
      <c r="C180">
        <f t="shared" si="25"/>
        <v>5.3899873958648294</v>
      </c>
      <c r="D180">
        <f t="shared" ca="1" si="21"/>
        <v>-6.0553446375680506</v>
      </c>
      <c r="E180">
        <f t="shared" ca="1" si="22"/>
        <v>4.8727177012413803</v>
      </c>
      <c r="F180">
        <f t="shared" si="23"/>
        <v>308.82352941176401</v>
      </c>
      <c r="G180">
        <f t="shared" si="20"/>
        <v>128</v>
      </c>
      <c r="H180">
        <f t="shared" si="16"/>
        <v>6.2225560722533633</v>
      </c>
      <c r="I180">
        <f t="shared" si="17"/>
        <v>-4.8615936193836475</v>
      </c>
      <c r="J180">
        <f t="shared" ca="1" si="18"/>
        <v>12.416211355202774</v>
      </c>
      <c r="K180">
        <f t="shared" ca="1" si="19"/>
        <v>-1.1554775654628884</v>
      </c>
    </row>
    <row r="181" spans="1:11" x14ac:dyDescent="0.25">
      <c r="A181" s="5">
        <f t="shared" si="24"/>
        <v>177</v>
      </c>
      <c r="B181" s="5">
        <f ca="1">OFFSET(Data!$C$1,'(R1) Circumferential Review'!$B$2,'(R1) Circumferential Review'!A181)</f>
        <v>7.77050231018747</v>
      </c>
      <c r="C181">
        <f t="shared" si="25"/>
        <v>5.4207873238411999</v>
      </c>
      <c r="D181">
        <f t="shared" ca="1" si="21"/>
        <v>-5.9009576592331854</v>
      </c>
      <c r="E181">
        <f t="shared" ca="1" si="22"/>
        <v>5.0556310047872381</v>
      </c>
      <c r="F181">
        <f t="shared" si="23"/>
        <v>310.588235294117</v>
      </c>
      <c r="G181">
        <f t="shared" si="20"/>
        <v>129</v>
      </c>
      <c r="H181">
        <f t="shared" ref="H181:H244" si="26">SIN(RADIANS(G181))*$I$51</f>
        <v>6.136761839045545</v>
      </c>
      <c r="I181">
        <f t="shared" ref="I181:I244" si="27">COS(RADIANS(G181))*$I$51</f>
        <v>-4.9694517527795083</v>
      </c>
      <c r="J181">
        <f t="shared" ref="J181:J244" ca="1" si="28">ABS($I$8)*SIN(RADIANS(G181))+$K$49</f>
        <v>12.242374680806758</v>
      </c>
      <c r="K181">
        <f t="shared" ref="K181:K244" ca="1" si="29">ABS($I$8)*COS(RADIANS(G181))+$K$50</f>
        <v>-1.3740202170497522</v>
      </c>
    </row>
    <row r="182" spans="1:11" x14ac:dyDescent="0.25">
      <c r="A182" s="5">
        <f t="shared" si="24"/>
        <v>178</v>
      </c>
      <c r="B182" s="5">
        <f ca="1">OFFSET(Data!$C$1,'(R1) Circumferential Review'!$B$2,'(R1) Circumferential Review'!A182)</f>
        <v>7.768139982111772</v>
      </c>
      <c r="C182">
        <f t="shared" si="25"/>
        <v>5.4515872518175703</v>
      </c>
      <c r="D182">
        <f t="shared" ca="1" si="21"/>
        <v>-5.7407247169989937</v>
      </c>
      <c r="E182">
        <f t="shared" ca="1" si="22"/>
        <v>5.2333620651852764</v>
      </c>
      <c r="F182">
        <f t="shared" si="23"/>
        <v>312.35294117646993</v>
      </c>
      <c r="G182">
        <f t="shared" ref="G182:G245" si="30">G181+1</f>
        <v>130</v>
      </c>
      <c r="H182">
        <f t="shared" si="26"/>
        <v>6.049098288733405</v>
      </c>
      <c r="I182">
        <f t="shared" si="27"/>
        <v>-5.0757961430313161</v>
      </c>
      <c r="J182">
        <f t="shared" ca="1" si="28"/>
        <v>12.06475038739887</v>
      </c>
      <c r="K182">
        <f t="shared" ca="1" si="29"/>
        <v>-1.5894957152369855</v>
      </c>
    </row>
    <row r="183" spans="1:11" x14ac:dyDescent="0.25">
      <c r="A183" s="5">
        <f t="shared" si="24"/>
        <v>179</v>
      </c>
      <c r="B183" s="5">
        <f ca="1">OFFSET(Data!$C$1,'(R1) Circumferential Review'!$B$2,'(R1) Circumferential Review'!A183)</f>
        <v>7.7653567986035412</v>
      </c>
      <c r="C183">
        <f t="shared" si="25"/>
        <v>5.4823871797939407</v>
      </c>
      <c r="D183">
        <f t="shared" ref="D183:D208" ca="1" si="31">SIN(C183)*B183</f>
        <v>-5.5748422325670726</v>
      </c>
      <c r="E183">
        <f t="shared" ref="E183:E208" ca="1" si="32">COS(C183)*B183</f>
        <v>5.4057284700218542</v>
      </c>
      <c r="F183">
        <f t="shared" ref="F183:F208" si="33">DEGREES(C183)</f>
        <v>314.11764705882285</v>
      </c>
      <c r="G183">
        <f t="shared" si="30"/>
        <v>131</v>
      </c>
      <c r="H183">
        <f t="shared" si="26"/>
        <v>5.9595921244835877</v>
      </c>
      <c r="I183">
        <f t="shared" si="27"/>
        <v>-5.1805943966076118</v>
      </c>
      <c r="J183">
        <f t="shared" ca="1" si="28"/>
        <v>11.883392581059576</v>
      </c>
      <c r="K183">
        <f t="shared" ca="1" si="29"/>
        <v>-1.8018384241004703</v>
      </c>
    </row>
    <row r="184" spans="1:11" x14ac:dyDescent="0.25">
      <c r="A184" s="5">
        <f t="shared" si="24"/>
        <v>180</v>
      </c>
      <c r="B184" s="5">
        <f ca="1">OFFSET(Data!$C$1,'(R1) Circumferential Review'!$B$2,'(R1) Circumferential Review'!A184)</f>
        <v>7.7623457217786864</v>
      </c>
      <c r="C184">
        <f t="shared" si="25"/>
        <v>5.5131871077703112</v>
      </c>
      <c r="D184">
        <f t="shared" ca="1" si="31"/>
        <v>-5.4036323572303075</v>
      </c>
      <c r="E184">
        <f t="shared" ca="1" si="32"/>
        <v>5.5726805446131138</v>
      </c>
      <c r="F184">
        <f t="shared" si="33"/>
        <v>315.88235294117578</v>
      </c>
      <c r="G184">
        <f t="shared" si="30"/>
        <v>132</v>
      </c>
      <c r="H184">
        <f t="shared" si="26"/>
        <v>5.8682706107407858</v>
      </c>
      <c r="I184">
        <f t="shared" si="27"/>
        <v>-5.283814590945159</v>
      </c>
      <c r="J184">
        <f t="shared" ca="1" si="28"/>
        <v>11.69835650513353</v>
      </c>
      <c r="K184">
        <f t="shared" ca="1" si="29"/>
        <v>-2.0109836619940875</v>
      </c>
    </row>
    <row r="185" spans="1:11" x14ac:dyDescent="0.25">
      <c r="A185" s="5">
        <f t="shared" si="24"/>
        <v>181</v>
      </c>
      <c r="B185" s="5">
        <f ca="1">OFFSET(Data!$C$1,'(R1) Circumferential Review'!$B$2,'(R1) Circumferential Review'!A185)</f>
        <v>7.7589228224294304</v>
      </c>
      <c r="C185">
        <f t="shared" si="25"/>
        <v>5.5439870357466816</v>
      </c>
      <c r="D185">
        <f t="shared" ca="1" si="31"/>
        <v>-5.2271525048606282</v>
      </c>
      <c r="E185">
        <f t="shared" ca="1" si="32"/>
        <v>5.7339131538021686</v>
      </c>
      <c r="F185">
        <f t="shared" si="33"/>
        <v>317.64705882352871</v>
      </c>
      <c r="G185">
        <f t="shared" si="30"/>
        <v>133</v>
      </c>
      <c r="H185">
        <f t="shared" si="26"/>
        <v>5.7751615649227404</v>
      </c>
      <c r="I185">
        <f t="shared" si="27"/>
        <v>-5.3854252841728405</v>
      </c>
      <c r="J185">
        <f t="shared" ca="1" si="28"/>
        <v>11.509698523401951</v>
      </c>
      <c r="K185">
        <f t="shared" ca="1" si="29"/>
        <v>-2.2168677212523296</v>
      </c>
    </row>
    <row r="186" spans="1:11" x14ac:dyDescent="0.25">
      <c r="A186" s="5">
        <f t="shared" si="24"/>
        <v>182</v>
      </c>
      <c r="B186" s="5">
        <f ca="1">OFFSET(Data!$C$1,'(R1) Circumferential Review'!$B$2,'(R1) Circumferential Review'!A186)</f>
        <v>7.7554280705860821</v>
      </c>
      <c r="C186">
        <f t="shared" si="25"/>
        <v>5.574786963723052</v>
      </c>
      <c r="D186">
        <f t="shared" ca="1" si="31"/>
        <v>-5.0458234286410555</v>
      </c>
      <c r="E186">
        <f t="shared" ca="1" si="32"/>
        <v>5.8895102075649364</v>
      </c>
      <c r="F186">
        <f t="shared" si="33"/>
        <v>319.41176470588164</v>
      </c>
      <c r="G186">
        <f t="shared" si="30"/>
        <v>134</v>
      </c>
      <c r="H186">
        <f t="shared" si="26"/>
        <v>5.6802933489467708</v>
      </c>
      <c r="I186">
        <f t="shared" si="27"/>
        <v>-5.4853955246891797</v>
      </c>
      <c r="J186">
        <f t="shared" ca="1" si="28"/>
        <v>11.317476102913639</v>
      </c>
      <c r="K186">
        <f t="shared" ca="1" si="29"/>
        <v>-2.4194278875963136</v>
      </c>
    </row>
    <row r="187" spans="1:11" x14ac:dyDescent="0.25">
      <c r="A187" s="5">
        <f t="shared" si="24"/>
        <v>183</v>
      </c>
      <c r="B187" s="5">
        <f ca="1">OFFSET(Data!$C$1,'(R1) Circumferential Review'!$B$2,'(R1) Circumferential Review'!A187)</f>
        <v>7.7518126934645819</v>
      </c>
      <c r="C187">
        <f t="shared" si="25"/>
        <v>5.6055868916994225</v>
      </c>
      <c r="D187">
        <f t="shared" ca="1" si="31"/>
        <v>-4.8597959163651359</v>
      </c>
      <c r="E187">
        <f t="shared" ca="1" si="32"/>
        <v>6.0392866868397101</v>
      </c>
      <c r="F187">
        <f t="shared" si="33"/>
        <v>321.17647058823457</v>
      </c>
      <c r="G187">
        <f t="shared" si="30"/>
        <v>135</v>
      </c>
      <c r="H187">
        <f t="shared" si="26"/>
        <v>5.5836948605904766</v>
      </c>
      <c r="I187">
        <f t="shared" si="27"/>
        <v>-5.5836948605904757</v>
      </c>
      <c r="J187">
        <f t="shared" ca="1" si="28"/>
        <v>11.121747796479983</v>
      </c>
      <c r="K187">
        <f t="shared" ca="1" si="29"/>
        <v>-2.6186024592371151</v>
      </c>
    </row>
    <row r="188" spans="1:11" x14ac:dyDescent="0.25">
      <c r="A188" s="5">
        <f t="shared" si="24"/>
        <v>184</v>
      </c>
      <c r="B188" s="5">
        <f ca="1">OFFSET(Data!$C$1,'(R1) Circumferential Review'!$B$2,'(R1) Circumferential Review'!A188)</f>
        <v>7.7483583080139677</v>
      </c>
      <c r="C188">
        <f t="shared" si="25"/>
        <v>5.6363868196757929</v>
      </c>
      <c r="D188">
        <f t="shared" ca="1" si="31"/>
        <v>-4.6694290914862648</v>
      </c>
      <c r="E188">
        <f t="shared" ca="1" si="32"/>
        <v>6.1833234129350556</v>
      </c>
      <c r="F188">
        <f t="shared" si="33"/>
        <v>322.94117647058755</v>
      </c>
      <c r="G188">
        <f t="shared" si="30"/>
        <v>136</v>
      </c>
      <c r="H188">
        <f t="shared" si="26"/>
        <v>5.4853955246891779</v>
      </c>
      <c r="I188">
        <f t="shared" si="27"/>
        <v>-5.6802933489467708</v>
      </c>
      <c r="J188">
        <f t="shared" ca="1" si="28"/>
        <v>10.922573224839176</v>
      </c>
      <c r="K188">
        <f t="shared" ca="1" si="29"/>
        <v>-2.8143307656707748</v>
      </c>
    </row>
    <row r="189" spans="1:11" x14ac:dyDescent="0.25">
      <c r="A189" s="5">
        <f t="shared" si="24"/>
        <v>185</v>
      </c>
      <c r="B189" s="5">
        <f ca="1">OFFSET(Data!$C$1,'(R1) Circumferential Review'!$B$2,'(R1) Circumferential Review'!A189)</f>
        <v>7.7449069772048684</v>
      </c>
      <c r="C189">
        <f t="shared" si="25"/>
        <v>5.6671867476521633</v>
      </c>
      <c r="D189">
        <f t="shared" ca="1" si="31"/>
        <v>-4.4748045781202332</v>
      </c>
      <c r="E189">
        <f t="shared" ca="1" si="32"/>
        <v>6.3213691612807157</v>
      </c>
      <c r="F189">
        <f t="shared" si="33"/>
        <v>324.70588235294048</v>
      </c>
      <c r="G189">
        <f t="shared" si="30"/>
        <v>137</v>
      </c>
      <c r="H189">
        <f t="shared" si="26"/>
        <v>5.3854252841728423</v>
      </c>
      <c r="I189">
        <f t="shared" si="27"/>
        <v>-5.7751615649227395</v>
      </c>
      <c r="J189">
        <f t="shared" ca="1" si="28"/>
        <v>10.7200130584952</v>
      </c>
      <c r="K189">
        <f t="shared" ca="1" si="29"/>
        <v>-3.0065531861590831</v>
      </c>
    </row>
    <row r="190" spans="1:11" x14ac:dyDescent="0.25">
      <c r="A190" s="5">
        <f t="shared" si="24"/>
        <v>186</v>
      </c>
      <c r="B190" s="5">
        <f ca="1">OFFSET(Data!$C$1,'(R1) Circumferential Review'!$B$2,'(R1) Circumferential Review'!A190)</f>
        <v>7.7415058560275281</v>
      </c>
      <c r="C190">
        <f t="shared" si="25"/>
        <v>5.6979866756285338</v>
      </c>
      <c r="D190">
        <f t="shared" ca="1" si="31"/>
        <v>-4.2761366728383257</v>
      </c>
      <c r="E190">
        <f t="shared" ca="1" si="32"/>
        <v>6.4533377467877573</v>
      </c>
      <c r="F190">
        <f t="shared" si="33"/>
        <v>326.47058823529341</v>
      </c>
      <c r="G190">
        <f t="shared" si="30"/>
        <v>138</v>
      </c>
      <c r="H190">
        <f t="shared" si="26"/>
        <v>5.2838145909451599</v>
      </c>
      <c r="I190">
        <f t="shared" si="27"/>
        <v>-5.868270610740784</v>
      </c>
      <c r="J190">
        <f t="shared" ca="1" si="28"/>
        <v>10.514128999236956</v>
      </c>
      <c r="K190">
        <f t="shared" ca="1" si="29"/>
        <v>-3.1952111678906601</v>
      </c>
    </row>
    <row r="191" spans="1:11" x14ac:dyDescent="0.25">
      <c r="A191" s="5">
        <f t="shared" si="24"/>
        <v>187</v>
      </c>
      <c r="B191" s="5">
        <f ca="1">OFFSET(Data!$C$1,'(R1) Circumferential Review'!$B$2,'(R1) Circumferential Review'!A191)</f>
        <v>7.7386215353187371</v>
      </c>
      <c r="C191">
        <f t="shared" si="25"/>
        <v>5.7287866036049042</v>
      </c>
      <c r="D191">
        <f t="shared" ca="1" si="31"/>
        <v>-4.0738592725272111</v>
      </c>
      <c r="E191">
        <f t="shared" ca="1" si="32"/>
        <v>6.5795086362541531</v>
      </c>
      <c r="F191">
        <f t="shared" si="33"/>
        <v>328.23529411764633</v>
      </c>
      <c r="G191">
        <f t="shared" si="30"/>
        <v>139</v>
      </c>
      <c r="H191">
        <f t="shared" si="26"/>
        <v>5.1805943966076127</v>
      </c>
      <c r="I191">
        <f t="shared" si="27"/>
        <v>-5.9595921244835868</v>
      </c>
      <c r="J191">
        <f t="shared" ca="1" si="28"/>
        <v>10.304983761343339</v>
      </c>
      <c r="K191">
        <f t="shared" ca="1" si="29"/>
        <v>-3.3802472438167079</v>
      </c>
    </row>
    <row r="192" spans="1:11" x14ac:dyDescent="0.25">
      <c r="A192" s="5">
        <f t="shared" si="24"/>
        <v>188</v>
      </c>
      <c r="B192" s="5">
        <f ca="1">OFFSET(Data!$C$1,'(R1) Circumferential Review'!$B$2,'(R1) Circumferential Review'!A192)</f>
        <v>7.7356744397675312</v>
      </c>
      <c r="C192">
        <f t="shared" si="25"/>
        <v>5.7595865315812746</v>
      </c>
      <c r="D192">
        <f t="shared" ca="1" si="31"/>
        <v>-3.8678372198838522</v>
      </c>
      <c r="E192">
        <f t="shared" ca="1" si="32"/>
        <v>6.699290580244587</v>
      </c>
      <c r="F192">
        <f t="shared" si="33"/>
        <v>329.99999999999926</v>
      </c>
      <c r="G192">
        <f t="shared" si="30"/>
        <v>140</v>
      </c>
      <c r="H192">
        <f t="shared" si="26"/>
        <v>5.075796143031317</v>
      </c>
      <c r="I192">
        <f t="shared" si="27"/>
        <v>-6.0490982887334042</v>
      </c>
      <c r="J192">
        <f t="shared" ca="1" si="28"/>
        <v>10.092641052479854</v>
      </c>
      <c r="K192">
        <f t="shared" ca="1" si="29"/>
        <v>-3.5616050501560022</v>
      </c>
    </row>
    <row r="193" spans="1:11" x14ac:dyDescent="0.25">
      <c r="A193" s="5">
        <f t="shared" si="24"/>
        <v>189</v>
      </c>
      <c r="B193" s="5">
        <f ca="1">OFFSET(Data!$C$1,'(R1) Circumferential Review'!$B$2,'(R1) Circumferential Review'!A193)</f>
        <v>7.7328608519952136</v>
      </c>
      <c r="C193">
        <f t="shared" si="25"/>
        <v>5.7903864595576451</v>
      </c>
      <c r="D193">
        <f t="shared" ca="1" si="31"/>
        <v>-3.6583666449884436</v>
      </c>
      <c r="E193">
        <f t="shared" ca="1" si="32"/>
        <v>6.8127447073228966</v>
      </c>
      <c r="F193">
        <f t="shared" si="33"/>
        <v>331.76470588235219</v>
      </c>
      <c r="G193">
        <f t="shared" si="30"/>
        <v>141</v>
      </c>
      <c r="H193">
        <f t="shared" si="26"/>
        <v>4.9694517527795092</v>
      </c>
      <c r="I193">
        <f t="shared" si="27"/>
        <v>-6.1367618390455441</v>
      </c>
      <c r="J193">
        <f t="shared" ca="1" si="28"/>
        <v>9.8771655542926204</v>
      </c>
      <c r="K193">
        <f t="shared" ca="1" si="29"/>
        <v>-3.7392293435638901</v>
      </c>
    </row>
    <row r="194" spans="1:11" x14ac:dyDescent="0.25">
      <c r="A194" s="5">
        <f t="shared" si="24"/>
        <v>190</v>
      </c>
      <c r="B194" s="5">
        <f ca="1">OFFSET(Data!$C$1,'(R1) Circumferential Review'!$B$2,'(R1) Circumferential Review'!A194)</f>
        <v>7.7305555678604208</v>
      </c>
      <c r="C194">
        <f t="shared" si="25"/>
        <v>5.8211863875340155</v>
      </c>
      <c r="D194">
        <f t="shared" ca="1" si="31"/>
        <v>-3.4458051280573581</v>
      </c>
      <c r="E194">
        <f t="shared" ca="1" si="32"/>
        <v>6.9201095661290921</v>
      </c>
      <c r="F194">
        <f t="shared" si="33"/>
        <v>333.52941176470512</v>
      </c>
      <c r="G194">
        <f t="shared" si="30"/>
        <v>142</v>
      </c>
      <c r="H194">
        <f t="shared" si="26"/>
        <v>4.8615936193836484</v>
      </c>
      <c r="I194">
        <f t="shared" si="27"/>
        <v>-6.2225560722533624</v>
      </c>
      <c r="J194">
        <f t="shared" ca="1" si="28"/>
        <v>9.6586229027057566</v>
      </c>
      <c r="K194">
        <f t="shared" ca="1" si="29"/>
        <v>-3.9130660179599062</v>
      </c>
    </row>
    <row r="195" spans="1:11" x14ac:dyDescent="0.25">
      <c r="A195" s="5">
        <f t="shared" si="24"/>
        <v>191</v>
      </c>
      <c r="B195" s="5">
        <f ca="1">OFFSET(Data!$C$1,'(R1) Circumferential Review'!$B$2,'(R1) Circumferential Review'!A195)</f>
        <v>7.7281659423789764</v>
      </c>
      <c r="C195">
        <f t="shared" si="25"/>
        <v>5.8519863155103859</v>
      </c>
      <c r="D195">
        <f t="shared" ca="1" si="31"/>
        <v>-3.2300669026191038</v>
      </c>
      <c r="E195">
        <f t="shared" ca="1" si="32"/>
        <v>7.0207703735096594</v>
      </c>
      <c r="F195">
        <f t="shared" si="33"/>
        <v>335.2941176470581</v>
      </c>
      <c r="G195">
        <f t="shared" si="30"/>
        <v>143</v>
      </c>
      <c r="H195">
        <f t="shared" si="26"/>
        <v>4.7522545974760044</v>
      </c>
      <c r="I195">
        <f t="shared" si="27"/>
        <v>-6.30645485460232</v>
      </c>
      <c r="J195">
        <f t="shared" ca="1" si="28"/>
        <v>9.4370796679279927</v>
      </c>
      <c r="K195">
        <f t="shared" ca="1" si="29"/>
        <v>-4.0830621210090428</v>
      </c>
    </row>
    <row r="196" spans="1:11" x14ac:dyDescent="0.25">
      <c r="A196" s="5">
        <f t="shared" si="24"/>
        <v>192</v>
      </c>
      <c r="B196" s="5">
        <f ca="1">OFFSET(Data!$C$1,'(R1) Circumferential Review'!$B$2,'(R1) Circumferential Review'!A196)</f>
        <v>7.7261909327383789</v>
      </c>
      <c r="C196">
        <f t="shared" si="25"/>
        <v>5.8827862434867564</v>
      </c>
      <c r="D196">
        <f t="shared" ca="1" si="31"/>
        <v>-3.0115600799435045</v>
      </c>
      <c r="E196">
        <f t="shared" ca="1" si="32"/>
        <v>7.1150918626550013</v>
      </c>
      <c r="F196">
        <f t="shared" si="33"/>
        <v>337.05882352941103</v>
      </c>
      <c r="G196">
        <f t="shared" si="30"/>
        <v>144</v>
      </c>
      <c r="H196">
        <f t="shared" si="26"/>
        <v>4.6414679927818492</v>
      </c>
      <c r="I196">
        <f t="shared" si="27"/>
        <v>-6.3884326297105627</v>
      </c>
      <c r="J196">
        <f t="shared" ca="1" si="28"/>
        <v>9.2126033341747942</v>
      </c>
      <c r="K196">
        <f t="shared" ca="1" si="29"/>
        <v>-4.2491658702515132</v>
      </c>
    </row>
    <row r="197" spans="1:11" x14ac:dyDescent="0.25">
      <c r="A197" s="5">
        <f t="shared" si="24"/>
        <v>193</v>
      </c>
      <c r="B197" s="5">
        <f ca="1">OFFSET(Data!$C$1,'(R1) Circumferential Review'!$B$2,'(R1) Circumferential Review'!A197)</f>
        <v>7.7242618525689686</v>
      </c>
      <c r="C197">
        <f t="shared" si="25"/>
        <v>5.9135861714631268</v>
      </c>
      <c r="D197">
        <f t="shared" ca="1" si="31"/>
        <v>-2.7903252216879757</v>
      </c>
      <c r="E197">
        <f t="shared" ca="1" si="32"/>
        <v>7.2026596701679679</v>
      </c>
      <c r="F197">
        <f t="shared" si="33"/>
        <v>338.82352941176396</v>
      </c>
      <c r="G197">
        <f t="shared" si="30"/>
        <v>145</v>
      </c>
      <c r="H197">
        <f t="shared" si="26"/>
        <v>4.5292675519741792</v>
      </c>
      <c r="I197">
        <f t="shared" si="27"/>
        <v>-6.4684644263536626</v>
      </c>
      <c r="J197">
        <f t="shared" ca="1" si="28"/>
        <v>8.9852622791119572</v>
      </c>
      <c r="K197">
        <f t="shared" ca="1" si="29"/>
        <v>-4.4113266688762263</v>
      </c>
    </row>
    <row r="198" spans="1:11" x14ac:dyDescent="0.25">
      <c r="A198" s="5">
        <f t="shared" si="24"/>
        <v>194</v>
      </c>
      <c r="B198" s="5">
        <f ca="1">OFFSET(Data!$C$1,'(R1) Circumferential Review'!$B$2,'(R1) Circumferential Review'!A198)</f>
        <v>7.7227696714426948</v>
      </c>
      <c r="C198">
        <f t="shared" si="25"/>
        <v>5.9443860994394973</v>
      </c>
      <c r="D198">
        <f t="shared" ca="1" si="31"/>
        <v>-2.5666995655800324</v>
      </c>
      <c r="E198">
        <f t="shared" ca="1" si="32"/>
        <v>7.2837644620214332</v>
      </c>
      <c r="F198">
        <f t="shared" si="33"/>
        <v>340.58823529411688</v>
      </c>
      <c r="G198">
        <f t="shared" si="30"/>
        <v>146</v>
      </c>
      <c r="H198">
        <f t="shared" si="26"/>
        <v>4.4156874523941809</v>
      </c>
      <c r="I198">
        <f t="shared" si="27"/>
        <v>-6.5465258660710699</v>
      </c>
      <c r="J198">
        <f t="shared" ca="1" si="28"/>
        <v>8.7551257530271727</v>
      </c>
      <c r="K198">
        <f t="shared" ca="1" si="29"/>
        <v>-4.5694951211330217</v>
      </c>
    </row>
    <row r="199" spans="1:11" x14ac:dyDescent="0.25">
      <c r="A199" s="5">
        <f t="shared" ref="A199:A208" si="34">A198+1</f>
        <v>195</v>
      </c>
      <c r="B199" s="5">
        <f ca="1">OFFSET(Data!$C$1,'(R1) Circumferential Review'!$B$2,'(R1) Circumferential Review'!A199)</f>
        <v>7.7212419573262832</v>
      </c>
      <c r="C199">
        <f t="shared" si="25"/>
        <v>5.9751860274158677</v>
      </c>
      <c r="D199">
        <f t="shared" ca="1" si="31"/>
        <v>-2.3407151468373923</v>
      </c>
      <c r="E199">
        <f t="shared" ca="1" si="32"/>
        <v>7.3578957565965704</v>
      </c>
      <c r="F199">
        <f t="shared" si="33"/>
        <v>342.35294117646981</v>
      </c>
      <c r="G199">
        <f t="shared" si="30"/>
        <v>147</v>
      </c>
      <c r="H199">
        <f t="shared" si="26"/>
        <v>4.3007622916404582</v>
      </c>
      <c r="I199">
        <f t="shared" si="27"/>
        <v>-6.6225931705920535</v>
      </c>
      <c r="J199">
        <f t="shared" ca="1" si="28"/>
        <v>8.5222638577356591</v>
      </c>
      <c r="K199">
        <f t="shared" ca="1" si="29"/>
        <v>-4.7236230473791387</v>
      </c>
    </row>
    <row r="200" spans="1:11" x14ac:dyDescent="0.25">
      <c r="A200" s="5">
        <f t="shared" si="34"/>
        <v>196</v>
      </c>
      <c r="B200" s="5">
        <f ca="1">OFFSET(Data!$C$1,'(R1) Circumferential Review'!$B$2,'(R1) Circumferential Review'!A200)</f>
        <v>7.7199083687218018</v>
      </c>
      <c r="C200">
        <f t="shared" si="25"/>
        <v>6.0059859553922381</v>
      </c>
      <c r="D200">
        <f t="shared" ca="1" si="31"/>
        <v>-2.1126532072670052</v>
      </c>
      <c r="E200">
        <f t="shared" ca="1" si="32"/>
        <v>7.4252058319810468</v>
      </c>
      <c r="F200">
        <f t="shared" si="33"/>
        <v>344.11764705882274</v>
      </c>
      <c r="G200">
        <f t="shared" si="30"/>
        <v>148</v>
      </c>
      <c r="H200">
        <f t="shared" si="26"/>
        <v>4.1845270770302792</v>
      </c>
      <c r="I200">
        <f t="shared" si="27"/>
        <v>-6.6966431690787749</v>
      </c>
      <c r="J200">
        <f t="shared" ca="1" si="28"/>
        <v>8.2867475252265006</v>
      </c>
      <c r="K200">
        <f t="shared" ca="1" si="29"/>
        <v>-4.873663498755171</v>
      </c>
    </row>
    <row r="201" spans="1:11" x14ac:dyDescent="0.25">
      <c r="A201" s="5">
        <f t="shared" si="34"/>
        <v>197</v>
      </c>
      <c r="B201" s="5">
        <f ca="1">OFFSET(Data!$C$1,'(R1) Circumferential Review'!$B$2,'(R1) Circumferential Review'!A201)</f>
        <v>7.7184357756535444</v>
      </c>
      <c r="C201">
        <f t="shared" si="25"/>
        <v>6.0367858833686086</v>
      </c>
      <c r="D201">
        <f t="shared" ca="1" si="31"/>
        <v>-1.8826323834573464</v>
      </c>
      <c r="E201">
        <f t="shared" ca="1" si="32"/>
        <v>7.4853153662117835</v>
      </c>
      <c r="F201">
        <f t="shared" si="33"/>
        <v>345.88235294117567</v>
      </c>
      <c r="G201">
        <f t="shared" si="30"/>
        <v>149</v>
      </c>
      <c r="H201">
        <f t="shared" si="26"/>
        <v>4.0670172149360155</v>
      </c>
      <c r="I201">
        <f t="shared" si="27"/>
        <v>-6.7686533051843547</v>
      </c>
      <c r="J201">
        <f t="shared" ca="1" si="28"/>
        <v>8.0486484960560922</v>
      </c>
      <c r="K201">
        <f t="shared" ca="1" si="29"/>
        <v>-5.0195707714861513</v>
      </c>
    </row>
    <row r="202" spans="1:11" x14ac:dyDescent="0.25">
      <c r="A202" s="5">
        <f t="shared" si="34"/>
        <v>198</v>
      </c>
      <c r="B202" s="5">
        <f ca="1">OFFSET(Data!$C$1,'(R1) Circumferential Review'!$B$2,'(R1) Circumferential Review'!A202)</f>
        <v>7.7170557930325181</v>
      </c>
      <c r="C202">
        <f t="shared" si="25"/>
        <v>6.067585811344979</v>
      </c>
      <c r="D202">
        <f t="shared" ca="1" si="31"/>
        <v>-1.6509335390801132</v>
      </c>
      <c r="E202">
        <f t="shared" ca="1" si="32"/>
        <v>7.5383929694807739</v>
      </c>
      <c r="F202">
        <f t="shared" si="33"/>
        <v>347.64705882352865</v>
      </c>
      <c r="G202">
        <f t="shared" si="30"/>
        <v>150</v>
      </c>
      <c r="H202">
        <f t="shared" si="26"/>
        <v>3.9482684999999993</v>
      </c>
      <c r="I202">
        <f t="shared" si="27"/>
        <v>-6.8386016439237602</v>
      </c>
      <c r="J202">
        <f t="shared" ca="1" si="28"/>
        <v>7.8080392974952213</v>
      </c>
      <c r="K202">
        <f t="shared" ca="1" si="29"/>
        <v>-5.161300420803375</v>
      </c>
    </row>
    <row r="203" spans="1:11" x14ac:dyDescent="0.25">
      <c r="A203" s="5">
        <f t="shared" si="34"/>
        <v>199</v>
      </c>
      <c r="B203" s="5">
        <f ca="1">OFFSET(Data!$C$1,'(R1) Circumferential Review'!$B$2,'(R1) Circumferential Review'!A203)</f>
        <v>7.7155521397020932</v>
      </c>
      <c r="C203">
        <f t="shared" si="25"/>
        <v>6.0983857393213494</v>
      </c>
      <c r="D203">
        <f t="shared" ca="1" si="31"/>
        <v>-1.4177289853589727</v>
      </c>
      <c r="E203">
        <f t="shared" ca="1" si="32"/>
        <v>7.5841802025357072</v>
      </c>
      <c r="F203">
        <f t="shared" si="33"/>
        <v>349.41176470588158</v>
      </c>
      <c r="G203">
        <f t="shared" si="30"/>
        <v>151</v>
      </c>
      <c r="H203">
        <f t="shared" si="26"/>
        <v>3.8283171042311501</v>
      </c>
      <c r="I203">
        <f t="shared" si="27"/>
        <v>-6.9064668783554017</v>
      </c>
      <c r="J203">
        <f t="shared" ca="1" si="28"/>
        <v>7.5649932214366169</v>
      </c>
      <c r="K203">
        <f t="shared" ca="1" si="29"/>
        <v>-5.2988092744826876</v>
      </c>
    </row>
    <row r="204" spans="1:11" x14ac:dyDescent="0.25">
      <c r="A204" s="5">
        <f t="shared" si="34"/>
        <v>200</v>
      </c>
      <c r="B204" s="5">
        <f ca="1">OFFSET(Data!$C$1,'(R1) Circumferential Review'!$B$2,'(R1) Circumferential Review'!A204)</f>
        <v>7.7141468047719446</v>
      </c>
      <c r="C204">
        <f t="shared" si="25"/>
        <v>6.1291856672977199</v>
      </c>
      <c r="D204">
        <f t="shared" ca="1" si="31"/>
        <v>-1.1832857443611984</v>
      </c>
      <c r="E204">
        <f t="shared" ca="1" si="32"/>
        <v>7.6228535190415911</v>
      </c>
      <c r="F204">
        <f t="shared" si="33"/>
        <v>351.17647058823451</v>
      </c>
      <c r="G204">
        <f t="shared" si="30"/>
        <v>152</v>
      </c>
      <c r="H204">
        <f t="shared" si="26"/>
        <v>3.7071995659866088</v>
      </c>
      <c r="I204">
        <f t="shared" si="27"/>
        <v>-6.9722283360714519</v>
      </c>
      <c r="J204">
        <f t="shared" ca="1" si="28"/>
        <v>7.3195843020694733</v>
      </c>
      <c r="K204">
        <f t="shared" ca="1" si="29"/>
        <v>-5.4320554459951875</v>
      </c>
    </row>
    <row r="205" spans="1:11" x14ac:dyDescent="0.25">
      <c r="A205" s="5">
        <f t="shared" si="34"/>
        <v>201</v>
      </c>
      <c r="B205" s="5">
        <f ca="1">OFFSET(Data!$C$1,'(R1) Circumferential Review'!$B$2,'(R1) Circumferential Review'!A205)</f>
        <v>7.7124184161935316</v>
      </c>
      <c r="C205">
        <f t="shared" si="25"/>
        <v>6.1599855952740903</v>
      </c>
      <c r="D205">
        <f t="shared" ca="1" si="31"/>
        <v>-0.94776591605719274</v>
      </c>
      <c r="E205">
        <f t="shared" ca="1" si="32"/>
        <v>7.6539622154019948</v>
      </c>
      <c r="F205">
        <f t="shared" si="33"/>
        <v>352.94117647058744</v>
      </c>
      <c r="G205">
        <f t="shared" si="30"/>
        <v>153</v>
      </c>
      <c r="H205">
        <f t="shared" si="26"/>
        <v>3.5849527788418221</v>
      </c>
      <c r="I205">
        <f t="shared" si="27"/>
        <v>-7.0358659854948407</v>
      </c>
      <c r="J205">
        <f t="shared" ca="1" si="28"/>
        <v>7.0718872933279719</v>
      </c>
      <c r="K205">
        <f t="shared" ca="1" si="29"/>
        <v>-5.5609983472662403</v>
      </c>
    </row>
    <row r="206" spans="1:11" x14ac:dyDescent="0.25">
      <c r="A206" s="5">
        <f t="shared" si="34"/>
        <v>202</v>
      </c>
      <c r="B206" s="5">
        <f ca="1">OFFSET(Data!$C$1,'(R1) Circumferential Review'!$B$2,'(R1) Circumferential Review'!A206)</f>
        <v>7.7102256594419121</v>
      </c>
      <c r="C206">
        <f t="shared" si="25"/>
        <v>6.1907855232504607</v>
      </c>
      <c r="D206">
        <f t="shared" ca="1" si="31"/>
        <v>-0.71140987268866995</v>
      </c>
      <c r="E206">
        <f t="shared" ca="1" si="32"/>
        <v>7.6773351960532219</v>
      </c>
      <c r="F206">
        <f t="shared" si="33"/>
        <v>354.70588235294036</v>
      </c>
      <c r="G206">
        <f t="shared" si="30"/>
        <v>154</v>
      </c>
      <c r="H206">
        <f t="shared" si="26"/>
        <v>3.46161398035238</v>
      </c>
      <c r="I206">
        <f t="shared" si="27"/>
        <v>-7.0973604419810847</v>
      </c>
      <c r="J206">
        <f t="shared" ca="1" si="28"/>
        <v>6.8219776461204589</v>
      </c>
      <c r="K206">
        <f t="shared" ca="1" si="29"/>
        <v>-5.6855987010390283</v>
      </c>
    </row>
    <row r="207" spans="1:11" x14ac:dyDescent="0.25">
      <c r="A207" s="5">
        <f t="shared" si="34"/>
        <v>203</v>
      </c>
      <c r="B207" s="5">
        <f ca="1">OFFSET(Data!$C$1,'(R1) Circumferential Review'!$B$2,'(R1) Circumferential Review'!A207)</f>
        <v>7.707770534756504</v>
      </c>
      <c r="C207">
        <f t="shared" si="25"/>
        <v>6.2215854512268312</v>
      </c>
      <c r="D207">
        <f t="shared" ca="1" si="31"/>
        <v>-0.47449733839222535</v>
      </c>
      <c r="E207">
        <f t="shared" ca="1" si="32"/>
        <v>7.6931514278817659</v>
      </c>
      <c r="F207">
        <f t="shared" si="33"/>
        <v>356.47058823529329</v>
      </c>
      <c r="G207">
        <f t="shared" si="30"/>
        <v>155</v>
      </c>
      <c r="H207">
        <f t="shared" si="26"/>
        <v>3.3372207407111176</v>
      </c>
      <c r="I207">
        <f t="shared" si="27"/>
        <v>-7.1566929737230263</v>
      </c>
      <c r="J207">
        <f t="shared" ca="1" si="28"/>
        <v>6.5699314853464141</v>
      </c>
      <c r="K207">
        <f t="shared" ca="1" si="29"/>
        <v>-5.8058185528387547</v>
      </c>
    </row>
    <row r="208" spans="1:11" x14ac:dyDescent="0.25">
      <c r="A208" s="5">
        <f t="shared" si="34"/>
        <v>204</v>
      </c>
      <c r="B208" s="5">
        <f ca="1">OFFSET(Data!$C$1,'(R1) Circumferential Review'!$B$2,'(R1) Circumferential Review'!A208)</f>
        <v>7.7050858172464052</v>
      </c>
      <c r="C208">
        <f t="shared" si="25"/>
        <v>6.2523853792032016</v>
      </c>
      <c r="D208">
        <f t="shared" ca="1" si="31"/>
        <v>-0.23727856892253138</v>
      </c>
      <c r="E208">
        <f t="shared" ca="1" si="32"/>
        <v>7.701431446936458</v>
      </c>
      <c r="F208">
        <f t="shared" si="33"/>
        <v>358.23529411764628</v>
      </c>
      <c r="G208">
        <f t="shared" si="30"/>
        <v>156</v>
      </c>
      <c r="H208">
        <f t="shared" si="26"/>
        <v>3.2118109513038515</v>
      </c>
      <c r="I208">
        <f t="shared" si="27"/>
        <v>-7.2138455074567291</v>
      </c>
      <c r="J208">
        <f t="shared" ca="1" si="28"/>
        <v>6.3158255867080291</v>
      </c>
      <c r="K208">
        <f t="shared" ca="1" si="29"/>
        <v>-5.9216212825339678</v>
      </c>
    </row>
    <row r="209" spans="1:11" x14ac:dyDescent="0.25">
      <c r="A209" s="5"/>
      <c r="B209" s="5">
        <f ca="1">B5</f>
        <v>7.7110958376385597</v>
      </c>
      <c r="C209">
        <f t="shared" si="25"/>
        <v>6.283185307179572</v>
      </c>
      <c r="D209">
        <f t="shared" ref="D209" ca="1" si="35">SIN(C209)*B209</f>
        <v>-1.1147071007390751E-13</v>
      </c>
      <c r="E209">
        <f t="shared" ref="E209" ca="1" si="36">COS(C209)*B209</f>
        <v>7.7110958376385597</v>
      </c>
      <c r="F209">
        <f t="shared" ref="F209" si="37">DEGREES(C209)</f>
        <v>359.9999999999992</v>
      </c>
      <c r="G209">
        <f t="shared" si="30"/>
        <v>157</v>
      </c>
      <c r="H209">
        <f t="shared" si="26"/>
        <v>3.085422813167304</v>
      </c>
      <c r="I209">
        <f t="shared" si="27"/>
        <v>-7.268800633966773</v>
      </c>
      <c r="J209">
        <f t="shared" ca="1" si="28"/>
        <v>6.0597373533236025</v>
      </c>
      <c r="K209">
        <f t="shared" ca="1" si="29"/>
        <v>-6.0329716154914017</v>
      </c>
    </row>
    <row r="210" spans="1:11" x14ac:dyDescent="0.25">
      <c r="A210" s="5"/>
      <c r="G210">
        <f t="shared" si="30"/>
        <v>158</v>
      </c>
      <c r="H210">
        <f t="shared" si="26"/>
        <v>2.9580948253527071</v>
      </c>
      <c r="I210">
        <f t="shared" si="27"/>
        <v>-7.3215416133892548</v>
      </c>
      <c r="J210">
        <f t="shared" ca="1" si="28"/>
        <v>5.801744792149818</v>
      </c>
      <c r="K210">
        <f t="shared" ca="1" si="29"/>
        <v>-6.1398356333209527</v>
      </c>
    </row>
    <row r="211" spans="1:11" x14ac:dyDescent="0.25">
      <c r="A211" s="5"/>
      <c r="G211">
        <f t="shared" si="30"/>
        <v>159</v>
      </c>
      <c r="H211">
        <f t="shared" si="26"/>
        <v>2.8298657731985961</v>
      </c>
      <c r="I211">
        <f t="shared" si="27"/>
        <v>-7.3720523803109339</v>
      </c>
      <c r="J211">
        <f t="shared" ca="1" si="28"/>
        <v>5.5419264902200256</v>
      </c>
      <c r="K211">
        <f t="shared" ca="1" si="29"/>
        <v>-6.2421807842075836</v>
      </c>
    </row>
    <row r="212" spans="1:11" x14ac:dyDescent="0.25">
      <c r="A212" s="5"/>
      <c r="G212">
        <f t="shared" si="30"/>
        <v>160</v>
      </c>
      <c r="H212">
        <f t="shared" si="26"/>
        <v>2.7007747165164471</v>
      </c>
      <c r="I212">
        <f t="shared" si="27"/>
        <v>-7.4203175486628936</v>
      </c>
      <c r="J212">
        <f t="shared" ca="1" si="28"/>
        <v>5.2803615907059243</v>
      </c>
      <c r="K212">
        <f t="shared" ca="1" si="29"/>
        <v>-6.3399758928268888</v>
      </c>
    </row>
    <row r="213" spans="1:11" x14ac:dyDescent="0.25">
      <c r="A213" s="5"/>
      <c r="G213">
        <f t="shared" si="30"/>
        <v>161</v>
      </c>
      <c r="H213">
        <f t="shared" si="26"/>
        <v>2.5708609776926519</v>
      </c>
      <c r="I213">
        <f t="shared" si="27"/>
        <v>-7.4663224164073023</v>
      </c>
      <c r="J213">
        <f t="shared" ca="1" si="28"/>
        <v>5.0171297688097276</v>
      </c>
      <c r="K213">
        <f t="shared" ca="1" si="29"/>
        <v>-6.4331911698414252</v>
      </c>
    </row>
    <row r="214" spans="1:11" x14ac:dyDescent="0.25">
      <c r="A214" s="5"/>
      <c r="G214">
        <f t="shared" si="30"/>
        <v>162</v>
      </c>
      <c r="H214">
        <f t="shared" si="26"/>
        <v>2.4401641297105647</v>
      </c>
      <c r="I214">
        <f t="shared" si="27"/>
        <v>-7.5100529700157823</v>
      </c>
      <c r="J214">
        <f t="shared" ca="1" si="28"/>
        <v>4.7523112074943823</v>
      </c>
      <c r="K214">
        <f t="shared" ca="1" si="29"/>
        <v>-6.5217982209748122</v>
      </c>
    </row>
    <row r="215" spans="1:11" x14ac:dyDescent="0.25">
      <c r="A215" s="5"/>
      <c r="G215">
        <f t="shared" si="30"/>
        <v>163</v>
      </c>
      <c r="H215">
        <f t="shared" si="26"/>
        <v>2.3087239840961642</v>
      </c>
      <c r="I215">
        <f t="shared" si="27"/>
        <v>-7.5514958887380805</v>
      </c>
      <c r="J215">
        <f t="shared" ca="1" si="28"/>
        <v>4.4859865730590078</v>
      </c>
      <c r="K215">
        <f t="shared" ca="1" si="29"/>
        <v>-6.6057700556609245</v>
      </c>
    </row>
    <row r="216" spans="1:11" x14ac:dyDescent="0.25">
      <c r="A216" s="5"/>
      <c r="G216">
        <f t="shared" si="30"/>
        <v>164</v>
      </c>
      <c r="H216">
        <f t="shared" si="26"/>
        <v>2.1765805787910995</v>
      </c>
      <c r="I216">
        <f t="shared" si="27"/>
        <v>-7.5906385486596841</v>
      </c>
      <c r="J216">
        <f t="shared" ca="1" si="28"/>
        <v>4.2182369905672097</v>
      </c>
      <c r="K216">
        <f t="shared" ca="1" si="29"/>
        <v>-6.685081095265458</v>
      </c>
    </row>
    <row r="217" spans="1:11" x14ac:dyDescent="0.25">
      <c r="A217" s="5"/>
      <c r="G217">
        <f t="shared" si="30"/>
        <v>165</v>
      </c>
      <c r="H217">
        <f t="shared" si="26"/>
        <v>2.0437741659567257</v>
      </c>
      <c r="I217">
        <f t="shared" si="27"/>
        <v>-7.6274690265471996</v>
      </c>
      <c r="J217">
        <f t="shared" ca="1" si="28"/>
        <v>3.949144019135558</v>
      </c>
      <c r="K217">
        <f t="shared" ca="1" si="29"/>
        <v>-6.7597071808774469</v>
      </c>
    </row>
    <row r="218" spans="1:11" x14ac:dyDescent="0.25">
      <c r="A218" s="5"/>
      <c r="G218">
        <f t="shared" si="30"/>
        <v>166</v>
      </c>
      <c r="H218">
        <f t="shared" si="26"/>
        <v>1.9103451997129133</v>
      </c>
      <c r="I218">
        <f t="shared" si="27"/>
        <v>-7.6619761034802778</v>
      </c>
      <c r="J218">
        <f t="shared" ca="1" si="28"/>
        <v>3.6787896270899054</v>
      </c>
      <c r="K218">
        <f t="shared" ca="1" si="29"/>
        <v>-6.8296255806682993</v>
      </c>
    </row>
    <row r="219" spans="1:11" x14ac:dyDescent="0.25">
      <c r="A219" s="5"/>
      <c r="G219">
        <f t="shared" si="30"/>
        <v>167</v>
      </c>
      <c r="H219">
        <f t="shared" si="26"/>
        <v>1.7763343238153422</v>
      </c>
      <c r="I219">
        <f t="shared" si="27"/>
        <v>-7.6941492682690056</v>
      </c>
      <c r="J219">
        <f t="shared" ca="1" si="28"/>
        <v>3.4072561669970649</v>
      </c>
      <c r="K219">
        <f t="shared" ca="1" si="29"/>
        <v>-6.8948149968161179</v>
      </c>
    </row>
    <row r="220" spans="1:11" x14ac:dyDescent="0.25">
      <c r="A220" s="5"/>
      <c r="G220">
        <f t="shared" si="30"/>
        <v>168</v>
      </c>
      <c r="H220">
        <f t="shared" si="26"/>
        <v>1.6417823592749965</v>
      </c>
      <c r="I220">
        <f t="shared" si="27"/>
        <v>-7.7239787206557233</v>
      </c>
      <c r="J220">
        <f t="shared" ca="1" si="28"/>
        <v>3.1346263505793708</v>
      </c>
      <c r="K220">
        <f t="shared" ca="1" si="29"/>
        <v>-6.9552555719932467</v>
      </c>
    </row>
    <row r="221" spans="1:11" x14ac:dyDescent="0.25">
      <c r="A221" s="5"/>
      <c r="G221">
        <f t="shared" si="30"/>
        <v>169</v>
      </c>
      <c r="H221">
        <f t="shared" si="26"/>
        <v>1.5067302919237162</v>
      </c>
      <c r="I221">
        <f t="shared" si="27"/>
        <v>-7.7514553743002654</v>
      </c>
      <c r="J221">
        <f t="shared" ca="1" si="28"/>
        <v>2.8609832235199413</v>
      </c>
      <c r="K221">
        <f t="shared" ca="1" si="29"/>
        <v>-7.0109288954149793</v>
      </c>
    </row>
    <row r="222" spans="1:11" x14ac:dyDescent="0.25">
      <c r="A222" s="5"/>
      <c r="G222">
        <f t="shared" si="30"/>
        <v>170</v>
      </c>
      <c r="H222">
        <f t="shared" si="26"/>
        <v>1.3712192599294886</v>
      </c>
      <c r="I222">
        <f t="shared" si="27"/>
        <v>-7.7765708595477614</v>
      </c>
      <c r="J222">
        <f t="shared" ca="1" si="28"/>
        <v>2.5864101401661062</v>
      </c>
      <c r="K222">
        <f t="shared" ca="1" si="29"/>
        <v>-7.061818008447684</v>
      </c>
    </row>
    <row r="223" spans="1:11" x14ac:dyDescent="0.25">
      <c r="A223" s="5"/>
      <c r="G223">
        <f t="shared" si="30"/>
        <v>171</v>
      </c>
      <c r="H223">
        <f t="shared" si="26"/>
        <v>1.2352905412653903</v>
      </c>
      <c r="I223">
        <f t="shared" si="27"/>
        <v>-7.7993175259781058</v>
      </c>
      <c r="J223">
        <f t="shared" ca="1" si="28"/>
        <v>2.3109907381389174</v>
      </c>
      <c r="K223">
        <f t="shared" ca="1" si="29"/>
        <v>-7.1079074097745583</v>
      </c>
    </row>
    <row r="224" spans="1:11" x14ac:dyDescent="0.25">
      <c r="A224" s="5"/>
      <c r="G224">
        <f t="shared" si="30"/>
        <v>172</v>
      </c>
      <c r="H224">
        <f t="shared" si="26"/>
        <v>1.0989855411358913</v>
      </c>
      <c r="I224">
        <f t="shared" si="27"/>
        <v>-7.8196884447363537</v>
      </c>
      <c r="J224">
        <f t="shared" ca="1" si="28"/>
        <v>2.034808912856267</v>
      </c>
      <c r="K224">
        <f t="shared" ca="1" si="29"/>
        <v>-7.1491830601174815</v>
      </c>
    </row>
    <row r="225" spans="1:11" x14ac:dyDescent="0.25">
      <c r="A225" s="5"/>
      <c r="G225">
        <f t="shared" si="30"/>
        <v>173</v>
      </c>
      <c r="H225">
        <f t="shared" si="26"/>
        <v>0.96234577936445354</v>
      </c>
      <c r="I225">
        <f t="shared" si="27"/>
        <v>-7.8376774106433089</v>
      </c>
      <c r="J225">
        <f t="shared" ca="1" si="28"/>
        <v>1.7579487919775827</v>
      </c>
      <c r="K225">
        <f t="shared" ca="1" si="29"/>
        <v>-7.1856323865135074</v>
      </c>
    </row>
    <row r="226" spans="1:11" x14ac:dyDescent="0.25">
      <c r="A226" s="5"/>
      <c r="G226">
        <f t="shared" si="30"/>
        <v>174</v>
      </c>
      <c r="H226">
        <f t="shared" si="26"/>
        <v>0.82541287774616856</v>
      </c>
      <c r="I226">
        <f t="shared" si="27"/>
        <v>-7.853278944085698</v>
      </c>
      <c r="J226">
        <f t="shared" ca="1" si="28"/>
        <v>1.4804947097776817</v>
      </c>
      <c r="K226">
        <f t="shared" ca="1" si="29"/>
        <v>-7.2172442861447283</v>
      </c>
    </row>
    <row r="227" spans="1:11" x14ac:dyDescent="0.25">
      <c r="A227" s="5"/>
      <c r="G227">
        <f t="shared" si="30"/>
        <v>175</v>
      </c>
      <c r="H227">
        <f t="shared" si="26"/>
        <v>0.68822854736936456</v>
      </c>
      <c r="I227">
        <f t="shared" si="27"/>
        <v>-7.8664882926852977</v>
      </c>
      <c r="J227">
        <f t="shared" ca="1" si="28"/>
        <v>1.2025311814577531</v>
      </c>
      <c r="K227">
        <f t="shared" ca="1" si="29"/>
        <v>-7.2440091297202844</v>
      </c>
    </row>
    <row r="228" spans="1:11" x14ac:dyDescent="0.25">
      <c r="A228" s="5"/>
      <c r="G228">
        <f t="shared" si="30"/>
        <v>176</v>
      </c>
      <c r="H228">
        <f t="shared" si="26"/>
        <v>0.55083457591001572</v>
      </c>
      <c r="I228">
        <f t="shared" si="27"/>
        <v>-7.8773014327465605</v>
      </c>
      <c r="J228">
        <f t="shared" ca="1" si="28"/>
        <v>0.92414287740123036</v>
      </c>
      <c r="K228">
        <f t="shared" ca="1" si="29"/>
        <v>-7.2659187644095429</v>
      </c>
    </row>
    <row r="229" spans="1:11" x14ac:dyDescent="0.25">
      <c r="A229" s="5"/>
      <c r="G229">
        <f t="shared" si="30"/>
        <v>177</v>
      </c>
      <c r="H229">
        <f t="shared" si="26"/>
        <v>0.41327281490278672</v>
      </c>
      <c r="I229">
        <f t="shared" si="27"/>
        <v>-7.885715070482278</v>
      </c>
      <c r="J229">
        <f t="shared" ca="1" si="28"/>
        <v>0.64541459738232287</v>
      </c>
      <c r="K229">
        <f t="shared" ca="1" si="29"/>
        <v>-7.282966516325537</v>
      </c>
    </row>
    <row r="230" spans="1:11" x14ac:dyDescent="0.25">
      <c r="A230" s="5"/>
      <c r="G230">
        <f t="shared" si="30"/>
        <v>178</v>
      </c>
      <c r="H230">
        <f t="shared" si="26"/>
        <v>0.27558516699267827</v>
      </c>
      <c r="I230">
        <f t="shared" si="27"/>
        <v>-7.8917266430168889</v>
      </c>
      <c r="J230">
        <f t="shared" ca="1" si="28"/>
        <v>0.36643124473524019</v>
      </c>
      <c r="K230">
        <f t="shared" ca="1" si="29"/>
        <v>-7.2951471925578879</v>
      </c>
    </row>
    <row r="231" spans="1:11" x14ac:dyDescent="0.25">
      <c r="A231" s="5"/>
      <c r="G231">
        <f t="shared" si="30"/>
        <v>179</v>
      </c>
      <c r="H231">
        <f t="shared" si="26"/>
        <v>0.13781357317104684</v>
      </c>
      <c r="I231">
        <f t="shared" si="27"/>
        <v>-7.8953343191671639</v>
      </c>
      <c r="J231">
        <f t="shared" ca="1" si="28"/>
        <v>8.7277800491756929E-2</v>
      </c>
      <c r="K231">
        <f t="shared" ca="1" si="29"/>
        <v>-7.302457082754616</v>
      </c>
    </row>
    <row r="232" spans="1:11" x14ac:dyDescent="0.25">
      <c r="A232" s="5"/>
      <c r="G232">
        <f t="shared" si="30"/>
        <v>180</v>
      </c>
      <c r="H232">
        <f t="shared" si="26"/>
        <v>9.6744301046787483E-16</v>
      </c>
      <c r="I232">
        <f t="shared" si="27"/>
        <v>-7.8965369999999995</v>
      </c>
      <c r="J232">
        <f t="shared" ca="1" si="28"/>
        <v>-0.19196070250477612</v>
      </c>
      <c r="K232">
        <f t="shared" ca="1" si="29"/>
        <v>-7.3048939602523557</v>
      </c>
    </row>
    <row r="233" spans="1:11" x14ac:dyDescent="0.25">
      <c r="A233" s="5"/>
      <c r="G233">
        <f t="shared" si="30"/>
        <v>181</v>
      </c>
      <c r="H233">
        <f t="shared" si="26"/>
        <v>-0.13781357317104842</v>
      </c>
      <c r="I233">
        <f t="shared" si="27"/>
        <v>-7.8953343191671639</v>
      </c>
      <c r="J233">
        <f t="shared" ca="1" si="28"/>
        <v>-0.47119920550131628</v>
      </c>
      <c r="K233">
        <f t="shared" ca="1" si="29"/>
        <v>-7.302457082754616</v>
      </c>
    </row>
    <row r="234" spans="1:11" x14ac:dyDescent="0.25">
      <c r="A234" s="5"/>
      <c r="G234">
        <f t="shared" si="30"/>
        <v>182</v>
      </c>
      <c r="H234">
        <f t="shared" si="26"/>
        <v>-0.27558516699267632</v>
      </c>
      <c r="I234">
        <f t="shared" si="27"/>
        <v>-7.8917266430168889</v>
      </c>
      <c r="J234">
        <f t="shared" ca="1" si="28"/>
        <v>-0.75035264974479254</v>
      </c>
      <c r="K234">
        <f t="shared" ca="1" si="29"/>
        <v>-7.2951471925578879</v>
      </c>
    </row>
    <row r="235" spans="1:11" x14ac:dyDescent="0.25">
      <c r="A235" s="5"/>
      <c r="G235">
        <f t="shared" si="30"/>
        <v>183</v>
      </c>
      <c r="H235">
        <f t="shared" si="26"/>
        <v>-0.41327281490278478</v>
      </c>
      <c r="I235">
        <f t="shared" si="27"/>
        <v>-7.885715070482278</v>
      </c>
      <c r="J235">
        <f t="shared" ca="1" si="28"/>
        <v>-1.0293360023918749</v>
      </c>
      <c r="K235">
        <f t="shared" ca="1" si="29"/>
        <v>-7.282966516325537</v>
      </c>
    </row>
    <row r="236" spans="1:11" x14ac:dyDescent="0.25">
      <c r="A236" s="5"/>
      <c r="G236">
        <f t="shared" si="30"/>
        <v>184</v>
      </c>
      <c r="H236">
        <f t="shared" si="26"/>
        <v>-0.55083457591001372</v>
      </c>
      <c r="I236">
        <f t="shared" si="27"/>
        <v>-7.8773014327465605</v>
      </c>
      <c r="J236">
        <f t="shared" ca="1" si="28"/>
        <v>-1.3080642824107824</v>
      </c>
      <c r="K236">
        <f t="shared" ca="1" si="29"/>
        <v>-7.2659187644095429</v>
      </c>
    </row>
    <row r="237" spans="1:11" x14ac:dyDescent="0.25">
      <c r="A237" s="5"/>
      <c r="G237">
        <f t="shared" si="30"/>
        <v>185</v>
      </c>
      <c r="H237">
        <f t="shared" si="26"/>
        <v>-0.68822854736936256</v>
      </c>
      <c r="I237">
        <f t="shared" si="27"/>
        <v>-7.8664882926852977</v>
      </c>
      <c r="J237">
        <f t="shared" ca="1" si="28"/>
        <v>-1.5864525864673051</v>
      </c>
      <c r="K237">
        <f t="shared" ca="1" si="29"/>
        <v>-7.2440091297202844</v>
      </c>
    </row>
    <row r="238" spans="1:11" x14ac:dyDescent="0.25">
      <c r="A238" s="5"/>
      <c r="G238">
        <f t="shared" si="30"/>
        <v>186</v>
      </c>
      <c r="H238">
        <f t="shared" si="26"/>
        <v>-0.82541287774616667</v>
      </c>
      <c r="I238">
        <f t="shared" si="27"/>
        <v>-7.853278944085698</v>
      </c>
      <c r="J238">
        <f t="shared" ca="1" si="28"/>
        <v>-1.864416114787234</v>
      </c>
      <c r="K238">
        <f t="shared" ca="1" si="29"/>
        <v>-7.2172442861447283</v>
      </c>
    </row>
    <row r="239" spans="1:11" x14ac:dyDescent="0.25">
      <c r="A239" s="5"/>
      <c r="G239">
        <f t="shared" si="30"/>
        <v>187</v>
      </c>
      <c r="H239">
        <f t="shared" si="26"/>
        <v>-0.96234577936445165</v>
      </c>
      <c r="I239">
        <f t="shared" si="27"/>
        <v>-7.8376774106433098</v>
      </c>
      <c r="J239">
        <f t="shared" ca="1" si="28"/>
        <v>-2.141870196987135</v>
      </c>
      <c r="K239">
        <f t="shared" ca="1" si="29"/>
        <v>-7.1856323865135092</v>
      </c>
    </row>
    <row r="240" spans="1:11" x14ac:dyDescent="0.25">
      <c r="A240" s="5"/>
      <c r="G240">
        <f t="shared" si="30"/>
        <v>188</v>
      </c>
      <c r="H240">
        <f t="shared" si="26"/>
        <v>-1.0989855411358929</v>
      </c>
      <c r="I240">
        <f t="shared" si="27"/>
        <v>-7.8196884447363528</v>
      </c>
      <c r="J240">
        <f t="shared" ca="1" si="28"/>
        <v>-2.4187303178658266</v>
      </c>
      <c r="K240">
        <f t="shared" ca="1" si="29"/>
        <v>-7.1491830601174797</v>
      </c>
    </row>
    <row r="241" spans="1:11" x14ac:dyDescent="0.25">
      <c r="A241" s="5"/>
      <c r="G241">
        <f t="shared" si="30"/>
        <v>189</v>
      </c>
      <c r="H241">
        <f t="shared" si="26"/>
        <v>-1.2352905412653883</v>
      </c>
      <c r="I241">
        <f t="shared" si="27"/>
        <v>-7.7993175259781067</v>
      </c>
      <c r="J241">
        <f t="shared" ca="1" si="28"/>
        <v>-2.6949121431484699</v>
      </c>
      <c r="K241">
        <f t="shared" ca="1" si="29"/>
        <v>-7.10790740977456</v>
      </c>
    </row>
    <row r="242" spans="1:11" x14ac:dyDescent="0.25">
      <c r="A242" s="5"/>
      <c r="G242">
        <f t="shared" si="30"/>
        <v>190</v>
      </c>
      <c r="H242">
        <f t="shared" si="26"/>
        <v>-1.3712192599294901</v>
      </c>
      <c r="I242">
        <f t="shared" si="27"/>
        <v>-7.7765708595477614</v>
      </c>
      <c r="J242">
        <f t="shared" ca="1" si="28"/>
        <v>-2.9703315451756658</v>
      </c>
      <c r="K242">
        <f t="shared" ca="1" si="29"/>
        <v>-7.061818008447684</v>
      </c>
    </row>
    <row r="243" spans="1:11" x14ac:dyDescent="0.25">
      <c r="A243" s="5"/>
      <c r="G243">
        <f t="shared" si="30"/>
        <v>191</v>
      </c>
      <c r="H243">
        <f t="shared" si="26"/>
        <v>-1.5067302919237142</v>
      </c>
      <c r="I243">
        <f t="shared" si="27"/>
        <v>-7.7514553743002654</v>
      </c>
      <c r="J243">
        <f t="shared" ca="1" si="28"/>
        <v>-3.2449046285294938</v>
      </c>
      <c r="K243">
        <f t="shared" ca="1" si="29"/>
        <v>-7.0109288954149793</v>
      </c>
    </row>
    <row r="244" spans="1:11" x14ac:dyDescent="0.25">
      <c r="A244" s="5"/>
      <c r="G244">
        <f t="shared" si="30"/>
        <v>192</v>
      </c>
      <c r="H244">
        <f t="shared" si="26"/>
        <v>-1.641782359274998</v>
      </c>
      <c r="I244">
        <f t="shared" si="27"/>
        <v>-7.7239787206557224</v>
      </c>
      <c r="J244">
        <f t="shared" ca="1" si="28"/>
        <v>-3.5185477555889304</v>
      </c>
      <c r="K244">
        <f t="shared" ca="1" si="29"/>
        <v>-6.955255571993245</v>
      </c>
    </row>
    <row r="245" spans="1:11" x14ac:dyDescent="0.25">
      <c r="A245" s="5"/>
      <c r="G245">
        <f t="shared" si="30"/>
        <v>193</v>
      </c>
      <c r="H245">
        <f t="shared" ref="H245:H308" si="38">SIN(RADIANS(G245))*$I$51</f>
        <v>-1.7763343238153404</v>
      </c>
      <c r="I245">
        <f t="shared" ref="I245:I308" si="39">COS(RADIANS(G245))*$I$51</f>
        <v>-7.6941492682690065</v>
      </c>
      <c r="J245">
        <f t="shared" ref="J245:J308" ca="1" si="40">ABS($I$8)*SIN(RADIANS(G245))+$K$49</f>
        <v>-3.7911775720066179</v>
      </c>
      <c r="K245">
        <f t="shared" ref="K245:K308" ca="1" si="41">ABS($I$8)*COS(RADIANS(G245))+$K$50</f>
        <v>-6.8948149968161196</v>
      </c>
    </row>
    <row r="246" spans="1:11" x14ac:dyDescent="0.25">
      <c r="A246" s="5"/>
      <c r="G246">
        <f t="shared" ref="G246:G309" si="42">G245+1</f>
        <v>194</v>
      </c>
      <c r="H246">
        <f t="shared" si="38"/>
        <v>-1.9103451997129115</v>
      </c>
      <c r="I246">
        <f t="shared" si="39"/>
        <v>-7.6619761034802778</v>
      </c>
      <c r="J246">
        <f t="shared" ca="1" si="40"/>
        <v>-4.0627110320994584</v>
      </c>
      <c r="K246">
        <f t="shared" ca="1" si="41"/>
        <v>-6.8296255806682993</v>
      </c>
    </row>
    <row r="247" spans="1:11" x14ac:dyDescent="0.25">
      <c r="A247" s="5"/>
      <c r="G247">
        <f t="shared" si="42"/>
        <v>195</v>
      </c>
      <c r="H247">
        <f t="shared" si="38"/>
        <v>-2.0437741659567239</v>
      </c>
      <c r="I247">
        <f t="shared" si="39"/>
        <v>-7.6274690265472005</v>
      </c>
      <c r="J247">
        <f t="shared" ca="1" si="40"/>
        <v>-4.3330654241451105</v>
      </c>
      <c r="K247">
        <f t="shared" ca="1" si="41"/>
        <v>-6.7597071808774487</v>
      </c>
    </row>
    <row r="248" spans="1:11" x14ac:dyDescent="0.25">
      <c r="A248" s="5"/>
      <c r="G248">
        <f t="shared" si="42"/>
        <v>196</v>
      </c>
      <c r="H248">
        <f t="shared" si="38"/>
        <v>-2.1765805787910977</v>
      </c>
      <c r="I248">
        <f t="shared" si="39"/>
        <v>-7.5906385486596841</v>
      </c>
      <c r="J248">
        <f t="shared" ca="1" si="40"/>
        <v>-4.6021583955767618</v>
      </c>
      <c r="K248">
        <f t="shared" ca="1" si="41"/>
        <v>-6.685081095265458</v>
      </c>
    </row>
    <row r="249" spans="1:11" x14ac:dyDescent="0.25">
      <c r="A249" s="5"/>
      <c r="G249">
        <f t="shared" si="42"/>
        <v>197</v>
      </c>
      <c r="H249">
        <f t="shared" si="38"/>
        <v>-2.3087239840961655</v>
      </c>
      <c r="I249">
        <f t="shared" si="39"/>
        <v>-7.5514958887380796</v>
      </c>
      <c r="J249">
        <f t="shared" ca="1" si="40"/>
        <v>-4.8699079780685661</v>
      </c>
      <c r="K249">
        <f t="shared" ca="1" si="41"/>
        <v>-6.6057700556609227</v>
      </c>
    </row>
    <row r="250" spans="1:11" x14ac:dyDescent="0.25">
      <c r="A250" s="5"/>
      <c r="G250">
        <f t="shared" si="42"/>
        <v>198</v>
      </c>
      <c r="H250">
        <f t="shared" si="38"/>
        <v>-2.440164129710563</v>
      </c>
      <c r="I250">
        <f t="shared" si="39"/>
        <v>-7.5100529700157832</v>
      </c>
      <c r="J250">
        <f t="shared" ca="1" si="40"/>
        <v>-5.1362326125039344</v>
      </c>
      <c r="K250">
        <f t="shared" ca="1" si="41"/>
        <v>-6.521798220974814</v>
      </c>
    </row>
    <row r="251" spans="1:11" x14ac:dyDescent="0.25">
      <c r="A251" s="5"/>
      <c r="G251">
        <f t="shared" si="42"/>
        <v>199</v>
      </c>
      <c r="H251">
        <f t="shared" si="38"/>
        <v>-2.5708609776926532</v>
      </c>
      <c r="I251">
        <f t="shared" si="39"/>
        <v>-7.4663224164073014</v>
      </c>
      <c r="J251">
        <f t="shared" ca="1" si="40"/>
        <v>-5.4010511738192859</v>
      </c>
      <c r="K251">
        <f t="shared" ca="1" si="41"/>
        <v>-6.4331911698414235</v>
      </c>
    </row>
    <row r="252" spans="1:11" x14ac:dyDescent="0.25">
      <c r="A252" s="5"/>
      <c r="G252">
        <f t="shared" si="42"/>
        <v>200</v>
      </c>
      <c r="H252">
        <f t="shared" si="38"/>
        <v>-2.7007747165164453</v>
      </c>
      <c r="I252">
        <f t="shared" si="39"/>
        <v>-7.4203175486628945</v>
      </c>
      <c r="J252">
        <f t="shared" ca="1" si="40"/>
        <v>-5.6642829957154763</v>
      </c>
      <c r="K252">
        <f t="shared" ca="1" si="41"/>
        <v>-6.3399758928268906</v>
      </c>
    </row>
    <row r="253" spans="1:11" x14ac:dyDescent="0.25">
      <c r="A253" s="5"/>
      <c r="G253">
        <f t="shared" si="42"/>
        <v>201</v>
      </c>
      <c r="H253">
        <f t="shared" si="38"/>
        <v>-2.8298657731985979</v>
      </c>
      <c r="I253">
        <f t="shared" si="39"/>
        <v>-7.3720523803109339</v>
      </c>
      <c r="J253">
        <f t="shared" ca="1" si="40"/>
        <v>-5.9258478952295848</v>
      </c>
      <c r="K253">
        <f t="shared" ca="1" si="41"/>
        <v>-6.2421807842075836</v>
      </c>
    </row>
    <row r="254" spans="1:11" x14ac:dyDescent="0.25">
      <c r="A254" s="5"/>
      <c r="G254">
        <f t="shared" si="42"/>
        <v>202</v>
      </c>
      <c r="H254">
        <f t="shared" si="38"/>
        <v>-2.9580948253527053</v>
      </c>
      <c r="I254">
        <f t="shared" si="39"/>
        <v>-7.3215416133892557</v>
      </c>
      <c r="J254">
        <f t="shared" ca="1" si="40"/>
        <v>-6.18566619715937</v>
      </c>
      <c r="K254">
        <f t="shared" ca="1" si="41"/>
        <v>-6.1398356333209545</v>
      </c>
    </row>
    <row r="255" spans="1:11" x14ac:dyDescent="0.25">
      <c r="A255" s="5"/>
      <c r="G255">
        <f t="shared" si="42"/>
        <v>203</v>
      </c>
      <c r="H255">
        <f t="shared" si="38"/>
        <v>-3.0854228131673023</v>
      </c>
      <c r="I255">
        <f t="shared" si="39"/>
        <v>-7.268800633966773</v>
      </c>
      <c r="J255">
        <f t="shared" ca="1" si="40"/>
        <v>-6.4436587583331546</v>
      </c>
      <c r="K255">
        <f t="shared" ca="1" si="41"/>
        <v>-6.0329716154914017</v>
      </c>
    </row>
    <row r="256" spans="1:11" x14ac:dyDescent="0.25">
      <c r="A256" s="5"/>
      <c r="G256">
        <f t="shared" si="42"/>
        <v>204</v>
      </c>
      <c r="H256">
        <f t="shared" si="38"/>
        <v>-3.2118109513038497</v>
      </c>
      <c r="I256">
        <f t="shared" si="39"/>
        <v>-7.21384550745673</v>
      </c>
      <c r="J256">
        <f t="shared" ca="1" si="40"/>
        <v>-6.6997469917175811</v>
      </c>
      <c r="K256">
        <f t="shared" ca="1" si="41"/>
        <v>-5.9216212825339696</v>
      </c>
    </row>
    <row r="257" spans="1:11" x14ac:dyDescent="0.25">
      <c r="A257" s="5"/>
      <c r="G257">
        <f t="shared" si="42"/>
        <v>205</v>
      </c>
      <c r="H257">
        <f t="shared" si="38"/>
        <v>-3.3372207407111159</v>
      </c>
      <c r="I257">
        <f t="shared" si="39"/>
        <v>-7.1566929737230272</v>
      </c>
      <c r="J257">
        <f t="shared" ca="1" si="40"/>
        <v>-6.9538528903559662</v>
      </c>
      <c r="K257">
        <f t="shared" ca="1" si="41"/>
        <v>-5.8058185528387565</v>
      </c>
    </row>
    <row r="258" spans="1:11" x14ac:dyDescent="0.25">
      <c r="A258" s="5"/>
      <c r="G258">
        <f t="shared" si="42"/>
        <v>206</v>
      </c>
      <c r="H258">
        <f t="shared" si="38"/>
        <v>-3.4616139803523813</v>
      </c>
      <c r="I258">
        <f t="shared" si="39"/>
        <v>-7.0973604419810838</v>
      </c>
      <c r="J258">
        <f t="shared" ca="1" si="40"/>
        <v>-7.2058990511300172</v>
      </c>
      <c r="K258">
        <f t="shared" ca="1" si="41"/>
        <v>-5.6855987010390265</v>
      </c>
    </row>
    <row r="259" spans="1:11" x14ac:dyDescent="0.25">
      <c r="A259" s="5"/>
      <c r="G259">
        <f t="shared" si="42"/>
        <v>207</v>
      </c>
      <c r="H259">
        <f t="shared" si="38"/>
        <v>-3.5849527788418207</v>
      </c>
      <c r="I259">
        <f t="shared" si="39"/>
        <v>-7.0358659854948415</v>
      </c>
      <c r="J259">
        <f t="shared" ca="1" si="40"/>
        <v>-7.4558086983375249</v>
      </c>
      <c r="K259">
        <f t="shared" ca="1" si="41"/>
        <v>-5.5609983472662421</v>
      </c>
    </row>
    <row r="260" spans="1:11" x14ac:dyDescent="0.25">
      <c r="A260" s="5"/>
      <c r="G260">
        <f t="shared" si="42"/>
        <v>208</v>
      </c>
      <c r="H260">
        <f t="shared" si="38"/>
        <v>-3.7071995659866102</v>
      </c>
      <c r="I260">
        <f t="shared" si="39"/>
        <v>-6.972228336071451</v>
      </c>
      <c r="J260">
        <f t="shared" ca="1" si="40"/>
        <v>-7.7035057070790316</v>
      </c>
      <c r="K260">
        <f t="shared" ca="1" si="41"/>
        <v>-5.4320554459951857</v>
      </c>
    </row>
    <row r="261" spans="1:11" x14ac:dyDescent="0.25">
      <c r="A261" s="5"/>
      <c r="G261">
        <f t="shared" si="42"/>
        <v>209</v>
      </c>
      <c r="H261">
        <f t="shared" si="38"/>
        <v>-3.8283171042311483</v>
      </c>
      <c r="I261">
        <f t="shared" si="39"/>
        <v>-6.9064668783554026</v>
      </c>
      <c r="J261">
        <f t="shared" ca="1" si="40"/>
        <v>-7.948914626446169</v>
      </c>
      <c r="K261">
        <f t="shared" ca="1" si="41"/>
        <v>-5.2988092744826893</v>
      </c>
    </row>
    <row r="262" spans="1:11" x14ac:dyDescent="0.25">
      <c r="A262" s="5"/>
      <c r="G262">
        <f t="shared" si="42"/>
        <v>210</v>
      </c>
      <c r="H262">
        <f t="shared" si="38"/>
        <v>-3.9482685000000006</v>
      </c>
      <c r="I262">
        <f t="shared" si="39"/>
        <v>-6.8386016439237594</v>
      </c>
      <c r="J262">
        <f t="shared" ca="1" si="40"/>
        <v>-8.1919607025047796</v>
      </c>
      <c r="K262">
        <f t="shared" ca="1" si="41"/>
        <v>-5.1613004208033733</v>
      </c>
    </row>
    <row r="263" spans="1:11" x14ac:dyDescent="0.25">
      <c r="A263" s="5"/>
      <c r="G263">
        <f t="shared" si="42"/>
        <v>211</v>
      </c>
      <c r="H263">
        <f t="shared" si="38"/>
        <v>-4.0670172149360138</v>
      </c>
      <c r="I263">
        <f t="shared" si="39"/>
        <v>-6.7686533051843556</v>
      </c>
      <c r="J263">
        <f t="shared" ca="1" si="40"/>
        <v>-8.4325699010656443</v>
      </c>
      <c r="K263">
        <f t="shared" ca="1" si="41"/>
        <v>-5.019570771486153</v>
      </c>
    </row>
    <row r="264" spans="1:11" x14ac:dyDescent="0.25">
      <c r="A264" s="5"/>
      <c r="G264">
        <f t="shared" si="42"/>
        <v>212</v>
      </c>
      <c r="H264">
        <f t="shared" si="38"/>
        <v>-4.1845270770302783</v>
      </c>
      <c r="I264">
        <f t="shared" si="39"/>
        <v>-6.6966431690787758</v>
      </c>
      <c r="J264">
        <f t="shared" ca="1" si="40"/>
        <v>-8.6706689302360545</v>
      </c>
      <c r="K264">
        <f t="shared" ca="1" si="41"/>
        <v>-4.8736634987551728</v>
      </c>
    </row>
    <row r="265" spans="1:11" x14ac:dyDescent="0.25">
      <c r="A265" s="5"/>
      <c r="G265">
        <f t="shared" si="42"/>
        <v>213</v>
      </c>
      <c r="H265">
        <f t="shared" si="38"/>
        <v>-4.3007622916404564</v>
      </c>
      <c r="I265">
        <f t="shared" si="39"/>
        <v>-6.6225931705920544</v>
      </c>
      <c r="J265">
        <f t="shared" ca="1" si="40"/>
        <v>-8.9061852627452112</v>
      </c>
      <c r="K265">
        <f t="shared" ca="1" si="41"/>
        <v>-4.7236230473791405</v>
      </c>
    </row>
    <row r="266" spans="1:11" x14ac:dyDescent="0.25">
      <c r="A266" s="5"/>
      <c r="G266">
        <f t="shared" si="42"/>
        <v>214</v>
      </c>
      <c r="H266">
        <f t="shared" si="38"/>
        <v>-4.4156874523941791</v>
      </c>
      <c r="I266">
        <f t="shared" si="39"/>
        <v>-6.5465258660710717</v>
      </c>
      <c r="J266">
        <f t="shared" ca="1" si="40"/>
        <v>-9.1390471580367247</v>
      </c>
      <c r="K266">
        <f t="shared" ca="1" si="41"/>
        <v>-4.5694951211330253</v>
      </c>
    </row>
    <row r="267" spans="1:11" x14ac:dyDescent="0.25">
      <c r="A267" s="5"/>
      <c r="G267">
        <f t="shared" si="42"/>
        <v>215</v>
      </c>
      <c r="H267">
        <f t="shared" si="38"/>
        <v>-4.529267551974181</v>
      </c>
      <c r="I267">
        <f t="shared" si="39"/>
        <v>-6.4684644263536617</v>
      </c>
      <c r="J267">
        <f t="shared" ca="1" si="40"/>
        <v>-9.3691836841215164</v>
      </c>
      <c r="K267">
        <f t="shared" ca="1" si="41"/>
        <v>-4.4113266688762245</v>
      </c>
    </row>
    <row r="268" spans="1:11" x14ac:dyDescent="0.25">
      <c r="A268" s="5"/>
      <c r="G268">
        <f t="shared" si="42"/>
        <v>216</v>
      </c>
      <c r="H268">
        <f t="shared" si="38"/>
        <v>-4.6414679927818474</v>
      </c>
      <c r="I268">
        <f t="shared" si="39"/>
        <v>-6.3884326297105645</v>
      </c>
      <c r="J268">
        <f t="shared" ca="1" si="40"/>
        <v>-9.5965247391843462</v>
      </c>
      <c r="K268">
        <f t="shared" ca="1" si="41"/>
        <v>-4.2491658702515167</v>
      </c>
    </row>
    <row r="269" spans="1:11" x14ac:dyDescent="0.25">
      <c r="A269" s="5"/>
      <c r="G269">
        <f t="shared" si="42"/>
        <v>217</v>
      </c>
      <c r="H269">
        <f t="shared" si="38"/>
        <v>-4.7522545974760062</v>
      </c>
      <c r="I269">
        <f t="shared" si="39"/>
        <v>-6.3064548546023191</v>
      </c>
      <c r="J269">
        <f t="shared" ca="1" si="40"/>
        <v>-9.8210010729375519</v>
      </c>
      <c r="K269">
        <f t="shared" ca="1" si="41"/>
        <v>-4.083062121009041</v>
      </c>
    </row>
    <row r="270" spans="1:11" x14ac:dyDescent="0.25">
      <c r="A270" s="5"/>
      <c r="G270">
        <f t="shared" si="42"/>
        <v>218</v>
      </c>
      <c r="H270">
        <f t="shared" si="38"/>
        <v>-4.8615936193836466</v>
      </c>
      <c r="I270">
        <f t="shared" si="39"/>
        <v>-6.2225560722533633</v>
      </c>
      <c r="J270">
        <f t="shared" ca="1" si="40"/>
        <v>-10.042544307715309</v>
      </c>
      <c r="K270">
        <f t="shared" ca="1" si="41"/>
        <v>-3.9130660179599079</v>
      </c>
    </row>
    <row r="271" spans="1:11" x14ac:dyDescent="0.25">
      <c r="A271" s="5"/>
      <c r="G271">
        <f t="shared" si="42"/>
        <v>219</v>
      </c>
      <c r="H271">
        <f t="shared" si="38"/>
        <v>-4.969451752779511</v>
      </c>
      <c r="I271">
        <f t="shared" si="39"/>
        <v>-6.1367618390455432</v>
      </c>
      <c r="J271">
        <f t="shared" ca="1" si="40"/>
        <v>-10.26108695930218</v>
      </c>
      <c r="K271">
        <f t="shared" ca="1" si="41"/>
        <v>-3.7392293435638884</v>
      </c>
    </row>
    <row r="272" spans="1:11" x14ac:dyDescent="0.25">
      <c r="A272" s="5"/>
      <c r="G272">
        <f t="shared" si="42"/>
        <v>220</v>
      </c>
      <c r="H272">
        <f t="shared" si="38"/>
        <v>-5.0757961430313152</v>
      </c>
      <c r="I272">
        <f t="shared" si="39"/>
        <v>-6.049098288733405</v>
      </c>
      <c r="J272">
        <f t="shared" ca="1" si="40"/>
        <v>-10.476562457489406</v>
      </c>
      <c r="K272">
        <f t="shared" ca="1" si="41"/>
        <v>-3.5616050501560039</v>
      </c>
    </row>
    <row r="273" spans="1:11" x14ac:dyDescent="0.25">
      <c r="A273" s="5"/>
      <c r="G273">
        <f t="shared" si="42"/>
        <v>221</v>
      </c>
      <c r="H273">
        <f t="shared" si="38"/>
        <v>-5.1805943966076109</v>
      </c>
      <c r="I273">
        <f t="shared" si="39"/>
        <v>-5.9595921244835877</v>
      </c>
      <c r="J273">
        <f t="shared" ca="1" si="40"/>
        <v>-10.688905166352891</v>
      </c>
      <c r="K273">
        <f t="shared" ca="1" si="41"/>
        <v>-3.3802472438167097</v>
      </c>
    </row>
    <row r="274" spans="1:11" x14ac:dyDescent="0.25">
      <c r="A274" s="5"/>
      <c r="G274">
        <f t="shared" si="42"/>
        <v>222</v>
      </c>
      <c r="H274">
        <f t="shared" si="38"/>
        <v>-5.283814590945159</v>
      </c>
      <c r="I274">
        <f t="shared" si="39"/>
        <v>-5.8682706107407858</v>
      </c>
      <c r="J274">
        <f t="shared" ca="1" si="40"/>
        <v>-10.89805040424651</v>
      </c>
      <c r="K274">
        <f t="shared" ca="1" si="41"/>
        <v>-3.1952111678906636</v>
      </c>
    </row>
    <row r="275" spans="1:11" x14ac:dyDescent="0.25">
      <c r="A275" s="5"/>
      <c r="G275">
        <f t="shared" si="42"/>
        <v>223</v>
      </c>
      <c r="H275">
        <f t="shared" si="38"/>
        <v>-5.3854252841728405</v>
      </c>
      <c r="I275">
        <f t="shared" si="39"/>
        <v>-5.7751615649227404</v>
      </c>
      <c r="J275">
        <f t="shared" ca="1" si="40"/>
        <v>-11.103934463504752</v>
      </c>
      <c r="K275">
        <f t="shared" ca="1" si="41"/>
        <v>-3.0065531861590848</v>
      </c>
    </row>
    <row r="276" spans="1:11" x14ac:dyDescent="0.25">
      <c r="A276" s="5"/>
      <c r="G276">
        <f t="shared" si="42"/>
        <v>224</v>
      </c>
      <c r="H276">
        <f t="shared" si="38"/>
        <v>-5.4853955246891797</v>
      </c>
      <c r="I276">
        <f t="shared" si="39"/>
        <v>-5.6802933489467708</v>
      </c>
      <c r="J276">
        <f t="shared" ca="1" si="40"/>
        <v>-11.306494629848736</v>
      </c>
      <c r="K276">
        <f t="shared" ca="1" si="41"/>
        <v>-2.814330765670773</v>
      </c>
    </row>
    <row r="277" spans="1:11" x14ac:dyDescent="0.25">
      <c r="A277" s="5"/>
      <c r="G277">
        <f t="shared" si="42"/>
        <v>225</v>
      </c>
      <c r="H277">
        <f t="shared" si="38"/>
        <v>-5.5836948605904757</v>
      </c>
      <c r="I277">
        <f t="shared" si="39"/>
        <v>-5.5836948605904775</v>
      </c>
      <c r="J277">
        <f t="shared" ca="1" si="40"/>
        <v>-11.505669201489537</v>
      </c>
      <c r="K277">
        <f t="shared" ca="1" si="41"/>
        <v>-2.6186024592371187</v>
      </c>
    </row>
    <row r="278" spans="1:11" x14ac:dyDescent="0.25">
      <c r="A278" s="5"/>
      <c r="G278">
        <f t="shared" si="42"/>
        <v>226</v>
      </c>
      <c r="H278">
        <f t="shared" si="38"/>
        <v>-5.6802933489467708</v>
      </c>
      <c r="I278">
        <f t="shared" si="39"/>
        <v>-5.4853955246891788</v>
      </c>
      <c r="J278">
        <f t="shared" ca="1" si="40"/>
        <v>-11.701397507923197</v>
      </c>
      <c r="K278">
        <f t="shared" ca="1" si="41"/>
        <v>-2.4194278875963118</v>
      </c>
    </row>
    <row r="279" spans="1:11" x14ac:dyDescent="0.25">
      <c r="A279" s="5"/>
      <c r="G279">
        <f t="shared" si="42"/>
        <v>227</v>
      </c>
      <c r="H279">
        <f t="shared" si="38"/>
        <v>-5.7751615649227395</v>
      </c>
      <c r="I279">
        <f t="shared" si="39"/>
        <v>-5.3854252841728423</v>
      </c>
      <c r="J279">
        <f t="shared" ca="1" si="40"/>
        <v>-11.893619928411505</v>
      </c>
      <c r="K279">
        <f t="shared" ca="1" si="41"/>
        <v>-2.2168677212523331</v>
      </c>
    </row>
    <row r="280" spans="1:11" x14ac:dyDescent="0.25">
      <c r="A280" s="5"/>
      <c r="G280">
        <f t="shared" si="42"/>
        <v>228</v>
      </c>
      <c r="H280">
        <f t="shared" si="38"/>
        <v>-5.8682706107407867</v>
      </c>
      <c r="I280">
        <f t="shared" si="39"/>
        <v>-5.2838145909451582</v>
      </c>
      <c r="J280">
        <f t="shared" ca="1" si="40"/>
        <v>-12.082277910143087</v>
      </c>
      <c r="K280">
        <f t="shared" ca="1" si="41"/>
        <v>-2.0109836619940857</v>
      </c>
    </row>
    <row r="281" spans="1:11" x14ac:dyDescent="0.25">
      <c r="A281" s="5"/>
      <c r="G281">
        <f t="shared" si="42"/>
        <v>229</v>
      </c>
      <c r="H281">
        <f t="shared" si="38"/>
        <v>-5.9595921244835868</v>
      </c>
      <c r="I281">
        <f t="shared" si="39"/>
        <v>-5.1805943966076127</v>
      </c>
      <c r="J281">
        <f t="shared" ca="1" si="40"/>
        <v>-12.26731398606913</v>
      </c>
      <c r="K281">
        <f t="shared" ca="1" si="41"/>
        <v>-1.8018384241004721</v>
      </c>
    </row>
    <row r="282" spans="1:11" x14ac:dyDescent="0.25">
      <c r="A282" s="5"/>
      <c r="G282">
        <f t="shared" si="42"/>
        <v>230</v>
      </c>
      <c r="H282">
        <f t="shared" si="38"/>
        <v>-6.0490982887334042</v>
      </c>
      <c r="I282">
        <f t="shared" si="39"/>
        <v>-5.075796143031317</v>
      </c>
      <c r="J282">
        <f t="shared" ca="1" si="40"/>
        <v>-12.448671792408424</v>
      </c>
      <c r="K282">
        <f t="shared" ca="1" si="41"/>
        <v>-1.5894957152369873</v>
      </c>
    </row>
    <row r="283" spans="1:11" x14ac:dyDescent="0.25">
      <c r="A283" s="5"/>
      <c r="G283">
        <f t="shared" si="42"/>
        <v>231</v>
      </c>
      <c r="H283">
        <f t="shared" si="38"/>
        <v>-6.1367618390455414</v>
      </c>
      <c r="I283">
        <f t="shared" si="39"/>
        <v>-4.9694517527795128</v>
      </c>
      <c r="J283">
        <f t="shared" ca="1" si="40"/>
        <v>-12.626296085816307</v>
      </c>
      <c r="K283">
        <f t="shared" ca="1" si="41"/>
        <v>-1.3740202170497611</v>
      </c>
    </row>
    <row r="284" spans="1:11" x14ac:dyDescent="0.25">
      <c r="A284" s="5"/>
      <c r="G284">
        <f t="shared" si="42"/>
        <v>232</v>
      </c>
      <c r="H284">
        <f t="shared" si="38"/>
        <v>-6.2225560722533642</v>
      </c>
      <c r="I284">
        <f t="shared" si="39"/>
        <v>-4.8615936193836458</v>
      </c>
      <c r="J284">
        <f t="shared" ca="1" si="40"/>
        <v>-12.800132760212332</v>
      </c>
      <c r="K284">
        <f t="shared" ca="1" si="41"/>
        <v>-1.1554775654628848</v>
      </c>
    </row>
    <row r="285" spans="1:11" x14ac:dyDescent="0.25">
      <c r="A285" s="5"/>
      <c r="G285">
        <f t="shared" si="42"/>
        <v>233</v>
      </c>
      <c r="H285">
        <f t="shared" si="38"/>
        <v>-6.3064548546023191</v>
      </c>
      <c r="I285">
        <f t="shared" si="39"/>
        <v>-4.7522545974760053</v>
      </c>
      <c r="J285">
        <f t="shared" ca="1" si="40"/>
        <v>-12.970128863261463</v>
      </c>
      <c r="K285">
        <f t="shared" ca="1" si="41"/>
        <v>-0.93393433068512799</v>
      </c>
    </row>
    <row r="286" spans="1:11" x14ac:dyDescent="0.25">
      <c r="A286" s="5"/>
      <c r="G286">
        <f t="shared" si="42"/>
        <v>234</v>
      </c>
      <c r="H286">
        <f t="shared" si="38"/>
        <v>-6.3884326297105627</v>
      </c>
      <c r="I286">
        <f t="shared" si="39"/>
        <v>-4.6414679927818492</v>
      </c>
      <c r="J286">
        <f t="shared" ca="1" si="40"/>
        <v>-13.136232612503935</v>
      </c>
      <c r="K286">
        <f t="shared" ca="1" si="41"/>
        <v>-0.70945799693192768</v>
      </c>
    </row>
    <row r="287" spans="1:11" x14ac:dyDescent="0.25">
      <c r="A287" s="5"/>
      <c r="G287">
        <f t="shared" si="42"/>
        <v>235</v>
      </c>
      <c r="H287">
        <f t="shared" si="38"/>
        <v>-6.4684644263536599</v>
      </c>
      <c r="I287">
        <f t="shared" si="39"/>
        <v>-4.5292675519741827</v>
      </c>
      <c r="J287">
        <f t="shared" ca="1" si="40"/>
        <v>-13.298393411128643</v>
      </c>
      <c r="K287">
        <f t="shared" ca="1" si="41"/>
        <v>-0.48211694186909781</v>
      </c>
    </row>
    <row r="288" spans="1:11" x14ac:dyDescent="0.25">
      <c r="A288" s="5"/>
      <c r="G288">
        <f t="shared" si="42"/>
        <v>236</v>
      </c>
      <c r="H288">
        <f t="shared" si="38"/>
        <v>-6.5465258660710717</v>
      </c>
      <c r="I288">
        <f t="shared" si="39"/>
        <v>-4.4156874523941783</v>
      </c>
      <c r="J288">
        <f t="shared" ca="1" si="40"/>
        <v>-13.456561863385447</v>
      </c>
      <c r="K288">
        <f t="shared" ca="1" si="41"/>
        <v>-0.25198041578430086</v>
      </c>
    </row>
    <row r="289" spans="1:11" x14ac:dyDescent="0.25">
      <c r="A289" s="5"/>
      <c r="G289">
        <f t="shared" si="42"/>
        <v>237</v>
      </c>
      <c r="H289">
        <f t="shared" si="38"/>
        <v>-6.6225931705920544</v>
      </c>
      <c r="I289">
        <f t="shared" si="39"/>
        <v>-4.3007622916404555</v>
      </c>
      <c r="J289">
        <f t="shared" ca="1" si="40"/>
        <v>-13.610689789631563</v>
      </c>
      <c r="K289">
        <f t="shared" ca="1" si="41"/>
        <v>-1.9118520492787283E-2</v>
      </c>
    </row>
    <row r="290" spans="1:11" x14ac:dyDescent="0.25">
      <c r="A290" s="5"/>
      <c r="G290">
        <f t="shared" si="42"/>
        <v>238</v>
      </c>
      <c r="H290">
        <f t="shared" si="38"/>
        <v>-6.6966431690787749</v>
      </c>
      <c r="I290">
        <f t="shared" si="39"/>
        <v>-4.18452707703028</v>
      </c>
      <c r="J290">
        <f t="shared" ca="1" si="40"/>
        <v>-13.760730241007593</v>
      </c>
      <c r="K290">
        <f t="shared" ca="1" si="41"/>
        <v>0.2163978120163641</v>
      </c>
    </row>
    <row r="291" spans="1:11" x14ac:dyDescent="0.25">
      <c r="A291" s="5"/>
      <c r="G291">
        <f t="shared" si="42"/>
        <v>239</v>
      </c>
      <c r="H291">
        <f t="shared" si="38"/>
        <v>-6.7686533051843538</v>
      </c>
      <c r="I291">
        <f t="shared" si="39"/>
        <v>-4.0670172149360164</v>
      </c>
      <c r="J291">
        <f t="shared" ca="1" si="40"/>
        <v>-13.906637513738572</v>
      </c>
      <c r="K291">
        <f t="shared" ca="1" si="41"/>
        <v>0.45449684118677247</v>
      </c>
    </row>
    <row r="292" spans="1:11" x14ac:dyDescent="0.25">
      <c r="A292" s="5"/>
      <c r="G292">
        <f t="shared" si="42"/>
        <v>240</v>
      </c>
      <c r="H292">
        <f t="shared" si="38"/>
        <v>-6.8386016439237576</v>
      </c>
      <c r="I292">
        <f t="shared" si="39"/>
        <v>-3.9482685000000033</v>
      </c>
      <c r="J292">
        <f t="shared" ca="1" si="40"/>
        <v>-14.048367163055792</v>
      </c>
      <c r="K292">
        <f t="shared" ca="1" si="41"/>
        <v>0.69510603974763718</v>
      </c>
    </row>
    <row r="293" spans="1:11" x14ac:dyDescent="0.25">
      <c r="A293" s="5"/>
      <c r="G293">
        <f t="shared" si="42"/>
        <v>241</v>
      </c>
      <c r="H293">
        <f t="shared" si="38"/>
        <v>-6.9064668783554035</v>
      </c>
      <c r="I293">
        <f t="shared" si="39"/>
        <v>-3.8283171042311479</v>
      </c>
      <c r="J293">
        <f t="shared" ca="1" si="40"/>
        <v>-14.185876016735113</v>
      </c>
      <c r="K293">
        <f t="shared" ca="1" si="41"/>
        <v>0.9381521158062549</v>
      </c>
    </row>
    <row r="294" spans="1:11" x14ac:dyDescent="0.25">
      <c r="A294" s="5"/>
      <c r="G294">
        <f t="shared" si="42"/>
        <v>242</v>
      </c>
      <c r="H294">
        <f t="shared" si="38"/>
        <v>-6.9722283360714519</v>
      </c>
      <c r="I294">
        <f t="shared" si="39"/>
        <v>-3.7071995659866093</v>
      </c>
      <c r="J294">
        <f t="shared" ca="1" si="40"/>
        <v>-14.31912218824761</v>
      </c>
      <c r="K294">
        <f t="shared" ca="1" si="41"/>
        <v>1.1835610351733923</v>
      </c>
    </row>
    <row r="295" spans="1:11" x14ac:dyDescent="0.25">
      <c r="A295" s="5"/>
      <c r="G295">
        <f t="shared" si="42"/>
        <v>243</v>
      </c>
      <c r="H295">
        <f t="shared" si="38"/>
        <v>-7.0358659854948407</v>
      </c>
      <c r="I295">
        <f t="shared" si="39"/>
        <v>-3.5849527788418225</v>
      </c>
      <c r="J295">
        <f t="shared" ca="1" si="40"/>
        <v>-14.448065089518662</v>
      </c>
      <c r="K295">
        <f t="shared" ca="1" si="41"/>
        <v>1.4312580439148936</v>
      </c>
    </row>
    <row r="296" spans="1:11" x14ac:dyDescent="0.25">
      <c r="A296" s="5"/>
      <c r="G296">
        <f t="shared" si="42"/>
        <v>244</v>
      </c>
      <c r="H296">
        <f t="shared" si="38"/>
        <v>-7.097360441981083</v>
      </c>
      <c r="I296">
        <f t="shared" si="39"/>
        <v>-3.4616139803523831</v>
      </c>
      <c r="J296">
        <f t="shared" ca="1" si="40"/>
        <v>-14.572665443291447</v>
      </c>
      <c r="K296">
        <f t="shared" ca="1" si="41"/>
        <v>1.6811676911224005</v>
      </c>
    </row>
    <row r="297" spans="1:11" x14ac:dyDescent="0.25">
      <c r="A297" s="5"/>
      <c r="G297">
        <f t="shared" si="42"/>
        <v>245</v>
      </c>
      <c r="H297">
        <f t="shared" si="38"/>
        <v>-7.1566929737230272</v>
      </c>
      <c r="I297">
        <f t="shared" si="39"/>
        <v>-3.337220740711115</v>
      </c>
      <c r="J297">
        <f t="shared" ca="1" si="40"/>
        <v>-14.692885295091179</v>
      </c>
      <c r="K297">
        <f t="shared" ca="1" si="41"/>
        <v>1.9332138518964577</v>
      </c>
    </row>
    <row r="298" spans="1:11" x14ac:dyDescent="0.25">
      <c r="A298" s="5"/>
      <c r="G298">
        <f t="shared" si="42"/>
        <v>246</v>
      </c>
      <c r="H298">
        <f t="shared" si="38"/>
        <v>-7.2138455074567309</v>
      </c>
      <c r="I298">
        <f t="shared" si="39"/>
        <v>-3.2118109513038489</v>
      </c>
      <c r="J298">
        <f t="shared" ca="1" si="40"/>
        <v>-14.808688024786393</v>
      </c>
      <c r="K298">
        <f t="shared" ca="1" si="41"/>
        <v>2.1873197505348427</v>
      </c>
    </row>
    <row r="299" spans="1:11" x14ac:dyDescent="0.25">
      <c r="A299" s="5"/>
      <c r="G299">
        <f t="shared" si="42"/>
        <v>247</v>
      </c>
      <c r="H299">
        <f t="shared" si="38"/>
        <v>-7.2688006339667721</v>
      </c>
      <c r="I299">
        <f t="shared" si="39"/>
        <v>-3.0854228131673045</v>
      </c>
      <c r="J299">
        <f t="shared" ca="1" si="40"/>
        <v>-14.920038357743822</v>
      </c>
      <c r="K299">
        <f t="shared" ca="1" si="41"/>
        <v>2.4434079839192631</v>
      </c>
    </row>
    <row r="300" spans="1:11" x14ac:dyDescent="0.25">
      <c r="A300" s="5"/>
      <c r="G300">
        <f t="shared" si="42"/>
        <v>248</v>
      </c>
      <c r="H300">
        <f t="shared" si="38"/>
        <v>-7.3215416133892548</v>
      </c>
      <c r="I300">
        <f t="shared" si="39"/>
        <v>-2.9580948253527075</v>
      </c>
      <c r="J300">
        <f t="shared" ca="1" si="40"/>
        <v>-15.026902375573375</v>
      </c>
      <c r="K300">
        <f t="shared" ca="1" si="41"/>
        <v>2.7014005450930476</v>
      </c>
    </row>
    <row r="301" spans="1:11" x14ac:dyDescent="0.25">
      <c r="A301" s="5"/>
      <c r="G301">
        <f t="shared" si="42"/>
        <v>249</v>
      </c>
      <c r="H301">
        <f t="shared" si="38"/>
        <v>-7.372052380310933</v>
      </c>
      <c r="I301">
        <f t="shared" si="39"/>
        <v>-2.8298657731986001</v>
      </c>
      <c r="J301">
        <f t="shared" ca="1" si="40"/>
        <v>-15.129247526460004</v>
      </c>
      <c r="K301">
        <f t="shared" ca="1" si="41"/>
        <v>2.9612188470228329</v>
      </c>
    </row>
    <row r="302" spans="1:11" x14ac:dyDescent="0.25">
      <c r="A302" s="5"/>
      <c r="G302">
        <f t="shared" si="42"/>
        <v>250</v>
      </c>
      <c r="H302">
        <f t="shared" si="38"/>
        <v>-7.4203175486628945</v>
      </c>
      <c r="I302">
        <f t="shared" si="39"/>
        <v>-2.7007747165164444</v>
      </c>
      <c r="J302">
        <f t="shared" ca="1" si="40"/>
        <v>-15.227042635079313</v>
      </c>
      <c r="K302">
        <f t="shared" ca="1" si="41"/>
        <v>3.2227837465369475</v>
      </c>
    </row>
    <row r="303" spans="1:11" x14ac:dyDescent="0.25">
      <c r="A303" s="5"/>
      <c r="G303">
        <f t="shared" si="42"/>
        <v>251</v>
      </c>
      <c r="H303">
        <f t="shared" si="38"/>
        <v>-7.4663224164073023</v>
      </c>
      <c r="I303">
        <f t="shared" si="39"/>
        <v>-2.5708609776926523</v>
      </c>
      <c r="J303">
        <f t="shared" ca="1" si="40"/>
        <v>-15.320257912093847</v>
      </c>
      <c r="K303">
        <f t="shared" ca="1" si="41"/>
        <v>3.486015568433138</v>
      </c>
    </row>
    <row r="304" spans="1:11" x14ac:dyDescent="0.25">
      <c r="A304" s="5"/>
      <c r="G304">
        <f t="shared" si="42"/>
        <v>252</v>
      </c>
      <c r="H304">
        <f t="shared" si="38"/>
        <v>-7.5100529700157823</v>
      </c>
      <c r="I304">
        <f t="shared" si="39"/>
        <v>-2.4401641297105652</v>
      </c>
      <c r="J304">
        <f t="shared" ca="1" si="40"/>
        <v>-15.408864963227234</v>
      </c>
      <c r="K304">
        <f t="shared" ca="1" si="41"/>
        <v>3.7508341297484833</v>
      </c>
    </row>
    <row r="305" spans="1:11" x14ac:dyDescent="0.25">
      <c r="A305" s="5"/>
      <c r="G305">
        <f t="shared" si="42"/>
        <v>253</v>
      </c>
      <c r="H305">
        <f t="shared" si="38"/>
        <v>-7.5514958887380788</v>
      </c>
      <c r="I305">
        <f t="shared" si="39"/>
        <v>-2.3087239840961682</v>
      </c>
      <c r="J305">
        <f t="shared" ca="1" si="40"/>
        <v>-15.492836797913343</v>
      </c>
      <c r="K305">
        <f t="shared" ca="1" si="41"/>
        <v>4.0171587641838506</v>
      </c>
    </row>
    <row r="306" spans="1:11" x14ac:dyDescent="0.25">
      <c r="A306" s="5"/>
      <c r="G306">
        <f t="shared" si="42"/>
        <v>254</v>
      </c>
      <c r="H306">
        <f t="shared" si="38"/>
        <v>-7.590638548659685</v>
      </c>
      <c r="I306">
        <f t="shared" si="39"/>
        <v>-2.1765805787910968</v>
      </c>
      <c r="J306">
        <f t="shared" ca="1" si="40"/>
        <v>-15.572147837517882</v>
      </c>
      <c r="K306">
        <f t="shared" ca="1" si="41"/>
        <v>4.2849083466756621</v>
      </c>
    </row>
    <row r="307" spans="1:11" x14ac:dyDescent="0.25">
      <c r="A307" s="5"/>
      <c r="G307">
        <f t="shared" si="42"/>
        <v>255</v>
      </c>
      <c r="H307">
        <f t="shared" si="38"/>
        <v>-7.6274690265472005</v>
      </c>
      <c r="I307">
        <f t="shared" si="39"/>
        <v>-2.043774165956723</v>
      </c>
      <c r="J307">
        <f t="shared" ca="1" si="40"/>
        <v>-15.646773923129871</v>
      </c>
      <c r="K307">
        <f t="shared" ca="1" si="41"/>
        <v>4.5540013181073142</v>
      </c>
    </row>
    <row r="308" spans="1:11" x14ac:dyDescent="0.25">
      <c r="A308" s="5"/>
      <c r="G308">
        <f t="shared" si="42"/>
        <v>256</v>
      </c>
      <c r="H308">
        <f t="shared" si="38"/>
        <v>-7.6619761034802778</v>
      </c>
      <c r="I308">
        <f t="shared" si="39"/>
        <v>-1.9103451997129137</v>
      </c>
      <c r="J308">
        <f t="shared" ca="1" si="40"/>
        <v>-15.716692322920721</v>
      </c>
      <c r="K308">
        <f t="shared" ca="1" si="41"/>
        <v>4.8243557101529593</v>
      </c>
    </row>
    <row r="309" spans="1:11" x14ac:dyDescent="0.25">
      <c r="A309" s="5"/>
      <c r="G309">
        <f t="shared" si="42"/>
        <v>257</v>
      </c>
      <c r="H309">
        <f t="shared" ref="H309:H372" si="43">SIN(RADIANS(G309))*$I$51</f>
        <v>-7.6941492682690056</v>
      </c>
      <c r="I309">
        <f t="shared" ref="I309:I372" si="44">COS(RADIANS(G309))*$I$51</f>
        <v>-1.7763343238153426</v>
      </c>
      <c r="J309">
        <f t="shared" ref="J309:J372" ca="1" si="45">ABS($I$8)*SIN(RADIANS(G309))+$K$49</f>
        <v>-15.78188173906854</v>
      </c>
      <c r="K309">
        <f t="shared" ref="K309:K372" ca="1" si="46">ABS($I$8)*COS(RADIANS(G309))+$K$50</f>
        <v>5.0958891702458002</v>
      </c>
    </row>
    <row r="310" spans="1:11" x14ac:dyDescent="0.25">
      <c r="A310" s="5"/>
      <c r="G310">
        <f t="shared" ref="G310:G330" si="47">G309+1</f>
        <v>258</v>
      </c>
      <c r="H310">
        <f t="shared" si="43"/>
        <v>-7.7239787206557224</v>
      </c>
      <c r="I310">
        <f t="shared" si="44"/>
        <v>-1.6417823592750003</v>
      </c>
      <c r="J310">
        <f t="shared" ca="1" si="45"/>
        <v>-15.842322314245667</v>
      </c>
      <c r="K310">
        <f t="shared" ca="1" si="46"/>
        <v>5.3685189866634877</v>
      </c>
    </row>
    <row r="311" spans="1:11" x14ac:dyDescent="0.25">
      <c r="A311" s="5"/>
      <c r="G311">
        <f t="shared" si="47"/>
        <v>259</v>
      </c>
      <c r="H311">
        <f t="shared" si="43"/>
        <v>-7.7514553743002654</v>
      </c>
      <c r="I311">
        <f t="shared" si="44"/>
        <v>-1.5067302919237133</v>
      </c>
      <c r="J311">
        <f t="shared" ca="1" si="45"/>
        <v>-15.897995637667401</v>
      </c>
      <c r="K311">
        <f t="shared" ca="1" si="46"/>
        <v>5.6421621137229305</v>
      </c>
    </row>
    <row r="312" spans="1:11" x14ac:dyDescent="0.25">
      <c r="A312" s="5"/>
      <c r="G312">
        <f t="shared" si="47"/>
        <v>260</v>
      </c>
      <c r="H312">
        <f t="shared" si="43"/>
        <v>-7.7765708595477614</v>
      </c>
      <c r="I312">
        <f t="shared" si="44"/>
        <v>-1.371219259929489</v>
      </c>
      <c r="J312">
        <f t="shared" ca="1" si="45"/>
        <v>-15.948884750700106</v>
      </c>
      <c r="K312">
        <f t="shared" ca="1" si="46"/>
        <v>5.9167351970767594</v>
      </c>
    </row>
    <row r="313" spans="1:11" x14ac:dyDescent="0.25">
      <c r="A313" s="5"/>
      <c r="G313">
        <f t="shared" si="47"/>
        <v>261</v>
      </c>
      <c r="H313">
        <f t="shared" si="43"/>
        <v>-7.7993175259781058</v>
      </c>
      <c r="I313">
        <f t="shared" si="44"/>
        <v>-1.2352905412653907</v>
      </c>
      <c r="J313">
        <f t="shared" ca="1" si="45"/>
        <v>-15.99497415202698</v>
      </c>
      <c r="K313">
        <f t="shared" ca="1" si="46"/>
        <v>6.1921545991039473</v>
      </c>
    </row>
    <row r="314" spans="1:11" x14ac:dyDescent="0.25">
      <c r="A314" s="5"/>
      <c r="G314">
        <f t="shared" si="47"/>
        <v>262</v>
      </c>
      <c r="H314">
        <f t="shared" si="43"/>
        <v>-7.8196884447363528</v>
      </c>
      <c r="I314">
        <f t="shared" si="44"/>
        <v>-1.0989855411358953</v>
      </c>
      <c r="J314">
        <f t="shared" ca="1" si="45"/>
        <v>-16.036249802369902</v>
      </c>
      <c r="K314">
        <f t="shared" ca="1" si="46"/>
        <v>6.4683364243865906</v>
      </c>
    </row>
    <row r="315" spans="1:11" x14ac:dyDescent="0.25">
      <c r="A315" s="5"/>
      <c r="G315">
        <f t="shared" si="47"/>
        <v>263</v>
      </c>
      <c r="H315">
        <f t="shared" si="43"/>
        <v>-7.8376774106433098</v>
      </c>
      <c r="I315">
        <f t="shared" si="44"/>
        <v>-0.96234577936445054</v>
      </c>
      <c r="J315">
        <f t="shared" ca="1" si="45"/>
        <v>-16.072699128765933</v>
      </c>
      <c r="K315">
        <f t="shared" ca="1" si="46"/>
        <v>6.7451965452652898</v>
      </c>
    </row>
    <row r="316" spans="1:11" x14ac:dyDescent="0.25">
      <c r="A316" s="5"/>
      <c r="G316">
        <f t="shared" si="47"/>
        <v>264</v>
      </c>
      <c r="H316">
        <f t="shared" si="43"/>
        <v>-7.8532789440856989</v>
      </c>
      <c r="I316">
        <f t="shared" si="44"/>
        <v>-0.82541287774616556</v>
      </c>
      <c r="J316">
        <f t="shared" ca="1" si="45"/>
        <v>-16.104311028397152</v>
      </c>
      <c r="K316">
        <f t="shared" ca="1" si="46"/>
        <v>7.0226506274651905</v>
      </c>
    </row>
    <row r="317" spans="1:11" x14ac:dyDescent="0.25">
      <c r="A317" s="5"/>
      <c r="G317">
        <f t="shared" si="47"/>
        <v>265</v>
      </c>
      <c r="H317">
        <f t="shared" si="43"/>
        <v>-7.8664882926852977</v>
      </c>
      <c r="I317">
        <f t="shared" si="44"/>
        <v>-0.68822854736936501</v>
      </c>
      <c r="J317">
        <f t="shared" ca="1" si="45"/>
        <v>-16.131075871972708</v>
      </c>
      <c r="K317">
        <f t="shared" ca="1" si="46"/>
        <v>7.3006141557851123</v>
      </c>
    </row>
    <row r="318" spans="1:11" x14ac:dyDescent="0.25">
      <c r="A318" s="5"/>
      <c r="G318">
        <f t="shared" si="47"/>
        <v>266</v>
      </c>
      <c r="H318">
        <f t="shared" si="43"/>
        <v>-7.8773014327465605</v>
      </c>
      <c r="I318">
        <f t="shared" si="44"/>
        <v>-0.55083457591001617</v>
      </c>
      <c r="J318">
        <f t="shared" ca="1" si="45"/>
        <v>-16.152985506661967</v>
      </c>
      <c r="K318">
        <f t="shared" ca="1" si="46"/>
        <v>7.579002459841635</v>
      </c>
    </row>
    <row r="319" spans="1:11" x14ac:dyDescent="0.25">
      <c r="A319" s="5"/>
      <c r="G319">
        <f t="shared" si="47"/>
        <v>267</v>
      </c>
      <c r="H319">
        <f t="shared" si="43"/>
        <v>-7.885715070482278</v>
      </c>
      <c r="I319">
        <f t="shared" si="44"/>
        <v>-0.41327281490279066</v>
      </c>
      <c r="J319">
        <f t="shared" ca="1" si="45"/>
        <v>-16.170033258577959</v>
      </c>
      <c r="K319">
        <f t="shared" ca="1" si="46"/>
        <v>7.8577307398605356</v>
      </c>
    </row>
    <row r="320" spans="1:11" x14ac:dyDescent="0.25">
      <c r="A320" s="5"/>
      <c r="G320">
        <f t="shared" si="47"/>
        <v>268</v>
      </c>
      <c r="H320">
        <f t="shared" si="43"/>
        <v>-7.8917266430168889</v>
      </c>
      <c r="I320">
        <f t="shared" si="44"/>
        <v>-0.27558516699267521</v>
      </c>
      <c r="J320">
        <f t="shared" ca="1" si="45"/>
        <v>-16.18221393481031</v>
      </c>
      <c r="K320">
        <f t="shared" ca="1" si="46"/>
        <v>8.1367140925076313</v>
      </c>
    </row>
    <row r="321" spans="1:11" x14ac:dyDescent="0.25">
      <c r="A321" s="5"/>
      <c r="G321">
        <f t="shared" si="47"/>
        <v>269</v>
      </c>
      <c r="H321">
        <f t="shared" si="43"/>
        <v>-7.8953343191671639</v>
      </c>
      <c r="I321">
        <f t="shared" si="44"/>
        <v>-0.13781357317104731</v>
      </c>
      <c r="J321">
        <f t="shared" ca="1" si="45"/>
        <v>-16.18952382500704</v>
      </c>
      <c r="K321">
        <f t="shared" ca="1" si="46"/>
        <v>8.415867536751108</v>
      </c>
    </row>
    <row r="322" spans="1:11" x14ac:dyDescent="0.25">
      <c r="A322" s="5"/>
      <c r="G322">
        <f t="shared" si="47"/>
        <v>270</v>
      </c>
      <c r="H322">
        <f t="shared" si="43"/>
        <v>-7.8965369999999995</v>
      </c>
      <c r="I322">
        <f t="shared" si="44"/>
        <v>-1.4511645157018123E-15</v>
      </c>
      <c r="J322">
        <f t="shared" ca="1" si="45"/>
        <v>-16.19196070250478</v>
      </c>
      <c r="K322">
        <f t="shared" ca="1" si="46"/>
        <v>8.6951060397476407</v>
      </c>
    </row>
    <row r="323" spans="1:11" x14ac:dyDescent="0.25">
      <c r="A323" s="5"/>
      <c r="G323">
        <f t="shared" si="47"/>
        <v>271</v>
      </c>
      <c r="H323">
        <f t="shared" si="43"/>
        <v>-7.8953343191671639</v>
      </c>
      <c r="I323">
        <f t="shared" si="44"/>
        <v>0.1378135731710444</v>
      </c>
      <c r="J323">
        <f t="shared" ca="1" si="45"/>
        <v>-16.18952382500704</v>
      </c>
      <c r="K323">
        <f t="shared" ca="1" si="46"/>
        <v>8.9743445427441735</v>
      </c>
    </row>
    <row r="324" spans="1:11" x14ac:dyDescent="0.25">
      <c r="A324" s="5"/>
      <c r="G324">
        <f t="shared" si="47"/>
        <v>272</v>
      </c>
      <c r="H324">
        <f t="shared" si="43"/>
        <v>-7.8917266430168889</v>
      </c>
      <c r="I324">
        <f t="shared" si="44"/>
        <v>0.27558516699267932</v>
      </c>
      <c r="J324">
        <f t="shared" ca="1" si="45"/>
        <v>-16.18221393481031</v>
      </c>
      <c r="K324">
        <f t="shared" ca="1" si="46"/>
        <v>9.2534979869876643</v>
      </c>
    </row>
    <row r="325" spans="1:11" x14ac:dyDescent="0.25">
      <c r="A325" s="5"/>
      <c r="G325">
        <f t="shared" si="47"/>
        <v>273</v>
      </c>
      <c r="H325">
        <f t="shared" si="43"/>
        <v>-7.885715070482278</v>
      </c>
      <c r="I325">
        <f t="shared" si="44"/>
        <v>0.41327281490278783</v>
      </c>
      <c r="J325">
        <f t="shared" ca="1" si="45"/>
        <v>-16.170033258577959</v>
      </c>
      <c r="K325">
        <f t="shared" ca="1" si="46"/>
        <v>9.5324813396347476</v>
      </c>
    </row>
    <row r="326" spans="1:11" x14ac:dyDescent="0.25">
      <c r="A326" s="5"/>
      <c r="G326">
        <f t="shared" si="47"/>
        <v>274</v>
      </c>
      <c r="H326">
        <f t="shared" si="43"/>
        <v>-7.8773014327465614</v>
      </c>
      <c r="I326">
        <f t="shared" si="44"/>
        <v>0.55083457591001328</v>
      </c>
      <c r="J326">
        <f t="shared" ca="1" si="45"/>
        <v>-16.152985506661967</v>
      </c>
      <c r="K326">
        <f t="shared" ca="1" si="46"/>
        <v>9.8112096196536474</v>
      </c>
    </row>
    <row r="327" spans="1:11" x14ac:dyDescent="0.25">
      <c r="A327" s="5"/>
      <c r="G327">
        <f t="shared" si="47"/>
        <v>275</v>
      </c>
      <c r="H327">
        <f t="shared" si="43"/>
        <v>-7.8664882926852977</v>
      </c>
      <c r="I327">
        <f t="shared" si="44"/>
        <v>0.68822854736936212</v>
      </c>
      <c r="J327">
        <f t="shared" ca="1" si="45"/>
        <v>-16.131075871972708</v>
      </c>
      <c r="K327">
        <f t="shared" ca="1" si="46"/>
        <v>10.089597923710171</v>
      </c>
    </row>
    <row r="328" spans="1:11" x14ac:dyDescent="0.25">
      <c r="A328" s="5"/>
      <c r="G328">
        <f t="shared" si="47"/>
        <v>276</v>
      </c>
      <c r="H328">
        <f t="shared" si="43"/>
        <v>-7.8532789440856989</v>
      </c>
      <c r="I328">
        <f t="shared" si="44"/>
        <v>0.82541287774616268</v>
      </c>
      <c r="J328">
        <f t="shared" ca="1" si="45"/>
        <v>-16.104311028397152</v>
      </c>
      <c r="K328">
        <f t="shared" ca="1" si="46"/>
        <v>10.367561452030092</v>
      </c>
    </row>
    <row r="329" spans="1:11" x14ac:dyDescent="0.25">
      <c r="A329" s="5"/>
      <c r="G329">
        <f t="shared" si="47"/>
        <v>277</v>
      </c>
      <c r="H329">
        <f t="shared" si="43"/>
        <v>-7.8376774106433089</v>
      </c>
      <c r="I329">
        <f t="shared" si="44"/>
        <v>0.96234577936445465</v>
      </c>
      <c r="J329">
        <f t="shared" ca="1" si="45"/>
        <v>-16.07269912876593</v>
      </c>
      <c r="K329">
        <f t="shared" ca="1" si="46"/>
        <v>10.645015534230007</v>
      </c>
    </row>
    <row r="330" spans="1:11" x14ac:dyDescent="0.25">
      <c r="A330" s="5"/>
      <c r="G330">
        <f t="shared" si="47"/>
        <v>278</v>
      </c>
      <c r="H330">
        <f t="shared" si="43"/>
        <v>-7.8196884447363537</v>
      </c>
      <c r="I330">
        <f t="shared" si="44"/>
        <v>1.0989855411358924</v>
      </c>
      <c r="J330">
        <f t="shared" ca="1" si="45"/>
        <v>-16.036249802369905</v>
      </c>
      <c r="K330">
        <f t="shared" ca="1" si="46"/>
        <v>10.921875655108693</v>
      </c>
    </row>
    <row r="331" spans="1:11" x14ac:dyDescent="0.25">
      <c r="A331" s="5"/>
      <c r="G331">
        <f>G330+1</f>
        <v>279</v>
      </c>
      <c r="H331">
        <f t="shared" si="43"/>
        <v>-7.7993175259781067</v>
      </c>
      <c r="I331">
        <f t="shared" si="44"/>
        <v>1.2352905412653878</v>
      </c>
      <c r="J331">
        <f t="shared" ca="1" si="45"/>
        <v>-15.994974152026982</v>
      </c>
      <c r="K331">
        <f t="shared" ca="1" si="46"/>
        <v>11.198057480391334</v>
      </c>
    </row>
    <row r="332" spans="1:11" x14ac:dyDescent="0.25">
      <c r="A332" s="5"/>
      <c r="G332">
        <f t="shared" ref="G332:G372" si="48">G331+1</f>
        <v>280</v>
      </c>
      <c r="H332">
        <f t="shared" si="43"/>
        <v>-7.7765708595477623</v>
      </c>
      <c r="I332">
        <f t="shared" si="44"/>
        <v>1.3712192599294861</v>
      </c>
      <c r="J332">
        <f t="shared" ca="1" si="45"/>
        <v>-15.948884750700108</v>
      </c>
      <c r="K332">
        <f t="shared" ca="1" si="46"/>
        <v>11.473476882418524</v>
      </c>
    </row>
    <row r="333" spans="1:11" x14ac:dyDescent="0.25">
      <c r="A333" s="5"/>
      <c r="G333">
        <f t="shared" si="48"/>
        <v>281</v>
      </c>
      <c r="H333">
        <f t="shared" si="43"/>
        <v>-7.7514553743002645</v>
      </c>
      <c r="I333">
        <f t="shared" si="44"/>
        <v>1.5067302919237173</v>
      </c>
      <c r="J333">
        <f t="shared" ca="1" si="45"/>
        <v>-15.8979956376674</v>
      </c>
      <c r="K333">
        <f t="shared" ca="1" si="46"/>
        <v>11.748049965772367</v>
      </c>
    </row>
    <row r="334" spans="1:11" x14ac:dyDescent="0.25">
      <c r="A334" s="5"/>
      <c r="G334">
        <f t="shared" si="48"/>
        <v>282</v>
      </c>
      <c r="H334">
        <f t="shared" si="43"/>
        <v>-7.7239787206557224</v>
      </c>
      <c r="I334">
        <f t="shared" si="44"/>
        <v>1.6417823592749974</v>
      </c>
      <c r="J334">
        <f t="shared" ca="1" si="45"/>
        <v>-15.842322314245667</v>
      </c>
      <c r="K334">
        <f t="shared" ca="1" si="46"/>
        <v>12.021693092831795</v>
      </c>
    </row>
    <row r="335" spans="1:11" x14ac:dyDescent="0.25">
      <c r="A335" s="5"/>
      <c r="G335">
        <f t="shared" si="48"/>
        <v>283</v>
      </c>
      <c r="H335">
        <f t="shared" si="43"/>
        <v>-7.6941492682690065</v>
      </c>
      <c r="I335">
        <f t="shared" si="44"/>
        <v>1.77633432381534</v>
      </c>
      <c r="J335">
        <f t="shared" ca="1" si="45"/>
        <v>-15.781881739068542</v>
      </c>
      <c r="K335">
        <f t="shared" ca="1" si="46"/>
        <v>12.294322909249484</v>
      </c>
    </row>
    <row r="336" spans="1:11" x14ac:dyDescent="0.25">
      <c r="A336" s="5"/>
      <c r="G336">
        <f t="shared" si="48"/>
        <v>284</v>
      </c>
      <c r="H336">
        <f t="shared" si="43"/>
        <v>-7.6619761034802787</v>
      </c>
      <c r="I336">
        <f t="shared" si="44"/>
        <v>1.9103451997129111</v>
      </c>
      <c r="J336">
        <f t="shared" ca="1" si="45"/>
        <v>-15.716692322920723</v>
      </c>
      <c r="K336">
        <f t="shared" ca="1" si="46"/>
        <v>12.565856369342324</v>
      </c>
    </row>
    <row r="337" spans="1:11" x14ac:dyDescent="0.25">
      <c r="A337" s="5"/>
      <c r="G337">
        <f t="shared" si="48"/>
        <v>285</v>
      </c>
      <c r="H337">
        <f t="shared" si="43"/>
        <v>-7.6274690265472014</v>
      </c>
      <c r="I337">
        <f t="shared" si="44"/>
        <v>2.0437741659567203</v>
      </c>
      <c r="J337">
        <f t="shared" ca="1" si="45"/>
        <v>-15.646773923129873</v>
      </c>
      <c r="K337">
        <f t="shared" ca="1" si="46"/>
        <v>12.836210761387969</v>
      </c>
    </row>
    <row r="338" spans="1:11" x14ac:dyDescent="0.25">
      <c r="A338" s="5"/>
      <c r="G338">
        <f t="shared" si="48"/>
        <v>286</v>
      </c>
      <c r="H338">
        <f t="shared" si="43"/>
        <v>-7.5906385486596832</v>
      </c>
      <c r="I338">
        <f t="shared" si="44"/>
        <v>2.1765805787911008</v>
      </c>
      <c r="J338">
        <f t="shared" ca="1" si="45"/>
        <v>-15.572147837517878</v>
      </c>
      <c r="K338">
        <f t="shared" ca="1" si="46"/>
        <v>13.105303732819635</v>
      </c>
    </row>
    <row r="339" spans="1:11" x14ac:dyDescent="0.25">
      <c r="A339" s="5"/>
      <c r="G339">
        <f t="shared" si="48"/>
        <v>287</v>
      </c>
      <c r="H339">
        <f t="shared" si="43"/>
        <v>-7.5514958887380796</v>
      </c>
      <c r="I339">
        <f t="shared" si="44"/>
        <v>2.3087239840961651</v>
      </c>
      <c r="J339">
        <f t="shared" ca="1" si="45"/>
        <v>-15.492836797913345</v>
      </c>
      <c r="K339">
        <f t="shared" ca="1" si="46"/>
        <v>13.373053315311431</v>
      </c>
    </row>
    <row r="340" spans="1:11" x14ac:dyDescent="0.25">
      <c r="A340" s="5"/>
      <c r="G340">
        <f t="shared" si="48"/>
        <v>288</v>
      </c>
      <c r="H340">
        <f t="shared" si="43"/>
        <v>-7.5100529700157832</v>
      </c>
      <c r="I340">
        <f t="shared" si="44"/>
        <v>2.4401641297105625</v>
      </c>
      <c r="J340">
        <f t="shared" ca="1" si="45"/>
        <v>-15.408864963227236</v>
      </c>
      <c r="K340">
        <f t="shared" ca="1" si="46"/>
        <v>13.6393779497468</v>
      </c>
    </row>
    <row r="341" spans="1:11" x14ac:dyDescent="0.25">
      <c r="A341" s="5"/>
      <c r="G341">
        <f t="shared" si="48"/>
        <v>289</v>
      </c>
      <c r="H341">
        <f t="shared" si="43"/>
        <v>-7.4663224164073032</v>
      </c>
      <c r="I341">
        <f t="shared" si="44"/>
        <v>2.5708609776926497</v>
      </c>
      <c r="J341">
        <f t="shared" ca="1" si="45"/>
        <v>-15.320257912093849</v>
      </c>
      <c r="K341">
        <f t="shared" ca="1" si="46"/>
        <v>13.904196511062146</v>
      </c>
    </row>
    <row r="342" spans="1:11" x14ac:dyDescent="0.25">
      <c r="A342" s="5"/>
      <c r="G342">
        <f t="shared" si="48"/>
        <v>290</v>
      </c>
      <c r="H342">
        <f t="shared" si="43"/>
        <v>-7.4203175486628936</v>
      </c>
      <c r="I342">
        <f t="shared" si="44"/>
        <v>2.700774716516448</v>
      </c>
      <c r="J342">
        <f t="shared" ca="1" si="45"/>
        <v>-15.227042635079311</v>
      </c>
      <c r="K342">
        <f t="shared" ca="1" si="46"/>
        <v>14.167428332958348</v>
      </c>
    </row>
    <row r="343" spans="1:11" x14ac:dyDescent="0.25">
      <c r="A343" s="5"/>
      <c r="G343">
        <f t="shared" si="48"/>
        <v>291</v>
      </c>
      <c r="H343">
        <f t="shared" si="43"/>
        <v>-7.3720523803109339</v>
      </c>
      <c r="I343">
        <f t="shared" si="44"/>
        <v>2.8298657731985974</v>
      </c>
      <c r="J343">
        <f t="shared" ca="1" si="45"/>
        <v>-15.129247526460006</v>
      </c>
      <c r="K343">
        <f t="shared" ca="1" si="46"/>
        <v>14.42899323247245</v>
      </c>
    </row>
    <row r="344" spans="1:11" x14ac:dyDescent="0.25">
      <c r="A344" s="5"/>
      <c r="G344">
        <f t="shared" si="48"/>
        <v>292</v>
      </c>
      <c r="H344">
        <f t="shared" si="43"/>
        <v>-7.3215416133892557</v>
      </c>
      <c r="I344">
        <f t="shared" si="44"/>
        <v>2.9580948253527048</v>
      </c>
      <c r="J344">
        <f t="shared" ca="1" si="45"/>
        <v>-15.026902375573377</v>
      </c>
      <c r="K344">
        <f t="shared" ca="1" si="46"/>
        <v>14.688811534402236</v>
      </c>
    </row>
    <row r="345" spans="1:11" x14ac:dyDescent="0.25">
      <c r="A345" s="5"/>
      <c r="G345">
        <f t="shared" si="48"/>
        <v>293</v>
      </c>
      <c r="H345">
        <f t="shared" si="43"/>
        <v>-7.2688006339667739</v>
      </c>
      <c r="I345">
        <f t="shared" si="44"/>
        <v>3.0854228131673018</v>
      </c>
      <c r="J345">
        <f t="shared" ca="1" si="45"/>
        <v>-14.920038357743826</v>
      </c>
      <c r="K345">
        <f t="shared" ca="1" si="46"/>
        <v>14.94680409557602</v>
      </c>
    </row>
    <row r="346" spans="1:11" x14ac:dyDescent="0.25">
      <c r="A346" s="5"/>
      <c r="G346">
        <f t="shared" si="48"/>
        <v>294</v>
      </c>
      <c r="H346">
        <f t="shared" si="43"/>
        <v>-7.2138455074567318</v>
      </c>
      <c r="I346">
        <f t="shared" si="44"/>
        <v>3.2118109513038466</v>
      </c>
      <c r="J346">
        <f t="shared" ca="1" si="45"/>
        <v>-14.808688024786395</v>
      </c>
      <c r="K346">
        <f t="shared" ca="1" si="46"/>
        <v>15.202892328960441</v>
      </c>
    </row>
    <row r="347" spans="1:11" x14ac:dyDescent="0.25">
      <c r="A347" s="5"/>
      <c r="G347">
        <f t="shared" si="48"/>
        <v>295</v>
      </c>
      <c r="H347">
        <f t="shared" si="43"/>
        <v>-7.1566929737230263</v>
      </c>
      <c r="I347">
        <f t="shared" si="44"/>
        <v>3.3372207407111185</v>
      </c>
      <c r="J347">
        <f t="shared" ca="1" si="45"/>
        <v>-14.692885295091177</v>
      </c>
      <c r="K347">
        <f t="shared" ca="1" si="46"/>
        <v>15.456998227598838</v>
      </c>
    </row>
    <row r="348" spans="1:11" x14ac:dyDescent="0.25">
      <c r="A348" s="5"/>
      <c r="G348">
        <f t="shared" si="48"/>
        <v>296</v>
      </c>
      <c r="H348">
        <f t="shared" si="43"/>
        <v>-7.0973604419810847</v>
      </c>
      <c r="I348">
        <f t="shared" si="44"/>
        <v>3.4616139803523809</v>
      </c>
      <c r="J348">
        <f t="shared" ca="1" si="45"/>
        <v>-14.57266544329145</v>
      </c>
      <c r="K348">
        <f t="shared" ca="1" si="46"/>
        <v>15.709044388372883</v>
      </c>
    </row>
    <row r="349" spans="1:11" x14ac:dyDescent="0.25">
      <c r="A349" s="5"/>
      <c r="G349">
        <f t="shared" si="48"/>
        <v>297</v>
      </c>
      <c r="H349">
        <f t="shared" si="43"/>
        <v>-7.0358659854948415</v>
      </c>
      <c r="I349">
        <f t="shared" si="44"/>
        <v>3.5849527788418203</v>
      </c>
      <c r="J349">
        <f t="shared" ca="1" si="45"/>
        <v>-14.448065089518664</v>
      </c>
      <c r="K349">
        <f t="shared" ca="1" si="46"/>
        <v>15.95895403558039</v>
      </c>
    </row>
    <row r="350" spans="1:11" x14ac:dyDescent="0.25">
      <c r="A350" s="5"/>
      <c r="G350">
        <f t="shared" si="48"/>
        <v>298</v>
      </c>
      <c r="H350">
        <f t="shared" si="43"/>
        <v>-6.9722283360714528</v>
      </c>
      <c r="I350">
        <f t="shared" si="44"/>
        <v>3.7071995659866066</v>
      </c>
      <c r="J350">
        <f t="shared" ca="1" si="45"/>
        <v>-14.319122188247611</v>
      </c>
      <c r="K350">
        <f t="shared" ca="1" si="46"/>
        <v>16.206651044321891</v>
      </c>
    </row>
    <row r="351" spans="1:11" x14ac:dyDescent="0.25">
      <c r="A351" s="5"/>
      <c r="G351">
        <f t="shared" si="48"/>
        <v>299</v>
      </c>
      <c r="H351">
        <f t="shared" si="43"/>
        <v>-6.9064668783554009</v>
      </c>
      <c r="I351">
        <f t="shared" si="44"/>
        <v>3.828317104231151</v>
      </c>
      <c r="J351">
        <f t="shared" ca="1" si="45"/>
        <v>-14.185876016735108</v>
      </c>
      <c r="K351">
        <f t="shared" ca="1" si="46"/>
        <v>16.452059963689042</v>
      </c>
    </row>
    <row r="352" spans="1:11" x14ac:dyDescent="0.25">
      <c r="A352" s="5"/>
      <c r="G352">
        <f t="shared" si="48"/>
        <v>300</v>
      </c>
      <c r="H352">
        <f t="shared" si="43"/>
        <v>-6.8386016439237594</v>
      </c>
      <c r="I352">
        <f t="shared" si="44"/>
        <v>3.9482685000000006</v>
      </c>
      <c r="J352">
        <f t="shared" ca="1" si="45"/>
        <v>-14.048367163055795</v>
      </c>
      <c r="K352">
        <f t="shared" ca="1" si="46"/>
        <v>16.695106039747646</v>
      </c>
    </row>
    <row r="353" spans="1:11" x14ac:dyDescent="0.25">
      <c r="A353" s="5"/>
      <c r="G353">
        <f t="shared" si="48"/>
        <v>301</v>
      </c>
      <c r="H353">
        <f t="shared" si="43"/>
        <v>-6.7686533051843556</v>
      </c>
      <c r="I353">
        <f t="shared" si="44"/>
        <v>4.0670172149360138</v>
      </c>
      <c r="J353">
        <f t="shared" ca="1" si="45"/>
        <v>-13.906637513738575</v>
      </c>
      <c r="K353">
        <f t="shared" ca="1" si="46"/>
        <v>16.935715238308511</v>
      </c>
    </row>
    <row r="354" spans="1:11" x14ac:dyDescent="0.25">
      <c r="A354" s="5"/>
      <c r="G354">
        <f t="shared" si="48"/>
        <v>302</v>
      </c>
      <c r="H354">
        <f t="shared" si="43"/>
        <v>-6.6966431690787767</v>
      </c>
      <c r="I354">
        <f t="shared" si="44"/>
        <v>4.1845270770302774</v>
      </c>
      <c r="J354">
        <f t="shared" ca="1" si="45"/>
        <v>-13.760730241007597</v>
      </c>
      <c r="K354">
        <f t="shared" ca="1" si="46"/>
        <v>17.173814267478917</v>
      </c>
    </row>
    <row r="355" spans="1:11" x14ac:dyDescent="0.25">
      <c r="A355" s="5"/>
      <c r="G355">
        <f t="shared" si="48"/>
        <v>303</v>
      </c>
      <c r="H355">
        <f t="shared" si="43"/>
        <v>-6.6225931705920562</v>
      </c>
      <c r="I355">
        <f t="shared" si="44"/>
        <v>4.3007622916404529</v>
      </c>
      <c r="J355">
        <f t="shared" ca="1" si="45"/>
        <v>-13.610689789631566</v>
      </c>
      <c r="K355">
        <f t="shared" ca="1" si="46"/>
        <v>17.409330599988071</v>
      </c>
    </row>
    <row r="356" spans="1:11" x14ac:dyDescent="0.25">
      <c r="A356" s="5"/>
      <c r="G356">
        <f t="shared" si="48"/>
        <v>304</v>
      </c>
      <c r="H356">
        <f t="shared" si="43"/>
        <v>-6.5465258660710699</v>
      </c>
      <c r="I356">
        <f t="shared" si="44"/>
        <v>4.4156874523941818</v>
      </c>
      <c r="J356">
        <f t="shared" ca="1" si="45"/>
        <v>-13.456561863385444</v>
      </c>
      <c r="K356">
        <f t="shared" ca="1" si="46"/>
        <v>17.642192495279595</v>
      </c>
    </row>
    <row r="357" spans="1:11" x14ac:dyDescent="0.25">
      <c r="A357" s="5"/>
      <c r="G357">
        <f t="shared" si="48"/>
        <v>305</v>
      </c>
      <c r="H357">
        <f t="shared" si="43"/>
        <v>-6.4684644263536617</v>
      </c>
      <c r="I357">
        <f t="shared" si="44"/>
        <v>4.5292675519741801</v>
      </c>
      <c r="J357">
        <f t="shared" ca="1" si="45"/>
        <v>-13.298393411128647</v>
      </c>
      <c r="K357">
        <f t="shared" ca="1" si="46"/>
        <v>17.872329021364379</v>
      </c>
    </row>
    <row r="358" spans="1:11" x14ac:dyDescent="0.25">
      <c r="A358" s="5"/>
      <c r="G358">
        <f t="shared" si="48"/>
        <v>306</v>
      </c>
      <c r="H358">
        <f t="shared" si="43"/>
        <v>-6.3884326297105645</v>
      </c>
      <c r="I358">
        <f t="shared" si="44"/>
        <v>4.6414679927818465</v>
      </c>
      <c r="J358">
        <f t="shared" ca="1" si="45"/>
        <v>-13.136232612503939</v>
      </c>
      <c r="K358">
        <f t="shared" ca="1" si="46"/>
        <v>18.099670076427209</v>
      </c>
    </row>
    <row r="359" spans="1:11" x14ac:dyDescent="0.25">
      <c r="A359" s="5"/>
      <c r="G359">
        <f t="shared" si="48"/>
        <v>307</v>
      </c>
      <c r="H359">
        <f t="shared" si="43"/>
        <v>-6.3064548546023209</v>
      </c>
      <c r="I359">
        <f t="shared" si="44"/>
        <v>4.7522545974760027</v>
      </c>
      <c r="J359">
        <f t="shared" ca="1" si="45"/>
        <v>-12.970128863261467</v>
      </c>
      <c r="K359">
        <f t="shared" ca="1" si="46"/>
        <v>18.324146410180411</v>
      </c>
    </row>
    <row r="360" spans="1:11" x14ac:dyDescent="0.25">
      <c r="A360" s="5"/>
      <c r="G360">
        <f t="shared" si="48"/>
        <v>308</v>
      </c>
      <c r="H360">
        <f t="shared" si="43"/>
        <v>-6.2225560722533615</v>
      </c>
      <c r="I360">
        <f t="shared" si="44"/>
        <v>4.8615936193836493</v>
      </c>
      <c r="J360">
        <f t="shared" ca="1" si="45"/>
        <v>-12.800132760212326</v>
      </c>
      <c r="K360">
        <f t="shared" ca="1" si="46"/>
        <v>18.545689644958181</v>
      </c>
    </row>
    <row r="361" spans="1:11" x14ac:dyDescent="0.25">
      <c r="A361" s="5"/>
      <c r="G361">
        <f t="shared" si="48"/>
        <v>309</v>
      </c>
      <c r="H361">
        <f t="shared" si="43"/>
        <v>-6.1367618390455432</v>
      </c>
      <c r="I361">
        <f t="shared" si="44"/>
        <v>4.9694517527795101</v>
      </c>
      <c r="J361">
        <f t="shared" ca="1" si="45"/>
        <v>-12.62629608581631</v>
      </c>
      <c r="K361">
        <f t="shared" ca="1" si="46"/>
        <v>18.764232296545046</v>
      </c>
    </row>
    <row r="362" spans="1:11" x14ac:dyDescent="0.25">
      <c r="A362" s="5"/>
      <c r="G362">
        <f t="shared" si="48"/>
        <v>310</v>
      </c>
      <c r="H362">
        <f t="shared" si="43"/>
        <v>-6.0490982887334059</v>
      </c>
      <c r="I362">
        <f t="shared" si="44"/>
        <v>5.0757961430313152</v>
      </c>
      <c r="J362">
        <f t="shared" ca="1" si="45"/>
        <v>-12.448671792408428</v>
      </c>
      <c r="K362">
        <f t="shared" ca="1" si="46"/>
        <v>18.979707794732271</v>
      </c>
    </row>
    <row r="363" spans="1:11" x14ac:dyDescent="0.25">
      <c r="A363" s="5"/>
      <c r="G363">
        <f t="shared" si="48"/>
        <v>311</v>
      </c>
      <c r="H363">
        <f t="shared" si="43"/>
        <v>-5.9595921244835885</v>
      </c>
      <c r="I363">
        <f t="shared" si="44"/>
        <v>5.1805943966076109</v>
      </c>
      <c r="J363">
        <f t="shared" ca="1" si="45"/>
        <v>-12.267313986069134</v>
      </c>
      <c r="K363">
        <f t="shared" ca="1" si="46"/>
        <v>19.192050503595759</v>
      </c>
    </row>
    <row r="364" spans="1:11" x14ac:dyDescent="0.25">
      <c r="A364" s="5"/>
      <c r="G364">
        <f t="shared" si="48"/>
        <v>312</v>
      </c>
      <c r="H364">
        <f t="shared" si="43"/>
        <v>-5.8682706107407885</v>
      </c>
      <c r="I364">
        <f t="shared" si="44"/>
        <v>5.2838145909451555</v>
      </c>
      <c r="J364">
        <f t="shared" ca="1" si="45"/>
        <v>-12.082277910143091</v>
      </c>
      <c r="K364">
        <f t="shared" ca="1" si="46"/>
        <v>19.401195741489367</v>
      </c>
    </row>
    <row r="365" spans="1:11" x14ac:dyDescent="0.25">
      <c r="A365" s="5"/>
      <c r="G365">
        <f t="shared" si="48"/>
        <v>313</v>
      </c>
      <c r="H365">
        <f t="shared" si="43"/>
        <v>-5.7751615649227386</v>
      </c>
      <c r="I365">
        <f t="shared" si="44"/>
        <v>5.3854252841728423</v>
      </c>
      <c r="J365">
        <f t="shared" ca="1" si="45"/>
        <v>-11.893619928411503</v>
      </c>
      <c r="K365">
        <f t="shared" ca="1" si="46"/>
        <v>19.60707980074762</v>
      </c>
    </row>
    <row r="366" spans="1:11" x14ac:dyDescent="0.25">
      <c r="A366" s="5"/>
      <c r="G366">
        <f t="shared" si="48"/>
        <v>314</v>
      </c>
      <c r="H366">
        <f t="shared" si="43"/>
        <v>-5.6802933489467708</v>
      </c>
      <c r="I366">
        <f t="shared" si="44"/>
        <v>5.4853955246891788</v>
      </c>
      <c r="J366">
        <f t="shared" ca="1" si="45"/>
        <v>-11.701397507923197</v>
      </c>
      <c r="K366">
        <f t="shared" ca="1" si="46"/>
        <v>19.809639967091599</v>
      </c>
    </row>
    <row r="367" spans="1:11" x14ac:dyDescent="0.25">
      <c r="A367" s="5"/>
      <c r="G367">
        <f t="shared" si="48"/>
        <v>315</v>
      </c>
      <c r="H367">
        <f t="shared" si="43"/>
        <v>-5.5836948605904775</v>
      </c>
      <c r="I367">
        <f t="shared" si="44"/>
        <v>5.5836948605904748</v>
      </c>
      <c r="J367">
        <f t="shared" ca="1" si="45"/>
        <v>-11.505669201489541</v>
      </c>
      <c r="K367">
        <f t="shared" ca="1" si="46"/>
        <v>20.008814538732402</v>
      </c>
    </row>
    <row r="368" spans="1:11" x14ac:dyDescent="0.25">
      <c r="A368" s="5"/>
      <c r="G368">
        <f t="shared" si="48"/>
        <v>316</v>
      </c>
      <c r="H368">
        <f t="shared" si="43"/>
        <v>-5.4853955246891815</v>
      </c>
      <c r="I368">
        <f t="shared" si="44"/>
        <v>5.6802933489467691</v>
      </c>
      <c r="J368">
        <f t="shared" ca="1" si="45"/>
        <v>-11.306494629848739</v>
      </c>
      <c r="K368">
        <f t="shared" ca="1" si="46"/>
        <v>20.20454284516606</v>
      </c>
    </row>
    <row r="369" spans="1:11" x14ac:dyDescent="0.25">
      <c r="A369" s="5"/>
      <c r="G369">
        <f t="shared" si="48"/>
        <v>317</v>
      </c>
      <c r="H369">
        <f t="shared" si="43"/>
        <v>-5.3854252841728396</v>
      </c>
      <c r="I369">
        <f t="shared" si="44"/>
        <v>5.7751615649227412</v>
      </c>
      <c r="J369">
        <f t="shared" ca="1" si="45"/>
        <v>-11.10393446350475</v>
      </c>
      <c r="K369">
        <f t="shared" ca="1" si="46"/>
        <v>20.396765265654373</v>
      </c>
    </row>
    <row r="370" spans="1:11" x14ac:dyDescent="0.25">
      <c r="A370" s="5"/>
      <c r="G370">
        <f t="shared" si="48"/>
        <v>318</v>
      </c>
      <c r="H370">
        <f t="shared" si="43"/>
        <v>-5.2838145909451582</v>
      </c>
      <c r="I370">
        <f t="shared" si="44"/>
        <v>5.8682706107407858</v>
      </c>
      <c r="J370">
        <f t="shared" ca="1" si="45"/>
        <v>-10.898050404246508</v>
      </c>
      <c r="K370">
        <f t="shared" ca="1" si="46"/>
        <v>20.585423247385954</v>
      </c>
    </row>
    <row r="371" spans="1:11" x14ac:dyDescent="0.25">
      <c r="A371" s="5"/>
      <c r="G371">
        <f t="shared" si="48"/>
        <v>319</v>
      </c>
      <c r="H371">
        <f t="shared" si="43"/>
        <v>-5.1805943966076136</v>
      </c>
      <c r="I371">
        <f t="shared" si="44"/>
        <v>5.9595921244835859</v>
      </c>
      <c r="J371">
        <f t="shared" ca="1" si="45"/>
        <v>-10.688905166352896</v>
      </c>
      <c r="K371">
        <f t="shared" ca="1" si="46"/>
        <v>20.770459323311997</v>
      </c>
    </row>
    <row r="372" spans="1:11" x14ac:dyDescent="0.25">
      <c r="A372" s="5"/>
      <c r="G372">
        <f t="shared" si="48"/>
        <v>320</v>
      </c>
      <c r="H372">
        <f t="shared" si="43"/>
        <v>-5.0757961430313179</v>
      </c>
      <c r="I372">
        <f t="shared" si="44"/>
        <v>6.0490982887334033</v>
      </c>
      <c r="J372">
        <f t="shared" ca="1" si="45"/>
        <v>-10.476562457489411</v>
      </c>
      <c r="K372">
        <f t="shared" ca="1" si="46"/>
        <v>20.951817129651289</v>
      </c>
    </row>
    <row r="373" spans="1:11" x14ac:dyDescent="0.25">
      <c r="A373" s="5"/>
      <c r="G373">
        <f>G372+1</f>
        <v>321</v>
      </c>
      <c r="H373">
        <f t="shared" ref="H373:H412" si="49">SIN(RADIANS(G373))*$I$51</f>
        <v>-4.9694517527795128</v>
      </c>
      <c r="I373">
        <f t="shared" ref="I373:I412" si="50">COS(RADIANS(G373))*$I$51</f>
        <v>6.1367618390455414</v>
      </c>
      <c r="J373">
        <f t="shared" ref="J373:J412" ca="1" si="51">ABS($I$8)*SIN(RADIANS(G373))+$K$49</f>
        <v>-10.261086959302183</v>
      </c>
      <c r="K373">
        <f t="shared" ref="K373:K412" ca="1" si="52">ABS($I$8)*COS(RADIANS(G373))+$K$50</f>
        <v>21.129441423059173</v>
      </c>
    </row>
    <row r="374" spans="1:11" x14ac:dyDescent="0.25">
      <c r="A374" s="5"/>
      <c r="G374">
        <f t="shared" ref="G374:G412" si="53">G373+1</f>
        <v>322</v>
      </c>
      <c r="H374">
        <f t="shared" si="49"/>
        <v>-4.8615936193836466</v>
      </c>
      <c r="I374">
        <f t="shared" si="50"/>
        <v>6.2225560722533633</v>
      </c>
      <c r="J374">
        <f t="shared" ca="1" si="51"/>
        <v>-10.042544307715309</v>
      </c>
      <c r="K374">
        <f t="shared" ca="1" si="52"/>
        <v>21.303278097455198</v>
      </c>
    </row>
    <row r="375" spans="1:11" x14ac:dyDescent="0.25">
      <c r="A375" s="5"/>
      <c r="G375">
        <f t="shared" si="53"/>
        <v>323</v>
      </c>
      <c r="H375">
        <f t="shared" si="49"/>
        <v>-4.7522545974760053</v>
      </c>
      <c r="I375">
        <f t="shared" si="50"/>
        <v>6.3064548546023191</v>
      </c>
      <c r="J375">
        <f t="shared" ca="1" si="51"/>
        <v>-9.8210010729375501</v>
      </c>
      <c r="K375">
        <f t="shared" ca="1" si="52"/>
        <v>21.473274200504328</v>
      </c>
    </row>
    <row r="376" spans="1:11" x14ac:dyDescent="0.25">
      <c r="A376" s="5"/>
      <c r="G376">
        <f t="shared" si="53"/>
        <v>324</v>
      </c>
      <c r="H376">
        <f t="shared" si="49"/>
        <v>-4.6414679927818501</v>
      </c>
      <c r="I376">
        <f t="shared" si="50"/>
        <v>6.3884326297105627</v>
      </c>
      <c r="J376">
        <f t="shared" ca="1" si="51"/>
        <v>-9.5965247391843516</v>
      </c>
      <c r="K376">
        <f t="shared" ca="1" si="52"/>
        <v>21.639377949746802</v>
      </c>
    </row>
    <row r="377" spans="1:11" x14ac:dyDescent="0.25">
      <c r="A377" s="5"/>
      <c r="G377">
        <f t="shared" si="53"/>
        <v>325</v>
      </c>
      <c r="H377">
        <f t="shared" si="49"/>
        <v>-4.5292675519741836</v>
      </c>
      <c r="I377">
        <f t="shared" si="50"/>
        <v>6.4684644263536599</v>
      </c>
      <c r="J377">
        <f t="shared" ca="1" si="51"/>
        <v>-9.3691836841215217</v>
      </c>
      <c r="K377">
        <f t="shared" ca="1" si="52"/>
        <v>21.80153874837151</v>
      </c>
    </row>
    <row r="378" spans="1:11" x14ac:dyDescent="0.25">
      <c r="A378" s="5"/>
      <c r="G378">
        <f t="shared" si="53"/>
        <v>326</v>
      </c>
      <c r="H378">
        <f t="shared" si="49"/>
        <v>-4.4156874523941783</v>
      </c>
      <c r="I378">
        <f t="shared" si="50"/>
        <v>6.5465258660710717</v>
      </c>
      <c r="J378">
        <f t="shared" ca="1" si="51"/>
        <v>-9.139047158036723</v>
      </c>
      <c r="K378">
        <f t="shared" ca="1" si="52"/>
        <v>21.959707200628316</v>
      </c>
    </row>
    <row r="379" spans="1:11" x14ac:dyDescent="0.25">
      <c r="A379" s="5"/>
      <c r="G379">
        <f t="shared" si="53"/>
        <v>327</v>
      </c>
      <c r="H379">
        <f t="shared" si="49"/>
        <v>-4.3007622916404555</v>
      </c>
      <c r="I379">
        <f t="shared" si="50"/>
        <v>6.6225931705920544</v>
      </c>
      <c r="J379">
        <f t="shared" ca="1" si="51"/>
        <v>-8.9061852627452094</v>
      </c>
      <c r="K379">
        <f t="shared" ca="1" si="52"/>
        <v>22.113835126874427</v>
      </c>
    </row>
    <row r="380" spans="1:11" x14ac:dyDescent="0.25">
      <c r="A380" s="5"/>
      <c r="G380">
        <f t="shared" si="53"/>
        <v>328</v>
      </c>
      <c r="H380">
        <f t="shared" si="49"/>
        <v>-4.18452707703028</v>
      </c>
      <c r="I380">
        <f t="shared" si="50"/>
        <v>6.6966431690787749</v>
      </c>
      <c r="J380">
        <f t="shared" ca="1" si="51"/>
        <v>-8.670668930236058</v>
      </c>
      <c r="K380">
        <f t="shared" ca="1" si="52"/>
        <v>22.26387557825046</v>
      </c>
    </row>
    <row r="381" spans="1:11" x14ac:dyDescent="0.25">
      <c r="A381" s="5"/>
      <c r="G381">
        <f t="shared" si="53"/>
        <v>329</v>
      </c>
      <c r="H381">
        <f t="shared" si="49"/>
        <v>-4.0670172149360164</v>
      </c>
      <c r="I381">
        <f t="shared" si="50"/>
        <v>6.7686533051843538</v>
      </c>
      <c r="J381">
        <f t="shared" ca="1" si="51"/>
        <v>-8.4325699010656496</v>
      </c>
      <c r="K381">
        <f t="shared" ca="1" si="52"/>
        <v>22.409782850981436</v>
      </c>
    </row>
    <row r="382" spans="1:11" x14ac:dyDescent="0.25">
      <c r="A382" s="5"/>
      <c r="G382">
        <f t="shared" si="53"/>
        <v>330</v>
      </c>
      <c r="H382">
        <f t="shared" si="49"/>
        <v>-3.9482685000000033</v>
      </c>
      <c r="I382">
        <f t="shared" si="50"/>
        <v>6.8386016439237576</v>
      </c>
      <c r="J382">
        <f t="shared" ca="1" si="51"/>
        <v>-8.1919607025047849</v>
      </c>
      <c r="K382">
        <f t="shared" ca="1" si="52"/>
        <v>22.551512500298657</v>
      </c>
    </row>
    <row r="383" spans="1:11" x14ac:dyDescent="0.25">
      <c r="A383" s="5"/>
      <c r="G383">
        <f t="shared" si="53"/>
        <v>331</v>
      </c>
      <c r="H383">
        <f t="shared" si="49"/>
        <v>-3.8283171042311479</v>
      </c>
      <c r="I383">
        <f t="shared" si="50"/>
        <v>6.9064668783554026</v>
      </c>
      <c r="J383">
        <f t="shared" ca="1" si="51"/>
        <v>-7.9489146264461681</v>
      </c>
      <c r="K383">
        <f t="shared" ca="1" si="52"/>
        <v>22.689021353977978</v>
      </c>
    </row>
    <row r="384" spans="1:11" x14ac:dyDescent="0.25">
      <c r="A384" s="5"/>
      <c r="G384">
        <f t="shared" si="53"/>
        <v>332</v>
      </c>
      <c r="H384">
        <f t="shared" si="49"/>
        <v>-3.7071995659866097</v>
      </c>
      <c r="I384">
        <f t="shared" si="50"/>
        <v>6.972228336071451</v>
      </c>
      <c r="J384">
        <f t="shared" ca="1" si="51"/>
        <v>-7.7035057070790307</v>
      </c>
      <c r="K384">
        <f t="shared" ca="1" si="52"/>
        <v>22.822267525490474</v>
      </c>
    </row>
    <row r="385" spans="1:11" x14ac:dyDescent="0.25">
      <c r="A385" s="5"/>
      <c r="G385">
        <f t="shared" si="53"/>
        <v>333</v>
      </c>
      <c r="H385">
        <f t="shared" si="49"/>
        <v>-3.584952778841823</v>
      </c>
      <c r="I385">
        <f t="shared" si="50"/>
        <v>7.0358659854948407</v>
      </c>
      <c r="J385">
        <f t="shared" ca="1" si="51"/>
        <v>-7.4558086983375293</v>
      </c>
      <c r="K385">
        <f t="shared" ca="1" si="52"/>
        <v>22.951210426761527</v>
      </c>
    </row>
    <row r="386" spans="1:11" x14ac:dyDescent="0.25">
      <c r="A386" s="5"/>
      <c r="G386">
        <f t="shared" si="53"/>
        <v>334</v>
      </c>
      <c r="H386">
        <f t="shared" si="49"/>
        <v>-3.4616139803523835</v>
      </c>
      <c r="I386">
        <f t="shared" si="50"/>
        <v>7.097360441981083</v>
      </c>
      <c r="J386">
        <f t="shared" ca="1" si="51"/>
        <v>-7.2058990511300225</v>
      </c>
      <c r="K386">
        <f t="shared" ca="1" si="52"/>
        <v>23.075810780534312</v>
      </c>
    </row>
    <row r="387" spans="1:11" x14ac:dyDescent="0.25">
      <c r="A387" s="5"/>
      <c r="G387">
        <f t="shared" si="53"/>
        <v>335</v>
      </c>
      <c r="H387">
        <f t="shared" si="49"/>
        <v>-3.3372207407111154</v>
      </c>
      <c r="I387">
        <f t="shared" si="50"/>
        <v>7.1566929737230272</v>
      </c>
      <c r="J387">
        <f t="shared" ca="1" si="51"/>
        <v>-6.9538528903559653</v>
      </c>
      <c r="K387">
        <f t="shared" ca="1" si="52"/>
        <v>23.196030632334043</v>
      </c>
    </row>
    <row r="388" spans="1:11" x14ac:dyDescent="0.25">
      <c r="A388" s="5"/>
      <c r="G388">
        <f t="shared" si="53"/>
        <v>336</v>
      </c>
      <c r="H388">
        <f t="shared" si="49"/>
        <v>-3.2118109513038493</v>
      </c>
      <c r="I388">
        <f t="shared" si="50"/>
        <v>7.2138455074567309</v>
      </c>
      <c r="J388">
        <f t="shared" ca="1" si="51"/>
        <v>-6.6997469917175803</v>
      </c>
      <c r="K388">
        <f t="shared" ca="1" si="52"/>
        <v>23.311833362029262</v>
      </c>
    </row>
    <row r="389" spans="1:11" x14ac:dyDescent="0.25">
      <c r="A389" s="5"/>
      <c r="G389">
        <f t="shared" si="53"/>
        <v>337</v>
      </c>
      <c r="H389">
        <f t="shared" si="49"/>
        <v>-3.0854228131673049</v>
      </c>
      <c r="I389">
        <f t="shared" si="50"/>
        <v>7.2688006339667721</v>
      </c>
      <c r="J389">
        <f t="shared" ca="1" si="51"/>
        <v>-6.4436587583331599</v>
      </c>
      <c r="K389">
        <f t="shared" ca="1" si="52"/>
        <v>23.42318369498669</v>
      </c>
    </row>
    <row r="390" spans="1:11" x14ac:dyDescent="0.25">
      <c r="A390" s="5"/>
      <c r="G390">
        <f t="shared" si="53"/>
        <v>338</v>
      </c>
      <c r="H390">
        <f t="shared" si="49"/>
        <v>-2.958094825352708</v>
      </c>
      <c r="I390">
        <f t="shared" si="50"/>
        <v>7.3215416133892548</v>
      </c>
      <c r="J390">
        <f t="shared" ca="1" si="51"/>
        <v>-6.1856661971593754</v>
      </c>
      <c r="K390">
        <f t="shared" ca="1" si="52"/>
        <v>23.530047712816241</v>
      </c>
    </row>
    <row r="391" spans="1:11" x14ac:dyDescent="0.25">
      <c r="A391" s="5"/>
      <c r="G391">
        <f t="shared" si="53"/>
        <v>339</v>
      </c>
      <c r="H391">
        <f t="shared" si="49"/>
        <v>-2.8298657731986006</v>
      </c>
      <c r="I391">
        <f t="shared" si="50"/>
        <v>7.3720523803109321</v>
      </c>
      <c r="J391">
        <f t="shared" ca="1" si="51"/>
        <v>-5.9258478952295901</v>
      </c>
      <c r="K391">
        <f t="shared" ca="1" si="52"/>
        <v>23.632392863702869</v>
      </c>
    </row>
    <row r="392" spans="1:11" x14ac:dyDescent="0.25">
      <c r="A392" s="5"/>
      <c r="G392">
        <f t="shared" si="53"/>
        <v>340</v>
      </c>
      <c r="H392">
        <f t="shared" si="49"/>
        <v>-2.7007747165164449</v>
      </c>
      <c r="I392">
        <f t="shared" si="50"/>
        <v>7.4203175486628945</v>
      </c>
      <c r="J392">
        <f t="shared" ca="1" si="51"/>
        <v>-5.6642829957154754</v>
      </c>
      <c r="K392">
        <f t="shared" ca="1" si="52"/>
        <v>23.730187972322177</v>
      </c>
    </row>
    <row r="393" spans="1:11" x14ac:dyDescent="0.25">
      <c r="A393" s="5"/>
      <c r="G393">
        <f t="shared" si="53"/>
        <v>341</v>
      </c>
      <c r="H393">
        <f t="shared" si="49"/>
        <v>-2.5708609776926528</v>
      </c>
      <c r="I393">
        <f t="shared" si="50"/>
        <v>7.4663224164073023</v>
      </c>
      <c r="J393">
        <f t="shared" ca="1" si="51"/>
        <v>-5.401051173819285</v>
      </c>
      <c r="K393">
        <f t="shared" ca="1" si="52"/>
        <v>23.823403249336714</v>
      </c>
    </row>
    <row r="394" spans="1:11" x14ac:dyDescent="0.25">
      <c r="A394" s="5"/>
      <c r="G394">
        <f t="shared" si="53"/>
        <v>342</v>
      </c>
      <c r="H394">
        <f t="shared" si="49"/>
        <v>-2.4401641297105656</v>
      </c>
      <c r="I394">
        <f t="shared" si="50"/>
        <v>7.5100529700157823</v>
      </c>
      <c r="J394">
        <f t="shared" ca="1" si="51"/>
        <v>-5.1362326125039397</v>
      </c>
      <c r="K394">
        <f t="shared" ca="1" si="52"/>
        <v>23.912010300470101</v>
      </c>
    </row>
    <row r="395" spans="1:11" x14ac:dyDescent="0.25">
      <c r="A395" s="5"/>
      <c r="G395">
        <f t="shared" si="53"/>
        <v>343</v>
      </c>
      <c r="H395">
        <f t="shared" si="49"/>
        <v>-2.3087239840961686</v>
      </c>
      <c r="I395">
        <f t="shared" si="50"/>
        <v>7.5514958887380788</v>
      </c>
      <c r="J395">
        <f t="shared" ca="1" si="51"/>
        <v>-4.8699079780685723</v>
      </c>
      <c r="K395">
        <f t="shared" ca="1" si="52"/>
        <v>23.995982135156211</v>
      </c>
    </row>
    <row r="396" spans="1:11" x14ac:dyDescent="0.25">
      <c r="A396" s="5"/>
      <c r="G396">
        <f t="shared" si="53"/>
        <v>344</v>
      </c>
      <c r="H396">
        <f t="shared" si="49"/>
        <v>-2.1765805787910972</v>
      </c>
      <c r="I396">
        <f t="shared" si="50"/>
        <v>7.5906385486596841</v>
      </c>
      <c r="J396">
        <f t="shared" ca="1" si="51"/>
        <v>-4.6021583955767609</v>
      </c>
      <c r="K396">
        <f t="shared" ca="1" si="52"/>
        <v>24.075293174760745</v>
      </c>
    </row>
    <row r="397" spans="1:11" x14ac:dyDescent="0.25">
      <c r="A397" s="5"/>
      <c r="G397">
        <f t="shared" si="53"/>
        <v>345</v>
      </c>
      <c r="H397">
        <f t="shared" si="49"/>
        <v>-2.0437741659567235</v>
      </c>
      <c r="I397">
        <f t="shared" si="50"/>
        <v>7.6274690265472005</v>
      </c>
      <c r="J397">
        <f t="shared" ca="1" si="51"/>
        <v>-4.3330654241451088</v>
      </c>
      <c r="K397">
        <f t="shared" ca="1" si="52"/>
        <v>24.149919260372737</v>
      </c>
    </row>
    <row r="398" spans="1:11" x14ac:dyDescent="0.25">
      <c r="A398" s="5"/>
      <c r="G398">
        <f t="shared" si="53"/>
        <v>346</v>
      </c>
      <c r="H398">
        <f t="shared" si="49"/>
        <v>-1.9103451997129144</v>
      </c>
      <c r="I398">
        <f t="shared" si="50"/>
        <v>7.6619761034802778</v>
      </c>
      <c r="J398">
        <f t="shared" ca="1" si="51"/>
        <v>-4.0627110320994637</v>
      </c>
      <c r="K398">
        <f t="shared" ca="1" si="52"/>
        <v>24.219837660163588</v>
      </c>
    </row>
    <row r="399" spans="1:11" x14ac:dyDescent="0.25">
      <c r="A399" s="5"/>
      <c r="G399">
        <f t="shared" si="53"/>
        <v>347</v>
      </c>
      <c r="H399">
        <f t="shared" si="49"/>
        <v>-1.7763343238153433</v>
      </c>
      <c r="I399">
        <f t="shared" si="50"/>
        <v>7.6941492682690056</v>
      </c>
      <c r="J399">
        <f t="shared" ca="1" si="51"/>
        <v>-3.7911775720066236</v>
      </c>
      <c r="K399">
        <f t="shared" ca="1" si="52"/>
        <v>24.285027076311408</v>
      </c>
    </row>
    <row r="400" spans="1:11" x14ac:dyDescent="0.25">
      <c r="A400" s="5"/>
      <c r="G400">
        <f t="shared" si="53"/>
        <v>348</v>
      </c>
      <c r="H400">
        <f t="shared" si="49"/>
        <v>-1.6417823592750009</v>
      </c>
      <c r="I400">
        <f t="shared" si="50"/>
        <v>7.7239787206557224</v>
      </c>
      <c r="J400">
        <f t="shared" ca="1" si="51"/>
        <v>-3.5185477555889362</v>
      </c>
      <c r="K400">
        <f t="shared" ca="1" si="52"/>
        <v>24.345467651488534</v>
      </c>
    </row>
    <row r="401" spans="1:11" x14ac:dyDescent="0.25">
      <c r="A401" s="5"/>
      <c r="G401">
        <f t="shared" si="53"/>
        <v>349</v>
      </c>
      <c r="H401">
        <f t="shared" si="49"/>
        <v>-1.5067302919237138</v>
      </c>
      <c r="I401">
        <f t="shared" si="50"/>
        <v>7.7514553743002654</v>
      </c>
      <c r="J401">
        <f t="shared" ca="1" si="51"/>
        <v>-3.2449046285294929</v>
      </c>
      <c r="K401">
        <f t="shared" ca="1" si="52"/>
        <v>24.40114097491027</v>
      </c>
    </row>
    <row r="402" spans="1:11" x14ac:dyDescent="0.25">
      <c r="A402" s="5"/>
      <c r="G402">
        <f t="shared" si="53"/>
        <v>350</v>
      </c>
      <c r="H402">
        <f t="shared" si="49"/>
        <v>-1.3712192599294895</v>
      </c>
      <c r="I402">
        <f t="shared" si="50"/>
        <v>7.7765708595477614</v>
      </c>
      <c r="J402">
        <f t="shared" ca="1" si="51"/>
        <v>-2.9703315451756644</v>
      </c>
      <c r="K402">
        <f t="shared" ca="1" si="52"/>
        <v>24.452030087942973</v>
      </c>
    </row>
    <row r="403" spans="1:11" x14ac:dyDescent="0.25">
      <c r="A403" s="5"/>
      <c r="G403">
        <f t="shared" si="53"/>
        <v>351</v>
      </c>
      <c r="H403">
        <f t="shared" si="49"/>
        <v>-1.2352905412653914</v>
      </c>
      <c r="I403">
        <f t="shared" si="50"/>
        <v>7.7993175259781058</v>
      </c>
      <c r="J403">
        <f t="shared" ca="1" si="51"/>
        <v>-2.6949121431484762</v>
      </c>
      <c r="K403">
        <f t="shared" ca="1" si="52"/>
        <v>24.498119489269847</v>
      </c>
    </row>
    <row r="404" spans="1:11" x14ac:dyDescent="0.25">
      <c r="A404" s="5"/>
      <c r="G404">
        <f t="shared" si="53"/>
        <v>352</v>
      </c>
      <c r="H404">
        <f t="shared" si="49"/>
        <v>-1.0989855411358957</v>
      </c>
      <c r="I404">
        <f t="shared" si="50"/>
        <v>7.8196884447363528</v>
      </c>
      <c r="J404">
        <f t="shared" ca="1" si="51"/>
        <v>-2.4187303178658324</v>
      </c>
      <c r="K404">
        <f t="shared" ca="1" si="52"/>
        <v>24.539395139612768</v>
      </c>
    </row>
    <row r="405" spans="1:11" x14ac:dyDescent="0.25">
      <c r="A405" s="5"/>
      <c r="G405">
        <f t="shared" si="53"/>
        <v>353</v>
      </c>
      <c r="H405">
        <f t="shared" si="49"/>
        <v>-0.96234577936445098</v>
      </c>
      <c r="I405">
        <f t="shared" si="50"/>
        <v>7.8376774106433098</v>
      </c>
      <c r="J405">
        <f t="shared" ca="1" si="51"/>
        <v>-2.1418701969871337</v>
      </c>
      <c r="K405">
        <f t="shared" ca="1" si="52"/>
        <v>24.575844466008796</v>
      </c>
    </row>
    <row r="406" spans="1:11" x14ac:dyDescent="0.25">
      <c r="A406" s="5"/>
      <c r="G406">
        <f t="shared" si="53"/>
        <v>354</v>
      </c>
      <c r="H406">
        <f t="shared" si="49"/>
        <v>-0.82541287774616601</v>
      </c>
      <c r="I406">
        <f t="shared" si="50"/>
        <v>7.853278944085698</v>
      </c>
      <c r="J406">
        <f t="shared" ca="1" si="51"/>
        <v>-1.8644161147872327</v>
      </c>
      <c r="K406">
        <f t="shared" ca="1" si="52"/>
        <v>24.607456365640019</v>
      </c>
    </row>
    <row r="407" spans="1:11" x14ac:dyDescent="0.25">
      <c r="A407" s="5"/>
      <c r="G407">
        <f t="shared" si="53"/>
        <v>355</v>
      </c>
      <c r="H407">
        <f t="shared" si="49"/>
        <v>-0.68822854736936556</v>
      </c>
      <c r="I407">
        <f t="shared" si="50"/>
        <v>7.8664882926852977</v>
      </c>
      <c r="J407">
        <f t="shared" ca="1" si="51"/>
        <v>-1.5864525864673111</v>
      </c>
      <c r="K407">
        <f t="shared" ca="1" si="52"/>
        <v>24.634221209215575</v>
      </c>
    </row>
    <row r="408" spans="1:11" x14ac:dyDescent="0.25">
      <c r="A408" s="5"/>
      <c r="G408">
        <f t="shared" si="53"/>
        <v>356</v>
      </c>
      <c r="H408">
        <f t="shared" si="49"/>
        <v>-0.55083457591001661</v>
      </c>
      <c r="I408">
        <f t="shared" si="50"/>
        <v>7.8773014327465605</v>
      </c>
      <c r="J408">
        <f t="shared" ca="1" si="51"/>
        <v>-1.3080642824107882</v>
      </c>
      <c r="K408">
        <f t="shared" ca="1" si="52"/>
        <v>24.656130843904833</v>
      </c>
    </row>
    <row r="409" spans="1:11" x14ac:dyDescent="0.25">
      <c r="A409" s="5"/>
      <c r="G409">
        <f t="shared" si="53"/>
        <v>357</v>
      </c>
      <c r="H409">
        <f t="shared" si="49"/>
        <v>-0.41327281490279116</v>
      </c>
      <c r="I409">
        <f t="shared" si="50"/>
        <v>7.885715070482278</v>
      </c>
      <c r="J409">
        <f t="shared" ca="1" si="51"/>
        <v>-1.029336002391888</v>
      </c>
      <c r="K409">
        <f t="shared" ca="1" si="52"/>
        <v>24.673178595820826</v>
      </c>
    </row>
    <row r="410" spans="1:11" x14ac:dyDescent="0.25">
      <c r="A410" s="5"/>
      <c r="G410">
        <f t="shared" si="53"/>
        <v>358</v>
      </c>
      <c r="H410">
        <f t="shared" si="49"/>
        <v>-0.27558516699267571</v>
      </c>
      <c r="I410">
        <f t="shared" si="50"/>
        <v>7.8917266430168889</v>
      </c>
      <c r="J410">
        <f t="shared" ca="1" si="51"/>
        <v>-0.75035264974479121</v>
      </c>
      <c r="K410">
        <f t="shared" ca="1" si="52"/>
        <v>24.685359272053176</v>
      </c>
    </row>
    <row r="411" spans="1:11" x14ac:dyDescent="0.25">
      <c r="A411" s="5"/>
      <c r="G411">
        <f t="shared" si="53"/>
        <v>359</v>
      </c>
      <c r="H411">
        <f t="shared" si="49"/>
        <v>-0.13781357317104781</v>
      </c>
      <c r="I411">
        <f t="shared" si="50"/>
        <v>7.8953343191671639</v>
      </c>
      <c r="J411">
        <f t="shared" ca="1" si="51"/>
        <v>-0.47119920550131505</v>
      </c>
      <c r="K411">
        <f t="shared" ca="1" si="52"/>
        <v>24.692669162249906</v>
      </c>
    </row>
    <row r="412" spans="1:11" x14ac:dyDescent="0.25">
      <c r="A412" s="5"/>
      <c r="G412">
        <f t="shared" si="53"/>
        <v>360</v>
      </c>
      <c r="H412">
        <f t="shared" si="49"/>
        <v>-1.9348860209357497E-15</v>
      </c>
      <c r="I412">
        <f t="shared" si="50"/>
        <v>7.8965369999999995</v>
      </c>
      <c r="J412">
        <f t="shared" ca="1" si="51"/>
        <v>-0.191960702504782</v>
      </c>
      <c r="K412">
        <f t="shared" ca="1" si="52"/>
        <v>24.695106039747643</v>
      </c>
    </row>
    <row r="413" spans="1:11" x14ac:dyDescent="0.25">
      <c r="A413" s="5"/>
    </row>
    <row r="414" spans="1:11" x14ac:dyDescent="0.25">
      <c r="A414" s="5"/>
    </row>
    <row r="415" spans="1:11" x14ac:dyDescent="0.25">
      <c r="A415" s="5"/>
    </row>
    <row r="416" spans="1:1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</sheetData>
  <mergeCells count="1">
    <mergeCell ref="G2:G6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10</xdr:col>
                    <xdr:colOff>19050</xdr:colOff>
                    <xdr:row>1</xdr:row>
                    <xdr:rowOff>0</xdr:rowOff>
                  </from>
                  <to>
                    <xdr:col>11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pinner 2">
              <controlPr defaultSize="0" autoPict="0">
                <anchor moveWithCells="1" siz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Spinner 3">
              <controlPr defaultSize="0" autoPict="0">
                <anchor moveWithCells="1" sizeWithCells="1">
                  <from>
                    <xdr:col>10</xdr:col>
                    <xdr:colOff>9525</xdr:colOff>
                    <xdr:row>4</xdr:row>
                    <xdr:rowOff>19050</xdr:rowOff>
                  </from>
                  <to>
                    <xdr:col>10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Spinner 4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9</xdr:row>
                    <xdr:rowOff>19050</xdr:rowOff>
                  </from>
                  <to>
                    <xdr:col>10</xdr:col>
                    <xdr:colOff>590550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Spinner 6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19050</xdr:rowOff>
                  </from>
                  <to>
                    <xdr:col>10</xdr:col>
                    <xdr:colOff>590550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Spinner 7">
              <controlPr defaultSize="0" autoPict="0">
                <anchor moveWithCells="1" sizeWithCells="1">
                  <from>
                    <xdr:col>19</xdr:col>
                    <xdr:colOff>19050</xdr:colOff>
                    <xdr:row>1</xdr:row>
                    <xdr:rowOff>0</xdr:rowOff>
                  </from>
                  <to>
                    <xdr:col>20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Spinner 8">
              <controlPr defaultSize="0" autoPict="0">
                <anchor moveWithCells="1" sizeWithCells="1">
                  <from>
                    <xdr:col>19</xdr:col>
                    <xdr:colOff>9525</xdr:colOff>
                    <xdr:row>2</xdr:row>
                    <xdr:rowOff>19050</xdr:rowOff>
                  </from>
                  <to>
                    <xdr:col>20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Spinner 9">
              <controlPr defaultSize="0" autoPict="0">
                <anchor moveWithCells="1" sizeWithCells="1">
                  <from>
                    <xdr:col>19</xdr:col>
                    <xdr:colOff>9525</xdr:colOff>
                    <xdr:row>4</xdr:row>
                    <xdr:rowOff>19050</xdr:rowOff>
                  </from>
                  <to>
                    <xdr:col>19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Spinner 10">
              <controlPr defaultSize="0" autoPict="0">
                <anchor moveWithCells="1" sizeWithCells="1">
                  <from>
                    <xdr:col>19</xdr:col>
                    <xdr:colOff>9525</xdr:colOff>
                    <xdr:row>5</xdr:row>
                    <xdr:rowOff>9525</xdr:rowOff>
                  </from>
                  <to>
                    <xdr:col>19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6181AAD-6034-4FAB-BA67-FDFD01C8448E}">
          <x14:formula1>
            <xm:f>Data!$A$2:$A$10642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F9CC-C3A4-4B34-980F-E100F821AB4B}">
  <sheetPr codeName="Sheet5"/>
  <dimension ref="A2:D20"/>
  <sheetViews>
    <sheetView tabSelected="1" workbookViewId="0"/>
  </sheetViews>
  <sheetFormatPr defaultRowHeight="15" x14ac:dyDescent="0.25"/>
  <cols>
    <col min="1" max="1" width="13.140625" customWidth="1"/>
  </cols>
  <sheetData>
    <row r="2" spans="1:4" x14ac:dyDescent="0.25">
      <c r="A2" t="s">
        <v>21</v>
      </c>
      <c r="B2" s="25">
        <v>16</v>
      </c>
    </row>
    <row r="3" spans="1:4" x14ac:dyDescent="0.25">
      <c r="A3" t="s">
        <v>22</v>
      </c>
      <c r="B3" s="25">
        <v>0.28100000000000003</v>
      </c>
    </row>
    <row r="4" spans="1:4" x14ac:dyDescent="0.25">
      <c r="A4" t="s">
        <v>33</v>
      </c>
      <c r="B4" s="25">
        <v>0.41899999999999998</v>
      </c>
    </row>
    <row r="5" spans="1:4" x14ac:dyDescent="0.25">
      <c r="A5" t="s">
        <v>32</v>
      </c>
      <c r="B5" s="29">
        <v>4.82</v>
      </c>
    </row>
    <row r="6" spans="1:4" x14ac:dyDescent="0.25">
      <c r="B6" s="5"/>
    </row>
    <row r="7" spans="1:4" x14ac:dyDescent="0.25">
      <c r="A7" t="s">
        <v>35</v>
      </c>
      <c r="B7" s="26">
        <f>r_1</f>
        <v>16</v>
      </c>
      <c r="C7">
        <v>18</v>
      </c>
      <c r="D7">
        <v>16</v>
      </c>
    </row>
    <row r="8" spans="1:4" x14ac:dyDescent="0.25">
      <c r="A8" t="s">
        <v>36</v>
      </c>
      <c r="B8" s="26">
        <f>r_2</f>
        <v>11</v>
      </c>
      <c r="C8">
        <v>8.4</v>
      </c>
      <c r="D8">
        <v>11</v>
      </c>
    </row>
    <row r="9" spans="1:4" x14ac:dyDescent="0.25">
      <c r="A9" s="12" t="s">
        <v>37</v>
      </c>
      <c r="B9" s="27">
        <f>strain1</f>
        <v>8.7812500000000009E-3</v>
      </c>
    </row>
    <row r="10" spans="1:4" x14ac:dyDescent="0.25">
      <c r="A10" s="12" t="s">
        <v>38</v>
      </c>
      <c r="B10" s="27">
        <f>strain2</f>
        <v>1.2772727272727274E-2</v>
      </c>
    </row>
    <row r="11" spans="1:4" x14ac:dyDescent="0.25">
      <c r="A11" s="12" t="s">
        <v>39</v>
      </c>
      <c r="B11" s="27">
        <f>(1/2)*(B4/B5)^2</f>
        <v>3.7783655584442415E-3</v>
      </c>
    </row>
    <row r="12" spans="1:4" x14ac:dyDescent="0.25">
      <c r="B12" s="5"/>
    </row>
    <row r="13" spans="1:4" x14ac:dyDescent="0.25">
      <c r="A13" t="s">
        <v>40</v>
      </c>
      <c r="B13" s="27">
        <f>-B9</f>
        <v>-8.7812500000000009E-3</v>
      </c>
    </row>
    <row r="14" spans="1:4" x14ac:dyDescent="0.25">
      <c r="A14" t="s">
        <v>41</v>
      </c>
      <c r="B14" s="28">
        <f>B9</f>
        <v>8.7812500000000009E-3</v>
      </c>
    </row>
    <row r="15" spans="1:4" x14ac:dyDescent="0.25">
      <c r="A15" t="s">
        <v>42</v>
      </c>
      <c r="B15" s="28">
        <f>-B10</f>
        <v>-1.2772727272727274E-2</v>
      </c>
    </row>
    <row r="16" spans="1:4" x14ac:dyDescent="0.25">
      <c r="A16" t="s">
        <v>43</v>
      </c>
      <c r="B16" s="28">
        <f>B10</f>
        <v>1.2772727272727274E-2</v>
      </c>
    </row>
    <row r="17" spans="1:2" x14ac:dyDescent="0.25">
      <c r="B17" s="5"/>
    </row>
    <row r="18" spans="1:2" x14ac:dyDescent="0.25">
      <c r="A18" s="12" t="s">
        <v>45</v>
      </c>
      <c r="B18" s="27">
        <f>(2/SQRT(3))*((B13^2+B13*(B15+B11)+(B15+B11)^2)^(0.5))</f>
        <v>1.7776037541717346E-2</v>
      </c>
    </row>
    <row r="19" spans="1:2" x14ac:dyDescent="0.25">
      <c r="A19" s="12" t="s">
        <v>44</v>
      </c>
      <c r="B19" s="27">
        <f>(2/SQRT(3))*((B14^2+B14*(B16+B11)+(B16+B11)^2)^(0.5))</f>
        <v>2.5726466511934935E-2</v>
      </c>
    </row>
    <row r="20" spans="1:2" x14ac:dyDescent="0.25">
      <c r="A20" s="12"/>
      <c r="B2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Data</vt:lpstr>
      <vt:lpstr>(R2) Axial Review</vt:lpstr>
      <vt:lpstr>(R1) Circumferential Review</vt:lpstr>
      <vt:lpstr>Results</vt:lpstr>
      <vt:lpstr>NWT</vt:lpstr>
      <vt:lpstr>OD</vt:lpstr>
      <vt:lpstr>r_1</vt:lpstr>
      <vt:lpstr>r_2</vt:lpstr>
      <vt:lpstr>strain1</vt:lpstr>
      <vt:lpstr>strain2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Valencia</dc:creator>
  <cp:lastModifiedBy>Emmanuel Valencia</cp:lastModifiedBy>
  <dcterms:created xsi:type="dcterms:W3CDTF">2021-01-20T20:59:17Z</dcterms:created>
  <dcterms:modified xsi:type="dcterms:W3CDTF">2024-04-02T18:21:23Z</dcterms:modified>
</cp:coreProperties>
</file>